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local_m_avishaif\INetCache\Content.Outlook\PRHN5UXV\"/>
    </mc:Choice>
  </mc:AlternateContent>
  <xr:revisionPtr revIDLastSave="0" documentId="8_{BB7810A3-4094-41CE-BDCE-E1DAAF98178C}" xr6:coauthVersionLast="47" xr6:coauthVersionMax="47" xr10:uidLastSave="{00000000-0000-0000-0000-000000000000}"/>
  <bookViews>
    <workbookView xWindow="-110" yWindow="-110" windowWidth="19420" windowHeight="104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חוב'!$A$1:$AJ$4082</definedName>
    <definedName name="_xlnm._FilterDatabase" localSheetId="3" hidden="1">'איגרות חוב ממשלתיות'!$A$1:$Z$420</definedName>
    <definedName name="_xlnm._FilterDatabase" localSheetId="31" hidden="1">'אפשרויות בחירה'!$A$1:$E$1058</definedName>
    <definedName name="_xlnm._FilterDatabase" localSheetId="23" hidden="1">הלוואות!$A$1:$BA$172</definedName>
    <definedName name="_xlnm._FilterDatabase" localSheetId="30" hidden="1">'יתרות התחייבות להשקעה'!$A$1:$Q$265</definedName>
    <definedName name="_xlnm._FilterDatabase" localSheetId="17" hidden="1">'לא סחיר איגרות חוב'!$A$1:$AL$287</definedName>
    <definedName name="_xlnm._FilterDatabase" localSheetId="20" hidden="1">'לא סחיר כתבי אופציה'!$A$1:$AB$236</definedName>
    <definedName name="_xlnm._FilterDatabase" localSheetId="18" hidden="1">'לא סחיר מניות מבכ ויהש'!$A$1:$Z$68</definedName>
    <definedName name="_xlnm._FilterDatabase" localSheetId="22" hidden="1">'לא סחיר נגזרים אחרים'!$A$1:$AO$155</definedName>
    <definedName name="_xlnm._FilterDatabase" localSheetId="16" hidden="1">'לא סחיר ניירות ערך מסחריים'!$A$1:$AN$13</definedName>
    <definedName name="_xlnm._FilterDatabase" localSheetId="2" hidden="1">'מזומנים ושווי מזומנים'!$A$1:$Q$257</definedName>
    <definedName name="_xlnm._FilterDatabase" localSheetId="32" hidden="1">'מיפוי סעיפים'!$A$1:$D$795</definedName>
    <definedName name="_xlnm._FilterDatabase" localSheetId="29" hidden="1">'מסגרות אשראי'!$A$1:$T$59</definedName>
    <definedName name="_xlnm._FilterDatabase" localSheetId="28" hidden="1">'נכסים אחרים'!$A$1:$R$234</definedName>
    <definedName name="_xlnm._FilterDatabase" localSheetId="19" hidden="1">'קרנות השקעה'!$A$1:$Z$417</definedName>
    <definedName name="_xlnm._FilterDatabase" localSheetId="7" hidden="1">'קרנות סל'!$A$1:$X$1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 l="1"/>
  <c r="D13" i="38"/>
  <c r="B29" i="2"/>
  <c r="B30" i="2" s="1"/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</calcChain>
</file>

<file path=xl/sharedStrings.xml><?xml version="1.0" encoding="utf-8"?>
<sst xmlns="http://schemas.openxmlformats.org/spreadsheetml/2006/main" count="144497" uniqueCount="3790">
  <si>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</si>
  <si>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</si>
  <si>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</si>
  <si>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</si>
  <si>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</si>
  <si>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</si>
  <si>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</si>
  <si>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</si>
  <si>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</si>
  <si>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</si>
  <si>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</si>
  <si>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</si>
  <si>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</si>
  <si>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</si>
  <si>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</si>
  <si>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</si>
  <si>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</si>
  <si>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</si>
  <si>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</si>
  <si>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</si>
  <si>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</si>
  <si>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</si>
  <si>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</si>
  <si>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</si>
  <si>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</si>
  <si>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</si>
  <si>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</si>
  <si>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</si>
  <si>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</si>
  <si>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</si>
  <si>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</si>
  <si>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</si>
  <si>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</si>
  <si>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</si>
  <si>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</si>
  <si>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</si>
  <si>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</si>
  <si>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</si>
  <si>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</si>
  <si>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</si>
  <si>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</si>
  <si>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</si>
  <si>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</si>
  <si>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</si>
  <si>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</si>
  <si>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</si>
  <si>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</si>
  <si>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</si>
  <si>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</si>
  <si>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</si>
  <si>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</si>
  <si>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</si>
  <si>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</si>
  <si>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</si>
  <si>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</si>
  <si>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</si>
  <si>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</si>
  <si>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</si>
  <si>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</si>
  <si>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</si>
  <si>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</si>
  <si>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</si>
  <si>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</si>
  <si>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</si>
  <si>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</si>
  <si>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</si>
  <si>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</si>
  <si>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</si>
  <si>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</si>
  <si>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</si>
  <si>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</si>
  <si>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</si>
  <si>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</si>
  <si>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</si>
  <si>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</si>
  <si>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</si>
  <si>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</si>
  <si>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</si>
  <si>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</si>
  <si>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</si>
  <si>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</si>
  <si>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</si>
  <si>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</si>
  <si>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</si>
  <si>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</si>
  <si>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</si>
  <si>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</si>
  <si>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</si>
  <si>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</si>
  <si>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</si>
  <si>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</si>
  <si>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</si>
  <si>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</si>
  <si>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</si>
  <si>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</si>
  <si>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</si>
  <si>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</si>
  <si>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</si>
  <si>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</si>
  <si>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</si>
  <si>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</si>
  <si>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</si>
  <si>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</si>
  <si>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</si>
  <si>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</si>
  <si>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</si>
  <si>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</si>
  <si>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</si>
  <si>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</si>
  <si>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</si>
  <si>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</si>
  <si>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</si>
  <si>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</si>
  <si>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</si>
  <si>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</si>
  <si>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</si>
  <si>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</si>
  <si>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</si>
  <si>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</si>
  <si>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</si>
  <si>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</si>
  <si>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</si>
  <si>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</si>
  <si>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</si>
  <si>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</si>
  <si>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</si>
  <si>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</si>
  <si>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</si>
  <si>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</si>
  <si>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</si>
  <si>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</si>
  <si>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</si>
  <si>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</si>
  <si>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</si>
  <si>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</si>
  <si>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</si>
  <si>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</si>
  <si>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</si>
  <si>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</si>
  <si>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</si>
  <si>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</si>
  <si>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</si>
  <si>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</si>
  <si>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</si>
  <si>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</si>
  <si>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</si>
  <si>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</si>
  <si>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</si>
  <si>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</si>
  <si>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</si>
  <si>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</si>
  <si>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</si>
  <si>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</si>
  <si>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</si>
  <si>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</si>
  <si>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</si>
  <si>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</si>
  <si>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</si>
  <si>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</si>
  <si>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</si>
  <si>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</si>
  <si>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</si>
  <si>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</si>
  <si>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</si>
  <si>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</si>
  <si>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</si>
  <si>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</si>
  <si>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</si>
  <si>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</si>
  <si>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</si>
  <si>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</si>
  <si>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</si>
  <si>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</si>
  <si>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</si>
  <si>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</si>
  <si>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</si>
  <si>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</si>
  <si>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</si>
  <si>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</si>
  <si>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</si>
  <si>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</si>
  <si>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</si>
  <si>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</si>
  <si>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</si>
  <si>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</si>
  <si>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</si>
  <si>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</si>
  <si>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</si>
  <si>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</si>
  <si>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</si>
  <si>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</si>
  <si>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</si>
  <si>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</si>
  <si>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</si>
  <si>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</si>
  <si>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</si>
  <si>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</si>
  <si>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</si>
  <si>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</si>
  <si>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</si>
  <si>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</si>
  <si>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</si>
  <si>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</si>
  <si>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</si>
  <si>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</si>
  <si>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</si>
  <si>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</si>
  <si>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</si>
  <si>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</si>
  <si>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</si>
  <si>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</si>
  <si>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</si>
  <si>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</si>
  <si>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</si>
  <si>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</si>
  <si>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</si>
  <si>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</si>
  <si>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</si>
  <si>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</si>
  <si>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</si>
  <si>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</si>
  <si>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</si>
  <si>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</si>
  <si>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</si>
  <si>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</si>
  <si>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</si>
  <si>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</si>
  <si>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</si>
  <si>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</si>
  <si>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</si>
  <si>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</si>
  <si>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</si>
  <si>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</si>
  <si>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</si>
  <si>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</si>
  <si>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</si>
  <si>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</si>
  <si>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</si>
  <si>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</si>
  <si>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</si>
  <si>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</si>
  <si>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</si>
  <si>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</si>
  <si>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</si>
  <si>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</si>
  <si>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</si>
  <si>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</si>
  <si>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</si>
  <si>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</si>
  <si>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</si>
  <si>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</si>
  <si>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</si>
  <si>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</si>
  <si>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</si>
  <si>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</si>
  <si>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</si>
  <si>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</si>
  <si>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</si>
  <si>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</si>
  <si>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</si>
  <si>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</si>
  <si>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</si>
  <si>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</si>
  <si>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</si>
  <si>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</si>
  <si>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</si>
  <si>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</si>
  <si>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</si>
  <si>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</si>
  <si>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</si>
  <si>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</si>
  <si>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</si>
  <si>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</si>
  <si>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</si>
  <si>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</si>
  <si>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</si>
  <si>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</si>
  <si>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</si>
  <si>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</si>
  <si>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</si>
  <si>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</si>
  <si>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</si>
  <si>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</si>
  <si>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</si>
  <si>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</si>
  <si>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</si>
  <si>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</si>
  <si>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</si>
  <si>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</si>
  <si>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</si>
  <si>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</si>
  <si>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</si>
  <si>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</si>
  <si>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</si>
  <si>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</si>
  <si>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</si>
  <si>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</si>
  <si>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</si>
  <si>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</si>
  <si>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</si>
  <si>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</si>
  <si>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</si>
  <si>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</si>
  <si>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</si>
  <si>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</si>
  <si>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</si>
  <si>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</si>
  <si>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</si>
  <si>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</si>
  <si>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</si>
  <si>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</si>
  <si>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</si>
  <si>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</si>
  <si>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</si>
  <si>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</si>
  <si>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</si>
  <si>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</si>
  <si>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</si>
  <si>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</si>
  <si>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</si>
  <si>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</si>
  <si>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</si>
  <si>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</si>
  <si>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</si>
  <si>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</si>
  <si>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</si>
  <si>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</si>
  <si>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</si>
  <si>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</si>
  <si>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</si>
  <si>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</si>
  <si>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</si>
  <si>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</si>
  <si>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</si>
  <si>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</si>
  <si>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</si>
  <si>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</si>
  <si>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</si>
  <si>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</si>
  <si>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</si>
  <si>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</si>
  <si>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</si>
  <si>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</si>
  <si>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</si>
  <si>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</si>
  <si>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</si>
  <si>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</si>
  <si>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</si>
  <si>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</si>
  <si>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</si>
  <si>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</si>
  <si>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</si>
  <si>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</si>
  <si>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</si>
  <si>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</si>
  <si>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</si>
  <si>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</si>
  <si>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</si>
  <si>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</si>
  <si>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</si>
  <si>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</si>
  <si>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</si>
  <si>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</si>
  <si>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</si>
  <si>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</si>
  <si>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</si>
  <si>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</si>
  <si>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</si>
  <si>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</si>
  <si>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</si>
  <si>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</si>
  <si>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</si>
  <si>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</si>
  <si>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</si>
  <si>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</si>
  <si>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</si>
  <si>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</si>
  <si>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</si>
  <si>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</si>
  <si>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</si>
  <si>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</si>
  <si>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</si>
  <si>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</si>
  <si>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</si>
  <si>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</si>
  <si>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</si>
  <si>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</si>
  <si>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</si>
  <si>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</si>
  <si>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</si>
  <si>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</si>
  <si>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</si>
  <si>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</si>
  <si>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</si>
  <si>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</si>
  <si>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</si>
  <si>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</si>
  <si>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</si>
  <si>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</si>
  <si>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</si>
  <si>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</si>
  <si>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</si>
  <si>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</si>
  <si>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</si>
  <si>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</si>
  <si>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</si>
  <si>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</si>
  <si>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</si>
  <si>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</si>
  <si>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</si>
  <si>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</si>
  <si>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</si>
  <si>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</si>
  <si>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</si>
  <si>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</si>
  <si>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</si>
  <si>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</si>
  <si>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</si>
  <si>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</si>
  <si>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</si>
  <si>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</si>
  <si>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</si>
  <si>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</si>
  <si>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</si>
  <si>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</si>
  <si>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</si>
  <si>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</si>
  <si>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</si>
  <si>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</si>
  <si>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</si>
  <si>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</si>
  <si>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</si>
  <si>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</si>
  <si>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</si>
  <si>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</si>
  <si>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</si>
  <si>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</si>
  <si>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</si>
  <si>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</si>
  <si>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</si>
  <si>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</si>
  <si>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</si>
  <si>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</si>
  <si>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</si>
  <si>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</si>
  <si>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</si>
  <si>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</si>
  <si>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</si>
  <si>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</si>
  <si>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</si>
  <si>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</si>
  <si>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</si>
  <si>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</si>
  <si>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</si>
  <si>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</si>
  <si>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</si>
  <si>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</si>
  <si>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</si>
  <si>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</si>
  <si>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</si>
  <si>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</si>
  <si>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</si>
  <si>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</si>
  <si>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</si>
  <si>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</si>
  <si>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</si>
  <si>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</si>
  <si>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</si>
  <si>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</si>
  <si>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</si>
  <si>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</si>
  <si>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</si>
  <si>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</si>
  <si>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</si>
  <si>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</si>
  <si>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</si>
  <si>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</si>
  <si>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</si>
  <si>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</si>
  <si>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</si>
  <si>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</si>
  <si>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</si>
  <si>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</si>
  <si>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</si>
  <si>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</si>
  <si>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</si>
  <si>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</si>
  <si>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</si>
  <si>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</si>
  <si>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</si>
  <si>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</si>
  <si>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</si>
  <si>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</si>
  <si>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</si>
  <si>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</si>
  <si>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</si>
  <si>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</si>
  <si>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</si>
  <si>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</si>
  <si>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</si>
  <si>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</si>
  <si>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</si>
  <si>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</si>
  <si>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</si>
  <si>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</si>
  <si>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</si>
  <si>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</si>
  <si>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</si>
  <si>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</si>
  <si>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</si>
  <si>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</si>
  <si>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</si>
  <si>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</si>
  <si>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</si>
  <si>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</si>
  <si>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</si>
  <si>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</si>
  <si>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</si>
  <si>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</si>
  <si>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</si>
  <si>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</si>
  <si>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</si>
  <si>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</si>
  <si>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</si>
  <si>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</si>
  <si>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</si>
  <si>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</si>
  <si>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</si>
  <si>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</si>
  <si>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</si>
  <si>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</si>
  <si>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</si>
  <si>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</si>
  <si>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</si>
  <si>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</si>
  <si>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</si>
  <si>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</si>
  <si>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</si>
  <si>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</si>
  <si>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</si>
  <si>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</si>
  <si>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</si>
  <si>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</si>
  <si>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</si>
  <si>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</si>
  <si>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</si>
  <si>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</si>
  <si>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</si>
  <si>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</si>
  <si>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</si>
  <si>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</si>
  <si>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</si>
  <si>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</si>
  <si>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</si>
  <si>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</si>
  <si>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</si>
  <si>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</si>
  <si>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</si>
  <si>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</si>
  <si>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</si>
  <si>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</si>
  <si>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</si>
  <si>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</si>
  <si>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</si>
  <si>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</si>
  <si>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</si>
  <si>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</si>
  <si>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</si>
  <si>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</si>
  <si>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</si>
  <si>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</si>
  <si>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</si>
  <si>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</si>
  <si>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</si>
  <si>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</si>
  <si>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</si>
  <si>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</si>
  <si>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</si>
  <si>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</si>
  <si>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</si>
  <si>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</si>
  <si>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</si>
  <si>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</si>
  <si>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</si>
  <si>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</si>
  <si>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</si>
  <si>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</si>
  <si>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</si>
  <si>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</si>
  <si>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</si>
  <si>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</si>
  <si>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</si>
  <si>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</si>
  <si>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</si>
  <si>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</si>
  <si>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</si>
  <si>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</si>
  <si>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</si>
  <si>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</si>
  <si>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</si>
  <si>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</si>
  <si>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</si>
  <si>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</si>
  <si>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</si>
  <si>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</si>
  <si>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</si>
  <si>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</si>
  <si>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</si>
  <si>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</si>
  <si>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</si>
  <si>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</si>
  <si>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</si>
  <si>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</si>
  <si>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</si>
  <si>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</si>
  <si>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</si>
  <si>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</si>
  <si>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</si>
  <si>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</si>
  <si>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</si>
  <si>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</si>
  <si>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</si>
  <si>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</si>
  <si>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</si>
  <si>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</si>
  <si>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</si>
  <si>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</si>
  <si>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</si>
  <si>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</si>
  <si>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</si>
  <si>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</si>
  <si>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</si>
  <si>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</si>
  <si>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</si>
  <si>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</si>
  <si>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</si>
  <si>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</si>
  <si>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</si>
  <si>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</si>
  <si>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</si>
  <si>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</si>
  <si>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</si>
  <si>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</si>
  <si>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</si>
  <si>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</si>
  <si>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</si>
  <si>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</si>
  <si>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</si>
  <si>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</si>
  <si>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</si>
  <si>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</si>
  <si>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</si>
  <si>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</si>
  <si>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</si>
  <si>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</si>
  <si>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</si>
  <si>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</si>
  <si>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</si>
  <si>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</si>
  <si>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</si>
  <si>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</si>
  <si>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</si>
  <si>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</si>
  <si>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</si>
  <si>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</si>
  <si>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</si>
  <si>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</si>
  <si>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</si>
  <si>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</si>
  <si>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</si>
  <si>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</si>
  <si>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</si>
  <si>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</si>
  <si>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</si>
  <si>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</si>
  <si>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</si>
  <si>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</si>
  <si>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</si>
  <si>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</si>
  <si>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</si>
  <si>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</si>
  <si>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</si>
  <si>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</si>
  <si>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</si>
  <si>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</si>
  <si>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</si>
  <si>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</si>
  <si>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</si>
  <si>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</si>
  <si>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</si>
  <si>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</si>
  <si>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</si>
  <si>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</si>
  <si>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</si>
  <si>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</si>
  <si>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</si>
  <si>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</si>
  <si>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</si>
  <si>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</si>
  <si>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</si>
  <si>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</si>
  <si>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</si>
  <si>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</si>
  <si>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</si>
  <si>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</si>
  <si>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</si>
  <si>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</si>
  <si>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</si>
  <si>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</si>
  <si>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</si>
  <si>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</si>
  <si>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</si>
  <si>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</si>
  <si>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</si>
  <si>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</si>
  <si>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</si>
  <si>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</si>
  <si>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</si>
  <si>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</si>
  <si>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</si>
  <si>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</si>
  <si>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</si>
  <si>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</si>
  <si>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</si>
  <si>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</si>
  <si>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</si>
  <si>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</si>
  <si>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</si>
  <si>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</si>
  <si>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</si>
  <si>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</si>
  <si>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</si>
  <si>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</si>
  <si>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</si>
  <si>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</si>
  <si>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</si>
  <si>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</si>
  <si>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</si>
  <si>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</si>
  <si>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</si>
  <si>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</si>
  <si>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</si>
  <si>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</si>
  <si>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</si>
  <si>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</si>
  <si>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</si>
  <si>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</si>
  <si>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</si>
  <si>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</si>
  <si>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</si>
  <si>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</si>
  <si>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</si>
  <si>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</si>
  <si>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</si>
  <si>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</si>
  <si>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</si>
  <si>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</si>
  <si>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</si>
  <si>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</si>
  <si>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</si>
  <si>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</si>
  <si>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</si>
  <si>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</si>
  <si>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</si>
  <si>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</si>
  <si>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</si>
  <si>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</si>
  <si>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</si>
  <si>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</si>
  <si>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</si>
  <si>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</si>
  <si>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</si>
  <si>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</si>
  <si>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</si>
  <si>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</si>
  <si>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</si>
  <si>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</si>
  <si>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</si>
  <si>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</si>
  <si>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</si>
  <si>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</si>
  <si>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</si>
  <si>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</si>
  <si>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</si>
  <si>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</si>
  <si>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</si>
  <si>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</si>
  <si>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</si>
  <si>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</si>
  <si>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</si>
  <si>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</si>
  <si>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</si>
  <si>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</si>
  <si>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</si>
  <si>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</si>
  <si>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</si>
  <si>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</si>
  <si>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</si>
  <si>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</si>
  <si>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</si>
  <si>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</si>
  <si>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</si>
  <si>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</si>
  <si>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</si>
  <si>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</si>
  <si>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</si>
  <si>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</si>
  <si>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</si>
  <si>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</si>
  <si>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</si>
  <si>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</si>
  <si>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</si>
  <si>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</si>
  <si>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</si>
  <si>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</si>
  <si>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</si>
  <si>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</si>
  <si>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</si>
  <si>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</si>
  <si>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</si>
  <si>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</si>
  <si>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</si>
  <si>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</si>
  <si>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</si>
  <si>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</si>
  <si>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</si>
  <si>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</si>
  <si>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</si>
  <si>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</si>
  <si>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</si>
  <si>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</si>
  <si>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</si>
  <si>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</si>
  <si>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</si>
  <si>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</si>
  <si>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</si>
  <si>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</si>
  <si>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</si>
  <si>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</si>
  <si>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</si>
  <si>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</si>
  <si>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</si>
  <si>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</si>
  <si>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</si>
  <si>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</si>
  <si>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</si>
  <si>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</si>
  <si>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</si>
  <si>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</si>
  <si>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</si>
  <si>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</si>
  <si>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</si>
  <si>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</si>
  <si>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</si>
  <si>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</si>
  <si>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</si>
  <si>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</si>
  <si>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</si>
  <si>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</si>
  <si>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</si>
  <si>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</si>
  <si>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</si>
  <si>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</si>
  <si>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</si>
  <si>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</si>
  <si>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</si>
  <si>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</si>
  <si>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</si>
  <si>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</si>
  <si>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</si>
  <si>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</si>
  <si>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</si>
  <si>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</si>
  <si>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</si>
  <si>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</si>
  <si>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</si>
  <si>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</si>
  <si>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</si>
  <si>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</si>
  <si>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</si>
  <si>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</si>
  <si>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</si>
  <si>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</si>
  <si>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</si>
  <si>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</si>
  <si>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</si>
  <si>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</si>
  <si>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</si>
  <si>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</si>
  <si>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</si>
  <si>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</si>
  <si>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</si>
  <si>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</si>
  <si>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</si>
  <si>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</si>
  <si>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</si>
  <si>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</si>
  <si>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</si>
  <si>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</si>
  <si>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</si>
  <si>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</si>
  <si>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</si>
  <si>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</si>
  <si>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</si>
  <si>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</si>
  <si>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</si>
  <si>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</si>
  <si>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</si>
  <si>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</si>
  <si>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</si>
  <si>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</si>
  <si>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</si>
  <si>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</si>
  <si>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</si>
  <si>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</si>
  <si>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</si>
  <si>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</si>
  <si>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</si>
  <si>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</si>
  <si>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</si>
  <si>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</si>
  <si>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</si>
  <si>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</si>
  <si>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</si>
  <si>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</si>
  <si>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</si>
  <si>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</si>
  <si>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</si>
  <si>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</si>
  <si>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</si>
  <si>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</si>
  <si>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</si>
  <si>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</si>
  <si>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</si>
  <si>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</si>
  <si>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</si>
  <si>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</si>
  <si>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</si>
  <si>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</si>
  <si>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</si>
  <si>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</si>
  <si>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</si>
  <si>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</si>
  <si>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</si>
  <si>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</si>
  <si>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</si>
  <si>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</si>
  <si>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</si>
  <si>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</si>
  <si>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</si>
  <si>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</si>
  <si>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</si>
  <si>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</si>
  <si>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</si>
  <si>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</si>
  <si>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</si>
  <si>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</si>
  <si>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</si>
  <si>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</si>
  <si>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</si>
  <si>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</si>
  <si>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</si>
  <si>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</si>
  <si>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</si>
  <si>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</si>
  <si>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</si>
  <si>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</si>
  <si>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</si>
  <si>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</si>
  <si>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</si>
  <si>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</si>
  <si>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</si>
  <si>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</si>
  <si>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</si>
  <si>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</si>
  <si>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</si>
  <si>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</si>
  <si>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</si>
  <si>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</si>
  <si>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</si>
  <si>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</si>
  <si>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</si>
  <si>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</si>
  <si>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</si>
  <si>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</si>
  <si>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</si>
  <si>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</si>
  <si>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</si>
  <si>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</si>
  <si>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</si>
  <si>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</si>
  <si>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</si>
  <si>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</si>
  <si>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</si>
  <si>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</si>
  <si>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</si>
  <si>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</si>
  <si>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</si>
  <si>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</si>
  <si>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</si>
  <si>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</si>
  <si>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</si>
  <si>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</si>
  <si>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</si>
  <si>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</si>
  <si>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</si>
  <si>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</si>
  <si>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</si>
  <si>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</si>
  <si>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</si>
  <si>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</si>
  <si>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</si>
  <si>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</si>
  <si>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</si>
  <si>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</si>
  <si>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</si>
  <si>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</si>
  <si>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</si>
  <si>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</si>
  <si>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</si>
  <si>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</si>
  <si>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</si>
  <si>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</si>
  <si>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</si>
  <si>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</si>
  <si>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</si>
  <si>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</si>
  <si>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</si>
  <si>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</si>
  <si>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</si>
  <si>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</si>
  <si>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</si>
  <si>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</si>
  <si>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</si>
  <si>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</si>
  <si>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</si>
  <si>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</si>
  <si>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</si>
  <si>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</si>
  <si>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</si>
  <si>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</si>
  <si>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</si>
  <si>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</si>
  <si>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</si>
  <si>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</si>
  <si>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</si>
  <si>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</si>
  <si>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</si>
  <si>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</si>
  <si>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</si>
  <si>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</si>
  <si>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</si>
  <si>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</si>
  <si>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</si>
  <si>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</si>
  <si>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</si>
  <si>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</si>
  <si>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</si>
  <si>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</si>
  <si>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</si>
  <si>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</si>
  <si>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</si>
  <si>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</si>
  <si>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</si>
  <si>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</si>
  <si>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</si>
  <si>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</si>
  <si>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</si>
  <si>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</si>
  <si>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</si>
  <si>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</si>
  <si>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</si>
  <si>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</si>
  <si>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</si>
  <si>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</si>
  <si>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</si>
  <si>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</si>
  <si>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</si>
  <si>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</si>
  <si>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</si>
  <si>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</si>
  <si>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</si>
  <si>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</si>
  <si>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</si>
  <si>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</si>
  <si>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</si>
  <si>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</si>
  <si>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</si>
  <si>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</si>
  <si>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</si>
  <si>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</si>
  <si>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</si>
  <si>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</si>
  <si>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</si>
  <si>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</si>
  <si>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</si>
  <si>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</si>
  <si>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</si>
  <si>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</si>
  <si>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</si>
  <si>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</si>
  <si>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</si>
  <si>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</si>
  <si>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</si>
  <si>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</si>
  <si>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</si>
  <si>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</si>
  <si>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</si>
  <si>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</si>
  <si>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</si>
  <si>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</si>
  <si>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</si>
  <si>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</si>
  <si>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</si>
  <si>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</si>
  <si>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</si>
  <si>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</si>
  <si>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</si>
  <si>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</si>
  <si>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</si>
  <si>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</si>
  <si>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</si>
  <si>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</si>
  <si>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</si>
  <si>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</si>
  <si>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</si>
  <si>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</si>
  <si>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</si>
  <si>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</si>
  <si>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</si>
  <si>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</si>
  <si>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</si>
  <si>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</si>
  <si>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</si>
  <si>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</si>
  <si>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</si>
  <si>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</si>
  <si>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</si>
  <si>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</si>
  <si>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</si>
  <si>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</si>
  <si>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</si>
  <si>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</si>
  <si>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</si>
  <si>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</si>
  <si>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</si>
  <si>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</si>
  <si>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</si>
  <si>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</si>
  <si>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</si>
  <si>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</si>
  <si>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</si>
  <si>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</si>
  <si>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</si>
  <si>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</si>
  <si>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</si>
  <si>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</si>
  <si>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</si>
  <si>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</si>
  <si>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</si>
  <si>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</si>
  <si>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</si>
  <si>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</si>
  <si>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</si>
  <si>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</si>
  <si>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</si>
  <si>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</si>
  <si>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</si>
  <si>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</si>
  <si>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</si>
  <si>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</si>
  <si>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</si>
  <si>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</si>
  <si>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</si>
  <si>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</si>
  <si>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</si>
  <si>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</si>
  <si>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</si>
  <si>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</si>
  <si>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</si>
  <si>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</si>
  <si>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</si>
  <si>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</si>
  <si>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</si>
  <si>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</si>
  <si>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</si>
  <si>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</si>
  <si>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</si>
  <si>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</si>
  <si>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</si>
  <si>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</si>
  <si>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</si>
  <si>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</si>
  <si>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</si>
  <si>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</si>
  <si>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</si>
  <si>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</si>
  <si>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</si>
  <si>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</si>
  <si>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</si>
  <si>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</si>
  <si>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</si>
  <si>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</si>
  <si>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</si>
  <si>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</si>
  <si>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</si>
  <si>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</si>
  <si>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</si>
  <si>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</si>
  <si>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</si>
  <si>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</si>
  <si>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</si>
  <si>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</si>
  <si>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</si>
  <si>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</si>
  <si>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</si>
  <si>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</si>
  <si>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</si>
  <si>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</si>
  <si>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</si>
  <si>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</si>
  <si>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</si>
  <si>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</si>
  <si>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</si>
  <si>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</si>
  <si>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</si>
  <si>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</si>
  <si>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</si>
  <si>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</si>
  <si>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</si>
  <si>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</si>
  <si>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</si>
  <si>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</si>
  <si>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</si>
  <si>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</si>
  <si>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</si>
  <si>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</si>
  <si>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</si>
  <si>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</si>
  <si>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</si>
  <si>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</si>
  <si>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</si>
  <si>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</si>
  <si>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</si>
  <si>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</si>
  <si>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</si>
  <si>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</si>
  <si>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</si>
  <si>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</si>
  <si>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</si>
  <si>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</si>
  <si>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 xml:space="preserve">  </t>
  </si>
  <si>
    <t>Q2</t>
  </si>
  <si>
    <t>בנק הבינלאומי הראשון לישראל בע"מ</t>
  </si>
  <si>
    <t>ilAAA</t>
  </si>
  <si>
    <t>ILS</t>
  </si>
  <si>
    <t>בנק המזרחי המאוחד בע"מ</t>
  </si>
  <si>
    <t>USD</t>
  </si>
  <si>
    <t>CHF</t>
  </si>
  <si>
    <t>GBP</t>
  </si>
  <si>
    <t>JPY</t>
  </si>
  <si>
    <t>CAD</t>
  </si>
  <si>
    <t>EUR</t>
  </si>
  <si>
    <t>AUD</t>
  </si>
  <si>
    <t>בנק הבינלאומי הראשון לישראל</t>
  </si>
  <si>
    <t>בנק לאומי לישראל בע"מ</t>
  </si>
  <si>
    <t>מדינת ישראל</t>
  </si>
  <si>
    <t>ממשל שקלית 0142</t>
  </si>
  <si>
    <t>IL0011254005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</si>
  <si>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</si>
  <si>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</si>
  <si>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</si>
  <si>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</si>
  <si>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</si>
  <si>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</si>
  <si>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</si>
  <si>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</si>
  <si>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</si>
  <si>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</si>
  <si>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0330</t>
  </si>
  <si>
    <t>IL0011609851</t>
  </si>
  <si>
    <t>ממשל שקלית 0537</t>
  </si>
  <si>
    <t>IL0011661803</t>
  </si>
  <si>
    <t>ממשל משתנה 1130</t>
  </si>
  <si>
    <t>IL0011665523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</si>
  <si>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</si>
  <si>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</si>
  <si>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</si>
  <si>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</si>
  <si>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</si>
  <si>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</si>
  <si>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</si>
  <si>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</si>
  <si>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</si>
  <si>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</si>
  <si>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</si>
  <si>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</si>
  <si>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צמודה 0431</t>
  </si>
  <si>
    <t>IL0012207226</t>
  </si>
  <si>
    <t>ממשל שקלית 1035</t>
  </si>
  <si>
    <t>IL0012277849</t>
  </si>
  <si>
    <t>STATE OF ISRAEL</t>
  </si>
  <si>
    <t>ISRAEL 2.375 37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</si>
  <si>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</si>
  <si>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</si>
  <si>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</si>
  <si>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</si>
  <si>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</si>
  <si>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</si>
  <si>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</si>
  <si>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</si>
  <si>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</si>
  <si>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</si>
  <si>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</si>
  <si>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</si>
  <si>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</si>
  <si>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ISRAEL 5 1/36</t>
  </si>
  <si>
    <t>US46515CJZ86</t>
  </si>
  <si>
    <t>ממשל שקלית 0927</t>
  </si>
  <si>
    <t>IL0012035791</t>
  </si>
  <si>
    <t>ממשל צמודה 1033</t>
  </si>
  <si>
    <t>IL0012043795</t>
  </si>
  <si>
    <t>ממשל שקלית 0728</t>
  </si>
  <si>
    <t>IL0012262403</t>
  </si>
  <si>
    <t>בנק ישראל</t>
  </si>
  <si>
    <t>מ.ק.מ. 726</t>
  </si>
  <si>
    <t>IL0082607214</t>
  </si>
  <si>
    <t>מ.ק.מ. 117</t>
  </si>
  <si>
    <t>IL0082701181</t>
  </si>
  <si>
    <t>מ.ק.מ 217</t>
  </si>
  <si>
    <t>IL0082702171</t>
  </si>
  <si>
    <t>מ.ק.מ 317</t>
  </si>
  <si>
    <t>IL0082703161</t>
  </si>
  <si>
    <t>מ.ק.מ. 417</t>
  </si>
  <si>
    <t>IL0082704151</t>
  </si>
  <si>
    <t>מ.ק.מ. 617</t>
  </si>
  <si>
    <t>IL0082706131</t>
  </si>
  <si>
    <t>ממשל משתנה 1134</t>
  </si>
  <si>
    <t>IL0012051459</t>
  </si>
  <si>
    <t>מ.ק.מ. 816</t>
  </si>
  <si>
    <t>IL0082608121</t>
  </si>
  <si>
    <t>מ.ק.מ. 916</t>
  </si>
  <si>
    <t>IL0082609111</t>
  </si>
  <si>
    <t>מ.ק.מ. 1016</t>
  </si>
  <si>
    <t>IL0082610184</t>
  </si>
  <si>
    <t>מ.ק.מ. 1116</t>
  </si>
  <si>
    <t>IL0082611174</t>
  </si>
  <si>
    <t>מ.ק.מ. 1216</t>
  </si>
  <si>
    <t>IL0082612164</t>
  </si>
  <si>
    <t>מ.ק.מ. 517</t>
  </si>
  <si>
    <t>IL0082705141</t>
  </si>
  <si>
    <t>UNITED STATES of America</t>
  </si>
  <si>
    <t>B 0 09/26</t>
  </si>
  <si>
    <t>US912797RS85</t>
  </si>
  <si>
    <t>AAA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</si>
  <si>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</si>
  <si>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</si>
  <si>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</si>
  <si>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</si>
  <si>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</si>
  <si>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</si>
  <si>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</si>
  <si>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</si>
  <si>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</si>
  <si>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</si>
  <si>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</si>
  <si>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הפניקס גיוסי הון (2009)בע"מ</t>
  </si>
  <si>
    <t>פניקס הון אגח ה</t>
  </si>
  <si>
    <t>IL0011354177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</si>
  <si>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</si>
  <si>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</si>
  <si>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</si>
  <si>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</si>
  <si>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</si>
  <si>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</si>
  <si>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</si>
  <si>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</si>
  <si>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</si>
  <si>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</si>
  <si>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</si>
  <si>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</si>
  <si>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</si>
  <si>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</si>
  <si>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</si>
  <si>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</si>
  <si>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</si>
  <si>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</si>
  <si>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</si>
  <si>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</si>
  <si>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</si>
  <si>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</si>
  <si>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</si>
  <si>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</si>
  <si>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</si>
  <si>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</si>
  <si>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</si>
  <si>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</si>
  <si>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</si>
  <si>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</si>
  <si>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</si>
  <si>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</si>
  <si>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</si>
  <si>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</si>
  <si>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</si>
  <si>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</si>
  <si>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</si>
  <si>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</si>
  <si>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</si>
  <si>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</si>
  <si>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</si>
  <si>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</si>
  <si>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מגה אור החזקות בע"מ</t>
  </si>
  <si>
    <t>מגה אור אגח ח</t>
  </si>
  <si>
    <t>IL0011476020</t>
  </si>
  <si>
    <t>ביג מרכזי קניות בע"מ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</si>
  <si>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</si>
  <si>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</si>
  <si>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</si>
  <si>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</si>
  <si>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</si>
  <si>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</si>
  <si>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</si>
  <si>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</si>
  <si>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</si>
  <si>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</si>
  <si>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</si>
  <si>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</si>
  <si>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</si>
  <si>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</si>
  <si>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</si>
  <si>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</si>
  <si>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</si>
  <si>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</si>
  <si>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</si>
  <si>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</si>
  <si>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A2.il</t>
  </si>
  <si>
    <t>מקורות חברת מים בע"מ</t>
  </si>
  <si>
    <t>מקורות אגח 11</t>
  </si>
  <si>
    <t>IL0011584765</t>
  </si>
  <si>
    <t>אמות אגח ו</t>
  </si>
  <si>
    <t>IL0011586091</t>
  </si>
  <si>
    <t>אלבר שירותי מימונית בע"מ</t>
  </si>
  <si>
    <t>אלבר אגח יז</t>
  </si>
  <si>
    <t>IL0011587321</t>
  </si>
  <si>
    <t>אלבר אגח יח</t>
  </si>
  <si>
    <t>IL0011587404</t>
  </si>
  <si>
    <t>ביג אגח יג</t>
  </si>
  <si>
    <t>IL0011595167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</si>
  <si>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</si>
  <si>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</si>
  <si>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</si>
  <si>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</si>
  <si>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</si>
  <si>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</si>
  <si>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</si>
  <si>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</si>
  <si>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</si>
  <si>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ארפורט אגח ט</t>
  </si>
  <si>
    <t>IL0011609448</t>
  </si>
  <si>
    <t>ווסטדייל אמריקה לימיטד</t>
  </si>
  <si>
    <t>ווסטדייל אגח ב</t>
  </si>
  <si>
    <t>IL0011613226</t>
  </si>
  <si>
    <t>אמות אגח ז</t>
  </si>
  <si>
    <t>IL0011628661</t>
  </si>
  <si>
    <t>סלע נדלן אגח ד</t>
  </si>
  <si>
    <t>IL0011671471</t>
  </si>
  <si>
    <t>שכון ובי אגח 9</t>
  </si>
  <si>
    <t>IL0011673865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</si>
  <si>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</si>
  <si>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</si>
  <si>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</si>
  <si>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</si>
  <si>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</si>
  <si>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</si>
  <si>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</si>
  <si>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</si>
  <si>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</si>
  <si>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</si>
  <si>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</si>
  <si>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</si>
  <si>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</si>
  <si>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</si>
  <si>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</si>
  <si>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</si>
  <si>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מגוריט ישראל בע"מ</t>
  </si>
  <si>
    <t>מגוריט אגח ג</t>
  </si>
  <si>
    <t>IL0011759755</t>
  </si>
  <si>
    <t>ilA-</t>
  </si>
  <si>
    <t>ג'נריישן קפיטל בע"מ</t>
  </si>
  <si>
    <t>ג'נרישן קפ אגחב</t>
  </si>
  <si>
    <t>IL0011775264</t>
  </si>
  <si>
    <t>עזריאלי אגח ז</t>
  </si>
  <si>
    <t>IL0011786725</t>
  </si>
  <si>
    <t>ilAA+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</si>
  <si>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</si>
  <si>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</si>
  <si>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</si>
  <si>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</si>
  <si>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</si>
  <si>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</si>
  <si>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</si>
  <si>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</si>
  <si>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</si>
  <si>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</si>
  <si>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</si>
  <si>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A3.il</t>
  </si>
  <si>
    <t>ביג אגח יט</t>
  </si>
  <si>
    <t>IL0011810079</t>
  </si>
  <si>
    <t>מימון ישיר מקבוצת ישיר (2006)</t>
  </si>
  <si>
    <t>מימון ישיר אגחה</t>
  </si>
  <si>
    <t>IL0011828311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</si>
  <si>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</si>
  <si>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</si>
  <si>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</si>
  <si>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</si>
  <si>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</si>
  <si>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</si>
  <si>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</si>
  <si>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</si>
  <si>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</si>
  <si>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</si>
  <si>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</si>
  <si>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</si>
  <si>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</si>
  <si>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</si>
  <si>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</si>
  <si>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פאוורג'ן סולאר איי בע"מ</t>
  </si>
  <si>
    <t>פאוורג'ן אגח ב</t>
  </si>
  <si>
    <t>IL0011862468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</si>
  <si>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</si>
  <si>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</si>
  <si>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</si>
  <si>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</si>
  <si>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</si>
  <si>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</si>
  <si>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</si>
  <si>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</si>
  <si>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</si>
  <si>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הבינלאומי הראשון הנפקות בע"מ</t>
  </si>
  <si>
    <t>בינל הנפ התח כז</t>
  </si>
  <si>
    <t>IL0011894974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</si>
  <si>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</si>
  <si>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</si>
  <si>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</si>
  <si>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</si>
  <si>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</si>
  <si>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</si>
  <si>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</si>
  <si>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</si>
  <si>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</si>
  <si>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</si>
  <si>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</si>
  <si>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</si>
  <si>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</si>
  <si>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</si>
  <si>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</si>
  <si>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</si>
  <si>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</si>
  <si>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</si>
  <si>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</si>
  <si>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</si>
  <si>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</si>
  <si>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</si>
  <si>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</si>
  <si>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</si>
  <si>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</si>
  <si>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</si>
  <si>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</si>
  <si>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</si>
  <si>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</si>
  <si>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</si>
  <si>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</si>
  <si>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</si>
  <si>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</si>
  <si>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</si>
  <si>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</si>
  <si>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</si>
  <si>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</si>
  <si>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</si>
  <si>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</si>
  <si>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</si>
  <si>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</si>
  <si>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</si>
  <si>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שלמה החז אגח כ</t>
  </si>
  <si>
    <t>IL0011927493</t>
  </si>
  <si>
    <t>גבאי מניבים ופיתוח בע"מ</t>
  </si>
  <si>
    <t>גבאי מניבאגח יד</t>
  </si>
  <si>
    <t>IL0011931768</t>
  </si>
  <si>
    <t>להב אל.אר רילאסטייט בע"מ</t>
  </si>
  <si>
    <t>להב אגח ג</t>
  </si>
  <si>
    <t>IL0011933418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</si>
  <si>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</si>
  <si>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</si>
  <si>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</si>
  <si>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</si>
  <si>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</si>
  <si>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</si>
  <si>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</si>
  <si>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</si>
  <si>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</si>
  <si>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</si>
  <si>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</si>
  <si>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</si>
  <si>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</si>
  <si>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</si>
  <si>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</si>
  <si>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סיאון אגח א</t>
  </si>
  <si>
    <t>IL0011940181</t>
  </si>
  <si>
    <t>מליסרון בע"מ</t>
  </si>
  <si>
    <t>מליסרון אגח כא</t>
  </si>
  <si>
    <t>IL0011946386</t>
  </si>
  <si>
    <t>ארפורט אגח י</t>
  </si>
  <si>
    <t>IL0011959819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</si>
  <si>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</si>
  <si>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</si>
  <si>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</si>
  <si>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</si>
  <si>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</si>
  <si>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</si>
  <si>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</si>
  <si>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</si>
  <si>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</si>
  <si>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</si>
  <si>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</si>
  <si>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</si>
  <si>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</si>
  <si>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</si>
  <si>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</si>
  <si>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קבוצת אורון אחזקות והשקעות בע"</t>
  </si>
  <si>
    <t>אורון קב אגח ג</t>
  </si>
  <si>
    <t>IL0011977639</t>
  </si>
  <si>
    <t>Baa1.il</t>
  </si>
  <si>
    <t>כלל ביטוח גיוסי הון בע"מ</t>
  </si>
  <si>
    <t>כלל הון אגח יג</t>
  </si>
  <si>
    <t>IL0011979205</t>
  </si>
  <si>
    <t>נופר אנרג אגח ג</t>
  </si>
  <si>
    <t>IL0011980435</t>
  </si>
  <si>
    <t>שיכון ובינוי אנרגיה בע"מ</t>
  </si>
  <si>
    <t>שוב אנרגיה אגחא</t>
  </si>
  <si>
    <t>IL0011985715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</si>
  <si>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</si>
  <si>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</si>
  <si>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</si>
  <si>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</si>
  <si>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</si>
  <si>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</si>
  <si>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</si>
  <si>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</si>
  <si>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</si>
  <si>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</si>
  <si>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</si>
  <si>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</si>
  <si>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</si>
  <si>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</si>
  <si>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</si>
  <si>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</si>
  <si>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</si>
  <si>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</si>
  <si>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</si>
  <si>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</si>
  <si>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כלל החזקות עסקי ביטוח בע"מ</t>
  </si>
  <si>
    <t>כלל ביטוח אגח ג</t>
  </si>
  <si>
    <t>IL0012013913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</si>
  <si>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</si>
  <si>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</si>
  <si>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</si>
  <si>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</si>
  <si>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</si>
  <si>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</si>
  <si>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</si>
  <si>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</si>
  <si>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</si>
  <si>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</si>
  <si>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</si>
  <si>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</si>
  <si>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עמרם אברהם אגחב</t>
  </si>
  <si>
    <t>IL0012025552</t>
  </si>
  <si>
    <t>קרסו מוט' אגח ה</t>
  </si>
  <si>
    <t>IL0012027798</t>
  </si>
  <si>
    <t>אלומיי קפיטל בע"מ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</si>
  <si>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</si>
  <si>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</si>
  <si>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</si>
  <si>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</si>
  <si>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</si>
  <si>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</si>
  <si>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</si>
  <si>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ג'י סיטי בע"מ</t>
  </si>
  <si>
    <t>ג'י סיטי אגח יח</t>
  </si>
  <si>
    <t>IL0012038506</t>
  </si>
  <si>
    <t>לייטסטון אגח ד</t>
  </si>
  <si>
    <t>IL0012042961</t>
  </si>
  <si>
    <t>צבי צרפתי ובניו השקעות ובנין (</t>
  </si>
  <si>
    <t>צרפתי אגח יג</t>
  </si>
  <si>
    <t>IL0012047341</t>
  </si>
  <si>
    <t>נאוויטס פטרוליום, שותפות מוגבל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</si>
  <si>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</si>
  <si>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</si>
  <si>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</si>
  <si>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</si>
  <si>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</si>
  <si>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</si>
  <si>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</si>
  <si>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</si>
  <si>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</si>
  <si>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</si>
  <si>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</si>
  <si>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</si>
  <si>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נמקו אגח ד</t>
  </si>
  <si>
    <t>IL0012064734</t>
  </si>
  <si>
    <t>אנקור הזדמנויות לימיטד</t>
  </si>
  <si>
    <t>אנקור הזד אגח ב</t>
  </si>
  <si>
    <t>IL0012066226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</si>
  <si>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</si>
  <si>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</si>
  <si>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</si>
  <si>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</si>
  <si>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</si>
  <si>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</si>
  <si>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אלקו בע"מ</t>
  </si>
  <si>
    <t>אלקו אגח יד</t>
  </si>
  <si>
    <t>IL0012077520</t>
  </si>
  <si>
    <t>שובל הנדסה ובניין בע"מ</t>
  </si>
  <si>
    <t>שובל אגח א</t>
  </si>
  <si>
    <t>IL0012079278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</si>
  <si>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</si>
  <si>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</si>
  <si>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</si>
  <si>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</si>
  <si>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</si>
  <si>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</si>
  <si>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</si>
  <si>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</si>
  <si>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</si>
  <si>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</si>
  <si>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</si>
  <si>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</si>
  <si>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</si>
  <si>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</si>
  <si>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סופרין אחזקות בע"מ</t>
  </si>
  <si>
    <t>סופרין אגח ב</t>
  </si>
  <si>
    <t>IL0012102369</t>
  </si>
  <si>
    <t>מודיעין אנרגיה - שותפות מוגבלת</t>
  </si>
  <si>
    <t>מודיעין אג ב</t>
  </si>
  <si>
    <t>IL0012104423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</si>
  <si>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</si>
  <si>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</si>
  <si>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</si>
  <si>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</si>
  <si>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</si>
  <si>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</si>
  <si>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</si>
  <si>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</si>
  <si>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</si>
  <si>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</si>
  <si>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</si>
  <si>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</si>
  <si>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</si>
  <si>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</si>
  <si>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</si>
  <si>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</si>
  <si>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</si>
  <si>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</si>
  <si>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</si>
  <si>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</si>
  <si>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</si>
  <si>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</si>
  <si>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מישורים השקעות נדל"ן בע"מ</t>
  </si>
  <si>
    <t>מישורים אגח י</t>
  </si>
  <si>
    <t>IL0012125477</t>
  </si>
  <si>
    <t>ג'י סיטי אגח כא</t>
  </si>
  <si>
    <t>IL0012127523</t>
  </si>
  <si>
    <t>ספנסר אקוויטי גרופ לימיטד</t>
  </si>
  <si>
    <t>ספנסר אגח ה</t>
  </si>
  <si>
    <t>IL0012128513</t>
  </si>
  <si>
    <t>ספנסר אגח ו</t>
  </si>
  <si>
    <t>IL0012128695</t>
  </si>
  <si>
    <t>נמקו אגח ה</t>
  </si>
  <si>
    <t>IL0012132143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</si>
  <si>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</si>
  <si>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</si>
  <si>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</si>
  <si>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</si>
  <si>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</si>
  <si>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</si>
  <si>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</si>
  <si>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</si>
  <si>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</si>
  <si>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מז טפ הנפ הת 71</t>
  </si>
  <si>
    <t>IL0012138918</t>
  </si>
  <si>
    <t>פועלים הת נד יב</t>
  </si>
  <si>
    <t>IL0012141219</t>
  </si>
  <si>
    <t>סולאיר אגח ב</t>
  </si>
  <si>
    <t>IL0012148321</t>
  </si>
  <si>
    <t>סולאיר ב חסום</t>
  </si>
  <si>
    <t>קיסטון אינפרא בע"מ</t>
  </si>
  <si>
    <t>קיסטון אינ אגחב</t>
  </si>
  <si>
    <t>IL0012150780</t>
  </si>
  <si>
    <t>דיסק מנ אגח יז</t>
  </si>
  <si>
    <t>IL0012159534</t>
  </si>
  <si>
    <t>קרסו נדלן אגח ב</t>
  </si>
  <si>
    <t>IL0012162330</t>
  </si>
  <si>
    <t>קבוצת חג'ג' ייזום נדל"ן בע"מ</t>
  </si>
  <si>
    <t>חג'ג' אגח טו</t>
  </si>
  <si>
    <t>IL0012166471</t>
  </si>
  <si>
    <t>מודיעין אגח ג</t>
  </si>
  <si>
    <t>IL0012172156</t>
  </si>
  <si>
    <t>מגדלי הים התיכון בע"מ</t>
  </si>
  <si>
    <t>מגדלי תיכוןאגחז</t>
  </si>
  <si>
    <t>IL0012176942</t>
  </si>
  <si>
    <t>אנלייט אנרגיה מתחדשת בע"מ</t>
  </si>
  <si>
    <t>אנלייט אנר אגחז</t>
  </si>
  <si>
    <t>IL0012181223</t>
  </si>
  <si>
    <t>אקסטל לימיטד</t>
  </si>
  <si>
    <t>אקסטל אגח ה</t>
  </si>
  <si>
    <t>IL0012186354</t>
  </si>
  <si>
    <t>פתאל אירו אגח ו</t>
  </si>
  <si>
    <t>IL0012192865</t>
  </si>
  <si>
    <t>מימון חסום אגחז</t>
  </si>
  <si>
    <t>IL0012201286</t>
  </si>
  <si>
    <t>פניקס הון אגחטז</t>
  </si>
  <si>
    <t>IL0012203340</t>
  </si>
  <si>
    <t>אפי נכסים אגחיז</t>
  </si>
  <si>
    <t>IL0012203837</t>
  </si>
  <si>
    <t>אנקור הזד אגח ג</t>
  </si>
  <si>
    <t>IL0012204827</t>
  </si>
  <si>
    <t>כלל הון אגח יד</t>
  </si>
  <si>
    <t>IL0012205246</t>
  </si>
  <si>
    <t>מבנה נדל"ן (כ.ד) בע"מ</t>
  </si>
  <si>
    <t>מבנה אגח כו</t>
  </si>
  <si>
    <t>IL0012207143</t>
  </si>
  <si>
    <t>גב ים אגח יב</t>
  </si>
  <si>
    <t>IL0012225871</t>
  </si>
  <si>
    <t>פרשקובסקי השקעות ובניין בע"מ</t>
  </si>
  <si>
    <t>פרשקובסקי אגחטז</t>
  </si>
  <si>
    <t>IL0012234113</t>
  </si>
  <si>
    <t>פועלים אגח 102</t>
  </si>
  <si>
    <t>IL0012234527</t>
  </si>
  <si>
    <t>פועלים102 עוקב</t>
  </si>
  <si>
    <t>אזורים-חברה להשקעות בפתוח ובבנ</t>
  </si>
  <si>
    <t>אזורים אגח 16</t>
  </si>
  <si>
    <t>IL0012234865</t>
  </si>
  <si>
    <t>משק אנרגיה-אנרגיות מתחדשות בע"</t>
  </si>
  <si>
    <t>משק אנרג אגח ג</t>
  </si>
  <si>
    <t>IL0012237181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</si>
  <si>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</si>
  <si>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</si>
  <si>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</si>
  <si>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</si>
  <si>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</si>
  <si>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</si>
  <si>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ריט 1 אגח ח</t>
  </si>
  <si>
    <t>IL0012240961</t>
  </si>
  <si>
    <t>נתנאל מניבים בע"מ</t>
  </si>
  <si>
    <t>נתנאל מניב אגחא</t>
  </si>
  <si>
    <t>IL0012247818</t>
  </si>
  <si>
    <t>קסטלן נדל"ן (בי.וי.אי), לימיטד</t>
  </si>
  <si>
    <t>קסטלן אגח ב</t>
  </si>
  <si>
    <t>IL0012248808</t>
  </si>
  <si>
    <t>מקס איט פיננסים בע"מ</t>
  </si>
  <si>
    <t>מקס איט אגח ה</t>
  </si>
  <si>
    <t>IL0012251430</t>
  </si>
  <si>
    <t>נאוי גרופ בע"מ</t>
  </si>
  <si>
    <t>נאוי אגח ז</t>
  </si>
  <si>
    <t>IL0012256488</t>
  </si>
  <si>
    <t>אמריקן אקוויטי פרטנרס לימיטד</t>
  </si>
  <si>
    <t>אמריקן אק אגח א</t>
  </si>
  <si>
    <t>IL0012258872</t>
  </si>
  <si>
    <t>קרסו מוט' אגח ו</t>
  </si>
  <si>
    <t>IL0012262247</t>
  </si>
  <si>
    <t>אנקור פרופרטיס,לימיטד</t>
  </si>
  <si>
    <t>אנקור פרופ אגחה</t>
  </si>
  <si>
    <t>IL0012268442</t>
  </si>
  <si>
    <t>ilBBB+</t>
  </si>
  <si>
    <t>פועלים אגח 204</t>
  </si>
  <si>
    <t>IL0012274531</t>
  </si>
  <si>
    <t>דיסקנט מנ נד יא</t>
  </si>
  <si>
    <t>IL0012277500</t>
  </si>
  <si>
    <t>בינל הנפק אגחיג</t>
  </si>
  <si>
    <t>IL0012284696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</si>
  <si>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</si>
  <si>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</si>
  <si>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</si>
  <si>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</si>
  <si>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</si>
  <si>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חסום</t>
  </si>
  <si>
    <t>IL0012291295</t>
  </si>
  <si>
    <t>אמטראסט אגח א</t>
  </si>
  <si>
    <t>חלל-תקשורת בע"מ</t>
  </si>
  <si>
    <t>חלל תקש אגח כ</t>
  </si>
  <si>
    <t>IL0012294422</t>
  </si>
  <si>
    <t>מגוריט ט חסום</t>
  </si>
  <si>
    <t>IL0012313073</t>
  </si>
  <si>
    <t>מגוריט אגח י</t>
  </si>
  <si>
    <t>IL0012313156</t>
  </si>
  <si>
    <t>פאוורג'ן ג חסום</t>
  </si>
  <si>
    <t>IL0012313313</t>
  </si>
  <si>
    <t>אבו פמילי מגורים בע"מ</t>
  </si>
  <si>
    <t>אבו מגורים אגחא</t>
  </si>
  <si>
    <t>IL0012316878</t>
  </si>
  <si>
    <t>נאוויטס אגח ח</t>
  </si>
  <si>
    <t>IL0012318288</t>
  </si>
  <si>
    <t>נאוויטס פטרוליום, שותפות מוגבלת</t>
  </si>
  <si>
    <t>נאוויטס ח חסום</t>
  </si>
  <si>
    <t>אמטראסט אגח ב</t>
  </si>
  <si>
    <t>IL0012319435</t>
  </si>
  <si>
    <t>אוריון נכסים מסחריים בע"מ</t>
  </si>
  <si>
    <t>אוריון נכס אגחא</t>
  </si>
  <si>
    <t>IL0012327685</t>
  </si>
  <si>
    <t>אוריון נכס אגחב</t>
  </si>
  <si>
    <t>IL0012327768</t>
  </si>
  <si>
    <t>סימד הולדינגס, לימיטד</t>
  </si>
  <si>
    <t>סימד הולד אגח א</t>
  </si>
  <si>
    <t>IL0012328758</t>
  </si>
  <si>
    <t>ישפרו אגח ד</t>
  </si>
  <si>
    <t>IL0012329749</t>
  </si>
  <si>
    <t>דיסק מנ אגח יח</t>
  </si>
  <si>
    <t>IL0012344342</t>
  </si>
  <si>
    <t>אמריקן אק אגח ב</t>
  </si>
  <si>
    <t>IL0012348145</t>
  </si>
  <si>
    <t>אל עד יו אס קפיטל הולדינגס לימ</t>
  </si>
  <si>
    <t>אלעד יואס אגח א</t>
  </si>
  <si>
    <t>IL0012371717</t>
  </si>
  <si>
    <t>בינל הנפק אגחיד</t>
  </si>
  <si>
    <t>IL0012382375</t>
  </si>
  <si>
    <t>קבוצת דלק בע"מ</t>
  </si>
  <si>
    <t>דלק קב אגח מב</t>
  </si>
  <si>
    <t>IL0012386335</t>
  </si>
  <si>
    <t>חשמל אגח 38</t>
  </si>
  <si>
    <t>IL0012396565</t>
  </si>
  <si>
    <t>חשמל אגח 39</t>
  </si>
  <si>
    <t>IL0012396649</t>
  </si>
  <si>
    <t>מגוריט אגח יב</t>
  </si>
  <si>
    <t>IL0012408600</t>
  </si>
  <si>
    <t>אמ אר אר ת'ירטין לימיטד</t>
  </si>
  <si>
    <t>אמ אר אר אגח ג</t>
  </si>
  <si>
    <t>IL0012424375</t>
  </si>
  <si>
    <t>אזורים מירוזא בע"מ</t>
  </si>
  <si>
    <t>אזורים מיר אגחא</t>
  </si>
  <si>
    <t>IL0012429812</t>
  </si>
  <si>
    <t>מז טפ הנ אגח 72</t>
  </si>
  <si>
    <t>IL0012430885</t>
  </si>
  <si>
    <t>עזריאלי אגח יא</t>
  </si>
  <si>
    <t>IL0012433285</t>
  </si>
  <si>
    <t>מבנה אגח כז</t>
  </si>
  <si>
    <t>IL0012434010</t>
  </si>
  <si>
    <t>ג'י סיטי אגח יב</t>
  </si>
  <si>
    <t>IL0012606039</t>
  </si>
  <si>
    <t>ג'י סיטי אגח טו</t>
  </si>
  <si>
    <t>IL0012607698</t>
  </si>
  <si>
    <t>ג'י סיטי אגח טז</t>
  </si>
  <si>
    <t>IL0012607854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</si>
  <si>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</si>
  <si>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</si>
  <si>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</si>
  <si>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</si>
  <si>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</si>
  <si>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</si>
  <si>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</si>
  <si>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</si>
  <si>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</si>
  <si>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</si>
  <si>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14</t>
  </si>
  <si>
    <t>IL0023003176</t>
  </si>
  <si>
    <t>מז טפ הנפק 52</t>
  </si>
  <si>
    <t>IL0023103810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</si>
  <si>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</si>
  <si>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</si>
  <si>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</si>
  <si>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</si>
  <si>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</si>
  <si>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</si>
  <si>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</si>
  <si>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</si>
  <si>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</si>
  <si>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</si>
  <si>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</si>
  <si>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</si>
  <si>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</si>
  <si>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</si>
  <si>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</si>
  <si>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</si>
  <si>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</si>
  <si>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</si>
  <si>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</si>
  <si>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</si>
  <si>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</si>
  <si>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</si>
  <si>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</si>
  <si>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</si>
  <si>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</si>
  <si>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</si>
  <si>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</si>
  <si>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</si>
  <si>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</si>
  <si>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</si>
  <si>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</si>
  <si>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</si>
  <si>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</si>
  <si>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</si>
  <si>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</si>
  <si>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</si>
  <si>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</si>
  <si>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</si>
  <si>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</si>
  <si>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</si>
  <si>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31</t>
  </si>
  <si>
    <t>IL0060002859</t>
  </si>
  <si>
    <t>חשמל אגח 33</t>
  </si>
  <si>
    <t>IL0060003923</t>
  </si>
  <si>
    <t>לאומי אגח 182</t>
  </si>
  <si>
    <t>IL0060405391</t>
  </si>
  <si>
    <t>לאומי אגח 183</t>
  </si>
  <si>
    <t>IL0060405474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</si>
  <si>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</si>
  <si>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</si>
  <si>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</si>
  <si>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</si>
  <si>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</si>
  <si>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</si>
  <si>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</si>
  <si>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</si>
  <si>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</si>
  <si>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</si>
  <si>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</si>
  <si>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</si>
  <si>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</si>
  <si>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</si>
  <si>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</si>
  <si>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חברת השקעות דיסקונט בע"מ</t>
  </si>
  <si>
    <t>דיסק השק אגח י</t>
  </si>
  <si>
    <t>IL0063903483</t>
  </si>
  <si>
    <t>ilBBB</t>
  </si>
  <si>
    <t>פועלים התח נד ה</t>
  </si>
  <si>
    <t>IL0066204624</t>
  </si>
  <si>
    <t>פועלים אגח 200</t>
  </si>
  <si>
    <t>IL0066204962</t>
  </si>
  <si>
    <t>אלקו אגח יג</t>
  </si>
  <si>
    <t>IL0069402332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</si>
  <si>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</si>
  <si>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</si>
  <si>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</si>
  <si>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</si>
  <si>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</si>
  <si>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</si>
  <si>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 אגחו</t>
  </si>
  <si>
    <t>IL0072001733</t>
  </si>
  <si>
    <t>אנלייט אנ אגח ד</t>
  </si>
  <si>
    <t>IL0072002566</t>
  </si>
  <si>
    <t>שטראוס גרופ בע"מ</t>
  </si>
  <si>
    <t>שטראוס אגח ו</t>
  </si>
  <si>
    <t>IL0074604211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</si>
  <si>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</si>
  <si>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</si>
  <si>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</si>
  <si>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</si>
  <si>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</si>
  <si>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</si>
  <si>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</si>
  <si>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</si>
  <si>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</si>
  <si>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</si>
  <si>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</si>
  <si>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</si>
  <si>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</si>
  <si>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חג'ג' אגח יא</t>
  </si>
  <si>
    <t>IL0082303285</t>
  </si>
  <si>
    <t>ISRAEL ELECTRIC CORP LTD</t>
  </si>
  <si>
    <t>213800T8ZHTFZIBYPE21</t>
  </si>
  <si>
    <t>ISRELE 4.25 14/8/28</t>
  </si>
  <si>
    <t>IL0060002446</t>
  </si>
  <si>
    <t>Baa2</t>
  </si>
  <si>
    <t>ICL Group Ltd</t>
  </si>
  <si>
    <t>529900FQVQD88SHIGM04</t>
  </si>
  <si>
    <t>ICLIT 6.375 5/38</t>
  </si>
  <si>
    <t>IL0028103310</t>
  </si>
  <si>
    <t>LEVIATHAN BOND LTD</t>
  </si>
  <si>
    <t>213800CYKA4XE2HZZB09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</si>
  <si>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</si>
  <si>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</si>
  <si>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</si>
  <si>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</si>
  <si>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</si>
  <si>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</si>
  <si>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549300RVMKU0CYUZBB05</t>
  </si>
  <si>
    <t>ENOIGA 5.875 30/3/31</t>
  </si>
  <si>
    <t>IL0011736811</t>
  </si>
  <si>
    <t>Bank Hapoalim BM</t>
  </si>
  <si>
    <t>B6ARUI4946ST4S7WOU88</t>
  </si>
  <si>
    <t>HAPOAL 3.255 1/32</t>
  </si>
  <si>
    <t>IL0066204707</t>
  </si>
  <si>
    <t>ISRELE 3.75 2/32</t>
  </si>
  <si>
    <t>IL0060004004</t>
  </si>
  <si>
    <t>Israel Discount Bank Ltd</t>
  </si>
  <si>
    <t>549300XWZ7BG5G23OF51</t>
  </si>
  <si>
    <t>IDBILI 5.375 26/1/28</t>
  </si>
  <si>
    <t>IL0011920878</t>
  </si>
  <si>
    <t>TEVA PHARM FNC NL II</t>
  </si>
  <si>
    <t>549300BAFGM4RC74ZJ94</t>
  </si>
  <si>
    <t>TEVA 7.875 9/31</t>
  </si>
  <si>
    <t>XS2592804194</t>
  </si>
  <si>
    <t>Ba1</t>
  </si>
  <si>
    <t>TEVA 7.375 15/9/29</t>
  </si>
  <si>
    <t>XS2592804434</t>
  </si>
  <si>
    <t>ENOIGA 8.5 30/9/33</t>
  </si>
  <si>
    <t>IL0011971442</t>
  </si>
  <si>
    <t>ORMAT TECHNOLOGIES INC</t>
  </si>
  <si>
    <t>5493000TSHHWY24VHM09</t>
  </si>
  <si>
    <t>ORA 2.5 07/27</t>
  </si>
  <si>
    <t>US686688AB85</t>
  </si>
  <si>
    <t>ITHACA ENERGY NORTH</t>
  </si>
  <si>
    <t>IAECN 8.125 10/29</t>
  </si>
  <si>
    <t>US46567TAC80</t>
  </si>
  <si>
    <t>B1</t>
  </si>
  <si>
    <t>CVS HEALTH CORP</t>
  </si>
  <si>
    <t>549300EJG376EN5NQE29</t>
  </si>
  <si>
    <t>CVS 7 03/55</t>
  </si>
  <si>
    <t>US126650EH94</t>
  </si>
  <si>
    <t>TELUS CORP</t>
  </si>
  <si>
    <t>894500TX134IMF6NW757</t>
  </si>
  <si>
    <t>TCN 7 10/55</t>
  </si>
  <si>
    <t>US87971MCM38</t>
  </si>
  <si>
    <t>BB</t>
  </si>
  <si>
    <t>ENBW ENERGIE BADEN - WU</t>
  </si>
  <si>
    <t>529900JSFZ4TS59HKD79</t>
  </si>
  <si>
    <t>ENBW 4.5 07/55</t>
  </si>
  <si>
    <t>XS3134523011</t>
  </si>
  <si>
    <t>BBB-</t>
  </si>
  <si>
    <t>ALLIANZ SE</t>
  </si>
  <si>
    <t>529900K9B0N5BT694847</t>
  </si>
  <si>
    <t>ALVGR 6.55 PERP</t>
  </si>
  <si>
    <t>USX10001AE90</t>
  </si>
  <si>
    <t>A3</t>
  </si>
  <si>
    <t>FORD MOTOR CO</t>
  </si>
  <si>
    <t>20S05OYHG0MQM4VUIC57</t>
  </si>
  <si>
    <t>F 6.184 8/31</t>
  </si>
  <si>
    <t>XS3162352630</t>
  </si>
  <si>
    <t>CHECK POINT SOFTWARE</t>
  </si>
  <si>
    <t>2549003ZVBH73EPNS513</t>
  </si>
  <si>
    <t>CHKP 0 12/30</t>
  </si>
  <si>
    <t>US162775AA82</t>
  </si>
  <si>
    <t>HAPOAL 5.252 1/33</t>
  </si>
  <si>
    <t>IL0012338161</t>
  </si>
  <si>
    <t>BBB+</t>
  </si>
  <si>
    <t>TELEFONICA EMISIONES SAU</t>
  </si>
  <si>
    <t>549300EEJH4FEPDBBR25</t>
  </si>
  <si>
    <t>TELEFO 4.881 12/49</t>
  </si>
  <si>
    <t>XS3262496378</t>
  </si>
  <si>
    <t>Ba2</t>
  </si>
  <si>
    <t>MLP GROUP SA</t>
  </si>
  <si>
    <t>2594005Q9DIECHVXBO95</t>
  </si>
  <si>
    <t>MLGPW 4.75 1/31</t>
  </si>
  <si>
    <t>XS3239189296</t>
  </si>
  <si>
    <t>ISRELE5.633 1/38</t>
  </si>
  <si>
    <t>IL0012349887</t>
  </si>
  <si>
    <t>BANK LEUMI LE-ISRAEL</t>
  </si>
  <si>
    <t>7JDSZWRGUQY2DSTWCR57</t>
  </si>
  <si>
    <t>LUMIIT 5.73 9/36</t>
  </si>
  <si>
    <t>IL0012416785</t>
  </si>
  <si>
    <t>ICL GROUP LIMITED</t>
  </si>
  <si>
    <t>ICLIT 6.036 6/36</t>
  </si>
  <si>
    <t>IL0012431792</t>
  </si>
  <si>
    <t>B+</t>
  </si>
  <si>
    <t>BANK LEUMI LE ISRAEL</t>
  </si>
  <si>
    <t>LUMIIT 5.642 6/33</t>
  </si>
  <si>
    <t>IL0012433855</t>
  </si>
  <si>
    <t>IAECN 5.5 10/31</t>
  </si>
  <si>
    <t>XS3186903756</t>
  </si>
  <si>
    <t>Globalworth Real Estate Invest</t>
  </si>
  <si>
    <t>254900ML78194J640347</t>
  </si>
  <si>
    <t>GWILN 6.25 3/29</t>
  </si>
  <si>
    <t>XS2809858561</t>
  </si>
  <si>
    <t>South Bow USA Infrastructure Holdings LLC</t>
  </si>
  <si>
    <t>529900MUF4C20K50JS49</t>
  </si>
  <si>
    <t>SOBOCN 7.625 10/55</t>
  </si>
  <si>
    <t>US836720AG73</t>
  </si>
  <si>
    <t>ביג אגח ט</t>
  </si>
  <si>
    <t>IL0011410508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</si>
  <si>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</si>
  <si>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</si>
  <si>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</si>
  <si>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</si>
  <si>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</si>
  <si>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</si>
  <si>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</si>
  <si>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</si>
  <si>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</si>
  <si>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</si>
  <si>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</si>
  <si>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</si>
  <si>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</si>
  <si>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</si>
  <si>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מגה אור אגח יא</t>
  </si>
  <si>
    <t>IL0011783755</t>
  </si>
  <si>
    <t>פרטנר אגח ח</t>
  </si>
  <si>
    <t>IL0011829483</t>
  </si>
  <si>
    <t>אשטרום קב אגח ד</t>
  </si>
  <si>
    <t>IL0011829897</t>
  </si>
  <si>
    <t>רני צים מרכזי קניות בע"מ</t>
  </si>
  <si>
    <t>רני צים אגח ג</t>
  </si>
  <si>
    <t>IL0011831935</t>
  </si>
  <si>
    <t>מ.יוחננוף ובניו (1988) בע"מ</t>
  </si>
  <si>
    <t>יוחננוף אגח א</t>
  </si>
  <si>
    <t>IL0011874182</t>
  </si>
  <si>
    <t>סלקום ישראל בע"מ</t>
  </si>
  <si>
    <t>סלקום אגח יג</t>
  </si>
  <si>
    <t>IL0011891905</t>
  </si>
  <si>
    <t>בוני התיכון הנדסה אזרחית ותשתי</t>
  </si>
  <si>
    <t>בוני תכון אגחכא</t>
  </si>
  <si>
    <t>IL0011988297</t>
  </si>
  <si>
    <t>פועלים אגח 202</t>
  </si>
  <si>
    <t>IL0011998502</t>
  </si>
  <si>
    <t>אאורה אגח יח</t>
  </si>
  <si>
    <t>IL0012034059</t>
  </si>
  <si>
    <t>קבוצת יובלים השקעות בע"מ</t>
  </si>
  <si>
    <t>יובלים אגח ד</t>
  </si>
  <si>
    <t>IL0012040239</t>
  </si>
  <si>
    <t>סלע נדלן אגח ה</t>
  </si>
  <si>
    <t>IL0012050873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</si>
  <si>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</si>
  <si>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</si>
  <si>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</si>
  <si>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</si>
  <si>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</si>
  <si>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</si>
  <si>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גבאי מניבאגח טו</t>
  </si>
  <si>
    <t>IL0012117961</t>
  </si>
  <si>
    <t>בתי זקוק לנפט בע"מ</t>
  </si>
  <si>
    <t>בזן אגח טו</t>
  </si>
  <si>
    <t>IL0012119868</t>
  </si>
  <si>
    <t>ארי נדל"ן (ארנה) השקעות בע"מ</t>
  </si>
  <si>
    <t>ארי נדלן אגח ב</t>
  </si>
  <si>
    <t>IL0012123316</t>
  </si>
  <si>
    <t>בלדי בע"מ</t>
  </si>
  <si>
    <t>בלדי אגח 1</t>
  </si>
  <si>
    <t>IL0012124553</t>
  </si>
  <si>
    <t>מידאס אגח ה</t>
  </si>
  <si>
    <t>IL0012126954</t>
  </si>
  <si>
    <t>רבוע נדלן אגח י</t>
  </si>
  <si>
    <t>IL0012133968</t>
  </si>
  <si>
    <t>פועלים הת נד יג</t>
  </si>
  <si>
    <t>IL0012141391</t>
  </si>
  <si>
    <t>סולאיר ב חסום 2</t>
  </si>
  <si>
    <t>בית זיקוק אגח 3</t>
  </si>
  <si>
    <t>IL0012151366</t>
  </si>
  <si>
    <t>לייטסטון אגח ו</t>
  </si>
  <si>
    <t>IL0012165143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</si>
  <si>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</si>
  <si>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</si>
  <si>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</si>
  <si>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</si>
  <si>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</si>
  <si>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</si>
  <si>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</si>
  <si>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</si>
  <si>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</si>
  <si>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</si>
  <si>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</si>
  <si>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</si>
  <si>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</si>
  <si>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</si>
  <si>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מימון ישיר אגחז</t>
  </si>
  <si>
    <t>דוראל אגח ג</t>
  </si>
  <si>
    <t>IL0012201930</t>
  </si>
  <si>
    <t>פניקס הון אגחיז</t>
  </si>
  <si>
    <t>IL0012203423</t>
  </si>
  <si>
    <t>זפירוס ווינג אנרג'יס בע"מ</t>
  </si>
  <si>
    <t>זפירוס אגח א</t>
  </si>
  <si>
    <t>IL0012222316</t>
  </si>
  <si>
    <t>ביג אגח כד</t>
  </si>
  <si>
    <t>IL0012270323</t>
  </si>
  <si>
    <t>פנטהאוז חב' לבנין והשקעות בע"מ</t>
  </si>
  <si>
    <t>פנטהאוז אגח א</t>
  </si>
  <si>
    <t>IL0012270737</t>
  </si>
  <si>
    <t>פרוספקט קפיטל קורפוריישן</t>
  </si>
  <si>
    <t>פרוספקט אגח א</t>
  </si>
  <si>
    <t>IL0012306713</t>
  </si>
  <si>
    <t>פאוורג'ן אגח ג</t>
  </si>
  <si>
    <t>ארפורט אגח יד</t>
  </si>
  <si>
    <t>IL0012328428</t>
  </si>
  <si>
    <t>אספן גרופ בע"מ</t>
  </si>
  <si>
    <t>אספן גרופ אגחיא</t>
  </si>
  <si>
    <t>IL0012358524</t>
  </si>
  <si>
    <t>ביג אגח כה</t>
  </si>
  <si>
    <t>IL0012361817</t>
  </si>
  <si>
    <t>איה ניו יורק לימיטד</t>
  </si>
  <si>
    <t>איה ניורק אגח א</t>
  </si>
  <si>
    <t>IL0012362807</t>
  </si>
  <si>
    <t>פרשקובסקי אגחיז</t>
  </si>
  <si>
    <t>IL0012365388</t>
  </si>
  <si>
    <t>כלל ביטוח אגח ד</t>
  </si>
  <si>
    <t>IL0012393349</t>
  </si>
  <si>
    <t>הפניקס גמא בע"מ</t>
  </si>
  <si>
    <t>גמא אגח ה</t>
  </si>
  <si>
    <t>IL0012428251</t>
  </si>
  <si>
    <t>בזק אגח 11</t>
  </si>
  <si>
    <t>IL0023002343</t>
  </si>
  <si>
    <t>ארי נדלן אגח א</t>
  </si>
  <si>
    <t>IL0036601560</t>
  </si>
  <si>
    <t>לאומי אגח 184</t>
  </si>
  <si>
    <t>IL0060406043</t>
  </si>
  <si>
    <t>לאומי התח נד405</t>
  </si>
  <si>
    <t>IL0060406209</t>
  </si>
  <si>
    <t>דיסק השק אגח יא</t>
  </si>
  <si>
    <t>IL0063904051</t>
  </si>
  <si>
    <t>GOLDMAN SACHS FIN</t>
  </si>
  <si>
    <t>GS FLOAT 6/36</t>
  </si>
  <si>
    <t>XS3327853035</t>
  </si>
  <si>
    <t>אנרג'יקס אגח א</t>
  </si>
  <si>
    <t>IL0011617516</t>
  </si>
  <si>
    <t>י.ח.דמרי בניה ופיתוח בע"מ</t>
  </si>
  <si>
    <t>דמרי אגח ט</t>
  </si>
  <si>
    <t>IL0011683682</t>
  </si>
  <si>
    <t>אלון רבוע אגח ח</t>
  </si>
  <si>
    <t>IL0011972762</t>
  </si>
  <si>
    <t>אלון רבוע אגח ט</t>
  </si>
  <si>
    <t>IL0011972846</t>
  </si>
  <si>
    <t>ישראייר גרופ בע"מ</t>
  </si>
  <si>
    <t>ישראייר אג א</t>
  </si>
  <si>
    <t>IL0012047671</t>
  </si>
  <si>
    <t>חג'ג' אגח יד</t>
  </si>
  <si>
    <t>IL0012066069</t>
  </si>
  <si>
    <t>חג'ג' יד עוקב</t>
  </si>
  <si>
    <t>הילה מגדלי משרדים בע"מ</t>
  </si>
  <si>
    <t>הילה אגח ב</t>
  </si>
  <si>
    <t>IL0012067703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</si>
  <si>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</si>
  <si>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</si>
  <si>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</si>
  <si>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</si>
  <si>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</si>
  <si>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</si>
  <si>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</si>
  <si>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</si>
  <si>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</si>
  <si>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</si>
  <si>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</si>
  <si>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</si>
  <si>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מ.ו. השקעות בע"מ</t>
  </si>
  <si>
    <t>מ.ו השקע אגח ד</t>
  </si>
  <si>
    <t>IL0012172560</t>
  </si>
  <si>
    <t>דלק קב מ חסום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</si>
  <si>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</si>
  <si>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</si>
  <si>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</si>
  <si>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</si>
  <si>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</si>
  <si>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</si>
  <si>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</si>
  <si>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</si>
  <si>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</si>
  <si>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אקונרג'י בע"מ</t>
  </si>
  <si>
    <t>אקונרג'י אגח ג</t>
  </si>
  <si>
    <t>IL0012352337</t>
  </si>
  <si>
    <t>קוהאן פרופרטיס לימיטד</t>
  </si>
  <si>
    <t>קוהאן אגח א</t>
  </si>
  <si>
    <t>IL0012378746</t>
  </si>
  <si>
    <t>לאומי התח נד407</t>
  </si>
  <si>
    <t>IL0012381955</t>
  </si>
  <si>
    <t>מז טפ הנפ נד 73</t>
  </si>
  <si>
    <t>IL0012430968</t>
  </si>
  <si>
    <t>אשטרום נכ אגח12</t>
  </si>
  <si>
    <t>IL0025102794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</si>
  <si>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</si>
  <si>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</si>
  <si>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</si>
  <si>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</si>
  <si>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</si>
  <si>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</si>
  <si>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</si>
  <si>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סלקום אגח יב</t>
  </si>
  <si>
    <t>IL0011430803</t>
  </si>
  <si>
    <t>מגדל ביטוח גיוס הון בע"מ</t>
  </si>
  <si>
    <t>מגדל הון אגח ז</t>
  </si>
  <si>
    <t>IL0011560419</t>
  </si>
  <si>
    <t>אלביט מערכות בע"מ</t>
  </si>
  <si>
    <t>אלביט מע' אגח ב</t>
  </si>
  <si>
    <t>IL0011782351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</si>
  <si>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</si>
  <si>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</si>
  <si>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</si>
  <si>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</si>
  <si>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</si>
  <si>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</si>
  <si>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פועלים אגח 104</t>
  </si>
  <si>
    <t>IL0012380627</t>
  </si>
  <si>
    <t>אאורה אגח טז</t>
  </si>
  <si>
    <t>IL0037305799</t>
  </si>
  <si>
    <t>חשמל אגח 32</t>
  </si>
  <si>
    <t>IL0060003840</t>
  </si>
  <si>
    <t>פועלים אגח 100</t>
  </si>
  <si>
    <t>IL0066204889</t>
  </si>
  <si>
    <t>שפיר הנדסה ותעשיה בע"מ</t>
  </si>
  <si>
    <t>שפיר הנדס אגח ג</t>
  </si>
  <si>
    <t>IL0011784175</t>
  </si>
  <si>
    <t>פרשקובסקי אגחיד</t>
  </si>
  <si>
    <t>IL0011836231</t>
  </si>
  <si>
    <t>חג'ג' אירופה דיוולופמנט צ.ש. ב</t>
  </si>
  <si>
    <t>חגג אירופה אגחד</t>
  </si>
  <si>
    <t>IL0011901316</t>
  </si>
  <si>
    <t>ויתניה בע"מ</t>
  </si>
  <si>
    <t>ויתניה אגח ו</t>
  </si>
  <si>
    <t>IL0011931438</t>
  </si>
  <si>
    <t>אפי קפיטל אגח ג</t>
  </si>
  <si>
    <t>IL0011997447</t>
  </si>
  <si>
    <t>פתאל החזקות (1998) בע"מ</t>
  </si>
  <si>
    <t>פתאל החז אגח ה</t>
  </si>
  <si>
    <t>IL0012039421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</si>
  <si>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</si>
  <si>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</si>
  <si>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</si>
  <si>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</si>
  <si>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</si>
  <si>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</si>
  <si>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אגח ג</t>
  </si>
  <si>
    <t>IL0012090630</t>
  </si>
  <si>
    <t>עמרם אברהם אגחג</t>
  </si>
  <si>
    <t>IL0012158627</t>
  </si>
  <si>
    <t>אחים דוניץ בע"מ</t>
  </si>
  <si>
    <t>דוניץ אגח ג</t>
  </si>
  <si>
    <t>IL0012158965</t>
  </si>
  <si>
    <t>מגידו י.ק. בע"מ</t>
  </si>
  <si>
    <t>מגידו אגח א</t>
  </si>
  <si>
    <t>IL0012163734</t>
  </si>
  <si>
    <t>נתנאל גרופ אגטו</t>
  </si>
  <si>
    <t>IL0012173634</t>
  </si>
  <si>
    <t>אאורה יט עוקב</t>
  </si>
  <si>
    <t>IL0012232968</t>
  </si>
  <si>
    <t>קבוצת גבאי-בניה,יזום,ניהול ואח</t>
  </si>
  <si>
    <t>גבאי קב אגח א</t>
  </si>
  <si>
    <t>IL0012240136</t>
  </si>
  <si>
    <t>לנטרה קנדה אנטרפרייזס לימיטד פ</t>
  </si>
  <si>
    <t>לנטרה קנדה אגחא</t>
  </si>
  <si>
    <t>IL0012276288</t>
  </si>
  <si>
    <t>פיקהיל הכנסה ממשכנתאות שותפות</t>
  </si>
  <si>
    <t>פיקהיל אגח א</t>
  </si>
  <si>
    <t>IL0012285354</t>
  </si>
  <si>
    <t>שוב אנרגיה אגחב</t>
  </si>
  <si>
    <t>IL0012290461</t>
  </si>
  <si>
    <t>רני צים אגח ה</t>
  </si>
  <si>
    <t>IL0012302753</t>
  </si>
  <si>
    <t>מגוריט אגח ט</t>
  </si>
  <si>
    <t>דורסל בע"מ</t>
  </si>
  <si>
    <t>דורסל אגח ב</t>
  </si>
  <si>
    <t>IL0012314220</t>
  </si>
  <si>
    <t>ארפורט אגח יג</t>
  </si>
  <si>
    <t>IL0012328345</t>
  </si>
  <si>
    <t>הכשרת ישוב אג27</t>
  </si>
  <si>
    <t>IL0012329418</t>
  </si>
  <si>
    <t>גבאי קב אגח ב</t>
  </si>
  <si>
    <t>IL0012336348</t>
  </si>
  <si>
    <t>אמ.די.ג'י אגחיא</t>
  </si>
  <si>
    <t>IL0012343278</t>
  </si>
  <si>
    <t>ריט אזורים אגחד</t>
  </si>
  <si>
    <t>IL0012344912</t>
  </si>
  <si>
    <t>אינפליי אויל קורפ.</t>
  </si>
  <si>
    <t>אינפליי אגח א</t>
  </si>
  <si>
    <t>IL0012362492</t>
  </si>
  <si>
    <t>פריים אנרג אגחד</t>
  </si>
  <si>
    <t>IL0012366949</t>
  </si>
  <si>
    <t>רייסדור יזמות בע"מ</t>
  </si>
  <si>
    <t>רייסדור אגח ב</t>
  </si>
  <si>
    <t>IL0012377342</t>
  </si>
  <si>
    <t>שדה נדל"ן-י.ש. בע"מ</t>
  </si>
  <si>
    <t>שדה נדלן אגח א</t>
  </si>
  <si>
    <t>IL0012385832</t>
  </si>
  <si>
    <t>אפי נכסים אגחיח</t>
  </si>
  <si>
    <t>IL0012419672</t>
  </si>
  <si>
    <t>מימון ישיר אגחח</t>
  </si>
  <si>
    <t>IL0012426016</t>
  </si>
  <si>
    <t>וילאר אגח ט</t>
  </si>
  <si>
    <t>IL0041601647</t>
  </si>
  <si>
    <t>ישרס אגח יד</t>
  </si>
  <si>
    <t>IL0061301995</t>
  </si>
  <si>
    <t>MIZRAHI TEFAHOT BANK LTD</t>
  </si>
  <si>
    <t>YZO9YEGEO4VYDZMDWF93</t>
  </si>
  <si>
    <t>MZRTHIT5.839 4/36</t>
  </si>
  <si>
    <t>IL0012338088</t>
  </si>
  <si>
    <t>ספנסר אגח ד</t>
  </si>
  <si>
    <t>IL0011887887</t>
  </si>
  <si>
    <t>סופרין אגח ג</t>
  </si>
  <si>
    <t>IL0012369000</t>
  </si>
  <si>
    <t>אנקור פרופ אגחו</t>
  </si>
  <si>
    <t>IL0012405895</t>
  </si>
  <si>
    <t>מגוריט אגח ד</t>
  </si>
  <si>
    <t>IL0011858342</t>
  </si>
  <si>
    <t>אג'לן קומרשייל ריט הולדינגס אי</t>
  </si>
  <si>
    <t>אג'לן אגח א</t>
  </si>
  <si>
    <t>IL0012232398</t>
  </si>
  <si>
    <t>ביג אגח כג</t>
  </si>
  <si>
    <t>IL0012249558</t>
  </si>
  <si>
    <t>מגדל הון אגח טו</t>
  </si>
  <si>
    <t>IL0012284100</t>
  </si>
  <si>
    <t>מגדל הון אגח טז</t>
  </si>
  <si>
    <t>IL0012284282</t>
  </si>
  <si>
    <t>דיסקנט מנ נד יט</t>
  </si>
  <si>
    <t>IL0012344268</t>
  </si>
  <si>
    <t>אנלייט אנר אג ג</t>
  </si>
  <si>
    <t>IL0072002491</t>
  </si>
  <si>
    <t>גב ים אגח י</t>
  </si>
  <si>
    <t>IL0075902846</t>
  </si>
  <si>
    <t>חג'ג' יב עוקב</t>
  </si>
  <si>
    <t>IL0082303772</t>
  </si>
  <si>
    <t>סילברסטין אגח ג</t>
  </si>
  <si>
    <t>IL0012116484</t>
  </si>
  <si>
    <t>אביעד פיקדונות בע"מ</t>
  </si>
  <si>
    <t>אביעד פקדוןאגחב</t>
  </si>
  <si>
    <t>IL0012145921</t>
  </si>
  <si>
    <t>מז טפ הנפ אגח61</t>
  </si>
  <si>
    <t>IL0023104644</t>
  </si>
  <si>
    <t>מגה אור אגח ז</t>
  </si>
  <si>
    <t>IL0011416968</t>
  </si>
  <si>
    <t>ביג אגח טז</t>
  </si>
  <si>
    <t>IL0011684425</t>
  </si>
  <si>
    <t>ביג אגח יח</t>
  </si>
  <si>
    <t>IL0011742264</t>
  </si>
  <si>
    <t>יוזמות - פיתוח נדל"ן בע"מ</t>
  </si>
  <si>
    <t>יוזמות אגח ב</t>
  </si>
  <si>
    <t>IL0012337585</t>
  </si>
  <si>
    <t>מבנה אגח יז</t>
  </si>
  <si>
    <t>IL0022604461</t>
  </si>
  <si>
    <t>מבנה אגח יט</t>
  </si>
  <si>
    <t>IL0022604875</t>
  </si>
  <si>
    <t>בזק אגח 13</t>
  </si>
  <si>
    <t>IL0023003093</t>
  </si>
  <si>
    <t>מז טפ הנפק 46</t>
  </si>
  <si>
    <t>IL0023102259</t>
  </si>
  <si>
    <t>הפניקס אגח 4</t>
  </si>
  <si>
    <t>IL0076702500</t>
  </si>
  <si>
    <t>פתאל אירו אגח ג</t>
  </si>
  <si>
    <t>IL0011418527</t>
  </si>
  <si>
    <t>אלדן תחבו אגחיא</t>
  </si>
  <si>
    <t>IL0012252917</t>
  </si>
  <si>
    <t>דלק קב אגח מא</t>
  </si>
  <si>
    <t>IL0012286188</t>
  </si>
  <si>
    <t>שופרסל בע"מ</t>
  </si>
  <si>
    <t>שופרסל אגח ה</t>
  </si>
  <si>
    <t>IL0077702095</t>
  </si>
  <si>
    <t>ENOIGA 5.375 30/3/28</t>
  </si>
  <si>
    <t>IL0011736738</t>
  </si>
  <si>
    <t>פועלים הת נד יד</t>
  </si>
  <si>
    <t>IL0012274382</t>
  </si>
  <si>
    <t>מבנה אגח טז</t>
  </si>
  <si>
    <t>IL0022604388</t>
  </si>
  <si>
    <t>נמקו אגח ז</t>
  </si>
  <si>
    <t>IL0012344599</t>
  </si>
  <si>
    <t>לייטסטון אגח ה</t>
  </si>
  <si>
    <t>IL0012125881</t>
  </si>
  <si>
    <t>אמ.די.ג'י אגח י</t>
  </si>
  <si>
    <t>IL0012180233</t>
  </si>
  <si>
    <t>גב ים אגח ט</t>
  </si>
  <si>
    <t>IL0075902192</t>
  </si>
  <si>
    <t>טיב טעם הולדינגס 1 בע"מ</t>
  </si>
  <si>
    <t>טיב טעם</t>
  </si>
  <si>
    <t>IL0001030100</t>
  </si>
  <si>
    <t>ג'י סיטי</t>
  </si>
  <si>
    <t>IL0001260111</t>
  </si>
  <si>
    <t>מבטח שמיר אחזקות בע"מ</t>
  </si>
  <si>
    <t>מבטח שמיר</t>
  </si>
  <si>
    <t>IL0001270193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</si>
  <si>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</si>
  <si>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</si>
  <si>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</si>
  <si>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</si>
  <si>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</si>
  <si>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</si>
  <si>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</si>
  <si>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</si>
  <si>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</si>
  <si>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</si>
  <si>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</si>
  <si>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</si>
  <si>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</si>
  <si>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</si>
  <si>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</si>
  <si>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</si>
  <si>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</si>
  <si>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</si>
  <si>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נייס בע"מ</t>
  </si>
  <si>
    <t>נייס</t>
  </si>
  <si>
    <t>IL0002730112</t>
  </si>
  <si>
    <t>איי.סי.אל גרופ בע"מ</t>
  </si>
  <si>
    <t>איי.סי.אל</t>
  </si>
  <si>
    <t>IL0002810146</t>
  </si>
  <si>
    <t>קבוצת סקופ מתכות בע"מ</t>
  </si>
  <si>
    <t>סקופ</t>
  </si>
  <si>
    <t>IL0002880198</t>
  </si>
  <si>
    <t>מליסרון</t>
  </si>
  <si>
    <t>IL0003230146</t>
  </si>
  <si>
    <t>פריורטק</t>
  </si>
  <si>
    <t>IL0003280133</t>
  </si>
  <si>
    <t>ח.מר תעשיות בע"מ</t>
  </si>
  <si>
    <t>מר</t>
  </si>
  <si>
    <t>IL0003380123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</si>
  <si>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</si>
  <si>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</si>
  <si>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</si>
  <si>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</si>
  <si>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</si>
  <si>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</si>
  <si>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</si>
  <si>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</si>
  <si>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</si>
  <si>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</si>
  <si>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</si>
  <si>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דוניץ</t>
  </si>
  <si>
    <t>IL0004000100</t>
  </si>
  <si>
    <t>וילאר</t>
  </si>
  <si>
    <t>IL0004160169</t>
  </si>
  <si>
    <t>איי.אי.אס החזקות בע"מ</t>
  </si>
  <si>
    <t>IES חסום</t>
  </si>
  <si>
    <t>IL0004310152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</si>
  <si>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</si>
  <si>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</si>
  <si>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</si>
  <si>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</si>
  <si>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</si>
  <si>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</si>
  <si>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</si>
  <si>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</si>
  <si>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</si>
  <si>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</si>
  <si>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</si>
  <si>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</si>
  <si>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</si>
  <si>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</si>
  <si>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</si>
  <si>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</si>
  <si>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אפקון החזקות בע"מ</t>
  </si>
  <si>
    <t>אפקון החזקות</t>
  </si>
  <si>
    <t>IL0005780130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</si>
  <si>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</si>
  <si>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</si>
  <si>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</si>
  <si>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</si>
  <si>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</si>
  <si>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</si>
  <si>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</si>
  <si>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</si>
  <si>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</si>
  <si>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</si>
  <si>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</si>
  <si>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</si>
  <si>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</si>
  <si>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</si>
  <si>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</si>
  <si>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</si>
  <si>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</si>
  <si>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</si>
  <si>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</si>
  <si>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</si>
  <si>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</si>
  <si>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אזורים חסום</t>
  </si>
  <si>
    <t>אנלייט אנרגיה</t>
  </si>
  <si>
    <t>IL0007200111</t>
  </si>
  <si>
    <t>גב ים</t>
  </si>
  <si>
    <t>IL0007590198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</si>
  <si>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</si>
  <si>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</si>
  <si>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</si>
  <si>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</si>
  <si>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</si>
  <si>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</si>
  <si>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</si>
  <si>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</si>
  <si>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</si>
  <si>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</si>
  <si>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</si>
  <si>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</si>
  <si>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</si>
  <si>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COGNYTE SOFTWARE LTD</t>
  </si>
  <si>
    <t>IL0011691438</t>
  </si>
  <si>
    <t>אנליסט אי.אמ.אס.-שרותי ניהול ה</t>
  </si>
  <si>
    <t>אנליסט</t>
  </si>
  <si>
    <t>IL0010806136</t>
  </si>
  <si>
    <t>ישרוטל בע"מ</t>
  </si>
  <si>
    <t>ישרוטל</t>
  </si>
  <si>
    <t>IL0010809858</t>
  </si>
  <si>
    <t>איסתא</t>
  </si>
  <si>
    <t>IL0010810740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</si>
  <si>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</si>
  <si>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</si>
  <si>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</si>
  <si>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</si>
  <si>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</si>
  <si>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</si>
  <si>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</si>
  <si>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</si>
  <si>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</si>
  <si>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</si>
  <si>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</si>
  <si>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</si>
  <si>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</si>
  <si>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</si>
  <si>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פרטנר</t>
  </si>
  <si>
    <t>IL0010834849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</si>
  <si>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</si>
  <si>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</si>
  <si>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</si>
  <si>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</si>
  <si>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</si>
  <si>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</si>
  <si>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</si>
  <si>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</si>
  <si>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</si>
  <si>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</si>
  <si>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</si>
  <si>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</si>
  <si>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</si>
  <si>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</si>
  <si>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</si>
  <si>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</si>
  <si>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</si>
  <si>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</si>
  <si>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דמרי עוקב</t>
  </si>
  <si>
    <t>IL0010903156</t>
  </si>
  <si>
    <t>אפי נכסים</t>
  </si>
  <si>
    <t>IL0010913544</t>
  </si>
  <si>
    <t>פי.סי.בי. טכנולוגיות בע"מ</t>
  </si>
  <si>
    <t>פיסיבי טכנ</t>
  </si>
  <si>
    <t>IL0010916851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</si>
  <si>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</si>
  <si>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</si>
  <si>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</si>
  <si>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</si>
  <si>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</si>
  <si>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</si>
  <si>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</si>
  <si>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</si>
  <si>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</si>
  <si>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</si>
  <si>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</si>
  <si>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</si>
  <si>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</si>
  <si>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</si>
  <si>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</si>
  <si>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IL0011015349</t>
  </si>
  <si>
    <t>מגה אור</t>
  </si>
  <si>
    <t>IL0011044885</t>
  </si>
  <si>
    <t>ב.גאון אחזקות בע"מ</t>
  </si>
  <si>
    <t>גאון אחזקות-ש</t>
  </si>
  <si>
    <t>IL0011047441</t>
  </si>
  <si>
    <t>קבוצת תיגבור בע"מ</t>
  </si>
  <si>
    <t>תיגבור קבוצה</t>
  </si>
  <si>
    <t>IL0011050221</t>
  </si>
  <si>
    <t>תיגבור עוקב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</si>
  <si>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</si>
  <si>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</si>
  <si>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</si>
  <si>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</si>
  <si>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</si>
  <si>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</si>
  <si>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</si>
  <si>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</si>
  <si>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</si>
  <si>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</si>
  <si>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</si>
  <si>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</si>
  <si>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</si>
  <si>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קרסו מוטורס</t>
  </si>
  <si>
    <t>IL0011238503</t>
  </si>
  <si>
    <t>איי.די.איי. חברה לביטוח בע"מ</t>
  </si>
  <si>
    <t>איידיאיי ביטוח</t>
  </si>
  <si>
    <t>IL0011295016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</si>
  <si>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</si>
  <si>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</si>
  <si>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</si>
  <si>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</si>
  <si>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</si>
  <si>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</si>
  <si>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</si>
  <si>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</si>
  <si>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</si>
  <si>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</si>
  <si>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אורון קבוצה</t>
  </si>
  <si>
    <t>IL0011357063</t>
  </si>
  <si>
    <t>אורון חסום</t>
  </si>
  <si>
    <t>קבוצת שגריר שירותי רכב בע"מ</t>
  </si>
  <si>
    <t>שגריר</t>
  </si>
  <si>
    <t>IL0011383796</t>
  </si>
  <si>
    <t>מגוריט</t>
  </si>
  <si>
    <t>IL0011391955</t>
  </si>
  <si>
    <t>מגוריט חסום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</si>
  <si>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</si>
  <si>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</si>
  <si>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</si>
  <si>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</si>
  <si>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</si>
  <si>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</si>
  <si>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</si>
  <si>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</si>
  <si>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</si>
  <si>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</si>
  <si>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</si>
  <si>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</si>
  <si>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</si>
  <si>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</si>
  <si>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</si>
  <si>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</si>
  <si>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</si>
  <si>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ג'נריישן קפיטל</t>
  </si>
  <si>
    <t>IL0011569261</t>
  </si>
  <si>
    <t>ג'נריישן חסום</t>
  </si>
  <si>
    <t>ישראכרט בע"מ</t>
  </si>
  <si>
    <t>ישראכרט</t>
  </si>
  <si>
    <t>IL0011574030</t>
  </si>
  <si>
    <t>הבורסה לניירות ערך בתל-אביב בע</t>
  </si>
  <si>
    <t>הבורסה לניע בתא</t>
  </si>
  <si>
    <t>IL0011590291</t>
  </si>
  <si>
    <t>ריט אזורים ליוי</t>
  </si>
  <si>
    <t>IL0011627754</t>
  </si>
  <si>
    <t>דוראל אנרגיה</t>
  </si>
  <si>
    <t>IL0011667685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</si>
  <si>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</si>
  <si>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</si>
  <si>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</si>
  <si>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</si>
  <si>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</si>
  <si>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</si>
  <si>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</si>
  <si>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</si>
  <si>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</si>
  <si>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</si>
  <si>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</si>
  <si>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</si>
  <si>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פוםוום בע"מ</t>
  </si>
  <si>
    <t>פוםוום עוקב</t>
  </si>
  <si>
    <t>IL0011734345</t>
  </si>
  <si>
    <t>דיפלומט אחזקות בע"מ</t>
  </si>
  <si>
    <t>דיפלומט אחזקות</t>
  </si>
  <si>
    <t>IL0011734915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</si>
  <si>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</si>
  <si>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</si>
  <si>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</si>
  <si>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</si>
  <si>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</si>
  <si>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</si>
  <si>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</si>
  <si>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</si>
  <si>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נקסט ויז'ן מערכות מיוצבות בע"מ</t>
  </si>
  <si>
    <t>נקסט ויז'ן</t>
  </si>
  <si>
    <t>IL0011765935</t>
  </si>
  <si>
    <t>אקונרג'י</t>
  </si>
  <si>
    <t>IL0011783342</t>
  </si>
  <si>
    <t>אקונרג'י חסום</t>
  </si>
  <si>
    <t>אקונרג'י עוקב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</si>
  <si>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</si>
  <si>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</si>
  <si>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</si>
  <si>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</si>
  <si>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</si>
  <si>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</si>
  <si>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</si>
  <si>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</si>
  <si>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</si>
  <si>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רב בריח</t>
  </si>
  <si>
    <t>IL0011799934</t>
  </si>
  <si>
    <t>פיימנט טכנולוגיות פיננסיות בע"</t>
  </si>
  <si>
    <t>פיימנט</t>
  </si>
  <si>
    <t>IL0011808768</t>
  </si>
  <si>
    <t>אפי קפיטל</t>
  </si>
  <si>
    <t>IL0011814378</t>
  </si>
  <si>
    <t>אלומה קרן תשתיות (2020) בע"מ</t>
  </si>
  <si>
    <t>אלומה תשתיות</t>
  </si>
  <si>
    <t>IL0011816431</t>
  </si>
  <si>
    <t>בית בכפר בע"מ</t>
  </si>
  <si>
    <t>בית בכפר</t>
  </si>
  <si>
    <t>IL0011836561</t>
  </si>
  <si>
    <t>אקרו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</si>
  <si>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</si>
  <si>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</si>
  <si>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</si>
  <si>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</si>
  <si>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</si>
  <si>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</si>
  <si>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קרסו נדלן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</si>
  <si>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</si>
  <si>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</si>
  <si>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</si>
  <si>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</si>
  <si>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</si>
  <si>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</si>
  <si>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</si>
  <si>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</si>
  <si>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</si>
  <si>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</si>
  <si>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</si>
  <si>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</si>
  <si>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טיאסג'י איטי מערכות מתקדמות בע</t>
  </si>
  <si>
    <t>טיאסג'י</t>
  </si>
  <si>
    <t>IL0012094772</t>
  </si>
  <si>
    <t>בלדי</t>
  </si>
  <si>
    <t>IL0012125394</t>
  </si>
  <si>
    <t>מגידו</t>
  </si>
  <si>
    <t>IL0012166059</t>
  </si>
  <si>
    <t>אורבניקה (פאלו) ריטייל בע"מ</t>
  </si>
  <si>
    <t>אורבניקה</t>
  </si>
  <si>
    <t>IL0012207556</t>
  </si>
  <si>
    <t>אר פי אופטיקל לאב בע"מ</t>
  </si>
  <si>
    <t>אר פי אופ חסום</t>
  </si>
  <si>
    <t>IL0012224627</t>
  </si>
  <si>
    <t>סונול נדל"ן והשקעות בע"מ</t>
  </si>
  <si>
    <t>סונול נדלן</t>
  </si>
  <si>
    <t>IL0012268772</t>
  </si>
  <si>
    <t>מחלבות גד (שיווק1992-) בע"מ</t>
  </si>
  <si>
    <t>מחלבות גד</t>
  </si>
  <si>
    <t>IL0012288085</t>
  </si>
  <si>
    <t>עמל הולדינגס א.ד בע"מ</t>
  </si>
  <si>
    <t>עמל הולדינגס</t>
  </si>
  <si>
    <t>IL0012320086</t>
  </si>
  <si>
    <t>אוריון חסום</t>
  </si>
  <si>
    <t>IL0012327503</t>
  </si>
  <si>
    <t>קבוצת סוגת בע"מ</t>
  </si>
  <si>
    <t>סוגת</t>
  </si>
  <si>
    <t>IL0012330143</t>
  </si>
  <si>
    <t>סוגת חסום</t>
  </si>
  <si>
    <t>רשף טכנולוגיות בע"מ</t>
  </si>
  <si>
    <t>רשף</t>
  </si>
  <si>
    <t>IL0012335845</t>
  </si>
  <si>
    <t>רמי לוי השקמה נדל"ן בע"מ</t>
  </si>
  <si>
    <t>רמי לוי נדל"ן</t>
  </si>
  <si>
    <t>IL0012350018</t>
  </si>
  <si>
    <t>אולטרייד מחזור בע"מ</t>
  </si>
  <si>
    <t>אולטרייד</t>
  </si>
  <si>
    <t>IL0012369679</t>
  </si>
  <si>
    <t>קבוצת מנרב בע"מ</t>
  </si>
  <si>
    <t>מנרב</t>
  </si>
  <si>
    <t>IL0012384272</t>
  </si>
  <si>
    <t>קבוצת תדהר בע"מ</t>
  </si>
  <si>
    <t>קבוצת תדהר</t>
  </si>
  <si>
    <t>IL0012425281</t>
  </si>
  <si>
    <t>קבוצת טי אנד אם בע"מ</t>
  </si>
  <si>
    <t>טי אנד אם</t>
  </si>
  <si>
    <t>IL0012430133</t>
  </si>
  <si>
    <t>עלמדב ריל אסטייט אינק</t>
  </si>
  <si>
    <t>עלמדב ריל</t>
  </si>
  <si>
    <t>IL0012432451</t>
  </si>
  <si>
    <t>בזן</t>
  </si>
  <si>
    <t>IL0025902482</t>
  </si>
  <si>
    <t>MICROSOFT CORP</t>
  </si>
  <si>
    <t>INR2EJN1ERAN0W5ZP974</t>
  </si>
  <si>
    <t>US5949181045</t>
  </si>
  <si>
    <t>AMAZON COM INC</t>
  </si>
  <si>
    <t>ZXTILKJKG63JELOEG630</t>
  </si>
  <si>
    <t>US0231351067</t>
  </si>
  <si>
    <t>NVIDIA CORP</t>
  </si>
  <si>
    <t>549300S4KLFTLO7GSQ80</t>
  </si>
  <si>
    <t>US67066G1040</t>
  </si>
  <si>
    <t>SOLAREDGE TECHNOLOGIES INC</t>
  </si>
  <si>
    <t>5493000K6Y58XXPDF853</t>
  </si>
  <si>
    <t>US83417M1045</t>
  </si>
  <si>
    <t>ODDITY TECH LTD NO TRADE</t>
  </si>
  <si>
    <t>254900QH12XZS53G0V57</t>
  </si>
  <si>
    <t>IL0011974909</t>
  </si>
  <si>
    <t>L3HARRIS THCHNOLOGIES INC</t>
  </si>
  <si>
    <t>549300UTE50ZMDBG8A20</t>
  </si>
  <si>
    <t>US5024311095</t>
  </si>
  <si>
    <t>ITURAN LOCATION AND CONTROL</t>
  </si>
  <si>
    <t>IL0010818685</t>
  </si>
  <si>
    <t>SHL TELEMEDICINE LTD</t>
  </si>
  <si>
    <t>IL0010855885</t>
  </si>
  <si>
    <t>PALO ALTO NETWORKS INC</t>
  </si>
  <si>
    <t>549300QXR2YVZV231H43</t>
  </si>
  <si>
    <t>US6974351057</t>
  </si>
  <si>
    <t>ALPHABET INC CL C</t>
  </si>
  <si>
    <t>5493006MHB84DD0ZWV18</t>
  </si>
  <si>
    <t>US02079K1079</t>
  </si>
  <si>
    <t>BUZZI UNICEM SPA</t>
  </si>
  <si>
    <t>5299003DX5YLKSVJ6K59</t>
  </si>
  <si>
    <t>IT0001347308</t>
  </si>
  <si>
    <t>ITHACA ENERGY PLC</t>
  </si>
  <si>
    <t>GB00BPJHV584</t>
  </si>
  <si>
    <t>META PLATFORMS INC</t>
  </si>
  <si>
    <t>BQ4BKCS1HXDV9HN80Z93</t>
  </si>
  <si>
    <t>US30303M1027</t>
  </si>
  <si>
    <t>THEON INTERNATIONAL PLC</t>
  </si>
  <si>
    <t>2138002Y6CEIWHLN8775</t>
  </si>
  <si>
    <t>CY0200751713</t>
  </si>
  <si>
    <t>RHEINMETALL AG</t>
  </si>
  <si>
    <t>5299001OU9CSE29O6S05</t>
  </si>
  <si>
    <t>DE0007030009</t>
  </si>
  <si>
    <t>SHL TELEMEDICINE LTD - RTS</t>
  </si>
  <si>
    <t>EQ0000000099507916</t>
  </si>
  <si>
    <t>RTS - LTD TELEMEDICINE SHL</t>
  </si>
  <si>
    <t>CH1501961093</t>
  </si>
  <si>
    <t>CSG NV</t>
  </si>
  <si>
    <t>315700RSAZS0EH10E702</t>
  </si>
  <si>
    <t>CSV NV</t>
  </si>
  <si>
    <t>NL0015073TS8</t>
  </si>
  <si>
    <t>מודיעין יהש</t>
  </si>
  <si>
    <t>IL0003450173</t>
  </si>
  <si>
    <t>לוזון אשראי ופיננסים בע"מ</t>
  </si>
  <si>
    <t>לוזון אשראי</t>
  </si>
  <si>
    <t>IL0006660166</t>
  </si>
  <si>
    <t>ארד בע"מ</t>
  </si>
  <si>
    <t>ארד</t>
  </si>
  <si>
    <t>IL0010916513</t>
  </si>
  <si>
    <t>אימאג'סט אינטרנשיונל(אי.אס.איי</t>
  </si>
  <si>
    <t>אימאג'סט</t>
  </si>
  <si>
    <t>IL0011838138</t>
  </si>
  <si>
    <t>גבאי קבוצה</t>
  </si>
  <si>
    <t>IL0012246414</t>
  </si>
  <si>
    <t>עשות - אשקלון תעשיות בע"מ</t>
  </si>
  <si>
    <t>עשות חסום</t>
  </si>
  <si>
    <t>IL0003120172</t>
  </si>
  <si>
    <t>קסטרו מודל בע"מ</t>
  </si>
  <si>
    <t>קסטרו</t>
  </si>
  <si>
    <t>IL0002800162</t>
  </si>
  <si>
    <t>עשות</t>
  </si>
  <si>
    <t>ויקטורי רשת סופרמרקטים בע"מ</t>
  </si>
  <si>
    <t>ויקטורי</t>
  </si>
  <si>
    <t>IL0011237778</t>
  </si>
  <si>
    <t>משק אנרגיה</t>
  </si>
  <si>
    <t>IL0011669749</t>
  </si>
  <si>
    <t>סטארק פאוור בע"מ</t>
  </si>
  <si>
    <t>סטארק פאוור-ש</t>
  </si>
  <si>
    <t>IL0011698953</t>
  </si>
  <si>
    <t>עלמא יסודות בע"מ</t>
  </si>
  <si>
    <t>עלמא יסודות</t>
  </si>
  <si>
    <t>IL0011731457</t>
  </si>
  <si>
    <t>אמפא בע"מ</t>
  </si>
  <si>
    <t>אמפא</t>
  </si>
  <si>
    <t>IL0012252008</t>
  </si>
  <si>
    <t>פרודלים השקעות בע"מ</t>
  </si>
  <si>
    <t>פרודלים השקעות</t>
  </si>
  <si>
    <t>IL0012370313</t>
  </si>
  <si>
    <t>PKO BANK POLSKI SA</t>
  </si>
  <si>
    <t>P4GTT6GF1W40CVIMFR43</t>
  </si>
  <si>
    <t>PLPKO0000016</t>
  </si>
  <si>
    <t>PLN</t>
  </si>
  <si>
    <t>להב חסום</t>
  </si>
  <si>
    <t>להב חסום 2</t>
  </si>
  <si>
    <t>אלמוגים</t>
  </si>
  <si>
    <t>IL0011368292</t>
  </si>
  <si>
    <t>פוםוום</t>
  </si>
  <si>
    <t>טראלייט בע"מ</t>
  </si>
  <si>
    <t>טראלייט</t>
  </si>
  <si>
    <t>IL0011801730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</si>
  <si>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</si>
  <si>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</si>
  <si>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</si>
  <si>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</si>
  <si>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</si>
  <si>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</si>
  <si>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</si>
  <si>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</si>
  <si>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</si>
  <si>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</si>
  <si>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</si>
  <si>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</si>
  <si>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</si>
  <si>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</si>
  <si>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Invesco QQQ Trust Series 1</t>
  </si>
  <si>
    <t>ECPGFXU8A2SHKVVGJI15</t>
  </si>
  <si>
    <t>INVESCO QQQ TRUST SERIES 1</t>
  </si>
  <si>
    <t>US46090E1038</t>
  </si>
  <si>
    <t>ISHARES EXPANDED TECH-SOFTWA</t>
  </si>
  <si>
    <t>529900VBK42Y5HHRMD23</t>
  </si>
  <si>
    <t>ISHARES EXPANDED TECH SOFTWA</t>
  </si>
  <si>
    <t>US4642875151</t>
  </si>
  <si>
    <t>ISHARES SEMICONDUCTOR</t>
  </si>
  <si>
    <t>US4642875235</t>
  </si>
  <si>
    <t>Ishares iBoxx $ Investment</t>
  </si>
  <si>
    <t>ISHARES GS$ INVESTOP CORP</t>
  </si>
  <si>
    <t>US4642872422</t>
  </si>
  <si>
    <t>ISHARES MSCI POLAND ETF</t>
  </si>
  <si>
    <t>ISHARES MSCI POLAND INVESTAB</t>
  </si>
  <si>
    <t>US46429B6065</t>
  </si>
  <si>
    <t>ROUNDHILL MEMORY ETF</t>
  </si>
  <si>
    <t>EQ0000000401531197</t>
  </si>
  <si>
    <t>US77926X3200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</si>
  <si>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</si>
  <si>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</si>
  <si>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</si>
  <si>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</si>
  <si>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</si>
  <si>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</si>
  <si>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</si>
  <si>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</si>
  <si>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</si>
  <si>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</si>
  <si>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</si>
  <si>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</si>
  <si>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549300ZFEEJ2IP5VME73</t>
  </si>
  <si>
    <t>SPDR S&amp;P 500 ETF TRUST</t>
  </si>
  <si>
    <t>US78462F1030</t>
  </si>
  <si>
    <t>תכ.NDX100ממ</t>
  </si>
  <si>
    <t>IL0011437345</t>
  </si>
  <si>
    <t>NDX100.תכ</t>
  </si>
  <si>
    <t>IL0011444010</t>
  </si>
  <si>
    <t>תכ.SP500ממ</t>
  </si>
  <si>
    <t>IL0011438178</t>
  </si>
  <si>
    <t>.ח.פ</t>
  </si>
  <si>
    <t>קסם.SP500ממ</t>
  </si>
  <si>
    <t>IL0011466047</t>
  </si>
  <si>
    <t>NDX 100.הרל</t>
  </si>
  <si>
    <t>IL0011490385</t>
  </si>
  <si>
    <t>הרל.SP500 ממ</t>
  </si>
  <si>
    <t>IL0011491375</t>
  </si>
  <si>
    <t>NASDAQ100.MTF</t>
  </si>
  <si>
    <t>IL0011813875</t>
  </si>
  <si>
    <t>IBI.תא 125</t>
  </si>
  <si>
    <t>IL0011488082</t>
  </si>
  <si>
    <t>MTF.תא125</t>
  </si>
  <si>
    <t>IL0011502833</t>
  </si>
  <si>
    <t>SP500.IBI</t>
  </si>
  <si>
    <t>IL0011481624</t>
  </si>
  <si>
    <t>SP500.הרל</t>
  </si>
  <si>
    <t>IL0011490203</t>
  </si>
  <si>
    <t>MTF.תלבונדצמוד</t>
  </si>
  <si>
    <t>IL0011501017</t>
  </si>
  <si>
    <t>MSCI EM.קסם</t>
  </si>
  <si>
    <t>IL0011458127</t>
  </si>
  <si>
    <t>קסם.תלבונד 60 צ</t>
  </si>
  <si>
    <t>IL0011462327</t>
  </si>
  <si>
    <t>קסם.NDX100ממ</t>
  </si>
  <si>
    <t>IL0011466120</t>
  </si>
  <si>
    <t>STOXX600.הרל</t>
  </si>
  <si>
    <t>IL0011498719</t>
  </si>
  <si>
    <t>MTF.תלבונד60</t>
  </si>
  <si>
    <t>IL0011499964</t>
  </si>
  <si>
    <t>קסם.תלבונד ש 50</t>
  </si>
  <si>
    <t>IL0011507626</t>
  </si>
  <si>
    <t>IBI.כשתלבונד60צ</t>
  </si>
  <si>
    <t>IL0011550766</t>
  </si>
  <si>
    <t>RUSS2000.תכ</t>
  </si>
  <si>
    <t>IL0011444846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</si>
  <si>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</si>
  <si>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</si>
  <si>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</si>
  <si>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</si>
  <si>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</si>
  <si>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</si>
  <si>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</si>
  <si>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</si>
  <si>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</si>
  <si>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Vanguard Intermediate</t>
  </si>
  <si>
    <t>5493002789CX3L0CJP65</t>
  </si>
  <si>
    <t>VANGUARD INTERMIDIATE TERM</t>
  </si>
  <si>
    <t>US92206C8709</t>
  </si>
  <si>
    <t>SP500.קסם</t>
  </si>
  <si>
    <t>IL0011464711</t>
  </si>
  <si>
    <t>קסם.תל גוב-כללי</t>
  </si>
  <si>
    <t>IL0011466468</t>
  </si>
  <si>
    <t>הרל.תלבונד ש 50</t>
  </si>
  <si>
    <t>IL0011507139</t>
  </si>
  <si>
    <t>תכ.כשתא125</t>
  </si>
  <si>
    <t>IL0011553737</t>
  </si>
  <si>
    <t>MTF.כשתלבונדשקל</t>
  </si>
  <si>
    <t>IL0011597064</t>
  </si>
  <si>
    <t>MTF.תל גוב כללי</t>
  </si>
  <si>
    <t>IL0011930695</t>
  </si>
  <si>
    <t>קסם.תא 125</t>
  </si>
  <si>
    <t>IL0011463564</t>
  </si>
  <si>
    <t>תכ.תלבונדשקלי</t>
  </si>
  <si>
    <t>IL0011451841</t>
  </si>
  <si>
    <t>קסם.תלבונד שקלי</t>
  </si>
  <si>
    <t>IL0011464141</t>
  </si>
  <si>
    <t>MTF.תלבונדשקלי</t>
  </si>
  <si>
    <t>IL0011500027</t>
  </si>
  <si>
    <t>קסם.כתלבונ 60 צ</t>
  </si>
  <si>
    <t>IL0011551269</t>
  </si>
  <si>
    <t>תכ.גליל2-5</t>
  </si>
  <si>
    <t>IL0011450850</t>
  </si>
  <si>
    <t>MSCIWORLD.קסם</t>
  </si>
  <si>
    <t>IL0011458044</t>
  </si>
  <si>
    <t>MTF.תג צמוד 2-5</t>
  </si>
  <si>
    <t>IL0011500100</t>
  </si>
  <si>
    <t>הרל.תלבונד שקלי</t>
  </si>
  <si>
    <t>IL0011505232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</si>
  <si>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</si>
  <si>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</si>
  <si>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</si>
  <si>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</si>
  <si>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</si>
  <si>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</si>
  <si>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</si>
  <si>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</si>
  <si>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</si>
  <si>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</si>
  <si>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</si>
  <si>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</si>
  <si>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</si>
  <si>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</si>
  <si>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STOXX-E600י.IBI</t>
  </si>
  <si>
    <t>IL0051307523</t>
  </si>
  <si>
    <t>S&amp;P 500 מח MTF</t>
  </si>
  <si>
    <t>IL0051226277</t>
  </si>
  <si>
    <t>S&amp;P 500 הראל</t>
  </si>
  <si>
    <t>IL0051292758</t>
  </si>
  <si>
    <t>S&amp;P 500 קסם</t>
  </si>
  <si>
    <t>IL0051244825</t>
  </si>
  <si>
    <t>S&amp;P 500י.IBI</t>
  </si>
  <si>
    <t>IL0051274699</t>
  </si>
  <si>
    <t>NASDAQ 100 הראל</t>
  </si>
  <si>
    <t>IL0051292832</t>
  </si>
  <si>
    <t>MTF מח SP500 ממ</t>
  </si>
  <si>
    <t>IL0051258692</t>
  </si>
  <si>
    <t>תכלית תלגוב כלל</t>
  </si>
  <si>
    <t>IL0051183932</t>
  </si>
  <si>
    <t>MSCI WRLDמח MTF</t>
  </si>
  <si>
    <t>IL0051225691</t>
  </si>
  <si>
    <t>הרל.תל גוב כללי</t>
  </si>
  <si>
    <t>IL0051317928</t>
  </si>
  <si>
    <t>IBI.תלגוב-שקלי</t>
  </si>
  <si>
    <t>IL0051403140</t>
  </si>
  <si>
    <t>אלומיי אפ 2</t>
  </si>
  <si>
    <t>IL0012030826</t>
  </si>
  <si>
    <t>IL0010826357</t>
  </si>
  <si>
    <t>מיטב טרייד אפ 1</t>
  </si>
  <si>
    <t>IL0012031998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</si>
  <si>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</si>
  <si>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</si>
  <si>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</si>
  <si>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</si>
  <si>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</si>
  <si>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</si>
  <si>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</si>
  <si>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</si>
  <si>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</si>
  <si>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רמי נדל"ן אפ 1</t>
  </si>
  <si>
    <t>IL0012350190</t>
  </si>
  <si>
    <t>שוב אנרגיה אפ 1</t>
  </si>
  <si>
    <t>IL0012351917</t>
  </si>
  <si>
    <t>מגוריט אפ 1</t>
  </si>
  <si>
    <t>IL0012361320</t>
  </si>
  <si>
    <t>אוריון אפ 1</t>
  </si>
  <si>
    <t>IL0012431537</t>
  </si>
  <si>
    <t>אוריון אפ 2</t>
  </si>
  <si>
    <t>IL0012431610</t>
  </si>
  <si>
    <t>ג'נריישן קפ אפ2</t>
  </si>
  <si>
    <t>IL0012432113</t>
  </si>
  <si>
    <t>ג'נריישן קפ אפ3</t>
  </si>
  <si>
    <t>IL0012432295</t>
  </si>
  <si>
    <t>עלמדב ריל אפ 1</t>
  </si>
  <si>
    <t>IL0012432527</t>
  </si>
  <si>
    <t>ארי נדלן אפ 1</t>
  </si>
  <si>
    <t>IL0012123498</t>
  </si>
  <si>
    <t>IL0003660136</t>
  </si>
  <si>
    <t>נאייקס אפ 1</t>
  </si>
  <si>
    <t>IL0012189812</t>
  </si>
  <si>
    <t>סולאיר אפ 1</t>
  </si>
  <si>
    <t>IL0012179185</t>
  </si>
  <si>
    <t>בלדי אפ 1</t>
  </si>
  <si>
    <t>IL0012166620</t>
  </si>
  <si>
    <t>אמות אפ 12</t>
  </si>
  <si>
    <t>IL0012250366</t>
  </si>
  <si>
    <t>סטארק פאו אפ-3ש</t>
  </si>
  <si>
    <t>IL0012425026</t>
  </si>
  <si>
    <t>סטארק פאו אפ-4ש</t>
  </si>
  <si>
    <t>IL0012425109</t>
  </si>
  <si>
    <t>רני צים אפ 2</t>
  </si>
  <si>
    <t>IL0012302670</t>
  </si>
  <si>
    <t>IL0011436198</t>
  </si>
  <si>
    <t>סופרין אפ 1</t>
  </si>
  <si>
    <t>IL0012369182</t>
  </si>
  <si>
    <t>IL0011815698</t>
  </si>
  <si>
    <t>Chcago Board of Trade</t>
  </si>
  <si>
    <t>BBG01Z2DZQ77</t>
  </si>
  <si>
    <t>ULTRA10 YR 09/26</t>
  </si>
  <si>
    <t>UXYU6 COMDTY</t>
  </si>
  <si>
    <t>Osaka Exchange</t>
  </si>
  <si>
    <t>BBG01SV6FT81</t>
  </si>
  <si>
    <t>NIKKEI 225 MINI 09/26</t>
  </si>
  <si>
    <t>NOU6 INDEX</t>
  </si>
  <si>
    <t>BBG01Z0QSZZ7</t>
  </si>
  <si>
    <t>TMIU6 INDEX</t>
  </si>
  <si>
    <t>Chicago Mercantile Exchange</t>
  </si>
  <si>
    <t>BBG01HZQ8JX9</t>
  </si>
  <si>
    <t>S&amp;P500 EMINI FUT 09/26</t>
  </si>
  <si>
    <t>ESU6 INDEX</t>
  </si>
  <si>
    <t>BBG01SWCTGH0</t>
  </si>
  <si>
    <t>FUTURE MINI NASDAQ 09/26</t>
  </si>
  <si>
    <t>NQU6 INDEX</t>
  </si>
  <si>
    <t>ICE Futures US Indiced</t>
  </si>
  <si>
    <t>BBG013V2S5T0</t>
  </si>
  <si>
    <t>MSCI EmgMkt 09/26</t>
  </si>
  <si>
    <t>MESU6 INDEX</t>
  </si>
  <si>
    <t>Eurex</t>
  </si>
  <si>
    <t>BBG01JFBR337</t>
  </si>
  <si>
    <t>STOXX600 09/26</t>
  </si>
  <si>
    <t>SXOU6 INDEX</t>
  </si>
  <si>
    <t>Chicago Board of Trade</t>
  </si>
  <si>
    <t>BBG01X9RNBP0</t>
  </si>
  <si>
    <t>FT MINI DOW 09/26</t>
  </si>
  <si>
    <t>DMU6 INDEX</t>
  </si>
  <si>
    <t>BBG01VL29ZP8</t>
  </si>
  <si>
    <t>F-RUSSELL 09/26</t>
  </si>
  <si>
    <t>RTYU6 INDEX</t>
  </si>
  <si>
    <t>NIFTY</t>
  </si>
  <si>
    <t>BBG021YZDYN6</t>
  </si>
  <si>
    <t>NIFTY 50 IFSC</t>
  </si>
  <si>
    <t>JGSN6 INDEX</t>
  </si>
  <si>
    <t>BBG01V7ZXTP8</t>
  </si>
  <si>
    <t>TOPIX INDX FUT 09/26</t>
  </si>
  <si>
    <t>TPU6 INDEX</t>
  </si>
  <si>
    <t>BBG01VKPJD03</t>
  </si>
  <si>
    <t>NASD100 MICRO EMIN 09/26</t>
  </si>
  <si>
    <t>HWBU6 INDEX</t>
  </si>
  <si>
    <t>BBG01VKPJ8J4</t>
  </si>
  <si>
    <t>SP MICRO 09/26</t>
  </si>
  <si>
    <t>HWAU6 INDEX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</si>
  <si>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</si>
  <si>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</si>
  <si>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</si>
  <si>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</si>
  <si>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</si>
  <si>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</si>
  <si>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נעמ שכון ובנוי3</t>
  </si>
  <si>
    <t>נופר אנרג'י בע"מ</t>
  </si>
  <si>
    <t>נופר נעמ</t>
  </si>
  <si>
    <t>לוזון</t>
  </si>
  <si>
    <t>לוזון נעמ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</si>
  <si>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</si>
  <si>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</si>
  <si>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</si>
  <si>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</si>
  <si>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</si>
  <si>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</si>
  <si>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</si>
  <si>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</si>
  <si>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</si>
  <si>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</si>
  <si>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</si>
  <si>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</si>
  <si>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</si>
  <si>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</si>
  <si>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</si>
  <si>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</si>
  <si>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</si>
  <si>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</si>
  <si>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</si>
  <si>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</si>
  <si>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</si>
  <si>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</si>
  <si>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</si>
  <si>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</si>
  <si>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</si>
  <si>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</si>
  <si>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</si>
  <si>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</si>
  <si>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</si>
  <si>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</si>
  <si>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</si>
  <si>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</si>
  <si>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</si>
  <si>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</si>
  <si>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</si>
  <si>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</si>
  <si>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</si>
  <si>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</si>
  <si>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</si>
  <si>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</si>
  <si>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</si>
  <si>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</si>
  <si>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</si>
  <si>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</si>
  <si>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</si>
  <si>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</si>
  <si>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</si>
  <si>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</si>
  <si>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</si>
  <si>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</si>
  <si>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</si>
  <si>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</si>
  <si>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</si>
  <si>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</si>
  <si>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</si>
  <si>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</si>
  <si>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</si>
  <si>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</si>
  <si>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</si>
  <si>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</si>
  <si>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ישראכרט אגחג-רמ</t>
  </si>
  <si>
    <t>IL0012283375</t>
  </si>
  <si>
    <t>מכלול נד אגח4רמ</t>
  </si>
  <si>
    <t>IL0012319278</t>
  </si>
  <si>
    <t>ממון מש3 אג א-מ</t>
  </si>
  <si>
    <t>IL0012368010</t>
  </si>
  <si>
    <t>ממון מש3 אג ב-מ</t>
  </si>
  <si>
    <t>IL0012368192</t>
  </si>
  <si>
    <t>לאומי אגח -5רמ</t>
  </si>
  <si>
    <t>IL0012378092</t>
  </si>
  <si>
    <t>כלל תעשיות בע"מ</t>
  </si>
  <si>
    <t>כלל תעשאג יז-רמ</t>
  </si>
  <si>
    <t>IL0012433368</t>
  </si>
  <si>
    <t>ממון מש4 אג א-מ</t>
  </si>
  <si>
    <t>IL0012437815</t>
  </si>
  <si>
    <t>ilAA+s</t>
  </si>
  <si>
    <t>ממון מש4 אג ב-מ</t>
  </si>
  <si>
    <t>IL0012437997</t>
  </si>
  <si>
    <t>קבוצת נונו ניהול ואחזקות בע?מ</t>
  </si>
  <si>
    <t>אגח להמרה נונו</t>
  </si>
  <si>
    <t>מקורות אגח -6רמ</t>
  </si>
  <si>
    <t>IL0011009086</t>
  </si>
  <si>
    <t>לידר החזקות והשקעות בע"מ</t>
  </si>
  <si>
    <t>לידר אגח ח- רמ</t>
  </si>
  <si>
    <t>IL0031803617</t>
  </si>
  <si>
    <t>נתיביגז אגחג-רמ</t>
  </si>
  <si>
    <t>IL0011255093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</si>
  <si>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</si>
  <si>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</si>
  <si>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</si>
  <si>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</si>
  <si>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</si>
  <si>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</si>
  <si>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</si>
  <si>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</si>
  <si>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</si>
  <si>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Sunbit Inc</t>
  </si>
  <si>
    <t>SUNBIT 3</t>
  </si>
  <si>
    <t>(KSP פי.אס.די.אס יזמות בע"מ (קבוצת</t>
  </si>
  <si>
    <t>KSP פי אס די אס</t>
  </si>
  <si>
    <t>לואן ווייז בע"מ</t>
  </si>
  <si>
    <t>לואן ווייז</t>
  </si>
  <si>
    <t>קרדיט 360 בע"מ</t>
  </si>
  <si>
    <t>CANDID 4 SAFE</t>
  </si>
  <si>
    <t>UVEYE LTD</t>
  </si>
  <si>
    <t>UVEYE - CLA</t>
  </si>
  <si>
    <t>Ener-T International Ltd.</t>
  </si>
  <si>
    <t>UVEYE (PENSIA)</t>
  </si>
  <si>
    <t>Sauce Inc</t>
  </si>
  <si>
    <t>549300JHLCR4</t>
  </si>
  <si>
    <t>SAUCE 1</t>
  </si>
  <si>
    <t>BitSight Technologies, Inc</t>
  </si>
  <si>
    <t>BITSIGHT</t>
  </si>
  <si>
    <t>Seal Cybersecurity</t>
  </si>
  <si>
    <t>SEAL CYBER</t>
  </si>
  <si>
    <t>WONDERFULL OPORTUNITY</t>
  </si>
  <si>
    <t>984500C7B6D</t>
  </si>
  <si>
    <t>MORE 7VTECH, LIMITED PARTNERSHIP</t>
  </si>
  <si>
    <t>WEKA (MTV1)</t>
  </si>
  <si>
    <t>Scintilla Holdings Ltd</t>
  </si>
  <si>
    <t>SCINTILLA</t>
  </si>
  <si>
    <t>Viola Credit GL II (UVCI)</t>
  </si>
  <si>
    <t>VIOLA CREDIT UVCI</t>
  </si>
  <si>
    <t>Rakia Capital Fund, LP</t>
  </si>
  <si>
    <t>RS TACTIC GEAR</t>
  </si>
  <si>
    <t>CERCA OPPORTUNITIES GP, LIMITED PARTNERSHIP</t>
  </si>
  <si>
    <t>ג.ש.אחזקות אי.בי.סי בע"מ</t>
  </si>
  <si>
    <t>שותפות פייבר</t>
  </si>
  <si>
    <t>קוגיטו קפיטל 3 שותף כללי בע"מ</t>
  </si>
  <si>
    <t>קוגיטו קפיטל 3</t>
  </si>
  <si>
    <t>Green Lantern Management</t>
  </si>
  <si>
    <t>GREEN LANTERN</t>
  </si>
  <si>
    <t>I.L.P Legacy Ltd</t>
  </si>
  <si>
    <t>LEGACY FUND II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</si>
  <si>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</si>
  <si>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</si>
  <si>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</si>
  <si>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</si>
  <si>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</si>
  <si>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</si>
  <si>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4CECRA</t>
  </si>
  <si>
    <t>נבונא בע"מ</t>
  </si>
  <si>
    <t>ROM POP LP - AVATRADE</t>
  </si>
  <si>
    <t>MAPLE CAPITAL FUND</t>
  </si>
  <si>
    <t>MAPLE CAPITAL</t>
  </si>
  <si>
    <t>SPRINGHILL BLINK</t>
  </si>
  <si>
    <t>Secret Chord Ventures</t>
  </si>
  <si>
    <t>SECRET CHORD VENTURES</t>
  </si>
  <si>
    <t>ויולה קרדיט</t>
  </si>
  <si>
    <t>VIOLA CREDIT ALF</t>
  </si>
  <si>
    <t>SCV SPV MATIA</t>
  </si>
  <si>
    <t>אביב קפיטל פאנד שותפות ניהול, שותפות מוגבלת</t>
  </si>
  <si>
    <t>אביב קפיטל פאנד, שותפות מוגבלת</t>
  </si>
  <si>
    <t>לנד פייננס שותף כללי בע"מ</t>
  </si>
  <si>
    <t>ןילופ יארשא תופ</t>
  </si>
  <si>
    <t>Greenfield Partners GP Fund III, L.P</t>
  </si>
  <si>
    <t>Greenfield Part</t>
  </si>
  <si>
    <t>Key1 Capital GP LP</t>
  </si>
  <si>
    <t>Key1 SPV II (WI</t>
  </si>
  <si>
    <t>HPS Strategic Investment Partners V Offshore GP, L.P.</t>
  </si>
  <si>
    <t>HPS CAPRICORN</t>
  </si>
  <si>
    <t>LCN European Fund IV GP S.a.r.l</t>
  </si>
  <si>
    <t>LCN IV</t>
  </si>
  <si>
    <t>HENDERSON ISLAZU</t>
  </si>
  <si>
    <t>F.S. TRANSIT</t>
  </si>
  <si>
    <t>F.S. TRANSIT MUTUAL FUND -USD</t>
  </si>
  <si>
    <t>XS1234567890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</si>
  <si>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</si>
  <si>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</si>
  <si>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</si>
  <si>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</si>
  <si>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</si>
  <si>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</si>
  <si>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</si>
  <si>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</si>
  <si>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</si>
  <si>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</si>
  <si>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</si>
  <si>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</si>
  <si>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</si>
  <si>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</si>
  <si>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</si>
  <si>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</si>
  <si>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</si>
  <si>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</si>
  <si>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</si>
  <si>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</si>
  <si>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</si>
  <si>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</si>
  <si>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</si>
  <si>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</si>
  <si>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</si>
  <si>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</si>
  <si>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</si>
  <si>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</si>
  <si>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</si>
  <si>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</si>
  <si>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</si>
  <si>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</si>
  <si>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</si>
  <si>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</si>
  <si>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V (CALIFORNIA CO-INVEST), LP</t>
  </si>
  <si>
    <t>ECP CALIFORNIA</t>
  </si>
  <si>
    <t>Greenfield Partners GP Fund III, L.P.</t>
  </si>
  <si>
    <t>GREENFIELD 1</t>
  </si>
  <si>
    <t>TARGET KRYPTON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</si>
  <si>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</si>
  <si>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</si>
  <si>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</si>
  <si>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</si>
  <si>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</si>
  <si>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</si>
  <si>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</si>
  <si>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TWHF II RIVERHURST CO-INVEST-B</t>
  </si>
  <si>
    <t>QEP Co-Invest GP, LLC</t>
  </si>
  <si>
    <t>QUANTUM - COGENTRIX</t>
  </si>
  <si>
    <t>COLLER IX SER A</t>
  </si>
  <si>
    <t>COLLER IX SER B</t>
  </si>
  <si>
    <t>Swish GP L.P.</t>
  </si>
  <si>
    <t>SWISH VENTURES</t>
  </si>
  <si>
    <t>Trident Capital X L. P</t>
  </si>
  <si>
    <t>TRIDENT X</t>
  </si>
  <si>
    <t>Thoma Bravo Partners</t>
  </si>
  <si>
    <t>THOMA BRAVO FUND XVI-A, L.P.</t>
  </si>
  <si>
    <t>HGI Multifamily Credit Fund GP, LLC</t>
  </si>
  <si>
    <t>HGI 2</t>
  </si>
  <si>
    <t>Digital Realty</t>
  </si>
  <si>
    <t>DIGITAL REALTY</t>
  </si>
  <si>
    <t>Ares ACIP Management II, L.P</t>
  </si>
  <si>
    <t>SB CO-INVESTMENT</t>
  </si>
  <si>
    <t>Viola Ventures Secondary SPV GPGP Ltd.</t>
  </si>
  <si>
    <t>VIOLA VENTURE SECONDARY SPV</t>
  </si>
  <si>
    <t>TruAmerica Workforce Housing Fund II GP, LLC</t>
  </si>
  <si>
    <t>TRUAMERICA FUND II-B</t>
  </si>
  <si>
    <t>TRUAMERICA FUND II-C</t>
  </si>
  <si>
    <t>NMI Co-Invest</t>
  </si>
  <si>
    <t>New Mountain Capital Wipfli</t>
  </si>
  <si>
    <t>Lindsay Goldberg</t>
  </si>
  <si>
    <t>LINDSAY GOLDBERG</t>
  </si>
  <si>
    <t>New Mountain Strategic Investments GP II, L.L.C.</t>
  </si>
  <si>
    <t>NEW MOUNTAIN STRATEGIC EQUITY</t>
  </si>
  <si>
    <t>Vine Ventures III GP LLC</t>
  </si>
  <si>
    <t>VINE VENTURES</t>
  </si>
  <si>
    <t>OCANAH HOLDINGS</t>
  </si>
  <si>
    <t>SWISH OPPORTUNITY GP L.P</t>
  </si>
  <si>
    <t>SWISH OPPORTUNI</t>
  </si>
  <si>
    <t>OEP XI General Partner L.P.</t>
  </si>
  <si>
    <t>OEP IX McNichols Co-Investment</t>
  </si>
  <si>
    <t>Henderson Park North America Real Estate Fund I GP LLC</t>
  </si>
  <si>
    <t>Henderson Park North America R</t>
  </si>
  <si>
    <t>OEP VII General Partner, L.P.</t>
  </si>
  <si>
    <t>OEP VII Project IB Co-Investment Partners, L.P.</t>
  </si>
  <si>
    <t>Starlight Canadian Residential Growth Fund IV</t>
  </si>
  <si>
    <t>Starlight Canad</t>
  </si>
  <si>
    <t>PSC Credit IV GP S.a.r.l</t>
  </si>
  <si>
    <t>PSC Credit IV (</t>
  </si>
  <si>
    <t>L.P. 7 Ventures Viola</t>
  </si>
  <si>
    <t>HP Grand Reserv</t>
  </si>
  <si>
    <t>AJSC 1319 GP LLC</t>
  </si>
  <si>
    <t>TYKO MORE Inves</t>
  </si>
  <si>
    <t>OEP IX Comau Co-Investment Par</t>
  </si>
  <si>
    <t>Pinegrove Venture Partners, LLC</t>
  </si>
  <si>
    <t>SIF XII-Scale Cayman, L.P</t>
  </si>
  <si>
    <t>EQT AI Infrastructure (General Partner)</t>
  </si>
  <si>
    <t>SCSp Infrastructure AI - פנסיה</t>
  </si>
  <si>
    <t>1L-MORE ALTERNATIVE CREDIT GP LTD</t>
  </si>
  <si>
    <t>MORE 8/23</t>
  </si>
  <si>
    <t>XD1489193247</t>
  </si>
  <si>
    <t>MORE 2/23</t>
  </si>
  <si>
    <t>XD1489193254</t>
  </si>
  <si>
    <t>MORE 3/23</t>
  </si>
  <si>
    <t>XD1489193262</t>
  </si>
  <si>
    <t>MORE 10/24</t>
  </si>
  <si>
    <t>XD1489461263</t>
  </si>
  <si>
    <t>1L MORE 11</t>
  </si>
  <si>
    <t>XD1488921812</t>
  </si>
  <si>
    <t>1L MORE ALT CR FD LP (E) USD S</t>
  </si>
  <si>
    <t>XD1493478915</t>
  </si>
  <si>
    <t>CONVERTECH FUND</t>
  </si>
  <si>
    <t>CONVERTECH FUND (E) SERIES 6/2</t>
  </si>
  <si>
    <t>מצלאוי אופ ל.ס</t>
  </si>
  <si>
    <t>אזורים אופ ל.ס</t>
  </si>
  <si>
    <t>IL0007150118</t>
  </si>
  <si>
    <t>טופ גאם אופ ל.ס</t>
  </si>
  <si>
    <t>סולאיר אופ ל.ס2</t>
  </si>
  <si>
    <t>מידאס ד אופ ל.ס</t>
  </si>
  <si>
    <t>IL0005440156</t>
  </si>
  <si>
    <t>מגוריט אופ ל.ס</t>
  </si>
  <si>
    <t>רב בריח אופ ל.ס</t>
  </si>
  <si>
    <t>דמרי אופ ל.ס 1</t>
  </si>
  <si>
    <t>דמרי אופ ל.ס 2</t>
  </si>
  <si>
    <t>תיגבור אפ לס 1</t>
  </si>
  <si>
    <t>פוםוום אופ ל.ס1</t>
  </si>
  <si>
    <t>אייאיאס אופ לס1</t>
  </si>
  <si>
    <t>אקרו אופ ל.ס</t>
  </si>
  <si>
    <t>קבוצת גבאי קיקר</t>
  </si>
  <si>
    <t>איסתא אופציה לס</t>
  </si>
  <si>
    <t>טיב טעם אופ ל.ס</t>
  </si>
  <si>
    <t>גנרשן קפ אפ לס</t>
  </si>
  <si>
    <t>טיאסג'י אופ ל.ס</t>
  </si>
  <si>
    <t>הכשרת ישוב אופ</t>
  </si>
  <si>
    <t>IL0006120104</t>
  </si>
  <si>
    <t>Ener-T International Ltd OPT</t>
  </si>
  <si>
    <t>IL0011150030</t>
  </si>
  <si>
    <t>אב-גד אופ ל.ס</t>
  </si>
  <si>
    <t>IL0011718181</t>
  </si>
  <si>
    <t>סולאיר 2025 אופ</t>
  </si>
  <si>
    <t>להב אופ ל.ס 3</t>
  </si>
  <si>
    <t>פוומום1 אופ ל.ס</t>
  </si>
  <si>
    <t>פוומום2 אופ ל.ס</t>
  </si>
  <si>
    <t>טראלייט אופ ל.ס</t>
  </si>
  <si>
    <t>USDILS</t>
  </si>
  <si>
    <t>FIRBILIT</t>
  </si>
  <si>
    <t>MIZBILIT</t>
  </si>
  <si>
    <t>DJP#14P</t>
  </si>
  <si>
    <t>DJP#14R</t>
  </si>
  <si>
    <t>JPMMOREM IND</t>
  </si>
  <si>
    <t>CHASUS33</t>
  </si>
  <si>
    <t>DJP#15P</t>
  </si>
  <si>
    <t>DJP#15R</t>
  </si>
  <si>
    <t>JPMOREM2 IND</t>
  </si>
  <si>
    <t>EURILS</t>
  </si>
  <si>
    <t>FIB#505037</t>
  </si>
  <si>
    <t>DJP#12P</t>
  </si>
  <si>
    <t>DJP#12R</t>
  </si>
  <si>
    <t>DJP#13P</t>
  </si>
  <si>
    <t>DJP#13R</t>
  </si>
  <si>
    <t>78742562P</t>
  </si>
  <si>
    <t>78742562R</t>
  </si>
  <si>
    <t>BNPLUM01</t>
  </si>
  <si>
    <t>LUMIILIT</t>
  </si>
  <si>
    <t>78821642P</t>
  </si>
  <si>
    <t>78821642R</t>
  </si>
  <si>
    <t>78821309P</t>
  </si>
  <si>
    <t>78821309R</t>
  </si>
  <si>
    <t>קבועה</t>
  </si>
  <si>
    <t>JPM 7.95 01/34</t>
  </si>
  <si>
    <t>8I5DZWZKVSZI1NUHU748</t>
  </si>
  <si>
    <t>A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</si>
  <si>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</si>
  <si>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</si>
  <si>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</si>
  <si>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כנפי רוח 2</t>
  </si>
  <si>
    <t>24 TOA מבט משנה</t>
  </si>
  <si>
    <t>SWIS24 מבט משנה</t>
  </si>
  <si>
    <t>חוז עמלות</t>
  </si>
  <si>
    <t>חו"ז ד"נ מצבירה</t>
  </si>
  <si>
    <t>הפרשי רטרו</t>
  </si>
  <si>
    <t>מס הכנסה ני"ע</t>
  </si>
  <si>
    <t>מס הכנסה עמיתים</t>
  </si>
  <si>
    <t>חוז בין מסלולים</t>
  </si>
  <si>
    <t>חוז שונות</t>
  </si>
  <si>
    <t>ריבית עוש לקבל</t>
  </si>
  <si>
    <t>TEMP_MATACH $</t>
  </si>
  <si>
    <t>TEMP_INTEREST$</t>
  </si>
  <si>
    <t>SIXGILL נאמנות</t>
  </si>
  <si>
    <t>חו"ז דמי שחרור</t>
  </si>
  <si>
    <t>דמי ניהול קצבה</t>
  </si>
  <si>
    <t>נטו שלילי מקבלי</t>
  </si>
  <si>
    <t>חוז חובות עמית</t>
  </si>
  <si>
    <t>26 TOA מבט משנה</t>
  </si>
  <si>
    <t>SWIS26 מבט משנה</t>
  </si>
  <si>
    <t>ARUNDO26מ.משנה</t>
  </si>
  <si>
    <t>DEVK26 מ.משנה</t>
  </si>
  <si>
    <t>TOA_2026מ.משתנה</t>
  </si>
  <si>
    <t>.ח.פ הגוף המוסדי:</t>
  </si>
  <si>
    <t>מספר קופה/קרן/.ח.פ עבור חברת ביטוח</t>
  </si>
  <si>
    <t>מימון ישיר נדל"ן ומשכנתאות הנפקות (סדרה 1) בע"מ</t>
  </si>
  <si>
    <t>מימון ישיר נדל"ן ומשכנתאות הנפקות (סדרה 2) בע"מ</t>
  </si>
  <si>
    <t>מימון ישיר נדל"ן ומשכנתאות הנפקות (סדרה 3) בע"מ</t>
  </si>
  <si>
    <t>מימון ישיר נדל"ן ומשכנתאות הנפקות (סדרה 4) בע"מ</t>
  </si>
  <si>
    <t>TYKO MORE Investment Vehicle I LP</t>
  </si>
  <si>
    <t>Qumra Capital IV</t>
  </si>
  <si>
    <t>Greenfield Partners Fund III, L.P</t>
  </si>
  <si>
    <t>LUCID ALTERNATIVE GP LTD</t>
  </si>
  <si>
    <t>LUCID ALTERNATI</t>
  </si>
  <si>
    <t>SHARK TOPCO, LIMITED PARTNERSHIP</t>
  </si>
  <si>
    <t>Coller International Partners IX - A, L.P.</t>
  </si>
  <si>
    <t>Coller International Partners IX series A</t>
  </si>
  <si>
    <t>Coller   IX series B</t>
  </si>
  <si>
    <t>Swish Ventures L.P</t>
  </si>
  <si>
    <t>ECP GP V Co-Investment (California), LLC</t>
  </si>
  <si>
    <t>ECP V (CALIFORNIA CO-INVEST), LP ECP V (CALIFORNI</t>
  </si>
  <si>
    <t>HGI Multifamily Credit Fund II, LP</t>
  </si>
  <si>
    <t>Trident X Parallel Fund L.P</t>
  </si>
  <si>
    <t>ויולה קרדיט איי.אל.אף 3 ג'י.פי ג'י.פי בע"מ</t>
  </si>
  <si>
    <t>Viola Credit ALF III , L.P.</t>
  </si>
  <si>
    <t>Henderson Park North America Real Estate Fund I (US) LP</t>
  </si>
  <si>
    <t>PSC Credit IV (A) SCSp</t>
  </si>
  <si>
    <t>לוזון שותפות אשראי פולין</t>
  </si>
  <si>
    <t>Pantheon Global Infrastructure Fund IV -Luxembourg</t>
  </si>
  <si>
    <t>HPS-Capricorn Co-Invest LP HPS-Capricorn Co-Inves</t>
  </si>
  <si>
    <t>HV Gondor Feeder L.P</t>
  </si>
  <si>
    <t>The Access Fund</t>
  </si>
  <si>
    <t>TWHF II Riverhurst Co-Invest</t>
  </si>
  <si>
    <t>OEP IX General Partner, L.P</t>
  </si>
  <si>
    <t>One Equity Partners IX, L.P. OEP IX,LP.</t>
  </si>
  <si>
    <t xml:space="preserve">Starlight Bond 2 GP Ltd </t>
  </si>
  <si>
    <t>Starlight Bond FP 2 LP</t>
  </si>
  <si>
    <t>Thoma Bravo Partners XVI, L.P.</t>
  </si>
  <si>
    <t>Thoma Bravo Fund XVI-A, L.P.</t>
  </si>
  <si>
    <t>ECP GP VI LP</t>
  </si>
  <si>
    <t>ECP VI-D, LP</t>
  </si>
  <si>
    <t>Henderson NA - Hyatt Regency Gr</t>
  </si>
  <si>
    <t>Henderson Park Real Estate Fund II</t>
  </si>
  <si>
    <t>EQT Infrastructure VI (General Partner) S.à r.l.</t>
  </si>
  <si>
    <t>EQT Infrastructure VI Co-Investment</t>
  </si>
  <si>
    <t>EQT Infrastructure VI (No.1) USD SCSp</t>
  </si>
  <si>
    <t>Red Dot 3 Capital Partners (Israel), L.P.</t>
  </si>
  <si>
    <t>Viola Ventures 7 L.P. (“GP”)</t>
  </si>
  <si>
    <t>Viola Ventures VII, L.P</t>
  </si>
  <si>
    <t xml:space="preserve">Idea VC GP, Limited Partnership </t>
  </si>
  <si>
    <t xml:space="preserve"> IDEA VC, L.P</t>
  </si>
  <si>
    <t>LLCP LMM IV GP, L.P</t>
  </si>
  <si>
    <t xml:space="preserve">LLCP Lower Middle Market Fund IV </t>
  </si>
  <si>
    <t>Cerca 4 Partners Cerca 4 Partners Cerca 4 partne</t>
  </si>
  <si>
    <t>MORETECH VENTURES II, L.P</t>
  </si>
  <si>
    <t>Cerca Opportunity Cerca Opportunity Cerca Opport</t>
  </si>
  <si>
    <t>SIF XII-Scale Cayman,Pinegrove</t>
  </si>
  <si>
    <t>HGI Multifamily Credit Fund LP HGI Multifamily Cr</t>
  </si>
  <si>
    <t>HPS Specialty Loan International Fund VI-L, SCSp</t>
  </si>
  <si>
    <t>Pantheon Zilker, L.P</t>
  </si>
  <si>
    <t>LCN European Fund IV SLP</t>
  </si>
  <si>
    <t>קוגיטו קפיטל 3 שותפות מוגבלת</t>
  </si>
  <si>
    <t>R-Squared Ventures GP III, LLC</t>
  </si>
  <si>
    <t>R-Squared Ventures III, LP</t>
  </si>
  <si>
    <t>MAPLE CAPITAL FUND II GP, LIMITED PARTNERSHIP</t>
  </si>
  <si>
    <t>MAPLE CAPITAL II, LIMITED PARTN</t>
  </si>
  <si>
    <t>Digital Realty DC Partners NA GP, LP</t>
  </si>
  <si>
    <t>Digital Realty DC Partners NA F</t>
  </si>
  <si>
    <t>Secret Chord Ventures II G.P., Ltd.</t>
  </si>
  <si>
    <t>Secret Chord Ventures II - Limi</t>
  </si>
  <si>
    <t>Lindsay Goldberg GP VI LLC</t>
  </si>
  <si>
    <t>Lindsay Goldberg VI L.P.</t>
  </si>
  <si>
    <t>New Mountain Strategic Equity Fund II</t>
  </si>
  <si>
    <t>Green Lantern Management VI Ltd.</t>
  </si>
  <si>
    <t>Green Lantern VI Tapugan Limited Partnership</t>
  </si>
  <si>
    <t>Vine Ventures III-B, LP</t>
  </si>
  <si>
    <t>Stardom II GP, Limited Partnership</t>
  </si>
  <si>
    <t>Stardom Media Ventures II L.P</t>
  </si>
  <si>
    <t>Dover Street XI L.P Dover Street XI L.P</t>
  </si>
  <si>
    <t>Quantum Capital Co-Invest Cogentrix</t>
  </si>
  <si>
    <t>Swish Opportunity Fund L.P</t>
  </si>
  <si>
    <t>TruAmerica Workforce Housing Fund II-B פנסיה</t>
  </si>
  <si>
    <t>TruAmerica Workforce Housing Fund II-C</t>
  </si>
  <si>
    <t>Coller International General Partner IX, LP</t>
  </si>
  <si>
    <t>Liron.Fichman@more.co.il</t>
  </si>
  <si>
    <t>לירון פיכמן</t>
  </si>
  <si>
    <t>KYG2524W1399</t>
  </si>
  <si>
    <t xml:space="preserve">CERCA 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</si>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</sst>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-* #,##0.00_-;\-* #,##0.00_-;_-* &quot;-&quot;??_-;_-@_-"/>
    <numFmt numFmtId="165" formatCode="0.000"/>
    <numFmt numFmtId="166" formatCode="#,##0.000"/>
    <numFmt numFmtId="167" formatCode="#0.000"/>
  </numFmts>
  <fonts count="3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rgb="FF424242"/>
      <name val="Arial"/>
      <family val="2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7" fillId="0" borderId="20" applyNumberFormat="0" applyFill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8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4" fillId="0" borderId="0" xfId="0" applyFont="1"/>
    <xf numFmtId="0" fontId="8" fillId="3" borderId="8" xfId="0" applyFont="1" applyFill="1" applyBorder="1" applyAlignment="1">
      <alignment horizontal="center" vertical="center" wrapText="1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7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7" fillId="0" borderId="0" xfId="0" applyFon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5" fontId="18" fillId="0" borderId="1" xfId="0" applyNumberFormat="1" applyFont="1" applyBorder="1" applyAlignment="1">
      <alignment vertical="center" wrapText="1" readingOrder="2"/>
    </xf>
    <xf numFmtId="0" fontId="19" fillId="0" borderId="1" xfId="0" applyFont="1" applyBorder="1" applyAlignment="1">
      <alignment vertical="center" wrapText="1" readingOrder="2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right" vertical="center" wrapText="1"/>
    </xf>
    <xf numFmtId="0" fontId="9" fillId="0" borderId="10" xfId="0" applyFont="1" applyBorder="1"/>
    <xf numFmtId="0" fontId="9" fillId="0" borderId="10" xfId="0" applyFont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1" fillId="0" borderId="0" xfId="0" applyFont="1"/>
    <xf numFmtId="0" fontId="0" fillId="0" borderId="6" xfId="0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3" fillId="5" borderId="11" xfId="1" applyFont="1" applyFill="1" applyBorder="1" applyAlignment="1">
      <alignment horizontal="right"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 wrapText="1" readingOrder="2"/>
    </xf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 applyAlignment="1">
      <alignment horizontal="right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vertical="center" wrapText="1" readingOrder="2"/>
    </xf>
    <xf numFmtId="0" fontId="3" fillId="2" borderId="4" xfId="0" applyFont="1" applyFill="1" applyBorder="1" applyAlignment="1">
      <alignment horizontal="right"/>
    </xf>
    <xf numFmtId="0" fontId="4" fillId="0" borderId="17" xfId="0" applyFont="1" applyBorder="1" applyAlignment="1">
      <alignment horizontal="right" vertical="top"/>
    </xf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4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9" fillId="0" borderId="21" xfId="0" applyFont="1" applyBorder="1" applyAlignment="1">
      <alignment horizontal="center" vertical="center" wrapText="1"/>
    </xf>
    <xf numFmtId="0" fontId="27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6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13" fillId="5" borderId="11" xfId="1" applyFont="1" applyFill="1" applyBorder="1" applyAlignment="1" applyProtection="1">
      <alignment horizontal="right" vertical="center" wrapText="1"/>
      <protection locked="0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166" fontId="9" fillId="0" borderId="10" xfId="0" applyNumberFormat="1" applyFont="1" applyBorder="1" applyAlignment="1">
      <alignment horizontal="center" vertical="center" wrapText="1"/>
    </xf>
    <xf numFmtId="166" fontId="9" fillId="0" borderId="21" xfId="0" applyNumberFormat="1" applyFont="1" applyBorder="1" applyAlignment="1">
      <alignment horizontal="center" vertical="center" wrapText="1"/>
    </xf>
    <xf numFmtId="10" fontId="9" fillId="0" borderId="10" xfId="0" applyNumberFormat="1" applyFont="1" applyBorder="1" applyAlignment="1">
      <alignment horizontal="center" vertical="center" wrapText="1"/>
    </xf>
    <xf numFmtId="10" fontId="9" fillId="0" borderId="21" xfId="0" applyNumberFormat="1" applyFont="1" applyBorder="1" applyAlignment="1">
      <alignment horizontal="center" vertical="center" wrapText="1"/>
    </xf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14" fontId="0" fillId="0" borderId="0" xfId="0" applyNumberFormat="1"/>
    <xf numFmtId="166" fontId="27" fillId="0" borderId="20" xfId="3" applyNumberFormat="1" applyAlignment="1">
      <alignment horizontal="center" vertical="center" wrapText="1"/>
    </xf>
    <xf numFmtId="10" fontId="0" fillId="0" borderId="0" xfId="5" applyNumberFormat="1" applyFont="1"/>
    <xf numFmtId="43" fontId="0" fillId="0" borderId="0" xfId="4" applyFont="1"/>
    <xf numFmtId="43" fontId="0" fillId="0" borderId="0" xfId="0" applyNumberFormat="1"/>
    <xf numFmtId="9" fontId="0" fillId="0" borderId="0" xfId="0" applyNumberFormat="1"/>
    <xf numFmtId="0" fontId="28" fillId="0" borderId="0" xfId="0" applyFont="1"/>
    <xf numFmtId="2" fontId="0" fillId="0" borderId="0" xfId="0" applyNumberFormat="1"/>
    <xf numFmtId="3" fontId="0" fillId="0" borderId="0" xfId="0" applyNumberFormat="1"/>
    <xf numFmtId="0" fontId="30" fillId="5" borderId="11" xfId="7" applyFill="1" applyBorder="1" applyAlignment="1" applyProtection="1">
      <alignment horizontal="left" vertical="center" wrapText="1" indent="1"/>
      <protection locked="0"/>
    </xf>
    <xf numFmtId="0" fontId="8" fillId="3" borderId="22" xfId="0" applyFont="1" applyFill="1" applyBorder="1" applyAlignment="1">
      <alignment horizontal="center" vertical="center" wrapText="1"/>
    </xf>
    <xf numFmtId="164" fontId="29" fillId="0" borderId="0" xfId="6" applyFont="1" applyBorder="1" applyAlignment="1">
      <alignment horizontal="center" vertical="center"/>
    </xf>
    <xf numFmtId="10" fontId="0" fillId="0" borderId="0" xfId="5" applyNumberFormat="1" applyFont="1" applyFill="1" applyBorder="1"/>
    <xf numFmtId="164" fontId="29" fillId="0" borderId="0" xfId="6" applyFont="1" applyFill="1" applyBorder="1" applyAlignment="1">
      <alignment horizontal="center" vertical="center"/>
    </xf>
  </cellXfs>
  <cellStyles count="8">
    <cellStyle name="Comma" xfId="4" builtinId="3"/>
    <cellStyle name="Comma 6" xfId="6" xr:uid="{1A3B76FA-BB2F-419E-9BCD-935620631393}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7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Liron.Fichman@more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" activePane="bottomRight" state="frozen"/>
      <selection pane="topRight" activeCell="E1" sqref="E1"/>
      <selection pane="bottomLeft" activeCell="A24" sqref="A24"/>
      <selection pane="bottomRight" activeCell="A11" sqref="A11"/>
    </sheetView>
  </sheetViews>
  <sheetFormatPr defaultColWidth="0" defaultRowHeight="14" zeroHeight="1" x14ac:dyDescent="0.3"/>
  <cols>
    <col min="1" max="1" width="29.4140625" bestFit="1" customWidth="1"/>
    <col min="2" max="2" width="11" customWidth="1"/>
    <col min="3" max="3" width="4.75" customWidth="1"/>
    <col min="4" max="4" width="67.4140625" customWidth="1"/>
    <col min="5" max="16384" width="9" hidden="1"/>
  </cols>
  <sheetData>
    <row r="1" spans="1:4" ht="18" x14ac:dyDescent="0.3">
      <c r="A1" s="19" t="s">
        <v>813</v>
      </c>
      <c r="B1" s="20"/>
      <c r="C1" s="20"/>
      <c r="D1" s="20"/>
    </row>
    <row r="2" spans="1:4" x14ac:dyDescent="0.3"/>
    <row r="3" spans="1:4" ht="14.5" x14ac:dyDescent="0.3">
      <c r="A3" t="s">
        <v>494</v>
      </c>
      <c r="D3" s="119" t="s">
        <v>775</v>
      </c>
    </row>
    <row r="4" spans="1:4" x14ac:dyDescent="0.3"/>
    <row r="5" spans="1:4" ht="14.5" x14ac:dyDescent="0.3">
      <c r="A5" t="s">
        <v>583</v>
      </c>
      <c r="D5" s="119" t="s">
        <v>585</v>
      </c>
    </row>
    <row r="6" spans="1:4" x14ac:dyDescent="0.3"/>
    <row r="7" spans="1:4" ht="14.5" x14ac:dyDescent="0.3">
      <c r="A7" t="s">
        <v>573</v>
      </c>
      <c r="D7" s="119" t="s">
        <v>1252</v>
      </c>
    </row>
    <row r="8" spans="1:4" ht="14.5" x14ac:dyDescent="0.3">
      <c r="D8" s="18"/>
    </row>
    <row r="9" spans="1:4" ht="14.5" x14ac:dyDescent="0.3">
      <c r="A9" t="s">
        <v>574</v>
      </c>
      <c r="D9" s="119">
        <v>2026</v>
      </c>
    </row>
    <row r="10" spans="1:4" x14ac:dyDescent="0.3"/>
    <row r="11" spans="1:4" ht="14.5" x14ac:dyDescent="0.3">
      <c r="A11" t="s">
        <v>558</v>
      </c>
      <c r="D11" s="119" t="s">
        <v>772</v>
      </c>
    </row>
    <row r="12" spans="1:4" x14ac:dyDescent="0.3"/>
    <row r="13" spans="1:4" ht="14.5" x14ac:dyDescent="0.3">
      <c r="A13" t="s">
        <v>3678</v>
      </c>
      <c r="D13" s="85">
        <f>IFERROR(VLOOKUP(D11,'File Name Info'!A35:B130,2,0),"תא מחושב")</f>
        <v>514956465</v>
      </c>
    </row>
    <row r="14" spans="1:4" x14ac:dyDescent="0.3"/>
    <row r="15" spans="1:4" ht="14.5" x14ac:dyDescent="0.3">
      <c r="A15" s="12" t="s">
        <v>362</v>
      </c>
      <c r="D15" s="8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514956465_pn_p_Q226.xlsx</v>
      </c>
    </row>
    <row r="16" spans="1:4" ht="14.5" x14ac:dyDescent="0.3">
      <c r="A16" s="12"/>
      <c r="D16" s="18"/>
    </row>
    <row r="17" spans="1:4" ht="14.5" x14ac:dyDescent="0.3">
      <c r="A17" s="12" t="s">
        <v>428</v>
      </c>
      <c r="B17" s="10" t="s">
        <v>337</v>
      </c>
      <c r="C17" s="10"/>
      <c r="D17" s="120" t="s">
        <v>3760</v>
      </c>
    </row>
    <row r="18" spans="1:4" x14ac:dyDescent="0.3">
      <c r="A18" s="8"/>
      <c r="D18" s="11"/>
    </row>
    <row r="19" spans="1:4" ht="14.5" x14ac:dyDescent="0.3">
      <c r="A19" s="8"/>
      <c r="B19" s="10" t="s">
        <v>338</v>
      </c>
      <c r="C19" s="10"/>
      <c r="D19" s="120" t="s">
        <v>1251</v>
      </c>
    </row>
    <row r="20" spans="1:4" x14ac:dyDescent="0.3">
      <c r="A20" s="8"/>
      <c r="D20" s="11"/>
    </row>
    <row r="21" spans="1:4" x14ac:dyDescent="0.3">
      <c r="A21" s="8"/>
      <c r="B21" s="10" t="s">
        <v>339</v>
      </c>
      <c r="C21" s="10"/>
      <c r="D21" s="137" t="s">
        <v>3759</v>
      </c>
    </row>
    <row r="22" spans="1:4" x14ac:dyDescent="0.3">
      <c r="A22" s="8"/>
      <c r="B22" s="9"/>
      <c r="C22" s="9"/>
    </row>
    <row r="23" spans="1:4" ht="28" x14ac:dyDescent="0.3">
      <c r="A23" s="115" t="s">
        <v>406</v>
      </c>
      <c r="D23" s="114" t="s">
        <v>495</v>
      </c>
    </row>
  </sheetData>
  <conditionalFormatting sqref="D3">
    <cfRule type="containsText" dxfId="7" priority="15" operator="containsText" text="Please fill in data">
      <formula>NOT(ISERROR(SEARCH("Please fill in data",D3)))</formula>
    </cfRule>
  </conditionalFormatting>
  <conditionalFormatting sqref="D5">
    <cfRule type="containsText" dxfId="6" priority="9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2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4352CE38-2370-41EF-A957-D06560DC28F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/>
    </sheetView>
  </sheetViews>
  <sheetFormatPr defaultColWidth="0" defaultRowHeight="12.5" zeroHeight="1" x14ac:dyDescent="0.25"/>
  <cols>
    <col min="1" max="1" width="42.75" style="5" customWidth="1"/>
    <col min="2" max="2" width="13.83203125" style="6" bestFit="1" customWidth="1"/>
    <col min="3" max="4" width="13" style="6" customWidth="1"/>
    <col min="5" max="5" width="14" style="6" customWidth="1"/>
    <col min="6" max="16384" width="2.25" style="5" hidden="1"/>
  </cols>
  <sheetData>
    <row r="1" spans="1:5" ht="18.75" customHeight="1" x14ac:dyDescent="0.25">
      <c r="A1" s="29"/>
      <c r="B1" s="30"/>
      <c r="C1" s="87" t="s">
        <v>878</v>
      </c>
      <c r="D1" s="86"/>
      <c r="E1" s="30"/>
    </row>
    <row r="2" spans="1:5" ht="26" x14ac:dyDescent="0.25">
      <c r="A2" s="30" t="s">
        <v>1218</v>
      </c>
      <c r="B2" s="30" t="s">
        <v>1103</v>
      </c>
      <c r="C2" s="30" t="s">
        <v>1104</v>
      </c>
      <c r="D2" s="30" t="s">
        <v>25</v>
      </c>
      <c r="E2" s="30" t="s">
        <v>875</v>
      </c>
    </row>
    <row r="3" spans="1:5" x14ac:dyDescent="0.25">
      <c r="A3" s="32" t="s">
        <v>30</v>
      </c>
      <c r="B3" s="121">
        <v>3541261.6470900001</v>
      </c>
      <c r="C3" s="33"/>
      <c r="D3" s="33" t="s">
        <v>16</v>
      </c>
      <c r="E3" s="123">
        <v>0.170764463442</v>
      </c>
    </row>
    <row r="4" spans="1:5" x14ac:dyDescent="0.25">
      <c r="A4" s="32" t="s">
        <v>39</v>
      </c>
      <c r="B4" s="121">
        <v>2607674.5252100001</v>
      </c>
      <c r="C4" s="33"/>
      <c r="D4" s="33" t="s">
        <v>16</v>
      </c>
      <c r="E4" s="123">
        <v>0.12574561992399999</v>
      </c>
    </row>
    <row r="5" spans="1:5" x14ac:dyDescent="0.25">
      <c r="A5" s="32" t="s">
        <v>31</v>
      </c>
      <c r="B5" s="121">
        <v>0</v>
      </c>
      <c r="C5" s="33"/>
      <c r="D5" s="33"/>
      <c r="E5" s="123">
        <v>0</v>
      </c>
    </row>
    <row r="6" spans="1:5" x14ac:dyDescent="0.25">
      <c r="A6" s="32" t="s">
        <v>32</v>
      </c>
      <c r="B6" s="121">
        <v>1738794.6387700001</v>
      </c>
      <c r="C6" s="33"/>
      <c r="D6" s="33" t="s">
        <v>16</v>
      </c>
      <c r="E6" s="123">
        <v>8.3847047497000005E-2</v>
      </c>
    </row>
    <row r="7" spans="1:5" x14ac:dyDescent="0.25">
      <c r="A7" s="32" t="s">
        <v>1160</v>
      </c>
      <c r="B7" s="121">
        <v>4478475.1038199998</v>
      </c>
      <c r="C7" s="33"/>
      <c r="D7" s="33" t="s">
        <v>16</v>
      </c>
      <c r="E7" s="123">
        <v>0.215958173768</v>
      </c>
    </row>
    <row r="8" spans="1:5" x14ac:dyDescent="0.25">
      <c r="A8" s="32" t="s">
        <v>33</v>
      </c>
      <c r="B8" s="121">
        <v>388036.73622999998</v>
      </c>
      <c r="C8" s="33"/>
      <c r="D8" s="33" t="s">
        <v>16</v>
      </c>
      <c r="E8" s="123">
        <v>1.8711660323E-2</v>
      </c>
    </row>
    <row r="9" spans="1:5" x14ac:dyDescent="0.25">
      <c r="A9" s="32" t="s">
        <v>34</v>
      </c>
      <c r="B9" s="121">
        <v>291591.45601999998</v>
      </c>
      <c r="C9" s="33"/>
      <c r="D9" s="33" t="s">
        <v>16</v>
      </c>
      <c r="E9" s="123">
        <v>1.4060937455E-2</v>
      </c>
    </row>
    <row r="10" spans="1:5" x14ac:dyDescent="0.25">
      <c r="A10" s="32" t="s">
        <v>35</v>
      </c>
      <c r="B10" s="121">
        <v>63367.33541</v>
      </c>
      <c r="C10" s="33"/>
      <c r="D10" s="33" t="s">
        <v>16</v>
      </c>
      <c r="E10" s="123">
        <v>3.0556592839999998E-3</v>
      </c>
    </row>
    <row r="11" spans="1:5" x14ac:dyDescent="0.25">
      <c r="A11" s="32" t="s">
        <v>36</v>
      </c>
      <c r="B11" s="121">
        <v>0</v>
      </c>
      <c r="C11" s="33"/>
      <c r="D11" s="33"/>
      <c r="E11" s="123">
        <v>0</v>
      </c>
    </row>
    <row r="12" spans="1:5" x14ac:dyDescent="0.25">
      <c r="A12" s="32" t="s">
        <v>37</v>
      </c>
      <c r="B12" s="121">
        <v>64520.722269999998</v>
      </c>
      <c r="C12" s="33"/>
      <c r="D12" s="33" t="s">
        <v>16</v>
      </c>
      <c r="E12" s="123">
        <v>3.1112771710000002E-3</v>
      </c>
    </row>
    <row r="13" spans="1:5" x14ac:dyDescent="0.25">
      <c r="A13" s="32" t="s">
        <v>38</v>
      </c>
      <c r="B13" s="121">
        <v>63.810960000000001</v>
      </c>
      <c r="C13" s="33"/>
      <c r="D13" s="33" t="s">
        <v>16</v>
      </c>
      <c r="E13" s="123">
        <v>3.0770514669772199E-6</v>
      </c>
    </row>
    <row r="14" spans="1:5" x14ac:dyDescent="0.25">
      <c r="A14" s="32" t="s">
        <v>40</v>
      </c>
      <c r="B14" s="121">
        <v>0</v>
      </c>
      <c r="C14" s="33"/>
      <c r="D14" s="33"/>
      <c r="E14" s="123">
        <v>0</v>
      </c>
    </row>
    <row r="15" spans="1:5" x14ac:dyDescent="0.25">
      <c r="A15" s="32" t="s">
        <v>41</v>
      </c>
      <c r="B15" s="121">
        <v>206087.63537</v>
      </c>
      <c r="C15" s="33"/>
      <c r="D15" s="33" t="s">
        <v>16</v>
      </c>
      <c r="E15" s="123">
        <v>9.9378266790000006E-3</v>
      </c>
    </row>
    <row r="16" spans="1:5" x14ac:dyDescent="0.25">
      <c r="A16" s="32" t="s">
        <v>650</v>
      </c>
      <c r="B16" s="121">
        <v>5554342.9949399997</v>
      </c>
      <c r="C16" s="33"/>
      <c r="D16" s="33" t="s">
        <v>16</v>
      </c>
      <c r="E16" s="123">
        <v>0.26783798991000002</v>
      </c>
    </row>
    <row r="17" spans="1:5" x14ac:dyDescent="0.25">
      <c r="A17" s="32" t="s">
        <v>42</v>
      </c>
      <c r="B17" s="121">
        <v>64275.890489999998</v>
      </c>
      <c r="C17" s="33"/>
      <c r="D17" s="33" t="s">
        <v>16</v>
      </c>
      <c r="E17" s="123">
        <v>3.0994710480000002E-3</v>
      </c>
    </row>
    <row r="18" spans="1:5" x14ac:dyDescent="0.25">
      <c r="A18" s="32" t="s">
        <v>43</v>
      </c>
      <c r="B18" s="121">
        <v>290799.82900000003</v>
      </c>
      <c r="C18" s="33"/>
      <c r="D18" s="33" t="s">
        <v>16</v>
      </c>
      <c r="E18" s="123">
        <v>1.4022764121E-2</v>
      </c>
    </row>
    <row r="19" spans="1:5" x14ac:dyDescent="0.25">
      <c r="A19" s="32" t="s">
        <v>1161</v>
      </c>
      <c r="B19" s="121">
        <v>159688.18432</v>
      </c>
      <c r="C19" s="33"/>
      <c r="D19" s="33" t="s">
        <v>16</v>
      </c>
      <c r="E19" s="123">
        <v>7.7003819059999999E-3</v>
      </c>
    </row>
    <row r="20" spans="1:5" x14ac:dyDescent="0.25">
      <c r="A20" s="32" t="s">
        <v>44</v>
      </c>
      <c r="B20" s="121">
        <v>941660.43321000005</v>
      </c>
      <c r="C20" s="33"/>
      <c r="D20" s="33" t="s">
        <v>16</v>
      </c>
      <c r="E20" s="123">
        <v>4.5408149592999998E-2</v>
      </c>
    </row>
    <row r="21" spans="1:5" x14ac:dyDescent="0.25">
      <c r="A21" s="32" t="s">
        <v>45</v>
      </c>
      <c r="B21" s="121">
        <v>38064.332929999997</v>
      </c>
      <c r="C21" s="33"/>
      <c r="D21" s="33" t="s">
        <v>16</v>
      </c>
      <c r="E21" s="123">
        <v>1.835514016E-3</v>
      </c>
    </row>
    <row r="22" spans="1:5" x14ac:dyDescent="0.25">
      <c r="A22" s="32" t="s">
        <v>46</v>
      </c>
      <c r="B22" s="121">
        <v>0</v>
      </c>
      <c r="C22" s="33"/>
      <c r="D22" s="33"/>
      <c r="E22" s="123">
        <v>0</v>
      </c>
    </row>
    <row r="23" spans="1:5" x14ac:dyDescent="0.25">
      <c r="A23" s="32" t="s">
        <v>449</v>
      </c>
      <c r="B23" s="121">
        <v>-20520.438579999998</v>
      </c>
      <c r="C23" s="33"/>
      <c r="D23" s="33" t="s">
        <v>16</v>
      </c>
      <c r="E23" s="123">
        <v>-9.8952351800000006E-4</v>
      </c>
    </row>
    <row r="24" spans="1:5" x14ac:dyDescent="0.25">
      <c r="A24" s="32" t="s">
        <v>47</v>
      </c>
      <c r="B24" s="121">
        <v>179960.81546000001</v>
      </c>
      <c r="C24" s="33"/>
      <c r="D24" s="33" t="s">
        <v>16</v>
      </c>
      <c r="E24" s="123">
        <v>8.6779558119999996E-3</v>
      </c>
    </row>
    <row r="25" spans="1:5" x14ac:dyDescent="0.25">
      <c r="A25" s="32" t="s">
        <v>48</v>
      </c>
      <c r="B25" s="121">
        <v>9767.2470400000002</v>
      </c>
      <c r="C25" s="33"/>
      <c r="D25" s="33" t="s">
        <v>16</v>
      </c>
      <c r="E25" s="123">
        <v>4.7098996499999999E-4</v>
      </c>
    </row>
    <row r="26" spans="1:5" x14ac:dyDescent="0.25">
      <c r="A26" s="32" t="s">
        <v>49</v>
      </c>
      <c r="B26" s="121">
        <v>79295.039699999994</v>
      </c>
      <c r="C26" s="33"/>
      <c r="D26" s="33" t="s">
        <v>16</v>
      </c>
      <c r="E26" s="123">
        <v>3.8237148950000001E-3</v>
      </c>
    </row>
    <row r="27" spans="1:5" x14ac:dyDescent="0.25">
      <c r="A27" s="32" t="s">
        <v>50</v>
      </c>
      <c r="B27" s="121">
        <v>63667.077210000003</v>
      </c>
      <c r="C27" s="33"/>
      <c r="D27" s="33" t="s">
        <v>16</v>
      </c>
      <c r="E27" s="123">
        <v>3.0701132420000001E-3</v>
      </c>
    </row>
    <row r="28" spans="1:5" x14ac:dyDescent="0.25">
      <c r="A28" s="32" t="s">
        <v>493</v>
      </c>
      <c r="B28" s="121">
        <v>0</v>
      </c>
      <c r="C28" s="33"/>
      <c r="D28" s="33"/>
      <c r="E28" s="123">
        <v>0</v>
      </c>
    </row>
    <row r="29" spans="1:5" x14ac:dyDescent="0.25">
      <c r="A29" s="32" t="s">
        <v>51</v>
      </c>
      <c r="B29" s="122">
        <f>SUM('נכסים אחרים'!N:N)</f>
        <v>-5944.8878099999947</v>
      </c>
      <c r="C29" s="112"/>
      <c r="D29" s="112" t="s">
        <v>16</v>
      </c>
      <c r="E29" s="124">
        <v>-1.5326359299999999E-4</v>
      </c>
    </row>
    <row r="30" spans="1:5" ht="14.5" thickBot="1" x14ac:dyDescent="0.3">
      <c r="A30" s="31" t="s">
        <v>589</v>
      </c>
      <c r="B30" s="129">
        <f>SUM(B3:B29)</f>
        <v>20734930.129060004</v>
      </c>
      <c r="C30" s="113">
        <f>SUM(C3:C29)</f>
        <v>0</v>
      </c>
      <c r="D30" s="113">
        <f>SUM(D3:D29)</f>
        <v>0</v>
      </c>
      <c r="E30" s="113">
        <f>SUM(E3:E29)</f>
        <v>0.99999999999146694</v>
      </c>
    </row>
    <row r="31" spans="1:5" ht="13" thickTop="1" x14ac:dyDescent="0.25">
      <c r="A31" s="32" t="s">
        <v>730</v>
      </c>
      <c r="B31" s="121">
        <v>153438.1053793162</v>
      </c>
      <c r="C31" s="33"/>
      <c r="D31" s="33"/>
      <c r="E31" s="123"/>
    </row>
    <row r="32" spans="1:5" x14ac:dyDescent="0.25">
      <c r="A32" s="32" t="s">
        <v>746</v>
      </c>
      <c r="B32" s="121">
        <v>622007.98275760573</v>
      </c>
      <c r="C32" s="33"/>
      <c r="D32" s="33"/>
      <c r="E32" s="12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57"/>
  <sheetViews>
    <sheetView rightToLeft="1" topLeftCell="A2" zoomScale="70" zoomScaleNormal="70" workbookViewId="0">
      <selection activeCell="N2" sqref="N2:N257"/>
    </sheetView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8.25" bestFit="1" customWidth="1"/>
    <col min="4" max="4" width="10.75" bestFit="1" customWidth="1"/>
    <col min="5" max="5" width="9" bestFit="1" customWidth="1"/>
    <col min="6" max="6" width="28.25" bestFit="1" customWidth="1"/>
    <col min="7" max="7" width="9.75" bestFit="1" customWidth="1"/>
    <col min="8" max="8" width="10.75" bestFit="1" customWidth="1"/>
    <col min="9" max="9" width="9.4140625" bestFit="1" customWidth="1"/>
    <col min="10" max="10" width="9.25" bestFit="1" customWidth="1"/>
    <col min="11" max="11" width="11.25" bestFit="1" customWidth="1"/>
    <col min="12" max="12" width="12.4140625" bestFit="1" customWidth="1"/>
    <col min="13" max="13" width="9.25" bestFit="1" customWidth="1"/>
    <col min="14" max="14" width="10" bestFit="1" customWidth="1"/>
    <col min="15" max="15" width="16.1640625" bestFit="1" customWidth="1"/>
    <col min="16" max="16" width="10.75" bestFit="1" customWidth="1"/>
    <col min="17" max="17" width="11.58203125" bestFit="1" customWidth="1"/>
    <col min="18" max="18" width="11.75" hidden="1" customWidth="1"/>
    <col min="19" max="16384" width="9" hidden="1"/>
  </cols>
  <sheetData>
    <row r="1" spans="1:17" s="3" customFormat="1" ht="52" x14ac:dyDescent="0.3">
      <c r="A1" s="13" t="s">
        <v>3679</v>
      </c>
      <c r="B1" s="13" t="s">
        <v>0</v>
      </c>
      <c r="C1" s="13" t="s">
        <v>700</v>
      </c>
      <c r="D1" s="13" t="s">
        <v>718</v>
      </c>
      <c r="E1" s="13" t="s">
        <v>719</v>
      </c>
      <c r="F1" s="13" t="s">
        <v>1</v>
      </c>
      <c r="G1" s="13" t="s">
        <v>590</v>
      </c>
      <c r="H1" s="13" t="s">
        <v>592</v>
      </c>
      <c r="I1" s="13" t="s">
        <v>744</v>
      </c>
      <c r="J1" s="13" t="s">
        <v>7</v>
      </c>
      <c r="K1" s="13" t="s">
        <v>387</v>
      </c>
      <c r="L1" s="13" t="s">
        <v>879</v>
      </c>
      <c r="M1" s="13" t="s">
        <v>10</v>
      </c>
      <c r="N1" s="13" t="s">
        <v>13</v>
      </c>
      <c r="O1" s="13" t="s">
        <v>1103</v>
      </c>
      <c r="P1" s="13" t="s">
        <v>18</v>
      </c>
      <c r="Q1" s="13" t="s">
        <v>29</v>
      </c>
    </row>
    <row r="2" spans="1:17" x14ac:dyDescent="0.3">
      <c r="A2">
        <v>13908</v>
      </c>
      <c r="B2">
        <v>13909</v>
      </c>
      <c r="C2" t="s">
        <v>1253</v>
      </c>
      <c r="D2">
        <v>31</v>
      </c>
      <c r="E2" t="s">
        <v>748</v>
      </c>
      <c r="F2" t="s">
        <v>209</v>
      </c>
      <c r="G2" t="s">
        <v>52</v>
      </c>
      <c r="H2" t="s">
        <v>61</v>
      </c>
      <c r="I2" t="s">
        <v>1254</v>
      </c>
      <c r="J2" t="s">
        <v>64</v>
      </c>
      <c r="K2" t="s">
        <v>1255</v>
      </c>
      <c r="L2" s="125">
        <v>-4.0000000000000003E-5</v>
      </c>
      <c r="M2" s="125">
        <v>1</v>
      </c>
      <c r="N2" s="126"/>
      <c r="O2" s="125">
        <v>-4.0000000000000003E-5</v>
      </c>
      <c r="P2" s="126">
        <v>-3.6929294561139503E-11</v>
      </c>
      <c r="Q2" s="126">
        <v>-1.9291118779291184E-12</v>
      </c>
    </row>
    <row r="3" spans="1:17" x14ac:dyDescent="0.3">
      <c r="A3">
        <v>13908</v>
      </c>
      <c r="B3">
        <v>13909</v>
      </c>
      <c r="C3" t="s">
        <v>1253</v>
      </c>
      <c r="D3">
        <v>31</v>
      </c>
      <c r="E3" t="s">
        <v>748</v>
      </c>
      <c r="F3" t="s">
        <v>209</v>
      </c>
      <c r="G3" t="s">
        <v>52</v>
      </c>
      <c r="H3" t="s">
        <v>61</v>
      </c>
      <c r="I3" t="s">
        <v>1254</v>
      </c>
      <c r="J3" t="s">
        <v>64</v>
      </c>
      <c r="K3" t="s">
        <v>1255</v>
      </c>
      <c r="L3" s="125">
        <v>507068.24930000002</v>
      </c>
      <c r="M3" s="125">
        <v>1</v>
      </c>
      <c r="N3" s="126"/>
      <c r="O3" s="125">
        <v>507068.24930000002</v>
      </c>
      <c r="P3" s="126">
        <v>0.46814181852499998</v>
      </c>
      <c r="Q3" s="126">
        <v>2.4454784566133835E-2</v>
      </c>
    </row>
    <row r="4" spans="1:17" x14ac:dyDescent="0.3">
      <c r="A4">
        <v>13908</v>
      </c>
      <c r="B4">
        <v>13909</v>
      </c>
      <c r="C4" t="s">
        <v>1256</v>
      </c>
      <c r="D4">
        <v>20</v>
      </c>
      <c r="E4" t="s">
        <v>748</v>
      </c>
      <c r="F4" t="s">
        <v>209</v>
      </c>
      <c r="G4" t="s">
        <v>52</v>
      </c>
      <c r="H4" t="s">
        <v>61</v>
      </c>
      <c r="I4" t="s">
        <v>1254</v>
      </c>
      <c r="J4" t="s">
        <v>64</v>
      </c>
      <c r="K4" t="s">
        <v>1255</v>
      </c>
      <c r="L4" s="125">
        <v>1839.9405200000001</v>
      </c>
      <c r="M4" s="125">
        <v>1</v>
      </c>
      <c r="N4" s="126"/>
      <c r="O4" s="125">
        <v>1839.9405200000001</v>
      </c>
      <c r="P4" s="126">
        <v>1.698692635E-3</v>
      </c>
      <c r="Q4" s="126">
        <v>8.8736277795376965E-5</v>
      </c>
    </row>
    <row r="5" spans="1:17" x14ac:dyDescent="0.3">
      <c r="A5">
        <v>13908</v>
      </c>
      <c r="B5">
        <v>13909</v>
      </c>
      <c r="C5" t="s">
        <v>1253</v>
      </c>
      <c r="D5">
        <v>31</v>
      </c>
      <c r="E5" t="s">
        <v>748</v>
      </c>
      <c r="F5" t="s">
        <v>214</v>
      </c>
      <c r="G5" t="s">
        <v>52</v>
      </c>
      <c r="H5" t="s">
        <v>61</v>
      </c>
      <c r="I5" t="s">
        <v>1254</v>
      </c>
      <c r="J5" t="s">
        <v>64</v>
      </c>
      <c r="K5" t="s">
        <v>1257</v>
      </c>
      <c r="L5" s="125">
        <v>123122.657770316</v>
      </c>
      <c r="M5" s="125">
        <v>2.9780000000000002</v>
      </c>
      <c r="N5" s="126"/>
      <c r="O5" s="125">
        <v>366659.27484000003</v>
      </c>
      <c r="P5" s="126">
        <v>0.33851170910299999</v>
      </c>
      <c r="Q5" s="126">
        <v>1.7683169056168031E-2</v>
      </c>
    </row>
    <row r="6" spans="1:17" x14ac:dyDescent="0.3">
      <c r="A6">
        <v>13908</v>
      </c>
      <c r="B6">
        <v>13909</v>
      </c>
      <c r="C6" t="s">
        <v>1256</v>
      </c>
      <c r="D6">
        <v>20</v>
      </c>
      <c r="E6" t="s">
        <v>748</v>
      </c>
      <c r="F6" t="s">
        <v>214</v>
      </c>
      <c r="G6" t="s">
        <v>52</v>
      </c>
      <c r="H6" t="s">
        <v>61</v>
      </c>
      <c r="I6" t="s">
        <v>1254</v>
      </c>
      <c r="J6" t="s">
        <v>64</v>
      </c>
      <c r="K6" t="s">
        <v>1257</v>
      </c>
      <c r="L6" s="125">
        <v>182.981890530557</v>
      </c>
      <c r="M6" s="125">
        <v>2.9780000000000002</v>
      </c>
      <c r="N6" s="126"/>
      <c r="O6" s="125">
        <v>544.92007000000001</v>
      </c>
      <c r="P6" s="126">
        <v>5.0308784400000003E-4</v>
      </c>
      <c r="Q6" s="126">
        <v>2.6280294488974167E-5</v>
      </c>
    </row>
    <row r="7" spans="1:17" x14ac:dyDescent="0.3">
      <c r="A7">
        <v>13908</v>
      </c>
      <c r="B7">
        <v>13909</v>
      </c>
      <c r="C7" t="s">
        <v>1253</v>
      </c>
      <c r="D7">
        <v>31</v>
      </c>
      <c r="E7" t="s">
        <v>748</v>
      </c>
      <c r="F7" t="s">
        <v>214</v>
      </c>
      <c r="G7" t="s">
        <v>52</v>
      </c>
      <c r="H7" t="s">
        <v>61</v>
      </c>
      <c r="I7" t="s">
        <v>1254</v>
      </c>
      <c r="J7" t="s">
        <v>64</v>
      </c>
      <c r="K7" t="s">
        <v>1258</v>
      </c>
      <c r="L7" s="125">
        <v>56.053809575566</v>
      </c>
      <c r="M7" s="125">
        <v>3.6802000000000001</v>
      </c>
      <c r="N7" s="126"/>
      <c r="O7" s="125">
        <v>206.28923</v>
      </c>
      <c r="P7" s="126">
        <v>1.9045289300000001E-4</v>
      </c>
      <c r="Q7" s="126">
        <v>9.9488750970462949E-6</v>
      </c>
    </row>
    <row r="8" spans="1:17" x14ac:dyDescent="0.3">
      <c r="A8">
        <v>13908</v>
      </c>
      <c r="B8">
        <v>13909</v>
      </c>
      <c r="C8" t="s">
        <v>1253</v>
      </c>
      <c r="D8">
        <v>31</v>
      </c>
      <c r="E8" t="s">
        <v>748</v>
      </c>
      <c r="F8" t="s">
        <v>214</v>
      </c>
      <c r="G8" t="s">
        <v>52</v>
      </c>
      <c r="H8" t="s">
        <v>61</v>
      </c>
      <c r="I8" t="s">
        <v>1254</v>
      </c>
      <c r="J8" t="s">
        <v>64</v>
      </c>
      <c r="K8" t="s">
        <v>1259</v>
      </c>
      <c r="L8" s="125">
        <v>1367.1617608977101</v>
      </c>
      <c r="M8" s="125">
        <v>3.9388999999999998</v>
      </c>
      <c r="N8" s="126"/>
      <c r="O8" s="125">
        <v>5385.1134599999996</v>
      </c>
      <c r="P8" s="126">
        <v>4.9717110300000001E-3</v>
      </c>
      <c r="Q8" s="126">
        <v>2.5971215849204929E-4</v>
      </c>
    </row>
    <row r="9" spans="1:17" x14ac:dyDescent="0.3">
      <c r="A9">
        <v>13908</v>
      </c>
      <c r="B9">
        <v>13909</v>
      </c>
      <c r="C9" t="s">
        <v>1256</v>
      </c>
      <c r="D9">
        <v>20</v>
      </c>
      <c r="E9" t="s">
        <v>748</v>
      </c>
      <c r="F9" t="s">
        <v>214</v>
      </c>
      <c r="G9" t="s">
        <v>52</v>
      </c>
      <c r="H9" t="s">
        <v>61</v>
      </c>
      <c r="I9" t="s">
        <v>1254</v>
      </c>
      <c r="J9" t="s">
        <v>64</v>
      </c>
      <c r="K9" t="s">
        <v>1259</v>
      </c>
      <c r="L9" s="125">
        <v>1.6989514838999999E-2</v>
      </c>
      <c r="M9" s="125">
        <v>3.9388999999999998</v>
      </c>
      <c r="N9" s="126"/>
      <c r="O9" s="125">
        <v>6.6919999999999993E-2</v>
      </c>
      <c r="P9" s="126">
        <v>6.1782709800786399E-8</v>
      </c>
      <c r="Q9" s="126">
        <v>3.2274041717754146E-9</v>
      </c>
    </row>
    <row r="10" spans="1:17" x14ac:dyDescent="0.3">
      <c r="A10">
        <v>13908</v>
      </c>
      <c r="B10">
        <v>13909</v>
      </c>
      <c r="C10" t="s">
        <v>1253</v>
      </c>
      <c r="D10">
        <v>31</v>
      </c>
      <c r="E10" t="s">
        <v>748</v>
      </c>
      <c r="F10" t="s">
        <v>214</v>
      </c>
      <c r="G10" t="s">
        <v>52</v>
      </c>
      <c r="H10" t="s">
        <v>61</v>
      </c>
      <c r="I10" t="s">
        <v>1254</v>
      </c>
      <c r="J10" t="s">
        <v>64</v>
      </c>
      <c r="K10" t="s">
        <v>1260</v>
      </c>
      <c r="L10" s="125">
        <v>1607837.7002344499</v>
      </c>
      <c r="M10" s="125">
        <v>1.8341E-2</v>
      </c>
      <c r="N10" s="126"/>
      <c r="O10" s="125">
        <v>29489.351259999999</v>
      </c>
      <c r="P10" s="126">
        <v>2.7225523477E-2</v>
      </c>
      <c r="Q10" s="126">
        <v>1.4222064447022504E-3</v>
      </c>
    </row>
    <row r="11" spans="1:17" x14ac:dyDescent="0.3">
      <c r="A11">
        <v>13908</v>
      </c>
      <c r="B11">
        <v>13909</v>
      </c>
      <c r="C11" t="s">
        <v>1256</v>
      </c>
      <c r="D11">
        <v>20</v>
      </c>
      <c r="E11" t="s">
        <v>748</v>
      </c>
      <c r="F11" t="s">
        <v>214</v>
      </c>
      <c r="G11" t="s">
        <v>52</v>
      </c>
      <c r="H11" t="s">
        <v>61</v>
      </c>
      <c r="I11" t="s">
        <v>1254</v>
      </c>
      <c r="J11" t="s">
        <v>64</v>
      </c>
      <c r="K11" t="s">
        <v>1260</v>
      </c>
      <c r="L11" s="125">
        <v>5.4522654100000001E-4</v>
      </c>
      <c r="M11" s="125">
        <v>1.8341E-2</v>
      </c>
      <c r="N11" s="126"/>
      <c r="O11" s="125">
        <v>1.0000000000000001E-5</v>
      </c>
      <c r="P11" s="126">
        <v>9.2323236402848805E-12</v>
      </c>
      <c r="Q11" s="126">
        <v>4.8227796948227959E-13</v>
      </c>
    </row>
    <row r="12" spans="1:17" x14ac:dyDescent="0.3">
      <c r="A12">
        <v>13908</v>
      </c>
      <c r="B12">
        <v>13909</v>
      </c>
      <c r="C12" t="s">
        <v>1253</v>
      </c>
      <c r="D12">
        <v>31</v>
      </c>
      <c r="E12" t="s">
        <v>748</v>
      </c>
      <c r="F12" t="s">
        <v>214</v>
      </c>
      <c r="G12" t="s">
        <v>52</v>
      </c>
      <c r="H12" t="s">
        <v>61</v>
      </c>
      <c r="I12" t="s">
        <v>1254</v>
      </c>
      <c r="J12" t="s">
        <v>64</v>
      </c>
      <c r="K12" t="s">
        <v>1261</v>
      </c>
      <c r="L12" s="125">
        <v>615.20915045178594</v>
      </c>
      <c r="M12" s="125">
        <v>2.0916999999999999</v>
      </c>
      <c r="N12" s="126"/>
      <c r="O12" s="125">
        <v>1286.8329799999999</v>
      </c>
      <c r="P12" s="126">
        <v>1.188045854E-3</v>
      </c>
      <c r="Q12" s="126">
        <v>6.2061119665723078E-5</v>
      </c>
    </row>
    <row r="13" spans="1:17" x14ac:dyDescent="0.3">
      <c r="A13">
        <v>13908</v>
      </c>
      <c r="B13">
        <v>13909</v>
      </c>
      <c r="C13" t="s">
        <v>1253</v>
      </c>
      <c r="D13">
        <v>31</v>
      </c>
      <c r="E13" t="s">
        <v>748</v>
      </c>
      <c r="F13" t="s">
        <v>214</v>
      </c>
      <c r="G13" t="s">
        <v>52</v>
      </c>
      <c r="H13" t="s">
        <v>61</v>
      </c>
      <c r="I13" t="s">
        <v>1254</v>
      </c>
      <c r="J13" t="s">
        <v>64</v>
      </c>
      <c r="K13" t="s">
        <v>1262</v>
      </c>
      <c r="L13" s="125">
        <v>19303.679949918998</v>
      </c>
      <c r="M13" s="125">
        <v>3.3944999999999999</v>
      </c>
      <c r="N13" s="126"/>
      <c r="O13" s="125">
        <v>65526.341590000004</v>
      </c>
      <c r="P13" s="126">
        <v>6.0496039251999999E-2</v>
      </c>
      <c r="Q13" s="126">
        <v>3.1601910969627448E-3</v>
      </c>
    </row>
    <row r="14" spans="1:17" x14ac:dyDescent="0.3">
      <c r="A14">
        <v>13908</v>
      </c>
      <c r="B14">
        <v>13909</v>
      </c>
      <c r="C14" t="s">
        <v>1253</v>
      </c>
      <c r="D14">
        <v>31</v>
      </c>
      <c r="E14" t="s">
        <v>748</v>
      </c>
      <c r="F14" t="s">
        <v>214</v>
      </c>
      <c r="G14" t="s">
        <v>52</v>
      </c>
      <c r="H14" t="s">
        <v>61</v>
      </c>
      <c r="I14" t="s">
        <v>1254</v>
      </c>
      <c r="J14" t="s">
        <v>64</v>
      </c>
      <c r="K14" t="s">
        <v>1257</v>
      </c>
      <c r="L14" s="125">
        <v>-182.864909335124</v>
      </c>
      <c r="M14" s="125">
        <v>2.9780000000000002</v>
      </c>
      <c r="N14" s="126"/>
      <c r="O14" s="125">
        <v>-544.57169999999996</v>
      </c>
      <c r="P14" s="126">
        <v>-5.0276621699999998E-4</v>
      </c>
      <c r="Q14" s="126">
        <v>-2.626349337135131E-5</v>
      </c>
    </row>
    <row r="15" spans="1:17" x14ac:dyDescent="0.3">
      <c r="A15">
        <v>13908</v>
      </c>
      <c r="B15">
        <v>13909</v>
      </c>
      <c r="C15" t="s">
        <v>1253</v>
      </c>
      <c r="D15">
        <v>31</v>
      </c>
      <c r="E15" t="s">
        <v>748</v>
      </c>
      <c r="F15" t="s">
        <v>214</v>
      </c>
      <c r="G15" t="s">
        <v>52</v>
      </c>
      <c r="H15" t="s">
        <v>61</v>
      </c>
      <c r="I15" t="s">
        <v>1254</v>
      </c>
      <c r="J15" t="s">
        <v>64</v>
      </c>
      <c r="K15" t="s">
        <v>1257</v>
      </c>
      <c r="L15" s="125">
        <v>171.037998656817</v>
      </c>
      <c r="M15" s="125">
        <v>2.9780000000000002</v>
      </c>
      <c r="N15" s="126"/>
      <c r="O15" s="125">
        <v>509.35115999999999</v>
      </c>
      <c r="P15" s="126">
        <v>4.70249475E-4</v>
      </c>
      <c r="Q15" s="126">
        <v>2.4564884319824369E-5</v>
      </c>
    </row>
    <row r="16" spans="1:17" x14ac:dyDescent="0.3">
      <c r="A16">
        <v>13908</v>
      </c>
      <c r="B16">
        <v>13909</v>
      </c>
      <c r="C16" t="s">
        <v>1253</v>
      </c>
      <c r="D16">
        <v>31</v>
      </c>
      <c r="E16" t="s">
        <v>748</v>
      </c>
      <c r="F16" t="s">
        <v>214</v>
      </c>
      <c r="G16" t="s">
        <v>52</v>
      </c>
      <c r="H16" t="s">
        <v>61</v>
      </c>
      <c r="I16" t="s">
        <v>1254</v>
      </c>
      <c r="J16" t="s">
        <v>64</v>
      </c>
      <c r="K16" t="s">
        <v>1263</v>
      </c>
      <c r="L16" s="125">
        <v>158.14997074882999</v>
      </c>
      <c r="M16" s="125">
        <v>2.0512000000000001</v>
      </c>
      <c r="N16" s="126"/>
      <c r="O16" s="125">
        <v>324.39722</v>
      </c>
      <c r="P16" s="126">
        <v>2.9949401199999998E-4</v>
      </c>
      <c r="Q16" s="126">
        <v>1.5644963256729634E-5</v>
      </c>
    </row>
    <row r="17" spans="1:17" x14ac:dyDescent="0.3">
      <c r="A17">
        <v>13908</v>
      </c>
      <c r="B17">
        <v>13909</v>
      </c>
      <c r="C17" t="s">
        <v>1253</v>
      </c>
      <c r="D17">
        <v>31</v>
      </c>
      <c r="E17" t="s">
        <v>748</v>
      </c>
      <c r="F17" t="s">
        <v>213</v>
      </c>
      <c r="G17" t="s">
        <v>52</v>
      </c>
      <c r="H17" t="s">
        <v>61</v>
      </c>
      <c r="I17" t="s">
        <v>1254</v>
      </c>
      <c r="J17" t="s">
        <v>64</v>
      </c>
      <c r="K17" t="s">
        <v>1257</v>
      </c>
      <c r="L17" s="125">
        <v>35210</v>
      </c>
      <c r="M17" s="125">
        <v>2.9780000000000002</v>
      </c>
      <c r="N17" s="126"/>
      <c r="O17" s="125">
        <v>104855.38</v>
      </c>
      <c r="P17" s="126">
        <v>9.6805880358000002E-2</v>
      </c>
      <c r="Q17" s="126">
        <v>5.0569439755692829E-3</v>
      </c>
    </row>
    <row r="18" spans="1:17" x14ac:dyDescent="0.3">
      <c r="A18">
        <v>13908</v>
      </c>
      <c r="B18">
        <v>13910</v>
      </c>
      <c r="C18" t="s">
        <v>1253</v>
      </c>
      <c r="D18">
        <v>31</v>
      </c>
      <c r="E18" t="s">
        <v>748</v>
      </c>
      <c r="F18" t="s">
        <v>209</v>
      </c>
      <c r="G18" t="s">
        <v>52</v>
      </c>
      <c r="H18" t="s">
        <v>61</v>
      </c>
      <c r="I18" t="s">
        <v>1254</v>
      </c>
      <c r="J18" t="s">
        <v>64</v>
      </c>
      <c r="K18" t="s">
        <v>1255</v>
      </c>
      <c r="L18" s="125">
        <v>4.8000000000000001E-4</v>
      </c>
      <c r="M18" s="125">
        <v>1</v>
      </c>
      <c r="N18" s="126"/>
      <c r="O18" s="125">
        <v>4.8000000000000001E-4</v>
      </c>
      <c r="P18" s="126">
        <v>8.9218411547179295E-10</v>
      </c>
      <c r="Q18" s="126">
        <v>2.3149342535149422E-11</v>
      </c>
    </row>
    <row r="19" spans="1:17" x14ac:dyDescent="0.3">
      <c r="A19">
        <v>13908</v>
      </c>
      <c r="B19">
        <v>13910</v>
      </c>
      <c r="C19" t="s">
        <v>1253</v>
      </c>
      <c r="D19">
        <v>31</v>
      </c>
      <c r="E19" t="s">
        <v>748</v>
      </c>
      <c r="F19" t="s">
        <v>209</v>
      </c>
      <c r="G19" t="s">
        <v>52</v>
      </c>
      <c r="H19" t="s">
        <v>61</v>
      </c>
      <c r="I19" t="s">
        <v>1254</v>
      </c>
      <c r="J19" t="s">
        <v>64</v>
      </c>
      <c r="K19" t="s">
        <v>1255</v>
      </c>
      <c r="L19" s="125">
        <v>241584.38454999999</v>
      </c>
      <c r="M19" s="125">
        <v>1</v>
      </c>
      <c r="N19" s="126"/>
      <c r="O19" s="125">
        <v>241584.38454999999</v>
      </c>
      <c r="P19" s="126">
        <v>0.44903698008600001</v>
      </c>
      <c r="Q19" s="126">
        <v>1.1651082643940019E-2</v>
      </c>
    </row>
    <row r="20" spans="1:17" x14ac:dyDescent="0.3">
      <c r="A20">
        <v>13908</v>
      </c>
      <c r="B20">
        <v>13910</v>
      </c>
      <c r="C20" t="s">
        <v>1256</v>
      </c>
      <c r="D20">
        <v>20</v>
      </c>
      <c r="E20" t="s">
        <v>748</v>
      </c>
      <c r="F20" t="s">
        <v>209</v>
      </c>
      <c r="G20" t="s">
        <v>52</v>
      </c>
      <c r="H20" t="s">
        <v>61</v>
      </c>
      <c r="I20" t="s">
        <v>1254</v>
      </c>
      <c r="J20" t="s">
        <v>64</v>
      </c>
      <c r="K20" t="s">
        <v>1255</v>
      </c>
      <c r="L20" s="125">
        <v>968.33333000000005</v>
      </c>
      <c r="M20" s="125">
        <v>1</v>
      </c>
      <c r="N20" s="126"/>
      <c r="O20" s="125">
        <v>968.33333000000005</v>
      </c>
      <c r="P20" s="126">
        <v>1.799857532E-3</v>
      </c>
      <c r="Q20" s="126">
        <v>4.670058321744142E-5</v>
      </c>
    </row>
    <row r="21" spans="1:17" x14ac:dyDescent="0.3">
      <c r="A21">
        <v>13908</v>
      </c>
      <c r="B21">
        <v>13910</v>
      </c>
      <c r="C21" t="s">
        <v>1253</v>
      </c>
      <c r="D21">
        <v>31</v>
      </c>
      <c r="E21" t="s">
        <v>748</v>
      </c>
      <c r="F21" t="s">
        <v>214</v>
      </c>
      <c r="G21" t="s">
        <v>52</v>
      </c>
      <c r="H21" t="s">
        <v>61</v>
      </c>
      <c r="I21" t="s">
        <v>1254</v>
      </c>
      <c r="J21" t="s">
        <v>64</v>
      </c>
      <c r="K21" t="s">
        <v>1257</v>
      </c>
      <c r="L21" s="125">
        <v>65904.709741437196</v>
      </c>
      <c r="M21" s="125">
        <v>2.9780000000000002</v>
      </c>
      <c r="N21" s="126"/>
      <c r="O21" s="125">
        <v>196264.22560999999</v>
      </c>
      <c r="P21" s="126">
        <v>0.364799634426</v>
      </c>
      <c r="Q21" s="126">
        <v>9.4653912209202804E-3</v>
      </c>
    </row>
    <row r="22" spans="1:17" x14ac:dyDescent="0.3">
      <c r="A22">
        <v>13908</v>
      </c>
      <c r="B22">
        <v>13910</v>
      </c>
      <c r="C22" t="s">
        <v>1256</v>
      </c>
      <c r="D22">
        <v>20</v>
      </c>
      <c r="E22" t="s">
        <v>748</v>
      </c>
      <c r="F22" t="s">
        <v>214</v>
      </c>
      <c r="G22" t="s">
        <v>52</v>
      </c>
      <c r="H22" t="s">
        <v>61</v>
      </c>
      <c r="I22" t="s">
        <v>1254</v>
      </c>
      <c r="J22" t="s">
        <v>64</v>
      </c>
      <c r="K22" t="s">
        <v>1257</v>
      </c>
      <c r="L22" s="125">
        <v>80.785319006044006</v>
      </c>
      <c r="M22" s="125">
        <v>2.9780000000000002</v>
      </c>
      <c r="N22" s="126"/>
      <c r="O22" s="125">
        <v>240.57867999999999</v>
      </c>
      <c r="P22" s="126">
        <v>4.4716766000000002E-4</v>
      </c>
      <c r="Q22" s="126">
        <v>1.1602579729112711E-5</v>
      </c>
    </row>
    <row r="23" spans="1:17" x14ac:dyDescent="0.3">
      <c r="A23">
        <v>13908</v>
      </c>
      <c r="B23">
        <v>13910</v>
      </c>
      <c r="C23" t="s">
        <v>1253</v>
      </c>
      <c r="D23">
        <v>31</v>
      </c>
      <c r="E23" t="s">
        <v>748</v>
      </c>
      <c r="F23" t="s">
        <v>214</v>
      </c>
      <c r="G23" t="s">
        <v>52</v>
      </c>
      <c r="H23" t="s">
        <v>61</v>
      </c>
      <c r="I23" t="s">
        <v>1254</v>
      </c>
      <c r="J23" t="s">
        <v>64</v>
      </c>
      <c r="K23" t="s">
        <v>1258</v>
      </c>
      <c r="L23" s="125">
        <v>41.590250529861997</v>
      </c>
      <c r="M23" s="125">
        <v>3.6802000000000001</v>
      </c>
      <c r="N23" s="126"/>
      <c r="O23" s="125">
        <v>153.06044</v>
      </c>
      <c r="P23" s="126">
        <v>2.8449602700000002E-4</v>
      </c>
      <c r="Q23" s="126">
        <v>7.3817678211264284E-6</v>
      </c>
    </row>
    <row r="24" spans="1:17" x14ac:dyDescent="0.3">
      <c r="A24">
        <v>13908</v>
      </c>
      <c r="B24">
        <v>13910</v>
      </c>
      <c r="C24" t="s">
        <v>1253</v>
      </c>
      <c r="D24">
        <v>31</v>
      </c>
      <c r="E24" t="s">
        <v>748</v>
      </c>
      <c r="F24" t="s">
        <v>214</v>
      </c>
      <c r="G24" t="s">
        <v>52</v>
      </c>
      <c r="H24" t="s">
        <v>61</v>
      </c>
      <c r="I24" t="s">
        <v>1254</v>
      </c>
      <c r="J24" t="s">
        <v>64</v>
      </c>
      <c r="K24" t="s">
        <v>1259</v>
      </c>
      <c r="L24" s="125">
        <v>802.40642057427203</v>
      </c>
      <c r="M24" s="125">
        <v>3.9388999999999998</v>
      </c>
      <c r="N24" s="126"/>
      <c r="O24" s="125">
        <v>3160.5986499999999</v>
      </c>
      <c r="P24" s="126">
        <v>5.8746581470000003E-3</v>
      </c>
      <c r="Q24" s="126">
        <v>1.5242870992704339E-4</v>
      </c>
    </row>
    <row r="25" spans="1:17" x14ac:dyDescent="0.3">
      <c r="A25">
        <v>13908</v>
      </c>
      <c r="B25">
        <v>13910</v>
      </c>
      <c r="C25" t="s">
        <v>1256</v>
      </c>
      <c r="D25">
        <v>20</v>
      </c>
      <c r="E25" t="s">
        <v>748</v>
      </c>
      <c r="F25" t="s">
        <v>214</v>
      </c>
      <c r="G25" t="s">
        <v>52</v>
      </c>
      <c r="H25" t="s">
        <v>61</v>
      </c>
      <c r="I25" t="s">
        <v>1254</v>
      </c>
      <c r="J25" t="s">
        <v>64</v>
      </c>
      <c r="K25" t="s">
        <v>1259</v>
      </c>
      <c r="L25" s="125">
        <v>6.6109827609999996E-3</v>
      </c>
      <c r="M25" s="125">
        <v>3.9388999999999998</v>
      </c>
      <c r="N25" s="126"/>
      <c r="O25" s="125">
        <v>2.6040000000000001E-2</v>
      </c>
      <c r="P25" s="126">
        <v>4.8400988264344802E-8</v>
      </c>
      <c r="Q25" s="126">
        <v>1.255851832531856E-9</v>
      </c>
    </row>
    <row r="26" spans="1:17" x14ac:dyDescent="0.3">
      <c r="A26">
        <v>13908</v>
      </c>
      <c r="B26">
        <v>13910</v>
      </c>
      <c r="C26" t="s">
        <v>1253</v>
      </c>
      <c r="D26">
        <v>31</v>
      </c>
      <c r="E26" t="s">
        <v>748</v>
      </c>
      <c r="F26" t="s">
        <v>214</v>
      </c>
      <c r="G26" t="s">
        <v>52</v>
      </c>
      <c r="H26" t="s">
        <v>61</v>
      </c>
      <c r="I26" t="s">
        <v>1254</v>
      </c>
      <c r="J26" t="s">
        <v>64</v>
      </c>
      <c r="K26" t="s">
        <v>1260</v>
      </c>
      <c r="L26" s="125">
        <v>495471.23003107798</v>
      </c>
      <c r="M26" s="125">
        <v>1.8341E-2</v>
      </c>
      <c r="N26" s="126"/>
      <c r="O26" s="125">
        <v>9087.4378300000008</v>
      </c>
      <c r="P26" s="126">
        <v>1.6890974337999999E-2</v>
      </c>
      <c r="Q26" s="126">
        <v>4.3826710644488535E-4</v>
      </c>
    </row>
    <row r="27" spans="1:17" x14ac:dyDescent="0.3">
      <c r="A27">
        <v>13908</v>
      </c>
      <c r="B27">
        <v>13910</v>
      </c>
      <c r="C27" t="s">
        <v>1256</v>
      </c>
      <c r="D27">
        <v>20</v>
      </c>
      <c r="E27" t="s">
        <v>748</v>
      </c>
      <c r="F27" t="s">
        <v>214</v>
      </c>
      <c r="G27" t="s">
        <v>52</v>
      </c>
      <c r="H27" t="s">
        <v>61</v>
      </c>
      <c r="I27" t="s">
        <v>1254</v>
      </c>
      <c r="J27" t="s">
        <v>64</v>
      </c>
      <c r="K27" t="s">
        <v>1260</v>
      </c>
      <c r="L27" s="125">
        <v>5.4522654100000001E-4</v>
      </c>
      <c r="M27" s="125">
        <v>1.8341E-2</v>
      </c>
      <c r="N27" s="126"/>
      <c r="O27" s="125">
        <v>1.0000000000000001E-5</v>
      </c>
      <c r="P27" s="126">
        <v>1.8587169072329E-11</v>
      </c>
      <c r="Q27" s="126">
        <v>4.8227796948227959E-13</v>
      </c>
    </row>
    <row r="28" spans="1:17" x14ac:dyDescent="0.3">
      <c r="A28">
        <v>13908</v>
      </c>
      <c r="B28">
        <v>13910</v>
      </c>
      <c r="C28" t="s">
        <v>1253</v>
      </c>
      <c r="D28">
        <v>31</v>
      </c>
      <c r="E28" t="s">
        <v>748</v>
      </c>
      <c r="F28" t="s">
        <v>214</v>
      </c>
      <c r="G28" t="s">
        <v>52</v>
      </c>
      <c r="H28" t="s">
        <v>61</v>
      </c>
      <c r="I28" t="s">
        <v>1254</v>
      </c>
      <c r="J28" t="s">
        <v>64</v>
      </c>
      <c r="K28" t="s">
        <v>1261</v>
      </c>
      <c r="L28" s="125">
        <v>129.151039824067</v>
      </c>
      <c r="M28" s="125">
        <v>2.0916999999999999</v>
      </c>
      <c r="N28" s="126"/>
      <c r="O28" s="125">
        <v>270.14523000000003</v>
      </c>
      <c r="P28" s="126">
        <v>5.0212350599999997E-4</v>
      </c>
      <c r="Q28" s="126">
        <v>1.3028509298972341E-5</v>
      </c>
    </row>
    <row r="29" spans="1:17" x14ac:dyDescent="0.3">
      <c r="A29">
        <v>13908</v>
      </c>
      <c r="B29">
        <v>13910</v>
      </c>
      <c r="C29" t="s">
        <v>1253</v>
      </c>
      <c r="D29">
        <v>31</v>
      </c>
      <c r="E29" t="s">
        <v>748</v>
      </c>
      <c r="F29" t="s">
        <v>214</v>
      </c>
      <c r="G29" t="s">
        <v>52</v>
      </c>
      <c r="H29" t="s">
        <v>61</v>
      </c>
      <c r="I29" t="s">
        <v>1254</v>
      </c>
      <c r="J29" t="s">
        <v>64</v>
      </c>
      <c r="K29" t="s">
        <v>1262</v>
      </c>
      <c r="L29" s="125">
        <v>7771.0080807188097</v>
      </c>
      <c r="M29" s="125">
        <v>3.3944999999999999</v>
      </c>
      <c r="N29" s="126"/>
      <c r="O29" s="125">
        <v>26378.68693</v>
      </c>
      <c r="P29" s="126">
        <v>4.9030511387E-2</v>
      </c>
      <c r="Q29" s="126">
        <v>1.2721859570209147E-3</v>
      </c>
    </row>
    <row r="30" spans="1:17" x14ac:dyDescent="0.3">
      <c r="A30">
        <v>13908</v>
      </c>
      <c r="B30">
        <v>13910</v>
      </c>
      <c r="C30" t="s">
        <v>1256</v>
      </c>
      <c r="D30">
        <v>20</v>
      </c>
      <c r="E30" t="s">
        <v>748</v>
      </c>
      <c r="F30" t="s">
        <v>214</v>
      </c>
      <c r="G30" t="s">
        <v>52</v>
      </c>
      <c r="H30" t="s">
        <v>61</v>
      </c>
      <c r="I30" t="s">
        <v>1254</v>
      </c>
      <c r="J30" t="s">
        <v>64</v>
      </c>
      <c r="K30" t="s">
        <v>1262</v>
      </c>
      <c r="L30" s="125">
        <v>7.8951244599999998E-4</v>
      </c>
      <c r="M30" s="125">
        <v>3.3944999999999999</v>
      </c>
      <c r="N30" s="126"/>
      <c r="O30" s="125">
        <v>2.6800000000000001E-3</v>
      </c>
      <c r="P30" s="126">
        <v>4.9813613113841801E-9</v>
      </c>
      <c r="Q30" s="126">
        <v>1.2925049582125094E-10</v>
      </c>
    </row>
    <row r="31" spans="1:17" x14ac:dyDescent="0.3">
      <c r="A31">
        <v>13908</v>
      </c>
      <c r="B31">
        <v>13910</v>
      </c>
      <c r="C31" t="s">
        <v>1253</v>
      </c>
      <c r="D31">
        <v>31</v>
      </c>
      <c r="E31" t="s">
        <v>748</v>
      </c>
      <c r="F31" t="s">
        <v>214</v>
      </c>
      <c r="G31" t="s">
        <v>52</v>
      </c>
      <c r="H31" t="s">
        <v>61</v>
      </c>
      <c r="I31" t="s">
        <v>1254</v>
      </c>
      <c r="J31" t="s">
        <v>64</v>
      </c>
      <c r="K31" t="s">
        <v>1257</v>
      </c>
      <c r="L31" s="125">
        <v>-96.089419073203004</v>
      </c>
      <c r="M31" s="125">
        <v>2.9780000000000002</v>
      </c>
      <c r="N31" s="126"/>
      <c r="O31" s="125">
        <v>-286.15429</v>
      </c>
      <c r="P31" s="126">
        <v>-5.3187981599999996E-4</v>
      </c>
      <c r="Q31" s="126">
        <v>-1.3800590993984338E-5</v>
      </c>
    </row>
    <row r="32" spans="1:17" x14ac:dyDescent="0.3">
      <c r="A32">
        <v>13908</v>
      </c>
      <c r="B32">
        <v>13910</v>
      </c>
      <c r="C32" t="s">
        <v>1253</v>
      </c>
      <c r="D32">
        <v>31</v>
      </c>
      <c r="E32" t="s">
        <v>748</v>
      </c>
      <c r="F32" t="s">
        <v>214</v>
      </c>
      <c r="G32" t="s">
        <v>52</v>
      </c>
      <c r="H32" t="s">
        <v>61</v>
      </c>
      <c r="I32" t="s">
        <v>1254</v>
      </c>
      <c r="J32" t="s">
        <v>64</v>
      </c>
      <c r="K32" t="s">
        <v>1257</v>
      </c>
      <c r="L32" s="125">
        <v>89.609600402954996</v>
      </c>
      <c r="M32" s="125">
        <v>2.9780000000000002</v>
      </c>
      <c r="N32" s="126"/>
      <c r="O32" s="125">
        <v>266.85739000000001</v>
      </c>
      <c r="P32" s="126">
        <v>4.9601234200000004E-4</v>
      </c>
      <c r="Q32" s="126">
        <v>1.2869944019054078E-5</v>
      </c>
    </row>
    <row r="33" spans="1:17" x14ac:dyDescent="0.3">
      <c r="A33">
        <v>13908</v>
      </c>
      <c r="B33">
        <v>13910</v>
      </c>
      <c r="C33" t="s">
        <v>1253</v>
      </c>
      <c r="D33">
        <v>31</v>
      </c>
      <c r="E33" t="s">
        <v>748</v>
      </c>
      <c r="F33" t="s">
        <v>213</v>
      </c>
      <c r="G33" t="s">
        <v>52</v>
      </c>
      <c r="H33" t="s">
        <v>61</v>
      </c>
      <c r="I33" t="s">
        <v>1254</v>
      </c>
      <c r="J33" t="s">
        <v>64</v>
      </c>
      <c r="K33" t="s">
        <v>1257</v>
      </c>
      <c r="L33" s="125">
        <v>20120</v>
      </c>
      <c r="M33" s="125">
        <v>2.9780000000000002</v>
      </c>
      <c r="N33" s="126"/>
      <c r="O33" s="125">
        <v>59917.36</v>
      </c>
      <c r="P33" s="126">
        <v>0.111369410068</v>
      </c>
      <c r="Q33" s="126">
        <v>2.8896822717538761E-3</v>
      </c>
    </row>
    <row r="34" spans="1:17" x14ac:dyDescent="0.3">
      <c r="A34">
        <v>13908</v>
      </c>
      <c r="B34">
        <v>13911</v>
      </c>
      <c r="C34" t="s">
        <v>1253</v>
      </c>
      <c r="D34">
        <v>31</v>
      </c>
      <c r="E34" t="s">
        <v>748</v>
      </c>
      <c r="F34" t="s">
        <v>209</v>
      </c>
      <c r="G34" t="s">
        <v>52</v>
      </c>
      <c r="H34" t="s">
        <v>61</v>
      </c>
      <c r="I34" t="s">
        <v>1254</v>
      </c>
      <c r="J34" t="s">
        <v>64</v>
      </c>
      <c r="K34" t="s">
        <v>1255</v>
      </c>
      <c r="L34" s="125">
        <v>2.7E-4</v>
      </c>
      <c r="M34" s="125">
        <v>1</v>
      </c>
      <c r="N34" s="126"/>
      <c r="O34" s="125">
        <v>2.7E-4</v>
      </c>
      <c r="P34" s="126">
        <v>1.3827858059657999E-9</v>
      </c>
      <c r="Q34" s="126">
        <v>1.3021505176021548E-11</v>
      </c>
    </row>
    <row r="35" spans="1:17" x14ac:dyDescent="0.3">
      <c r="A35">
        <v>13908</v>
      </c>
      <c r="B35">
        <v>13911</v>
      </c>
      <c r="C35" t="s">
        <v>1253</v>
      </c>
      <c r="D35">
        <v>31</v>
      </c>
      <c r="E35" t="s">
        <v>748</v>
      </c>
      <c r="F35" t="s">
        <v>209</v>
      </c>
      <c r="G35" t="s">
        <v>52</v>
      </c>
      <c r="H35" t="s">
        <v>61</v>
      </c>
      <c r="I35" t="s">
        <v>1254</v>
      </c>
      <c r="J35" t="s">
        <v>64</v>
      </c>
      <c r="K35" t="s">
        <v>1255</v>
      </c>
      <c r="L35" s="125">
        <v>141724.41446</v>
      </c>
      <c r="M35" s="125">
        <v>1</v>
      </c>
      <c r="N35" s="126"/>
      <c r="O35" s="125">
        <v>141724.41446</v>
      </c>
      <c r="P35" s="126">
        <v>0.72583151360700005</v>
      </c>
      <c r="Q35" s="126">
        <v>6.8350562831833821E-3</v>
      </c>
    </row>
    <row r="36" spans="1:17" x14ac:dyDescent="0.3">
      <c r="A36">
        <v>13908</v>
      </c>
      <c r="B36">
        <v>13911</v>
      </c>
      <c r="C36" t="s">
        <v>1256</v>
      </c>
      <c r="D36">
        <v>20</v>
      </c>
      <c r="E36" t="s">
        <v>748</v>
      </c>
      <c r="F36" t="s">
        <v>209</v>
      </c>
      <c r="G36" t="s">
        <v>52</v>
      </c>
      <c r="H36" t="s">
        <v>61</v>
      </c>
      <c r="I36" t="s">
        <v>1254</v>
      </c>
      <c r="J36" t="s">
        <v>64</v>
      </c>
      <c r="K36" t="s">
        <v>1255</v>
      </c>
      <c r="L36" s="125">
        <v>13.478999999999999</v>
      </c>
      <c r="M36" s="125">
        <v>1</v>
      </c>
      <c r="N36" s="126"/>
      <c r="O36" s="125">
        <v>13.478999999999999</v>
      </c>
      <c r="P36" s="126">
        <v>6.90317402911591E-5</v>
      </c>
      <c r="Q36" s="126">
        <v>6.5006247506516464E-7</v>
      </c>
    </row>
    <row r="37" spans="1:17" x14ac:dyDescent="0.3">
      <c r="A37">
        <v>13908</v>
      </c>
      <c r="B37">
        <v>13911</v>
      </c>
      <c r="C37" t="s">
        <v>1253</v>
      </c>
      <c r="D37">
        <v>31</v>
      </c>
      <c r="E37" t="s">
        <v>748</v>
      </c>
      <c r="F37" t="s">
        <v>214</v>
      </c>
      <c r="G37" t="s">
        <v>52</v>
      </c>
      <c r="H37" t="s">
        <v>61</v>
      </c>
      <c r="I37" t="s">
        <v>1254</v>
      </c>
      <c r="J37" t="s">
        <v>64</v>
      </c>
      <c r="K37" t="s">
        <v>1257</v>
      </c>
      <c r="L37" s="125">
        <v>14567.507249832101</v>
      </c>
      <c r="M37" s="125">
        <v>2.9780000000000002</v>
      </c>
      <c r="N37" s="126"/>
      <c r="O37" s="125">
        <v>43382.036590000003</v>
      </c>
      <c r="P37" s="126">
        <v>0.22217801640900001</v>
      </c>
      <c r="Q37" s="126">
        <v>2.0922200518631159E-3</v>
      </c>
    </row>
    <row r="38" spans="1:17" x14ac:dyDescent="0.3">
      <c r="A38">
        <v>13908</v>
      </c>
      <c r="B38">
        <v>13911</v>
      </c>
      <c r="C38" t="s">
        <v>1256</v>
      </c>
      <c r="D38">
        <v>20</v>
      </c>
      <c r="E38" t="s">
        <v>748</v>
      </c>
      <c r="F38" t="s">
        <v>214</v>
      </c>
      <c r="G38" t="s">
        <v>52</v>
      </c>
      <c r="H38" t="s">
        <v>61</v>
      </c>
      <c r="I38" t="s">
        <v>1254</v>
      </c>
      <c r="J38" t="s">
        <v>64</v>
      </c>
      <c r="K38" t="s">
        <v>1257</v>
      </c>
      <c r="L38" s="125">
        <v>3.211239086635</v>
      </c>
      <c r="M38" s="125">
        <v>2.9780000000000002</v>
      </c>
      <c r="N38" s="126"/>
      <c r="O38" s="125">
        <v>9.5630699999999997</v>
      </c>
      <c r="P38" s="126">
        <v>4.8976583175767903E-5</v>
      </c>
      <c r="Q38" s="126">
        <v>4.6120579816169032E-7</v>
      </c>
    </row>
    <row r="39" spans="1:17" x14ac:dyDescent="0.3">
      <c r="A39">
        <v>13908</v>
      </c>
      <c r="B39">
        <v>13911</v>
      </c>
      <c r="C39" t="s">
        <v>1253</v>
      </c>
      <c r="D39">
        <v>31</v>
      </c>
      <c r="E39" t="s">
        <v>748</v>
      </c>
      <c r="F39" t="s">
        <v>214</v>
      </c>
      <c r="G39" t="s">
        <v>52</v>
      </c>
      <c r="H39" t="s">
        <v>61</v>
      </c>
      <c r="I39" t="s">
        <v>1254</v>
      </c>
      <c r="J39" t="s">
        <v>64</v>
      </c>
      <c r="K39" t="s">
        <v>1258</v>
      </c>
      <c r="L39" s="125">
        <v>5.6620591272210001</v>
      </c>
      <c r="M39" s="125">
        <v>3.6802000000000001</v>
      </c>
      <c r="N39" s="126"/>
      <c r="O39" s="125">
        <v>20.837510000000002</v>
      </c>
      <c r="P39" s="126">
        <v>1.0671782599999999E-4</v>
      </c>
      <c r="Q39" s="126">
        <v>1.0049472011866697E-6</v>
      </c>
    </row>
    <row r="40" spans="1:17" x14ac:dyDescent="0.3">
      <c r="A40">
        <v>13908</v>
      </c>
      <c r="B40">
        <v>13911</v>
      </c>
      <c r="C40" t="s">
        <v>1253</v>
      </c>
      <c r="D40">
        <v>31</v>
      </c>
      <c r="E40" t="s">
        <v>748</v>
      </c>
      <c r="F40" t="s">
        <v>214</v>
      </c>
      <c r="G40" t="s">
        <v>52</v>
      </c>
      <c r="H40" t="s">
        <v>61</v>
      </c>
      <c r="I40" t="s">
        <v>1254</v>
      </c>
      <c r="J40" t="s">
        <v>64</v>
      </c>
      <c r="K40" t="s">
        <v>1259</v>
      </c>
      <c r="L40" s="125">
        <v>54.878189342201999</v>
      </c>
      <c r="M40" s="125">
        <v>3.9388999999999998</v>
      </c>
      <c r="N40" s="126"/>
      <c r="O40" s="125">
        <v>216.15969999999999</v>
      </c>
      <c r="P40" s="126">
        <v>1.107046536E-3</v>
      </c>
      <c r="Q40" s="126">
        <v>1.042490611998987E-5</v>
      </c>
    </row>
    <row r="41" spans="1:17" x14ac:dyDescent="0.3">
      <c r="A41">
        <v>13908</v>
      </c>
      <c r="B41">
        <v>13911</v>
      </c>
      <c r="C41" t="s">
        <v>1253</v>
      </c>
      <c r="D41">
        <v>31</v>
      </c>
      <c r="E41" t="s">
        <v>748</v>
      </c>
      <c r="F41" t="s">
        <v>214</v>
      </c>
      <c r="G41" t="s">
        <v>52</v>
      </c>
      <c r="H41" t="s">
        <v>61</v>
      </c>
      <c r="I41" t="s">
        <v>1254</v>
      </c>
      <c r="J41" t="s">
        <v>64</v>
      </c>
      <c r="K41" t="s">
        <v>1260</v>
      </c>
      <c r="L41" s="125">
        <v>132388.93462733799</v>
      </c>
      <c r="M41" s="125">
        <v>1.8341E-2</v>
      </c>
      <c r="N41" s="126"/>
      <c r="O41" s="125">
        <v>2428.14545</v>
      </c>
      <c r="P41" s="126">
        <v>1.2435574307E-2</v>
      </c>
      <c r="Q41" s="126">
        <v>1.171041057233636E-4</v>
      </c>
    </row>
    <row r="42" spans="1:17" x14ac:dyDescent="0.3">
      <c r="A42">
        <v>13908</v>
      </c>
      <c r="B42">
        <v>13911</v>
      </c>
      <c r="C42" t="s">
        <v>1253</v>
      </c>
      <c r="D42">
        <v>31</v>
      </c>
      <c r="E42" t="s">
        <v>748</v>
      </c>
      <c r="F42" t="s">
        <v>214</v>
      </c>
      <c r="G42" t="s">
        <v>52</v>
      </c>
      <c r="H42" t="s">
        <v>61</v>
      </c>
      <c r="I42" t="s">
        <v>1254</v>
      </c>
      <c r="J42" t="s">
        <v>64</v>
      </c>
      <c r="K42" t="s">
        <v>1261</v>
      </c>
      <c r="L42" s="125">
        <v>1.0001434240000001E-2</v>
      </c>
      <c r="M42" s="125">
        <v>2.0916999999999999</v>
      </c>
      <c r="N42" s="126"/>
      <c r="O42" s="125">
        <v>2.0920000000000001E-2</v>
      </c>
      <c r="P42" s="126">
        <v>1.07140292817794E-7</v>
      </c>
      <c r="Q42" s="126">
        <v>1.0089255121569289E-9</v>
      </c>
    </row>
    <row r="43" spans="1:17" x14ac:dyDescent="0.3">
      <c r="A43">
        <v>13908</v>
      </c>
      <c r="B43">
        <v>13911</v>
      </c>
      <c r="C43" t="s">
        <v>1253</v>
      </c>
      <c r="D43">
        <v>31</v>
      </c>
      <c r="E43" t="s">
        <v>748</v>
      </c>
      <c r="F43" t="s">
        <v>214</v>
      </c>
      <c r="G43" t="s">
        <v>52</v>
      </c>
      <c r="H43" t="s">
        <v>61</v>
      </c>
      <c r="I43" t="s">
        <v>1254</v>
      </c>
      <c r="J43" t="s">
        <v>64</v>
      </c>
      <c r="K43" t="s">
        <v>1262</v>
      </c>
      <c r="L43" s="125">
        <v>2200.0837914273102</v>
      </c>
      <c r="M43" s="125">
        <v>3.3944999999999999</v>
      </c>
      <c r="N43" s="126"/>
      <c r="O43" s="125">
        <v>7468.1844300000002</v>
      </c>
      <c r="P43" s="126">
        <v>3.8247775652E-2</v>
      </c>
      <c r="Q43" s="126">
        <v>3.6017408226195755E-4</v>
      </c>
    </row>
    <row r="44" spans="1:17" x14ac:dyDescent="0.3">
      <c r="A44">
        <v>13908</v>
      </c>
      <c r="B44">
        <v>13911</v>
      </c>
      <c r="C44" t="s">
        <v>1253</v>
      </c>
      <c r="D44">
        <v>31</v>
      </c>
      <c r="E44" t="s">
        <v>748</v>
      </c>
      <c r="F44" t="s">
        <v>214</v>
      </c>
      <c r="G44" t="s">
        <v>52</v>
      </c>
      <c r="H44" t="s">
        <v>61</v>
      </c>
      <c r="I44" t="s">
        <v>1254</v>
      </c>
      <c r="J44" t="s">
        <v>64</v>
      </c>
      <c r="K44" t="s">
        <v>1257</v>
      </c>
      <c r="L44" s="125">
        <v>-42.364311618534998</v>
      </c>
      <c r="M44" s="125">
        <v>2.9780000000000002</v>
      </c>
      <c r="N44" s="126"/>
      <c r="O44" s="125">
        <v>-126.16092</v>
      </c>
      <c r="P44" s="126">
        <v>-6.4612418300000001E-4</v>
      </c>
      <c r="Q44" s="126">
        <v>-6.0844632325616315E-6</v>
      </c>
    </row>
    <row r="45" spans="1:17" x14ac:dyDescent="0.3">
      <c r="A45">
        <v>13908</v>
      </c>
      <c r="B45">
        <v>13911</v>
      </c>
      <c r="C45" t="s">
        <v>1253</v>
      </c>
      <c r="D45">
        <v>31</v>
      </c>
      <c r="E45" t="s">
        <v>748</v>
      </c>
      <c r="F45" t="s">
        <v>214</v>
      </c>
      <c r="G45" t="s">
        <v>52</v>
      </c>
      <c r="H45" t="s">
        <v>61</v>
      </c>
      <c r="I45" t="s">
        <v>1254</v>
      </c>
      <c r="J45" t="s">
        <v>64</v>
      </c>
      <c r="K45" t="s">
        <v>1257</v>
      </c>
      <c r="L45" s="125">
        <v>40.740799194090002</v>
      </c>
      <c r="M45" s="125">
        <v>2.9780000000000002</v>
      </c>
      <c r="N45" s="126"/>
      <c r="O45" s="125">
        <v>121.3261</v>
      </c>
      <c r="P45" s="126">
        <v>6.2136299600000001E-4</v>
      </c>
      <c r="Q45" s="126">
        <v>5.8512905153204002E-6</v>
      </c>
    </row>
    <row r="46" spans="1:17" x14ac:dyDescent="0.3">
      <c r="A46">
        <v>13908</v>
      </c>
      <c r="B46">
        <v>13912</v>
      </c>
      <c r="C46" t="s">
        <v>1253</v>
      </c>
      <c r="D46">
        <v>31</v>
      </c>
      <c r="E46" t="s">
        <v>748</v>
      </c>
      <c r="F46" t="s">
        <v>209</v>
      </c>
      <c r="G46" t="s">
        <v>52</v>
      </c>
      <c r="H46" t="s">
        <v>61</v>
      </c>
      <c r="I46" t="s">
        <v>1254</v>
      </c>
      <c r="J46" t="s">
        <v>64</v>
      </c>
      <c r="K46" t="s">
        <v>1255</v>
      </c>
      <c r="L46" s="125">
        <v>3.1E-4</v>
      </c>
      <c r="M46" s="125">
        <v>1</v>
      </c>
      <c r="N46" s="126"/>
      <c r="O46" s="125">
        <v>3.1E-4</v>
      </c>
      <c r="P46" s="126">
        <v>2.8827649441819999E-10</v>
      </c>
      <c r="Q46" s="126">
        <v>1.4950617053950666E-11</v>
      </c>
    </row>
    <row r="47" spans="1:17" x14ac:dyDescent="0.3">
      <c r="A47">
        <v>13908</v>
      </c>
      <c r="B47">
        <v>13912</v>
      </c>
      <c r="C47" t="s">
        <v>1253</v>
      </c>
      <c r="D47">
        <v>31</v>
      </c>
      <c r="E47" t="s">
        <v>748</v>
      </c>
      <c r="F47" t="s">
        <v>209</v>
      </c>
      <c r="G47" t="s">
        <v>52</v>
      </c>
      <c r="H47" t="s">
        <v>61</v>
      </c>
      <c r="I47" t="s">
        <v>1254</v>
      </c>
      <c r="J47" t="s">
        <v>64</v>
      </c>
      <c r="K47" t="s">
        <v>1255</v>
      </c>
      <c r="L47" s="125">
        <v>250231.84755999999</v>
      </c>
      <c r="M47" s="125">
        <v>1</v>
      </c>
      <c r="N47" s="126"/>
      <c r="O47" s="125">
        <v>250231.84755999999</v>
      </c>
      <c r="P47" s="126">
        <v>0.232696644536</v>
      </c>
      <c r="Q47" s="126">
        <v>1.2068130734103611E-2</v>
      </c>
    </row>
    <row r="48" spans="1:17" x14ac:dyDescent="0.3">
      <c r="A48">
        <v>13908</v>
      </c>
      <c r="B48">
        <v>13912</v>
      </c>
      <c r="C48" t="s">
        <v>1256</v>
      </c>
      <c r="D48">
        <v>20</v>
      </c>
      <c r="E48" t="s">
        <v>748</v>
      </c>
      <c r="F48" t="s">
        <v>209</v>
      </c>
      <c r="G48" t="s">
        <v>52</v>
      </c>
      <c r="H48" t="s">
        <v>61</v>
      </c>
      <c r="I48" t="s">
        <v>1254</v>
      </c>
      <c r="J48" t="s">
        <v>64</v>
      </c>
      <c r="K48" t="s">
        <v>1255</v>
      </c>
      <c r="L48" s="125">
        <v>0.11133</v>
      </c>
      <c r="M48" s="125">
        <v>1</v>
      </c>
      <c r="N48" s="126"/>
      <c r="O48" s="125">
        <v>0.11133</v>
      </c>
      <c r="P48" s="126">
        <v>1.0352845846315599E-7</v>
      </c>
      <c r="Q48" s="126">
        <v>5.3692006342462189E-9</v>
      </c>
    </row>
    <row r="49" spans="1:17" x14ac:dyDescent="0.3">
      <c r="A49">
        <v>13908</v>
      </c>
      <c r="B49">
        <v>13912</v>
      </c>
      <c r="C49" t="s">
        <v>1253</v>
      </c>
      <c r="D49">
        <v>31</v>
      </c>
      <c r="E49" t="s">
        <v>748</v>
      </c>
      <c r="F49" t="s">
        <v>214</v>
      </c>
      <c r="G49" t="s">
        <v>52</v>
      </c>
      <c r="H49" t="s">
        <v>61</v>
      </c>
      <c r="I49" t="s">
        <v>1254</v>
      </c>
      <c r="J49" t="s">
        <v>64</v>
      </c>
      <c r="K49" t="s">
        <v>1257</v>
      </c>
      <c r="L49" s="125">
        <v>193209.74737071901</v>
      </c>
      <c r="M49" s="125">
        <v>2.9780000000000002</v>
      </c>
      <c r="N49" s="126"/>
      <c r="O49" s="125">
        <v>575378.62766999996</v>
      </c>
      <c r="P49" s="126">
        <v>0.53505849595999999</v>
      </c>
      <c r="Q49" s="126">
        <v>2.7749243623618816E-2</v>
      </c>
    </row>
    <row r="50" spans="1:17" x14ac:dyDescent="0.3">
      <c r="A50">
        <v>13908</v>
      </c>
      <c r="B50">
        <v>13912</v>
      </c>
      <c r="C50" t="s">
        <v>1256</v>
      </c>
      <c r="D50">
        <v>20</v>
      </c>
      <c r="E50" t="s">
        <v>748</v>
      </c>
      <c r="F50" t="s">
        <v>214</v>
      </c>
      <c r="G50" t="s">
        <v>52</v>
      </c>
      <c r="H50" t="s">
        <v>61</v>
      </c>
      <c r="I50" t="s">
        <v>1254</v>
      </c>
      <c r="J50" t="s">
        <v>64</v>
      </c>
      <c r="K50" t="s">
        <v>1257</v>
      </c>
      <c r="L50" s="125">
        <v>26220.4002014775</v>
      </c>
      <c r="M50" s="125">
        <v>2.9780000000000002</v>
      </c>
      <c r="N50" s="126"/>
      <c r="O50" s="125">
        <v>78084.351800000004</v>
      </c>
      <c r="P50" s="126">
        <v>7.2612526469999994E-2</v>
      </c>
      <c r="Q50" s="126">
        <v>3.7658362634443985E-3</v>
      </c>
    </row>
    <row r="51" spans="1:17" x14ac:dyDescent="0.3">
      <c r="A51">
        <v>13908</v>
      </c>
      <c r="B51">
        <v>13912</v>
      </c>
      <c r="C51" t="s">
        <v>1253</v>
      </c>
      <c r="D51">
        <v>31</v>
      </c>
      <c r="E51" t="s">
        <v>748</v>
      </c>
      <c r="F51" t="s">
        <v>214</v>
      </c>
      <c r="G51" t="s">
        <v>52</v>
      </c>
      <c r="H51" t="s">
        <v>61</v>
      </c>
      <c r="I51" t="s">
        <v>1254</v>
      </c>
      <c r="J51" t="s">
        <v>64</v>
      </c>
      <c r="K51" t="s">
        <v>1258</v>
      </c>
      <c r="L51" s="125">
        <v>67.552200967337996</v>
      </c>
      <c r="M51" s="125">
        <v>3.6802000000000001</v>
      </c>
      <c r="N51" s="126"/>
      <c r="O51" s="125">
        <v>248.60561000000001</v>
      </c>
      <c r="P51" s="126">
        <v>2.31184366E-4</v>
      </c>
      <c r="Q51" s="126">
        <v>1.198970087927035E-5</v>
      </c>
    </row>
    <row r="52" spans="1:17" x14ac:dyDescent="0.3">
      <c r="A52">
        <v>13908</v>
      </c>
      <c r="B52">
        <v>13912</v>
      </c>
      <c r="C52" t="s">
        <v>1253</v>
      </c>
      <c r="D52">
        <v>31</v>
      </c>
      <c r="E52" t="s">
        <v>748</v>
      </c>
      <c r="F52" t="s">
        <v>214</v>
      </c>
      <c r="G52" t="s">
        <v>52</v>
      </c>
      <c r="H52" t="s">
        <v>61</v>
      </c>
      <c r="I52" t="s">
        <v>1254</v>
      </c>
      <c r="J52" t="s">
        <v>64</v>
      </c>
      <c r="K52" t="s">
        <v>1259</v>
      </c>
      <c r="L52" s="125">
        <v>921.91153875447503</v>
      </c>
      <c r="M52" s="125">
        <v>3.9388999999999998</v>
      </c>
      <c r="N52" s="126"/>
      <c r="O52" s="125">
        <v>3631.31736</v>
      </c>
      <c r="P52" s="126">
        <v>3.3768498020000002E-3</v>
      </c>
      <c r="Q52" s="126">
        <v>1.751304362926552E-4</v>
      </c>
    </row>
    <row r="53" spans="1:17" x14ac:dyDescent="0.3">
      <c r="A53">
        <v>13908</v>
      </c>
      <c r="B53">
        <v>13912</v>
      </c>
      <c r="C53" t="s">
        <v>1256</v>
      </c>
      <c r="D53">
        <v>20</v>
      </c>
      <c r="E53" t="s">
        <v>748</v>
      </c>
      <c r="F53" t="s">
        <v>214</v>
      </c>
      <c r="G53" t="s">
        <v>52</v>
      </c>
      <c r="H53" t="s">
        <v>61</v>
      </c>
      <c r="I53" t="s">
        <v>1254</v>
      </c>
      <c r="J53" t="s">
        <v>64</v>
      </c>
      <c r="K53" t="s">
        <v>1259</v>
      </c>
      <c r="L53" s="125">
        <v>1.6999669958000001E-2</v>
      </c>
      <c r="M53" s="125">
        <v>3.9388999999999998</v>
      </c>
      <c r="N53" s="126"/>
      <c r="O53" s="125">
        <v>6.6960000000000006E-2</v>
      </c>
      <c r="P53" s="126">
        <v>6.2267722794331202E-8</v>
      </c>
      <c r="Q53" s="126">
        <v>3.2293332836533443E-9</v>
      </c>
    </row>
    <row r="54" spans="1:17" x14ac:dyDescent="0.3">
      <c r="A54">
        <v>13908</v>
      </c>
      <c r="B54">
        <v>13912</v>
      </c>
      <c r="C54" t="s">
        <v>1253</v>
      </c>
      <c r="D54">
        <v>31</v>
      </c>
      <c r="E54" t="s">
        <v>748</v>
      </c>
      <c r="F54" t="s">
        <v>214</v>
      </c>
      <c r="G54" t="s">
        <v>52</v>
      </c>
      <c r="H54" t="s">
        <v>61</v>
      </c>
      <c r="I54" t="s">
        <v>1254</v>
      </c>
      <c r="J54" t="s">
        <v>64</v>
      </c>
      <c r="K54" t="s">
        <v>1260</v>
      </c>
      <c r="L54" s="125">
        <v>1651058.6990894701</v>
      </c>
      <c r="M54" s="125">
        <v>1.8341E-2</v>
      </c>
      <c r="N54" s="126"/>
      <c r="O54" s="125">
        <v>30282.067599999998</v>
      </c>
      <c r="P54" s="126">
        <v>2.8160026745999999E-2</v>
      </c>
      <c r="Q54" s="126">
        <v>1.4604374073853127E-3</v>
      </c>
    </row>
    <row r="55" spans="1:17" x14ac:dyDescent="0.3">
      <c r="A55">
        <v>13908</v>
      </c>
      <c r="B55">
        <v>13912</v>
      </c>
      <c r="C55" t="s">
        <v>1256</v>
      </c>
      <c r="D55">
        <v>20</v>
      </c>
      <c r="E55" t="s">
        <v>748</v>
      </c>
      <c r="F55" t="s">
        <v>214</v>
      </c>
      <c r="G55" t="s">
        <v>52</v>
      </c>
      <c r="H55" t="s">
        <v>61</v>
      </c>
      <c r="I55" t="s">
        <v>1254</v>
      </c>
      <c r="J55" t="s">
        <v>64</v>
      </c>
      <c r="K55" t="s">
        <v>1260</v>
      </c>
      <c r="L55" s="125">
        <v>5.4522654100000001E-4</v>
      </c>
      <c r="M55" s="125">
        <v>1.8341E-2</v>
      </c>
      <c r="N55" s="126"/>
      <c r="O55" s="125">
        <v>1.0000000000000001E-5</v>
      </c>
      <c r="P55" s="126">
        <v>9.2992417554258101E-12</v>
      </c>
      <c r="Q55" s="126">
        <v>4.8227796948227959E-13</v>
      </c>
    </row>
    <row r="56" spans="1:17" x14ac:dyDescent="0.3">
      <c r="A56">
        <v>13908</v>
      </c>
      <c r="B56">
        <v>13912</v>
      </c>
      <c r="C56" t="s">
        <v>1253</v>
      </c>
      <c r="D56">
        <v>31</v>
      </c>
      <c r="E56" t="s">
        <v>748</v>
      </c>
      <c r="F56" t="s">
        <v>214</v>
      </c>
      <c r="G56" t="s">
        <v>52</v>
      </c>
      <c r="H56" t="s">
        <v>61</v>
      </c>
      <c r="I56" t="s">
        <v>1254</v>
      </c>
      <c r="J56" t="s">
        <v>64</v>
      </c>
      <c r="K56" t="s">
        <v>1261</v>
      </c>
      <c r="L56" s="125">
        <v>88.764387818520007</v>
      </c>
      <c r="M56" s="125">
        <v>2.0916999999999999</v>
      </c>
      <c r="N56" s="126"/>
      <c r="O56" s="125">
        <v>185.66847000000001</v>
      </c>
      <c r="P56" s="126">
        <v>1.7265759799999999E-4</v>
      </c>
      <c r="Q56" s="126">
        <v>8.9543812708481546E-6</v>
      </c>
    </row>
    <row r="57" spans="1:17" x14ac:dyDescent="0.3">
      <c r="A57">
        <v>13908</v>
      </c>
      <c r="B57">
        <v>13912</v>
      </c>
      <c r="C57" t="s">
        <v>1253</v>
      </c>
      <c r="D57">
        <v>31</v>
      </c>
      <c r="E57" t="s">
        <v>748</v>
      </c>
      <c r="F57" t="s">
        <v>214</v>
      </c>
      <c r="G57" t="s">
        <v>52</v>
      </c>
      <c r="H57" t="s">
        <v>61</v>
      </c>
      <c r="I57" t="s">
        <v>1254</v>
      </c>
      <c r="J57" t="s">
        <v>64</v>
      </c>
      <c r="K57" t="s">
        <v>1262</v>
      </c>
      <c r="L57" s="125">
        <v>9481.1495212844293</v>
      </c>
      <c r="M57" s="125">
        <v>3.3944999999999999</v>
      </c>
      <c r="N57" s="126"/>
      <c r="O57" s="125">
        <v>32183.762050000001</v>
      </c>
      <c r="P57" s="126">
        <v>2.9928458389999999E-2</v>
      </c>
      <c r="Q57" s="126">
        <v>1.5521519411774848E-3</v>
      </c>
    </row>
    <row r="58" spans="1:17" x14ac:dyDescent="0.3">
      <c r="A58">
        <v>13908</v>
      </c>
      <c r="B58">
        <v>13912</v>
      </c>
      <c r="C58" t="s">
        <v>1253</v>
      </c>
      <c r="D58">
        <v>31</v>
      </c>
      <c r="E58" t="s">
        <v>748</v>
      </c>
      <c r="F58" t="s">
        <v>214</v>
      </c>
      <c r="G58" t="s">
        <v>52</v>
      </c>
      <c r="H58" t="s">
        <v>61</v>
      </c>
      <c r="I58" t="s">
        <v>1254</v>
      </c>
      <c r="J58" t="s">
        <v>64</v>
      </c>
      <c r="K58" t="s">
        <v>1257</v>
      </c>
      <c r="L58" s="125">
        <v>-16.603190060443001</v>
      </c>
      <c r="M58" s="125">
        <v>2.9780000000000002</v>
      </c>
      <c r="N58" s="126"/>
      <c r="O58" s="125">
        <v>-49.444299999999998</v>
      </c>
      <c r="P58" s="126">
        <v>-4.597944991278E-5</v>
      </c>
      <c r="Q58" s="126">
        <v>-2.3845896606472676E-6</v>
      </c>
    </row>
    <row r="59" spans="1:17" x14ac:dyDescent="0.3">
      <c r="A59">
        <v>13908</v>
      </c>
      <c r="B59">
        <v>13912</v>
      </c>
      <c r="C59" t="s">
        <v>1253</v>
      </c>
      <c r="D59">
        <v>31</v>
      </c>
      <c r="E59" t="s">
        <v>748</v>
      </c>
      <c r="F59" t="s">
        <v>214</v>
      </c>
      <c r="G59" t="s">
        <v>52</v>
      </c>
      <c r="H59" t="s">
        <v>61</v>
      </c>
      <c r="I59" t="s">
        <v>1254</v>
      </c>
      <c r="J59" t="s">
        <v>64</v>
      </c>
      <c r="K59" t="s">
        <v>1257</v>
      </c>
      <c r="L59" s="125">
        <v>-8.9600402955000005E-2</v>
      </c>
      <c r="M59" s="125">
        <v>2.9780000000000002</v>
      </c>
      <c r="N59" s="126"/>
      <c r="O59" s="125">
        <v>-0.26683000000000001</v>
      </c>
      <c r="P59" s="126">
        <v>-2.4813166776002699E-7</v>
      </c>
      <c r="Q59" s="126">
        <v>-1.2868623059695666E-8</v>
      </c>
    </row>
    <row r="60" spans="1:17" x14ac:dyDescent="0.3">
      <c r="A60">
        <v>13908</v>
      </c>
      <c r="B60">
        <v>13912</v>
      </c>
      <c r="C60" t="s">
        <v>1253</v>
      </c>
      <c r="D60">
        <v>31</v>
      </c>
      <c r="E60" t="s">
        <v>748</v>
      </c>
      <c r="F60" t="s">
        <v>214</v>
      </c>
      <c r="G60" t="s">
        <v>52</v>
      </c>
      <c r="H60" t="s">
        <v>61</v>
      </c>
      <c r="I60" t="s">
        <v>1254</v>
      </c>
      <c r="J60" t="s">
        <v>64</v>
      </c>
      <c r="K60" t="s">
        <v>1263</v>
      </c>
      <c r="L60" s="125">
        <v>158.14997074882999</v>
      </c>
      <c r="M60" s="125">
        <v>2.0512000000000001</v>
      </c>
      <c r="N60" s="126"/>
      <c r="O60" s="125">
        <v>324.39722</v>
      </c>
      <c r="P60" s="126">
        <v>3.0166481699999998E-4</v>
      </c>
      <c r="Q60" s="126">
        <v>1.5644963256729634E-5</v>
      </c>
    </row>
    <row r="61" spans="1:17" x14ac:dyDescent="0.3">
      <c r="A61">
        <v>13908</v>
      </c>
      <c r="B61">
        <v>13912</v>
      </c>
      <c r="C61" t="s">
        <v>1253</v>
      </c>
      <c r="D61">
        <v>31</v>
      </c>
      <c r="E61" t="s">
        <v>748</v>
      </c>
      <c r="F61" t="s">
        <v>213</v>
      </c>
      <c r="G61" t="s">
        <v>52</v>
      </c>
      <c r="H61" t="s">
        <v>61</v>
      </c>
      <c r="I61" t="s">
        <v>1254</v>
      </c>
      <c r="J61" t="s">
        <v>64</v>
      </c>
      <c r="K61" t="s">
        <v>1257</v>
      </c>
      <c r="L61" s="125">
        <v>35210</v>
      </c>
      <c r="M61" s="125">
        <v>2.9780000000000002</v>
      </c>
      <c r="N61" s="126"/>
      <c r="O61" s="125">
        <v>104855.38</v>
      </c>
      <c r="P61" s="126">
        <v>9.7507552797000005E-2</v>
      </c>
      <c r="Q61" s="126">
        <v>5.0569439755692829E-3</v>
      </c>
    </row>
    <row r="62" spans="1:17" x14ac:dyDescent="0.3">
      <c r="A62">
        <v>13908</v>
      </c>
      <c r="B62">
        <v>13913</v>
      </c>
      <c r="C62" t="s">
        <v>1253</v>
      </c>
      <c r="D62">
        <v>31</v>
      </c>
      <c r="E62" t="s">
        <v>748</v>
      </c>
      <c r="F62" t="s">
        <v>209</v>
      </c>
      <c r="G62" t="s">
        <v>52</v>
      </c>
      <c r="H62" t="s">
        <v>61</v>
      </c>
      <c r="I62" t="s">
        <v>1254</v>
      </c>
      <c r="J62" t="s">
        <v>64</v>
      </c>
      <c r="K62" t="s">
        <v>1255</v>
      </c>
      <c r="L62" s="125">
        <v>1757.1981699999999</v>
      </c>
      <c r="M62" s="125">
        <v>1</v>
      </c>
      <c r="N62" s="126"/>
      <c r="O62" s="125">
        <v>1757.1981699999999</v>
      </c>
      <c r="P62" s="126">
        <v>0.86620957254499997</v>
      </c>
      <c r="Q62" s="126">
        <v>8.4745796540557745E-5</v>
      </c>
    </row>
    <row r="63" spans="1:17" x14ac:dyDescent="0.3">
      <c r="A63">
        <v>13908</v>
      </c>
      <c r="B63">
        <v>13913</v>
      </c>
      <c r="C63" t="s">
        <v>1256</v>
      </c>
      <c r="D63">
        <v>20</v>
      </c>
      <c r="E63" t="s">
        <v>748</v>
      </c>
      <c r="F63" t="s">
        <v>209</v>
      </c>
      <c r="G63" t="s">
        <v>52</v>
      </c>
      <c r="H63" t="s">
        <v>61</v>
      </c>
      <c r="I63" t="s">
        <v>1254</v>
      </c>
      <c r="J63" t="s">
        <v>64</v>
      </c>
      <c r="K63" t="s">
        <v>1255</v>
      </c>
      <c r="L63" s="125">
        <v>0.17166999999999999</v>
      </c>
      <c r="M63" s="125">
        <v>1</v>
      </c>
      <c r="N63" s="126"/>
      <c r="O63" s="125">
        <v>0.17166999999999999</v>
      </c>
      <c r="P63" s="126">
        <v>8.4624602880676298E-5</v>
      </c>
      <c r="Q63" s="126">
        <v>8.2792659021022924E-9</v>
      </c>
    </row>
    <row r="64" spans="1:17" x14ac:dyDescent="0.3">
      <c r="A64">
        <v>13908</v>
      </c>
      <c r="B64">
        <v>13913</v>
      </c>
      <c r="C64" t="s">
        <v>1253</v>
      </c>
      <c r="D64">
        <v>31</v>
      </c>
      <c r="E64" t="s">
        <v>748</v>
      </c>
      <c r="F64" t="s">
        <v>214</v>
      </c>
      <c r="G64" t="s">
        <v>52</v>
      </c>
      <c r="H64" t="s">
        <v>61</v>
      </c>
      <c r="I64" t="s">
        <v>1254</v>
      </c>
      <c r="J64" t="s">
        <v>64</v>
      </c>
      <c r="K64" t="s">
        <v>1257</v>
      </c>
      <c r="L64" s="125">
        <v>5.7187306917390002</v>
      </c>
      <c r="M64" s="125">
        <v>2.9780000000000002</v>
      </c>
      <c r="N64" s="126"/>
      <c r="O64" s="125">
        <v>17.030380000000001</v>
      </c>
      <c r="P64" s="126">
        <v>8.3951135570000009E-3</v>
      </c>
      <c r="Q64" s="126">
        <v>8.2133770859116247E-7</v>
      </c>
    </row>
    <row r="65" spans="1:17" x14ac:dyDescent="0.3">
      <c r="A65">
        <v>13908</v>
      </c>
      <c r="B65">
        <v>13913</v>
      </c>
      <c r="C65" t="s">
        <v>1256</v>
      </c>
      <c r="D65">
        <v>20</v>
      </c>
      <c r="E65" t="s">
        <v>748</v>
      </c>
      <c r="F65" t="s">
        <v>214</v>
      </c>
      <c r="G65" t="s">
        <v>52</v>
      </c>
      <c r="H65" t="s">
        <v>61</v>
      </c>
      <c r="I65" t="s">
        <v>1254</v>
      </c>
      <c r="J65" t="s">
        <v>64</v>
      </c>
      <c r="K65" t="s">
        <v>1257</v>
      </c>
      <c r="L65" s="125">
        <v>2.464939556749</v>
      </c>
      <c r="M65" s="125">
        <v>2.9780000000000002</v>
      </c>
      <c r="N65" s="126"/>
      <c r="O65" s="125">
        <v>7.3405899999999997</v>
      </c>
      <c r="P65" s="126">
        <v>3.6185385540000001E-3</v>
      </c>
      <c r="Q65" s="126">
        <v>3.5402048400019265E-7</v>
      </c>
    </row>
    <row r="66" spans="1:17" x14ac:dyDescent="0.3">
      <c r="A66">
        <v>13908</v>
      </c>
      <c r="B66">
        <v>13913</v>
      </c>
      <c r="C66" t="s">
        <v>1253</v>
      </c>
      <c r="D66">
        <v>31</v>
      </c>
      <c r="E66" t="s">
        <v>748</v>
      </c>
      <c r="F66" t="s">
        <v>214</v>
      </c>
      <c r="G66" t="s">
        <v>52</v>
      </c>
      <c r="H66" t="s">
        <v>61</v>
      </c>
      <c r="I66" t="s">
        <v>1254</v>
      </c>
      <c r="J66" t="s">
        <v>64</v>
      </c>
      <c r="K66" t="s">
        <v>1258</v>
      </c>
      <c r="L66" s="125">
        <v>0.129960328243</v>
      </c>
      <c r="M66" s="125">
        <v>3.6802000000000001</v>
      </c>
      <c r="N66" s="126"/>
      <c r="O66" s="125">
        <v>0.47827999999999998</v>
      </c>
      <c r="P66" s="126">
        <v>2.35767781E-4</v>
      </c>
      <c r="Q66" s="126">
        <v>2.3066390724398466E-8</v>
      </c>
    </row>
    <row r="67" spans="1:17" x14ac:dyDescent="0.3">
      <c r="A67">
        <v>13908</v>
      </c>
      <c r="B67">
        <v>13913</v>
      </c>
      <c r="C67" t="s">
        <v>1253</v>
      </c>
      <c r="D67">
        <v>31</v>
      </c>
      <c r="E67" t="s">
        <v>748</v>
      </c>
      <c r="F67" t="s">
        <v>214</v>
      </c>
      <c r="G67" t="s">
        <v>52</v>
      </c>
      <c r="H67" t="s">
        <v>61</v>
      </c>
      <c r="I67" t="s">
        <v>1254</v>
      </c>
      <c r="J67" t="s">
        <v>64</v>
      </c>
      <c r="K67" t="s">
        <v>1259</v>
      </c>
      <c r="L67" s="125">
        <v>7.0802990682670002</v>
      </c>
      <c r="M67" s="125">
        <v>3.9388999999999998</v>
      </c>
      <c r="N67" s="126"/>
      <c r="O67" s="125">
        <v>27.888590000000001</v>
      </c>
      <c r="P67" s="126">
        <v>1.3747660357000001E-2</v>
      </c>
      <c r="Q67" s="126">
        <v>1.3450052556923808E-6</v>
      </c>
    </row>
    <row r="68" spans="1:17" x14ac:dyDescent="0.3">
      <c r="A68">
        <v>13908</v>
      </c>
      <c r="B68">
        <v>13913</v>
      </c>
      <c r="C68" t="s">
        <v>1256</v>
      </c>
      <c r="D68">
        <v>20</v>
      </c>
      <c r="E68" t="s">
        <v>748</v>
      </c>
      <c r="F68" t="s">
        <v>214</v>
      </c>
      <c r="G68" t="s">
        <v>52</v>
      </c>
      <c r="H68" t="s">
        <v>61</v>
      </c>
      <c r="I68" t="s">
        <v>1254</v>
      </c>
      <c r="J68" t="s">
        <v>64</v>
      </c>
      <c r="K68" t="s">
        <v>1259</v>
      </c>
      <c r="L68" s="125">
        <v>1.0155119449592501E-5</v>
      </c>
      <c r="M68" s="125">
        <v>3.9388999999999998</v>
      </c>
      <c r="N68" s="126"/>
      <c r="O68" s="125">
        <v>4.0000000000000003E-5</v>
      </c>
      <c r="P68" s="126">
        <v>1.97179711960567E-8</v>
      </c>
      <c r="Q68" s="126">
        <v>1.9291118779291184E-12</v>
      </c>
    </row>
    <row r="69" spans="1:17" x14ac:dyDescent="0.3">
      <c r="A69">
        <v>13908</v>
      </c>
      <c r="B69">
        <v>13913</v>
      </c>
      <c r="C69" t="s">
        <v>1253</v>
      </c>
      <c r="D69">
        <v>31</v>
      </c>
      <c r="E69" t="s">
        <v>748</v>
      </c>
      <c r="F69" t="s">
        <v>214</v>
      </c>
      <c r="G69" t="s">
        <v>52</v>
      </c>
      <c r="H69" t="s">
        <v>61</v>
      </c>
      <c r="I69" t="s">
        <v>1254</v>
      </c>
      <c r="J69" t="s">
        <v>64</v>
      </c>
      <c r="K69" t="s">
        <v>1262</v>
      </c>
      <c r="L69" s="125">
        <v>64.368861393429995</v>
      </c>
      <c r="M69" s="125">
        <v>3.3944999999999999</v>
      </c>
      <c r="N69" s="126"/>
      <c r="O69" s="125">
        <v>218.5001</v>
      </c>
      <c r="P69" s="126">
        <v>0.107709466953</v>
      </c>
      <c r="Q69" s="126">
        <v>1.0537778455967504E-5</v>
      </c>
    </row>
    <row r="70" spans="1:17" x14ac:dyDescent="0.3">
      <c r="A70">
        <v>13908</v>
      </c>
      <c r="B70">
        <v>13913</v>
      </c>
      <c r="C70" t="s">
        <v>1253</v>
      </c>
      <c r="D70">
        <v>31</v>
      </c>
      <c r="E70" t="s">
        <v>748</v>
      </c>
      <c r="F70" t="s">
        <v>214</v>
      </c>
      <c r="G70" t="s">
        <v>52</v>
      </c>
      <c r="H70" t="s">
        <v>61</v>
      </c>
      <c r="I70" t="s">
        <v>1254</v>
      </c>
      <c r="J70" t="s">
        <v>64</v>
      </c>
      <c r="K70" t="s">
        <v>1257</v>
      </c>
      <c r="L70" s="125">
        <v>-5.2048354599999996E-4</v>
      </c>
      <c r="M70" s="125">
        <v>2.9780000000000002</v>
      </c>
      <c r="N70" s="126"/>
      <c r="O70" s="125">
        <v>-1.5499999999999999E-3</v>
      </c>
      <c r="P70" s="126">
        <v>-7.6407138384719703E-7</v>
      </c>
      <c r="Q70" s="126">
        <v>-7.4753085269753334E-11</v>
      </c>
    </row>
    <row r="71" spans="1:17" x14ac:dyDescent="0.3">
      <c r="A71">
        <v>13908</v>
      </c>
      <c r="B71">
        <v>13914</v>
      </c>
      <c r="C71" t="s">
        <v>1253</v>
      </c>
      <c r="D71">
        <v>31</v>
      </c>
      <c r="E71" t="s">
        <v>748</v>
      </c>
      <c r="F71" t="s">
        <v>209</v>
      </c>
      <c r="G71" t="s">
        <v>52</v>
      </c>
      <c r="H71" t="s">
        <v>61</v>
      </c>
      <c r="I71" t="s">
        <v>1254</v>
      </c>
      <c r="J71" t="s">
        <v>64</v>
      </c>
      <c r="K71" t="s">
        <v>1255</v>
      </c>
      <c r="L71" s="125">
        <v>690.74217999999996</v>
      </c>
      <c r="M71" s="125">
        <v>1</v>
      </c>
      <c r="N71" s="126"/>
      <c r="O71" s="125">
        <v>690.74217999999996</v>
      </c>
      <c r="P71" s="126">
        <v>0.99971365097999998</v>
      </c>
      <c r="Q71" s="126">
        <v>3.3312973600616328E-5</v>
      </c>
    </row>
    <row r="72" spans="1:17" x14ac:dyDescent="0.3">
      <c r="A72">
        <v>13908</v>
      </c>
      <c r="B72">
        <v>13914</v>
      </c>
      <c r="C72" t="s">
        <v>1256</v>
      </c>
      <c r="D72">
        <v>20</v>
      </c>
      <c r="E72" t="s">
        <v>748</v>
      </c>
      <c r="F72" t="s">
        <v>209</v>
      </c>
      <c r="G72" t="s">
        <v>52</v>
      </c>
      <c r="H72" t="s">
        <v>61</v>
      </c>
      <c r="I72" t="s">
        <v>1254</v>
      </c>
      <c r="J72" t="s">
        <v>64</v>
      </c>
      <c r="K72" t="s">
        <v>1255</v>
      </c>
      <c r="L72" s="125">
        <v>0.186</v>
      </c>
      <c r="M72" s="125">
        <v>1</v>
      </c>
      <c r="N72" s="126"/>
      <c r="O72" s="125">
        <v>0.186</v>
      </c>
      <c r="P72" s="126">
        <v>2.6919847100000002E-4</v>
      </c>
      <c r="Q72" s="126">
        <v>8.9703702323704005E-9</v>
      </c>
    </row>
    <row r="73" spans="1:17" x14ac:dyDescent="0.3">
      <c r="A73">
        <v>13908</v>
      </c>
      <c r="B73">
        <v>13914</v>
      </c>
      <c r="C73" t="s">
        <v>1253</v>
      </c>
      <c r="D73">
        <v>31</v>
      </c>
      <c r="E73" t="s">
        <v>748</v>
      </c>
      <c r="F73" t="s">
        <v>214</v>
      </c>
      <c r="G73" t="s">
        <v>52</v>
      </c>
      <c r="H73" t="s">
        <v>61</v>
      </c>
      <c r="I73" t="s">
        <v>1254</v>
      </c>
      <c r="J73" t="s">
        <v>64</v>
      </c>
      <c r="K73" t="s">
        <v>1257</v>
      </c>
      <c r="L73" s="125">
        <v>1.0073875083949E-5</v>
      </c>
      <c r="M73" s="125">
        <v>2.9780000000000002</v>
      </c>
      <c r="N73" s="126"/>
      <c r="O73" s="125">
        <v>3.0000000000000001E-5</v>
      </c>
      <c r="P73" s="126">
        <v>4.3419108312482598E-8</v>
      </c>
      <c r="Q73" s="126">
        <v>1.4468339084468389E-12</v>
      </c>
    </row>
    <row r="74" spans="1:17" x14ac:dyDescent="0.3">
      <c r="A74">
        <v>13908</v>
      </c>
      <c r="B74">
        <v>13914</v>
      </c>
      <c r="C74" t="s">
        <v>1256</v>
      </c>
      <c r="D74">
        <v>20</v>
      </c>
      <c r="E74" t="s">
        <v>748</v>
      </c>
      <c r="F74" t="s">
        <v>214</v>
      </c>
      <c r="G74" t="s">
        <v>52</v>
      </c>
      <c r="H74" t="s">
        <v>61</v>
      </c>
      <c r="I74" t="s">
        <v>1254</v>
      </c>
      <c r="J74" t="s">
        <v>64</v>
      </c>
      <c r="K74" t="s">
        <v>1257</v>
      </c>
      <c r="L74" s="125">
        <v>3.9691067829999999E-3</v>
      </c>
      <c r="M74" s="125">
        <v>2.9780000000000002</v>
      </c>
      <c r="N74" s="126"/>
      <c r="O74" s="125">
        <v>1.1820000000000001E-2</v>
      </c>
      <c r="P74" s="126">
        <v>1.7107128675118199E-5</v>
      </c>
      <c r="Q74" s="126">
        <v>5.7005255992805446E-10</v>
      </c>
    </row>
    <row r="75" spans="1:17" x14ac:dyDescent="0.3">
      <c r="A75">
        <v>13908</v>
      </c>
      <c r="B75">
        <v>13915</v>
      </c>
      <c r="C75" t="s">
        <v>1253</v>
      </c>
      <c r="D75">
        <v>31</v>
      </c>
      <c r="E75" t="s">
        <v>748</v>
      </c>
      <c r="F75" t="s">
        <v>209</v>
      </c>
      <c r="G75" t="s">
        <v>52</v>
      </c>
      <c r="H75" t="s">
        <v>61</v>
      </c>
      <c r="I75" t="s">
        <v>1254</v>
      </c>
      <c r="J75" t="s">
        <v>64</v>
      </c>
      <c r="K75" t="s">
        <v>1255</v>
      </c>
      <c r="L75" s="125">
        <v>-4.8000000000000001E-4</v>
      </c>
      <c r="M75" s="125">
        <v>1</v>
      </c>
      <c r="N75" s="126"/>
      <c r="O75" s="125">
        <v>-4.8000000000000001E-4</v>
      </c>
      <c r="P75" s="126">
        <v>-7.4262985815998701E-9</v>
      </c>
      <c r="Q75" s="126">
        <v>-2.3149342535149422E-11</v>
      </c>
    </row>
    <row r="76" spans="1:17" x14ac:dyDescent="0.3">
      <c r="A76">
        <v>13908</v>
      </c>
      <c r="B76">
        <v>13915</v>
      </c>
      <c r="C76" t="s">
        <v>1253</v>
      </c>
      <c r="D76">
        <v>31</v>
      </c>
      <c r="E76" t="s">
        <v>748</v>
      </c>
      <c r="F76" t="s">
        <v>209</v>
      </c>
      <c r="G76" t="s">
        <v>52</v>
      </c>
      <c r="H76" t="s">
        <v>61</v>
      </c>
      <c r="I76" t="s">
        <v>1254</v>
      </c>
      <c r="J76" t="s">
        <v>64</v>
      </c>
      <c r="K76" t="s">
        <v>1255</v>
      </c>
      <c r="L76" s="125">
        <v>24655.010320000001</v>
      </c>
      <c r="M76" s="125">
        <v>1</v>
      </c>
      <c r="N76" s="126"/>
      <c r="O76" s="125">
        <v>24655.010320000001</v>
      </c>
      <c r="P76" s="126">
        <v>0.38144889201799997</v>
      </c>
      <c r="Q76" s="126">
        <v>1.189056831469425E-3</v>
      </c>
    </row>
    <row r="77" spans="1:17" x14ac:dyDescent="0.3">
      <c r="A77">
        <v>13908</v>
      </c>
      <c r="B77">
        <v>13915</v>
      </c>
      <c r="C77" t="s">
        <v>1256</v>
      </c>
      <c r="D77">
        <v>20</v>
      </c>
      <c r="E77" t="s">
        <v>748</v>
      </c>
      <c r="F77" t="s">
        <v>209</v>
      </c>
      <c r="G77" t="s">
        <v>52</v>
      </c>
      <c r="H77" t="s">
        <v>61</v>
      </c>
      <c r="I77" t="s">
        <v>1254</v>
      </c>
      <c r="J77" t="s">
        <v>64</v>
      </c>
      <c r="K77" t="s">
        <v>1255</v>
      </c>
      <c r="L77" s="125">
        <v>1.8149999999999999E-2</v>
      </c>
      <c r="M77" s="125">
        <v>1</v>
      </c>
      <c r="N77" s="126"/>
      <c r="O77" s="125">
        <v>1.8149999999999999E-2</v>
      </c>
      <c r="P77" s="126">
        <v>2.8080691511674498E-7</v>
      </c>
      <c r="Q77" s="126">
        <v>8.7533451461033741E-10</v>
      </c>
    </row>
    <row r="78" spans="1:17" x14ac:dyDescent="0.3">
      <c r="A78">
        <v>13908</v>
      </c>
      <c r="B78">
        <v>13915</v>
      </c>
      <c r="C78" t="s">
        <v>1253</v>
      </c>
      <c r="D78">
        <v>31</v>
      </c>
      <c r="E78" t="s">
        <v>748</v>
      </c>
      <c r="F78" t="s">
        <v>214</v>
      </c>
      <c r="G78" t="s">
        <v>52</v>
      </c>
      <c r="H78" t="s">
        <v>61</v>
      </c>
      <c r="I78" t="s">
        <v>1254</v>
      </c>
      <c r="J78" t="s">
        <v>64</v>
      </c>
      <c r="K78" t="s">
        <v>1257</v>
      </c>
      <c r="L78" s="125">
        <v>8163.4314405641398</v>
      </c>
      <c r="M78" s="125">
        <v>2.9780000000000002</v>
      </c>
      <c r="N78" s="126"/>
      <c r="O78" s="125">
        <v>24310.698830000001</v>
      </c>
      <c r="P78" s="126">
        <v>0.37612189216399999</v>
      </c>
      <c r="Q78" s="126">
        <v>1.172451446842763E-3</v>
      </c>
    </row>
    <row r="79" spans="1:17" x14ac:dyDescent="0.3">
      <c r="A79">
        <v>13908</v>
      </c>
      <c r="B79">
        <v>13915</v>
      </c>
      <c r="C79" t="s">
        <v>1256</v>
      </c>
      <c r="D79">
        <v>20</v>
      </c>
      <c r="E79" t="s">
        <v>748</v>
      </c>
      <c r="F79" t="s">
        <v>214</v>
      </c>
      <c r="G79" t="s">
        <v>52</v>
      </c>
      <c r="H79" t="s">
        <v>61</v>
      </c>
      <c r="I79" t="s">
        <v>1254</v>
      </c>
      <c r="J79" t="s">
        <v>64</v>
      </c>
      <c r="K79" t="s">
        <v>1257</v>
      </c>
      <c r="L79" s="125">
        <v>2.0943384822020001</v>
      </c>
      <c r="M79" s="125">
        <v>2.9780000000000002</v>
      </c>
      <c r="N79" s="126"/>
      <c r="O79" s="125">
        <v>6.2369399999999997</v>
      </c>
      <c r="P79" s="126">
        <v>9.6494538907340602E-5</v>
      </c>
      <c r="Q79" s="126">
        <v>3.0079387589828089E-7</v>
      </c>
    </row>
    <row r="80" spans="1:17" x14ac:dyDescent="0.3">
      <c r="A80">
        <v>13908</v>
      </c>
      <c r="B80">
        <v>13915</v>
      </c>
      <c r="C80" t="s">
        <v>1253</v>
      </c>
      <c r="D80">
        <v>31</v>
      </c>
      <c r="E80" t="s">
        <v>748</v>
      </c>
      <c r="F80" t="s">
        <v>214</v>
      </c>
      <c r="G80" t="s">
        <v>52</v>
      </c>
      <c r="H80" t="s">
        <v>61</v>
      </c>
      <c r="I80" t="s">
        <v>1254</v>
      </c>
      <c r="J80" t="s">
        <v>64</v>
      </c>
      <c r="K80" t="s">
        <v>1260</v>
      </c>
      <c r="L80" s="125">
        <v>535355.17529033299</v>
      </c>
      <c r="M80" s="125">
        <v>1.8341E-2</v>
      </c>
      <c r="N80" s="126"/>
      <c r="O80" s="125">
        <v>9818.9492699999992</v>
      </c>
      <c r="P80" s="126">
        <v>0.15191343549200001</v>
      </c>
      <c r="Q80" s="126">
        <v>4.7354629163851112E-4</v>
      </c>
    </row>
    <row r="81" spans="1:17" x14ac:dyDescent="0.3">
      <c r="A81">
        <v>13908</v>
      </c>
      <c r="B81">
        <v>13915</v>
      </c>
      <c r="C81" t="s">
        <v>1253</v>
      </c>
      <c r="D81">
        <v>31</v>
      </c>
      <c r="E81" t="s">
        <v>748</v>
      </c>
      <c r="F81" t="s">
        <v>214</v>
      </c>
      <c r="G81" t="s">
        <v>52</v>
      </c>
      <c r="H81" t="s">
        <v>61</v>
      </c>
      <c r="I81" t="s">
        <v>1254</v>
      </c>
      <c r="J81" t="s">
        <v>64</v>
      </c>
      <c r="K81" t="s">
        <v>1262</v>
      </c>
      <c r="L81" s="125">
        <v>1722.2954897628499</v>
      </c>
      <c r="M81" s="125">
        <v>3.3944999999999999</v>
      </c>
      <c r="N81" s="126"/>
      <c r="O81" s="125">
        <v>5846.3320400000002</v>
      </c>
      <c r="P81" s="126">
        <v>9.0451265283000001E-2</v>
      </c>
      <c r="Q81" s="126">
        <v>2.8195571451703936E-4</v>
      </c>
    </row>
    <row r="82" spans="1:17" x14ac:dyDescent="0.3">
      <c r="A82">
        <v>13908</v>
      </c>
      <c r="B82">
        <v>13915</v>
      </c>
      <c r="C82" t="s">
        <v>1256</v>
      </c>
      <c r="D82">
        <v>20</v>
      </c>
      <c r="E82" t="s">
        <v>748</v>
      </c>
      <c r="F82" t="s">
        <v>214</v>
      </c>
      <c r="G82" t="s">
        <v>52</v>
      </c>
      <c r="H82" t="s">
        <v>61</v>
      </c>
      <c r="I82" t="s">
        <v>1254</v>
      </c>
      <c r="J82" t="s">
        <v>64</v>
      </c>
      <c r="K82" t="s">
        <v>1262</v>
      </c>
      <c r="L82" s="125">
        <v>6.1864781199999995E-4</v>
      </c>
      <c r="M82" s="125">
        <v>3.3944999999999999</v>
      </c>
      <c r="N82" s="126"/>
      <c r="O82" s="125">
        <v>2.0999999999999999E-3</v>
      </c>
      <c r="P82" s="126">
        <v>3.2490056294499399E-8</v>
      </c>
      <c r="Q82" s="126">
        <v>1.012783735912787E-10</v>
      </c>
    </row>
    <row r="83" spans="1:17" x14ac:dyDescent="0.3">
      <c r="A83">
        <v>13908</v>
      </c>
      <c r="B83">
        <v>13915</v>
      </c>
      <c r="C83" t="s">
        <v>1253</v>
      </c>
      <c r="D83">
        <v>31</v>
      </c>
      <c r="E83" t="s">
        <v>748</v>
      </c>
      <c r="F83" t="s">
        <v>214</v>
      </c>
      <c r="G83" t="s">
        <v>52</v>
      </c>
      <c r="H83" t="s">
        <v>61</v>
      </c>
      <c r="I83" t="s">
        <v>1254</v>
      </c>
      <c r="J83" t="s">
        <v>64</v>
      </c>
      <c r="K83" t="s">
        <v>1257</v>
      </c>
      <c r="L83" s="125">
        <v>-0.70072867696399999</v>
      </c>
      <c r="M83" s="125">
        <v>2.9780000000000002</v>
      </c>
      <c r="N83" s="126"/>
      <c r="O83" s="125">
        <v>-2.08677</v>
      </c>
      <c r="P83" s="126">
        <v>-3.2285368939844102E-5</v>
      </c>
      <c r="Q83" s="126">
        <v>-1.0064031983765366E-7</v>
      </c>
    </row>
    <row r="84" spans="1:17" x14ac:dyDescent="0.3">
      <c r="A84">
        <v>13908</v>
      </c>
      <c r="B84">
        <v>13916</v>
      </c>
      <c r="C84" t="s">
        <v>1253</v>
      </c>
      <c r="D84">
        <v>31</v>
      </c>
      <c r="E84" t="s">
        <v>748</v>
      </c>
      <c r="F84" t="s">
        <v>209</v>
      </c>
      <c r="G84" t="s">
        <v>52</v>
      </c>
      <c r="H84" t="s">
        <v>61</v>
      </c>
      <c r="I84" t="s">
        <v>1254</v>
      </c>
      <c r="J84" t="s">
        <v>64</v>
      </c>
      <c r="K84" t="s">
        <v>1255</v>
      </c>
      <c r="L84" s="125">
        <v>38649.555509999998</v>
      </c>
      <c r="M84" s="125">
        <v>1</v>
      </c>
      <c r="N84" s="126"/>
      <c r="O84" s="125">
        <v>38649.555509999998</v>
      </c>
      <c r="P84" s="126">
        <v>0.66448776250899999</v>
      </c>
      <c r="Q84" s="126">
        <v>1.8639829152755449E-3</v>
      </c>
    </row>
    <row r="85" spans="1:17" x14ac:dyDescent="0.3">
      <c r="A85">
        <v>13908</v>
      </c>
      <c r="B85">
        <v>13916</v>
      </c>
      <c r="C85" t="s">
        <v>1256</v>
      </c>
      <c r="D85">
        <v>20</v>
      </c>
      <c r="E85" t="s">
        <v>748</v>
      </c>
      <c r="F85" t="s">
        <v>209</v>
      </c>
      <c r="G85" t="s">
        <v>52</v>
      </c>
      <c r="H85" t="s">
        <v>61</v>
      </c>
      <c r="I85" t="s">
        <v>1254</v>
      </c>
      <c r="J85" t="s">
        <v>64</v>
      </c>
      <c r="K85" t="s">
        <v>1255</v>
      </c>
      <c r="L85" s="125">
        <v>6.9592499999999999</v>
      </c>
      <c r="M85" s="125">
        <v>1</v>
      </c>
      <c r="N85" s="126"/>
      <c r="O85" s="125">
        <v>6.9592499999999999</v>
      </c>
      <c r="P85" s="126">
        <v>1.19647856E-4</v>
      </c>
      <c r="Q85" s="126">
        <v>3.3562929591195541E-7</v>
      </c>
    </row>
    <row r="86" spans="1:17" x14ac:dyDescent="0.3">
      <c r="A86">
        <v>13908</v>
      </c>
      <c r="B86">
        <v>13916</v>
      </c>
      <c r="C86" t="s">
        <v>1253</v>
      </c>
      <c r="D86">
        <v>31</v>
      </c>
      <c r="E86" t="s">
        <v>748</v>
      </c>
      <c r="F86" t="s">
        <v>214</v>
      </c>
      <c r="G86" t="s">
        <v>52</v>
      </c>
      <c r="H86" t="s">
        <v>61</v>
      </c>
      <c r="I86" t="s">
        <v>1254</v>
      </c>
      <c r="J86" t="s">
        <v>64</v>
      </c>
      <c r="K86" t="s">
        <v>1257</v>
      </c>
      <c r="L86" s="125">
        <v>6145.8870886500999</v>
      </c>
      <c r="M86" s="125">
        <v>2.9780000000000002</v>
      </c>
      <c r="N86" s="126"/>
      <c r="O86" s="125">
        <v>18302.45175</v>
      </c>
      <c r="P86" s="126">
        <v>0.31466740176699998</v>
      </c>
      <c r="Q86" s="126">
        <v>8.8268692665373946E-4</v>
      </c>
    </row>
    <row r="87" spans="1:17" x14ac:dyDescent="0.3">
      <c r="A87">
        <v>13908</v>
      </c>
      <c r="B87">
        <v>13916</v>
      </c>
      <c r="C87" t="s">
        <v>1256</v>
      </c>
      <c r="D87">
        <v>20</v>
      </c>
      <c r="E87" t="s">
        <v>748</v>
      </c>
      <c r="F87" t="s">
        <v>214</v>
      </c>
      <c r="G87" t="s">
        <v>52</v>
      </c>
      <c r="H87" t="s">
        <v>61</v>
      </c>
      <c r="I87" t="s">
        <v>1254</v>
      </c>
      <c r="J87" t="s">
        <v>64</v>
      </c>
      <c r="K87" t="s">
        <v>1257</v>
      </c>
      <c r="L87" s="125">
        <v>5.0100738749999998E-3</v>
      </c>
      <c r="M87" s="125">
        <v>2.9780000000000002</v>
      </c>
      <c r="N87" s="126"/>
      <c r="O87" s="125">
        <v>1.4919999999999999E-2</v>
      </c>
      <c r="P87" s="126">
        <v>2.5651413802360298E-7</v>
      </c>
      <c r="Q87" s="126">
        <v>7.1955873046756113E-10</v>
      </c>
    </row>
    <row r="88" spans="1:17" x14ac:dyDescent="0.3">
      <c r="A88">
        <v>13908</v>
      </c>
      <c r="B88">
        <v>13916</v>
      </c>
      <c r="C88" t="s">
        <v>1253</v>
      </c>
      <c r="D88">
        <v>31</v>
      </c>
      <c r="E88" t="s">
        <v>748</v>
      </c>
      <c r="F88" t="s">
        <v>214</v>
      </c>
      <c r="G88" t="s">
        <v>52</v>
      </c>
      <c r="H88" t="s">
        <v>61</v>
      </c>
      <c r="I88" t="s">
        <v>1254</v>
      </c>
      <c r="J88" t="s">
        <v>64</v>
      </c>
      <c r="K88" t="s">
        <v>1260</v>
      </c>
      <c r="L88" s="125">
        <v>15082.565836104901</v>
      </c>
      <c r="M88" s="125">
        <v>1.8341E-2</v>
      </c>
      <c r="N88" s="126"/>
      <c r="O88" s="125">
        <v>276.62934000000001</v>
      </c>
      <c r="P88" s="126">
        <v>4.7559877140000003E-3</v>
      </c>
      <c r="Q88" s="126">
        <v>1.3341223639442316E-5</v>
      </c>
    </row>
    <row r="89" spans="1:17" x14ac:dyDescent="0.3">
      <c r="A89">
        <v>13908</v>
      </c>
      <c r="B89">
        <v>13916</v>
      </c>
      <c r="C89" t="s">
        <v>1253</v>
      </c>
      <c r="D89">
        <v>31</v>
      </c>
      <c r="E89" t="s">
        <v>748</v>
      </c>
      <c r="F89" t="s">
        <v>214</v>
      </c>
      <c r="G89" t="s">
        <v>52</v>
      </c>
      <c r="H89" t="s">
        <v>61</v>
      </c>
      <c r="I89" t="s">
        <v>1254</v>
      </c>
      <c r="J89" t="s">
        <v>64</v>
      </c>
      <c r="K89" t="s">
        <v>1262</v>
      </c>
      <c r="L89" s="125">
        <v>274.08933863602903</v>
      </c>
      <c r="M89" s="125">
        <v>3.3944999999999999</v>
      </c>
      <c r="N89" s="126"/>
      <c r="O89" s="125">
        <v>930.39625999999998</v>
      </c>
      <c r="P89" s="126">
        <v>1.5995964788999999E-2</v>
      </c>
      <c r="Q89" s="126">
        <v>4.4870961908670706E-5</v>
      </c>
    </row>
    <row r="90" spans="1:17" x14ac:dyDescent="0.3">
      <c r="A90">
        <v>13908</v>
      </c>
      <c r="B90">
        <v>13916</v>
      </c>
      <c r="C90" t="s">
        <v>1253</v>
      </c>
      <c r="D90">
        <v>31</v>
      </c>
      <c r="E90" t="s">
        <v>748</v>
      </c>
      <c r="F90" t="s">
        <v>214</v>
      </c>
      <c r="G90" t="s">
        <v>52</v>
      </c>
      <c r="H90" t="s">
        <v>61</v>
      </c>
      <c r="I90" t="s">
        <v>1254</v>
      </c>
      <c r="J90" t="s">
        <v>64</v>
      </c>
      <c r="K90" t="s">
        <v>1257</v>
      </c>
      <c r="L90" s="125">
        <v>-0.52776024177299996</v>
      </c>
      <c r="M90" s="125">
        <v>2.9780000000000002</v>
      </c>
      <c r="N90" s="126"/>
      <c r="O90" s="125">
        <v>-1.5716699999999999</v>
      </c>
      <c r="P90" s="126">
        <v>-2.7021151160023901E-5</v>
      </c>
      <c r="Q90" s="126">
        <v>-7.5798181629621437E-8</v>
      </c>
    </row>
    <row r="91" spans="1:17" x14ac:dyDescent="0.3">
      <c r="A91">
        <v>13918</v>
      </c>
      <c r="B91">
        <v>13919</v>
      </c>
      <c r="C91" t="s">
        <v>1253</v>
      </c>
      <c r="D91">
        <v>31</v>
      </c>
      <c r="E91" t="s">
        <v>748</v>
      </c>
      <c r="F91" t="s">
        <v>209</v>
      </c>
      <c r="G91" t="s">
        <v>52</v>
      </c>
      <c r="H91" t="s">
        <v>61</v>
      </c>
      <c r="I91" t="s">
        <v>1254</v>
      </c>
      <c r="J91" t="s">
        <v>64</v>
      </c>
      <c r="K91" t="s">
        <v>1255</v>
      </c>
      <c r="L91" s="125">
        <v>44262.317539999996</v>
      </c>
      <c r="M91" s="125">
        <v>1</v>
      </c>
      <c r="N91" s="126"/>
      <c r="O91" s="125">
        <v>44262.317539999996</v>
      </c>
      <c r="P91" s="126">
        <v>0.74979647149299999</v>
      </c>
      <c r="Q91" s="126">
        <v>2.1346740627771086E-3</v>
      </c>
    </row>
    <row r="92" spans="1:17" x14ac:dyDescent="0.3">
      <c r="A92">
        <v>13918</v>
      </c>
      <c r="B92">
        <v>13919</v>
      </c>
      <c r="C92" t="s">
        <v>1256</v>
      </c>
      <c r="D92">
        <v>20</v>
      </c>
      <c r="E92" t="s">
        <v>748</v>
      </c>
      <c r="F92" t="s">
        <v>209</v>
      </c>
      <c r="G92" t="s">
        <v>52</v>
      </c>
      <c r="H92" t="s">
        <v>61</v>
      </c>
      <c r="I92" t="s">
        <v>1254</v>
      </c>
      <c r="J92" t="s">
        <v>64</v>
      </c>
      <c r="K92" t="s">
        <v>1255</v>
      </c>
      <c r="L92" s="125">
        <v>-4.2000000000000002E-4</v>
      </c>
      <c r="M92" s="125">
        <v>1</v>
      </c>
      <c r="N92" s="126"/>
      <c r="O92" s="125">
        <v>-4.2000000000000002E-4</v>
      </c>
      <c r="P92" s="126">
        <v>-7.1147317973699098E-9</v>
      </c>
      <c r="Q92" s="126">
        <v>-2.0255674718255744E-11</v>
      </c>
    </row>
    <row r="93" spans="1:17" x14ac:dyDescent="0.3">
      <c r="A93">
        <v>13918</v>
      </c>
      <c r="B93">
        <v>13919</v>
      </c>
      <c r="C93" t="s">
        <v>1253</v>
      </c>
      <c r="D93">
        <v>31</v>
      </c>
      <c r="E93" t="s">
        <v>748</v>
      </c>
      <c r="F93" t="s">
        <v>214</v>
      </c>
      <c r="G93" t="s">
        <v>52</v>
      </c>
      <c r="H93" t="s">
        <v>61</v>
      </c>
      <c r="I93" t="s">
        <v>1254</v>
      </c>
      <c r="J93" t="s">
        <v>64</v>
      </c>
      <c r="K93" t="s">
        <v>1257</v>
      </c>
      <c r="L93" s="125">
        <v>3646.7032404298202</v>
      </c>
      <c r="M93" s="125">
        <v>2.9780000000000002</v>
      </c>
      <c r="N93" s="126"/>
      <c r="O93" s="125">
        <v>10859.882250000001</v>
      </c>
      <c r="P93" s="126">
        <v>0.18396464180800001</v>
      </c>
      <c r="Q93" s="126">
        <v>5.2374819603466505E-4</v>
      </c>
    </row>
    <row r="94" spans="1:17" x14ac:dyDescent="0.3">
      <c r="A94">
        <v>13918</v>
      </c>
      <c r="B94">
        <v>13919</v>
      </c>
      <c r="C94" t="s">
        <v>1256</v>
      </c>
      <c r="D94">
        <v>20</v>
      </c>
      <c r="E94" t="s">
        <v>748</v>
      </c>
      <c r="F94" t="s">
        <v>214</v>
      </c>
      <c r="G94" t="s">
        <v>52</v>
      </c>
      <c r="H94" t="s">
        <v>61</v>
      </c>
      <c r="I94" t="s">
        <v>1254</v>
      </c>
      <c r="J94" t="s">
        <v>64</v>
      </c>
      <c r="K94" t="s">
        <v>1257</v>
      </c>
      <c r="L94" s="125">
        <v>0.830288784419</v>
      </c>
      <c r="M94" s="125">
        <v>2.9780000000000002</v>
      </c>
      <c r="N94" s="126"/>
      <c r="O94" s="125">
        <v>2.4725999999999999</v>
      </c>
      <c r="P94" s="126">
        <v>4.1885442481373403E-5</v>
      </c>
      <c r="Q94" s="126">
        <v>1.1924805073418844E-7</v>
      </c>
    </row>
    <row r="95" spans="1:17" x14ac:dyDescent="0.3">
      <c r="A95">
        <v>13918</v>
      </c>
      <c r="B95">
        <v>13919</v>
      </c>
      <c r="C95" t="s">
        <v>1253</v>
      </c>
      <c r="D95">
        <v>31</v>
      </c>
      <c r="E95" t="s">
        <v>748</v>
      </c>
      <c r="F95" t="s">
        <v>214</v>
      </c>
      <c r="G95" t="s">
        <v>52</v>
      </c>
      <c r="H95" t="s">
        <v>61</v>
      </c>
      <c r="I95" t="s">
        <v>1254</v>
      </c>
      <c r="J95" t="s">
        <v>64</v>
      </c>
      <c r="K95" t="s">
        <v>1258</v>
      </c>
      <c r="L95" s="125">
        <v>3.176359980435</v>
      </c>
      <c r="M95" s="125">
        <v>3.6802000000000001</v>
      </c>
      <c r="N95" s="126"/>
      <c r="O95" s="125">
        <v>11.689640000000001</v>
      </c>
      <c r="P95" s="126">
        <v>1.9802060300000001E-4</v>
      </c>
      <c r="Q95" s="126">
        <v>5.6376558431788352E-7</v>
      </c>
    </row>
    <row r="96" spans="1:17" x14ac:dyDescent="0.3">
      <c r="A96">
        <v>13918</v>
      </c>
      <c r="B96">
        <v>13919</v>
      </c>
      <c r="C96" t="s">
        <v>1253</v>
      </c>
      <c r="D96">
        <v>31</v>
      </c>
      <c r="E96" t="s">
        <v>748</v>
      </c>
      <c r="F96" t="s">
        <v>214</v>
      </c>
      <c r="G96" t="s">
        <v>52</v>
      </c>
      <c r="H96" t="s">
        <v>61</v>
      </c>
      <c r="I96" t="s">
        <v>1254</v>
      </c>
      <c r="J96" t="s">
        <v>64</v>
      </c>
      <c r="K96" t="s">
        <v>1259</v>
      </c>
      <c r="L96" s="125">
        <v>75.956340602706007</v>
      </c>
      <c r="M96" s="125">
        <v>3.9388999999999998</v>
      </c>
      <c r="N96" s="126"/>
      <c r="O96" s="125">
        <v>299.18443000000002</v>
      </c>
      <c r="P96" s="126">
        <v>5.0681356599999996E-3</v>
      </c>
      <c r="Q96" s="126">
        <v>1.4429005940111322E-5</v>
      </c>
    </row>
    <row r="97" spans="1:17" x14ac:dyDescent="0.3">
      <c r="A97">
        <v>13918</v>
      </c>
      <c r="B97">
        <v>13919</v>
      </c>
      <c r="C97" t="s">
        <v>1256</v>
      </c>
      <c r="D97">
        <v>20</v>
      </c>
      <c r="E97" t="s">
        <v>748</v>
      </c>
      <c r="F97" t="s">
        <v>214</v>
      </c>
      <c r="G97" t="s">
        <v>52</v>
      </c>
      <c r="H97" t="s">
        <v>61</v>
      </c>
      <c r="I97" t="s">
        <v>1254</v>
      </c>
      <c r="J97" t="s">
        <v>64</v>
      </c>
      <c r="K97" t="s">
        <v>1259</v>
      </c>
      <c r="L97" s="125">
        <v>1.0155119449592501E-5</v>
      </c>
      <c r="M97" s="125">
        <v>3.9388999999999998</v>
      </c>
      <c r="N97" s="126"/>
      <c r="O97" s="125">
        <v>4.0000000000000003E-5</v>
      </c>
      <c r="P97" s="126">
        <v>6.7759350451142002E-10</v>
      </c>
      <c r="Q97" s="126">
        <v>1.9291118779291184E-12</v>
      </c>
    </row>
    <row r="98" spans="1:17" x14ac:dyDescent="0.3">
      <c r="A98">
        <v>13918</v>
      </c>
      <c r="B98">
        <v>13919</v>
      </c>
      <c r="C98" t="s">
        <v>1253</v>
      </c>
      <c r="D98">
        <v>31</v>
      </c>
      <c r="E98" t="s">
        <v>748</v>
      </c>
      <c r="F98" t="s">
        <v>214</v>
      </c>
      <c r="G98" t="s">
        <v>52</v>
      </c>
      <c r="H98" t="s">
        <v>61</v>
      </c>
      <c r="I98" t="s">
        <v>1254</v>
      </c>
      <c r="J98" t="s">
        <v>64</v>
      </c>
      <c r="K98" t="s">
        <v>1260</v>
      </c>
      <c r="L98" s="125">
        <v>47539.950929611303</v>
      </c>
      <c r="M98" s="125">
        <v>1.8341E-2</v>
      </c>
      <c r="N98" s="126"/>
      <c r="O98" s="125">
        <v>871.93024000000003</v>
      </c>
      <c r="P98" s="126">
        <v>1.4770356675E-2</v>
      </c>
      <c r="Q98" s="126">
        <v>4.2051274567739673E-5</v>
      </c>
    </row>
    <row r="99" spans="1:17" x14ac:dyDescent="0.3">
      <c r="A99">
        <v>13918</v>
      </c>
      <c r="B99">
        <v>13919</v>
      </c>
      <c r="C99" t="s">
        <v>1253</v>
      </c>
      <c r="D99">
        <v>31</v>
      </c>
      <c r="E99" t="s">
        <v>748</v>
      </c>
      <c r="F99" t="s">
        <v>214</v>
      </c>
      <c r="G99" t="s">
        <v>52</v>
      </c>
      <c r="H99" t="s">
        <v>61</v>
      </c>
      <c r="I99" t="s">
        <v>1254</v>
      </c>
      <c r="J99" t="s">
        <v>64</v>
      </c>
      <c r="K99" t="s">
        <v>1261</v>
      </c>
      <c r="L99" s="125">
        <v>1.0001434240000001E-2</v>
      </c>
      <c r="M99" s="125">
        <v>2.0916999999999999</v>
      </c>
      <c r="N99" s="126"/>
      <c r="O99" s="125">
        <v>2.0920000000000001E-2</v>
      </c>
      <c r="P99" s="126">
        <v>3.5438140285947298E-7</v>
      </c>
      <c r="Q99" s="126">
        <v>1.0089255121569289E-9</v>
      </c>
    </row>
    <row r="100" spans="1:17" x14ac:dyDescent="0.3">
      <c r="A100">
        <v>13918</v>
      </c>
      <c r="B100">
        <v>13919</v>
      </c>
      <c r="C100" t="s">
        <v>1253</v>
      </c>
      <c r="D100">
        <v>31</v>
      </c>
      <c r="E100" t="s">
        <v>748</v>
      </c>
      <c r="F100" t="s">
        <v>214</v>
      </c>
      <c r="G100" t="s">
        <v>52</v>
      </c>
      <c r="H100" t="s">
        <v>61</v>
      </c>
      <c r="I100" t="s">
        <v>1254</v>
      </c>
      <c r="J100" t="s">
        <v>64</v>
      </c>
      <c r="K100" t="s">
        <v>1262</v>
      </c>
      <c r="L100" s="125">
        <v>803.08978052732402</v>
      </c>
      <c r="M100" s="125">
        <v>3.3944999999999999</v>
      </c>
      <c r="N100" s="126"/>
      <c r="O100" s="125">
        <v>2726.08826</v>
      </c>
      <c r="P100" s="126">
        <v>4.6179492442000002E-2</v>
      </c>
      <c r="Q100" s="126">
        <v>1.3147323106622806E-4</v>
      </c>
    </row>
    <row r="101" spans="1:17" x14ac:dyDescent="0.3">
      <c r="A101">
        <v>13918</v>
      </c>
      <c r="B101">
        <v>13919</v>
      </c>
      <c r="C101" t="s">
        <v>1256</v>
      </c>
      <c r="D101">
        <v>20</v>
      </c>
      <c r="E101" t="s">
        <v>748</v>
      </c>
      <c r="F101" t="s">
        <v>214</v>
      </c>
      <c r="G101" t="s">
        <v>52</v>
      </c>
      <c r="H101" t="s">
        <v>61</v>
      </c>
      <c r="I101" t="s">
        <v>1254</v>
      </c>
      <c r="J101" t="s">
        <v>64</v>
      </c>
      <c r="K101" t="s">
        <v>1262</v>
      </c>
      <c r="L101" s="125">
        <v>-2.0621593754603001E-5</v>
      </c>
      <c r="M101" s="125">
        <v>3.3944999999999999</v>
      </c>
      <c r="N101" s="126"/>
      <c r="O101" s="125">
        <v>-6.9999999999999994E-5</v>
      </c>
      <c r="P101" s="126">
        <v>-1.1857886328949901E-9</v>
      </c>
      <c r="Q101" s="126">
        <v>-3.3759457863759568E-12</v>
      </c>
    </row>
    <row r="102" spans="1:17" x14ac:dyDescent="0.3">
      <c r="A102">
        <v>13918</v>
      </c>
      <c r="B102">
        <v>13919</v>
      </c>
      <c r="C102" t="s">
        <v>1253</v>
      </c>
      <c r="D102">
        <v>31</v>
      </c>
      <c r="E102" t="s">
        <v>748</v>
      </c>
      <c r="F102" t="s">
        <v>214</v>
      </c>
      <c r="G102" t="s">
        <v>52</v>
      </c>
      <c r="H102" t="s">
        <v>61</v>
      </c>
      <c r="I102" t="s">
        <v>1254</v>
      </c>
      <c r="J102" t="s">
        <v>64</v>
      </c>
      <c r="K102" t="s">
        <v>1257</v>
      </c>
      <c r="L102" s="125">
        <v>-1.3967897918059999</v>
      </c>
      <c r="M102" s="125">
        <v>2.9780000000000002</v>
      </c>
      <c r="N102" s="126"/>
      <c r="O102" s="125">
        <v>-4.1596399999999996</v>
      </c>
      <c r="P102" s="126">
        <v>-7.0463626127647105E-5</v>
      </c>
      <c r="Q102" s="126">
        <v>-2.0061027329772692E-7</v>
      </c>
    </row>
    <row r="103" spans="1:17" x14ac:dyDescent="0.3">
      <c r="A103">
        <v>13918</v>
      </c>
      <c r="B103">
        <v>13919</v>
      </c>
      <c r="C103" t="s">
        <v>1253</v>
      </c>
      <c r="D103">
        <v>31</v>
      </c>
      <c r="E103" t="s">
        <v>748</v>
      </c>
      <c r="F103" t="s">
        <v>214</v>
      </c>
      <c r="G103" t="s">
        <v>52</v>
      </c>
      <c r="H103" t="s">
        <v>61</v>
      </c>
      <c r="I103" t="s">
        <v>1254</v>
      </c>
      <c r="J103" t="s">
        <v>64</v>
      </c>
      <c r="K103" t="s">
        <v>1257</v>
      </c>
      <c r="L103" s="125">
        <v>1.0132001343179999</v>
      </c>
      <c r="M103" s="125">
        <v>2.9780000000000002</v>
      </c>
      <c r="N103" s="126"/>
      <c r="O103" s="125">
        <v>3.0173100000000002</v>
      </c>
      <c r="P103" s="126">
        <v>5.1112741427433799E-5</v>
      </c>
      <c r="Q103" s="126">
        <v>1.4551821400985772E-7</v>
      </c>
    </row>
    <row r="104" spans="1:17" x14ac:dyDescent="0.3">
      <c r="A104">
        <v>13918</v>
      </c>
      <c r="B104">
        <v>13920</v>
      </c>
      <c r="C104" t="s">
        <v>1253</v>
      </c>
      <c r="D104">
        <v>31</v>
      </c>
      <c r="E104" t="s">
        <v>748</v>
      </c>
      <c r="F104" t="s">
        <v>209</v>
      </c>
      <c r="G104" t="s">
        <v>52</v>
      </c>
      <c r="H104" t="s">
        <v>61</v>
      </c>
      <c r="I104" t="s">
        <v>1254</v>
      </c>
      <c r="J104" t="s">
        <v>64</v>
      </c>
      <c r="K104" t="s">
        <v>1255</v>
      </c>
      <c r="L104" s="125">
        <v>1.8000000000000001E-4</v>
      </c>
      <c r="M104" s="125">
        <v>1</v>
      </c>
      <c r="N104" s="126"/>
      <c r="O104" s="125">
        <v>1.8000000000000001E-4</v>
      </c>
      <c r="P104" s="126">
        <v>6.7682927757157197E-9</v>
      </c>
      <c r="Q104" s="126">
        <v>8.6810034506810332E-12</v>
      </c>
    </row>
    <row r="105" spans="1:17" x14ac:dyDescent="0.3">
      <c r="A105">
        <v>13918</v>
      </c>
      <c r="B105">
        <v>13920</v>
      </c>
      <c r="C105" t="s">
        <v>1253</v>
      </c>
      <c r="D105">
        <v>31</v>
      </c>
      <c r="E105" t="s">
        <v>748</v>
      </c>
      <c r="F105" t="s">
        <v>209</v>
      </c>
      <c r="G105" t="s">
        <v>52</v>
      </c>
      <c r="H105" t="s">
        <v>61</v>
      </c>
      <c r="I105" t="s">
        <v>1254</v>
      </c>
      <c r="J105" t="s">
        <v>64</v>
      </c>
      <c r="K105" t="s">
        <v>1255</v>
      </c>
      <c r="L105" s="125">
        <v>18134.729350000001</v>
      </c>
      <c r="M105" s="125">
        <v>1</v>
      </c>
      <c r="N105" s="126"/>
      <c r="O105" s="125">
        <v>18134.729350000001</v>
      </c>
      <c r="P105" s="126">
        <v>0.68189532027300004</v>
      </c>
      <c r="Q105" s="126">
        <v>8.7459804480287005E-4</v>
      </c>
    </row>
    <row r="106" spans="1:17" x14ac:dyDescent="0.3">
      <c r="A106">
        <v>13918</v>
      </c>
      <c r="B106">
        <v>13920</v>
      </c>
      <c r="C106" t="s">
        <v>1256</v>
      </c>
      <c r="D106">
        <v>20</v>
      </c>
      <c r="E106" t="s">
        <v>748</v>
      </c>
      <c r="F106" t="s">
        <v>209</v>
      </c>
      <c r="G106" t="s">
        <v>52</v>
      </c>
      <c r="H106" t="s">
        <v>61</v>
      </c>
      <c r="I106" t="s">
        <v>1254</v>
      </c>
      <c r="J106" t="s">
        <v>64</v>
      </c>
      <c r="K106" t="s">
        <v>1255</v>
      </c>
      <c r="L106" s="125">
        <v>2.1844999999999999</v>
      </c>
      <c r="M106" s="125">
        <v>1</v>
      </c>
      <c r="N106" s="126"/>
      <c r="O106" s="125">
        <v>2.1844999999999999</v>
      </c>
      <c r="P106" s="126">
        <v>8.2140753158616605E-5</v>
      </c>
      <c r="Q106" s="126">
        <v>1.0535362243340397E-7</v>
      </c>
    </row>
    <row r="107" spans="1:17" x14ac:dyDescent="0.3">
      <c r="A107">
        <v>13918</v>
      </c>
      <c r="B107">
        <v>13920</v>
      </c>
      <c r="C107" t="s">
        <v>1253</v>
      </c>
      <c r="D107">
        <v>31</v>
      </c>
      <c r="E107" t="s">
        <v>748</v>
      </c>
      <c r="F107" t="s">
        <v>214</v>
      </c>
      <c r="G107" t="s">
        <v>52</v>
      </c>
      <c r="H107" t="s">
        <v>61</v>
      </c>
      <c r="I107" t="s">
        <v>1254</v>
      </c>
      <c r="J107" t="s">
        <v>64</v>
      </c>
      <c r="K107" t="s">
        <v>1257</v>
      </c>
      <c r="L107" s="125">
        <v>2182.1863700470099</v>
      </c>
      <c r="M107" s="125">
        <v>2.9780000000000002</v>
      </c>
      <c r="N107" s="126"/>
      <c r="O107" s="125">
        <v>6498.5510100000001</v>
      </c>
      <c r="P107" s="126">
        <v>0.24435608807500001</v>
      </c>
      <c r="Q107" s="126">
        <v>3.1341079856798173E-4</v>
      </c>
    </row>
    <row r="108" spans="1:17" x14ac:dyDescent="0.3">
      <c r="A108">
        <v>13918</v>
      </c>
      <c r="B108">
        <v>13920</v>
      </c>
      <c r="C108" t="s">
        <v>1256</v>
      </c>
      <c r="D108">
        <v>20</v>
      </c>
      <c r="E108" t="s">
        <v>748</v>
      </c>
      <c r="F108" t="s">
        <v>214</v>
      </c>
      <c r="G108" t="s">
        <v>52</v>
      </c>
      <c r="H108" t="s">
        <v>61</v>
      </c>
      <c r="I108" t="s">
        <v>1254</v>
      </c>
      <c r="J108" t="s">
        <v>64</v>
      </c>
      <c r="K108" t="s">
        <v>1257</v>
      </c>
      <c r="L108" s="125">
        <v>0.54431833445199995</v>
      </c>
      <c r="M108" s="125">
        <v>2.9780000000000002</v>
      </c>
      <c r="N108" s="126"/>
      <c r="O108" s="125">
        <v>1.6209800000000001</v>
      </c>
      <c r="P108" s="126">
        <v>6.0951484575442597E-5</v>
      </c>
      <c r="Q108" s="126">
        <v>7.8176294297138555E-8</v>
      </c>
    </row>
    <row r="109" spans="1:17" x14ac:dyDescent="0.3">
      <c r="A109">
        <v>13918</v>
      </c>
      <c r="B109">
        <v>13920</v>
      </c>
      <c r="C109" t="s">
        <v>1253</v>
      </c>
      <c r="D109">
        <v>31</v>
      </c>
      <c r="E109" t="s">
        <v>748</v>
      </c>
      <c r="F109" t="s">
        <v>214</v>
      </c>
      <c r="G109" t="s">
        <v>52</v>
      </c>
      <c r="H109" t="s">
        <v>61</v>
      </c>
      <c r="I109" t="s">
        <v>1254</v>
      </c>
      <c r="J109" t="s">
        <v>64</v>
      </c>
      <c r="K109" t="s">
        <v>1258</v>
      </c>
      <c r="L109" s="125">
        <v>7.7400711917829996</v>
      </c>
      <c r="M109" s="125">
        <v>3.6802000000000001</v>
      </c>
      <c r="N109" s="126"/>
      <c r="O109" s="125">
        <v>28.485009999999999</v>
      </c>
      <c r="P109" s="126">
        <v>1.0710827070000001E-3</v>
      </c>
      <c r="Q109" s="126">
        <v>1.3737692783482428E-6</v>
      </c>
    </row>
    <row r="110" spans="1:17" x14ac:dyDescent="0.3">
      <c r="A110">
        <v>13918</v>
      </c>
      <c r="B110">
        <v>13920</v>
      </c>
      <c r="C110" t="s">
        <v>1253</v>
      </c>
      <c r="D110">
        <v>31</v>
      </c>
      <c r="E110" t="s">
        <v>748</v>
      </c>
      <c r="F110" t="s">
        <v>214</v>
      </c>
      <c r="G110" t="s">
        <v>52</v>
      </c>
      <c r="H110" t="s">
        <v>61</v>
      </c>
      <c r="I110" t="s">
        <v>1254</v>
      </c>
      <c r="J110" t="s">
        <v>64</v>
      </c>
      <c r="K110" t="s">
        <v>1259</v>
      </c>
      <c r="L110" s="125">
        <v>17.384010764426002</v>
      </c>
      <c r="M110" s="125">
        <v>3.9388999999999998</v>
      </c>
      <c r="N110" s="126"/>
      <c r="O110" s="125">
        <v>68.473879999999994</v>
      </c>
      <c r="P110" s="126">
        <v>2.5747292619999998E-3</v>
      </c>
      <c r="Q110" s="126">
        <v>3.302344380897327E-6</v>
      </c>
    </row>
    <row r="111" spans="1:17" x14ac:dyDescent="0.3">
      <c r="A111">
        <v>13918</v>
      </c>
      <c r="B111">
        <v>13920</v>
      </c>
      <c r="C111" t="s">
        <v>1256</v>
      </c>
      <c r="D111">
        <v>20</v>
      </c>
      <c r="E111" t="s">
        <v>748</v>
      </c>
      <c r="F111" t="s">
        <v>214</v>
      </c>
      <c r="G111" t="s">
        <v>52</v>
      </c>
      <c r="H111" t="s">
        <v>61</v>
      </c>
      <c r="I111" t="s">
        <v>1254</v>
      </c>
      <c r="J111" t="s">
        <v>64</v>
      </c>
      <c r="K111" t="s">
        <v>1259</v>
      </c>
      <c r="L111" s="125">
        <v>1.0155119449592501E-5</v>
      </c>
      <c r="M111" s="125">
        <v>3.9388999999999998</v>
      </c>
      <c r="N111" s="126"/>
      <c r="O111" s="125">
        <v>4.0000000000000003E-5</v>
      </c>
      <c r="P111" s="126">
        <v>1.5040650612701601E-9</v>
      </c>
      <c r="Q111" s="126">
        <v>1.9291118779291184E-12</v>
      </c>
    </row>
    <row r="112" spans="1:17" x14ac:dyDescent="0.3">
      <c r="A112">
        <v>13918</v>
      </c>
      <c r="B112">
        <v>13920</v>
      </c>
      <c r="C112" t="s">
        <v>1253</v>
      </c>
      <c r="D112">
        <v>31</v>
      </c>
      <c r="E112" t="s">
        <v>748</v>
      </c>
      <c r="F112" t="s">
        <v>214</v>
      </c>
      <c r="G112" t="s">
        <v>52</v>
      </c>
      <c r="H112" t="s">
        <v>61</v>
      </c>
      <c r="I112" t="s">
        <v>1254</v>
      </c>
      <c r="J112" t="s">
        <v>64</v>
      </c>
      <c r="K112" t="s">
        <v>1260</v>
      </c>
      <c r="L112" s="125">
        <v>25134.6682296494</v>
      </c>
      <c r="M112" s="125">
        <v>1.8341E-2</v>
      </c>
      <c r="N112" s="126"/>
      <c r="O112" s="125">
        <v>460.99495000000002</v>
      </c>
      <c r="P112" s="126">
        <v>1.7334159942000001E-2</v>
      </c>
      <c r="Q112" s="126">
        <v>2.22327708427585E-5</v>
      </c>
    </row>
    <row r="113" spans="1:17" x14ac:dyDescent="0.3">
      <c r="A113">
        <v>13918</v>
      </c>
      <c r="B113">
        <v>13920</v>
      </c>
      <c r="C113" t="s">
        <v>1253</v>
      </c>
      <c r="D113">
        <v>31</v>
      </c>
      <c r="E113" t="s">
        <v>748</v>
      </c>
      <c r="F113" t="s">
        <v>214</v>
      </c>
      <c r="G113" t="s">
        <v>52</v>
      </c>
      <c r="H113" t="s">
        <v>61</v>
      </c>
      <c r="I113" t="s">
        <v>1254</v>
      </c>
      <c r="J113" t="s">
        <v>64</v>
      </c>
      <c r="K113" t="s">
        <v>1261</v>
      </c>
      <c r="L113" s="125">
        <v>1.0001434240000001E-2</v>
      </c>
      <c r="M113" s="125">
        <v>2.0916999999999999</v>
      </c>
      <c r="N113" s="126"/>
      <c r="O113" s="125">
        <v>2.0920000000000001E-2</v>
      </c>
      <c r="P113" s="126">
        <v>7.8662602704429398E-7</v>
      </c>
      <c r="Q113" s="126">
        <v>1.0089255121569289E-9</v>
      </c>
    </row>
    <row r="114" spans="1:17" x14ac:dyDescent="0.3">
      <c r="A114">
        <v>13918</v>
      </c>
      <c r="B114">
        <v>13920</v>
      </c>
      <c r="C114" t="s">
        <v>1253</v>
      </c>
      <c r="D114">
        <v>31</v>
      </c>
      <c r="E114" t="s">
        <v>748</v>
      </c>
      <c r="F114" t="s">
        <v>214</v>
      </c>
      <c r="G114" t="s">
        <v>52</v>
      </c>
      <c r="H114" t="s">
        <v>61</v>
      </c>
      <c r="I114" t="s">
        <v>1254</v>
      </c>
      <c r="J114" t="s">
        <v>64</v>
      </c>
      <c r="K114" t="s">
        <v>1262</v>
      </c>
      <c r="L114" s="125">
        <v>412.49870967741901</v>
      </c>
      <c r="M114" s="125">
        <v>3.3944999999999999</v>
      </c>
      <c r="N114" s="126"/>
      <c r="O114" s="125">
        <v>1400.22687</v>
      </c>
      <c r="P114" s="126">
        <v>5.2650807825E-2</v>
      </c>
      <c r="Q114" s="126">
        <v>6.7529857167812786E-5</v>
      </c>
    </row>
    <row r="115" spans="1:17" x14ac:dyDescent="0.3">
      <c r="A115">
        <v>13918</v>
      </c>
      <c r="B115">
        <v>13920</v>
      </c>
      <c r="C115" t="s">
        <v>1256</v>
      </c>
      <c r="D115">
        <v>20</v>
      </c>
      <c r="E115" t="s">
        <v>748</v>
      </c>
      <c r="F115" t="s">
        <v>214</v>
      </c>
      <c r="G115" t="s">
        <v>52</v>
      </c>
      <c r="H115" t="s">
        <v>61</v>
      </c>
      <c r="I115" t="s">
        <v>1254</v>
      </c>
      <c r="J115" t="s">
        <v>64</v>
      </c>
      <c r="K115" t="s">
        <v>1262</v>
      </c>
      <c r="L115" s="125">
        <v>9.1913389300000005E-4</v>
      </c>
      <c r="M115" s="125">
        <v>3.3944999999999999</v>
      </c>
      <c r="N115" s="126"/>
      <c r="O115" s="125">
        <v>3.1199999999999999E-3</v>
      </c>
      <c r="P115" s="126">
        <v>1.1731707477907199E-7</v>
      </c>
      <c r="Q115" s="126">
        <v>1.5047072647847122E-10</v>
      </c>
    </row>
    <row r="116" spans="1:17" x14ac:dyDescent="0.3">
      <c r="A116">
        <v>13918</v>
      </c>
      <c r="B116">
        <v>13920</v>
      </c>
      <c r="C116" t="s">
        <v>1253</v>
      </c>
      <c r="D116">
        <v>31</v>
      </c>
      <c r="E116" t="s">
        <v>748</v>
      </c>
      <c r="F116" t="s">
        <v>214</v>
      </c>
      <c r="G116" t="s">
        <v>52</v>
      </c>
      <c r="H116" t="s">
        <v>61</v>
      </c>
      <c r="I116" t="s">
        <v>1254</v>
      </c>
      <c r="J116" t="s">
        <v>64</v>
      </c>
      <c r="K116" t="s">
        <v>1257</v>
      </c>
      <c r="L116" s="125">
        <v>-0.23390866353199999</v>
      </c>
      <c r="M116" s="125">
        <v>2.9780000000000002</v>
      </c>
      <c r="N116" s="126"/>
      <c r="O116" s="125">
        <v>-0.69657999999999998</v>
      </c>
      <c r="P116" s="126">
        <v>-2.6192541009489201E-5</v>
      </c>
      <c r="Q116" s="126">
        <v>-3.359451879819663E-8</v>
      </c>
    </row>
    <row r="117" spans="1:17" x14ac:dyDescent="0.3">
      <c r="A117">
        <v>13918</v>
      </c>
      <c r="B117">
        <v>13921</v>
      </c>
      <c r="C117" t="s">
        <v>1253</v>
      </c>
      <c r="D117">
        <v>31</v>
      </c>
      <c r="E117" t="s">
        <v>748</v>
      </c>
      <c r="F117" t="s">
        <v>209</v>
      </c>
      <c r="G117" t="s">
        <v>52</v>
      </c>
      <c r="H117" t="s">
        <v>61</v>
      </c>
      <c r="I117" t="s">
        <v>1254</v>
      </c>
      <c r="J117" t="s">
        <v>64</v>
      </c>
      <c r="K117" t="s">
        <v>1255</v>
      </c>
      <c r="L117" s="125">
        <v>3670.2790799999998</v>
      </c>
      <c r="M117" s="125">
        <v>1</v>
      </c>
      <c r="N117" s="126"/>
      <c r="O117" s="125">
        <v>3670.2790799999998</v>
      </c>
      <c r="P117" s="126">
        <v>0.53735665523599996</v>
      </c>
      <c r="Q117" s="126">
        <v>1.7700947421356891E-4</v>
      </c>
    </row>
    <row r="118" spans="1:17" x14ac:dyDescent="0.3">
      <c r="A118">
        <v>13918</v>
      </c>
      <c r="B118">
        <v>13921</v>
      </c>
      <c r="C118" t="s">
        <v>1256</v>
      </c>
      <c r="D118">
        <v>20</v>
      </c>
      <c r="E118" t="s">
        <v>748</v>
      </c>
      <c r="F118" t="s">
        <v>209</v>
      </c>
      <c r="G118" t="s">
        <v>52</v>
      </c>
      <c r="H118" t="s">
        <v>61</v>
      </c>
      <c r="I118" t="s">
        <v>1254</v>
      </c>
      <c r="J118" t="s">
        <v>64</v>
      </c>
      <c r="K118" t="s">
        <v>1255</v>
      </c>
      <c r="L118" s="125">
        <v>0.3155</v>
      </c>
      <c r="M118" s="125">
        <v>1</v>
      </c>
      <c r="N118" s="126"/>
      <c r="O118" s="125">
        <v>0.3155</v>
      </c>
      <c r="P118" s="126">
        <v>4.6191589530835999E-5</v>
      </c>
      <c r="Q118" s="126">
        <v>1.5215869937165922E-8</v>
      </c>
    </row>
    <row r="119" spans="1:17" x14ac:dyDescent="0.3">
      <c r="A119">
        <v>13918</v>
      </c>
      <c r="B119">
        <v>13921</v>
      </c>
      <c r="C119" t="s">
        <v>1253</v>
      </c>
      <c r="D119">
        <v>31</v>
      </c>
      <c r="E119" t="s">
        <v>748</v>
      </c>
      <c r="F119" t="s">
        <v>214</v>
      </c>
      <c r="G119" t="s">
        <v>52</v>
      </c>
      <c r="H119" t="s">
        <v>61</v>
      </c>
      <c r="I119" t="s">
        <v>1254</v>
      </c>
      <c r="J119" t="s">
        <v>64</v>
      </c>
      <c r="K119" t="s">
        <v>1257</v>
      </c>
      <c r="L119" s="125">
        <v>829.73433848220304</v>
      </c>
      <c r="M119" s="125">
        <v>2.9780000000000002</v>
      </c>
      <c r="N119" s="126"/>
      <c r="O119" s="125">
        <v>2470.94886</v>
      </c>
      <c r="P119" s="126">
        <v>0.36176562755199998</v>
      </c>
      <c r="Q119" s="126">
        <v>1.1916841988953535E-4</v>
      </c>
    </row>
    <row r="120" spans="1:17" x14ac:dyDescent="0.3">
      <c r="A120">
        <v>13918</v>
      </c>
      <c r="B120">
        <v>13921</v>
      </c>
      <c r="C120" t="s">
        <v>1256</v>
      </c>
      <c r="D120">
        <v>20</v>
      </c>
      <c r="E120" t="s">
        <v>748</v>
      </c>
      <c r="F120" t="s">
        <v>214</v>
      </c>
      <c r="G120" t="s">
        <v>52</v>
      </c>
      <c r="H120" t="s">
        <v>61</v>
      </c>
      <c r="I120" t="s">
        <v>1254</v>
      </c>
      <c r="J120" t="s">
        <v>64</v>
      </c>
      <c r="K120" t="s">
        <v>1257</v>
      </c>
      <c r="L120" s="125">
        <v>3.3371390193999997E-2</v>
      </c>
      <c r="M120" s="125">
        <v>2.9780000000000002</v>
      </c>
      <c r="N120" s="126"/>
      <c r="O120" s="125">
        <v>9.9379999999999996E-2</v>
      </c>
      <c r="P120" s="126">
        <v>1.4549984683278899E-5</v>
      </c>
      <c r="Q120" s="126">
        <v>4.7928784607148944E-9</v>
      </c>
    </row>
    <row r="121" spans="1:17" x14ac:dyDescent="0.3">
      <c r="A121">
        <v>13918</v>
      </c>
      <c r="B121">
        <v>13921</v>
      </c>
      <c r="C121" t="s">
        <v>1253</v>
      </c>
      <c r="D121">
        <v>31</v>
      </c>
      <c r="E121" t="s">
        <v>748</v>
      </c>
      <c r="F121" t="s">
        <v>214</v>
      </c>
      <c r="G121" t="s">
        <v>52</v>
      </c>
      <c r="H121" t="s">
        <v>61</v>
      </c>
      <c r="I121" t="s">
        <v>1254</v>
      </c>
      <c r="J121" t="s">
        <v>64</v>
      </c>
      <c r="K121" t="s">
        <v>1258</v>
      </c>
      <c r="L121" s="125">
        <v>0.45685017118600002</v>
      </c>
      <c r="M121" s="125">
        <v>3.6802000000000001</v>
      </c>
      <c r="N121" s="126"/>
      <c r="O121" s="125">
        <v>1.6813</v>
      </c>
      <c r="P121" s="126">
        <v>2.4615505300000002E-4</v>
      </c>
      <c r="Q121" s="126">
        <v>8.108539500905566E-8</v>
      </c>
    </row>
    <row r="122" spans="1:17" x14ac:dyDescent="0.3">
      <c r="A122">
        <v>13918</v>
      </c>
      <c r="B122">
        <v>13921</v>
      </c>
      <c r="C122" t="s">
        <v>1253</v>
      </c>
      <c r="D122">
        <v>31</v>
      </c>
      <c r="E122" t="s">
        <v>748</v>
      </c>
      <c r="F122" t="s">
        <v>214</v>
      </c>
      <c r="G122" t="s">
        <v>52</v>
      </c>
      <c r="H122" t="s">
        <v>61</v>
      </c>
      <c r="I122" t="s">
        <v>1254</v>
      </c>
      <c r="J122" t="s">
        <v>64</v>
      </c>
      <c r="K122" t="s">
        <v>1259</v>
      </c>
      <c r="L122" s="125">
        <v>2.5333900327499999</v>
      </c>
      <c r="M122" s="125">
        <v>3.9388999999999998</v>
      </c>
      <c r="N122" s="126"/>
      <c r="O122" s="125">
        <v>9.9787700000000008</v>
      </c>
      <c r="P122" s="126">
        <v>1.460967505E-3</v>
      </c>
      <c r="Q122" s="126">
        <v>4.8125409335306871E-7</v>
      </c>
    </row>
    <row r="123" spans="1:17" x14ac:dyDescent="0.3">
      <c r="A123">
        <v>13918</v>
      </c>
      <c r="B123">
        <v>13921</v>
      </c>
      <c r="C123" t="s">
        <v>1253</v>
      </c>
      <c r="D123">
        <v>31</v>
      </c>
      <c r="E123" t="s">
        <v>748</v>
      </c>
      <c r="F123" t="s">
        <v>214</v>
      </c>
      <c r="G123" t="s">
        <v>52</v>
      </c>
      <c r="H123" t="s">
        <v>61</v>
      </c>
      <c r="I123" t="s">
        <v>1254</v>
      </c>
      <c r="J123" t="s">
        <v>64</v>
      </c>
      <c r="K123" t="s">
        <v>1260</v>
      </c>
      <c r="L123" s="125">
        <v>4804.0826563437104</v>
      </c>
      <c r="M123" s="125">
        <v>1.8341E-2</v>
      </c>
      <c r="N123" s="126"/>
      <c r="O123" s="125">
        <v>88.111680000000007</v>
      </c>
      <c r="P123" s="126">
        <v>1.2900217291E-2</v>
      </c>
      <c r="Q123" s="126">
        <v>4.2494322118072389E-6</v>
      </c>
    </row>
    <row r="124" spans="1:17" x14ac:dyDescent="0.3">
      <c r="A124">
        <v>13918</v>
      </c>
      <c r="B124">
        <v>13921</v>
      </c>
      <c r="C124" t="s">
        <v>1253</v>
      </c>
      <c r="D124">
        <v>31</v>
      </c>
      <c r="E124" t="s">
        <v>748</v>
      </c>
      <c r="F124" t="s">
        <v>214</v>
      </c>
      <c r="G124" t="s">
        <v>52</v>
      </c>
      <c r="H124" t="s">
        <v>61</v>
      </c>
      <c r="I124" t="s">
        <v>1254</v>
      </c>
      <c r="J124" t="s">
        <v>64</v>
      </c>
      <c r="K124" t="s">
        <v>1262</v>
      </c>
      <c r="L124" s="125">
        <v>173.54608926204199</v>
      </c>
      <c r="M124" s="125">
        <v>3.3944999999999999</v>
      </c>
      <c r="N124" s="126"/>
      <c r="O124" s="125">
        <v>589.10220000000004</v>
      </c>
      <c r="P124" s="126">
        <v>8.6249023815999998E-2</v>
      </c>
      <c r="Q124" s="126">
        <v>2.8411101283354377E-5</v>
      </c>
    </row>
    <row r="125" spans="1:17" x14ac:dyDescent="0.3">
      <c r="A125">
        <v>13918</v>
      </c>
      <c r="B125">
        <v>13921</v>
      </c>
      <c r="C125" t="s">
        <v>1253</v>
      </c>
      <c r="D125">
        <v>31</v>
      </c>
      <c r="E125" t="s">
        <v>748</v>
      </c>
      <c r="F125" t="s">
        <v>214</v>
      </c>
      <c r="G125" t="s">
        <v>52</v>
      </c>
      <c r="H125" t="s">
        <v>61</v>
      </c>
      <c r="I125" t="s">
        <v>1254</v>
      </c>
      <c r="J125" t="s">
        <v>64</v>
      </c>
      <c r="K125" t="s">
        <v>1257</v>
      </c>
      <c r="L125" s="125">
        <v>-9.0339153793999996E-2</v>
      </c>
      <c r="M125" s="125">
        <v>2.9780000000000002</v>
      </c>
      <c r="N125" s="126"/>
      <c r="O125" s="125">
        <v>-0.26902999999999999</v>
      </c>
      <c r="P125" s="126">
        <v>-3.9388029576801298E-5</v>
      </c>
      <c r="Q125" s="126">
        <v>-1.2974724212981768E-8</v>
      </c>
    </row>
    <row r="126" spans="1:17" x14ac:dyDescent="0.3">
      <c r="A126">
        <v>13918</v>
      </c>
      <c r="B126">
        <v>13922</v>
      </c>
      <c r="C126" t="s">
        <v>1253</v>
      </c>
      <c r="D126">
        <v>31</v>
      </c>
      <c r="E126" t="s">
        <v>748</v>
      </c>
      <c r="F126" t="s">
        <v>209</v>
      </c>
      <c r="G126" t="s">
        <v>52</v>
      </c>
      <c r="H126" t="s">
        <v>61</v>
      </c>
      <c r="I126" t="s">
        <v>1254</v>
      </c>
      <c r="J126" t="s">
        <v>64</v>
      </c>
      <c r="K126" t="s">
        <v>1255</v>
      </c>
      <c r="L126" s="125">
        <v>5.0000000000000002E-5</v>
      </c>
      <c r="M126" s="125">
        <v>1</v>
      </c>
      <c r="N126" s="126"/>
      <c r="O126" s="125">
        <v>5.0000000000000002E-5</v>
      </c>
      <c r="P126" s="126">
        <v>8.8045466708591603E-10</v>
      </c>
      <c r="Q126" s="126">
        <v>2.4113898474113978E-12</v>
      </c>
    </row>
    <row r="127" spans="1:17" x14ac:dyDescent="0.3">
      <c r="A127">
        <v>13918</v>
      </c>
      <c r="B127">
        <v>13922</v>
      </c>
      <c r="C127" t="s">
        <v>1253</v>
      </c>
      <c r="D127">
        <v>31</v>
      </c>
      <c r="E127" t="s">
        <v>748</v>
      </c>
      <c r="F127" t="s">
        <v>209</v>
      </c>
      <c r="G127" t="s">
        <v>52</v>
      </c>
      <c r="H127" t="s">
        <v>61</v>
      </c>
      <c r="I127" t="s">
        <v>1254</v>
      </c>
      <c r="J127" t="s">
        <v>64</v>
      </c>
      <c r="K127" t="s">
        <v>1255</v>
      </c>
      <c r="L127" s="125">
        <v>15362.07653</v>
      </c>
      <c r="M127" s="125">
        <v>1</v>
      </c>
      <c r="N127" s="126"/>
      <c r="O127" s="125">
        <v>15362.07653</v>
      </c>
      <c r="P127" s="126">
        <v>0.270512239539</v>
      </c>
      <c r="Q127" s="126">
        <v>7.4087910759197836E-4</v>
      </c>
    </row>
    <row r="128" spans="1:17" x14ac:dyDescent="0.3">
      <c r="A128">
        <v>13918</v>
      </c>
      <c r="B128">
        <v>13922</v>
      </c>
      <c r="C128" t="s">
        <v>1256</v>
      </c>
      <c r="D128">
        <v>20</v>
      </c>
      <c r="E128" t="s">
        <v>748</v>
      </c>
      <c r="F128" t="s">
        <v>209</v>
      </c>
      <c r="G128" t="s">
        <v>52</v>
      </c>
      <c r="H128" t="s">
        <v>61</v>
      </c>
      <c r="I128" t="s">
        <v>1254</v>
      </c>
      <c r="J128" t="s">
        <v>64</v>
      </c>
      <c r="K128" t="s">
        <v>1255</v>
      </c>
      <c r="L128" s="125">
        <v>0.10990999999999999</v>
      </c>
      <c r="M128" s="125">
        <v>1</v>
      </c>
      <c r="N128" s="126"/>
      <c r="O128" s="125">
        <v>0.10990999999999999</v>
      </c>
      <c r="P128" s="126">
        <v>1.93541544918826E-6</v>
      </c>
      <c r="Q128" s="126">
        <v>5.3007171625797344E-9</v>
      </c>
    </row>
    <row r="129" spans="1:17" x14ac:dyDescent="0.3">
      <c r="A129">
        <v>13918</v>
      </c>
      <c r="B129">
        <v>13922</v>
      </c>
      <c r="C129" t="s">
        <v>1253</v>
      </c>
      <c r="D129">
        <v>31</v>
      </c>
      <c r="E129" t="s">
        <v>748</v>
      </c>
      <c r="F129" t="s">
        <v>214</v>
      </c>
      <c r="G129" t="s">
        <v>52</v>
      </c>
      <c r="H129" t="s">
        <v>61</v>
      </c>
      <c r="I129" t="s">
        <v>1254</v>
      </c>
      <c r="J129" t="s">
        <v>64</v>
      </c>
      <c r="K129" t="s">
        <v>1257</v>
      </c>
      <c r="L129" s="125">
        <v>10906.2474714574</v>
      </c>
      <c r="M129" s="125">
        <v>2.9780000000000002</v>
      </c>
      <c r="N129" s="126"/>
      <c r="O129" s="125">
        <v>32478.804970000001</v>
      </c>
      <c r="P129" s="126">
        <v>0.57192230834400004</v>
      </c>
      <c r="Q129" s="126">
        <v>1.5663812112142572E-3</v>
      </c>
    </row>
    <row r="130" spans="1:17" x14ac:dyDescent="0.3">
      <c r="A130">
        <v>13918</v>
      </c>
      <c r="B130">
        <v>13922</v>
      </c>
      <c r="C130" t="s">
        <v>1256</v>
      </c>
      <c r="D130">
        <v>20</v>
      </c>
      <c r="E130" t="s">
        <v>748</v>
      </c>
      <c r="F130" t="s">
        <v>214</v>
      </c>
      <c r="G130" t="s">
        <v>52</v>
      </c>
      <c r="H130" t="s">
        <v>61</v>
      </c>
      <c r="I130" t="s">
        <v>1254</v>
      </c>
      <c r="J130" t="s">
        <v>64</v>
      </c>
      <c r="K130" t="s">
        <v>1257</v>
      </c>
      <c r="L130" s="125">
        <v>1462.46706850235</v>
      </c>
      <c r="M130" s="125">
        <v>2.9780000000000002</v>
      </c>
      <c r="N130" s="126"/>
      <c r="O130" s="125">
        <v>4355.2269299999998</v>
      </c>
      <c r="P130" s="126">
        <v>7.6691597533999997E-2</v>
      </c>
      <c r="Q130" s="126">
        <v>2.1004300004349421E-4</v>
      </c>
    </row>
    <row r="131" spans="1:17" x14ac:dyDescent="0.3">
      <c r="A131">
        <v>13918</v>
      </c>
      <c r="B131">
        <v>13922</v>
      </c>
      <c r="C131" t="s">
        <v>1253</v>
      </c>
      <c r="D131">
        <v>31</v>
      </c>
      <c r="E131" t="s">
        <v>748</v>
      </c>
      <c r="F131" t="s">
        <v>214</v>
      </c>
      <c r="G131" t="s">
        <v>52</v>
      </c>
      <c r="H131" t="s">
        <v>61</v>
      </c>
      <c r="I131" t="s">
        <v>1254</v>
      </c>
      <c r="J131" t="s">
        <v>64</v>
      </c>
      <c r="K131" t="s">
        <v>1258</v>
      </c>
      <c r="L131" s="125">
        <v>7.441321123851</v>
      </c>
      <c r="M131" s="125">
        <v>3.6802000000000001</v>
      </c>
      <c r="N131" s="126"/>
      <c r="O131" s="125">
        <v>27.385549999999999</v>
      </c>
      <c r="P131" s="126">
        <v>4.82234706E-4</v>
      </c>
      <c r="Q131" s="126">
        <v>1.320744744715544E-6</v>
      </c>
    </row>
    <row r="132" spans="1:17" x14ac:dyDescent="0.3">
      <c r="A132">
        <v>13918</v>
      </c>
      <c r="B132">
        <v>13922</v>
      </c>
      <c r="C132" t="s">
        <v>1253</v>
      </c>
      <c r="D132">
        <v>31</v>
      </c>
      <c r="E132" t="s">
        <v>748</v>
      </c>
      <c r="F132" t="s">
        <v>214</v>
      </c>
      <c r="G132" t="s">
        <v>52</v>
      </c>
      <c r="H132" t="s">
        <v>61</v>
      </c>
      <c r="I132" t="s">
        <v>1254</v>
      </c>
      <c r="J132" t="s">
        <v>64</v>
      </c>
      <c r="K132" t="s">
        <v>1259</v>
      </c>
      <c r="L132" s="125">
        <v>38.176280179745</v>
      </c>
      <c r="M132" s="125">
        <v>3.9388999999999998</v>
      </c>
      <c r="N132" s="126"/>
      <c r="O132" s="125">
        <v>150.37254999999999</v>
      </c>
      <c r="P132" s="126">
        <v>2.6479242680000001E-3</v>
      </c>
      <c r="Q132" s="126">
        <v>7.2521368079872556E-6</v>
      </c>
    </row>
    <row r="133" spans="1:17" x14ac:dyDescent="0.3">
      <c r="A133">
        <v>13918</v>
      </c>
      <c r="B133">
        <v>13922</v>
      </c>
      <c r="C133" t="s">
        <v>1253</v>
      </c>
      <c r="D133">
        <v>31</v>
      </c>
      <c r="E133" t="s">
        <v>748</v>
      </c>
      <c r="F133" t="s">
        <v>214</v>
      </c>
      <c r="G133" t="s">
        <v>52</v>
      </c>
      <c r="H133" t="s">
        <v>61</v>
      </c>
      <c r="I133" t="s">
        <v>1254</v>
      </c>
      <c r="J133" t="s">
        <v>64</v>
      </c>
      <c r="K133" t="s">
        <v>1260</v>
      </c>
      <c r="L133" s="125">
        <v>134766.079275939</v>
      </c>
      <c r="M133" s="125">
        <v>1.8341E-2</v>
      </c>
      <c r="N133" s="126"/>
      <c r="O133" s="125">
        <v>2471.7446599999998</v>
      </c>
      <c r="P133" s="126">
        <v>4.3525182433999998E-2</v>
      </c>
      <c r="Q133" s="126">
        <v>1.1920679957034675E-4</v>
      </c>
    </row>
    <row r="134" spans="1:17" x14ac:dyDescent="0.3">
      <c r="A134">
        <v>13918</v>
      </c>
      <c r="B134">
        <v>13922</v>
      </c>
      <c r="C134" t="s">
        <v>1253</v>
      </c>
      <c r="D134">
        <v>31</v>
      </c>
      <c r="E134" t="s">
        <v>748</v>
      </c>
      <c r="F134" t="s">
        <v>214</v>
      </c>
      <c r="G134" t="s">
        <v>52</v>
      </c>
      <c r="H134" t="s">
        <v>61</v>
      </c>
      <c r="I134" t="s">
        <v>1254</v>
      </c>
      <c r="J134" t="s">
        <v>64</v>
      </c>
      <c r="K134" t="s">
        <v>1262</v>
      </c>
      <c r="L134" s="125">
        <v>573.25597878921803</v>
      </c>
      <c r="M134" s="125">
        <v>3.3944999999999999</v>
      </c>
      <c r="N134" s="126"/>
      <c r="O134" s="125">
        <v>1945.91742</v>
      </c>
      <c r="P134" s="126">
        <v>3.4265841483999998E-2</v>
      </c>
      <c r="Q134" s="126">
        <v>9.3847310209779628E-5</v>
      </c>
    </row>
    <row r="135" spans="1:17" x14ac:dyDescent="0.3">
      <c r="A135">
        <v>13918</v>
      </c>
      <c r="B135">
        <v>13922</v>
      </c>
      <c r="C135" t="s">
        <v>1253</v>
      </c>
      <c r="D135">
        <v>31</v>
      </c>
      <c r="E135" t="s">
        <v>748</v>
      </c>
      <c r="F135" t="s">
        <v>214</v>
      </c>
      <c r="G135" t="s">
        <v>52</v>
      </c>
      <c r="H135" t="s">
        <v>61</v>
      </c>
      <c r="I135" t="s">
        <v>1254</v>
      </c>
      <c r="J135" t="s">
        <v>64</v>
      </c>
      <c r="K135" t="s">
        <v>1257</v>
      </c>
      <c r="L135" s="125">
        <v>-0.93664875755499999</v>
      </c>
      <c r="M135" s="125">
        <v>2.9780000000000002</v>
      </c>
      <c r="N135" s="126"/>
      <c r="O135" s="125">
        <v>-2.7893400000000002</v>
      </c>
      <c r="P135" s="126">
        <v>-4.9117748421788598E-5</v>
      </c>
      <c r="Q135" s="126">
        <v>-1.3452372313957019E-7</v>
      </c>
    </row>
    <row r="136" spans="1:17" x14ac:dyDescent="0.3">
      <c r="A136">
        <v>13918</v>
      </c>
      <c r="B136">
        <v>13922</v>
      </c>
      <c r="C136" t="s">
        <v>1253</v>
      </c>
      <c r="D136">
        <v>31</v>
      </c>
      <c r="E136" t="s">
        <v>748</v>
      </c>
      <c r="F136" t="s">
        <v>214</v>
      </c>
      <c r="G136" t="s">
        <v>52</v>
      </c>
      <c r="H136" t="s">
        <v>61</v>
      </c>
      <c r="I136" t="s">
        <v>1254</v>
      </c>
      <c r="J136" t="s">
        <v>64</v>
      </c>
      <c r="K136" t="s">
        <v>1257</v>
      </c>
      <c r="L136" s="125">
        <v>-2.8005372729999999E-3</v>
      </c>
      <c r="M136" s="125">
        <v>2.9780000000000002</v>
      </c>
      <c r="N136" s="126"/>
      <c r="O136" s="125">
        <v>-8.3400000000000002E-3</v>
      </c>
      <c r="P136" s="126">
        <v>-1.4685983846993099E-7</v>
      </c>
      <c r="Q136" s="126">
        <v>-4.0221982654822116E-10</v>
      </c>
    </row>
    <row r="137" spans="1:17" x14ac:dyDescent="0.3">
      <c r="A137">
        <v>13918</v>
      </c>
      <c r="B137">
        <v>13923</v>
      </c>
      <c r="C137" t="s">
        <v>1253</v>
      </c>
      <c r="D137">
        <v>31</v>
      </c>
      <c r="E137" t="s">
        <v>748</v>
      </c>
      <c r="F137" t="s">
        <v>209</v>
      </c>
      <c r="G137" t="s">
        <v>52</v>
      </c>
      <c r="H137" t="s">
        <v>61</v>
      </c>
      <c r="I137" t="s">
        <v>1254</v>
      </c>
      <c r="J137" t="s">
        <v>64</v>
      </c>
      <c r="K137" t="s">
        <v>1255</v>
      </c>
      <c r="L137" s="125">
        <v>172.249</v>
      </c>
      <c r="M137" s="125">
        <v>1</v>
      </c>
      <c r="N137" s="126"/>
      <c r="O137" s="125">
        <v>172.249</v>
      </c>
      <c r="P137" s="126">
        <v>0.89850824856199996</v>
      </c>
      <c r="Q137" s="126">
        <v>8.3071897965353169E-6</v>
      </c>
    </row>
    <row r="138" spans="1:17" x14ac:dyDescent="0.3">
      <c r="A138">
        <v>13918</v>
      </c>
      <c r="B138">
        <v>13923</v>
      </c>
      <c r="C138" t="s">
        <v>1256</v>
      </c>
      <c r="D138">
        <v>20</v>
      </c>
      <c r="E138" t="s">
        <v>748</v>
      </c>
      <c r="F138" t="s">
        <v>209</v>
      </c>
      <c r="G138" t="s">
        <v>52</v>
      </c>
      <c r="H138" t="s">
        <v>61</v>
      </c>
      <c r="I138" t="s">
        <v>1254</v>
      </c>
      <c r="J138" t="s">
        <v>64</v>
      </c>
      <c r="K138" t="s">
        <v>1255</v>
      </c>
      <c r="L138" s="125">
        <v>8.8400000000000006E-3</v>
      </c>
      <c r="M138" s="125">
        <v>1</v>
      </c>
      <c r="N138" s="126"/>
      <c r="O138" s="125">
        <v>8.8400000000000006E-3</v>
      </c>
      <c r="P138" s="126">
        <v>4.6112389141826003E-5</v>
      </c>
      <c r="Q138" s="126">
        <v>4.2633372502233518E-10</v>
      </c>
    </row>
    <row r="139" spans="1:17" x14ac:dyDescent="0.3">
      <c r="A139">
        <v>13918</v>
      </c>
      <c r="B139">
        <v>13923</v>
      </c>
      <c r="C139" t="s">
        <v>1253</v>
      </c>
      <c r="D139">
        <v>31</v>
      </c>
      <c r="E139" t="s">
        <v>748</v>
      </c>
      <c r="F139" t="s">
        <v>214</v>
      </c>
      <c r="G139" t="s">
        <v>52</v>
      </c>
      <c r="H139" t="s">
        <v>61</v>
      </c>
      <c r="I139" t="s">
        <v>1254</v>
      </c>
      <c r="J139" t="s">
        <v>64</v>
      </c>
      <c r="K139" t="s">
        <v>1257</v>
      </c>
      <c r="L139" s="125">
        <v>1.563341168569</v>
      </c>
      <c r="M139" s="125">
        <v>2.9780000000000002</v>
      </c>
      <c r="N139" s="126"/>
      <c r="O139" s="125">
        <v>4.6556300000000004</v>
      </c>
      <c r="P139" s="126">
        <v>2.428531926E-2</v>
      </c>
      <c r="Q139" s="126">
        <v>2.2453077830607853E-7</v>
      </c>
    </row>
    <row r="140" spans="1:17" x14ac:dyDescent="0.3">
      <c r="A140">
        <v>13918</v>
      </c>
      <c r="B140">
        <v>13923</v>
      </c>
      <c r="C140" t="s">
        <v>1256</v>
      </c>
      <c r="D140">
        <v>20</v>
      </c>
      <c r="E140" t="s">
        <v>748</v>
      </c>
      <c r="F140" t="s">
        <v>214</v>
      </c>
      <c r="G140" t="s">
        <v>52</v>
      </c>
      <c r="H140" t="s">
        <v>61</v>
      </c>
      <c r="I140" t="s">
        <v>1254</v>
      </c>
      <c r="J140" t="s">
        <v>64</v>
      </c>
      <c r="K140" t="s">
        <v>1257</v>
      </c>
      <c r="L140" s="125">
        <v>0.178878441907</v>
      </c>
      <c r="M140" s="125">
        <v>2.9780000000000002</v>
      </c>
      <c r="N140" s="126"/>
      <c r="O140" s="125">
        <v>0.53269999999999995</v>
      </c>
      <c r="P140" s="126">
        <v>2.7787409149999998E-3</v>
      </c>
      <c r="Q140" s="126">
        <v>2.5690947434321032E-8</v>
      </c>
    </row>
    <row r="141" spans="1:17" x14ac:dyDescent="0.3">
      <c r="A141">
        <v>13918</v>
      </c>
      <c r="B141">
        <v>13923</v>
      </c>
      <c r="C141" t="s">
        <v>1253</v>
      </c>
      <c r="D141">
        <v>31</v>
      </c>
      <c r="E141" t="s">
        <v>748</v>
      </c>
      <c r="F141" t="s">
        <v>214</v>
      </c>
      <c r="G141" t="s">
        <v>52</v>
      </c>
      <c r="H141" t="s">
        <v>61</v>
      </c>
      <c r="I141" t="s">
        <v>1254</v>
      </c>
      <c r="J141" t="s">
        <v>64</v>
      </c>
      <c r="K141" t="s">
        <v>1258</v>
      </c>
      <c r="L141" s="125">
        <v>0.13000108689699999</v>
      </c>
      <c r="M141" s="125">
        <v>3.6802000000000001</v>
      </c>
      <c r="N141" s="126"/>
      <c r="O141" s="125">
        <v>0.47843000000000002</v>
      </c>
      <c r="P141" s="126">
        <v>2.4956504900000001E-3</v>
      </c>
      <c r="Q141" s="126">
        <v>2.3073624893940703E-8</v>
      </c>
    </row>
    <row r="142" spans="1:17" x14ac:dyDescent="0.3">
      <c r="A142">
        <v>13918</v>
      </c>
      <c r="B142">
        <v>13923</v>
      </c>
      <c r="C142" t="s">
        <v>1256</v>
      </c>
      <c r="D142">
        <v>20</v>
      </c>
      <c r="E142" t="s">
        <v>748</v>
      </c>
      <c r="F142" t="s">
        <v>214</v>
      </c>
      <c r="G142" t="s">
        <v>52</v>
      </c>
      <c r="H142" t="s">
        <v>61</v>
      </c>
      <c r="I142" t="s">
        <v>1254</v>
      </c>
      <c r="J142" t="s">
        <v>64</v>
      </c>
      <c r="K142" t="s">
        <v>1259</v>
      </c>
      <c r="L142" s="125">
        <v>8.2649978420000006E-2</v>
      </c>
      <c r="M142" s="125">
        <v>3.9388999999999998</v>
      </c>
      <c r="N142" s="126"/>
      <c r="O142" s="125">
        <v>0.32555000000000001</v>
      </c>
      <c r="P142" s="126">
        <v>1.698177407E-3</v>
      </c>
      <c r="Q142" s="126">
        <v>1.5700559296495613E-8</v>
      </c>
    </row>
    <row r="143" spans="1:17" x14ac:dyDescent="0.3">
      <c r="A143">
        <v>13918</v>
      </c>
      <c r="B143">
        <v>13923</v>
      </c>
      <c r="C143" t="s">
        <v>1253</v>
      </c>
      <c r="D143">
        <v>31</v>
      </c>
      <c r="E143" t="s">
        <v>748</v>
      </c>
      <c r="F143" t="s">
        <v>214</v>
      </c>
      <c r="G143" t="s">
        <v>52</v>
      </c>
      <c r="H143" t="s">
        <v>61</v>
      </c>
      <c r="I143" t="s">
        <v>1254</v>
      </c>
      <c r="J143" t="s">
        <v>64</v>
      </c>
      <c r="K143" t="s">
        <v>1262</v>
      </c>
      <c r="L143" s="125">
        <v>3.9640005891880001</v>
      </c>
      <c r="M143" s="125">
        <v>3.3944999999999999</v>
      </c>
      <c r="N143" s="126"/>
      <c r="O143" s="125">
        <v>13.4558</v>
      </c>
      <c r="P143" s="126">
        <v>7.0189941834E-2</v>
      </c>
      <c r="Q143" s="126">
        <v>6.4894359017596579E-7</v>
      </c>
    </row>
    <row r="144" spans="1:17" x14ac:dyDescent="0.3">
      <c r="A144">
        <v>13918</v>
      </c>
      <c r="B144">
        <v>13923</v>
      </c>
      <c r="C144" t="s">
        <v>1253</v>
      </c>
      <c r="D144">
        <v>31</v>
      </c>
      <c r="E144" t="s">
        <v>748</v>
      </c>
      <c r="F144" t="s">
        <v>214</v>
      </c>
      <c r="G144" t="s">
        <v>52</v>
      </c>
      <c r="H144" t="s">
        <v>61</v>
      </c>
      <c r="I144" t="s">
        <v>1254</v>
      </c>
      <c r="J144" t="s">
        <v>64</v>
      </c>
      <c r="K144" t="s">
        <v>1257</v>
      </c>
      <c r="L144" s="125">
        <v>-1.4103425100000001E-4</v>
      </c>
      <c r="M144" s="125">
        <v>2.9780000000000002</v>
      </c>
      <c r="N144" s="126"/>
      <c r="O144" s="125">
        <v>-4.2000000000000002E-4</v>
      </c>
      <c r="P144" s="126">
        <v>-2.1908601175980702E-6</v>
      </c>
      <c r="Q144" s="126">
        <v>-2.0255674718255744E-11</v>
      </c>
    </row>
    <row r="145" spans="1:17" x14ac:dyDescent="0.3">
      <c r="A145">
        <v>13918</v>
      </c>
      <c r="B145">
        <v>13925</v>
      </c>
      <c r="C145" t="s">
        <v>1253</v>
      </c>
      <c r="D145">
        <v>31</v>
      </c>
      <c r="E145" t="s">
        <v>748</v>
      </c>
      <c r="F145" t="s">
        <v>209</v>
      </c>
      <c r="G145" t="s">
        <v>52</v>
      </c>
      <c r="H145" t="s">
        <v>61</v>
      </c>
      <c r="I145" t="s">
        <v>1254</v>
      </c>
      <c r="J145" t="s">
        <v>64</v>
      </c>
      <c r="K145" t="s">
        <v>1255</v>
      </c>
      <c r="L145" s="125">
        <v>-4.8999999999999998E-4</v>
      </c>
      <c r="M145" s="125">
        <v>1</v>
      </c>
      <c r="N145" s="126"/>
      <c r="O145" s="125">
        <v>-4.8999999999999998E-4</v>
      </c>
      <c r="P145" s="126">
        <v>-9.2424040797510697E-8</v>
      </c>
      <c r="Q145" s="126">
        <v>-2.3631620504631699E-11</v>
      </c>
    </row>
    <row r="146" spans="1:17" x14ac:dyDescent="0.3">
      <c r="A146">
        <v>13918</v>
      </c>
      <c r="B146">
        <v>13925</v>
      </c>
      <c r="C146" t="s">
        <v>1253</v>
      </c>
      <c r="D146">
        <v>31</v>
      </c>
      <c r="E146" t="s">
        <v>748</v>
      </c>
      <c r="F146" t="s">
        <v>209</v>
      </c>
      <c r="G146" t="s">
        <v>52</v>
      </c>
      <c r="H146" t="s">
        <v>61</v>
      </c>
      <c r="I146" t="s">
        <v>1254</v>
      </c>
      <c r="J146" t="s">
        <v>64</v>
      </c>
      <c r="K146" t="s">
        <v>1255</v>
      </c>
      <c r="L146" s="125">
        <v>1705.96435</v>
      </c>
      <c r="M146" s="125">
        <v>1</v>
      </c>
      <c r="N146" s="126"/>
      <c r="O146" s="125">
        <v>1705.96435</v>
      </c>
      <c r="P146" s="126">
        <v>0.321779834047</v>
      </c>
      <c r="Q146" s="126">
        <v>8.2274902272715694E-5</v>
      </c>
    </row>
    <row r="147" spans="1:17" x14ac:dyDescent="0.3">
      <c r="A147">
        <v>13918</v>
      </c>
      <c r="B147">
        <v>13925</v>
      </c>
      <c r="C147" t="s">
        <v>1256</v>
      </c>
      <c r="D147">
        <v>20</v>
      </c>
      <c r="E147" t="s">
        <v>748</v>
      </c>
      <c r="F147" t="s">
        <v>209</v>
      </c>
      <c r="G147" t="s">
        <v>52</v>
      </c>
      <c r="H147" t="s">
        <v>61</v>
      </c>
      <c r="I147" t="s">
        <v>1254</v>
      </c>
      <c r="J147" t="s">
        <v>64</v>
      </c>
      <c r="K147" t="s">
        <v>1255</v>
      </c>
      <c r="L147" s="125">
        <v>0.11133</v>
      </c>
      <c r="M147" s="125">
        <v>1</v>
      </c>
      <c r="N147" s="126"/>
      <c r="O147" s="125">
        <v>0.11133</v>
      </c>
      <c r="P147" s="126">
        <v>2.0999119310177301E-5</v>
      </c>
      <c r="Q147" s="126">
        <v>5.3692006342462189E-9</v>
      </c>
    </row>
    <row r="148" spans="1:17" x14ac:dyDescent="0.3">
      <c r="A148">
        <v>13918</v>
      </c>
      <c r="B148">
        <v>13925</v>
      </c>
      <c r="C148" t="s">
        <v>1253</v>
      </c>
      <c r="D148">
        <v>31</v>
      </c>
      <c r="E148" t="s">
        <v>748</v>
      </c>
      <c r="F148" t="s">
        <v>214</v>
      </c>
      <c r="G148" t="s">
        <v>52</v>
      </c>
      <c r="H148" t="s">
        <v>61</v>
      </c>
      <c r="I148" t="s">
        <v>1254</v>
      </c>
      <c r="J148" t="s">
        <v>64</v>
      </c>
      <c r="K148" t="s">
        <v>1257</v>
      </c>
      <c r="L148" s="125">
        <v>705.77213901947596</v>
      </c>
      <c r="M148" s="125">
        <v>2.9780000000000002</v>
      </c>
      <c r="N148" s="126"/>
      <c r="O148" s="125">
        <v>2101.7894299999998</v>
      </c>
      <c r="P148" s="126">
        <v>0.39644055515499999</v>
      </c>
      <c r="Q148" s="126">
        <v>1.0136467385797177E-4</v>
      </c>
    </row>
    <row r="149" spans="1:17" x14ac:dyDescent="0.3">
      <c r="A149">
        <v>13918</v>
      </c>
      <c r="B149">
        <v>13925</v>
      </c>
      <c r="C149" t="s">
        <v>1256</v>
      </c>
      <c r="D149">
        <v>20</v>
      </c>
      <c r="E149" t="s">
        <v>748</v>
      </c>
      <c r="F149" t="s">
        <v>214</v>
      </c>
      <c r="G149" t="s">
        <v>52</v>
      </c>
      <c r="H149" t="s">
        <v>61</v>
      </c>
      <c r="I149" t="s">
        <v>1254</v>
      </c>
      <c r="J149" t="s">
        <v>64</v>
      </c>
      <c r="K149" t="s">
        <v>1257</v>
      </c>
      <c r="L149" s="125">
        <v>2.6081262591999999E-2</v>
      </c>
      <c r="M149" s="125">
        <v>2.9780000000000002</v>
      </c>
      <c r="N149" s="126"/>
      <c r="O149" s="125">
        <v>7.7670000000000003E-2</v>
      </c>
      <c r="P149" s="126">
        <v>1.46501535688626E-5</v>
      </c>
      <c r="Q149" s="126">
        <v>3.7458529889688653E-9</v>
      </c>
    </row>
    <row r="150" spans="1:17" x14ac:dyDescent="0.3">
      <c r="A150">
        <v>13918</v>
      </c>
      <c r="B150">
        <v>13925</v>
      </c>
      <c r="C150" t="s">
        <v>1253</v>
      </c>
      <c r="D150">
        <v>31</v>
      </c>
      <c r="E150" t="s">
        <v>748</v>
      </c>
      <c r="F150" t="s">
        <v>214</v>
      </c>
      <c r="G150" t="s">
        <v>52</v>
      </c>
      <c r="H150" t="s">
        <v>61</v>
      </c>
      <c r="I150" t="s">
        <v>1254</v>
      </c>
      <c r="J150" t="s">
        <v>64</v>
      </c>
      <c r="K150" t="s">
        <v>1260</v>
      </c>
      <c r="L150" s="125">
        <v>54898.438471184803</v>
      </c>
      <c r="M150" s="125">
        <v>1.8341E-2</v>
      </c>
      <c r="N150" s="126"/>
      <c r="O150" s="125">
        <v>1006.89226</v>
      </c>
      <c r="P150" s="126">
        <v>0.18992051289100001</v>
      </c>
      <c r="Q150" s="126">
        <v>4.8560195464022351E-5</v>
      </c>
    </row>
    <row r="151" spans="1:17" x14ac:dyDescent="0.3">
      <c r="A151">
        <v>13918</v>
      </c>
      <c r="B151">
        <v>13925</v>
      </c>
      <c r="C151" t="s">
        <v>1253</v>
      </c>
      <c r="D151">
        <v>31</v>
      </c>
      <c r="E151" t="s">
        <v>748</v>
      </c>
      <c r="F151" t="s">
        <v>214</v>
      </c>
      <c r="G151" t="s">
        <v>52</v>
      </c>
      <c r="H151" t="s">
        <v>61</v>
      </c>
      <c r="I151" t="s">
        <v>1254</v>
      </c>
      <c r="J151" t="s">
        <v>64</v>
      </c>
      <c r="K151" t="s">
        <v>1262</v>
      </c>
      <c r="L151" s="125">
        <v>143.466469288555</v>
      </c>
      <c r="M151" s="125">
        <v>3.3944999999999999</v>
      </c>
      <c r="N151" s="126"/>
      <c r="O151" s="125">
        <v>486.99693000000002</v>
      </c>
      <c r="P151" s="126">
        <v>9.1857600257999994E-2</v>
      </c>
      <c r="Q151" s="126">
        <v>2.3486789054450385E-5</v>
      </c>
    </row>
    <row r="152" spans="1:17" x14ac:dyDescent="0.3">
      <c r="A152">
        <v>13918</v>
      </c>
      <c r="B152">
        <v>13925</v>
      </c>
      <c r="C152" t="s">
        <v>1256</v>
      </c>
      <c r="D152">
        <v>20</v>
      </c>
      <c r="E152" t="s">
        <v>748</v>
      </c>
      <c r="F152" t="s">
        <v>214</v>
      </c>
      <c r="G152" t="s">
        <v>52</v>
      </c>
      <c r="H152" t="s">
        <v>61</v>
      </c>
      <c r="I152" t="s">
        <v>1254</v>
      </c>
      <c r="J152" t="s">
        <v>64</v>
      </c>
      <c r="K152" t="s">
        <v>1262</v>
      </c>
      <c r="L152" s="125">
        <v>1.70864633E-4</v>
      </c>
      <c r="M152" s="125">
        <v>3.3944999999999999</v>
      </c>
      <c r="N152" s="126"/>
      <c r="O152" s="125">
        <v>5.8E-4</v>
      </c>
      <c r="P152" s="126">
        <v>1.09399885025625E-7</v>
      </c>
      <c r="Q152" s="126">
        <v>2.7972122229972216E-11</v>
      </c>
    </row>
    <row r="153" spans="1:17" x14ac:dyDescent="0.3">
      <c r="A153">
        <v>13918</v>
      </c>
      <c r="B153">
        <v>13925</v>
      </c>
      <c r="C153" t="s">
        <v>1253</v>
      </c>
      <c r="D153">
        <v>31</v>
      </c>
      <c r="E153" t="s">
        <v>748</v>
      </c>
      <c r="F153" t="s">
        <v>214</v>
      </c>
      <c r="G153" t="s">
        <v>52</v>
      </c>
      <c r="H153" t="s">
        <v>61</v>
      </c>
      <c r="I153" t="s">
        <v>1254</v>
      </c>
      <c r="J153" t="s">
        <v>64</v>
      </c>
      <c r="K153" t="s">
        <v>1257</v>
      </c>
      <c r="L153" s="125">
        <v>-6.0829415715000001E-2</v>
      </c>
      <c r="M153" s="125">
        <v>2.9780000000000002</v>
      </c>
      <c r="N153" s="126"/>
      <c r="O153" s="125">
        <v>-0.18115000000000001</v>
      </c>
      <c r="P153" s="126">
        <v>-3.41686020213655E-5</v>
      </c>
      <c r="Q153" s="126">
        <v>-8.7364654171714944E-9</v>
      </c>
    </row>
    <row r="154" spans="1:17" x14ac:dyDescent="0.3">
      <c r="A154">
        <v>13918</v>
      </c>
      <c r="B154">
        <v>13926</v>
      </c>
      <c r="C154" t="s">
        <v>1253</v>
      </c>
      <c r="D154">
        <v>31</v>
      </c>
      <c r="E154" t="s">
        <v>748</v>
      </c>
      <c r="F154" t="s">
        <v>209</v>
      </c>
      <c r="G154" t="s">
        <v>52</v>
      </c>
      <c r="H154" t="s">
        <v>61</v>
      </c>
      <c r="I154" t="s">
        <v>1254</v>
      </c>
      <c r="J154" t="s">
        <v>64</v>
      </c>
      <c r="K154" t="s">
        <v>1255</v>
      </c>
      <c r="L154" s="125">
        <v>6.6638299999999999</v>
      </c>
      <c r="M154" s="125">
        <v>1</v>
      </c>
      <c r="N154" s="126"/>
      <c r="O154" s="125">
        <v>6.6638299999999999</v>
      </c>
      <c r="P154" s="126">
        <v>0.99397098855199995</v>
      </c>
      <c r="Q154" s="126">
        <v>3.2138184013750991E-7</v>
      </c>
    </row>
    <row r="155" spans="1:17" x14ac:dyDescent="0.3">
      <c r="A155">
        <v>13918</v>
      </c>
      <c r="B155">
        <v>13926</v>
      </c>
      <c r="C155" t="s">
        <v>1256</v>
      </c>
      <c r="D155">
        <v>20</v>
      </c>
      <c r="E155" t="s">
        <v>748</v>
      </c>
      <c r="F155" t="s">
        <v>209</v>
      </c>
      <c r="G155" t="s">
        <v>52</v>
      </c>
      <c r="H155" t="s">
        <v>61</v>
      </c>
      <c r="I155" t="s">
        <v>1254</v>
      </c>
      <c r="J155" t="s">
        <v>64</v>
      </c>
      <c r="K155" t="s">
        <v>1255</v>
      </c>
      <c r="L155" s="125">
        <v>0.04</v>
      </c>
      <c r="M155" s="125">
        <v>1</v>
      </c>
      <c r="N155" s="126"/>
      <c r="O155" s="125">
        <v>0.04</v>
      </c>
      <c r="P155" s="126">
        <v>5.9663646189999997E-3</v>
      </c>
      <c r="Q155" s="126">
        <v>1.9291118779291185E-9</v>
      </c>
    </row>
    <row r="156" spans="1:17" x14ac:dyDescent="0.3">
      <c r="A156">
        <v>13918</v>
      </c>
      <c r="B156">
        <v>13926</v>
      </c>
      <c r="C156" t="s">
        <v>1253</v>
      </c>
      <c r="D156">
        <v>31</v>
      </c>
      <c r="E156" t="s">
        <v>748</v>
      </c>
      <c r="F156" t="s">
        <v>214</v>
      </c>
      <c r="G156" t="s">
        <v>52</v>
      </c>
      <c r="H156" t="s">
        <v>61</v>
      </c>
      <c r="I156" t="s">
        <v>1254</v>
      </c>
      <c r="J156" t="s">
        <v>64</v>
      </c>
      <c r="K156" t="s">
        <v>1257</v>
      </c>
      <c r="L156" s="125">
        <v>1.0073875083949E-5</v>
      </c>
      <c r="M156" s="125">
        <v>2.9780000000000002</v>
      </c>
      <c r="N156" s="126"/>
      <c r="O156" s="125">
        <v>3.0000000000000001E-5</v>
      </c>
      <c r="P156" s="126">
        <v>4.4747734645933603E-6</v>
      </c>
      <c r="Q156" s="126">
        <v>1.4468339084468389E-12</v>
      </c>
    </row>
    <row r="157" spans="1:17" x14ac:dyDescent="0.3">
      <c r="A157">
        <v>13918</v>
      </c>
      <c r="B157">
        <v>13926</v>
      </c>
      <c r="C157" t="s">
        <v>1256</v>
      </c>
      <c r="D157">
        <v>20</v>
      </c>
      <c r="E157" t="s">
        <v>748</v>
      </c>
      <c r="F157" t="s">
        <v>214</v>
      </c>
      <c r="G157" t="s">
        <v>52</v>
      </c>
      <c r="H157" t="s">
        <v>61</v>
      </c>
      <c r="I157" t="s">
        <v>1254</v>
      </c>
      <c r="J157" t="s">
        <v>64</v>
      </c>
      <c r="K157" t="s">
        <v>1257</v>
      </c>
      <c r="L157" s="125">
        <v>1.3096037599999999E-4</v>
      </c>
      <c r="M157" s="125">
        <v>2.9780000000000002</v>
      </c>
      <c r="N157" s="126"/>
      <c r="O157" s="125">
        <v>3.8999999999999999E-4</v>
      </c>
      <c r="P157" s="126">
        <v>5.8172055039713602E-5</v>
      </c>
      <c r="Q157" s="126">
        <v>1.8808840809808902E-11</v>
      </c>
    </row>
    <row r="158" spans="1:17" x14ac:dyDescent="0.3">
      <c r="A158">
        <v>13918</v>
      </c>
      <c r="B158">
        <v>13927</v>
      </c>
      <c r="C158" t="s">
        <v>1253</v>
      </c>
      <c r="D158">
        <v>31</v>
      </c>
      <c r="E158" t="s">
        <v>748</v>
      </c>
      <c r="F158" t="s">
        <v>209</v>
      </c>
      <c r="G158" t="s">
        <v>52</v>
      </c>
      <c r="H158" t="s">
        <v>61</v>
      </c>
      <c r="I158" t="s">
        <v>1254</v>
      </c>
      <c r="J158" t="s">
        <v>64</v>
      </c>
      <c r="K158" t="s">
        <v>1255</v>
      </c>
      <c r="L158" s="125">
        <v>6864.4312099999997</v>
      </c>
      <c r="M158" s="125">
        <v>1</v>
      </c>
      <c r="N158" s="126"/>
      <c r="O158" s="125">
        <v>6864.4312099999997</v>
      </c>
      <c r="P158" s="126">
        <v>0.94213983048000005</v>
      </c>
      <c r="Q158" s="126">
        <v>3.3105639456095876E-4</v>
      </c>
    </row>
    <row r="159" spans="1:17" x14ac:dyDescent="0.3">
      <c r="A159">
        <v>13918</v>
      </c>
      <c r="B159">
        <v>13927</v>
      </c>
      <c r="C159" t="s">
        <v>1256</v>
      </c>
      <c r="D159">
        <v>20</v>
      </c>
      <c r="E159" t="s">
        <v>748</v>
      </c>
      <c r="F159" t="s">
        <v>209</v>
      </c>
      <c r="G159" t="s">
        <v>52</v>
      </c>
      <c r="H159" t="s">
        <v>61</v>
      </c>
      <c r="I159" t="s">
        <v>1254</v>
      </c>
      <c r="J159" t="s">
        <v>64</v>
      </c>
      <c r="K159" t="s">
        <v>1255</v>
      </c>
      <c r="L159" s="125">
        <v>0.18367</v>
      </c>
      <c r="M159" s="125">
        <v>1</v>
      </c>
      <c r="N159" s="126"/>
      <c r="O159" s="125">
        <v>0.18367</v>
      </c>
      <c r="P159" s="126">
        <v>2.5208617782088201E-5</v>
      </c>
      <c r="Q159" s="126">
        <v>8.8579994654810289E-9</v>
      </c>
    </row>
    <row r="160" spans="1:17" x14ac:dyDescent="0.3">
      <c r="A160">
        <v>13918</v>
      </c>
      <c r="B160">
        <v>13927</v>
      </c>
      <c r="C160" t="s">
        <v>1253</v>
      </c>
      <c r="D160">
        <v>31</v>
      </c>
      <c r="E160" t="s">
        <v>748</v>
      </c>
      <c r="F160" t="s">
        <v>214</v>
      </c>
      <c r="G160" t="s">
        <v>52</v>
      </c>
      <c r="H160" t="s">
        <v>61</v>
      </c>
      <c r="I160" t="s">
        <v>1254</v>
      </c>
      <c r="J160" t="s">
        <v>64</v>
      </c>
      <c r="K160" t="s">
        <v>1257</v>
      </c>
      <c r="L160" s="125">
        <v>97.839398925452997</v>
      </c>
      <c r="M160" s="125">
        <v>2.9780000000000002</v>
      </c>
      <c r="N160" s="126"/>
      <c r="O160" s="125">
        <v>291.36572999999999</v>
      </c>
      <c r="P160" s="126">
        <v>3.9989804118000002E-2</v>
      </c>
      <c r="Q160" s="126">
        <v>1.4051927264112211E-5</v>
      </c>
    </row>
    <row r="161" spans="1:17" x14ac:dyDescent="0.3">
      <c r="A161">
        <v>13918</v>
      </c>
      <c r="B161">
        <v>13927</v>
      </c>
      <c r="C161" t="s">
        <v>1253</v>
      </c>
      <c r="D161">
        <v>31</v>
      </c>
      <c r="E161" t="s">
        <v>748</v>
      </c>
      <c r="F161" t="s">
        <v>214</v>
      </c>
      <c r="G161" t="s">
        <v>52</v>
      </c>
      <c r="H161" t="s">
        <v>61</v>
      </c>
      <c r="I161" t="s">
        <v>1254</v>
      </c>
      <c r="J161" t="s">
        <v>64</v>
      </c>
      <c r="K161" t="s">
        <v>1260</v>
      </c>
      <c r="L161" s="125">
        <v>3614.3847118477702</v>
      </c>
      <c r="M161" s="125">
        <v>1.8341E-2</v>
      </c>
      <c r="N161" s="126"/>
      <c r="O161" s="125">
        <v>66.291430000000005</v>
      </c>
      <c r="P161" s="126">
        <v>9.0984663850000001E-3</v>
      </c>
      <c r="Q161" s="126">
        <v>3.1970896254476677E-6</v>
      </c>
    </row>
    <row r="162" spans="1:17" x14ac:dyDescent="0.3">
      <c r="A162">
        <v>13918</v>
      </c>
      <c r="B162">
        <v>13927</v>
      </c>
      <c r="C162" t="s">
        <v>1253</v>
      </c>
      <c r="D162">
        <v>31</v>
      </c>
      <c r="E162" t="s">
        <v>748</v>
      </c>
      <c r="F162" t="s">
        <v>214</v>
      </c>
      <c r="G162" t="s">
        <v>52</v>
      </c>
      <c r="H162" t="s">
        <v>61</v>
      </c>
      <c r="I162" t="s">
        <v>1254</v>
      </c>
      <c r="J162" t="s">
        <v>64</v>
      </c>
      <c r="K162" t="s">
        <v>1262</v>
      </c>
      <c r="L162" s="125">
        <v>18.800271026659999</v>
      </c>
      <c r="M162" s="125">
        <v>3.3944999999999999</v>
      </c>
      <c r="N162" s="126"/>
      <c r="O162" s="125">
        <v>63.817520000000002</v>
      </c>
      <c r="P162" s="126">
        <v>8.7589234459999991E-3</v>
      </c>
      <c r="Q162" s="126">
        <v>3.0777783962994769E-6</v>
      </c>
    </row>
    <row r="163" spans="1:17" x14ac:dyDescent="0.3">
      <c r="A163">
        <v>13918</v>
      </c>
      <c r="B163">
        <v>13927</v>
      </c>
      <c r="C163" t="s">
        <v>1253</v>
      </c>
      <c r="D163">
        <v>31</v>
      </c>
      <c r="E163" t="s">
        <v>748</v>
      </c>
      <c r="F163" t="s">
        <v>214</v>
      </c>
      <c r="G163" t="s">
        <v>52</v>
      </c>
      <c r="H163" t="s">
        <v>61</v>
      </c>
      <c r="I163" t="s">
        <v>1254</v>
      </c>
      <c r="J163" t="s">
        <v>64</v>
      </c>
      <c r="K163" t="s">
        <v>1257</v>
      </c>
      <c r="L163" s="125">
        <v>-2.9929482874000001E-2</v>
      </c>
      <c r="M163" s="125">
        <v>2.9780000000000002</v>
      </c>
      <c r="N163" s="126"/>
      <c r="O163" s="125">
        <v>-8.9130000000000001E-2</v>
      </c>
      <c r="P163" s="126">
        <v>-1.22330489623647E-5</v>
      </c>
      <c r="Q163" s="126">
        <v>-4.2985435419955579E-9</v>
      </c>
    </row>
    <row r="164" spans="1:17" x14ac:dyDescent="0.3">
      <c r="A164">
        <v>13918</v>
      </c>
      <c r="B164">
        <v>14337</v>
      </c>
      <c r="C164" t="s">
        <v>1253</v>
      </c>
      <c r="D164">
        <v>31</v>
      </c>
      <c r="E164" t="s">
        <v>748</v>
      </c>
      <c r="F164" t="s">
        <v>209</v>
      </c>
      <c r="G164" t="s">
        <v>52</v>
      </c>
      <c r="H164" t="s">
        <v>61</v>
      </c>
      <c r="I164" t="s">
        <v>1254</v>
      </c>
      <c r="J164" t="s">
        <v>64</v>
      </c>
      <c r="K164" t="s">
        <v>1255</v>
      </c>
      <c r="L164" s="125">
        <v>398.55651</v>
      </c>
      <c r="M164" s="125">
        <v>1</v>
      </c>
      <c r="N164" s="126"/>
      <c r="O164" s="125">
        <v>398.55651</v>
      </c>
      <c r="P164" s="126">
        <v>0.49739836388000003</v>
      </c>
      <c r="Q164" s="126">
        <v>1.9221502436674386E-5</v>
      </c>
    </row>
    <row r="165" spans="1:17" x14ac:dyDescent="0.3">
      <c r="A165">
        <v>13918</v>
      </c>
      <c r="B165">
        <v>14337</v>
      </c>
      <c r="C165" t="s">
        <v>1256</v>
      </c>
      <c r="D165">
        <v>20</v>
      </c>
      <c r="E165" t="s">
        <v>748</v>
      </c>
      <c r="F165" t="s">
        <v>209</v>
      </c>
      <c r="G165" t="s">
        <v>52</v>
      </c>
      <c r="H165" t="s">
        <v>61</v>
      </c>
      <c r="I165" t="s">
        <v>1254</v>
      </c>
      <c r="J165" t="s">
        <v>64</v>
      </c>
      <c r="K165" t="s">
        <v>1255</v>
      </c>
      <c r="L165" s="125">
        <v>2.8400000000000001E-3</v>
      </c>
      <c r="M165" s="125">
        <v>1</v>
      </c>
      <c r="N165" s="126"/>
      <c r="O165" s="125">
        <v>2.8400000000000001E-3</v>
      </c>
      <c r="P165" s="126">
        <v>3.54431885561033E-6</v>
      </c>
      <c r="Q165" s="126">
        <v>1.3696694333296741E-10</v>
      </c>
    </row>
    <row r="166" spans="1:17" x14ac:dyDescent="0.3">
      <c r="A166">
        <v>13918</v>
      </c>
      <c r="B166">
        <v>14337</v>
      </c>
      <c r="C166" t="s">
        <v>1253</v>
      </c>
      <c r="D166">
        <v>31</v>
      </c>
      <c r="E166" t="s">
        <v>748</v>
      </c>
      <c r="F166" t="s">
        <v>214</v>
      </c>
      <c r="G166" t="s">
        <v>52</v>
      </c>
      <c r="H166" t="s">
        <v>61</v>
      </c>
      <c r="I166" t="s">
        <v>1254</v>
      </c>
      <c r="J166" t="s">
        <v>64</v>
      </c>
      <c r="K166" t="s">
        <v>1257</v>
      </c>
      <c r="L166" s="125">
        <v>106.166561450638</v>
      </c>
      <c r="M166" s="125">
        <v>2.9780000000000002</v>
      </c>
      <c r="N166" s="126"/>
      <c r="O166" s="125">
        <v>316.16401999999999</v>
      </c>
      <c r="P166" s="126">
        <v>0.39457256955999997</v>
      </c>
      <c r="Q166" s="126">
        <v>1.5247894158895484E-5</v>
      </c>
    </row>
    <row r="167" spans="1:17" x14ac:dyDescent="0.3">
      <c r="A167">
        <v>13918</v>
      </c>
      <c r="B167">
        <v>14337</v>
      </c>
      <c r="C167" t="s">
        <v>1253</v>
      </c>
      <c r="D167">
        <v>31</v>
      </c>
      <c r="E167" t="s">
        <v>748</v>
      </c>
      <c r="F167" t="s">
        <v>214</v>
      </c>
      <c r="G167" t="s">
        <v>52</v>
      </c>
      <c r="H167" t="s">
        <v>61</v>
      </c>
      <c r="I167" t="s">
        <v>1254</v>
      </c>
      <c r="J167" t="s">
        <v>64</v>
      </c>
      <c r="K167" t="s">
        <v>1260</v>
      </c>
      <c r="L167" s="125">
        <v>2700.1652036421101</v>
      </c>
      <c r="M167" s="125">
        <v>1.8341E-2</v>
      </c>
      <c r="N167" s="126"/>
      <c r="O167" s="125">
        <v>49.52373</v>
      </c>
      <c r="P167" s="126">
        <v>6.1805595083999999E-2</v>
      </c>
      <c r="Q167" s="126">
        <v>2.3884203945588655E-6</v>
      </c>
    </row>
    <row r="168" spans="1:17" x14ac:dyDescent="0.3">
      <c r="A168">
        <v>13918</v>
      </c>
      <c r="B168">
        <v>14337</v>
      </c>
      <c r="C168" t="s">
        <v>1253</v>
      </c>
      <c r="D168">
        <v>31</v>
      </c>
      <c r="E168" t="s">
        <v>748</v>
      </c>
      <c r="F168" t="s">
        <v>214</v>
      </c>
      <c r="G168" t="s">
        <v>52</v>
      </c>
      <c r="H168" t="s">
        <v>61</v>
      </c>
      <c r="I168" t="s">
        <v>1254</v>
      </c>
      <c r="J168" t="s">
        <v>64</v>
      </c>
      <c r="K168" t="s">
        <v>1262</v>
      </c>
      <c r="L168" s="125">
        <v>10.918359110325</v>
      </c>
      <c r="M168" s="125">
        <v>3.3944999999999999</v>
      </c>
      <c r="N168" s="126"/>
      <c r="O168" s="125">
        <v>37.062370000000001</v>
      </c>
      <c r="P168" s="126">
        <v>4.6253822824999999E-2</v>
      </c>
      <c r="Q168" s="126">
        <v>1.7874364547800955E-6</v>
      </c>
    </row>
    <row r="169" spans="1:17" x14ac:dyDescent="0.3">
      <c r="A169">
        <v>13918</v>
      </c>
      <c r="B169">
        <v>14337</v>
      </c>
      <c r="C169" t="s">
        <v>1253</v>
      </c>
      <c r="D169">
        <v>31</v>
      </c>
      <c r="E169" t="s">
        <v>748</v>
      </c>
      <c r="F169" t="s">
        <v>214</v>
      </c>
      <c r="G169" t="s">
        <v>52</v>
      </c>
      <c r="H169" t="s">
        <v>61</v>
      </c>
      <c r="I169" t="s">
        <v>1254</v>
      </c>
      <c r="J169" t="s">
        <v>64</v>
      </c>
      <c r="K169" t="s">
        <v>1257</v>
      </c>
      <c r="L169" s="125">
        <v>-9.120214909E-3</v>
      </c>
      <c r="M169" s="125">
        <v>2.9780000000000002</v>
      </c>
      <c r="N169" s="126"/>
      <c r="O169" s="125">
        <v>-2.716E-2</v>
      </c>
      <c r="P169" s="126">
        <v>-3.3895669055766403E-5</v>
      </c>
      <c r="Q169" s="126">
        <v>-1.3098669651138713E-9</v>
      </c>
    </row>
    <row r="170" spans="1:17" x14ac:dyDescent="0.3">
      <c r="A170">
        <v>13918</v>
      </c>
      <c r="B170">
        <v>14338</v>
      </c>
      <c r="C170" t="s">
        <v>1253</v>
      </c>
      <c r="D170">
        <v>31</v>
      </c>
      <c r="E170" t="s">
        <v>748</v>
      </c>
      <c r="F170" t="s">
        <v>209</v>
      </c>
      <c r="G170" t="s">
        <v>52</v>
      </c>
      <c r="H170" t="s">
        <v>61</v>
      </c>
      <c r="I170" t="s">
        <v>1254</v>
      </c>
      <c r="J170" t="s">
        <v>64</v>
      </c>
      <c r="K170" t="s">
        <v>1255</v>
      </c>
      <c r="L170" s="125">
        <v>53.865879999999997</v>
      </c>
      <c r="M170" s="125">
        <v>1</v>
      </c>
      <c r="N170" s="126"/>
      <c r="O170" s="125">
        <v>53.865879999999997</v>
      </c>
      <c r="P170" s="126">
        <v>0.30690899460799997</v>
      </c>
      <c r="Q170" s="126">
        <v>2.5978327230776134E-6</v>
      </c>
    </row>
    <row r="171" spans="1:17" x14ac:dyDescent="0.3">
      <c r="A171">
        <v>13918</v>
      </c>
      <c r="B171">
        <v>14338</v>
      </c>
      <c r="C171" t="s">
        <v>1256</v>
      </c>
      <c r="D171">
        <v>20</v>
      </c>
      <c r="E171" t="s">
        <v>748</v>
      </c>
      <c r="F171" t="s">
        <v>209</v>
      </c>
      <c r="G171" t="s">
        <v>52</v>
      </c>
      <c r="H171" t="s">
        <v>61</v>
      </c>
      <c r="I171" t="s">
        <v>1254</v>
      </c>
      <c r="J171" t="s">
        <v>64</v>
      </c>
      <c r="K171" t="s">
        <v>1255</v>
      </c>
      <c r="L171" s="125">
        <v>4.2500000000000003E-3</v>
      </c>
      <c r="M171" s="125">
        <v>1</v>
      </c>
      <c r="N171" s="126"/>
      <c r="O171" s="125">
        <v>4.2500000000000003E-3</v>
      </c>
      <c r="P171" s="126">
        <v>2.4215017504323899E-5</v>
      </c>
      <c r="Q171" s="126">
        <v>2.0496813702996883E-10</v>
      </c>
    </row>
    <row r="172" spans="1:17" x14ac:dyDescent="0.3">
      <c r="A172">
        <v>13918</v>
      </c>
      <c r="B172">
        <v>14338</v>
      </c>
      <c r="C172" t="s">
        <v>1253</v>
      </c>
      <c r="D172">
        <v>31</v>
      </c>
      <c r="E172" t="s">
        <v>748</v>
      </c>
      <c r="F172" t="s">
        <v>214</v>
      </c>
      <c r="G172" t="s">
        <v>52</v>
      </c>
      <c r="H172" t="s">
        <v>61</v>
      </c>
      <c r="I172" t="s">
        <v>1254</v>
      </c>
      <c r="J172" t="s">
        <v>64</v>
      </c>
      <c r="K172" t="s">
        <v>1257</v>
      </c>
      <c r="L172" s="125">
        <v>41.008969106782999</v>
      </c>
      <c r="M172" s="125">
        <v>2.9780000000000002</v>
      </c>
      <c r="N172" s="126"/>
      <c r="O172" s="125">
        <v>122.12470999999999</v>
      </c>
      <c r="P172" s="126">
        <v>0.69582399773100001</v>
      </c>
      <c r="Q172" s="126">
        <v>5.8898057162412239E-6</v>
      </c>
    </row>
    <row r="173" spans="1:17" x14ac:dyDescent="0.3">
      <c r="A173">
        <v>13918</v>
      </c>
      <c r="B173">
        <v>14338</v>
      </c>
      <c r="C173" t="s">
        <v>1256</v>
      </c>
      <c r="D173">
        <v>20</v>
      </c>
      <c r="E173" t="s">
        <v>748</v>
      </c>
      <c r="F173" t="s">
        <v>214</v>
      </c>
      <c r="G173" t="s">
        <v>52</v>
      </c>
      <c r="H173" t="s">
        <v>61</v>
      </c>
      <c r="I173" t="s">
        <v>1254</v>
      </c>
      <c r="J173" t="s">
        <v>64</v>
      </c>
      <c r="K173" t="s">
        <v>1257</v>
      </c>
      <c r="L173" s="125">
        <v>-0.158969106783</v>
      </c>
      <c r="M173" s="125">
        <v>2.9780000000000002</v>
      </c>
      <c r="N173" s="126"/>
      <c r="O173" s="125">
        <v>-0.47341</v>
      </c>
      <c r="P173" s="126">
        <v>-2.6973250429999998E-3</v>
      </c>
      <c r="Q173" s="126">
        <v>-2.2831521353260598E-8</v>
      </c>
    </row>
    <row r="174" spans="1:17" x14ac:dyDescent="0.3">
      <c r="A174">
        <v>13918</v>
      </c>
      <c r="B174">
        <v>14338</v>
      </c>
      <c r="C174" t="s">
        <v>1253</v>
      </c>
      <c r="D174">
        <v>31</v>
      </c>
      <c r="E174" t="s">
        <v>748</v>
      </c>
      <c r="F174" t="s">
        <v>214</v>
      </c>
      <c r="G174" t="s">
        <v>52</v>
      </c>
      <c r="H174" t="s">
        <v>61</v>
      </c>
      <c r="I174" t="s">
        <v>1254</v>
      </c>
      <c r="J174" t="s">
        <v>64</v>
      </c>
      <c r="K174" t="s">
        <v>1257</v>
      </c>
      <c r="L174" s="125">
        <v>-3.5292142370000001E-3</v>
      </c>
      <c r="M174" s="125">
        <v>2.9780000000000002</v>
      </c>
      <c r="N174" s="126"/>
      <c r="O174" s="125">
        <v>-1.051E-2</v>
      </c>
      <c r="P174" s="126">
        <v>-5.9882313875398702E-5</v>
      </c>
      <c r="Q174" s="126">
        <v>-5.0687414592587586E-10</v>
      </c>
    </row>
    <row r="175" spans="1:17" x14ac:dyDescent="0.3">
      <c r="A175">
        <v>13908</v>
      </c>
      <c r="B175">
        <v>14339</v>
      </c>
      <c r="C175" t="s">
        <v>1253</v>
      </c>
      <c r="D175">
        <v>31</v>
      </c>
      <c r="E175" t="s">
        <v>748</v>
      </c>
      <c r="F175" t="s">
        <v>209</v>
      </c>
      <c r="G175" t="s">
        <v>52</v>
      </c>
      <c r="H175" t="s">
        <v>61</v>
      </c>
      <c r="I175" t="s">
        <v>1254</v>
      </c>
      <c r="J175" t="s">
        <v>64</v>
      </c>
      <c r="K175" t="s">
        <v>1255</v>
      </c>
      <c r="L175" s="125">
        <v>5276.4367700000003</v>
      </c>
      <c r="M175" s="125">
        <v>1</v>
      </c>
      <c r="N175" s="126"/>
      <c r="O175" s="125">
        <v>5276.4367700000003</v>
      </c>
      <c r="P175" s="126">
        <v>0.25561467783399999</v>
      </c>
      <c r="Q175" s="126">
        <v>2.544709211537238E-4</v>
      </c>
    </row>
    <row r="176" spans="1:17" x14ac:dyDescent="0.3">
      <c r="A176">
        <v>13908</v>
      </c>
      <c r="B176">
        <v>14339</v>
      </c>
      <c r="C176" t="s">
        <v>1256</v>
      </c>
      <c r="D176">
        <v>20</v>
      </c>
      <c r="E176" t="s">
        <v>748</v>
      </c>
      <c r="F176" t="s">
        <v>209</v>
      </c>
      <c r="G176" t="s">
        <v>52</v>
      </c>
      <c r="H176" t="s">
        <v>61</v>
      </c>
      <c r="I176" t="s">
        <v>1254</v>
      </c>
      <c r="J176" t="s">
        <v>64</v>
      </c>
      <c r="K176" t="s">
        <v>1255</v>
      </c>
      <c r="L176" s="125">
        <v>6.6699999999999997E-3</v>
      </c>
      <c r="M176" s="125">
        <v>1</v>
      </c>
      <c r="N176" s="126"/>
      <c r="O176" s="125">
        <v>6.6699999999999997E-3</v>
      </c>
      <c r="P176" s="126">
        <v>3.2312524066381199E-7</v>
      </c>
      <c r="Q176" s="126">
        <v>3.2167940564468048E-10</v>
      </c>
    </row>
    <row r="177" spans="1:17" x14ac:dyDescent="0.3">
      <c r="A177">
        <v>13908</v>
      </c>
      <c r="B177">
        <v>14339</v>
      </c>
      <c r="C177" t="s">
        <v>1253</v>
      </c>
      <c r="D177">
        <v>31</v>
      </c>
      <c r="E177" t="s">
        <v>748</v>
      </c>
      <c r="F177" t="s">
        <v>214</v>
      </c>
      <c r="G177" t="s">
        <v>52</v>
      </c>
      <c r="H177" t="s">
        <v>61</v>
      </c>
      <c r="I177" t="s">
        <v>1254</v>
      </c>
      <c r="J177" t="s">
        <v>64</v>
      </c>
      <c r="K177" t="s">
        <v>1257</v>
      </c>
      <c r="L177" s="125">
        <v>4732.5588213566198</v>
      </c>
      <c r="M177" s="125">
        <v>2.9780000000000002</v>
      </c>
      <c r="N177" s="126"/>
      <c r="O177" s="125">
        <v>14093.560170000001</v>
      </c>
      <c r="P177" s="126">
        <v>0.68275637507300002</v>
      </c>
      <c r="Q177" s="126">
        <v>6.7970135815639311E-4</v>
      </c>
    </row>
    <row r="178" spans="1:17" x14ac:dyDescent="0.3">
      <c r="A178">
        <v>13908</v>
      </c>
      <c r="B178">
        <v>14339</v>
      </c>
      <c r="C178" t="s">
        <v>1256</v>
      </c>
      <c r="D178">
        <v>20</v>
      </c>
      <c r="E178" t="s">
        <v>748</v>
      </c>
      <c r="F178" t="s">
        <v>214</v>
      </c>
      <c r="G178" t="s">
        <v>52</v>
      </c>
      <c r="H178" t="s">
        <v>61</v>
      </c>
      <c r="I178" t="s">
        <v>1254</v>
      </c>
      <c r="J178" t="s">
        <v>64</v>
      </c>
      <c r="K178" t="s">
        <v>1257</v>
      </c>
      <c r="L178" s="125">
        <v>7.2346406984550002</v>
      </c>
      <c r="M178" s="125">
        <v>2.9780000000000002</v>
      </c>
      <c r="N178" s="126"/>
      <c r="O178" s="125">
        <v>21.54476</v>
      </c>
      <c r="P178" s="126">
        <v>1.0437265E-3</v>
      </c>
      <c r="Q178" s="126">
        <v>1.0390563105783037E-6</v>
      </c>
    </row>
    <row r="179" spans="1:17" x14ac:dyDescent="0.3">
      <c r="A179">
        <v>13908</v>
      </c>
      <c r="B179">
        <v>14339</v>
      </c>
      <c r="C179" t="s">
        <v>1253</v>
      </c>
      <c r="D179">
        <v>31</v>
      </c>
      <c r="E179" t="s">
        <v>748</v>
      </c>
      <c r="F179" t="s">
        <v>214</v>
      </c>
      <c r="G179" t="s">
        <v>52</v>
      </c>
      <c r="H179" t="s">
        <v>61</v>
      </c>
      <c r="I179" t="s">
        <v>1254</v>
      </c>
      <c r="J179" t="s">
        <v>64</v>
      </c>
      <c r="K179" t="s">
        <v>1259</v>
      </c>
      <c r="L179" s="125">
        <v>6.7578689481829999</v>
      </c>
      <c r="M179" s="125">
        <v>3.9388999999999998</v>
      </c>
      <c r="N179" s="126"/>
      <c r="O179" s="125">
        <v>26.618569999999998</v>
      </c>
      <c r="P179" s="126">
        <v>1.2895250130000001E-3</v>
      </c>
      <c r="Q179" s="126">
        <v>1.2837549890121922E-6</v>
      </c>
    </row>
    <row r="180" spans="1:17" x14ac:dyDescent="0.3">
      <c r="A180">
        <v>13908</v>
      </c>
      <c r="B180">
        <v>14339</v>
      </c>
      <c r="C180" t="s">
        <v>1253</v>
      </c>
      <c r="D180">
        <v>31</v>
      </c>
      <c r="E180" t="s">
        <v>748</v>
      </c>
      <c r="F180" t="s">
        <v>214</v>
      </c>
      <c r="G180" t="s">
        <v>52</v>
      </c>
      <c r="H180" t="s">
        <v>61</v>
      </c>
      <c r="I180" t="s">
        <v>1254</v>
      </c>
      <c r="J180" t="s">
        <v>64</v>
      </c>
      <c r="K180" t="s">
        <v>1260</v>
      </c>
      <c r="L180" s="125">
        <v>30954.282209257901</v>
      </c>
      <c r="M180" s="125">
        <v>1.8341E-2</v>
      </c>
      <c r="N180" s="126"/>
      <c r="O180" s="125">
        <v>567.73248999999998</v>
      </c>
      <c r="P180" s="126">
        <v>2.7503552843E-2</v>
      </c>
      <c r="Q180" s="126">
        <v>2.7380487248631859E-5</v>
      </c>
    </row>
    <row r="181" spans="1:17" x14ac:dyDescent="0.3">
      <c r="A181">
        <v>13908</v>
      </c>
      <c r="B181">
        <v>14339</v>
      </c>
      <c r="C181" t="s">
        <v>1253</v>
      </c>
      <c r="D181">
        <v>31</v>
      </c>
      <c r="E181" t="s">
        <v>748</v>
      </c>
      <c r="F181" t="s">
        <v>214</v>
      </c>
      <c r="G181" t="s">
        <v>52</v>
      </c>
      <c r="H181" t="s">
        <v>61</v>
      </c>
      <c r="I181" t="s">
        <v>1254</v>
      </c>
      <c r="J181" t="s">
        <v>64</v>
      </c>
      <c r="K181" t="s">
        <v>1262</v>
      </c>
      <c r="L181" s="125">
        <v>193.80692001767599</v>
      </c>
      <c r="M181" s="125">
        <v>3.3944999999999999</v>
      </c>
      <c r="N181" s="126"/>
      <c r="O181" s="125">
        <v>657.87759000000005</v>
      </c>
      <c r="P181" s="126">
        <v>3.1870592891999998E-2</v>
      </c>
      <c r="Q181" s="126">
        <v>3.1727986827309568E-5</v>
      </c>
    </row>
    <row r="182" spans="1:17" x14ac:dyDescent="0.3">
      <c r="A182">
        <v>13908</v>
      </c>
      <c r="B182">
        <v>14339</v>
      </c>
      <c r="C182" t="s">
        <v>1253</v>
      </c>
      <c r="D182">
        <v>31</v>
      </c>
      <c r="E182" t="s">
        <v>748</v>
      </c>
      <c r="F182" t="s">
        <v>214</v>
      </c>
      <c r="G182" t="s">
        <v>52</v>
      </c>
      <c r="H182" t="s">
        <v>61</v>
      </c>
      <c r="I182" t="s">
        <v>1254</v>
      </c>
      <c r="J182" t="s">
        <v>64</v>
      </c>
      <c r="K182" t="s">
        <v>1257</v>
      </c>
      <c r="L182" s="125">
        <v>-22.956820013430999</v>
      </c>
      <c r="M182" s="125">
        <v>2.9780000000000002</v>
      </c>
      <c r="N182" s="126"/>
      <c r="O182" s="125">
        <v>-68.365409999999997</v>
      </c>
      <c r="P182" s="126">
        <v>-3.3119324669999999E-3</v>
      </c>
      <c r="Q182" s="126">
        <v>-3.2971131117623529E-6</v>
      </c>
    </row>
    <row r="183" spans="1:17" x14ac:dyDescent="0.3">
      <c r="A183">
        <v>13908</v>
      </c>
      <c r="B183">
        <v>14339</v>
      </c>
      <c r="C183" t="s">
        <v>1253</v>
      </c>
      <c r="D183">
        <v>31</v>
      </c>
      <c r="E183" t="s">
        <v>748</v>
      </c>
      <c r="F183" t="s">
        <v>214</v>
      </c>
      <c r="G183" t="s">
        <v>52</v>
      </c>
      <c r="H183" t="s">
        <v>61</v>
      </c>
      <c r="I183" t="s">
        <v>1254</v>
      </c>
      <c r="J183" t="s">
        <v>64</v>
      </c>
      <c r="K183" t="s">
        <v>1257</v>
      </c>
      <c r="L183" s="125">
        <v>22.41079919409</v>
      </c>
      <c r="M183" s="125">
        <v>2.9780000000000002</v>
      </c>
      <c r="N183" s="126"/>
      <c r="O183" s="125">
        <v>66.739360000000005</v>
      </c>
      <c r="P183" s="126">
        <v>3.2331591839999999E-3</v>
      </c>
      <c r="Q183" s="126">
        <v>3.2186923025346874E-6</v>
      </c>
    </row>
    <row r="184" spans="1:17" x14ac:dyDescent="0.3">
      <c r="A184">
        <v>13908</v>
      </c>
      <c r="B184">
        <v>14340</v>
      </c>
      <c r="C184" t="s">
        <v>1253</v>
      </c>
      <c r="D184">
        <v>31</v>
      </c>
      <c r="E184" t="s">
        <v>748</v>
      </c>
      <c r="F184" t="s">
        <v>209</v>
      </c>
      <c r="G184" t="s">
        <v>52</v>
      </c>
      <c r="H184" t="s">
        <v>61</v>
      </c>
      <c r="I184" t="s">
        <v>1254</v>
      </c>
      <c r="J184" t="s">
        <v>64</v>
      </c>
      <c r="K184" t="s">
        <v>1255</v>
      </c>
      <c r="L184" s="125">
        <v>-9.0000000000000006E-5</v>
      </c>
      <c r="M184" s="125">
        <v>1</v>
      </c>
      <c r="N184" s="126"/>
      <c r="O184" s="125">
        <v>-9.0000000000000006E-5</v>
      </c>
      <c r="P184" s="126">
        <v>-2.52911131471207E-8</v>
      </c>
      <c r="Q184" s="126">
        <v>-4.3405017253405166E-12</v>
      </c>
    </row>
    <row r="185" spans="1:17" x14ac:dyDescent="0.3">
      <c r="A185">
        <v>13908</v>
      </c>
      <c r="B185">
        <v>14340</v>
      </c>
      <c r="C185" t="s">
        <v>1253</v>
      </c>
      <c r="D185">
        <v>31</v>
      </c>
      <c r="E185" t="s">
        <v>748</v>
      </c>
      <c r="F185" t="s">
        <v>209</v>
      </c>
      <c r="G185" t="s">
        <v>52</v>
      </c>
      <c r="H185" t="s">
        <v>61</v>
      </c>
      <c r="I185" t="s">
        <v>1254</v>
      </c>
      <c r="J185" t="s">
        <v>64</v>
      </c>
      <c r="K185" t="s">
        <v>1255</v>
      </c>
      <c r="L185" s="125">
        <v>990.33916999999997</v>
      </c>
      <c r="M185" s="125">
        <v>1</v>
      </c>
      <c r="N185" s="126"/>
      <c r="O185" s="125">
        <v>990.33916999999997</v>
      </c>
      <c r="P185" s="126">
        <v>0.27829755558300001</v>
      </c>
      <c r="Q185" s="126">
        <v>4.7761876400636605E-5</v>
      </c>
    </row>
    <row r="186" spans="1:17" x14ac:dyDescent="0.3">
      <c r="A186">
        <v>13908</v>
      </c>
      <c r="B186">
        <v>14340</v>
      </c>
      <c r="C186" t="s">
        <v>1256</v>
      </c>
      <c r="D186">
        <v>20</v>
      </c>
      <c r="E186" t="s">
        <v>748</v>
      </c>
      <c r="F186" t="s">
        <v>209</v>
      </c>
      <c r="G186" t="s">
        <v>52</v>
      </c>
      <c r="H186" t="s">
        <v>61</v>
      </c>
      <c r="I186" t="s">
        <v>1254</v>
      </c>
      <c r="J186" t="s">
        <v>64</v>
      </c>
      <c r="K186" t="s">
        <v>1255</v>
      </c>
      <c r="L186" s="125">
        <v>6.3014999999999999</v>
      </c>
      <c r="M186" s="125">
        <v>1</v>
      </c>
      <c r="N186" s="126"/>
      <c r="O186" s="125">
        <v>6.3014999999999999</v>
      </c>
      <c r="P186" s="126">
        <v>1.770799438E-3</v>
      </c>
      <c r="Q186" s="126">
        <v>3.0390746246925845E-7</v>
      </c>
    </row>
    <row r="187" spans="1:17" x14ac:dyDescent="0.3">
      <c r="A187">
        <v>13908</v>
      </c>
      <c r="B187">
        <v>14340</v>
      </c>
      <c r="C187" t="s">
        <v>1253</v>
      </c>
      <c r="D187">
        <v>31</v>
      </c>
      <c r="E187" t="s">
        <v>748</v>
      </c>
      <c r="F187" t="s">
        <v>214</v>
      </c>
      <c r="G187" t="s">
        <v>52</v>
      </c>
      <c r="H187" t="s">
        <v>61</v>
      </c>
      <c r="I187" t="s">
        <v>1254</v>
      </c>
      <c r="J187" t="s">
        <v>64</v>
      </c>
      <c r="K187" t="s">
        <v>1257</v>
      </c>
      <c r="L187" s="125">
        <v>725.27814976494301</v>
      </c>
      <c r="M187" s="125">
        <v>2.9780000000000002</v>
      </c>
      <c r="N187" s="126"/>
      <c r="O187" s="125">
        <v>2159.87833</v>
      </c>
      <c r="P187" s="126">
        <v>0.60695252475600003</v>
      </c>
      <c r="Q187" s="126">
        <v>1.041661735321177E-4</v>
      </c>
    </row>
    <row r="188" spans="1:17" x14ac:dyDescent="0.3">
      <c r="A188">
        <v>13908</v>
      </c>
      <c r="B188">
        <v>14340</v>
      </c>
      <c r="C188" t="s">
        <v>1256</v>
      </c>
      <c r="D188">
        <v>20</v>
      </c>
      <c r="E188" t="s">
        <v>748</v>
      </c>
      <c r="F188" t="s">
        <v>214</v>
      </c>
      <c r="G188" t="s">
        <v>52</v>
      </c>
      <c r="H188" t="s">
        <v>61</v>
      </c>
      <c r="I188" t="s">
        <v>1254</v>
      </c>
      <c r="J188" t="s">
        <v>64</v>
      </c>
      <c r="K188" t="s">
        <v>1257</v>
      </c>
      <c r="L188" s="125">
        <v>1.4020785762250001</v>
      </c>
      <c r="M188" s="125">
        <v>2.9780000000000002</v>
      </c>
      <c r="N188" s="126"/>
      <c r="O188" s="125">
        <v>4.1753900000000002</v>
      </c>
      <c r="P188" s="126">
        <v>1.173336232E-3</v>
      </c>
      <c r="Q188" s="126">
        <v>2.0136986109966153E-7</v>
      </c>
    </row>
    <row r="189" spans="1:17" x14ac:dyDescent="0.3">
      <c r="A189">
        <v>13908</v>
      </c>
      <c r="B189">
        <v>14340</v>
      </c>
      <c r="C189" t="s">
        <v>1265</v>
      </c>
      <c r="D189">
        <v>10</v>
      </c>
      <c r="E189" t="s">
        <v>748</v>
      </c>
      <c r="F189" t="s">
        <v>214</v>
      </c>
      <c r="G189" t="s">
        <v>52</v>
      </c>
      <c r="H189" t="s">
        <v>61</v>
      </c>
      <c r="I189" t="s">
        <v>1254</v>
      </c>
      <c r="J189" t="s">
        <v>64</v>
      </c>
      <c r="K189" t="s">
        <v>1257</v>
      </c>
      <c r="L189" s="125">
        <v>0.21702149093299999</v>
      </c>
      <c r="M189" s="125">
        <v>2.9780000000000002</v>
      </c>
      <c r="N189" s="126"/>
      <c r="O189" s="125">
        <v>0.64629000000000003</v>
      </c>
      <c r="P189" s="126">
        <v>1.8161548300000001E-4</v>
      </c>
      <c r="Q189" s="126">
        <v>3.1169142889670248E-8</v>
      </c>
    </row>
    <row r="190" spans="1:17" x14ac:dyDescent="0.3">
      <c r="A190">
        <v>13908</v>
      </c>
      <c r="B190">
        <v>14340</v>
      </c>
      <c r="C190" t="s">
        <v>1253</v>
      </c>
      <c r="D190">
        <v>31</v>
      </c>
      <c r="E190" t="s">
        <v>748</v>
      </c>
      <c r="F190" t="s">
        <v>214</v>
      </c>
      <c r="G190" t="s">
        <v>52</v>
      </c>
      <c r="H190" t="s">
        <v>61</v>
      </c>
      <c r="I190" t="s">
        <v>1254</v>
      </c>
      <c r="J190" t="s">
        <v>64</v>
      </c>
      <c r="K190" t="s">
        <v>1260</v>
      </c>
      <c r="L190" s="125">
        <v>21667.708412845499</v>
      </c>
      <c r="M190" s="125">
        <v>1.8341E-2</v>
      </c>
      <c r="N190" s="126"/>
      <c r="O190" s="125">
        <v>397.40744000000001</v>
      </c>
      <c r="P190" s="126">
        <v>0.11167640589400001</v>
      </c>
      <c r="Q190" s="126">
        <v>1.9166085322035084E-5</v>
      </c>
    </row>
    <row r="191" spans="1:17" x14ac:dyDescent="0.3">
      <c r="A191">
        <v>13908</v>
      </c>
      <c r="B191">
        <v>14340</v>
      </c>
      <c r="C191" t="s">
        <v>1253</v>
      </c>
      <c r="D191">
        <v>31</v>
      </c>
      <c r="E191" t="s">
        <v>748</v>
      </c>
      <c r="F191" t="s">
        <v>214</v>
      </c>
      <c r="G191" t="s">
        <v>52</v>
      </c>
      <c r="H191" t="s">
        <v>61</v>
      </c>
      <c r="I191" t="s">
        <v>1254</v>
      </c>
      <c r="J191" t="s">
        <v>64</v>
      </c>
      <c r="K191" t="s">
        <v>1257</v>
      </c>
      <c r="L191" s="125">
        <v>-6.2390866353E-2</v>
      </c>
      <c r="M191" s="125">
        <v>2.9780000000000002</v>
      </c>
      <c r="N191" s="126"/>
      <c r="O191" s="125">
        <v>-0.18579999999999999</v>
      </c>
      <c r="P191" s="126">
        <v>-5.2212098030389098E-5</v>
      </c>
      <c r="Q191" s="126">
        <v>-8.960724672980754E-9</v>
      </c>
    </row>
    <row r="192" spans="1:17" x14ac:dyDescent="0.3">
      <c r="A192">
        <v>13908</v>
      </c>
      <c r="B192">
        <v>15263</v>
      </c>
      <c r="C192" t="s">
        <v>1253</v>
      </c>
      <c r="D192">
        <v>31</v>
      </c>
      <c r="E192" t="s">
        <v>748</v>
      </c>
      <c r="F192" t="s">
        <v>209</v>
      </c>
      <c r="G192" t="s">
        <v>52</v>
      </c>
      <c r="H192" t="s">
        <v>61</v>
      </c>
      <c r="I192" t="s">
        <v>1254</v>
      </c>
      <c r="J192" t="s">
        <v>64</v>
      </c>
      <c r="K192" t="s">
        <v>1255</v>
      </c>
      <c r="L192" s="125">
        <v>67487.989830000006</v>
      </c>
      <c r="M192" s="125">
        <v>1</v>
      </c>
      <c r="N192" s="126"/>
      <c r="O192" s="125">
        <v>67487.989830000006</v>
      </c>
      <c r="P192" s="126">
        <v>0.42099153814500001</v>
      </c>
      <c r="Q192" s="126">
        <v>3.2547970699653137E-3</v>
      </c>
    </row>
    <row r="193" spans="1:17" x14ac:dyDescent="0.3">
      <c r="A193">
        <v>13908</v>
      </c>
      <c r="B193">
        <v>15263</v>
      </c>
      <c r="C193" t="s">
        <v>1256</v>
      </c>
      <c r="D193">
        <v>20</v>
      </c>
      <c r="E193" t="s">
        <v>748</v>
      </c>
      <c r="F193" t="s">
        <v>209</v>
      </c>
      <c r="G193" t="s">
        <v>52</v>
      </c>
      <c r="H193" t="s">
        <v>61</v>
      </c>
      <c r="I193" t="s">
        <v>1254</v>
      </c>
      <c r="J193" t="s">
        <v>64</v>
      </c>
      <c r="K193" t="s">
        <v>1255</v>
      </c>
      <c r="L193" s="125">
        <v>0.10707999999999999</v>
      </c>
      <c r="M193" s="125">
        <v>1</v>
      </c>
      <c r="N193" s="126"/>
      <c r="O193" s="125">
        <v>0.10707999999999999</v>
      </c>
      <c r="P193" s="126">
        <v>6.6796735268243099E-7</v>
      </c>
      <c r="Q193" s="126">
        <v>5.1642324972162498E-9</v>
      </c>
    </row>
    <row r="194" spans="1:17" x14ac:dyDescent="0.3">
      <c r="A194">
        <v>13908</v>
      </c>
      <c r="B194">
        <v>15263</v>
      </c>
      <c r="C194" t="s">
        <v>1253</v>
      </c>
      <c r="D194">
        <v>31</v>
      </c>
      <c r="E194" t="s">
        <v>748</v>
      </c>
      <c r="F194" t="s">
        <v>214</v>
      </c>
      <c r="G194" t="s">
        <v>52</v>
      </c>
      <c r="H194" t="s">
        <v>61</v>
      </c>
      <c r="I194" t="s">
        <v>1254</v>
      </c>
      <c r="J194" t="s">
        <v>64</v>
      </c>
      <c r="K194" t="s">
        <v>1257</v>
      </c>
      <c r="L194" s="125">
        <v>23744.735480187999</v>
      </c>
      <c r="M194" s="125">
        <v>2.9780000000000002</v>
      </c>
      <c r="N194" s="126"/>
      <c r="O194" s="125">
        <v>70711.822260000001</v>
      </c>
      <c r="P194" s="126">
        <v>0.44110187447100002</v>
      </c>
      <c r="Q194" s="126">
        <v>3.4102754057944657E-3</v>
      </c>
    </row>
    <row r="195" spans="1:17" x14ac:dyDescent="0.3">
      <c r="A195">
        <v>13908</v>
      </c>
      <c r="B195">
        <v>15263</v>
      </c>
      <c r="C195" t="s">
        <v>1256</v>
      </c>
      <c r="D195">
        <v>20</v>
      </c>
      <c r="E195" t="s">
        <v>748</v>
      </c>
      <c r="F195" t="s">
        <v>214</v>
      </c>
      <c r="G195" t="s">
        <v>52</v>
      </c>
      <c r="H195" t="s">
        <v>61</v>
      </c>
      <c r="I195" t="s">
        <v>1254</v>
      </c>
      <c r="J195" t="s">
        <v>64</v>
      </c>
      <c r="K195" t="s">
        <v>1257</v>
      </c>
      <c r="L195" s="125">
        <v>4175.5599294828698</v>
      </c>
      <c r="M195" s="125">
        <v>2.9780000000000002</v>
      </c>
      <c r="N195" s="126"/>
      <c r="O195" s="125">
        <v>12434.81747</v>
      </c>
      <c r="P195" s="126">
        <v>7.7568659940999998E-2</v>
      </c>
      <c r="Q195" s="126">
        <v>5.9970385203143774E-4</v>
      </c>
    </row>
    <row r="196" spans="1:17" x14ac:dyDescent="0.3">
      <c r="A196">
        <v>13908</v>
      </c>
      <c r="B196">
        <v>15263</v>
      </c>
      <c r="C196" t="s">
        <v>1253</v>
      </c>
      <c r="D196">
        <v>31</v>
      </c>
      <c r="E196" t="s">
        <v>748</v>
      </c>
      <c r="F196" t="s">
        <v>214</v>
      </c>
      <c r="G196" t="s">
        <v>52</v>
      </c>
      <c r="H196" t="s">
        <v>61</v>
      </c>
      <c r="I196" t="s">
        <v>1254</v>
      </c>
      <c r="J196" t="s">
        <v>64</v>
      </c>
      <c r="K196" t="s">
        <v>1259</v>
      </c>
      <c r="L196" s="125">
        <v>158.12801035822201</v>
      </c>
      <c r="M196" s="125">
        <v>3.9388999999999998</v>
      </c>
      <c r="N196" s="126"/>
      <c r="O196" s="125">
        <v>622.85041999999999</v>
      </c>
      <c r="P196" s="126">
        <v>3.885354372E-3</v>
      </c>
      <c r="Q196" s="126">
        <v>3.0038703584878502E-5</v>
      </c>
    </row>
    <row r="197" spans="1:17" x14ac:dyDescent="0.3">
      <c r="A197">
        <v>13908</v>
      </c>
      <c r="B197">
        <v>15263</v>
      </c>
      <c r="C197" t="s">
        <v>1256</v>
      </c>
      <c r="D197">
        <v>20</v>
      </c>
      <c r="E197" t="s">
        <v>748</v>
      </c>
      <c r="F197" t="s">
        <v>214</v>
      </c>
      <c r="G197" t="s">
        <v>52</v>
      </c>
      <c r="H197" t="s">
        <v>61</v>
      </c>
      <c r="I197" t="s">
        <v>1254</v>
      </c>
      <c r="J197" t="s">
        <v>64</v>
      </c>
      <c r="K197" t="s">
        <v>1259</v>
      </c>
      <c r="L197" s="125">
        <v>1.7898398019999999E-3</v>
      </c>
      <c r="M197" s="125">
        <v>3.9388999999999998</v>
      </c>
      <c r="N197" s="126"/>
      <c r="O197" s="125">
        <v>7.0499999999999998E-3</v>
      </c>
      <c r="P197" s="126">
        <v>4.3978052263832097E-8</v>
      </c>
      <c r="Q197" s="126">
        <v>3.4000596848500711E-10</v>
      </c>
    </row>
    <row r="198" spans="1:17" x14ac:dyDescent="0.3">
      <c r="A198">
        <v>13908</v>
      </c>
      <c r="B198">
        <v>15263</v>
      </c>
      <c r="C198" t="s">
        <v>1253</v>
      </c>
      <c r="D198">
        <v>31</v>
      </c>
      <c r="E198" t="s">
        <v>748</v>
      </c>
      <c r="F198" t="s">
        <v>214</v>
      </c>
      <c r="G198" t="s">
        <v>52</v>
      </c>
      <c r="H198" t="s">
        <v>61</v>
      </c>
      <c r="I198" t="s">
        <v>1254</v>
      </c>
      <c r="J198" t="s">
        <v>64</v>
      </c>
      <c r="K198" t="s">
        <v>1260</v>
      </c>
      <c r="L198" s="125">
        <v>190437.10593751699</v>
      </c>
      <c r="M198" s="125">
        <v>1.8341E-2</v>
      </c>
      <c r="N198" s="126"/>
      <c r="O198" s="125">
        <v>3492.8069599999999</v>
      </c>
      <c r="P198" s="126">
        <v>2.1788205253000001E-2</v>
      </c>
      <c r="Q198" s="126">
        <v>1.6845038484623737E-4</v>
      </c>
    </row>
    <row r="199" spans="1:17" x14ac:dyDescent="0.3">
      <c r="A199">
        <v>13908</v>
      </c>
      <c r="B199">
        <v>15263</v>
      </c>
      <c r="C199" t="s">
        <v>1253</v>
      </c>
      <c r="D199">
        <v>31</v>
      </c>
      <c r="E199" t="s">
        <v>748</v>
      </c>
      <c r="F199" t="s">
        <v>214</v>
      </c>
      <c r="G199" t="s">
        <v>52</v>
      </c>
      <c r="H199" t="s">
        <v>61</v>
      </c>
      <c r="I199" t="s">
        <v>1254</v>
      </c>
      <c r="J199" t="s">
        <v>64</v>
      </c>
      <c r="K199" t="s">
        <v>1262</v>
      </c>
      <c r="L199" s="125">
        <v>1638.81748121962</v>
      </c>
      <c r="M199" s="125">
        <v>3.3944999999999999</v>
      </c>
      <c r="N199" s="126"/>
      <c r="O199" s="125">
        <v>5562.96594</v>
      </c>
      <c r="P199" s="126">
        <v>3.4701901681E-2</v>
      </c>
      <c r="Q199" s="126">
        <v>2.6828959178422807E-4</v>
      </c>
    </row>
    <row r="200" spans="1:17" x14ac:dyDescent="0.3">
      <c r="A200">
        <v>13908</v>
      </c>
      <c r="B200">
        <v>15263</v>
      </c>
      <c r="C200" t="s">
        <v>1256</v>
      </c>
      <c r="D200">
        <v>20</v>
      </c>
      <c r="E200" t="s">
        <v>748</v>
      </c>
      <c r="F200" t="s">
        <v>214</v>
      </c>
      <c r="G200" t="s">
        <v>52</v>
      </c>
      <c r="H200" t="s">
        <v>61</v>
      </c>
      <c r="I200" t="s">
        <v>1254</v>
      </c>
      <c r="J200" t="s">
        <v>64</v>
      </c>
      <c r="K200" t="s">
        <v>1262</v>
      </c>
      <c r="L200" s="125">
        <v>9.1029606699999995E-4</v>
      </c>
      <c r="M200" s="125">
        <v>3.3944999999999999</v>
      </c>
      <c r="N200" s="126"/>
      <c r="O200" s="125">
        <v>3.0899999999999999E-3</v>
      </c>
      <c r="P200" s="126">
        <v>1.92754867369136E-8</v>
      </c>
      <c r="Q200" s="126">
        <v>1.4902389257002439E-10</v>
      </c>
    </row>
    <row r="201" spans="1:17" x14ac:dyDescent="0.3">
      <c r="A201">
        <v>13908</v>
      </c>
      <c r="B201">
        <v>15263</v>
      </c>
      <c r="C201" t="s">
        <v>1253</v>
      </c>
      <c r="D201">
        <v>31</v>
      </c>
      <c r="E201" t="s">
        <v>748</v>
      </c>
      <c r="F201" t="s">
        <v>214</v>
      </c>
      <c r="G201" t="s">
        <v>52</v>
      </c>
      <c r="H201" t="s">
        <v>61</v>
      </c>
      <c r="I201" t="s">
        <v>1254</v>
      </c>
      <c r="J201" t="s">
        <v>64</v>
      </c>
      <c r="K201" t="s">
        <v>1257</v>
      </c>
      <c r="L201" s="125">
        <v>-2.040228341168</v>
      </c>
      <c r="M201" s="125">
        <v>2.9780000000000002</v>
      </c>
      <c r="N201" s="126"/>
      <c r="O201" s="125">
        <v>-6.0758000000000001</v>
      </c>
      <c r="P201" s="126">
        <v>-3.7900971623346199E-5</v>
      </c>
      <c r="Q201" s="126">
        <v>-2.9302244869804345E-7</v>
      </c>
    </row>
    <row r="202" spans="1:17" x14ac:dyDescent="0.3">
      <c r="A202">
        <v>13908</v>
      </c>
      <c r="B202">
        <v>15263</v>
      </c>
      <c r="C202" t="s">
        <v>1253</v>
      </c>
      <c r="D202">
        <v>31</v>
      </c>
      <c r="E202" t="s">
        <v>748</v>
      </c>
      <c r="F202" t="s">
        <v>214</v>
      </c>
      <c r="G202" t="s">
        <v>52</v>
      </c>
      <c r="H202" t="s">
        <v>61</v>
      </c>
      <c r="I202" t="s">
        <v>1254</v>
      </c>
      <c r="J202" t="s">
        <v>64</v>
      </c>
      <c r="K202" t="s">
        <v>1257</v>
      </c>
      <c r="L202" s="125">
        <v>-1.9600402954999999E-2</v>
      </c>
      <c r="M202" s="125">
        <v>2.9780000000000002</v>
      </c>
      <c r="N202" s="126"/>
      <c r="O202" s="125">
        <v>-5.8369999999999998E-2</v>
      </c>
      <c r="P202" s="126">
        <v>-3.6411332065813901E-7</v>
      </c>
      <c r="Q202" s="126">
        <v>-2.815056507868066E-9</v>
      </c>
    </row>
    <row r="203" spans="1:17" x14ac:dyDescent="0.3">
      <c r="A203">
        <v>13908</v>
      </c>
      <c r="B203">
        <v>15264</v>
      </c>
      <c r="C203" t="s">
        <v>1253</v>
      </c>
      <c r="D203">
        <v>31</v>
      </c>
      <c r="E203" t="s">
        <v>748</v>
      </c>
      <c r="F203" t="s">
        <v>209</v>
      </c>
      <c r="G203" t="s">
        <v>52</v>
      </c>
      <c r="H203" t="s">
        <v>61</v>
      </c>
      <c r="I203" t="s">
        <v>1254</v>
      </c>
      <c r="J203" t="s">
        <v>64</v>
      </c>
      <c r="K203" t="s">
        <v>1255</v>
      </c>
      <c r="L203" s="125">
        <v>1394.7572299999999</v>
      </c>
      <c r="M203" s="125">
        <v>1</v>
      </c>
      <c r="N203" s="126"/>
      <c r="O203" s="125">
        <v>1394.7572299999999</v>
      </c>
      <c r="P203" s="126">
        <v>0.90364823463999999</v>
      </c>
      <c r="Q203" s="126">
        <v>6.7266068480512876E-5</v>
      </c>
    </row>
    <row r="204" spans="1:17" x14ac:dyDescent="0.3">
      <c r="A204">
        <v>13908</v>
      </c>
      <c r="B204">
        <v>15264</v>
      </c>
      <c r="C204" t="s">
        <v>1256</v>
      </c>
      <c r="D204">
        <v>20</v>
      </c>
      <c r="E204" t="s">
        <v>748</v>
      </c>
      <c r="F204" t="s">
        <v>209</v>
      </c>
      <c r="G204" t="s">
        <v>52</v>
      </c>
      <c r="H204" t="s">
        <v>61</v>
      </c>
      <c r="I204" t="s">
        <v>1254</v>
      </c>
      <c r="J204" t="s">
        <v>64</v>
      </c>
      <c r="K204" t="s">
        <v>1255</v>
      </c>
      <c r="L204" s="125">
        <v>2.1250000000000002E-2</v>
      </c>
      <c r="M204" s="125">
        <v>1</v>
      </c>
      <c r="N204" s="126"/>
      <c r="O204" s="125">
        <v>2.1250000000000002E-2</v>
      </c>
      <c r="P204" s="126">
        <v>1.37676468514227E-5</v>
      </c>
      <c r="Q204" s="126">
        <v>1.0248406851498442E-9</v>
      </c>
    </row>
    <row r="205" spans="1:17" x14ac:dyDescent="0.3">
      <c r="A205">
        <v>13908</v>
      </c>
      <c r="B205">
        <v>15264</v>
      </c>
      <c r="C205" t="s">
        <v>1253</v>
      </c>
      <c r="D205">
        <v>31</v>
      </c>
      <c r="E205" t="s">
        <v>748</v>
      </c>
      <c r="F205" t="s">
        <v>214</v>
      </c>
      <c r="G205" t="s">
        <v>52</v>
      </c>
      <c r="H205" t="s">
        <v>61</v>
      </c>
      <c r="I205" t="s">
        <v>1254</v>
      </c>
      <c r="J205" t="s">
        <v>64</v>
      </c>
      <c r="K205" t="s">
        <v>1257</v>
      </c>
      <c r="L205" s="125">
        <v>8.7315715245130008</v>
      </c>
      <c r="M205" s="125">
        <v>2.9780000000000002</v>
      </c>
      <c r="N205" s="126"/>
      <c r="O205" s="125">
        <v>26.00262</v>
      </c>
      <c r="P205" s="126">
        <v>1.6846818323000001E-2</v>
      </c>
      <c r="Q205" s="126">
        <v>1.2540490774819313E-6</v>
      </c>
    </row>
    <row r="206" spans="1:17" x14ac:dyDescent="0.3">
      <c r="A206">
        <v>13908</v>
      </c>
      <c r="B206">
        <v>15264</v>
      </c>
      <c r="C206" t="s">
        <v>1256</v>
      </c>
      <c r="D206">
        <v>20</v>
      </c>
      <c r="E206" t="s">
        <v>748</v>
      </c>
      <c r="F206" t="s">
        <v>214</v>
      </c>
      <c r="G206" t="s">
        <v>52</v>
      </c>
      <c r="H206" t="s">
        <v>61</v>
      </c>
      <c r="I206" t="s">
        <v>1254</v>
      </c>
      <c r="J206" t="s">
        <v>64</v>
      </c>
      <c r="K206" t="s">
        <v>1257</v>
      </c>
      <c r="L206" s="125">
        <v>1.193149764942</v>
      </c>
      <c r="M206" s="125">
        <v>2.9780000000000002</v>
      </c>
      <c r="N206" s="126"/>
      <c r="O206" s="125">
        <v>3.5531999999999999</v>
      </c>
      <c r="P206" s="126">
        <v>2.3020801310000001E-3</v>
      </c>
      <c r="Q206" s="126">
        <v>1.7136300811644358E-7</v>
      </c>
    </row>
    <row r="207" spans="1:17" x14ac:dyDescent="0.3">
      <c r="A207">
        <v>13908</v>
      </c>
      <c r="B207">
        <v>15264</v>
      </c>
      <c r="C207" t="s">
        <v>1253</v>
      </c>
      <c r="D207">
        <v>31</v>
      </c>
      <c r="E207" t="s">
        <v>748</v>
      </c>
      <c r="F207" t="s">
        <v>214</v>
      </c>
      <c r="G207" t="s">
        <v>52</v>
      </c>
      <c r="H207" t="s">
        <v>61</v>
      </c>
      <c r="I207" t="s">
        <v>1254</v>
      </c>
      <c r="J207" t="s">
        <v>64</v>
      </c>
      <c r="K207" t="s">
        <v>1259</v>
      </c>
      <c r="L207" s="125">
        <v>11.882830231790001</v>
      </c>
      <c r="M207" s="125">
        <v>3.9388999999999998</v>
      </c>
      <c r="N207" s="126"/>
      <c r="O207" s="125">
        <v>46.805280000000003</v>
      </c>
      <c r="P207" s="126">
        <v>3.0324638391000001E-2</v>
      </c>
      <c r="Q207" s="126">
        <v>2.2573155399449552E-6</v>
      </c>
    </row>
    <row r="208" spans="1:17" x14ac:dyDescent="0.3">
      <c r="A208">
        <v>13908</v>
      </c>
      <c r="B208">
        <v>15264</v>
      </c>
      <c r="C208" t="s">
        <v>1253</v>
      </c>
      <c r="D208">
        <v>31</v>
      </c>
      <c r="E208" t="s">
        <v>748</v>
      </c>
      <c r="F208" t="s">
        <v>214</v>
      </c>
      <c r="G208" t="s">
        <v>52</v>
      </c>
      <c r="H208" t="s">
        <v>61</v>
      </c>
      <c r="I208" t="s">
        <v>1254</v>
      </c>
      <c r="J208" t="s">
        <v>64</v>
      </c>
      <c r="K208" t="s">
        <v>1262</v>
      </c>
      <c r="L208" s="125">
        <v>21.309860067755999</v>
      </c>
      <c r="M208" s="125">
        <v>3.3944999999999999</v>
      </c>
      <c r="N208" s="126"/>
      <c r="O208" s="125">
        <v>72.336320000000001</v>
      </c>
      <c r="P208" s="126">
        <v>4.6865925096000002E-2</v>
      </c>
      <c r="Q208" s="126">
        <v>3.4886213529420411E-6</v>
      </c>
    </row>
    <row r="209" spans="1:17" x14ac:dyDescent="0.3">
      <c r="A209">
        <v>13908</v>
      </c>
      <c r="B209">
        <v>15264</v>
      </c>
      <c r="C209" t="s">
        <v>1253</v>
      </c>
      <c r="D209">
        <v>31</v>
      </c>
      <c r="E209" t="s">
        <v>748</v>
      </c>
      <c r="F209" t="s">
        <v>214</v>
      </c>
      <c r="G209" t="s">
        <v>52</v>
      </c>
      <c r="H209" t="s">
        <v>61</v>
      </c>
      <c r="I209" t="s">
        <v>1254</v>
      </c>
      <c r="J209" t="s">
        <v>64</v>
      </c>
      <c r="K209" t="s">
        <v>1257</v>
      </c>
      <c r="L209" s="125">
        <v>-7.5889858899999996E-4</v>
      </c>
      <c r="M209" s="125">
        <v>2.9780000000000002</v>
      </c>
      <c r="N209" s="126"/>
      <c r="O209" s="125">
        <v>-2.2599999999999999E-3</v>
      </c>
      <c r="P209" s="126">
        <v>-1.4642297357277801E-6</v>
      </c>
      <c r="Q209" s="126">
        <v>-1.0899482110299518E-10</v>
      </c>
    </row>
    <row r="210" spans="1:17" x14ac:dyDescent="0.3">
      <c r="A210">
        <v>13908</v>
      </c>
      <c r="B210">
        <v>15265</v>
      </c>
      <c r="C210" t="s">
        <v>1253</v>
      </c>
      <c r="D210">
        <v>31</v>
      </c>
      <c r="E210" t="s">
        <v>748</v>
      </c>
      <c r="F210" t="s">
        <v>209</v>
      </c>
      <c r="G210" t="s">
        <v>52</v>
      </c>
      <c r="H210" t="s">
        <v>61</v>
      </c>
      <c r="I210" t="s">
        <v>1254</v>
      </c>
      <c r="J210" t="s">
        <v>64</v>
      </c>
      <c r="K210" t="s">
        <v>1255</v>
      </c>
      <c r="L210" s="125">
        <v>635.17541000000006</v>
      </c>
      <c r="M210" s="125">
        <v>1</v>
      </c>
      <c r="N210" s="126"/>
      <c r="O210" s="125">
        <v>635.17541000000006</v>
      </c>
      <c r="P210" s="126">
        <v>0.635002809886</v>
      </c>
      <c r="Q210" s="126">
        <v>3.0633110699987442E-5</v>
      </c>
    </row>
    <row r="211" spans="1:17" x14ac:dyDescent="0.3">
      <c r="A211">
        <v>13908</v>
      </c>
      <c r="B211">
        <v>15265</v>
      </c>
      <c r="C211" t="s">
        <v>1256</v>
      </c>
      <c r="D211">
        <v>20</v>
      </c>
      <c r="E211" t="s">
        <v>748</v>
      </c>
      <c r="F211" t="s">
        <v>209</v>
      </c>
      <c r="G211" t="s">
        <v>52</v>
      </c>
      <c r="H211" t="s">
        <v>61</v>
      </c>
      <c r="I211" t="s">
        <v>1254</v>
      </c>
      <c r="J211" t="s">
        <v>64</v>
      </c>
      <c r="K211" t="s">
        <v>1255</v>
      </c>
      <c r="L211" s="125">
        <v>3.2499999999999999E-3</v>
      </c>
      <c r="M211" s="125">
        <v>1</v>
      </c>
      <c r="N211" s="126"/>
      <c r="O211" s="125">
        <v>3.2499999999999999E-3</v>
      </c>
      <c r="P211" s="126">
        <v>3.2491168575469499E-6</v>
      </c>
      <c r="Q211" s="126">
        <v>1.5674034008174086E-10</v>
      </c>
    </row>
    <row r="212" spans="1:17" x14ac:dyDescent="0.3">
      <c r="A212">
        <v>13908</v>
      </c>
      <c r="B212">
        <v>15265</v>
      </c>
      <c r="C212" t="s">
        <v>1253</v>
      </c>
      <c r="D212">
        <v>31</v>
      </c>
      <c r="E212" t="s">
        <v>748</v>
      </c>
      <c r="F212" t="s">
        <v>214</v>
      </c>
      <c r="G212" t="s">
        <v>52</v>
      </c>
      <c r="H212" t="s">
        <v>61</v>
      </c>
      <c r="I212" t="s">
        <v>1254</v>
      </c>
      <c r="J212" t="s">
        <v>64</v>
      </c>
      <c r="K212" t="s">
        <v>1257</v>
      </c>
      <c r="L212" s="125">
        <v>121.058650100739</v>
      </c>
      <c r="M212" s="125">
        <v>2.9780000000000002</v>
      </c>
      <c r="N212" s="126"/>
      <c r="O212" s="125">
        <v>360.51265999999998</v>
      </c>
      <c r="P212" s="126">
        <v>0.36041469568099999</v>
      </c>
      <c r="Q212" s="126">
        <v>1.7386731363745542E-5</v>
      </c>
    </row>
    <row r="213" spans="1:17" x14ac:dyDescent="0.3">
      <c r="A213">
        <v>13908</v>
      </c>
      <c r="B213">
        <v>15265</v>
      </c>
      <c r="C213" t="s">
        <v>1256</v>
      </c>
      <c r="D213">
        <v>20</v>
      </c>
      <c r="E213" t="s">
        <v>748</v>
      </c>
      <c r="F213" t="s">
        <v>214</v>
      </c>
      <c r="G213" t="s">
        <v>52</v>
      </c>
      <c r="H213" t="s">
        <v>61</v>
      </c>
      <c r="I213" t="s">
        <v>1254</v>
      </c>
      <c r="J213" t="s">
        <v>64</v>
      </c>
      <c r="K213" t="s">
        <v>1257</v>
      </c>
      <c r="L213" s="125">
        <v>0.32631967763500003</v>
      </c>
      <c r="M213" s="125">
        <v>2.9780000000000002</v>
      </c>
      <c r="N213" s="126"/>
      <c r="O213" s="125">
        <v>0.97177999999999998</v>
      </c>
      <c r="P213" s="126">
        <v>9.7151593200000001E-4</v>
      </c>
      <c r="Q213" s="126">
        <v>4.6866808518348963E-8</v>
      </c>
    </row>
    <row r="214" spans="1:17" x14ac:dyDescent="0.3">
      <c r="A214">
        <v>13908</v>
      </c>
      <c r="B214">
        <v>15265</v>
      </c>
      <c r="C214" t="s">
        <v>1265</v>
      </c>
      <c r="D214">
        <v>10</v>
      </c>
      <c r="E214" t="s">
        <v>748</v>
      </c>
      <c r="F214" t="s">
        <v>214</v>
      </c>
      <c r="G214" t="s">
        <v>52</v>
      </c>
      <c r="H214" t="s">
        <v>61</v>
      </c>
      <c r="I214" t="s">
        <v>1254</v>
      </c>
      <c r="J214" t="s">
        <v>64</v>
      </c>
      <c r="K214" t="s">
        <v>1257</v>
      </c>
      <c r="L214" s="125">
        <v>1.222290127602</v>
      </c>
      <c r="M214" s="125">
        <v>2.9780000000000002</v>
      </c>
      <c r="N214" s="126"/>
      <c r="O214" s="125">
        <v>3.63998</v>
      </c>
      <c r="P214" s="126">
        <v>3.6389908849999999E-3</v>
      </c>
      <c r="Q214" s="126">
        <v>1.7554821633561081E-7</v>
      </c>
    </row>
    <row r="215" spans="1:17" x14ac:dyDescent="0.3">
      <c r="A215">
        <v>13908</v>
      </c>
      <c r="B215">
        <v>15265</v>
      </c>
      <c r="C215" t="s">
        <v>1253</v>
      </c>
      <c r="D215">
        <v>31</v>
      </c>
      <c r="E215" t="s">
        <v>748</v>
      </c>
      <c r="F215" t="s">
        <v>214</v>
      </c>
      <c r="G215" t="s">
        <v>52</v>
      </c>
      <c r="H215" t="s">
        <v>61</v>
      </c>
      <c r="I215" t="s">
        <v>1254</v>
      </c>
      <c r="J215" t="s">
        <v>64</v>
      </c>
      <c r="K215" t="s">
        <v>1257</v>
      </c>
      <c r="L215" s="125">
        <v>-1.0500335794999999E-2</v>
      </c>
      <c r="M215" s="125">
        <v>2.9780000000000002</v>
      </c>
      <c r="N215" s="126"/>
      <c r="O215" s="125">
        <v>-3.1269999999999999E-2</v>
      </c>
      <c r="P215" s="126">
        <v>-3.1261502810921003E-5</v>
      </c>
      <c r="Q215" s="126">
        <v>-1.5080832105710882E-9</v>
      </c>
    </row>
    <row r="216" spans="1:17" x14ac:dyDescent="0.3">
      <c r="A216">
        <v>13908</v>
      </c>
      <c r="B216">
        <v>15266</v>
      </c>
      <c r="C216" t="s">
        <v>1253</v>
      </c>
      <c r="D216">
        <v>31</v>
      </c>
      <c r="E216" t="s">
        <v>748</v>
      </c>
      <c r="F216" t="s">
        <v>209</v>
      </c>
      <c r="G216" t="s">
        <v>52</v>
      </c>
      <c r="H216" t="s">
        <v>61</v>
      </c>
      <c r="I216" t="s">
        <v>1254</v>
      </c>
      <c r="J216" t="s">
        <v>64</v>
      </c>
      <c r="K216" t="s">
        <v>1255</v>
      </c>
      <c r="L216" s="125">
        <v>2.1000000000000001E-4</v>
      </c>
      <c r="M216" s="125">
        <v>1</v>
      </c>
      <c r="N216" s="126"/>
      <c r="O216" s="125">
        <v>2.1000000000000001E-4</v>
      </c>
      <c r="P216" s="126">
        <v>1.46192259055099E-9</v>
      </c>
      <c r="Q216" s="126">
        <v>1.0127837359127872E-11</v>
      </c>
    </row>
    <row r="217" spans="1:17" x14ac:dyDescent="0.3">
      <c r="A217">
        <v>13908</v>
      </c>
      <c r="B217">
        <v>15266</v>
      </c>
      <c r="C217" t="s">
        <v>1253</v>
      </c>
      <c r="D217">
        <v>31</v>
      </c>
      <c r="E217" t="s">
        <v>748</v>
      </c>
      <c r="F217" t="s">
        <v>209</v>
      </c>
      <c r="G217" t="s">
        <v>52</v>
      </c>
      <c r="H217" t="s">
        <v>61</v>
      </c>
      <c r="I217" t="s">
        <v>1254</v>
      </c>
      <c r="J217" t="s">
        <v>64</v>
      </c>
      <c r="K217" t="s">
        <v>1255</v>
      </c>
      <c r="L217" s="125">
        <v>13231.67576</v>
      </c>
      <c r="M217" s="125">
        <v>1</v>
      </c>
      <c r="N217" s="126"/>
      <c r="O217" s="125">
        <v>13231.67576</v>
      </c>
      <c r="P217" s="126">
        <v>9.2112789067999995E-2</v>
      </c>
      <c r="Q217" s="126">
        <v>6.381345718380699E-4</v>
      </c>
    </row>
    <row r="218" spans="1:17" x14ac:dyDescent="0.3">
      <c r="A218">
        <v>13908</v>
      </c>
      <c r="B218">
        <v>15266</v>
      </c>
      <c r="C218" t="s">
        <v>1256</v>
      </c>
      <c r="D218">
        <v>20</v>
      </c>
      <c r="E218" t="s">
        <v>748</v>
      </c>
      <c r="F218" t="s">
        <v>209</v>
      </c>
      <c r="G218" t="s">
        <v>52</v>
      </c>
      <c r="H218" t="s">
        <v>61</v>
      </c>
      <c r="I218" t="s">
        <v>1254</v>
      </c>
      <c r="J218" t="s">
        <v>64</v>
      </c>
      <c r="K218" t="s">
        <v>1255</v>
      </c>
      <c r="L218" s="125">
        <v>8.3834999999999997</v>
      </c>
      <c r="M218" s="125">
        <v>1</v>
      </c>
      <c r="N218" s="126"/>
      <c r="O218" s="125">
        <v>8.3834999999999997</v>
      </c>
      <c r="P218" s="126">
        <v>5.8362038275639197E-5</v>
      </c>
      <c r="Q218" s="126">
        <v>4.0431773571546909E-7</v>
      </c>
    </row>
    <row r="219" spans="1:17" x14ac:dyDescent="0.3">
      <c r="A219">
        <v>13908</v>
      </c>
      <c r="B219">
        <v>15266</v>
      </c>
      <c r="C219" t="s">
        <v>1265</v>
      </c>
      <c r="D219">
        <v>10</v>
      </c>
      <c r="E219" t="s">
        <v>748</v>
      </c>
      <c r="F219" t="s">
        <v>209</v>
      </c>
      <c r="G219" t="s">
        <v>52</v>
      </c>
      <c r="H219" t="s">
        <v>61</v>
      </c>
      <c r="I219" t="s">
        <v>1254</v>
      </c>
      <c r="J219" t="s">
        <v>64</v>
      </c>
      <c r="K219" t="s">
        <v>1255</v>
      </c>
      <c r="L219" s="125">
        <v>39.187530000000002</v>
      </c>
      <c r="M219" s="125">
        <v>1</v>
      </c>
      <c r="N219" s="126"/>
      <c r="O219" s="125">
        <v>39.187530000000002</v>
      </c>
      <c r="P219" s="126">
        <v>2.7280540599999999E-4</v>
      </c>
      <c r="Q219" s="126">
        <v>1.8899282397425916E-6</v>
      </c>
    </row>
    <row r="220" spans="1:17" x14ac:dyDescent="0.3">
      <c r="A220">
        <v>13908</v>
      </c>
      <c r="B220">
        <v>15266</v>
      </c>
      <c r="C220" t="s">
        <v>1253</v>
      </c>
      <c r="D220">
        <v>31</v>
      </c>
      <c r="E220" t="s">
        <v>748</v>
      </c>
      <c r="F220" t="s">
        <v>214</v>
      </c>
      <c r="G220" t="s">
        <v>52</v>
      </c>
      <c r="H220" t="s">
        <v>61</v>
      </c>
      <c r="I220" t="s">
        <v>1254</v>
      </c>
      <c r="J220" t="s">
        <v>64</v>
      </c>
      <c r="K220" t="s">
        <v>1257</v>
      </c>
      <c r="L220" s="125">
        <v>13236.554959704499</v>
      </c>
      <c r="M220" s="125">
        <v>2.9780000000000002</v>
      </c>
      <c r="N220" s="126"/>
      <c r="O220" s="125">
        <v>39418.46067</v>
      </c>
      <c r="P220" s="126">
        <v>0.27441303875299999</v>
      </c>
      <c r="Q220" s="126">
        <v>1.9010655172044698E-3</v>
      </c>
    </row>
    <row r="221" spans="1:17" x14ac:dyDescent="0.3">
      <c r="A221">
        <v>13908</v>
      </c>
      <c r="B221">
        <v>15266</v>
      </c>
      <c r="C221" t="s">
        <v>1256</v>
      </c>
      <c r="D221">
        <v>20</v>
      </c>
      <c r="E221" t="s">
        <v>748</v>
      </c>
      <c r="F221" t="s">
        <v>214</v>
      </c>
      <c r="G221" t="s">
        <v>52</v>
      </c>
      <c r="H221" t="s">
        <v>61</v>
      </c>
      <c r="I221" t="s">
        <v>1254</v>
      </c>
      <c r="J221" t="s">
        <v>64</v>
      </c>
      <c r="K221" t="s">
        <v>1257</v>
      </c>
      <c r="L221" s="125">
        <v>3.7851208865010002</v>
      </c>
      <c r="M221" s="125">
        <v>2.9780000000000002</v>
      </c>
      <c r="N221" s="126"/>
      <c r="O221" s="125">
        <v>11.27209</v>
      </c>
      <c r="P221" s="126">
        <v>7.8471061970113802E-5</v>
      </c>
      <c r="Q221" s="126">
        <v>5.4362806770215085E-7</v>
      </c>
    </row>
    <row r="222" spans="1:17" x14ac:dyDescent="0.3">
      <c r="A222">
        <v>13908</v>
      </c>
      <c r="B222">
        <v>15266</v>
      </c>
      <c r="C222" t="s">
        <v>1265</v>
      </c>
      <c r="D222">
        <v>10</v>
      </c>
      <c r="E222" t="s">
        <v>748</v>
      </c>
      <c r="F222" t="s">
        <v>214</v>
      </c>
      <c r="G222" t="s">
        <v>52</v>
      </c>
      <c r="H222" t="s">
        <v>61</v>
      </c>
      <c r="I222" t="s">
        <v>1254</v>
      </c>
      <c r="J222" t="s">
        <v>64</v>
      </c>
      <c r="K222" t="s">
        <v>1257</v>
      </c>
      <c r="L222" s="125">
        <v>8708.7046910678291</v>
      </c>
      <c r="M222" s="125">
        <v>2.9780000000000002</v>
      </c>
      <c r="N222" s="126"/>
      <c r="O222" s="125">
        <v>25934.522570000001</v>
      </c>
      <c r="P222" s="126">
        <v>0.18054411628600001</v>
      </c>
      <c r="Q222" s="126">
        <v>1.2507648884551952E-3</v>
      </c>
    </row>
    <row r="223" spans="1:17" x14ac:dyDescent="0.3">
      <c r="A223">
        <v>13908</v>
      </c>
      <c r="B223">
        <v>15266</v>
      </c>
      <c r="C223" t="s">
        <v>1253</v>
      </c>
      <c r="D223">
        <v>31</v>
      </c>
      <c r="E223" t="s">
        <v>748</v>
      </c>
      <c r="F223" t="s">
        <v>214</v>
      </c>
      <c r="G223" t="s">
        <v>52</v>
      </c>
      <c r="H223" t="s">
        <v>61</v>
      </c>
      <c r="I223" t="s">
        <v>1254</v>
      </c>
      <c r="J223" t="s">
        <v>64</v>
      </c>
      <c r="K223" t="s">
        <v>1257</v>
      </c>
      <c r="L223" s="125">
        <v>-1.1357790463390001</v>
      </c>
      <c r="M223" s="125">
        <v>2.9780000000000002</v>
      </c>
      <c r="N223" s="126"/>
      <c r="O223" s="125">
        <v>-3.3823500000000002</v>
      </c>
      <c r="P223" s="126">
        <v>-2.3546351781667301E-5</v>
      </c>
      <c r="Q223" s="126">
        <v>-1.6312328900783885E-7</v>
      </c>
    </row>
    <row r="224" spans="1:17" x14ac:dyDescent="0.3">
      <c r="A224">
        <v>13908</v>
      </c>
      <c r="B224">
        <v>15266</v>
      </c>
      <c r="C224" t="s">
        <v>1253</v>
      </c>
      <c r="D224">
        <v>31</v>
      </c>
      <c r="E224" t="s">
        <v>748</v>
      </c>
      <c r="F224" t="s">
        <v>214</v>
      </c>
      <c r="G224" t="s">
        <v>52</v>
      </c>
      <c r="H224" t="s">
        <v>61</v>
      </c>
      <c r="I224" t="s">
        <v>1254</v>
      </c>
      <c r="J224" t="s">
        <v>64</v>
      </c>
      <c r="K224" t="s">
        <v>1257</v>
      </c>
      <c r="L224" s="125">
        <v>-1.1198791134E-2</v>
      </c>
      <c r="M224" s="125">
        <v>2.9780000000000002</v>
      </c>
      <c r="N224" s="126"/>
      <c r="O224" s="125">
        <v>-3.3349999999999998E-2</v>
      </c>
      <c r="P224" s="126">
        <v>-2.32167230451788E-7</v>
      </c>
      <c r="Q224" s="126">
        <v>-1.6083970282234023E-9</v>
      </c>
    </row>
    <row r="225" spans="1:17" x14ac:dyDescent="0.3">
      <c r="A225">
        <v>13908</v>
      </c>
      <c r="B225">
        <v>15266</v>
      </c>
      <c r="C225" t="s">
        <v>1253</v>
      </c>
      <c r="D225">
        <v>31</v>
      </c>
      <c r="E225" t="s">
        <v>748</v>
      </c>
      <c r="F225" t="s">
        <v>210</v>
      </c>
      <c r="G225" t="s">
        <v>52</v>
      </c>
      <c r="H225" t="s">
        <v>61</v>
      </c>
      <c r="I225" t="s">
        <v>1254</v>
      </c>
      <c r="J225" t="s">
        <v>64</v>
      </c>
      <c r="K225" t="s">
        <v>1255</v>
      </c>
      <c r="L225" s="125">
        <v>65006.37</v>
      </c>
      <c r="M225" s="125">
        <v>1</v>
      </c>
      <c r="N225" s="126"/>
      <c r="O225" s="125">
        <v>65006.37</v>
      </c>
      <c r="P225" s="126">
        <v>0.45254419444100003</v>
      </c>
      <c r="Q225" s="126">
        <v>3.1351140127013778E-3</v>
      </c>
    </row>
    <row r="226" spans="1:17" x14ac:dyDescent="0.3">
      <c r="A226">
        <v>13908</v>
      </c>
      <c r="B226">
        <v>15267</v>
      </c>
      <c r="C226" t="s">
        <v>1253</v>
      </c>
      <c r="D226">
        <v>31</v>
      </c>
      <c r="E226" t="s">
        <v>748</v>
      </c>
      <c r="F226" t="s">
        <v>209</v>
      </c>
      <c r="G226" t="s">
        <v>52</v>
      </c>
      <c r="H226" t="s">
        <v>61</v>
      </c>
      <c r="I226" t="s">
        <v>1254</v>
      </c>
      <c r="J226" t="s">
        <v>64</v>
      </c>
      <c r="K226" t="s">
        <v>1255</v>
      </c>
      <c r="L226" s="125">
        <v>2554.60635</v>
      </c>
      <c r="M226" s="125">
        <v>1</v>
      </c>
      <c r="N226" s="126"/>
      <c r="O226" s="125">
        <v>2554.60635</v>
      </c>
      <c r="P226" s="126">
        <v>1</v>
      </c>
      <c r="Q226" s="126">
        <v>1.2320303633045376E-4</v>
      </c>
    </row>
    <row r="227" spans="1:17" x14ac:dyDescent="0.3">
      <c r="A227">
        <v>13918</v>
      </c>
      <c r="B227">
        <v>15270</v>
      </c>
      <c r="C227" t="s">
        <v>1253</v>
      </c>
      <c r="D227">
        <v>31</v>
      </c>
      <c r="E227" t="s">
        <v>748</v>
      </c>
      <c r="F227" t="s">
        <v>209</v>
      </c>
      <c r="G227" t="s">
        <v>52</v>
      </c>
      <c r="H227" t="s">
        <v>61</v>
      </c>
      <c r="I227" t="s">
        <v>1254</v>
      </c>
      <c r="J227" t="s">
        <v>64</v>
      </c>
      <c r="K227" t="s">
        <v>1255</v>
      </c>
      <c r="L227" s="125">
        <v>5900.2127799999998</v>
      </c>
      <c r="M227" s="125">
        <v>1</v>
      </c>
      <c r="N227" s="126"/>
      <c r="O227" s="125">
        <v>5900.2127799999998</v>
      </c>
      <c r="P227" s="126">
        <v>0.37071559224900003</v>
      </c>
      <c r="Q227" s="126">
        <v>2.8455426390517957E-4</v>
      </c>
    </row>
    <row r="228" spans="1:17" x14ac:dyDescent="0.3">
      <c r="A228">
        <v>13918</v>
      </c>
      <c r="B228">
        <v>15270</v>
      </c>
      <c r="C228" t="s">
        <v>1256</v>
      </c>
      <c r="D228">
        <v>20</v>
      </c>
      <c r="E228" t="s">
        <v>748</v>
      </c>
      <c r="F228" t="s">
        <v>209</v>
      </c>
      <c r="G228" t="s">
        <v>52</v>
      </c>
      <c r="H228" t="s">
        <v>61</v>
      </c>
      <c r="I228" t="s">
        <v>1254</v>
      </c>
      <c r="J228" t="s">
        <v>64</v>
      </c>
      <c r="K228" t="s">
        <v>1255</v>
      </c>
      <c r="L228" s="125">
        <v>0.10567</v>
      </c>
      <c r="M228" s="125">
        <v>1</v>
      </c>
      <c r="N228" s="126"/>
      <c r="O228" s="125">
        <v>0.10567</v>
      </c>
      <c r="P228" s="126">
        <v>6.6393396464910497E-6</v>
      </c>
      <c r="Q228" s="126">
        <v>5.0962313035192481E-9</v>
      </c>
    </row>
    <row r="229" spans="1:17" x14ac:dyDescent="0.3">
      <c r="A229">
        <v>13918</v>
      </c>
      <c r="B229">
        <v>15270</v>
      </c>
      <c r="C229" t="s">
        <v>1253</v>
      </c>
      <c r="D229">
        <v>31</v>
      </c>
      <c r="E229" t="s">
        <v>748</v>
      </c>
      <c r="F229" t="s">
        <v>214</v>
      </c>
      <c r="G229" t="s">
        <v>52</v>
      </c>
      <c r="H229" t="s">
        <v>61</v>
      </c>
      <c r="I229" t="s">
        <v>1254</v>
      </c>
      <c r="J229" t="s">
        <v>64</v>
      </c>
      <c r="K229" t="s">
        <v>1257</v>
      </c>
      <c r="L229" s="125">
        <v>2601.4108193418401</v>
      </c>
      <c r="M229" s="125">
        <v>2.9780000000000002</v>
      </c>
      <c r="N229" s="126"/>
      <c r="O229" s="125">
        <v>7747.0014199999996</v>
      </c>
      <c r="P229" s="126">
        <v>0.48675095740699997</v>
      </c>
      <c r="Q229" s="126">
        <v>3.7362081144139364E-4</v>
      </c>
    </row>
    <row r="230" spans="1:17" x14ac:dyDescent="0.3">
      <c r="A230">
        <v>13918</v>
      </c>
      <c r="B230">
        <v>15270</v>
      </c>
      <c r="C230" t="s">
        <v>1256</v>
      </c>
      <c r="D230">
        <v>20</v>
      </c>
      <c r="E230" t="s">
        <v>748</v>
      </c>
      <c r="F230" t="s">
        <v>214</v>
      </c>
      <c r="G230" t="s">
        <v>52</v>
      </c>
      <c r="H230" t="s">
        <v>61</v>
      </c>
      <c r="I230" t="s">
        <v>1254</v>
      </c>
      <c r="J230" t="s">
        <v>64</v>
      </c>
      <c r="K230" t="s">
        <v>1257</v>
      </c>
      <c r="L230" s="125">
        <v>357.734378777703</v>
      </c>
      <c r="M230" s="125">
        <v>2.9780000000000002</v>
      </c>
      <c r="N230" s="126"/>
      <c r="O230" s="125">
        <v>1065.3329799999999</v>
      </c>
      <c r="P230" s="126">
        <v>6.6935814240000002E-2</v>
      </c>
      <c r="Q230" s="126">
        <v>5.1378662641690591E-5</v>
      </c>
    </row>
    <row r="231" spans="1:17" x14ac:dyDescent="0.3">
      <c r="A231">
        <v>13918</v>
      </c>
      <c r="B231">
        <v>15270</v>
      </c>
      <c r="C231" t="s">
        <v>1253</v>
      </c>
      <c r="D231">
        <v>31</v>
      </c>
      <c r="E231" t="s">
        <v>748</v>
      </c>
      <c r="F231" t="s">
        <v>214</v>
      </c>
      <c r="G231" t="s">
        <v>52</v>
      </c>
      <c r="H231" t="s">
        <v>61</v>
      </c>
      <c r="I231" t="s">
        <v>1254</v>
      </c>
      <c r="J231" t="s">
        <v>64</v>
      </c>
      <c r="K231" t="s">
        <v>1259</v>
      </c>
      <c r="L231" s="125">
        <v>18.895838939805</v>
      </c>
      <c r="M231" s="125">
        <v>3.9388999999999998</v>
      </c>
      <c r="N231" s="126"/>
      <c r="O231" s="125">
        <v>74.428820000000002</v>
      </c>
      <c r="P231" s="126">
        <v>4.6764286499999998E-3</v>
      </c>
      <c r="Q231" s="126">
        <v>3.589538018056208E-6</v>
      </c>
    </row>
    <row r="232" spans="1:17" x14ac:dyDescent="0.3">
      <c r="A232">
        <v>13918</v>
      </c>
      <c r="B232">
        <v>15270</v>
      </c>
      <c r="C232" t="s">
        <v>1256</v>
      </c>
      <c r="D232">
        <v>20</v>
      </c>
      <c r="E232" t="s">
        <v>748</v>
      </c>
      <c r="F232" t="s">
        <v>214</v>
      </c>
      <c r="G232" t="s">
        <v>52</v>
      </c>
      <c r="H232" t="s">
        <v>61</v>
      </c>
      <c r="I232" t="s">
        <v>1254</v>
      </c>
      <c r="J232" t="s">
        <v>64</v>
      </c>
      <c r="K232" t="s">
        <v>1259</v>
      </c>
      <c r="L232" s="125">
        <v>1.0155119449592501E-5</v>
      </c>
      <c r="M232" s="125">
        <v>3.9388999999999998</v>
      </c>
      <c r="N232" s="126"/>
      <c r="O232" s="125">
        <v>4.0000000000000003E-5</v>
      </c>
      <c r="P232" s="126">
        <v>2.51323541080384E-9</v>
      </c>
      <c r="Q232" s="126">
        <v>1.9291118779291184E-12</v>
      </c>
    </row>
    <row r="233" spans="1:17" x14ac:dyDescent="0.3">
      <c r="A233">
        <v>13918</v>
      </c>
      <c r="B233">
        <v>15270</v>
      </c>
      <c r="C233" t="s">
        <v>1253</v>
      </c>
      <c r="D233">
        <v>31</v>
      </c>
      <c r="E233" t="s">
        <v>748</v>
      </c>
      <c r="F233" t="s">
        <v>214</v>
      </c>
      <c r="G233" t="s">
        <v>52</v>
      </c>
      <c r="H233" t="s">
        <v>61</v>
      </c>
      <c r="I233" t="s">
        <v>1254</v>
      </c>
      <c r="J233" t="s">
        <v>64</v>
      </c>
      <c r="K233" t="s">
        <v>1260</v>
      </c>
      <c r="L233" s="125">
        <v>29574.208058448301</v>
      </c>
      <c r="M233" s="125">
        <v>1.8341E-2</v>
      </c>
      <c r="N233" s="126"/>
      <c r="O233" s="125">
        <v>542.42055000000005</v>
      </c>
      <c r="P233" s="126">
        <v>3.4080763345000001E-2</v>
      </c>
      <c r="Q233" s="126">
        <v>2.6159748145946132E-5</v>
      </c>
    </row>
    <row r="234" spans="1:17" x14ac:dyDescent="0.3">
      <c r="A234">
        <v>13918</v>
      </c>
      <c r="B234">
        <v>15270</v>
      </c>
      <c r="C234" t="s">
        <v>1253</v>
      </c>
      <c r="D234">
        <v>31</v>
      </c>
      <c r="E234" t="s">
        <v>748</v>
      </c>
      <c r="F234" t="s">
        <v>214</v>
      </c>
      <c r="G234" t="s">
        <v>52</v>
      </c>
      <c r="H234" t="s">
        <v>61</v>
      </c>
      <c r="I234" t="s">
        <v>1254</v>
      </c>
      <c r="J234" t="s">
        <v>64</v>
      </c>
      <c r="K234" t="s">
        <v>1262</v>
      </c>
      <c r="L234" s="125">
        <v>172.89609957283801</v>
      </c>
      <c r="M234" s="125">
        <v>3.3944999999999999</v>
      </c>
      <c r="N234" s="126"/>
      <c r="O234" s="125">
        <v>586.89580999999998</v>
      </c>
      <c r="P234" s="126">
        <v>3.6875183302999999E-2</v>
      </c>
      <c r="Q234" s="126">
        <v>2.8304691954445774E-5</v>
      </c>
    </row>
    <row r="235" spans="1:17" x14ac:dyDescent="0.3">
      <c r="A235">
        <v>13918</v>
      </c>
      <c r="B235">
        <v>15270</v>
      </c>
      <c r="C235" t="s">
        <v>1256</v>
      </c>
      <c r="D235">
        <v>20</v>
      </c>
      <c r="E235" t="s">
        <v>748</v>
      </c>
      <c r="F235" t="s">
        <v>214</v>
      </c>
      <c r="G235" t="s">
        <v>52</v>
      </c>
      <c r="H235" t="s">
        <v>61</v>
      </c>
      <c r="I235" t="s">
        <v>1254</v>
      </c>
      <c r="J235" t="s">
        <v>64</v>
      </c>
      <c r="K235" t="s">
        <v>1262</v>
      </c>
      <c r="L235" s="125">
        <v>2.0002945939999999E-3</v>
      </c>
      <c r="M235" s="125">
        <v>3.3944999999999999</v>
      </c>
      <c r="N235" s="126"/>
      <c r="O235" s="125">
        <v>6.79E-3</v>
      </c>
      <c r="P235" s="126">
        <v>4.2662171098395201E-7</v>
      </c>
      <c r="Q235" s="126">
        <v>3.2746674127846783E-10</v>
      </c>
    </row>
    <row r="236" spans="1:17" x14ac:dyDescent="0.3">
      <c r="A236">
        <v>13918</v>
      </c>
      <c r="B236">
        <v>15270</v>
      </c>
      <c r="C236" t="s">
        <v>1253</v>
      </c>
      <c r="D236">
        <v>31</v>
      </c>
      <c r="E236" t="s">
        <v>748</v>
      </c>
      <c r="F236" t="s">
        <v>214</v>
      </c>
      <c r="G236" t="s">
        <v>52</v>
      </c>
      <c r="H236" t="s">
        <v>61</v>
      </c>
      <c r="I236" t="s">
        <v>1254</v>
      </c>
      <c r="J236" t="s">
        <v>64</v>
      </c>
      <c r="K236" t="s">
        <v>1257</v>
      </c>
      <c r="L236" s="125">
        <v>-0.22343854936099999</v>
      </c>
      <c r="M236" s="125">
        <v>2.9780000000000002</v>
      </c>
      <c r="N236" s="126"/>
      <c r="O236" s="125">
        <v>-0.66539999999999999</v>
      </c>
      <c r="P236" s="126">
        <v>-4.1807671058721898E-5</v>
      </c>
      <c r="Q236" s="126">
        <v>-3.2090776089350886E-8</v>
      </c>
    </row>
    <row r="237" spans="1:17" x14ac:dyDescent="0.3">
      <c r="A237">
        <v>13918</v>
      </c>
      <c r="B237">
        <v>15271</v>
      </c>
      <c r="C237" t="s">
        <v>1253</v>
      </c>
      <c r="D237">
        <v>31</v>
      </c>
      <c r="E237" t="s">
        <v>748</v>
      </c>
      <c r="F237" t="s">
        <v>209</v>
      </c>
      <c r="G237" t="s">
        <v>52</v>
      </c>
      <c r="H237" t="s">
        <v>61</v>
      </c>
      <c r="I237" t="s">
        <v>1254</v>
      </c>
      <c r="J237" t="s">
        <v>64</v>
      </c>
      <c r="K237" t="s">
        <v>1255</v>
      </c>
      <c r="L237" s="125">
        <v>16.06701</v>
      </c>
      <c r="M237" s="125">
        <v>1</v>
      </c>
      <c r="N237" s="126"/>
      <c r="O237" s="125">
        <v>16.06701</v>
      </c>
      <c r="P237" s="126">
        <v>0.494288475151</v>
      </c>
      <c r="Q237" s="126">
        <v>7.7487649584514804E-7</v>
      </c>
    </row>
    <row r="238" spans="1:17" x14ac:dyDescent="0.3">
      <c r="A238">
        <v>13918</v>
      </c>
      <c r="B238">
        <v>15271</v>
      </c>
      <c r="C238" t="s">
        <v>1256</v>
      </c>
      <c r="D238">
        <v>20</v>
      </c>
      <c r="E238" t="s">
        <v>748</v>
      </c>
      <c r="F238" t="s">
        <v>209</v>
      </c>
      <c r="G238" t="s">
        <v>52</v>
      </c>
      <c r="H238" t="s">
        <v>61</v>
      </c>
      <c r="I238" t="s">
        <v>1254</v>
      </c>
      <c r="J238" t="s">
        <v>64</v>
      </c>
      <c r="K238" t="s">
        <v>1255</v>
      </c>
      <c r="L238" s="125">
        <v>1.42E-3</v>
      </c>
      <c r="M238" s="125">
        <v>1</v>
      </c>
      <c r="N238" s="126"/>
      <c r="O238" s="125">
        <v>1.42E-3</v>
      </c>
      <c r="P238" s="126">
        <v>4.3685143328801802E-5</v>
      </c>
      <c r="Q238" s="126">
        <v>6.8483471666483704E-11</v>
      </c>
    </row>
    <row r="239" spans="1:17" x14ac:dyDescent="0.3">
      <c r="A239">
        <v>13918</v>
      </c>
      <c r="B239">
        <v>15271</v>
      </c>
      <c r="C239" t="s">
        <v>1253</v>
      </c>
      <c r="D239">
        <v>31</v>
      </c>
      <c r="E239" t="s">
        <v>748</v>
      </c>
      <c r="F239" t="s">
        <v>214</v>
      </c>
      <c r="G239" t="s">
        <v>52</v>
      </c>
      <c r="H239" t="s">
        <v>61</v>
      </c>
      <c r="I239" t="s">
        <v>1254</v>
      </c>
      <c r="J239" t="s">
        <v>64</v>
      </c>
      <c r="K239" t="s">
        <v>1257</v>
      </c>
      <c r="L239" s="125">
        <v>4.367491605104</v>
      </c>
      <c r="M239" s="125">
        <v>2.9780000000000002</v>
      </c>
      <c r="N239" s="126"/>
      <c r="O239" s="125">
        <v>13.00639</v>
      </c>
      <c r="P239" s="126">
        <v>0.40013099390099999</v>
      </c>
      <c r="Q239" s="126">
        <v>6.2726953594946267E-7</v>
      </c>
    </row>
    <row r="240" spans="1:17" x14ac:dyDescent="0.3">
      <c r="A240">
        <v>13918</v>
      </c>
      <c r="B240">
        <v>15271</v>
      </c>
      <c r="C240" t="s">
        <v>1256</v>
      </c>
      <c r="D240">
        <v>20</v>
      </c>
      <c r="E240" t="s">
        <v>748</v>
      </c>
      <c r="F240" t="s">
        <v>214</v>
      </c>
      <c r="G240" t="s">
        <v>52</v>
      </c>
      <c r="H240" t="s">
        <v>61</v>
      </c>
      <c r="I240" t="s">
        <v>1254</v>
      </c>
      <c r="J240" t="s">
        <v>64</v>
      </c>
      <c r="K240" t="s">
        <v>1257</v>
      </c>
      <c r="L240" s="125">
        <v>1.0580926795999999E-2</v>
      </c>
      <c r="M240" s="125">
        <v>2.9780000000000002</v>
      </c>
      <c r="N240" s="126"/>
      <c r="O240" s="125">
        <v>3.1510000000000003E-2</v>
      </c>
      <c r="P240" s="126">
        <v>9.6937948300000005E-4</v>
      </c>
      <c r="Q240" s="126">
        <v>1.519657881838663E-9</v>
      </c>
    </row>
    <row r="241" spans="1:17" x14ac:dyDescent="0.3">
      <c r="A241">
        <v>13918</v>
      </c>
      <c r="B241">
        <v>15271</v>
      </c>
      <c r="C241" t="s">
        <v>1253</v>
      </c>
      <c r="D241">
        <v>31</v>
      </c>
      <c r="E241" t="s">
        <v>748</v>
      </c>
      <c r="F241" t="s">
        <v>214</v>
      </c>
      <c r="G241" t="s">
        <v>52</v>
      </c>
      <c r="H241" t="s">
        <v>61</v>
      </c>
      <c r="I241" t="s">
        <v>1254</v>
      </c>
      <c r="J241" t="s">
        <v>64</v>
      </c>
      <c r="K241" t="s">
        <v>1262</v>
      </c>
      <c r="L241" s="125">
        <v>1.0016585653259999</v>
      </c>
      <c r="M241" s="125">
        <v>3.3944999999999999</v>
      </c>
      <c r="N241" s="126"/>
      <c r="O241" s="125">
        <v>3.4001299999999999</v>
      </c>
      <c r="P241" s="126">
        <v>0.104602229849</v>
      </c>
      <c r="Q241" s="126">
        <v>1.6398077923757833E-7</v>
      </c>
    </row>
    <row r="242" spans="1:17" x14ac:dyDescent="0.3">
      <c r="A242">
        <v>13918</v>
      </c>
      <c r="B242">
        <v>15271</v>
      </c>
      <c r="C242" t="s">
        <v>1253</v>
      </c>
      <c r="D242">
        <v>31</v>
      </c>
      <c r="E242" t="s">
        <v>748</v>
      </c>
      <c r="F242" t="s">
        <v>214</v>
      </c>
      <c r="G242" t="s">
        <v>52</v>
      </c>
      <c r="H242" t="s">
        <v>61</v>
      </c>
      <c r="I242" t="s">
        <v>1254</v>
      </c>
      <c r="J242" t="s">
        <v>64</v>
      </c>
      <c r="K242" t="s">
        <v>1257</v>
      </c>
      <c r="L242" s="125">
        <v>-3.7944929399999998E-4</v>
      </c>
      <c r="M242" s="125">
        <v>2.9780000000000002</v>
      </c>
      <c r="N242" s="126"/>
      <c r="O242" s="125">
        <v>-1.1299999999999999E-3</v>
      </c>
      <c r="P242" s="126">
        <v>-3.4763529550384499E-5</v>
      </c>
      <c r="Q242" s="126">
        <v>-5.449741055149759E-11</v>
      </c>
    </row>
    <row r="243" spans="1:17" x14ac:dyDescent="0.3">
      <c r="A243">
        <v>13918</v>
      </c>
      <c r="B243">
        <v>15272</v>
      </c>
      <c r="C243" t="s">
        <v>1253</v>
      </c>
      <c r="D243">
        <v>31</v>
      </c>
      <c r="E243" t="s">
        <v>748</v>
      </c>
      <c r="F243" t="s">
        <v>209</v>
      </c>
      <c r="G243" t="s">
        <v>52</v>
      </c>
      <c r="H243" t="s">
        <v>61</v>
      </c>
      <c r="I243" t="s">
        <v>1254</v>
      </c>
      <c r="J243" t="s">
        <v>64</v>
      </c>
      <c r="K243" t="s">
        <v>1255</v>
      </c>
      <c r="L243" s="125">
        <v>0.89925999999999995</v>
      </c>
      <c r="M243" s="125">
        <v>1</v>
      </c>
      <c r="N243" s="126"/>
      <c r="O243" s="125">
        <v>0.89925999999999995</v>
      </c>
      <c r="P243" s="126">
        <v>0.433065254033</v>
      </c>
      <c r="Q243" s="126">
        <v>4.3369328683663474E-8</v>
      </c>
    </row>
    <row r="244" spans="1:17" x14ac:dyDescent="0.3">
      <c r="A244">
        <v>13918</v>
      </c>
      <c r="B244">
        <v>15272</v>
      </c>
      <c r="C244" t="s">
        <v>1256</v>
      </c>
      <c r="D244">
        <v>20</v>
      </c>
      <c r="E244" t="s">
        <v>748</v>
      </c>
      <c r="F244" t="s">
        <v>209</v>
      </c>
      <c r="G244" t="s">
        <v>52</v>
      </c>
      <c r="H244" t="s">
        <v>61</v>
      </c>
      <c r="I244" t="s">
        <v>1254</v>
      </c>
      <c r="J244" t="s">
        <v>64</v>
      </c>
      <c r="K244" t="s">
        <v>1255</v>
      </c>
      <c r="L244" s="125">
        <v>5.2500000000000003E-3</v>
      </c>
      <c r="M244" s="125">
        <v>1</v>
      </c>
      <c r="N244" s="126"/>
      <c r="O244" s="125">
        <v>5.2500000000000003E-3</v>
      </c>
      <c r="P244" s="126">
        <v>2.5282928E-3</v>
      </c>
      <c r="Q244" s="126">
        <v>2.5319593397819682E-10</v>
      </c>
    </row>
    <row r="245" spans="1:17" x14ac:dyDescent="0.3">
      <c r="A245">
        <v>13918</v>
      </c>
      <c r="B245">
        <v>15272</v>
      </c>
      <c r="C245" t="s">
        <v>1253</v>
      </c>
      <c r="D245">
        <v>31</v>
      </c>
      <c r="E245" t="s">
        <v>748</v>
      </c>
      <c r="F245" t="s">
        <v>214</v>
      </c>
      <c r="G245" t="s">
        <v>52</v>
      </c>
      <c r="H245" t="s">
        <v>61</v>
      </c>
      <c r="I245" t="s">
        <v>1254</v>
      </c>
      <c r="J245" t="s">
        <v>64</v>
      </c>
      <c r="K245" t="s">
        <v>1257</v>
      </c>
      <c r="L245" s="125">
        <v>1.0073875083949E-5</v>
      </c>
      <c r="M245" s="125">
        <v>2.9780000000000002</v>
      </c>
      <c r="N245" s="126"/>
      <c r="O245" s="125">
        <v>3.0000000000000001E-5</v>
      </c>
      <c r="P245" s="126">
        <v>1.4447387430772899E-5</v>
      </c>
      <c r="Q245" s="126">
        <v>1.4468339084468389E-12</v>
      </c>
    </row>
    <row r="246" spans="1:17" x14ac:dyDescent="0.3">
      <c r="A246">
        <v>13918</v>
      </c>
      <c r="B246">
        <v>15272</v>
      </c>
      <c r="C246" t="s">
        <v>1253</v>
      </c>
      <c r="D246">
        <v>31</v>
      </c>
      <c r="E246" t="s">
        <v>748</v>
      </c>
      <c r="F246" t="s">
        <v>214</v>
      </c>
      <c r="G246" t="s">
        <v>52</v>
      </c>
      <c r="H246" t="s">
        <v>61</v>
      </c>
      <c r="I246" t="s">
        <v>1254</v>
      </c>
      <c r="J246" t="s">
        <v>64</v>
      </c>
      <c r="K246" t="s">
        <v>1257</v>
      </c>
      <c r="L246" s="125">
        <v>0.39077904633900001</v>
      </c>
      <c r="M246" s="125">
        <v>2.9780000000000002</v>
      </c>
      <c r="N246" s="126"/>
      <c r="O246" s="125">
        <v>1.16374</v>
      </c>
      <c r="P246" s="126">
        <v>0.56043342162200005</v>
      </c>
      <c r="Q246" s="126">
        <v>5.6124616420530806E-8</v>
      </c>
    </row>
    <row r="247" spans="1:17" x14ac:dyDescent="0.3">
      <c r="A247">
        <v>13918</v>
      </c>
      <c r="B247">
        <v>15272</v>
      </c>
      <c r="C247" t="s">
        <v>1256</v>
      </c>
      <c r="D247">
        <v>20</v>
      </c>
      <c r="E247" t="s">
        <v>748</v>
      </c>
      <c r="F247" t="s">
        <v>214</v>
      </c>
      <c r="G247" t="s">
        <v>52</v>
      </c>
      <c r="H247" t="s">
        <v>61</v>
      </c>
      <c r="I247" t="s">
        <v>1254</v>
      </c>
      <c r="J247" t="s">
        <v>64</v>
      </c>
      <c r="K247" t="s">
        <v>1257</v>
      </c>
      <c r="L247" s="125">
        <v>8.8985896500000004E-4</v>
      </c>
      <c r="M247" s="125">
        <v>2.9780000000000002</v>
      </c>
      <c r="N247" s="126"/>
      <c r="O247" s="125">
        <v>2.65E-3</v>
      </c>
      <c r="P247" s="126">
        <v>1.2761858889999999E-3</v>
      </c>
      <c r="Q247" s="126">
        <v>1.2780366191280409E-10</v>
      </c>
    </row>
    <row r="248" spans="1:17" x14ac:dyDescent="0.3">
      <c r="A248">
        <v>13918</v>
      </c>
      <c r="B248">
        <v>15272</v>
      </c>
      <c r="C248" t="s">
        <v>1265</v>
      </c>
      <c r="D248">
        <v>10</v>
      </c>
      <c r="E248" t="s">
        <v>748</v>
      </c>
      <c r="F248" t="s">
        <v>214</v>
      </c>
      <c r="G248" t="s">
        <v>52</v>
      </c>
      <c r="H248" t="s">
        <v>61</v>
      </c>
      <c r="I248" t="s">
        <v>1254</v>
      </c>
      <c r="J248" t="s">
        <v>64</v>
      </c>
      <c r="K248" t="s">
        <v>1257</v>
      </c>
      <c r="L248" s="125">
        <v>1.900604432E-3</v>
      </c>
      <c r="M248" s="125">
        <v>2.9780000000000002</v>
      </c>
      <c r="N248" s="126"/>
      <c r="O248" s="125">
        <v>5.6600000000000001E-3</v>
      </c>
      <c r="P248" s="126">
        <v>2.725740428E-3</v>
      </c>
      <c r="Q248" s="126">
        <v>2.7296933072697027E-10</v>
      </c>
    </row>
    <row r="249" spans="1:17" x14ac:dyDescent="0.3">
      <c r="A249">
        <v>13918</v>
      </c>
      <c r="B249">
        <v>15272</v>
      </c>
      <c r="C249" t="s">
        <v>1253</v>
      </c>
      <c r="D249">
        <v>31</v>
      </c>
      <c r="E249" t="s">
        <v>748</v>
      </c>
      <c r="F249" t="s">
        <v>214</v>
      </c>
      <c r="G249" t="s">
        <v>52</v>
      </c>
      <c r="H249" t="s">
        <v>61</v>
      </c>
      <c r="I249" t="s">
        <v>1254</v>
      </c>
      <c r="J249" t="s">
        <v>64</v>
      </c>
      <c r="K249" t="s">
        <v>1257</v>
      </c>
      <c r="L249" s="125">
        <v>-3.0221625251846901E-5</v>
      </c>
      <c r="M249" s="125">
        <v>2.9780000000000002</v>
      </c>
      <c r="N249" s="126"/>
      <c r="O249" s="125">
        <v>-9.0000000000000006E-5</v>
      </c>
      <c r="P249" s="126">
        <v>-4.3342162292318798E-5</v>
      </c>
      <c r="Q249" s="126">
        <v>-4.3405017253405166E-12</v>
      </c>
    </row>
    <row r="250" spans="1:17" x14ac:dyDescent="0.3">
      <c r="A250">
        <v>13918</v>
      </c>
      <c r="B250">
        <v>15273</v>
      </c>
      <c r="C250" t="s">
        <v>1253</v>
      </c>
      <c r="D250">
        <v>31</v>
      </c>
      <c r="E250" t="s">
        <v>748</v>
      </c>
      <c r="F250" t="s">
        <v>209</v>
      </c>
      <c r="G250" t="s">
        <v>52</v>
      </c>
      <c r="H250" t="s">
        <v>61</v>
      </c>
      <c r="I250" t="s">
        <v>1254</v>
      </c>
      <c r="J250" t="s">
        <v>64</v>
      </c>
      <c r="K250" t="s">
        <v>1255</v>
      </c>
      <c r="L250" s="125">
        <v>2568.9192800000001</v>
      </c>
      <c r="M250" s="125">
        <v>1</v>
      </c>
      <c r="N250" s="126"/>
      <c r="O250" s="125">
        <v>2568.9192800000001</v>
      </c>
      <c r="P250" s="126">
        <v>0.22014888606499999</v>
      </c>
      <c r="Q250" s="126">
        <v>1.2389331741222796E-4</v>
      </c>
    </row>
    <row r="251" spans="1:17" x14ac:dyDescent="0.3">
      <c r="A251">
        <v>13918</v>
      </c>
      <c r="B251">
        <v>15273</v>
      </c>
      <c r="C251" t="s">
        <v>1256</v>
      </c>
      <c r="D251">
        <v>20</v>
      </c>
      <c r="E251" t="s">
        <v>748</v>
      </c>
      <c r="F251" t="s">
        <v>209</v>
      </c>
      <c r="G251" t="s">
        <v>52</v>
      </c>
      <c r="H251" t="s">
        <v>61</v>
      </c>
      <c r="I251" t="s">
        <v>1254</v>
      </c>
      <c r="J251" t="s">
        <v>64</v>
      </c>
      <c r="K251" t="s">
        <v>1255</v>
      </c>
      <c r="L251" s="125">
        <v>2.8479100000000002</v>
      </c>
      <c r="M251" s="125">
        <v>1</v>
      </c>
      <c r="N251" s="126"/>
      <c r="O251" s="125">
        <v>2.8479100000000002</v>
      </c>
      <c r="P251" s="126">
        <v>2.44057576E-4</v>
      </c>
      <c r="Q251" s="126">
        <v>1.373484252068279E-7</v>
      </c>
    </row>
    <row r="252" spans="1:17" x14ac:dyDescent="0.3">
      <c r="A252">
        <v>13918</v>
      </c>
      <c r="B252">
        <v>15273</v>
      </c>
      <c r="C252" t="s">
        <v>1253</v>
      </c>
      <c r="D252">
        <v>31</v>
      </c>
      <c r="E252" t="s">
        <v>748</v>
      </c>
      <c r="F252" t="s">
        <v>214</v>
      </c>
      <c r="G252" t="s">
        <v>52</v>
      </c>
      <c r="H252" t="s">
        <v>61</v>
      </c>
      <c r="I252" t="s">
        <v>1254</v>
      </c>
      <c r="J252" t="s">
        <v>64</v>
      </c>
      <c r="K252" t="s">
        <v>1257</v>
      </c>
      <c r="L252" s="125">
        <v>2235.85259905977</v>
      </c>
      <c r="M252" s="125">
        <v>2.9780000000000002</v>
      </c>
      <c r="N252" s="126"/>
      <c r="O252" s="125">
        <v>6658.3690399999996</v>
      </c>
      <c r="P252" s="126">
        <v>0.57060279728499996</v>
      </c>
      <c r="Q252" s="126">
        <v>3.211184700674875E-4</v>
      </c>
    </row>
    <row r="253" spans="1:17" x14ac:dyDescent="0.3">
      <c r="A253">
        <v>13918</v>
      </c>
      <c r="B253">
        <v>15273</v>
      </c>
      <c r="C253" t="s">
        <v>1256</v>
      </c>
      <c r="D253">
        <v>20</v>
      </c>
      <c r="E253" t="s">
        <v>748</v>
      </c>
      <c r="F253" t="s">
        <v>214</v>
      </c>
      <c r="G253" t="s">
        <v>52</v>
      </c>
      <c r="H253" t="s">
        <v>61</v>
      </c>
      <c r="I253" t="s">
        <v>1254</v>
      </c>
      <c r="J253" t="s">
        <v>64</v>
      </c>
      <c r="K253" t="s">
        <v>1257</v>
      </c>
      <c r="L253" s="125">
        <v>-0.13821020819300001</v>
      </c>
      <c r="M253" s="125">
        <v>2.9780000000000002</v>
      </c>
      <c r="N253" s="126"/>
      <c r="O253" s="125">
        <v>-0.41159000000000001</v>
      </c>
      <c r="P253" s="126">
        <v>-3.52720619604711E-5</v>
      </c>
      <c r="Q253" s="126">
        <v>-1.9850078945921146E-8</v>
      </c>
    </row>
    <row r="254" spans="1:17" x14ac:dyDescent="0.3">
      <c r="A254">
        <v>13918</v>
      </c>
      <c r="B254">
        <v>15273</v>
      </c>
      <c r="C254" t="s">
        <v>1265</v>
      </c>
      <c r="D254">
        <v>10</v>
      </c>
      <c r="E254" t="s">
        <v>748</v>
      </c>
      <c r="F254" t="s">
        <v>214</v>
      </c>
      <c r="G254" t="s">
        <v>52</v>
      </c>
      <c r="H254" t="s">
        <v>61</v>
      </c>
      <c r="I254" t="s">
        <v>1254</v>
      </c>
      <c r="J254" t="s">
        <v>64</v>
      </c>
      <c r="K254" t="s">
        <v>1257</v>
      </c>
      <c r="L254" s="125">
        <v>819.29397918065797</v>
      </c>
      <c r="M254" s="125">
        <v>2.9780000000000002</v>
      </c>
      <c r="N254" s="126"/>
      <c r="O254" s="125">
        <v>2439.8574699999999</v>
      </c>
      <c r="P254" s="126">
        <v>0.209088665556</v>
      </c>
      <c r="Q254" s="126">
        <v>1.1766895064577718E-4</v>
      </c>
    </row>
    <row r="255" spans="1:17" x14ac:dyDescent="0.3">
      <c r="A255">
        <v>13918</v>
      </c>
      <c r="B255">
        <v>15273</v>
      </c>
      <c r="C255" t="s">
        <v>1253</v>
      </c>
      <c r="D255">
        <v>31</v>
      </c>
      <c r="E255" t="s">
        <v>748</v>
      </c>
      <c r="F255" t="s">
        <v>214</v>
      </c>
      <c r="G255" t="s">
        <v>52</v>
      </c>
      <c r="H255" t="s">
        <v>61</v>
      </c>
      <c r="I255" t="s">
        <v>1254</v>
      </c>
      <c r="J255" t="s">
        <v>64</v>
      </c>
      <c r="K255" t="s">
        <v>1257</v>
      </c>
      <c r="L255" s="125">
        <v>-0.192528542646</v>
      </c>
      <c r="M255" s="125">
        <v>2.9780000000000002</v>
      </c>
      <c r="N255" s="126"/>
      <c r="O255" s="125">
        <v>-0.57335000000000003</v>
      </c>
      <c r="P255" s="126">
        <v>-4.9134421936966602E-5</v>
      </c>
      <c r="Q255" s="126">
        <v>-2.7651407380266499E-8</v>
      </c>
    </row>
    <row r="256" spans="1:17" x14ac:dyDescent="0.3">
      <c r="A256">
        <v>13918</v>
      </c>
      <c r="B256">
        <v>15274</v>
      </c>
      <c r="C256" t="s">
        <v>1253</v>
      </c>
      <c r="D256">
        <v>31</v>
      </c>
      <c r="E256" t="s">
        <v>748</v>
      </c>
      <c r="F256" t="s">
        <v>209</v>
      </c>
      <c r="G256" t="s">
        <v>52</v>
      </c>
      <c r="H256" t="s">
        <v>61</v>
      </c>
      <c r="I256" t="s">
        <v>1254</v>
      </c>
      <c r="J256" t="s">
        <v>64</v>
      </c>
      <c r="K256" t="s">
        <v>1255</v>
      </c>
      <c r="L256" s="125">
        <v>3.0000000000000001E-5</v>
      </c>
      <c r="M256" s="125">
        <v>1</v>
      </c>
      <c r="N256" s="126"/>
      <c r="O256" s="125">
        <v>3.0000000000000001E-5</v>
      </c>
      <c r="P256" s="126">
        <v>3.3164808202939401E-7</v>
      </c>
      <c r="Q256" s="126">
        <v>1.4468339084468389E-12</v>
      </c>
    </row>
    <row r="257" spans="1:17" x14ac:dyDescent="0.3">
      <c r="A257">
        <v>13918</v>
      </c>
      <c r="B257">
        <v>15274</v>
      </c>
      <c r="C257" t="s">
        <v>1253</v>
      </c>
      <c r="D257">
        <v>31</v>
      </c>
      <c r="E257" t="s">
        <v>748</v>
      </c>
      <c r="F257" t="s">
        <v>209</v>
      </c>
      <c r="G257" t="s">
        <v>52</v>
      </c>
      <c r="H257" t="s">
        <v>61</v>
      </c>
      <c r="I257" t="s">
        <v>1254</v>
      </c>
      <c r="J257" t="s">
        <v>64</v>
      </c>
      <c r="K257" t="s">
        <v>1255</v>
      </c>
      <c r="L257" s="125">
        <v>90.457300000000004</v>
      </c>
      <c r="M257" s="125">
        <v>1</v>
      </c>
      <c r="N257" s="126"/>
      <c r="O257" s="125">
        <v>90.457300000000004</v>
      </c>
      <c r="P257" s="126">
        <v>0.99999966835099996</v>
      </c>
      <c r="Q257" s="126">
        <v>4.3625562968849413E-6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20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3.4140625" bestFit="1" customWidth="1"/>
    <col min="4" max="4" width="16" bestFit="1" customWidth="1"/>
    <col min="5" max="5" width="14.25" bestFit="1" customWidth="1"/>
    <col min="6" max="6" width="33.25" bestFit="1" customWidth="1"/>
    <col min="7" max="7" width="9.75" bestFit="1" customWidth="1"/>
    <col min="8" max="8" width="9.1640625" bestFit="1" customWidth="1"/>
    <col min="9" max="9" width="9.4140625" bestFit="1" customWidth="1"/>
    <col min="10" max="10" width="5.1640625" bestFit="1" customWidth="1"/>
    <col min="11" max="11" width="8.1640625" bestFit="1" customWidth="1"/>
    <col min="12" max="12" width="11.25" bestFit="1" customWidth="1"/>
    <col min="13" max="13" width="6.58203125" bestFit="1" customWidth="1"/>
    <col min="14" max="14" width="10.58203125" bestFit="1" customWidth="1"/>
    <col min="15" max="15" width="10" bestFit="1" customWidth="1"/>
    <col min="16" max="16" width="11.1640625" bestFit="1" customWidth="1"/>
    <col min="17" max="17" width="9.75" bestFit="1" customWidth="1"/>
    <col min="18" max="18" width="13.58203125" bestFit="1" customWidth="1"/>
    <col min="19" max="19" width="9.25" bestFit="1" customWidth="1"/>
    <col min="20" max="20" width="8.1640625" bestFit="1" customWidth="1"/>
    <col min="21" max="22" width="10.83203125" bestFit="1" customWidth="1"/>
    <col min="23" max="23" width="11.75" customWidth="1"/>
    <col min="24" max="24" width="10.58203125" bestFit="1" customWidth="1"/>
    <col min="25" max="25" width="10.75" bestFit="1" customWidth="1"/>
    <col min="26" max="26" width="11.58203125" bestFit="1" customWidth="1"/>
    <col min="27" max="30" width="11.75" hidden="1" customWidth="1"/>
    <col min="31" max="16384" width="9" hidden="1"/>
  </cols>
  <sheetData>
    <row r="1" spans="1:26" s="4" customFormat="1" ht="52" x14ac:dyDescent="0.3">
      <c r="A1" s="13" t="s">
        <v>3679</v>
      </c>
      <c r="B1" s="13" t="s">
        <v>0</v>
      </c>
      <c r="C1" s="13" t="s">
        <v>701</v>
      </c>
      <c r="D1" s="13" t="s">
        <v>1095</v>
      </c>
      <c r="E1" s="13" t="s">
        <v>28</v>
      </c>
      <c r="F1" s="13" t="s">
        <v>1</v>
      </c>
      <c r="G1" s="13" t="s">
        <v>590</v>
      </c>
      <c r="H1" s="13" t="s">
        <v>591</v>
      </c>
      <c r="I1" s="13" t="s">
        <v>4</v>
      </c>
      <c r="J1" s="13" t="s">
        <v>5</v>
      </c>
      <c r="K1" s="13" t="s">
        <v>7</v>
      </c>
      <c r="L1" s="13" t="s">
        <v>387</v>
      </c>
      <c r="M1" s="13" t="s">
        <v>12</v>
      </c>
      <c r="N1" s="13" t="s">
        <v>412</v>
      </c>
      <c r="O1" s="13" t="s">
        <v>13</v>
      </c>
      <c r="P1" s="13" t="s">
        <v>607</v>
      </c>
      <c r="Q1" s="13" t="s">
        <v>893</v>
      </c>
      <c r="R1" s="13" t="s">
        <v>745</v>
      </c>
      <c r="S1" s="13" t="s">
        <v>10</v>
      </c>
      <c r="T1" s="13" t="s">
        <v>14</v>
      </c>
      <c r="U1" s="13" t="s">
        <v>1103</v>
      </c>
      <c r="V1" s="13" t="s">
        <v>1104</v>
      </c>
      <c r="W1" s="13" t="s">
        <v>25</v>
      </c>
      <c r="X1" s="13" t="s">
        <v>17</v>
      </c>
      <c r="Y1" s="13" t="s">
        <v>18</v>
      </c>
      <c r="Z1" s="13" t="s">
        <v>29</v>
      </c>
    </row>
    <row r="2" spans="1:26" x14ac:dyDescent="0.3">
      <c r="A2">
        <v>13908</v>
      </c>
      <c r="B2">
        <v>13909</v>
      </c>
      <c r="C2" t="s">
        <v>1266</v>
      </c>
      <c r="D2" t="s">
        <v>1267</v>
      </c>
      <c r="E2" t="s">
        <v>1268</v>
      </c>
      <c r="F2" t="s">
        <v>219</v>
      </c>
      <c r="G2" t="s">
        <v>52</v>
      </c>
      <c r="H2" t="s">
        <v>52</v>
      </c>
      <c r="I2" t="s">
        <v>303</v>
      </c>
      <c r="J2" t="s">
        <v>290</v>
      </c>
      <c r="K2" t="s">
        <v>290</v>
      </c>
      <c r="L2" t="s">
        <v>1255</v>
      </c>
      <c r="M2" s="127">
        <v>11.065</v>
      </c>
      <c r="N2" s="128">
        <v>51897</v>
      </c>
      <c r="O2" s="126">
        <v>5.5E-2</v>
      </c>
      <c r="P2" s="126">
        <v>3.9399999999999998E-2</v>
      </c>
      <c r="Q2" s="125">
        <v>0</v>
      </c>
      <c r="R2" s="125">
        <v>2000000</v>
      </c>
      <c r="S2" s="125">
        <v>1</v>
      </c>
      <c r="T2" s="125">
        <v>120.13</v>
      </c>
      <c r="U2" s="125">
        <v>2402.6</v>
      </c>
      <c r="V2" s="125"/>
      <c r="W2" t="s">
        <v>16</v>
      </c>
      <c r="X2" s="126">
        <v>5.4308546692673203E-5</v>
      </c>
      <c r="Y2" s="126">
        <v>5.339199048E-3</v>
      </c>
      <c r="Z2" s="126">
        <v>1.1587210494781249E-4</v>
      </c>
    </row>
    <row r="3" spans="1:26" x14ac:dyDescent="0.3">
      <c r="A3">
        <v>13908</v>
      </c>
      <c r="B3">
        <v>13909</v>
      </c>
      <c r="C3" t="s">
        <v>1266</v>
      </c>
      <c r="D3" t="s">
        <v>1269</v>
      </c>
      <c r="E3" t="s">
        <v>1270</v>
      </c>
      <c r="F3" t="s">
        <v>219</v>
      </c>
      <c r="G3" t="s">
        <v>52</v>
      </c>
      <c r="H3" t="s">
        <v>52</v>
      </c>
      <c r="I3" t="s">
        <v>303</v>
      </c>
      <c r="J3" t="s">
        <v>290</v>
      </c>
      <c r="K3" t="s">
        <v>290</v>
      </c>
      <c r="L3" t="s">
        <v>1255</v>
      </c>
      <c r="M3" s="127">
        <v>0.748</v>
      </c>
      <c r="N3" s="128">
        <v>46477</v>
      </c>
      <c r="O3" s="126">
        <v>0.02</v>
      </c>
      <c r="P3" s="126">
        <v>3.1899999999999998E-2</v>
      </c>
      <c r="Q3" s="125">
        <v>0</v>
      </c>
      <c r="R3" s="125">
        <v>6201980</v>
      </c>
      <c r="S3" s="125">
        <v>1</v>
      </c>
      <c r="T3" s="125">
        <v>99.63</v>
      </c>
      <c r="U3" s="125">
        <v>6179.0326699999996</v>
      </c>
      <c r="V3" s="125"/>
      <c r="W3" t="s">
        <v>16</v>
      </c>
      <c r="X3" s="126">
        <v>2.1970714499999999E-4</v>
      </c>
      <c r="Y3" s="126">
        <v>1.3731409870000001E-2</v>
      </c>
      <c r="Z3" s="126">
        <v>2.9800113294522682E-4</v>
      </c>
    </row>
    <row r="4" spans="1:26" x14ac:dyDescent="0.3">
      <c r="A4">
        <v>13908</v>
      </c>
      <c r="B4">
        <v>13909</v>
      </c>
      <c r="C4" t="s">
        <v>1266</v>
      </c>
      <c r="D4" t="s">
        <v>1271</v>
      </c>
      <c r="E4" t="s">
        <v>1272</v>
      </c>
      <c r="F4" t="s">
        <v>219</v>
      </c>
      <c r="G4" t="s">
        <v>52</v>
      </c>
      <c r="H4" t="s">
        <v>52</v>
      </c>
      <c r="I4" t="s">
        <v>303</v>
      </c>
      <c r="J4" t="s">
        <v>290</v>
      </c>
      <c r="K4" t="s">
        <v>290</v>
      </c>
      <c r="L4" t="s">
        <v>1255</v>
      </c>
      <c r="M4" s="127">
        <v>14.465</v>
      </c>
      <c r="N4" s="128">
        <v>53782</v>
      </c>
      <c r="O4" s="126">
        <v>3.7499999999999999E-2</v>
      </c>
      <c r="P4" s="126">
        <v>4.1300000000000003E-2</v>
      </c>
      <c r="Q4" s="125">
        <v>0</v>
      </c>
      <c r="R4" s="125">
        <v>8360000</v>
      </c>
      <c r="S4" s="125">
        <v>1</v>
      </c>
      <c r="T4" s="125">
        <v>95.7</v>
      </c>
      <c r="U4" s="125">
        <v>8000.52</v>
      </c>
      <c r="V4" s="125"/>
      <c r="W4" t="s">
        <v>16</v>
      </c>
      <c r="X4" s="126">
        <v>2.9725658400000003E-4</v>
      </c>
      <c r="Y4" s="126">
        <v>1.7779226161E-2</v>
      </c>
      <c r="Z4" s="126">
        <v>3.8584745404023676E-4</v>
      </c>
    </row>
    <row r="5" spans="1:26" x14ac:dyDescent="0.3">
      <c r="A5">
        <v>13908</v>
      </c>
      <c r="B5">
        <v>13909</v>
      </c>
      <c r="C5" t="s">
        <v>1266</v>
      </c>
      <c r="D5" t="s">
        <v>1273</v>
      </c>
      <c r="E5" t="s">
        <v>1274</v>
      </c>
      <c r="F5" t="s">
        <v>217</v>
      </c>
      <c r="G5" t="s">
        <v>52</v>
      </c>
      <c r="H5" t="s">
        <v>52</v>
      </c>
      <c r="I5" t="s">
        <v>303</v>
      </c>
      <c r="J5" t="s">
        <v>290</v>
      </c>
      <c r="K5" t="s">
        <v>290</v>
      </c>
      <c r="L5" t="s">
        <v>1255</v>
      </c>
      <c r="M5" s="127">
        <v>0.91500000000000004</v>
      </c>
      <c r="N5" s="128">
        <v>46538</v>
      </c>
      <c r="O5" s="126">
        <v>7.4999999999999997E-3</v>
      </c>
      <c r="P5" s="126">
        <v>1.72E-2</v>
      </c>
      <c r="Q5" s="125">
        <v>0</v>
      </c>
      <c r="R5" s="125">
        <v>38472352</v>
      </c>
      <c r="S5" s="125">
        <v>1</v>
      </c>
      <c r="T5" s="125">
        <v>119.65</v>
      </c>
      <c r="U5" s="125">
        <v>46032.169170000001</v>
      </c>
      <c r="V5" s="125"/>
      <c r="W5" t="s">
        <v>16</v>
      </c>
      <c r="X5" s="126">
        <v>1.579554426E-3</v>
      </c>
      <c r="Y5" s="126">
        <v>0.102295394094</v>
      </c>
      <c r="Z5" s="126">
        <v>2.2200301078172391E-3</v>
      </c>
    </row>
    <row r="6" spans="1:26" x14ac:dyDescent="0.3">
      <c r="A6">
        <v>13908</v>
      </c>
      <c r="B6">
        <v>13909</v>
      </c>
      <c r="C6" t="s">
        <v>1266</v>
      </c>
      <c r="D6" t="s">
        <v>1275</v>
      </c>
      <c r="E6" t="s">
        <v>1276</v>
      </c>
      <c r="F6" t="s">
        <v>219</v>
      </c>
      <c r="G6" t="s">
        <v>52</v>
      </c>
      <c r="H6" t="s">
        <v>52</v>
      </c>
      <c r="I6" t="s">
        <v>303</v>
      </c>
      <c r="J6" t="s">
        <v>290</v>
      </c>
      <c r="K6" t="s">
        <v>290</v>
      </c>
      <c r="L6" t="s">
        <v>1255</v>
      </c>
      <c r="M6" s="127">
        <v>2.1800000000000002</v>
      </c>
      <c r="N6" s="128">
        <v>47024</v>
      </c>
      <c r="O6" s="126">
        <v>2.2499999999999999E-2</v>
      </c>
      <c r="P6" s="126">
        <v>3.2800000000000003E-2</v>
      </c>
      <c r="Q6" s="125">
        <v>0</v>
      </c>
      <c r="R6" s="125">
        <v>26361549</v>
      </c>
      <c r="S6" s="125">
        <v>1</v>
      </c>
      <c r="T6" s="125">
        <v>99.5</v>
      </c>
      <c r="U6" s="125">
        <v>26229.741249999999</v>
      </c>
      <c r="V6" s="125"/>
      <c r="W6" t="s">
        <v>16</v>
      </c>
      <c r="X6" s="126">
        <v>7.5922796299999996E-4</v>
      </c>
      <c r="Y6" s="126">
        <v>5.8289273926000001E-2</v>
      </c>
      <c r="Z6" s="126">
        <v>1.2650026350095589E-3</v>
      </c>
    </row>
    <row r="7" spans="1:26" x14ac:dyDescent="0.3">
      <c r="A7">
        <v>13908</v>
      </c>
      <c r="B7">
        <v>13909</v>
      </c>
      <c r="C7" t="s">
        <v>1266</v>
      </c>
      <c r="D7" t="s">
        <v>1277</v>
      </c>
      <c r="E7" t="s">
        <v>1278</v>
      </c>
      <c r="F7" t="s">
        <v>217</v>
      </c>
      <c r="G7" t="s">
        <v>52</v>
      </c>
      <c r="H7" t="s">
        <v>52</v>
      </c>
      <c r="I7" t="s">
        <v>303</v>
      </c>
      <c r="J7" t="s">
        <v>290</v>
      </c>
      <c r="K7" t="s">
        <v>290</v>
      </c>
      <c r="L7" t="s">
        <v>1255</v>
      </c>
      <c r="M7" s="127">
        <v>2.903</v>
      </c>
      <c r="N7" s="128">
        <v>47269</v>
      </c>
      <c r="O7" s="126">
        <v>5.0000000000000001E-3</v>
      </c>
      <c r="P7" s="126">
        <v>1.6299999999999999E-2</v>
      </c>
      <c r="Q7" s="125">
        <v>0</v>
      </c>
      <c r="R7" s="125">
        <v>69133203</v>
      </c>
      <c r="S7" s="125">
        <v>1</v>
      </c>
      <c r="T7" s="125">
        <v>115.67</v>
      </c>
      <c r="U7" s="125">
        <v>79966.375910000002</v>
      </c>
      <c r="V7" s="125"/>
      <c r="W7" t="s">
        <v>16</v>
      </c>
      <c r="X7" s="126">
        <v>2.0856832469999999E-3</v>
      </c>
      <c r="Y7" s="126">
        <v>0.17770598443399999</v>
      </c>
      <c r="Z7" s="126">
        <v>3.8566021400731477E-3</v>
      </c>
    </row>
    <row r="8" spans="1:26" x14ac:dyDescent="0.3">
      <c r="A8">
        <v>13908</v>
      </c>
      <c r="B8">
        <v>13909</v>
      </c>
      <c r="C8" t="s">
        <v>1266</v>
      </c>
      <c r="D8" t="s">
        <v>1279</v>
      </c>
      <c r="E8" t="s">
        <v>1280</v>
      </c>
      <c r="F8" t="s">
        <v>219</v>
      </c>
      <c r="G8" t="s">
        <v>52</v>
      </c>
      <c r="H8" t="s">
        <v>52</v>
      </c>
      <c r="I8" t="s">
        <v>303</v>
      </c>
      <c r="J8" t="s">
        <v>290</v>
      </c>
      <c r="K8" t="s">
        <v>290</v>
      </c>
      <c r="L8" t="s">
        <v>1255</v>
      </c>
      <c r="M8" s="127">
        <v>3.6880000000000002</v>
      </c>
      <c r="N8" s="128">
        <v>47573</v>
      </c>
      <c r="O8" s="126">
        <v>0.01</v>
      </c>
      <c r="P8" s="126">
        <v>3.3599999999999998E-2</v>
      </c>
      <c r="Q8" s="125">
        <v>0</v>
      </c>
      <c r="R8" s="125">
        <v>423156</v>
      </c>
      <c r="S8" s="125">
        <v>1</v>
      </c>
      <c r="T8" s="125">
        <v>92.07</v>
      </c>
      <c r="U8" s="125">
        <v>389.59973000000002</v>
      </c>
      <c r="V8" s="125"/>
      <c r="W8" t="s">
        <v>16</v>
      </c>
      <c r="X8" s="126">
        <v>1.12078120881692E-5</v>
      </c>
      <c r="Y8" s="126">
        <v>8.6579143699999997E-4</v>
      </c>
      <c r="Z8" s="126">
        <v>1.8789536669524439E-5</v>
      </c>
    </row>
    <row r="9" spans="1:26" x14ac:dyDescent="0.3">
      <c r="A9">
        <v>13908</v>
      </c>
      <c r="B9">
        <v>13909</v>
      </c>
      <c r="C9" t="s">
        <v>1266</v>
      </c>
      <c r="D9" t="s">
        <v>1281</v>
      </c>
      <c r="E9" t="s">
        <v>1282</v>
      </c>
      <c r="F9" t="s">
        <v>219</v>
      </c>
      <c r="G9" t="s">
        <v>52</v>
      </c>
      <c r="H9" t="s">
        <v>52</v>
      </c>
      <c r="I9" t="s">
        <v>303</v>
      </c>
      <c r="J9" t="s">
        <v>290</v>
      </c>
      <c r="K9" t="s">
        <v>290</v>
      </c>
      <c r="L9" t="s">
        <v>1255</v>
      </c>
      <c r="M9" s="127">
        <v>10.026</v>
      </c>
      <c r="N9" s="128">
        <v>50191</v>
      </c>
      <c r="O9" s="126">
        <v>1.4999999999999999E-2</v>
      </c>
      <c r="P9" s="126">
        <v>3.8100000000000002E-2</v>
      </c>
      <c r="Q9" s="125">
        <v>0</v>
      </c>
      <c r="R9" s="125">
        <v>19150000</v>
      </c>
      <c r="S9" s="125">
        <v>1</v>
      </c>
      <c r="T9" s="125">
        <v>79.78</v>
      </c>
      <c r="U9" s="125">
        <v>15277.87</v>
      </c>
      <c r="V9" s="125"/>
      <c r="W9" t="s">
        <v>16</v>
      </c>
      <c r="X9" s="126">
        <v>4.5704071399999999E-4</v>
      </c>
      <c r="Y9" s="126">
        <v>3.3951381409000003E-2</v>
      </c>
      <c r="Z9" s="126">
        <v>7.3681801216142354E-4</v>
      </c>
    </row>
    <row r="10" spans="1:26" x14ac:dyDescent="0.3">
      <c r="A10">
        <v>13908</v>
      </c>
      <c r="B10">
        <v>13909</v>
      </c>
      <c r="C10" t="s">
        <v>1266</v>
      </c>
      <c r="D10" t="s">
        <v>1283</v>
      </c>
      <c r="E10" t="s">
        <v>1284</v>
      </c>
      <c r="F10" t="s">
        <v>220</v>
      </c>
      <c r="G10" t="s">
        <v>52</v>
      </c>
      <c r="H10" t="s">
        <v>52</v>
      </c>
      <c r="I10" t="s">
        <v>303</v>
      </c>
      <c r="J10" t="s">
        <v>290</v>
      </c>
      <c r="K10" t="s">
        <v>290</v>
      </c>
      <c r="L10" t="s">
        <v>1255</v>
      </c>
      <c r="M10" s="127">
        <v>4.1210000000000004</v>
      </c>
      <c r="N10" s="128">
        <v>47816</v>
      </c>
      <c r="O10" s="126">
        <v>3.56E-2</v>
      </c>
      <c r="P10" s="126">
        <v>3.56E-2</v>
      </c>
      <c r="Q10" s="125">
        <v>0</v>
      </c>
      <c r="R10" s="125">
        <v>19600000</v>
      </c>
      <c r="S10" s="125">
        <v>1</v>
      </c>
      <c r="T10" s="125">
        <v>99.01</v>
      </c>
      <c r="U10" s="125">
        <v>19405.96</v>
      </c>
      <c r="V10" s="125"/>
      <c r="W10" t="s">
        <v>16</v>
      </c>
      <c r="X10" s="126">
        <v>5.3478958999999995E-4</v>
      </c>
      <c r="Y10" s="126">
        <v>4.3125065833999998E-2</v>
      </c>
      <c r="Z10" s="126">
        <v>9.3590669846543373E-4</v>
      </c>
    </row>
    <row r="11" spans="1:26" x14ac:dyDescent="0.3">
      <c r="A11">
        <v>13908</v>
      </c>
      <c r="B11">
        <v>13909</v>
      </c>
      <c r="C11" t="s">
        <v>1266</v>
      </c>
      <c r="D11" t="s">
        <v>1285</v>
      </c>
      <c r="E11" t="s">
        <v>1286</v>
      </c>
      <c r="F11" t="s">
        <v>217</v>
      </c>
      <c r="G11" t="s">
        <v>52</v>
      </c>
      <c r="H11" t="s">
        <v>52</v>
      </c>
      <c r="I11" t="s">
        <v>303</v>
      </c>
      <c r="J11" t="s">
        <v>290</v>
      </c>
      <c r="K11" t="s">
        <v>290</v>
      </c>
      <c r="L11" t="s">
        <v>1255</v>
      </c>
      <c r="M11" s="127">
        <v>5.4029999999999996</v>
      </c>
      <c r="N11" s="128">
        <v>48182</v>
      </c>
      <c r="O11" s="126">
        <v>1E-3</v>
      </c>
      <c r="P11" s="126">
        <v>1.6500000000000001E-2</v>
      </c>
      <c r="Q11" s="125">
        <v>0</v>
      </c>
      <c r="R11" s="125">
        <v>3170300</v>
      </c>
      <c r="S11" s="125">
        <v>1</v>
      </c>
      <c r="T11" s="125">
        <v>109.97</v>
      </c>
      <c r="U11" s="125">
        <v>3486.3789099999999</v>
      </c>
      <c r="V11" s="125"/>
      <c r="W11" t="s">
        <v>16</v>
      </c>
      <c r="X11" s="126">
        <v>9.2621705236207099E-5</v>
      </c>
      <c r="Y11" s="126">
        <v>7.7476362940000001E-3</v>
      </c>
      <c r="Z11" s="126">
        <v>1.6814037415606431E-4</v>
      </c>
    </row>
    <row r="12" spans="1:26" x14ac:dyDescent="0.3">
      <c r="A12">
        <v>13908</v>
      </c>
      <c r="B12">
        <v>13909</v>
      </c>
      <c r="C12" t="s">
        <v>1266</v>
      </c>
      <c r="D12" t="s">
        <v>1287</v>
      </c>
      <c r="E12" t="s">
        <v>1288</v>
      </c>
      <c r="F12" t="s">
        <v>219</v>
      </c>
      <c r="G12" t="s">
        <v>52</v>
      </c>
      <c r="H12" t="s">
        <v>52</v>
      </c>
      <c r="I12" t="s">
        <v>303</v>
      </c>
      <c r="J12" t="s">
        <v>290</v>
      </c>
      <c r="K12" t="s">
        <v>290</v>
      </c>
      <c r="L12" t="s">
        <v>1255</v>
      </c>
      <c r="M12" s="127">
        <v>5.6319999999999997</v>
      </c>
      <c r="N12" s="128">
        <v>48334</v>
      </c>
      <c r="O12" s="126">
        <v>1.2999999999999999E-2</v>
      </c>
      <c r="P12" s="126">
        <v>3.4700000000000002E-2</v>
      </c>
      <c r="Q12" s="125">
        <v>0</v>
      </c>
      <c r="R12" s="125">
        <v>6000000</v>
      </c>
      <c r="S12" s="125">
        <v>1</v>
      </c>
      <c r="T12" s="125">
        <v>88.94</v>
      </c>
      <c r="U12" s="125">
        <v>5336.4</v>
      </c>
      <c r="V12" s="125"/>
      <c r="W12" t="s">
        <v>16</v>
      </c>
      <c r="X12" s="126">
        <v>1.4602540000000001E-4</v>
      </c>
      <c r="Y12" s="126">
        <v>1.1858861984E-2</v>
      </c>
      <c r="Z12" s="126">
        <v>2.5736281563452365E-4</v>
      </c>
    </row>
    <row r="13" spans="1:26" x14ac:dyDescent="0.3">
      <c r="A13">
        <v>13908</v>
      </c>
      <c r="B13">
        <v>13909</v>
      </c>
      <c r="C13" t="s">
        <v>1266</v>
      </c>
      <c r="D13" t="s">
        <v>1289</v>
      </c>
      <c r="E13" t="s">
        <v>1290</v>
      </c>
      <c r="F13" t="s">
        <v>219</v>
      </c>
      <c r="G13" t="s">
        <v>52</v>
      </c>
      <c r="H13" t="s">
        <v>52</v>
      </c>
      <c r="I13" t="s">
        <v>303</v>
      </c>
      <c r="J13" t="s">
        <v>290</v>
      </c>
      <c r="K13" t="s">
        <v>290</v>
      </c>
      <c r="L13" t="s">
        <v>1255</v>
      </c>
      <c r="M13" s="127">
        <v>17.440999999999999</v>
      </c>
      <c r="N13" s="128">
        <v>55852</v>
      </c>
      <c r="O13" s="126">
        <v>2.8000000000000001E-2</v>
      </c>
      <c r="P13" s="126">
        <v>4.2999999999999997E-2</v>
      </c>
      <c r="Q13" s="125">
        <v>0</v>
      </c>
      <c r="R13" s="125">
        <v>300000</v>
      </c>
      <c r="S13" s="125">
        <v>1</v>
      </c>
      <c r="T13" s="125">
        <v>78.16</v>
      </c>
      <c r="U13" s="125">
        <v>234.48</v>
      </c>
      <c r="V13" s="125"/>
      <c r="W13" t="s">
        <v>16</v>
      </c>
      <c r="X13" s="126">
        <v>8.25314281741773E-6</v>
      </c>
      <c r="Y13" s="126">
        <v>5.2107524799999995E-4</v>
      </c>
      <c r="Z13" s="126">
        <v>1.1308453828420491E-5</v>
      </c>
    </row>
    <row r="14" spans="1:26" x14ac:dyDescent="0.3">
      <c r="A14">
        <v>13908</v>
      </c>
      <c r="B14">
        <v>13909</v>
      </c>
      <c r="C14" t="s">
        <v>1266</v>
      </c>
      <c r="D14" t="s">
        <v>1291</v>
      </c>
      <c r="E14" t="s">
        <v>1292</v>
      </c>
      <c r="F14" t="s">
        <v>219</v>
      </c>
      <c r="G14" t="s">
        <v>52</v>
      </c>
      <c r="H14" t="s">
        <v>52</v>
      </c>
      <c r="I14" t="s">
        <v>303</v>
      </c>
      <c r="J14" t="s">
        <v>290</v>
      </c>
      <c r="K14" t="s">
        <v>290</v>
      </c>
      <c r="L14" t="s">
        <v>1255</v>
      </c>
      <c r="M14" s="127">
        <v>2.5590000000000002</v>
      </c>
      <c r="N14" s="128">
        <v>47177</v>
      </c>
      <c r="O14" s="126">
        <v>3.7499999999999999E-2</v>
      </c>
      <c r="P14" s="126">
        <v>3.3000000000000002E-2</v>
      </c>
      <c r="Q14" s="125">
        <v>0</v>
      </c>
      <c r="R14" s="125">
        <v>24517365</v>
      </c>
      <c r="S14" s="125">
        <v>1</v>
      </c>
      <c r="T14" s="125">
        <v>102.39</v>
      </c>
      <c r="U14" s="125">
        <v>25103.330020000001</v>
      </c>
      <c r="V14" s="125"/>
      <c r="W14" t="s">
        <v>16</v>
      </c>
      <c r="X14" s="126">
        <v>6.9998883300000005E-4</v>
      </c>
      <c r="Y14" s="126">
        <v>5.5786096631000003E-2</v>
      </c>
      <c r="Z14" s="126">
        <v>1.2106783029289154E-3</v>
      </c>
    </row>
    <row r="15" spans="1:26" x14ac:dyDescent="0.3">
      <c r="A15">
        <v>13908</v>
      </c>
      <c r="B15">
        <v>13909</v>
      </c>
      <c r="C15" t="s">
        <v>1266</v>
      </c>
      <c r="D15" t="s">
        <v>1293</v>
      </c>
      <c r="E15" t="s">
        <v>1294</v>
      </c>
      <c r="F15" t="s">
        <v>217</v>
      </c>
      <c r="G15" t="s">
        <v>52</v>
      </c>
      <c r="H15" t="s">
        <v>52</v>
      </c>
      <c r="I15" t="s">
        <v>303</v>
      </c>
      <c r="J15" t="s">
        <v>290</v>
      </c>
      <c r="K15" t="s">
        <v>290</v>
      </c>
      <c r="L15" t="s">
        <v>1255</v>
      </c>
      <c r="M15" s="127">
        <v>2.3039999999999998</v>
      </c>
      <c r="N15" s="128">
        <v>47057</v>
      </c>
      <c r="O15" s="126">
        <v>1.0999999999999999E-2</v>
      </c>
      <c r="P15" s="126">
        <v>1.6799999999999999E-2</v>
      </c>
      <c r="Q15" s="125">
        <v>0</v>
      </c>
      <c r="R15" s="125">
        <v>61415678</v>
      </c>
      <c r="S15" s="125">
        <v>1</v>
      </c>
      <c r="T15" s="125">
        <v>107.38</v>
      </c>
      <c r="U15" s="125">
        <v>65948.155039999998</v>
      </c>
      <c r="V15" s="125"/>
      <c r="W15" t="s">
        <v>16</v>
      </c>
      <c r="X15" s="126">
        <v>1.822631686E-3</v>
      </c>
      <c r="Y15" s="126">
        <v>0.146553869419</v>
      </c>
      <c r="Z15" s="126">
        <v>3.1805342303793762E-3</v>
      </c>
    </row>
    <row r="16" spans="1:26" x14ac:dyDescent="0.3">
      <c r="A16">
        <v>13908</v>
      </c>
      <c r="B16">
        <v>13909</v>
      </c>
      <c r="C16" t="s">
        <v>1266</v>
      </c>
      <c r="D16" t="s">
        <v>1295</v>
      </c>
      <c r="E16" t="s">
        <v>1296</v>
      </c>
      <c r="F16" t="s">
        <v>219</v>
      </c>
      <c r="G16" t="s">
        <v>52</v>
      </c>
      <c r="H16" t="s">
        <v>52</v>
      </c>
      <c r="I16" t="s">
        <v>303</v>
      </c>
      <c r="J16" t="s">
        <v>290</v>
      </c>
      <c r="K16" t="s">
        <v>290</v>
      </c>
      <c r="L16" t="s">
        <v>1255</v>
      </c>
      <c r="M16" s="127">
        <v>7.5030000000000001</v>
      </c>
      <c r="N16" s="128">
        <v>49398</v>
      </c>
      <c r="O16" s="126">
        <v>0.04</v>
      </c>
      <c r="P16" s="126">
        <v>3.6499999999999998E-2</v>
      </c>
      <c r="Q16" s="125">
        <v>0</v>
      </c>
      <c r="R16" s="125">
        <v>63159130</v>
      </c>
      <c r="S16" s="125">
        <v>1</v>
      </c>
      <c r="T16" s="125">
        <v>103.59</v>
      </c>
      <c r="U16" s="125">
        <v>65426.54277</v>
      </c>
      <c r="V16" s="125"/>
      <c r="W16" t="s">
        <v>16</v>
      </c>
      <c r="X16" s="126">
        <v>1.609442009E-3</v>
      </c>
      <c r="Y16" s="126">
        <v>0.145394711949</v>
      </c>
      <c r="Z16" s="126">
        <v>3.155378019736112E-3</v>
      </c>
    </row>
    <row r="17" spans="1:26" x14ac:dyDescent="0.3">
      <c r="A17">
        <v>13908</v>
      </c>
      <c r="B17">
        <v>13909</v>
      </c>
      <c r="C17" t="s">
        <v>1266</v>
      </c>
      <c r="D17" t="s">
        <v>1297</v>
      </c>
      <c r="E17" t="s">
        <v>1298</v>
      </c>
      <c r="F17" t="s">
        <v>217</v>
      </c>
      <c r="G17" t="s">
        <v>52</v>
      </c>
      <c r="H17" t="s">
        <v>52</v>
      </c>
      <c r="I17" t="s">
        <v>303</v>
      </c>
      <c r="J17" t="s">
        <v>290</v>
      </c>
      <c r="K17" t="s">
        <v>290</v>
      </c>
      <c r="L17" t="s">
        <v>1255</v>
      </c>
      <c r="M17" s="127">
        <v>4.6420000000000003</v>
      </c>
      <c r="N17" s="128">
        <v>47968</v>
      </c>
      <c r="O17" s="126">
        <v>0.02</v>
      </c>
      <c r="P17" s="126">
        <v>1.8100000000000002E-2</v>
      </c>
      <c r="Q17" s="125">
        <v>0</v>
      </c>
      <c r="R17" s="125">
        <v>13497500</v>
      </c>
      <c r="S17" s="125">
        <v>1</v>
      </c>
      <c r="T17" s="125">
        <v>103.97</v>
      </c>
      <c r="U17" s="125">
        <v>14033.35075</v>
      </c>
      <c r="V17" s="125"/>
      <c r="W17" t="s">
        <v>16</v>
      </c>
      <c r="X17" s="126">
        <v>6.4006788399999996E-4</v>
      </c>
      <c r="Y17" s="126">
        <v>3.1185737524000001E-2</v>
      </c>
      <c r="Z17" s="126">
        <v>6.7679759047426251E-4</v>
      </c>
    </row>
    <row r="18" spans="1:26" x14ac:dyDescent="0.3">
      <c r="A18">
        <v>13908</v>
      </c>
      <c r="B18">
        <v>13909</v>
      </c>
      <c r="C18" t="s">
        <v>1266</v>
      </c>
      <c r="D18" t="s">
        <v>1299</v>
      </c>
      <c r="E18" t="s">
        <v>1300</v>
      </c>
      <c r="F18" t="s">
        <v>219</v>
      </c>
      <c r="G18" t="s">
        <v>52</v>
      </c>
      <c r="H18" t="s">
        <v>52</v>
      </c>
      <c r="I18" t="s">
        <v>303</v>
      </c>
      <c r="J18" t="s">
        <v>290</v>
      </c>
      <c r="K18" t="s">
        <v>290</v>
      </c>
      <c r="L18" t="s">
        <v>1255</v>
      </c>
      <c r="M18" s="127">
        <v>7.76</v>
      </c>
      <c r="N18" s="128">
        <v>49613</v>
      </c>
      <c r="O18" s="126">
        <v>4.1500000000000002E-2</v>
      </c>
      <c r="P18" s="126">
        <v>3.6799999999999999E-2</v>
      </c>
      <c r="Q18" s="125">
        <v>0</v>
      </c>
      <c r="R18" s="125">
        <v>21638800</v>
      </c>
      <c r="S18" s="125">
        <v>1</v>
      </c>
      <c r="T18" s="125">
        <v>106.4</v>
      </c>
      <c r="U18" s="125">
        <v>23023.683199999999</v>
      </c>
      <c r="V18" s="125"/>
      <c r="W18" t="s">
        <v>16</v>
      </c>
      <c r="X18" s="126">
        <v>1.2172166499999999E-3</v>
      </c>
      <c r="Y18" s="126">
        <v>5.1164583136000003E-2</v>
      </c>
      <c r="Z18" s="126">
        <v>1.1103815183699272E-3</v>
      </c>
    </row>
    <row r="19" spans="1:26" x14ac:dyDescent="0.3">
      <c r="A19">
        <v>13908</v>
      </c>
      <c r="B19">
        <v>13909</v>
      </c>
      <c r="C19" t="s">
        <v>1301</v>
      </c>
      <c r="D19" t="s">
        <v>1302</v>
      </c>
      <c r="E19" t="s">
        <v>1303</v>
      </c>
      <c r="F19" t="s">
        <v>242</v>
      </c>
      <c r="G19" t="s">
        <v>52</v>
      </c>
      <c r="H19" t="s">
        <v>52</v>
      </c>
      <c r="I19" t="s">
        <v>481</v>
      </c>
      <c r="J19" t="s">
        <v>1304</v>
      </c>
      <c r="K19" t="s">
        <v>83</v>
      </c>
      <c r="L19" t="s">
        <v>1262</v>
      </c>
      <c r="M19" s="127">
        <v>9.2349999999999994</v>
      </c>
      <c r="N19" s="128">
        <v>50058</v>
      </c>
      <c r="O19" s="126">
        <v>2.375E-2</v>
      </c>
      <c r="P19" s="126">
        <v>4.036E-2</v>
      </c>
      <c r="Q19" s="125">
        <v>0</v>
      </c>
      <c r="R19" s="125">
        <v>1080000</v>
      </c>
      <c r="S19" s="125">
        <v>3.3944999999999999</v>
      </c>
      <c r="T19" s="125">
        <v>87.027100000000004</v>
      </c>
      <c r="U19" s="125">
        <v>3190.4657000000002</v>
      </c>
      <c r="V19" s="125"/>
      <c r="W19" t="s">
        <v>16</v>
      </c>
      <c r="X19" s="126">
        <v>1.4400000000000001E-3</v>
      </c>
      <c r="Y19" s="126">
        <v>7.0900405520000001E-3</v>
      </c>
      <c r="Z19" s="126">
        <v>1.5386913194988599E-4</v>
      </c>
    </row>
    <row r="20" spans="1:26" ht="15" x14ac:dyDescent="0.25">
      <c r="A20">
        <v>13908</v>
      </c>
      <c r="B20">
        <v>13909</v>
      </c>
      <c r="C20" t="s">
        <v>1301</v>
      </c>
      <c r="D20" t="s">
        <v>1305</v>
      </c>
      <c r="E20" t="s">
        <v>1306</v>
      </c>
      <c r="F20" t="s">
        <v>242</v>
      </c>
      <c r="G20" t="s">
        <v>52</v>
      </c>
      <c r="H20" t="s">
        <v>52</v>
      </c>
      <c r="I20" t="s">
        <v>481</v>
      </c>
      <c r="J20" t="s">
        <v>1307</v>
      </c>
      <c r="K20" t="s">
        <v>83</v>
      </c>
      <c r="L20" t="s">
        <v>1257</v>
      </c>
      <c r="M20" s="127">
        <v>4.5759999999999996</v>
      </c>
      <c r="N20" s="128">
        <v>48158</v>
      </c>
      <c r="O20" s="126">
        <v>6.5000000000000002E-2</v>
      </c>
      <c r="P20" s="126">
        <v>5.0209999999999998E-2</v>
      </c>
      <c r="Q20" s="125">
        <v>0</v>
      </c>
      <c r="R20" s="125">
        <v>1600000</v>
      </c>
      <c r="S20" s="125">
        <v>2.9780000000000002</v>
      </c>
      <c r="T20" s="125">
        <v>107.9203</v>
      </c>
      <c r="U20" s="125">
        <v>5142.1864500000001</v>
      </c>
      <c r="V20" s="125"/>
      <c r="W20" t="s">
        <v>16</v>
      </c>
      <c r="X20" s="126">
        <v>1.0666666659999999E-3</v>
      </c>
      <c r="Y20" s="126">
        <v>1.1427269209E-2</v>
      </c>
      <c r="Z20" s="126">
        <v>2.4799632398052915E-4</v>
      </c>
    </row>
    <row r="21" spans="1:26" ht="15" x14ac:dyDescent="0.25">
      <c r="A21">
        <v>13908</v>
      </c>
      <c r="B21">
        <v>13909</v>
      </c>
      <c r="C21" t="s">
        <v>1301</v>
      </c>
      <c r="D21" t="s">
        <v>1308</v>
      </c>
      <c r="E21" t="s">
        <v>1309</v>
      </c>
      <c r="F21" t="s">
        <v>242</v>
      </c>
      <c r="G21" t="s">
        <v>52</v>
      </c>
      <c r="H21" t="s">
        <v>52</v>
      </c>
      <c r="I21" t="s">
        <v>481</v>
      </c>
      <c r="J21" t="s">
        <v>1307</v>
      </c>
      <c r="K21" t="s">
        <v>83</v>
      </c>
      <c r="L21" t="s">
        <v>1257</v>
      </c>
      <c r="M21" s="127">
        <v>13.641</v>
      </c>
      <c r="N21" s="128">
        <v>56320</v>
      </c>
      <c r="O21" s="126">
        <v>5.7500000000000002E-2</v>
      </c>
      <c r="P21" s="126">
        <v>6.062E-2</v>
      </c>
      <c r="Q21" s="125">
        <v>0</v>
      </c>
      <c r="R21" s="125">
        <v>600000</v>
      </c>
      <c r="S21" s="125">
        <v>2.9780000000000002</v>
      </c>
      <c r="T21" s="125">
        <v>97.584900000000005</v>
      </c>
      <c r="U21" s="125">
        <v>1743.64699</v>
      </c>
      <c r="V21" s="125"/>
      <c r="W21" t="s">
        <v>16</v>
      </c>
      <c r="X21" s="126">
        <v>2.0000000000000001E-4</v>
      </c>
      <c r="Y21" s="126">
        <v>3.874834908E-3</v>
      </c>
      <c r="Z21" s="126">
        <v>8.4092252983108861E-5</v>
      </c>
    </row>
    <row r="22" spans="1:26" ht="15" x14ac:dyDescent="0.25">
      <c r="A22">
        <v>13908</v>
      </c>
      <c r="B22">
        <v>13909</v>
      </c>
      <c r="C22" t="s">
        <v>1301</v>
      </c>
      <c r="D22" t="s">
        <v>1310</v>
      </c>
      <c r="E22" t="s">
        <v>1311</v>
      </c>
      <c r="F22" t="s">
        <v>242</v>
      </c>
      <c r="G22" t="s">
        <v>52</v>
      </c>
      <c r="H22" t="s">
        <v>52</v>
      </c>
      <c r="I22" t="s">
        <v>481</v>
      </c>
      <c r="J22" t="s">
        <v>1307</v>
      </c>
      <c r="K22" t="s">
        <v>83</v>
      </c>
      <c r="L22" t="s">
        <v>1257</v>
      </c>
      <c r="M22" s="127">
        <v>6.2880000000000003</v>
      </c>
      <c r="N22" s="128">
        <v>49015</v>
      </c>
      <c r="O22" s="126">
        <v>5.5E-2</v>
      </c>
      <c r="P22" s="126">
        <v>5.2240000000000002E-2</v>
      </c>
      <c r="Q22" s="125">
        <v>0</v>
      </c>
      <c r="R22" s="125">
        <v>2961000</v>
      </c>
      <c r="S22" s="125">
        <v>2.9780000000000002</v>
      </c>
      <c r="T22" s="125">
        <v>103.4016</v>
      </c>
      <c r="U22" s="125">
        <v>9117.8062599999994</v>
      </c>
      <c r="V22" s="125"/>
      <c r="W22" t="s">
        <v>16</v>
      </c>
      <c r="X22" s="126">
        <v>9.8700000000000003E-4</v>
      </c>
      <c r="Y22" s="126">
        <v>2.0262125410000002E-2</v>
      </c>
      <c r="Z22" s="126">
        <v>4.3973170892056175E-4</v>
      </c>
    </row>
    <row r="23" spans="1:26" ht="15" x14ac:dyDescent="0.25">
      <c r="A23">
        <v>13908</v>
      </c>
      <c r="B23">
        <v>13909</v>
      </c>
      <c r="C23" t="s">
        <v>1301</v>
      </c>
      <c r="D23" t="s">
        <v>1312</v>
      </c>
      <c r="E23" t="s">
        <v>1313</v>
      </c>
      <c r="F23" t="s">
        <v>242</v>
      </c>
      <c r="G23" t="s">
        <v>52</v>
      </c>
      <c r="H23" t="s">
        <v>52</v>
      </c>
      <c r="I23" t="s">
        <v>481</v>
      </c>
      <c r="J23" t="s">
        <v>1307</v>
      </c>
      <c r="K23" t="s">
        <v>83</v>
      </c>
      <c r="L23" t="s">
        <v>1257</v>
      </c>
      <c r="M23" s="127">
        <v>2.5059999999999998</v>
      </c>
      <c r="N23" s="128">
        <v>47189</v>
      </c>
      <c r="O23" s="126">
        <v>5.3749999999999999E-2</v>
      </c>
      <c r="P23" s="126">
        <v>4.9149999999999999E-2</v>
      </c>
      <c r="Q23" s="125">
        <v>0</v>
      </c>
      <c r="R23" s="125">
        <v>633000</v>
      </c>
      <c r="S23" s="125">
        <v>2.9780000000000002</v>
      </c>
      <c r="T23" s="125">
        <v>102.7824</v>
      </c>
      <c r="U23" s="125">
        <v>1937.5243</v>
      </c>
      <c r="V23" s="125"/>
      <c r="W23" t="s">
        <v>16</v>
      </c>
      <c r="X23" s="126">
        <v>3.165E-4</v>
      </c>
      <c r="Y23" s="126">
        <v>4.3056804710000004E-3</v>
      </c>
      <c r="Z23" s="126">
        <v>9.3442528522657515E-5</v>
      </c>
    </row>
    <row r="24" spans="1:26" ht="15" x14ac:dyDescent="0.25">
      <c r="A24">
        <v>13908</v>
      </c>
      <c r="B24">
        <v>13909</v>
      </c>
      <c r="C24" t="s">
        <v>1301</v>
      </c>
      <c r="D24" t="s">
        <v>1314</v>
      </c>
      <c r="E24" t="s">
        <v>1315</v>
      </c>
      <c r="F24" t="s">
        <v>242</v>
      </c>
      <c r="G24" t="s">
        <v>52</v>
      </c>
      <c r="H24" t="s">
        <v>52</v>
      </c>
      <c r="I24" t="s">
        <v>481</v>
      </c>
      <c r="J24" t="s">
        <v>1304</v>
      </c>
      <c r="K24" t="s">
        <v>83</v>
      </c>
      <c r="L24" t="s">
        <v>1257</v>
      </c>
      <c r="M24" s="127">
        <v>6.8410000000000002</v>
      </c>
      <c r="N24" s="128">
        <v>49359</v>
      </c>
      <c r="O24" s="126">
        <v>5.6250000000000001E-2</v>
      </c>
      <c r="P24" s="126">
        <v>5.2630000000000003E-2</v>
      </c>
      <c r="Q24" s="125">
        <v>0</v>
      </c>
      <c r="R24" s="125">
        <v>6881000</v>
      </c>
      <c r="S24" s="125">
        <v>2.9780000000000002</v>
      </c>
      <c r="T24" s="125">
        <v>104.5591</v>
      </c>
      <c r="U24" s="125">
        <v>21425.851360000001</v>
      </c>
      <c r="V24" s="125"/>
      <c r="W24" t="s">
        <v>16</v>
      </c>
      <c r="X24" s="126">
        <v>2.7523999999999999E-3</v>
      </c>
      <c r="Y24" s="126">
        <v>4.7613787231000002E-2</v>
      </c>
      <c r="Z24" s="126">
        <v>1.0333216088329938E-3</v>
      </c>
    </row>
    <row r="25" spans="1:26" ht="15" x14ac:dyDescent="0.25">
      <c r="A25">
        <v>13908</v>
      </c>
      <c r="B25">
        <v>13909</v>
      </c>
      <c r="C25" t="s">
        <v>1301</v>
      </c>
      <c r="D25" t="s">
        <v>1316</v>
      </c>
      <c r="E25" t="s">
        <v>1317</v>
      </c>
      <c r="F25" t="s">
        <v>242</v>
      </c>
      <c r="G25" t="s">
        <v>52</v>
      </c>
      <c r="H25" t="s">
        <v>52</v>
      </c>
      <c r="I25" t="s">
        <v>481</v>
      </c>
      <c r="J25" t="s">
        <v>1304</v>
      </c>
      <c r="K25" t="s">
        <v>83</v>
      </c>
      <c r="L25" t="s">
        <v>1257</v>
      </c>
      <c r="M25" s="127">
        <v>7.49</v>
      </c>
      <c r="N25" s="128">
        <v>49687</v>
      </c>
      <c r="O25" s="126">
        <v>0.05</v>
      </c>
      <c r="P25" s="126">
        <v>5.3170000000000002E-2</v>
      </c>
      <c r="Q25" s="125">
        <v>0</v>
      </c>
      <c r="R25" s="125">
        <v>322000</v>
      </c>
      <c r="S25" s="125">
        <v>2.9780000000000002</v>
      </c>
      <c r="T25" s="125">
        <v>100.00020000000001</v>
      </c>
      <c r="U25" s="125">
        <v>958.91791999999998</v>
      </c>
      <c r="V25" s="125"/>
      <c r="W25" t="s">
        <v>16</v>
      </c>
      <c r="X25" s="126">
        <v>1.6100000000000001E-4</v>
      </c>
      <c r="Y25" s="126">
        <v>2.1309638079999998E-3</v>
      </c>
      <c r="Z25" s="126">
        <v>4.6246498735777101E-5</v>
      </c>
    </row>
    <row r="26" spans="1:26" ht="15" x14ac:dyDescent="0.25">
      <c r="A26">
        <v>13908</v>
      </c>
      <c r="B26">
        <v>13910</v>
      </c>
      <c r="C26" t="s">
        <v>1266</v>
      </c>
      <c r="D26" t="s">
        <v>1267</v>
      </c>
      <c r="E26" t="s">
        <v>1268</v>
      </c>
      <c r="F26" t="s">
        <v>219</v>
      </c>
      <c r="G26" t="s">
        <v>52</v>
      </c>
      <c r="H26" t="s">
        <v>52</v>
      </c>
      <c r="I26" t="s">
        <v>303</v>
      </c>
      <c r="J26" t="s">
        <v>290</v>
      </c>
      <c r="K26" t="s">
        <v>290</v>
      </c>
      <c r="L26" t="s">
        <v>1255</v>
      </c>
      <c r="M26" s="127">
        <v>11.065</v>
      </c>
      <c r="N26" s="128">
        <v>51897</v>
      </c>
      <c r="O26" s="126">
        <v>5.5E-2</v>
      </c>
      <c r="P26" s="126">
        <v>3.9399999999999998E-2</v>
      </c>
      <c r="Q26" s="125">
        <v>0</v>
      </c>
      <c r="R26" s="125">
        <v>3650000</v>
      </c>
      <c r="S26" s="125">
        <v>1</v>
      </c>
      <c r="T26" s="125">
        <v>120.13</v>
      </c>
      <c r="U26" s="125">
        <v>4384.7449999999999</v>
      </c>
      <c r="V26" s="125"/>
      <c r="W26" t="s">
        <v>16</v>
      </c>
      <c r="X26" s="126">
        <v>9.9113097714128602E-5</v>
      </c>
      <c r="Y26" s="126">
        <v>1.1451548273E-2</v>
      </c>
      <c r="Z26" s="126">
        <v>2.1146659152975779E-4</v>
      </c>
    </row>
    <row r="27" spans="1:26" ht="15" x14ac:dyDescent="0.25">
      <c r="A27">
        <v>13908</v>
      </c>
      <c r="B27">
        <v>13910</v>
      </c>
      <c r="C27" t="s">
        <v>1266</v>
      </c>
      <c r="D27" t="s">
        <v>1269</v>
      </c>
      <c r="E27" t="s">
        <v>1270</v>
      </c>
      <c r="F27" t="s">
        <v>219</v>
      </c>
      <c r="G27" t="s">
        <v>52</v>
      </c>
      <c r="H27" t="s">
        <v>52</v>
      </c>
      <c r="I27" t="s">
        <v>303</v>
      </c>
      <c r="J27" t="s">
        <v>290</v>
      </c>
      <c r="K27" t="s">
        <v>290</v>
      </c>
      <c r="L27" t="s">
        <v>1255</v>
      </c>
      <c r="M27" s="127">
        <v>0.748</v>
      </c>
      <c r="N27" s="128">
        <v>46477</v>
      </c>
      <c r="O27" s="126">
        <v>0.02</v>
      </c>
      <c r="P27" s="126">
        <v>3.1899999999999998E-2</v>
      </c>
      <c r="Q27" s="125">
        <v>0</v>
      </c>
      <c r="R27" s="125">
        <v>2726000</v>
      </c>
      <c r="S27" s="125">
        <v>1</v>
      </c>
      <c r="T27" s="125">
        <v>99.63</v>
      </c>
      <c r="U27" s="125">
        <v>2715.9137999999998</v>
      </c>
      <c r="V27" s="125"/>
      <c r="W27" t="s">
        <v>16</v>
      </c>
      <c r="X27" s="126">
        <v>9.6569431043526898E-5</v>
      </c>
      <c r="Y27" s="126">
        <v>7.0930961749999999E-3</v>
      </c>
      <c r="Z27" s="126">
        <v>1.309825392752902E-4</v>
      </c>
    </row>
    <row r="28" spans="1:26" ht="15" x14ac:dyDescent="0.25">
      <c r="A28">
        <v>13908</v>
      </c>
      <c r="B28">
        <v>13910</v>
      </c>
      <c r="C28" t="s">
        <v>1266</v>
      </c>
      <c r="D28" t="s">
        <v>1271</v>
      </c>
      <c r="E28" t="s">
        <v>1272</v>
      </c>
      <c r="F28" t="s">
        <v>219</v>
      </c>
      <c r="G28" t="s">
        <v>52</v>
      </c>
      <c r="H28" t="s">
        <v>52</v>
      </c>
      <c r="I28" t="s">
        <v>303</v>
      </c>
      <c r="J28" t="s">
        <v>290</v>
      </c>
      <c r="K28" t="s">
        <v>290</v>
      </c>
      <c r="L28" t="s">
        <v>1255</v>
      </c>
      <c r="M28" s="127">
        <v>14.465</v>
      </c>
      <c r="N28" s="128">
        <v>53782</v>
      </c>
      <c r="O28" s="126">
        <v>3.7499999999999999E-2</v>
      </c>
      <c r="P28" s="126">
        <v>4.1300000000000003E-2</v>
      </c>
      <c r="Q28" s="125">
        <v>0</v>
      </c>
      <c r="R28" s="125">
        <v>4380897</v>
      </c>
      <c r="S28" s="125">
        <v>1</v>
      </c>
      <c r="T28" s="125">
        <v>95.7</v>
      </c>
      <c r="U28" s="125">
        <v>4192.5184300000001</v>
      </c>
      <c r="V28" s="125"/>
      <c r="W28" t="s">
        <v>16</v>
      </c>
      <c r="X28" s="126">
        <v>1.5577158800000001E-4</v>
      </c>
      <c r="Y28" s="126">
        <v>1.0949514097000001E-2</v>
      </c>
      <c r="Z28" s="126">
        <v>2.0219592754374348E-4</v>
      </c>
    </row>
    <row r="29" spans="1:26" ht="15" x14ac:dyDescent="0.25">
      <c r="A29">
        <v>13908</v>
      </c>
      <c r="B29">
        <v>13910</v>
      </c>
      <c r="C29" t="s">
        <v>1266</v>
      </c>
      <c r="D29" t="s">
        <v>1273</v>
      </c>
      <c r="E29" t="s">
        <v>1274</v>
      </c>
      <c r="F29" t="s">
        <v>217</v>
      </c>
      <c r="G29" t="s">
        <v>52</v>
      </c>
      <c r="H29" t="s">
        <v>52</v>
      </c>
      <c r="I29" t="s">
        <v>303</v>
      </c>
      <c r="J29" t="s">
        <v>290</v>
      </c>
      <c r="K29" t="s">
        <v>290</v>
      </c>
      <c r="L29" t="s">
        <v>1255</v>
      </c>
      <c r="M29" s="127">
        <v>0.91500000000000004</v>
      </c>
      <c r="N29" s="128">
        <v>46538</v>
      </c>
      <c r="O29" s="126">
        <v>7.4999999999999997E-3</v>
      </c>
      <c r="P29" s="126">
        <v>1.72E-2</v>
      </c>
      <c r="Q29" s="125">
        <v>0</v>
      </c>
      <c r="R29" s="125">
        <v>49161759</v>
      </c>
      <c r="S29" s="125">
        <v>1</v>
      </c>
      <c r="T29" s="125">
        <v>119.65</v>
      </c>
      <c r="U29" s="125">
        <v>58822.04464</v>
      </c>
      <c r="V29" s="125"/>
      <c r="W29" t="s">
        <v>16</v>
      </c>
      <c r="X29" s="126">
        <v>2.0184280389999999E-3</v>
      </c>
      <c r="Y29" s="126">
        <v>0.15362432336500001</v>
      </c>
      <c r="Z29" s="126">
        <v>2.8368576249775206E-3</v>
      </c>
    </row>
    <row r="30" spans="1:26" ht="15" x14ac:dyDescent="0.25">
      <c r="A30">
        <v>13908</v>
      </c>
      <c r="B30">
        <v>13910</v>
      </c>
      <c r="C30" t="s">
        <v>1266</v>
      </c>
      <c r="D30" t="s">
        <v>1275</v>
      </c>
      <c r="E30" t="s">
        <v>1276</v>
      </c>
      <c r="F30" t="s">
        <v>219</v>
      </c>
      <c r="G30" t="s">
        <v>52</v>
      </c>
      <c r="H30" t="s">
        <v>52</v>
      </c>
      <c r="I30" t="s">
        <v>303</v>
      </c>
      <c r="J30" t="s">
        <v>290</v>
      </c>
      <c r="K30" t="s">
        <v>290</v>
      </c>
      <c r="L30" t="s">
        <v>1255</v>
      </c>
      <c r="M30" s="127">
        <v>2.1800000000000002</v>
      </c>
      <c r="N30" s="128">
        <v>47024</v>
      </c>
      <c r="O30" s="126">
        <v>2.2499999999999999E-2</v>
      </c>
      <c r="P30" s="126">
        <v>3.2800000000000003E-2</v>
      </c>
      <c r="Q30" s="125">
        <v>0</v>
      </c>
      <c r="R30" s="125">
        <v>16936870</v>
      </c>
      <c r="S30" s="125">
        <v>1</v>
      </c>
      <c r="T30" s="125">
        <v>99.5</v>
      </c>
      <c r="U30" s="125">
        <v>16852.185649999999</v>
      </c>
      <c r="V30" s="125"/>
      <c r="W30" t="s">
        <v>16</v>
      </c>
      <c r="X30" s="126">
        <v>4.8779171900000001E-4</v>
      </c>
      <c r="Y30" s="126">
        <v>4.4012506425E-2</v>
      </c>
      <c r="Z30" s="126">
        <v>8.1274378766204095E-4</v>
      </c>
    </row>
    <row r="31" spans="1:26" ht="15" x14ac:dyDescent="0.25">
      <c r="A31">
        <v>13908</v>
      </c>
      <c r="B31">
        <v>13910</v>
      </c>
      <c r="C31" t="s">
        <v>1266</v>
      </c>
      <c r="D31" t="s">
        <v>1277</v>
      </c>
      <c r="E31" t="s">
        <v>1278</v>
      </c>
      <c r="F31" t="s">
        <v>217</v>
      </c>
      <c r="G31" t="s">
        <v>52</v>
      </c>
      <c r="H31" t="s">
        <v>52</v>
      </c>
      <c r="I31" t="s">
        <v>303</v>
      </c>
      <c r="J31" t="s">
        <v>290</v>
      </c>
      <c r="K31" t="s">
        <v>290</v>
      </c>
      <c r="L31" t="s">
        <v>1255</v>
      </c>
      <c r="M31" s="127">
        <v>2.903</v>
      </c>
      <c r="N31" s="128">
        <v>47269</v>
      </c>
      <c r="O31" s="126">
        <v>5.0000000000000001E-3</v>
      </c>
      <c r="P31" s="126">
        <v>1.6299999999999999E-2</v>
      </c>
      <c r="Q31" s="125">
        <v>0</v>
      </c>
      <c r="R31" s="125">
        <v>45565310</v>
      </c>
      <c r="S31" s="125">
        <v>1</v>
      </c>
      <c r="T31" s="125">
        <v>115.67</v>
      </c>
      <c r="U31" s="125">
        <v>52705.394079999998</v>
      </c>
      <c r="V31" s="125"/>
      <c r="W31" t="s">
        <v>16</v>
      </c>
      <c r="X31" s="126">
        <v>1.3746622399999999E-3</v>
      </c>
      <c r="Y31" s="126">
        <v>0.13764959298400001</v>
      </c>
      <c r="Z31" s="126">
        <v>2.5418650437665758E-3</v>
      </c>
    </row>
    <row r="32" spans="1:26" ht="15" x14ac:dyDescent="0.25">
      <c r="A32">
        <v>13908</v>
      </c>
      <c r="B32">
        <v>13910</v>
      </c>
      <c r="C32" t="s">
        <v>1266</v>
      </c>
      <c r="D32" t="s">
        <v>1279</v>
      </c>
      <c r="E32" t="s">
        <v>1280</v>
      </c>
      <c r="F32" t="s">
        <v>219</v>
      </c>
      <c r="G32" t="s">
        <v>52</v>
      </c>
      <c r="H32" t="s">
        <v>52</v>
      </c>
      <c r="I32" t="s">
        <v>303</v>
      </c>
      <c r="J32" t="s">
        <v>290</v>
      </c>
      <c r="K32" t="s">
        <v>290</v>
      </c>
      <c r="L32" t="s">
        <v>1255</v>
      </c>
      <c r="M32" s="127">
        <v>3.6880000000000002</v>
      </c>
      <c r="N32" s="128">
        <v>47573</v>
      </c>
      <c r="O32" s="126">
        <v>0.01</v>
      </c>
      <c r="P32" s="126">
        <v>3.3599999999999998E-2</v>
      </c>
      <c r="Q32" s="125">
        <v>0</v>
      </c>
      <c r="R32" s="125">
        <v>665765</v>
      </c>
      <c r="S32" s="125">
        <v>1</v>
      </c>
      <c r="T32" s="125">
        <v>92.07</v>
      </c>
      <c r="U32" s="125">
        <v>612.96983999999998</v>
      </c>
      <c r="V32" s="125"/>
      <c r="W32" t="s">
        <v>16</v>
      </c>
      <c r="X32" s="126">
        <v>1.7633612698106499E-5</v>
      </c>
      <c r="Y32" s="126">
        <v>1.600880715E-3</v>
      </c>
      <c r="Z32" s="126">
        <v>2.9562184978907777E-5</v>
      </c>
    </row>
    <row r="33" spans="1:26" ht="15" x14ac:dyDescent="0.25">
      <c r="A33">
        <v>13908</v>
      </c>
      <c r="B33">
        <v>13910</v>
      </c>
      <c r="C33" t="s">
        <v>1266</v>
      </c>
      <c r="D33" t="s">
        <v>1281</v>
      </c>
      <c r="E33" t="s">
        <v>1282</v>
      </c>
      <c r="F33" t="s">
        <v>219</v>
      </c>
      <c r="G33" t="s">
        <v>52</v>
      </c>
      <c r="H33" t="s">
        <v>52</v>
      </c>
      <c r="I33" t="s">
        <v>303</v>
      </c>
      <c r="J33" t="s">
        <v>290</v>
      </c>
      <c r="K33" t="s">
        <v>290</v>
      </c>
      <c r="L33" t="s">
        <v>1255</v>
      </c>
      <c r="M33" s="127">
        <v>10.026</v>
      </c>
      <c r="N33" s="128">
        <v>50191</v>
      </c>
      <c r="O33" s="126">
        <v>1.4999999999999999E-2</v>
      </c>
      <c r="P33" s="126">
        <v>3.8100000000000002E-2</v>
      </c>
      <c r="Q33" s="125">
        <v>0</v>
      </c>
      <c r="R33" s="125">
        <v>14000000</v>
      </c>
      <c r="S33" s="125">
        <v>1</v>
      </c>
      <c r="T33" s="125">
        <v>79.78</v>
      </c>
      <c r="U33" s="125">
        <v>11169.2</v>
      </c>
      <c r="V33" s="125"/>
      <c r="W33" t="s">
        <v>16</v>
      </c>
      <c r="X33" s="126">
        <v>3.3412898099999998E-4</v>
      </c>
      <c r="Y33" s="126">
        <v>2.9170369764999999E-2</v>
      </c>
      <c r="Z33" s="126">
        <v>5.3866590967414777E-4</v>
      </c>
    </row>
    <row r="34" spans="1:26" ht="15" x14ac:dyDescent="0.25">
      <c r="A34">
        <v>13908</v>
      </c>
      <c r="B34">
        <v>13910</v>
      </c>
      <c r="C34" t="s">
        <v>1266</v>
      </c>
      <c r="D34" t="s">
        <v>1283</v>
      </c>
      <c r="E34" t="s">
        <v>1284</v>
      </c>
      <c r="F34" t="s">
        <v>220</v>
      </c>
      <c r="G34" t="s">
        <v>52</v>
      </c>
      <c r="H34" t="s">
        <v>52</v>
      </c>
      <c r="I34" t="s">
        <v>303</v>
      </c>
      <c r="J34" t="s">
        <v>290</v>
      </c>
      <c r="K34" t="s">
        <v>290</v>
      </c>
      <c r="L34" t="s">
        <v>1255</v>
      </c>
      <c r="M34" s="127">
        <v>4.1210000000000004</v>
      </c>
      <c r="N34" s="128">
        <v>47816</v>
      </c>
      <c r="O34" s="126">
        <v>3.56E-2</v>
      </c>
      <c r="P34" s="126">
        <v>3.56E-2</v>
      </c>
      <c r="Q34" s="125">
        <v>0</v>
      </c>
      <c r="R34" s="125">
        <v>14600000</v>
      </c>
      <c r="S34" s="125">
        <v>1</v>
      </c>
      <c r="T34" s="125">
        <v>99.01</v>
      </c>
      <c r="U34" s="125">
        <v>14455.46</v>
      </c>
      <c r="V34" s="125"/>
      <c r="W34" t="s">
        <v>16</v>
      </c>
      <c r="X34" s="126">
        <v>3.9836367400000001E-4</v>
      </c>
      <c r="Y34" s="126">
        <v>3.7753027373E-2</v>
      </c>
      <c r="Z34" s="126">
        <v>6.9715498967323124E-4</v>
      </c>
    </row>
    <row r="35" spans="1:26" ht="15" x14ac:dyDescent="0.25">
      <c r="A35">
        <v>13908</v>
      </c>
      <c r="B35">
        <v>13910</v>
      </c>
      <c r="C35" t="s">
        <v>1266</v>
      </c>
      <c r="D35" t="s">
        <v>1285</v>
      </c>
      <c r="E35" t="s">
        <v>1286</v>
      </c>
      <c r="F35" t="s">
        <v>217</v>
      </c>
      <c r="G35" t="s">
        <v>52</v>
      </c>
      <c r="H35" t="s">
        <v>52</v>
      </c>
      <c r="I35" t="s">
        <v>303</v>
      </c>
      <c r="J35" t="s">
        <v>290</v>
      </c>
      <c r="K35" t="s">
        <v>290</v>
      </c>
      <c r="L35" t="s">
        <v>1255</v>
      </c>
      <c r="M35" s="127">
        <v>5.4029999999999996</v>
      </c>
      <c r="N35" s="128">
        <v>48182</v>
      </c>
      <c r="O35" s="126">
        <v>1E-3</v>
      </c>
      <c r="P35" s="126">
        <v>1.6500000000000001E-2</v>
      </c>
      <c r="Q35" s="125">
        <v>0</v>
      </c>
      <c r="R35" s="125">
        <v>1529650</v>
      </c>
      <c r="S35" s="125">
        <v>1</v>
      </c>
      <c r="T35" s="125">
        <v>109.97</v>
      </c>
      <c r="U35" s="125">
        <v>1682.1560999999999</v>
      </c>
      <c r="V35" s="125"/>
      <c r="W35" t="s">
        <v>16</v>
      </c>
      <c r="X35" s="126">
        <v>4.4689395771556097E-5</v>
      </c>
      <c r="Y35" s="126">
        <v>4.3932524649999997E-3</v>
      </c>
      <c r="Z35" s="126">
        <v>8.1126682826023042E-5</v>
      </c>
    </row>
    <row r="36" spans="1:26" ht="15" x14ac:dyDescent="0.25">
      <c r="A36">
        <v>13908</v>
      </c>
      <c r="B36">
        <v>13910</v>
      </c>
      <c r="C36" t="s">
        <v>1266</v>
      </c>
      <c r="D36" t="s">
        <v>1287</v>
      </c>
      <c r="E36" t="s">
        <v>1288</v>
      </c>
      <c r="F36" t="s">
        <v>219</v>
      </c>
      <c r="G36" t="s">
        <v>52</v>
      </c>
      <c r="H36" t="s">
        <v>52</v>
      </c>
      <c r="I36" t="s">
        <v>303</v>
      </c>
      <c r="J36" t="s">
        <v>290</v>
      </c>
      <c r="K36" t="s">
        <v>290</v>
      </c>
      <c r="L36" t="s">
        <v>1255</v>
      </c>
      <c r="M36" s="127">
        <v>5.6319999999999997</v>
      </c>
      <c r="N36" s="128">
        <v>48334</v>
      </c>
      <c r="O36" s="126">
        <v>1.2999999999999999E-2</v>
      </c>
      <c r="P36" s="126">
        <v>3.4700000000000002E-2</v>
      </c>
      <c r="Q36" s="125">
        <v>0</v>
      </c>
      <c r="R36" s="125">
        <v>3900000</v>
      </c>
      <c r="S36" s="125">
        <v>1</v>
      </c>
      <c r="T36" s="125">
        <v>88.94</v>
      </c>
      <c r="U36" s="125">
        <v>3468.66</v>
      </c>
      <c r="V36" s="125"/>
      <c r="W36" t="s">
        <v>16</v>
      </c>
      <c r="X36" s="126">
        <v>9.4916510220731506E-5</v>
      </c>
      <c r="Y36" s="126">
        <v>9.0590279329999992E-3</v>
      </c>
      <c r="Z36" s="126">
        <v>1.6728583016244037E-4</v>
      </c>
    </row>
    <row r="37" spans="1:26" ht="15" x14ac:dyDescent="0.25">
      <c r="A37">
        <v>13908</v>
      </c>
      <c r="B37">
        <v>13910</v>
      </c>
      <c r="C37" t="s">
        <v>1266</v>
      </c>
      <c r="D37" t="s">
        <v>1289</v>
      </c>
      <c r="E37" t="s">
        <v>1290</v>
      </c>
      <c r="F37" t="s">
        <v>219</v>
      </c>
      <c r="G37" t="s">
        <v>52</v>
      </c>
      <c r="H37" t="s">
        <v>52</v>
      </c>
      <c r="I37" t="s">
        <v>303</v>
      </c>
      <c r="J37" t="s">
        <v>290</v>
      </c>
      <c r="K37" t="s">
        <v>290</v>
      </c>
      <c r="L37" t="s">
        <v>1255</v>
      </c>
      <c r="M37" s="127">
        <v>17.440999999999999</v>
      </c>
      <c r="N37" s="128">
        <v>55852</v>
      </c>
      <c r="O37" s="126">
        <v>2.8000000000000001E-2</v>
      </c>
      <c r="P37" s="126">
        <v>4.2999999999999997E-2</v>
      </c>
      <c r="Q37" s="125">
        <v>0</v>
      </c>
      <c r="R37" s="125">
        <v>450000</v>
      </c>
      <c r="S37" s="125">
        <v>1</v>
      </c>
      <c r="T37" s="125">
        <v>78.16</v>
      </c>
      <c r="U37" s="125">
        <v>351.72</v>
      </c>
      <c r="V37" s="125"/>
      <c r="W37" t="s">
        <v>16</v>
      </c>
      <c r="X37" s="126">
        <v>1.23797142261266E-5</v>
      </c>
      <c r="Y37" s="126">
        <v>9.1857988500000003E-4</v>
      </c>
      <c r="Z37" s="126">
        <v>1.6962680742630737E-5</v>
      </c>
    </row>
    <row r="38" spans="1:26" ht="15" x14ac:dyDescent="0.25">
      <c r="A38">
        <v>13908</v>
      </c>
      <c r="B38">
        <v>13910</v>
      </c>
      <c r="C38" t="s">
        <v>1266</v>
      </c>
      <c r="D38" t="s">
        <v>1291</v>
      </c>
      <c r="E38" t="s">
        <v>1292</v>
      </c>
      <c r="F38" t="s">
        <v>219</v>
      </c>
      <c r="G38" t="s">
        <v>52</v>
      </c>
      <c r="H38" t="s">
        <v>52</v>
      </c>
      <c r="I38" t="s">
        <v>303</v>
      </c>
      <c r="J38" t="s">
        <v>290</v>
      </c>
      <c r="K38" t="s">
        <v>290</v>
      </c>
      <c r="L38" t="s">
        <v>1255</v>
      </c>
      <c r="M38" s="127">
        <v>2.5590000000000002</v>
      </c>
      <c r="N38" s="128">
        <v>47177</v>
      </c>
      <c r="O38" s="126">
        <v>3.7499999999999999E-2</v>
      </c>
      <c r="P38" s="126">
        <v>3.3000000000000002E-2</v>
      </c>
      <c r="Q38" s="125">
        <v>0</v>
      </c>
      <c r="R38" s="125">
        <v>15171241</v>
      </c>
      <c r="S38" s="125">
        <v>1</v>
      </c>
      <c r="T38" s="125">
        <v>102.39</v>
      </c>
      <c r="U38" s="125">
        <v>15533.83366</v>
      </c>
      <c r="V38" s="125"/>
      <c r="W38" t="s">
        <v>16</v>
      </c>
      <c r="X38" s="126">
        <v>4.3315010699999999E-4</v>
      </c>
      <c r="Y38" s="126">
        <v>4.0569393666E-2</v>
      </c>
      <c r="Z38" s="126">
        <v>7.491625755820287E-4</v>
      </c>
    </row>
    <row r="39" spans="1:26" ht="15" x14ac:dyDescent="0.25">
      <c r="A39">
        <v>13908</v>
      </c>
      <c r="B39">
        <v>13910</v>
      </c>
      <c r="C39" t="s">
        <v>1266</v>
      </c>
      <c r="D39" t="s">
        <v>1293</v>
      </c>
      <c r="E39" t="s">
        <v>1294</v>
      </c>
      <c r="F39" t="s">
        <v>217</v>
      </c>
      <c r="G39" t="s">
        <v>52</v>
      </c>
      <c r="H39" t="s">
        <v>52</v>
      </c>
      <c r="I39" t="s">
        <v>303</v>
      </c>
      <c r="J39" t="s">
        <v>290</v>
      </c>
      <c r="K39" t="s">
        <v>290</v>
      </c>
      <c r="L39" t="s">
        <v>1255</v>
      </c>
      <c r="M39" s="127">
        <v>2.3039999999999998</v>
      </c>
      <c r="N39" s="128">
        <v>47057</v>
      </c>
      <c r="O39" s="126">
        <v>1.0999999999999999E-2</v>
      </c>
      <c r="P39" s="126">
        <v>1.6799999999999999E-2</v>
      </c>
      <c r="Q39" s="125">
        <v>0</v>
      </c>
      <c r="R39" s="125">
        <v>40312250</v>
      </c>
      <c r="S39" s="125">
        <v>1</v>
      </c>
      <c r="T39" s="125">
        <v>107.38</v>
      </c>
      <c r="U39" s="125">
        <v>43287.294049999997</v>
      </c>
      <c r="V39" s="125"/>
      <c r="W39" t="s">
        <v>16</v>
      </c>
      <c r="X39" s="126">
        <v>1.196345731E-3</v>
      </c>
      <c r="Y39" s="126">
        <v>0.113052534971</v>
      </c>
      <c r="Z39" s="126">
        <v>2.087650827881636E-3</v>
      </c>
    </row>
    <row r="40" spans="1:26" ht="15" x14ac:dyDescent="0.25">
      <c r="A40">
        <v>13908</v>
      </c>
      <c r="B40">
        <v>13910</v>
      </c>
      <c r="C40" t="s">
        <v>1266</v>
      </c>
      <c r="D40" t="s">
        <v>1295</v>
      </c>
      <c r="E40" t="s">
        <v>1296</v>
      </c>
      <c r="F40" t="s">
        <v>219</v>
      </c>
      <c r="G40" t="s">
        <v>52</v>
      </c>
      <c r="H40" t="s">
        <v>52</v>
      </c>
      <c r="I40" t="s">
        <v>303</v>
      </c>
      <c r="J40" t="s">
        <v>290</v>
      </c>
      <c r="K40" t="s">
        <v>290</v>
      </c>
      <c r="L40" t="s">
        <v>1255</v>
      </c>
      <c r="M40" s="127">
        <v>7.5030000000000001</v>
      </c>
      <c r="N40" s="128">
        <v>49398</v>
      </c>
      <c r="O40" s="126">
        <v>0.04</v>
      </c>
      <c r="P40" s="126">
        <v>3.6499999999999998E-2</v>
      </c>
      <c r="Q40" s="125">
        <v>0</v>
      </c>
      <c r="R40" s="125">
        <v>45567619</v>
      </c>
      <c r="S40" s="125">
        <v>1</v>
      </c>
      <c r="T40" s="125">
        <v>103.59</v>
      </c>
      <c r="U40" s="125">
        <v>47203.496520000001</v>
      </c>
      <c r="V40" s="125"/>
      <c r="W40" t="s">
        <v>16</v>
      </c>
      <c r="X40" s="126">
        <v>1.1611692599999999E-3</v>
      </c>
      <c r="Y40" s="126">
        <v>0.123280400362</v>
      </c>
      <c r="Z40" s="126">
        <v>2.2765206454129451E-3</v>
      </c>
    </row>
    <row r="41" spans="1:26" ht="15" x14ac:dyDescent="0.25">
      <c r="A41">
        <v>13908</v>
      </c>
      <c r="B41">
        <v>13910</v>
      </c>
      <c r="C41" t="s">
        <v>1266</v>
      </c>
      <c r="D41" t="s">
        <v>1318</v>
      </c>
      <c r="E41" t="s">
        <v>1319</v>
      </c>
      <c r="F41" t="s">
        <v>219</v>
      </c>
      <c r="G41" t="s">
        <v>52</v>
      </c>
      <c r="H41" t="s">
        <v>52</v>
      </c>
      <c r="I41" t="s">
        <v>303</v>
      </c>
      <c r="J41" t="s">
        <v>290</v>
      </c>
      <c r="K41" t="s">
        <v>290</v>
      </c>
      <c r="L41" t="s">
        <v>1255</v>
      </c>
      <c r="M41" s="127">
        <v>1.2130000000000001</v>
      </c>
      <c r="N41" s="128">
        <v>46660</v>
      </c>
      <c r="O41" s="126">
        <v>3.7499999999999999E-2</v>
      </c>
      <c r="P41" s="126">
        <v>3.2099999999999997E-2</v>
      </c>
      <c r="Q41" s="125">
        <v>0</v>
      </c>
      <c r="R41" s="125">
        <v>17796000</v>
      </c>
      <c r="S41" s="125">
        <v>1</v>
      </c>
      <c r="T41" s="125">
        <v>103.45</v>
      </c>
      <c r="U41" s="125">
        <v>18409.962</v>
      </c>
      <c r="V41" s="125"/>
      <c r="W41" t="s">
        <v>16</v>
      </c>
      <c r="X41" s="126">
        <v>4.9081470500000001E-4</v>
      </c>
      <c r="Y41" s="126">
        <v>4.8080918857999998E-2</v>
      </c>
      <c r="Z41" s="126">
        <v>8.8787190916059266E-4</v>
      </c>
    </row>
    <row r="42" spans="1:26" ht="15" x14ac:dyDescent="0.25">
      <c r="A42">
        <v>13908</v>
      </c>
      <c r="B42">
        <v>13910</v>
      </c>
      <c r="C42" t="s">
        <v>1266</v>
      </c>
      <c r="D42" t="s">
        <v>1320</v>
      </c>
      <c r="E42" t="s">
        <v>1321</v>
      </c>
      <c r="F42" t="s">
        <v>217</v>
      </c>
      <c r="G42" t="s">
        <v>52</v>
      </c>
      <c r="H42" t="s">
        <v>52</v>
      </c>
      <c r="I42" t="s">
        <v>303</v>
      </c>
      <c r="J42" t="s">
        <v>290</v>
      </c>
      <c r="K42" t="s">
        <v>290</v>
      </c>
      <c r="L42" t="s">
        <v>1255</v>
      </c>
      <c r="M42" s="127">
        <v>6.9080000000000004</v>
      </c>
      <c r="N42" s="128">
        <v>48883</v>
      </c>
      <c r="O42" s="126">
        <v>1.6E-2</v>
      </c>
      <c r="P42" s="126">
        <v>1.7999999999999999E-2</v>
      </c>
      <c r="Q42" s="125">
        <v>0</v>
      </c>
      <c r="R42" s="125">
        <v>108000</v>
      </c>
      <c r="S42" s="125">
        <v>1</v>
      </c>
      <c r="T42" s="125">
        <v>106.86</v>
      </c>
      <c r="U42" s="125">
        <v>115.4088</v>
      </c>
      <c r="V42" s="125"/>
      <c r="W42" t="s">
        <v>16</v>
      </c>
      <c r="X42" s="126">
        <v>3.36745406161262E-6</v>
      </c>
      <c r="Y42" s="126">
        <v>3.01410787E-4</v>
      </c>
      <c r="Z42" s="126">
        <v>5.5659121724386505E-6</v>
      </c>
    </row>
    <row r="43" spans="1:26" ht="15" x14ac:dyDescent="0.25">
      <c r="A43">
        <v>13908</v>
      </c>
      <c r="B43">
        <v>13910</v>
      </c>
      <c r="C43" t="s">
        <v>1266</v>
      </c>
      <c r="D43" t="s">
        <v>1297</v>
      </c>
      <c r="E43" t="s">
        <v>1298</v>
      </c>
      <c r="F43" t="s">
        <v>217</v>
      </c>
      <c r="G43" t="s">
        <v>52</v>
      </c>
      <c r="H43" t="s">
        <v>52</v>
      </c>
      <c r="I43" t="s">
        <v>303</v>
      </c>
      <c r="J43" t="s">
        <v>290</v>
      </c>
      <c r="K43" t="s">
        <v>290</v>
      </c>
      <c r="L43" t="s">
        <v>1255</v>
      </c>
      <c r="M43" s="127">
        <v>4.6420000000000003</v>
      </c>
      <c r="N43" s="128">
        <v>47968</v>
      </c>
      <c r="O43" s="126">
        <v>0.02</v>
      </c>
      <c r="P43" s="126">
        <v>1.8100000000000002E-2</v>
      </c>
      <c r="Q43" s="125">
        <v>0</v>
      </c>
      <c r="R43" s="125">
        <v>26104200</v>
      </c>
      <c r="S43" s="125">
        <v>1</v>
      </c>
      <c r="T43" s="125">
        <v>103.97</v>
      </c>
      <c r="U43" s="125">
        <v>27140.53674</v>
      </c>
      <c r="V43" s="125"/>
      <c r="W43" t="s">
        <v>16</v>
      </c>
      <c r="X43" s="126">
        <v>1.2378929480000001E-3</v>
      </c>
      <c r="Y43" s="126">
        <v>7.0882381221999996E-2</v>
      </c>
      <c r="Z43" s="126">
        <v>1.3089282949626407E-3</v>
      </c>
    </row>
    <row r="44" spans="1:26" ht="15" x14ac:dyDescent="0.25">
      <c r="A44">
        <v>13908</v>
      </c>
      <c r="B44">
        <v>13910</v>
      </c>
      <c r="C44" t="s">
        <v>1266</v>
      </c>
      <c r="D44" t="s">
        <v>1299</v>
      </c>
      <c r="E44" t="s">
        <v>1300</v>
      </c>
      <c r="F44" t="s">
        <v>219</v>
      </c>
      <c r="G44" t="s">
        <v>52</v>
      </c>
      <c r="H44" t="s">
        <v>52</v>
      </c>
      <c r="I44" t="s">
        <v>303</v>
      </c>
      <c r="J44" t="s">
        <v>290</v>
      </c>
      <c r="K44" t="s">
        <v>290</v>
      </c>
      <c r="L44" t="s">
        <v>1255</v>
      </c>
      <c r="M44" s="127">
        <v>7.76</v>
      </c>
      <c r="N44" s="128">
        <v>49613</v>
      </c>
      <c r="O44" s="126">
        <v>4.1500000000000002E-2</v>
      </c>
      <c r="P44" s="126">
        <v>3.6799999999999999E-2</v>
      </c>
      <c r="Q44" s="125">
        <v>0</v>
      </c>
      <c r="R44" s="125">
        <v>15018100</v>
      </c>
      <c r="S44" s="125">
        <v>1</v>
      </c>
      <c r="T44" s="125">
        <v>106.4</v>
      </c>
      <c r="U44" s="125">
        <v>15979.258400000001</v>
      </c>
      <c r="V44" s="125"/>
      <c r="W44" t="s">
        <v>16</v>
      </c>
      <c r="X44" s="126">
        <v>8.4479182599999996E-4</v>
      </c>
      <c r="Y44" s="126">
        <v>4.1732700291999998E-2</v>
      </c>
      <c r="Z44" s="126">
        <v>7.70644429498466E-4</v>
      </c>
    </row>
    <row r="45" spans="1:26" ht="15" x14ac:dyDescent="0.25">
      <c r="A45">
        <v>13908</v>
      </c>
      <c r="B45">
        <v>13910</v>
      </c>
      <c r="C45" t="s">
        <v>1301</v>
      </c>
      <c r="D45" t="s">
        <v>1302</v>
      </c>
      <c r="E45" t="s">
        <v>1303</v>
      </c>
      <c r="F45" t="s">
        <v>242</v>
      </c>
      <c r="G45" t="s">
        <v>52</v>
      </c>
      <c r="H45" t="s">
        <v>52</v>
      </c>
      <c r="I45" t="s">
        <v>481</v>
      </c>
      <c r="J45" t="s">
        <v>1304</v>
      </c>
      <c r="K45" t="s">
        <v>83</v>
      </c>
      <c r="L45" t="s">
        <v>1262</v>
      </c>
      <c r="M45" s="127">
        <v>9.2349999999999994</v>
      </c>
      <c r="N45" s="128">
        <v>50058</v>
      </c>
      <c r="O45" s="126">
        <v>2.375E-2</v>
      </c>
      <c r="P45" s="126">
        <v>4.036E-2</v>
      </c>
      <c r="Q45" s="125">
        <v>0</v>
      </c>
      <c r="R45" s="125">
        <v>1050000</v>
      </c>
      <c r="S45" s="125">
        <v>3.3944999999999999</v>
      </c>
      <c r="T45" s="125">
        <v>87.027100000000004</v>
      </c>
      <c r="U45" s="125">
        <v>3101.8416499999998</v>
      </c>
      <c r="V45" s="125"/>
      <c r="W45" t="s">
        <v>16</v>
      </c>
      <c r="X45" s="126">
        <v>1.4E-3</v>
      </c>
      <c r="Y45" s="126">
        <v>8.101015998E-3</v>
      </c>
      <c r="Z45" s="126">
        <v>1.4959498926175638E-4</v>
      </c>
    </row>
    <row r="46" spans="1:26" ht="15" x14ac:dyDescent="0.25">
      <c r="A46">
        <v>13908</v>
      </c>
      <c r="B46">
        <v>13910</v>
      </c>
      <c r="C46" t="s">
        <v>1301</v>
      </c>
      <c r="D46" t="s">
        <v>1305</v>
      </c>
      <c r="E46" t="s">
        <v>1306</v>
      </c>
      <c r="F46" t="s">
        <v>242</v>
      </c>
      <c r="G46" t="s">
        <v>52</v>
      </c>
      <c r="H46" t="s">
        <v>52</v>
      </c>
      <c r="I46" t="s">
        <v>481</v>
      </c>
      <c r="J46" t="s">
        <v>1307</v>
      </c>
      <c r="K46" t="s">
        <v>83</v>
      </c>
      <c r="L46" t="s">
        <v>1257</v>
      </c>
      <c r="M46" s="127">
        <v>4.5759999999999996</v>
      </c>
      <c r="N46" s="128">
        <v>48158</v>
      </c>
      <c r="O46" s="126">
        <v>6.5000000000000002E-2</v>
      </c>
      <c r="P46" s="126">
        <v>5.0209999999999998E-2</v>
      </c>
      <c r="Q46" s="125">
        <v>0</v>
      </c>
      <c r="R46" s="125">
        <v>1180000</v>
      </c>
      <c r="S46" s="125">
        <v>2.9780000000000002</v>
      </c>
      <c r="T46" s="125">
        <v>107.9203</v>
      </c>
      <c r="U46" s="125">
        <v>3792.3625099999999</v>
      </c>
      <c r="V46" s="125"/>
      <c r="W46" t="s">
        <v>16</v>
      </c>
      <c r="X46" s="126">
        <v>7.8666666600000004E-4</v>
      </c>
      <c r="Y46" s="126">
        <v>9.9044351159999992E-3</v>
      </c>
      <c r="Z46" s="126">
        <v>1.8289728908635211E-4</v>
      </c>
    </row>
    <row r="47" spans="1:26" ht="15" x14ac:dyDescent="0.25">
      <c r="A47">
        <v>13908</v>
      </c>
      <c r="B47">
        <v>13910</v>
      </c>
      <c r="C47" t="s">
        <v>1301</v>
      </c>
      <c r="D47" t="s">
        <v>1308</v>
      </c>
      <c r="E47" t="s">
        <v>1309</v>
      </c>
      <c r="F47" t="s">
        <v>242</v>
      </c>
      <c r="G47" t="s">
        <v>52</v>
      </c>
      <c r="H47" t="s">
        <v>52</v>
      </c>
      <c r="I47" t="s">
        <v>481</v>
      </c>
      <c r="J47" t="s">
        <v>1307</v>
      </c>
      <c r="K47" t="s">
        <v>83</v>
      </c>
      <c r="L47" t="s">
        <v>1257</v>
      </c>
      <c r="M47" s="127">
        <v>13.641</v>
      </c>
      <c r="N47" s="128">
        <v>56320</v>
      </c>
      <c r="O47" s="126">
        <v>5.7500000000000002E-2</v>
      </c>
      <c r="P47" s="126">
        <v>6.062E-2</v>
      </c>
      <c r="Q47" s="125">
        <v>0</v>
      </c>
      <c r="R47" s="125">
        <v>400000</v>
      </c>
      <c r="S47" s="125">
        <v>2.9780000000000002</v>
      </c>
      <c r="T47" s="125">
        <v>97.584900000000005</v>
      </c>
      <c r="U47" s="125">
        <v>1162.4313299999999</v>
      </c>
      <c r="V47" s="125"/>
      <c r="W47" t="s">
        <v>16</v>
      </c>
      <c r="X47" s="126">
        <v>1.3333333299999999E-4</v>
      </c>
      <c r="Y47" s="126">
        <v>3.0358979800000001E-3</v>
      </c>
      <c r="Z47" s="126">
        <v>5.6061502149498561E-5</v>
      </c>
    </row>
    <row r="48" spans="1:26" ht="15" x14ac:dyDescent="0.25">
      <c r="A48">
        <v>13908</v>
      </c>
      <c r="B48">
        <v>13910</v>
      </c>
      <c r="C48" t="s">
        <v>1301</v>
      </c>
      <c r="D48" t="s">
        <v>1310</v>
      </c>
      <c r="E48" t="s">
        <v>1311</v>
      </c>
      <c r="F48" t="s">
        <v>242</v>
      </c>
      <c r="G48" t="s">
        <v>52</v>
      </c>
      <c r="H48" t="s">
        <v>52</v>
      </c>
      <c r="I48" t="s">
        <v>481</v>
      </c>
      <c r="J48" t="s">
        <v>1307</v>
      </c>
      <c r="K48" t="s">
        <v>83</v>
      </c>
      <c r="L48" t="s">
        <v>1257</v>
      </c>
      <c r="M48" s="127">
        <v>6.2880000000000003</v>
      </c>
      <c r="N48" s="128">
        <v>49015</v>
      </c>
      <c r="O48" s="126">
        <v>5.5E-2</v>
      </c>
      <c r="P48" s="126">
        <v>5.2240000000000002E-2</v>
      </c>
      <c r="Q48" s="125">
        <v>0</v>
      </c>
      <c r="R48" s="125">
        <v>1562000</v>
      </c>
      <c r="S48" s="125">
        <v>2.9780000000000002</v>
      </c>
      <c r="T48" s="125">
        <v>103.4016</v>
      </c>
      <c r="U48" s="125">
        <v>4809.8660499999996</v>
      </c>
      <c r="V48" s="125"/>
      <c r="W48" t="s">
        <v>16</v>
      </c>
      <c r="X48" s="126">
        <v>5.2066666599999997E-4</v>
      </c>
      <c r="Y48" s="126">
        <v>1.2561828170000001E-2</v>
      </c>
      <c r="Z48" s="126">
        <v>2.3196924320757526E-4</v>
      </c>
    </row>
    <row r="49" spans="1:26" ht="15" x14ac:dyDescent="0.25">
      <c r="A49">
        <v>13908</v>
      </c>
      <c r="B49">
        <v>13910</v>
      </c>
      <c r="C49" t="s">
        <v>1301</v>
      </c>
      <c r="D49" t="s">
        <v>1312</v>
      </c>
      <c r="E49" t="s">
        <v>1313</v>
      </c>
      <c r="F49" t="s">
        <v>242</v>
      </c>
      <c r="G49" t="s">
        <v>52</v>
      </c>
      <c r="H49" t="s">
        <v>52</v>
      </c>
      <c r="I49" t="s">
        <v>481</v>
      </c>
      <c r="J49" t="s">
        <v>1307</v>
      </c>
      <c r="K49" t="s">
        <v>83</v>
      </c>
      <c r="L49" t="s">
        <v>1257</v>
      </c>
      <c r="M49" s="127">
        <v>2.5059999999999998</v>
      </c>
      <c r="N49" s="128">
        <v>47189</v>
      </c>
      <c r="O49" s="126">
        <v>5.3749999999999999E-2</v>
      </c>
      <c r="P49" s="126">
        <v>4.9149999999999999E-2</v>
      </c>
      <c r="Q49" s="125">
        <v>0</v>
      </c>
      <c r="R49" s="125">
        <v>313000</v>
      </c>
      <c r="S49" s="125">
        <v>2.9780000000000002</v>
      </c>
      <c r="T49" s="125">
        <v>102.7824</v>
      </c>
      <c r="U49" s="125">
        <v>958.04913999999997</v>
      </c>
      <c r="V49" s="125"/>
      <c r="W49" t="s">
        <v>16</v>
      </c>
      <c r="X49" s="126">
        <v>1.5650000000000001E-4</v>
      </c>
      <c r="Y49" s="126">
        <v>2.5021172209999999E-3</v>
      </c>
      <c r="Z49" s="126">
        <v>4.6204599390344419E-5</v>
      </c>
    </row>
    <row r="50" spans="1:26" ht="15" x14ac:dyDescent="0.25">
      <c r="A50">
        <v>13908</v>
      </c>
      <c r="B50">
        <v>13910</v>
      </c>
      <c r="C50" t="s">
        <v>1301</v>
      </c>
      <c r="D50" t="s">
        <v>1314</v>
      </c>
      <c r="E50" t="s">
        <v>1315</v>
      </c>
      <c r="F50" t="s">
        <v>242</v>
      </c>
      <c r="G50" t="s">
        <v>52</v>
      </c>
      <c r="H50" t="s">
        <v>52</v>
      </c>
      <c r="I50" t="s">
        <v>481</v>
      </c>
      <c r="J50" t="s">
        <v>1304</v>
      </c>
      <c r="K50" t="s">
        <v>83</v>
      </c>
      <c r="L50" t="s">
        <v>1257</v>
      </c>
      <c r="M50" s="127">
        <v>6.8410000000000002</v>
      </c>
      <c r="N50" s="128">
        <v>49359</v>
      </c>
      <c r="O50" s="126">
        <v>5.6250000000000001E-2</v>
      </c>
      <c r="P50" s="126">
        <v>5.2630000000000003E-2</v>
      </c>
      <c r="Q50" s="125">
        <v>0</v>
      </c>
      <c r="R50" s="125">
        <v>6676000</v>
      </c>
      <c r="S50" s="125">
        <v>2.9780000000000002</v>
      </c>
      <c r="T50" s="125">
        <v>104.5591</v>
      </c>
      <c r="U50" s="125">
        <v>20787.52851</v>
      </c>
      <c r="V50" s="125"/>
      <c r="W50" t="s">
        <v>16</v>
      </c>
      <c r="X50" s="126">
        <v>2.6703999999999999E-3</v>
      </c>
      <c r="Y50" s="126">
        <v>5.4290360379000001E-2</v>
      </c>
      <c r="Z50" s="126">
        <v>1.0025367040357796E-3</v>
      </c>
    </row>
    <row r="51" spans="1:26" ht="15" x14ac:dyDescent="0.25">
      <c r="A51">
        <v>13908</v>
      </c>
      <c r="B51">
        <v>13910</v>
      </c>
      <c r="C51" t="s">
        <v>1301</v>
      </c>
      <c r="D51" t="s">
        <v>1316</v>
      </c>
      <c r="E51" t="s">
        <v>1317</v>
      </c>
      <c r="F51" t="s">
        <v>242</v>
      </c>
      <c r="G51" t="s">
        <v>52</v>
      </c>
      <c r="H51" t="s">
        <v>52</v>
      </c>
      <c r="I51" t="s">
        <v>481</v>
      </c>
      <c r="J51" t="s">
        <v>1304</v>
      </c>
      <c r="K51" t="s">
        <v>83</v>
      </c>
      <c r="L51" t="s">
        <v>1257</v>
      </c>
      <c r="M51" s="127">
        <v>7.49</v>
      </c>
      <c r="N51" s="128">
        <v>49687</v>
      </c>
      <c r="O51" s="126">
        <v>0.05</v>
      </c>
      <c r="P51" s="126">
        <v>5.3170000000000002E-2</v>
      </c>
      <c r="Q51" s="125">
        <v>0</v>
      </c>
      <c r="R51" s="125">
        <v>3089500</v>
      </c>
      <c r="S51" s="125">
        <v>2.9780000000000002</v>
      </c>
      <c r="T51" s="125">
        <v>100.00020000000001</v>
      </c>
      <c r="U51" s="125">
        <v>9200.5493999999999</v>
      </c>
      <c r="V51" s="125"/>
      <c r="W51" t="s">
        <v>16</v>
      </c>
      <c r="X51" s="126">
        <v>1.5447499999999999E-3</v>
      </c>
      <c r="Y51" s="126">
        <v>2.402888551E-2</v>
      </c>
      <c r="Z51" s="126">
        <v>4.4372222827534054E-4</v>
      </c>
    </row>
    <row r="52" spans="1:26" ht="15" x14ac:dyDescent="0.25">
      <c r="A52">
        <v>13908</v>
      </c>
      <c r="B52">
        <v>13911</v>
      </c>
      <c r="C52" t="s">
        <v>1266</v>
      </c>
      <c r="D52" t="s">
        <v>1267</v>
      </c>
      <c r="E52" t="s">
        <v>1268</v>
      </c>
      <c r="F52" t="s">
        <v>219</v>
      </c>
      <c r="G52" t="s">
        <v>52</v>
      </c>
      <c r="H52" t="s">
        <v>52</v>
      </c>
      <c r="I52" t="s">
        <v>303</v>
      </c>
      <c r="J52" t="s">
        <v>290</v>
      </c>
      <c r="K52" t="s">
        <v>290</v>
      </c>
      <c r="L52" t="s">
        <v>1255</v>
      </c>
      <c r="M52" s="127">
        <v>11.065</v>
      </c>
      <c r="N52" s="128">
        <v>51897</v>
      </c>
      <c r="O52" s="126">
        <v>5.5E-2</v>
      </c>
      <c r="P52" s="126">
        <v>3.9399999999999998E-2</v>
      </c>
      <c r="Q52" s="125">
        <v>0</v>
      </c>
      <c r="R52" s="125">
        <v>2100000</v>
      </c>
      <c r="S52" s="125">
        <v>1</v>
      </c>
      <c r="T52" s="125">
        <v>120.13</v>
      </c>
      <c r="U52" s="125">
        <v>2522.73</v>
      </c>
      <c r="V52" s="125"/>
      <c r="W52" t="s">
        <v>16</v>
      </c>
      <c r="X52" s="126">
        <v>5.7023974027306801E-5</v>
      </c>
      <c r="Y52" s="126">
        <v>1.0904577517E-2</v>
      </c>
      <c r="Z52" s="126">
        <v>1.2166571019520312E-4</v>
      </c>
    </row>
    <row r="53" spans="1:26" ht="15" x14ac:dyDescent="0.25">
      <c r="A53">
        <v>13908</v>
      </c>
      <c r="B53">
        <v>13911</v>
      </c>
      <c r="C53" t="s">
        <v>1266</v>
      </c>
      <c r="D53" t="s">
        <v>1269</v>
      </c>
      <c r="E53" t="s">
        <v>1270</v>
      </c>
      <c r="F53" t="s">
        <v>219</v>
      </c>
      <c r="G53" t="s">
        <v>52</v>
      </c>
      <c r="H53" t="s">
        <v>52</v>
      </c>
      <c r="I53" t="s">
        <v>303</v>
      </c>
      <c r="J53" t="s">
        <v>290</v>
      </c>
      <c r="K53" t="s">
        <v>290</v>
      </c>
      <c r="L53" t="s">
        <v>1255</v>
      </c>
      <c r="M53" s="127">
        <v>0.748</v>
      </c>
      <c r="N53" s="128">
        <v>46477</v>
      </c>
      <c r="O53" s="126">
        <v>0.02</v>
      </c>
      <c r="P53" s="126">
        <v>3.1899999999999998E-2</v>
      </c>
      <c r="Q53" s="125">
        <v>0</v>
      </c>
      <c r="R53" s="125">
        <v>1931650</v>
      </c>
      <c r="S53" s="125">
        <v>1</v>
      </c>
      <c r="T53" s="125">
        <v>99.63</v>
      </c>
      <c r="U53" s="125">
        <v>1924.50289</v>
      </c>
      <c r="V53" s="125"/>
      <c r="W53" t="s">
        <v>16</v>
      </c>
      <c r="X53" s="126">
        <v>6.8429325559511605E-5</v>
      </c>
      <c r="Y53" s="126">
        <v>8.3187225520000001E-3</v>
      </c>
      <c r="Z53" s="126">
        <v>9.2814534605197889E-5</v>
      </c>
    </row>
    <row r="54" spans="1:26" ht="15" x14ac:dyDescent="0.25">
      <c r="A54">
        <v>13908</v>
      </c>
      <c r="B54">
        <v>13911</v>
      </c>
      <c r="C54" t="s">
        <v>1266</v>
      </c>
      <c r="D54" t="s">
        <v>1271</v>
      </c>
      <c r="E54" t="s">
        <v>1272</v>
      </c>
      <c r="F54" t="s">
        <v>219</v>
      </c>
      <c r="G54" t="s">
        <v>52</v>
      </c>
      <c r="H54" t="s">
        <v>52</v>
      </c>
      <c r="I54" t="s">
        <v>303</v>
      </c>
      <c r="J54" t="s">
        <v>290</v>
      </c>
      <c r="K54" t="s">
        <v>290</v>
      </c>
      <c r="L54" t="s">
        <v>1255</v>
      </c>
      <c r="M54" s="127">
        <v>14.465</v>
      </c>
      <c r="N54" s="128">
        <v>53782</v>
      </c>
      <c r="O54" s="126">
        <v>3.7499999999999999E-2</v>
      </c>
      <c r="P54" s="126">
        <v>4.1300000000000003E-2</v>
      </c>
      <c r="Q54" s="125">
        <v>0</v>
      </c>
      <c r="R54" s="125">
        <v>1350000</v>
      </c>
      <c r="S54" s="125">
        <v>1</v>
      </c>
      <c r="T54" s="125">
        <v>95.7</v>
      </c>
      <c r="U54" s="125">
        <v>1291.95</v>
      </c>
      <c r="V54" s="125"/>
      <c r="W54" t="s">
        <v>16</v>
      </c>
      <c r="X54" s="126">
        <v>4.8001960340324499E-5</v>
      </c>
      <c r="Y54" s="126">
        <v>5.5844933550000002E-3</v>
      </c>
      <c r="Z54" s="126">
        <v>6.2307902267263112E-5</v>
      </c>
    </row>
    <row r="55" spans="1:26" ht="15" x14ac:dyDescent="0.25">
      <c r="A55">
        <v>13908</v>
      </c>
      <c r="B55">
        <v>13911</v>
      </c>
      <c r="C55" t="s">
        <v>1266</v>
      </c>
      <c r="D55" t="s">
        <v>1273</v>
      </c>
      <c r="E55" t="s">
        <v>1274</v>
      </c>
      <c r="F55" t="s">
        <v>217</v>
      </c>
      <c r="G55" t="s">
        <v>52</v>
      </c>
      <c r="H55" t="s">
        <v>52</v>
      </c>
      <c r="I55" t="s">
        <v>303</v>
      </c>
      <c r="J55" t="s">
        <v>290</v>
      </c>
      <c r="K55" t="s">
        <v>290</v>
      </c>
      <c r="L55" t="s">
        <v>1255</v>
      </c>
      <c r="M55" s="127">
        <v>0.91500000000000004</v>
      </c>
      <c r="N55" s="128">
        <v>46538</v>
      </c>
      <c r="O55" s="126">
        <v>7.4999999999999997E-3</v>
      </c>
      <c r="P55" s="126">
        <v>1.72E-2</v>
      </c>
      <c r="Q55" s="125">
        <v>0</v>
      </c>
      <c r="R55" s="125">
        <v>24774664</v>
      </c>
      <c r="S55" s="125">
        <v>1</v>
      </c>
      <c r="T55" s="125">
        <v>119.65</v>
      </c>
      <c r="U55" s="125">
        <v>29642.885480000001</v>
      </c>
      <c r="V55" s="125"/>
      <c r="W55" t="s">
        <v>16</v>
      </c>
      <c r="X55" s="126">
        <v>1.017170205E-3</v>
      </c>
      <c r="Y55" s="126">
        <v>0.12813227834400001</v>
      </c>
      <c r="Z55" s="126">
        <v>1.4296110618890149E-3</v>
      </c>
    </row>
    <row r="56" spans="1:26" ht="15" x14ac:dyDescent="0.25">
      <c r="A56">
        <v>13908</v>
      </c>
      <c r="B56">
        <v>13911</v>
      </c>
      <c r="C56" t="s">
        <v>1266</v>
      </c>
      <c r="D56" t="s">
        <v>1275</v>
      </c>
      <c r="E56" t="s">
        <v>1276</v>
      </c>
      <c r="F56" t="s">
        <v>219</v>
      </c>
      <c r="G56" t="s">
        <v>52</v>
      </c>
      <c r="H56" t="s">
        <v>52</v>
      </c>
      <c r="I56" t="s">
        <v>303</v>
      </c>
      <c r="J56" t="s">
        <v>290</v>
      </c>
      <c r="K56" t="s">
        <v>290</v>
      </c>
      <c r="L56" t="s">
        <v>1255</v>
      </c>
      <c r="M56" s="127">
        <v>2.1800000000000002</v>
      </c>
      <c r="N56" s="128">
        <v>47024</v>
      </c>
      <c r="O56" s="126">
        <v>2.2499999999999999E-2</v>
      </c>
      <c r="P56" s="126">
        <v>3.2800000000000003E-2</v>
      </c>
      <c r="Q56" s="125">
        <v>0</v>
      </c>
      <c r="R56" s="125">
        <v>11524450</v>
      </c>
      <c r="S56" s="125">
        <v>1</v>
      </c>
      <c r="T56" s="125">
        <v>99.5</v>
      </c>
      <c r="U56" s="125">
        <v>11466.82775</v>
      </c>
      <c r="V56" s="125"/>
      <c r="W56" t="s">
        <v>16</v>
      </c>
      <c r="X56" s="126">
        <v>3.3191087099999997E-4</v>
      </c>
      <c r="Y56" s="126">
        <v>4.9565713364000001E-2</v>
      </c>
      <c r="Z56" s="126">
        <v>5.5301984036730566E-4</v>
      </c>
    </row>
    <row r="57" spans="1:26" ht="15" x14ac:dyDescent="0.25">
      <c r="A57">
        <v>13908</v>
      </c>
      <c r="B57">
        <v>13911</v>
      </c>
      <c r="C57" t="s">
        <v>1266</v>
      </c>
      <c r="D57" t="s">
        <v>1277</v>
      </c>
      <c r="E57" t="s">
        <v>1278</v>
      </c>
      <c r="F57" t="s">
        <v>217</v>
      </c>
      <c r="G57" t="s">
        <v>52</v>
      </c>
      <c r="H57" t="s">
        <v>52</v>
      </c>
      <c r="I57" t="s">
        <v>303</v>
      </c>
      <c r="J57" t="s">
        <v>290</v>
      </c>
      <c r="K57" t="s">
        <v>290</v>
      </c>
      <c r="L57" t="s">
        <v>1255</v>
      </c>
      <c r="M57" s="127">
        <v>2.903</v>
      </c>
      <c r="N57" s="128">
        <v>47269</v>
      </c>
      <c r="O57" s="126">
        <v>5.0000000000000001E-3</v>
      </c>
      <c r="P57" s="126">
        <v>1.6299999999999999E-2</v>
      </c>
      <c r="Q57" s="125">
        <v>0</v>
      </c>
      <c r="R57" s="125">
        <v>24587765</v>
      </c>
      <c r="S57" s="125">
        <v>1</v>
      </c>
      <c r="T57" s="125">
        <v>115.67</v>
      </c>
      <c r="U57" s="125">
        <v>28440.66778</v>
      </c>
      <c r="V57" s="125"/>
      <c r="W57" t="s">
        <v>16</v>
      </c>
      <c r="X57" s="126">
        <v>7.4178957900000004E-4</v>
      </c>
      <c r="Y57" s="126">
        <v>0.122935655597</v>
      </c>
      <c r="Z57" s="126">
        <v>1.3716307507658492E-3</v>
      </c>
    </row>
    <row r="58" spans="1:26" ht="15" x14ac:dyDescent="0.25">
      <c r="A58">
        <v>13908</v>
      </c>
      <c r="B58">
        <v>13911</v>
      </c>
      <c r="C58" t="s">
        <v>1266</v>
      </c>
      <c r="D58" t="s">
        <v>1281</v>
      </c>
      <c r="E58" t="s">
        <v>1282</v>
      </c>
      <c r="F58" t="s">
        <v>219</v>
      </c>
      <c r="G58" t="s">
        <v>52</v>
      </c>
      <c r="H58" t="s">
        <v>52</v>
      </c>
      <c r="I58" t="s">
        <v>303</v>
      </c>
      <c r="J58" t="s">
        <v>290</v>
      </c>
      <c r="K58" t="s">
        <v>290</v>
      </c>
      <c r="L58" t="s">
        <v>1255</v>
      </c>
      <c r="M58" s="127">
        <v>10.026</v>
      </c>
      <c r="N58" s="128">
        <v>50191</v>
      </c>
      <c r="O58" s="126">
        <v>1.4999999999999999E-2</v>
      </c>
      <c r="P58" s="126">
        <v>3.8100000000000002E-2</v>
      </c>
      <c r="Q58" s="125">
        <v>0</v>
      </c>
      <c r="R58" s="125">
        <v>10157484</v>
      </c>
      <c r="S58" s="125">
        <v>1</v>
      </c>
      <c r="T58" s="125">
        <v>79.78</v>
      </c>
      <c r="U58" s="125">
        <v>8103.6407399999998</v>
      </c>
      <c r="V58" s="125"/>
      <c r="W58" t="s">
        <v>16</v>
      </c>
      <c r="X58" s="126">
        <v>2.4242212700000001E-4</v>
      </c>
      <c r="Y58" s="126">
        <v>3.5028234737000001E-2</v>
      </c>
      <c r="Z58" s="126">
        <v>3.9082074015010776E-4</v>
      </c>
    </row>
    <row r="59" spans="1:26" ht="15" x14ac:dyDescent="0.25">
      <c r="A59">
        <v>13908</v>
      </c>
      <c r="B59">
        <v>13911</v>
      </c>
      <c r="C59" t="s">
        <v>1266</v>
      </c>
      <c r="D59" t="s">
        <v>1283</v>
      </c>
      <c r="E59" t="s">
        <v>1284</v>
      </c>
      <c r="F59" t="s">
        <v>220</v>
      </c>
      <c r="G59" t="s">
        <v>52</v>
      </c>
      <c r="H59" t="s">
        <v>52</v>
      </c>
      <c r="I59" t="s">
        <v>303</v>
      </c>
      <c r="J59" t="s">
        <v>290</v>
      </c>
      <c r="K59" t="s">
        <v>290</v>
      </c>
      <c r="L59" t="s">
        <v>1255</v>
      </c>
      <c r="M59" s="127">
        <v>4.1210000000000004</v>
      </c>
      <c r="N59" s="128">
        <v>47816</v>
      </c>
      <c r="O59" s="126">
        <v>3.56E-2</v>
      </c>
      <c r="P59" s="126">
        <v>3.56E-2</v>
      </c>
      <c r="Q59" s="125">
        <v>0</v>
      </c>
      <c r="R59" s="125">
        <v>3850000</v>
      </c>
      <c r="S59" s="125">
        <v>1</v>
      </c>
      <c r="T59" s="125">
        <v>99.01</v>
      </c>
      <c r="U59" s="125">
        <v>3811.8850000000002</v>
      </c>
      <c r="V59" s="125"/>
      <c r="W59" t="s">
        <v>16</v>
      </c>
      <c r="X59" s="126">
        <v>1.05047955E-4</v>
      </c>
      <c r="Y59" s="126">
        <v>1.6476989399000001E-2</v>
      </c>
      <c r="Z59" s="126">
        <v>1.8383881576999593E-4</v>
      </c>
    </row>
    <row r="60" spans="1:26" ht="15" x14ac:dyDescent="0.25">
      <c r="A60">
        <v>13908</v>
      </c>
      <c r="B60">
        <v>13911</v>
      </c>
      <c r="C60" t="s">
        <v>1266</v>
      </c>
      <c r="D60" t="s">
        <v>1285</v>
      </c>
      <c r="E60" t="s">
        <v>1286</v>
      </c>
      <c r="F60" t="s">
        <v>217</v>
      </c>
      <c r="G60" t="s">
        <v>52</v>
      </c>
      <c r="H60" t="s">
        <v>52</v>
      </c>
      <c r="I60" t="s">
        <v>303</v>
      </c>
      <c r="J60" t="s">
        <v>290</v>
      </c>
      <c r="K60" t="s">
        <v>290</v>
      </c>
      <c r="L60" t="s">
        <v>1255</v>
      </c>
      <c r="M60" s="127">
        <v>5.4029999999999996</v>
      </c>
      <c r="N60" s="128">
        <v>48182</v>
      </c>
      <c r="O60" s="126">
        <v>1E-3</v>
      </c>
      <c r="P60" s="126">
        <v>1.6500000000000001E-2</v>
      </c>
      <c r="Q60" s="125">
        <v>0</v>
      </c>
      <c r="R60" s="125">
        <v>1165000</v>
      </c>
      <c r="S60" s="125">
        <v>1</v>
      </c>
      <c r="T60" s="125">
        <v>109.97</v>
      </c>
      <c r="U60" s="125">
        <v>1281.1505</v>
      </c>
      <c r="V60" s="125"/>
      <c r="W60" t="s">
        <v>16</v>
      </c>
      <c r="X60" s="126">
        <v>3.4035986058158901E-5</v>
      </c>
      <c r="Y60" s="126">
        <v>5.5378121859999997E-3</v>
      </c>
      <c r="Z60" s="126">
        <v>6.1787066174120718E-5</v>
      </c>
    </row>
    <row r="61" spans="1:26" ht="15" x14ac:dyDescent="0.25">
      <c r="A61">
        <v>13908</v>
      </c>
      <c r="B61">
        <v>13911</v>
      </c>
      <c r="C61" t="s">
        <v>1266</v>
      </c>
      <c r="D61" t="s">
        <v>1287</v>
      </c>
      <c r="E61" t="s">
        <v>1288</v>
      </c>
      <c r="F61" t="s">
        <v>219</v>
      </c>
      <c r="G61" t="s">
        <v>52</v>
      </c>
      <c r="H61" t="s">
        <v>52</v>
      </c>
      <c r="I61" t="s">
        <v>303</v>
      </c>
      <c r="J61" t="s">
        <v>290</v>
      </c>
      <c r="K61" t="s">
        <v>290</v>
      </c>
      <c r="L61" t="s">
        <v>1255</v>
      </c>
      <c r="M61" s="127">
        <v>5.6319999999999997</v>
      </c>
      <c r="N61" s="128">
        <v>48334</v>
      </c>
      <c r="O61" s="126">
        <v>1.2999999999999999E-2</v>
      </c>
      <c r="P61" s="126">
        <v>3.4700000000000002E-2</v>
      </c>
      <c r="Q61" s="125">
        <v>0</v>
      </c>
      <c r="R61" s="125">
        <v>6790500</v>
      </c>
      <c r="S61" s="125">
        <v>1</v>
      </c>
      <c r="T61" s="125">
        <v>88.94</v>
      </c>
      <c r="U61" s="125">
        <v>6039.4706999999999</v>
      </c>
      <c r="V61" s="125"/>
      <c r="W61" t="s">
        <v>16</v>
      </c>
      <c r="X61" s="126">
        <v>1.65264246E-4</v>
      </c>
      <c r="Y61" s="126">
        <v>2.610579666E-2</v>
      </c>
      <c r="Z61" s="126">
        <v>2.9127036659437215E-4</v>
      </c>
    </row>
    <row r="62" spans="1:26" ht="15" x14ac:dyDescent="0.25">
      <c r="A62">
        <v>13908</v>
      </c>
      <c r="B62">
        <v>13911</v>
      </c>
      <c r="C62" t="s">
        <v>1266</v>
      </c>
      <c r="D62" t="s">
        <v>1291</v>
      </c>
      <c r="E62" t="s">
        <v>1292</v>
      </c>
      <c r="F62" t="s">
        <v>219</v>
      </c>
      <c r="G62" t="s">
        <v>52</v>
      </c>
      <c r="H62" t="s">
        <v>52</v>
      </c>
      <c r="I62" t="s">
        <v>303</v>
      </c>
      <c r="J62" t="s">
        <v>290</v>
      </c>
      <c r="K62" t="s">
        <v>290</v>
      </c>
      <c r="L62" t="s">
        <v>1255</v>
      </c>
      <c r="M62" s="127">
        <v>2.5590000000000002</v>
      </c>
      <c r="N62" s="128">
        <v>47177</v>
      </c>
      <c r="O62" s="126">
        <v>3.7499999999999999E-2</v>
      </c>
      <c r="P62" s="126">
        <v>3.3000000000000002E-2</v>
      </c>
      <c r="Q62" s="125">
        <v>0</v>
      </c>
      <c r="R62" s="125">
        <v>7211700</v>
      </c>
      <c r="S62" s="125">
        <v>1</v>
      </c>
      <c r="T62" s="125">
        <v>102.39</v>
      </c>
      <c r="U62" s="125">
        <v>7384.0596299999997</v>
      </c>
      <c r="V62" s="125"/>
      <c r="W62" t="s">
        <v>16</v>
      </c>
      <c r="X62" s="126">
        <v>2.0589934799999999E-4</v>
      </c>
      <c r="Y62" s="126">
        <v>3.1917823400000003E-2</v>
      </c>
      <c r="Z62" s="126">
        <v>3.5611692848924726E-4</v>
      </c>
    </row>
    <row r="63" spans="1:26" ht="15" x14ac:dyDescent="0.25">
      <c r="A63">
        <v>13908</v>
      </c>
      <c r="B63">
        <v>13911</v>
      </c>
      <c r="C63" t="s">
        <v>1266</v>
      </c>
      <c r="D63" t="s">
        <v>1293</v>
      </c>
      <c r="E63" t="s">
        <v>1294</v>
      </c>
      <c r="F63" t="s">
        <v>217</v>
      </c>
      <c r="G63" t="s">
        <v>52</v>
      </c>
      <c r="H63" t="s">
        <v>52</v>
      </c>
      <c r="I63" t="s">
        <v>303</v>
      </c>
      <c r="J63" t="s">
        <v>290</v>
      </c>
      <c r="K63" t="s">
        <v>290</v>
      </c>
      <c r="L63" t="s">
        <v>1255</v>
      </c>
      <c r="M63" s="127">
        <v>2.3039999999999998</v>
      </c>
      <c r="N63" s="128">
        <v>47057</v>
      </c>
      <c r="O63" s="126">
        <v>1.0999999999999999E-2</v>
      </c>
      <c r="P63" s="126">
        <v>1.6799999999999999E-2</v>
      </c>
      <c r="Q63" s="125">
        <v>0</v>
      </c>
      <c r="R63" s="125">
        <v>28465786</v>
      </c>
      <c r="S63" s="125">
        <v>1</v>
      </c>
      <c r="T63" s="125">
        <v>107.38</v>
      </c>
      <c r="U63" s="125">
        <v>30566.561010000001</v>
      </c>
      <c r="V63" s="125"/>
      <c r="W63" t="s">
        <v>16</v>
      </c>
      <c r="X63" s="126">
        <v>8.4477848700000003E-4</v>
      </c>
      <c r="Y63" s="126">
        <v>0.13212489404899999</v>
      </c>
      <c r="Z63" s="126">
        <v>1.4741578977959017E-3</v>
      </c>
    </row>
    <row r="64" spans="1:26" ht="15" x14ac:dyDescent="0.25">
      <c r="A64">
        <v>13908</v>
      </c>
      <c r="B64">
        <v>13911</v>
      </c>
      <c r="C64" t="s">
        <v>1266</v>
      </c>
      <c r="D64" t="s">
        <v>1295</v>
      </c>
      <c r="E64" t="s">
        <v>1296</v>
      </c>
      <c r="F64" t="s">
        <v>219</v>
      </c>
      <c r="G64" t="s">
        <v>52</v>
      </c>
      <c r="H64" t="s">
        <v>52</v>
      </c>
      <c r="I64" t="s">
        <v>303</v>
      </c>
      <c r="J64" t="s">
        <v>290</v>
      </c>
      <c r="K64" t="s">
        <v>290</v>
      </c>
      <c r="L64" t="s">
        <v>1255</v>
      </c>
      <c r="M64" s="127">
        <v>7.5030000000000001</v>
      </c>
      <c r="N64" s="128">
        <v>49398</v>
      </c>
      <c r="O64" s="126">
        <v>0.04</v>
      </c>
      <c r="P64" s="126">
        <v>3.6499999999999998E-2</v>
      </c>
      <c r="Q64" s="125">
        <v>0</v>
      </c>
      <c r="R64" s="125">
        <v>28126721</v>
      </c>
      <c r="S64" s="125">
        <v>1</v>
      </c>
      <c r="T64" s="125">
        <v>103.59</v>
      </c>
      <c r="U64" s="125">
        <v>29136.470280000001</v>
      </c>
      <c r="V64" s="125"/>
      <c r="W64" t="s">
        <v>16</v>
      </c>
      <c r="X64" s="126">
        <v>7.1673448200000004E-4</v>
      </c>
      <c r="Y64" s="126">
        <v>0.12594328316600001</v>
      </c>
      <c r="Z64" s="126">
        <v>1.4051877724519186E-3</v>
      </c>
    </row>
    <row r="65" spans="1:26" ht="15" x14ac:dyDescent="0.25">
      <c r="A65">
        <v>13908</v>
      </c>
      <c r="B65">
        <v>13911</v>
      </c>
      <c r="C65" t="s">
        <v>1266</v>
      </c>
      <c r="D65" t="s">
        <v>1318</v>
      </c>
      <c r="E65" t="s">
        <v>1319</v>
      </c>
      <c r="F65" t="s">
        <v>219</v>
      </c>
      <c r="G65" t="s">
        <v>52</v>
      </c>
      <c r="H65" t="s">
        <v>52</v>
      </c>
      <c r="I65" t="s">
        <v>303</v>
      </c>
      <c r="J65" t="s">
        <v>290</v>
      </c>
      <c r="K65" t="s">
        <v>290</v>
      </c>
      <c r="L65" t="s">
        <v>1255</v>
      </c>
      <c r="M65" s="127">
        <v>1.2130000000000001</v>
      </c>
      <c r="N65" s="128">
        <v>46660</v>
      </c>
      <c r="O65" s="126">
        <v>3.7499999999999999E-2</v>
      </c>
      <c r="P65" s="126">
        <v>3.2099999999999997E-2</v>
      </c>
      <c r="Q65" s="125">
        <v>0</v>
      </c>
      <c r="R65" s="125">
        <v>25925669</v>
      </c>
      <c r="S65" s="125">
        <v>1</v>
      </c>
      <c r="T65" s="125">
        <v>103.45</v>
      </c>
      <c r="U65" s="125">
        <v>26820.104579999999</v>
      </c>
      <c r="V65" s="125"/>
      <c r="W65" t="s">
        <v>16</v>
      </c>
      <c r="X65" s="126">
        <v>7.1503144500000004E-4</v>
      </c>
      <c r="Y65" s="126">
        <v>0.115930721642</v>
      </c>
      <c r="Z65" s="126">
        <v>1.2934745578144786E-3</v>
      </c>
    </row>
    <row r="66" spans="1:26" ht="15" x14ac:dyDescent="0.25">
      <c r="A66">
        <v>13908</v>
      </c>
      <c r="B66">
        <v>13911</v>
      </c>
      <c r="C66" t="s">
        <v>1266</v>
      </c>
      <c r="D66" t="s">
        <v>1320</v>
      </c>
      <c r="E66" t="s">
        <v>1321</v>
      </c>
      <c r="F66" t="s">
        <v>217</v>
      </c>
      <c r="G66" t="s">
        <v>52</v>
      </c>
      <c r="H66" t="s">
        <v>52</v>
      </c>
      <c r="I66" t="s">
        <v>303</v>
      </c>
      <c r="J66" t="s">
        <v>290</v>
      </c>
      <c r="K66" t="s">
        <v>290</v>
      </c>
      <c r="L66" t="s">
        <v>1255</v>
      </c>
      <c r="M66" s="127">
        <v>6.9080000000000004</v>
      </c>
      <c r="N66" s="128">
        <v>48883</v>
      </c>
      <c r="O66" s="126">
        <v>1.6E-2</v>
      </c>
      <c r="P66" s="126">
        <v>1.7999999999999999E-2</v>
      </c>
      <c r="Q66" s="125">
        <v>0</v>
      </c>
      <c r="R66" s="125">
        <v>1677461</v>
      </c>
      <c r="S66" s="125">
        <v>1</v>
      </c>
      <c r="T66" s="125">
        <v>106.86</v>
      </c>
      <c r="U66" s="125">
        <v>1792.5348200000001</v>
      </c>
      <c r="V66" s="125"/>
      <c r="W66" t="s">
        <v>16</v>
      </c>
      <c r="X66" s="126">
        <v>5.2303452385618302E-5</v>
      </c>
      <c r="Y66" s="126">
        <v>7.7482865370000001E-3</v>
      </c>
      <c r="Z66" s="126">
        <v>8.6450005321588358E-5</v>
      </c>
    </row>
    <row r="67" spans="1:26" ht="15" x14ac:dyDescent="0.25">
      <c r="A67">
        <v>13908</v>
      </c>
      <c r="B67">
        <v>13911</v>
      </c>
      <c r="C67" t="s">
        <v>1266</v>
      </c>
      <c r="D67" t="s">
        <v>1297</v>
      </c>
      <c r="E67" t="s">
        <v>1298</v>
      </c>
      <c r="F67" t="s">
        <v>217</v>
      </c>
      <c r="G67" t="s">
        <v>52</v>
      </c>
      <c r="H67" t="s">
        <v>52</v>
      </c>
      <c r="I67" t="s">
        <v>303</v>
      </c>
      <c r="J67" t="s">
        <v>290</v>
      </c>
      <c r="K67" t="s">
        <v>290</v>
      </c>
      <c r="L67" t="s">
        <v>1255</v>
      </c>
      <c r="M67" s="127">
        <v>4.6420000000000003</v>
      </c>
      <c r="N67" s="128">
        <v>47968</v>
      </c>
      <c r="O67" s="126">
        <v>0.02</v>
      </c>
      <c r="P67" s="126">
        <v>1.8100000000000002E-2</v>
      </c>
      <c r="Q67" s="125">
        <v>0</v>
      </c>
      <c r="R67" s="125">
        <v>15425500</v>
      </c>
      <c r="S67" s="125">
        <v>1</v>
      </c>
      <c r="T67" s="125">
        <v>103.97</v>
      </c>
      <c r="U67" s="125">
        <v>16037.89235</v>
      </c>
      <c r="V67" s="125"/>
      <c r="W67" t="s">
        <v>16</v>
      </c>
      <c r="X67" s="126">
        <v>7.3149599100000003E-4</v>
      </c>
      <c r="Y67" s="126">
        <v>6.9324279784000006E-2</v>
      </c>
      <c r="Z67" s="126">
        <v>7.7347221573333851E-4</v>
      </c>
    </row>
    <row r="68" spans="1:26" ht="15" x14ac:dyDescent="0.25">
      <c r="A68">
        <v>13908</v>
      </c>
      <c r="B68">
        <v>13911</v>
      </c>
      <c r="C68" t="s">
        <v>1266</v>
      </c>
      <c r="D68" t="s">
        <v>1322</v>
      </c>
      <c r="E68" t="s">
        <v>1323</v>
      </c>
      <c r="F68" t="s">
        <v>219</v>
      </c>
      <c r="G68" t="s">
        <v>52</v>
      </c>
      <c r="H68" t="s">
        <v>52</v>
      </c>
      <c r="I68" t="s">
        <v>303</v>
      </c>
      <c r="J68" t="s">
        <v>290</v>
      </c>
      <c r="K68" t="s">
        <v>290</v>
      </c>
      <c r="L68" t="s">
        <v>1255</v>
      </c>
      <c r="M68" s="127">
        <v>1.97</v>
      </c>
      <c r="N68" s="128">
        <v>46965</v>
      </c>
      <c r="O68" s="126">
        <v>4.1000000000000002E-2</v>
      </c>
      <c r="P68" s="126">
        <v>3.2500000000000001E-2</v>
      </c>
      <c r="Q68" s="125">
        <v>0</v>
      </c>
      <c r="R68" s="125">
        <v>3175000</v>
      </c>
      <c r="S68" s="125">
        <v>1</v>
      </c>
      <c r="T68" s="125">
        <v>105.38</v>
      </c>
      <c r="U68" s="125">
        <v>3345.8150000000001</v>
      </c>
      <c r="V68" s="125"/>
      <c r="W68" t="s">
        <v>16</v>
      </c>
      <c r="X68" s="126">
        <v>1.6020640399999999E-4</v>
      </c>
      <c r="Y68" s="126">
        <v>1.4462387582E-2</v>
      </c>
      <c r="Z68" s="126">
        <v>1.6136128644633532E-4</v>
      </c>
    </row>
    <row r="69" spans="1:26" ht="15" x14ac:dyDescent="0.25">
      <c r="A69">
        <v>13908</v>
      </c>
      <c r="B69">
        <v>13911</v>
      </c>
      <c r="C69" t="s">
        <v>1266</v>
      </c>
      <c r="D69" t="s">
        <v>1299</v>
      </c>
      <c r="E69" t="s">
        <v>1300</v>
      </c>
      <c r="F69" t="s">
        <v>219</v>
      </c>
      <c r="G69" t="s">
        <v>52</v>
      </c>
      <c r="H69" t="s">
        <v>52</v>
      </c>
      <c r="I69" t="s">
        <v>303</v>
      </c>
      <c r="J69" t="s">
        <v>290</v>
      </c>
      <c r="K69" t="s">
        <v>290</v>
      </c>
      <c r="L69" t="s">
        <v>1255</v>
      </c>
      <c r="M69" s="127">
        <v>7.76</v>
      </c>
      <c r="N69" s="128">
        <v>49613</v>
      </c>
      <c r="O69" s="126">
        <v>4.1500000000000002E-2</v>
      </c>
      <c r="P69" s="126">
        <v>3.6799999999999999E-2</v>
      </c>
      <c r="Q69" s="125">
        <v>0</v>
      </c>
      <c r="R69" s="125">
        <v>4284500</v>
      </c>
      <c r="S69" s="125">
        <v>1</v>
      </c>
      <c r="T69" s="125">
        <v>106.4</v>
      </c>
      <c r="U69" s="125">
        <v>4558.7079999999996</v>
      </c>
      <c r="V69" s="125"/>
      <c r="W69" t="s">
        <v>16</v>
      </c>
      <c r="X69" s="126">
        <v>2.4100988599999999E-4</v>
      </c>
      <c r="Y69" s="126">
        <v>1.9705154639000001E-2</v>
      </c>
      <c r="Z69" s="126">
        <v>2.1985644377026236E-4</v>
      </c>
    </row>
    <row r="70" spans="1:26" ht="15" x14ac:dyDescent="0.25">
      <c r="A70">
        <v>13908</v>
      </c>
      <c r="B70">
        <v>13911</v>
      </c>
      <c r="C70" t="s">
        <v>1324</v>
      </c>
      <c r="D70" t="s">
        <v>1325</v>
      </c>
      <c r="E70" t="s">
        <v>1326</v>
      </c>
      <c r="F70" t="s">
        <v>223</v>
      </c>
      <c r="G70" t="s">
        <v>52</v>
      </c>
      <c r="H70" t="s">
        <v>52</v>
      </c>
      <c r="I70" t="s">
        <v>303</v>
      </c>
      <c r="J70" t="s">
        <v>290</v>
      </c>
      <c r="K70" t="s">
        <v>290</v>
      </c>
      <c r="L70" t="s">
        <v>1255</v>
      </c>
      <c r="M70" s="127">
        <v>0.02</v>
      </c>
      <c r="N70" s="128">
        <v>46211</v>
      </c>
      <c r="O70" s="126">
        <v>0</v>
      </c>
      <c r="P70" s="126">
        <v>3.7199999999999997E-2</v>
      </c>
      <c r="Q70" s="125">
        <v>0</v>
      </c>
      <c r="R70" s="125">
        <v>2500000</v>
      </c>
      <c r="S70" s="125">
        <v>1</v>
      </c>
      <c r="T70" s="125">
        <v>99.93</v>
      </c>
      <c r="U70" s="125">
        <v>2498.25</v>
      </c>
      <c r="V70" s="125"/>
      <c r="W70" t="s">
        <v>16</v>
      </c>
      <c r="X70" s="126">
        <v>7.3529411764705903E-5</v>
      </c>
      <c r="Y70" s="126">
        <v>1.0798761969000001E-2</v>
      </c>
      <c r="Z70" s="126">
        <v>1.2048509372591049E-4</v>
      </c>
    </row>
    <row r="71" spans="1:26" ht="15" x14ac:dyDescent="0.25">
      <c r="A71">
        <v>13908</v>
      </c>
      <c r="B71">
        <v>13911</v>
      </c>
      <c r="C71" t="s">
        <v>1324</v>
      </c>
      <c r="D71" t="s">
        <v>1327</v>
      </c>
      <c r="E71" t="s">
        <v>1328</v>
      </c>
      <c r="F71" t="s">
        <v>223</v>
      </c>
      <c r="G71" t="s">
        <v>52</v>
      </c>
      <c r="H71" t="s">
        <v>52</v>
      </c>
      <c r="I71" t="s">
        <v>303</v>
      </c>
      <c r="J71" t="s">
        <v>290</v>
      </c>
      <c r="K71" t="s">
        <v>290</v>
      </c>
      <c r="L71" t="s">
        <v>1255</v>
      </c>
      <c r="M71" s="127">
        <v>0.52</v>
      </c>
      <c r="N71" s="128">
        <v>46393</v>
      </c>
      <c r="O71" s="126">
        <v>0</v>
      </c>
      <c r="P71" s="126">
        <v>3.2399999999999998E-2</v>
      </c>
      <c r="Q71" s="125">
        <v>0</v>
      </c>
      <c r="R71" s="125">
        <v>60000</v>
      </c>
      <c r="S71" s="125">
        <v>1</v>
      </c>
      <c r="T71" s="125">
        <v>98.36</v>
      </c>
      <c r="U71" s="125">
        <v>59.015999999999998</v>
      </c>
      <c r="V71" s="125"/>
      <c r="W71" t="s">
        <v>16</v>
      </c>
      <c r="X71" s="126">
        <v>3.3333333333333299E-6</v>
      </c>
      <c r="Y71" s="126">
        <v>2.5509846299999998E-4</v>
      </c>
      <c r="Z71" s="126">
        <v>2.846211664696621E-6</v>
      </c>
    </row>
    <row r="72" spans="1:26" ht="15" x14ac:dyDescent="0.25">
      <c r="A72">
        <v>13908</v>
      </c>
      <c r="B72">
        <v>13911</v>
      </c>
      <c r="C72" t="s">
        <v>1324</v>
      </c>
      <c r="D72" t="s">
        <v>1329</v>
      </c>
      <c r="E72" t="s">
        <v>1330</v>
      </c>
      <c r="F72" t="s">
        <v>223</v>
      </c>
      <c r="G72" t="s">
        <v>52</v>
      </c>
      <c r="H72" t="s">
        <v>52</v>
      </c>
      <c r="I72" t="s">
        <v>303</v>
      </c>
      <c r="J72" t="s">
        <v>290</v>
      </c>
      <c r="K72" t="s">
        <v>290</v>
      </c>
      <c r="L72" t="s">
        <v>1255</v>
      </c>
      <c r="M72" s="127">
        <v>0.59</v>
      </c>
      <c r="N72" s="128">
        <v>46421</v>
      </c>
      <c r="O72" s="126">
        <v>0</v>
      </c>
      <c r="P72" s="126">
        <v>3.2399999999999998E-2</v>
      </c>
      <c r="Q72" s="125">
        <v>0</v>
      </c>
      <c r="R72" s="125">
        <v>14400</v>
      </c>
      <c r="S72" s="125">
        <v>1</v>
      </c>
      <c r="T72" s="125">
        <v>98.12</v>
      </c>
      <c r="U72" s="125">
        <v>14.12928</v>
      </c>
      <c r="V72" s="125"/>
      <c r="W72" t="s">
        <v>16</v>
      </c>
      <c r="X72" s="126">
        <v>7.1999999999999999E-7</v>
      </c>
      <c r="Y72" s="126">
        <v>6.1074244576725793E-5</v>
      </c>
      <c r="Z72" s="126">
        <v>6.8142404686465826E-7</v>
      </c>
    </row>
    <row r="73" spans="1:26" ht="15" x14ac:dyDescent="0.25">
      <c r="A73">
        <v>13908</v>
      </c>
      <c r="B73">
        <v>13911</v>
      </c>
      <c r="C73" t="s">
        <v>1324</v>
      </c>
      <c r="D73" t="s">
        <v>1331</v>
      </c>
      <c r="E73" t="s">
        <v>1332</v>
      </c>
      <c r="F73" t="s">
        <v>223</v>
      </c>
      <c r="G73" t="s">
        <v>52</v>
      </c>
      <c r="H73" t="s">
        <v>52</v>
      </c>
      <c r="I73" t="s">
        <v>303</v>
      </c>
      <c r="J73" t="s">
        <v>290</v>
      </c>
      <c r="K73" t="s">
        <v>290</v>
      </c>
      <c r="L73" t="s">
        <v>1255</v>
      </c>
      <c r="M73" s="127">
        <v>0.67</v>
      </c>
      <c r="N73" s="128">
        <v>46449</v>
      </c>
      <c r="O73" s="126">
        <v>0</v>
      </c>
      <c r="P73" s="126">
        <v>3.2300000000000002E-2</v>
      </c>
      <c r="Q73" s="125">
        <v>0</v>
      </c>
      <c r="R73" s="125">
        <v>80900</v>
      </c>
      <c r="S73" s="125">
        <v>1</v>
      </c>
      <c r="T73" s="125">
        <v>97.89</v>
      </c>
      <c r="U73" s="125">
        <v>79.193010000000001</v>
      </c>
      <c r="V73" s="125"/>
      <c r="W73" t="s">
        <v>16</v>
      </c>
      <c r="X73" s="126">
        <v>4.4944444444444403E-6</v>
      </c>
      <c r="Y73" s="126">
        <v>3.4231420500000002E-4</v>
      </c>
      <c r="Z73" s="126">
        <v>3.8193044059989862E-6</v>
      </c>
    </row>
    <row r="74" spans="1:26" ht="15" x14ac:dyDescent="0.25">
      <c r="A74">
        <v>13908</v>
      </c>
      <c r="B74">
        <v>13911</v>
      </c>
      <c r="C74" t="s">
        <v>1324</v>
      </c>
      <c r="D74" t="s">
        <v>1333</v>
      </c>
      <c r="E74" t="s">
        <v>1334</v>
      </c>
      <c r="F74" t="s">
        <v>223</v>
      </c>
      <c r="G74" t="s">
        <v>52</v>
      </c>
      <c r="H74" t="s">
        <v>52</v>
      </c>
      <c r="I74" t="s">
        <v>303</v>
      </c>
      <c r="J74" t="s">
        <v>290</v>
      </c>
      <c r="K74" t="s">
        <v>290</v>
      </c>
      <c r="L74" t="s">
        <v>1255</v>
      </c>
      <c r="M74" s="127">
        <v>0.77</v>
      </c>
      <c r="N74" s="128">
        <v>46484</v>
      </c>
      <c r="O74" s="126">
        <v>0</v>
      </c>
      <c r="P74" s="126">
        <v>3.7199999999999997E-2</v>
      </c>
      <c r="Q74" s="125">
        <v>0</v>
      </c>
      <c r="R74" s="125">
        <v>5500</v>
      </c>
      <c r="S74" s="125">
        <v>1</v>
      </c>
      <c r="T74" s="125">
        <v>97.63</v>
      </c>
      <c r="U74" s="125">
        <v>5.36965</v>
      </c>
      <c r="V74" s="125"/>
      <c r="W74" t="s">
        <v>16</v>
      </c>
      <c r="X74" s="126">
        <v>3.0555555555555601E-7</v>
      </c>
      <c r="Y74" s="126">
        <v>2.3210476216156501E-5</v>
      </c>
      <c r="Z74" s="126">
        <v>2.5896638988305225E-7</v>
      </c>
    </row>
    <row r="75" spans="1:26" ht="15" x14ac:dyDescent="0.25">
      <c r="A75">
        <v>13908</v>
      </c>
      <c r="B75">
        <v>13911</v>
      </c>
      <c r="C75" t="s">
        <v>1324</v>
      </c>
      <c r="D75" t="s">
        <v>1335</v>
      </c>
      <c r="E75" t="s">
        <v>1336</v>
      </c>
      <c r="F75" t="s">
        <v>223</v>
      </c>
      <c r="G75" t="s">
        <v>52</v>
      </c>
      <c r="H75" t="s">
        <v>52</v>
      </c>
      <c r="I75" t="s">
        <v>303</v>
      </c>
      <c r="J75" t="s">
        <v>290</v>
      </c>
      <c r="K75" t="s">
        <v>290</v>
      </c>
      <c r="L75" t="s">
        <v>1255</v>
      </c>
      <c r="M75" s="127">
        <v>0.92</v>
      </c>
      <c r="N75" s="128">
        <v>46540</v>
      </c>
      <c r="O75" s="126">
        <v>0</v>
      </c>
      <c r="P75" s="126">
        <v>3.1899999999999998E-2</v>
      </c>
      <c r="Q75" s="125">
        <v>0</v>
      </c>
      <c r="R75" s="125">
        <v>33500</v>
      </c>
      <c r="S75" s="125">
        <v>1</v>
      </c>
      <c r="T75" s="125">
        <v>97.15</v>
      </c>
      <c r="U75" s="125">
        <v>32.545250000000003</v>
      </c>
      <c r="V75" s="125"/>
      <c r="W75" t="s">
        <v>16</v>
      </c>
      <c r="X75" s="126">
        <v>1.86111111111111E-6</v>
      </c>
      <c r="Y75" s="126">
        <v>1.4067783700000001E-4</v>
      </c>
      <c r="Z75" s="126">
        <v>1.5695857086293161E-6</v>
      </c>
    </row>
    <row r="76" spans="1:26" ht="15" x14ac:dyDescent="0.25">
      <c r="A76">
        <v>13908</v>
      </c>
      <c r="B76">
        <v>13911</v>
      </c>
      <c r="C76" t="s">
        <v>1301</v>
      </c>
      <c r="D76" t="s">
        <v>1302</v>
      </c>
      <c r="E76" t="s">
        <v>1303</v>
      </c>
      <c r="F76" t="s">
        <v>242</v>
      </c>
      <c r="G76" t="s">
        <v>52</v>
      </c>
      <c r="H76" t="s">
        <v>52</v>
      </c>
      <c r="I76" t="s">
        <v>481</v>
      </c>
      <c r="J76" t="s">
        <v>1304</v>
      </c>
      <c r="K76" t="s">
        <v>83</v>
      </c>
      <c r="L76" t="s">
        <v>1262</v>
      </c>
      <c r="M76" s="127">
        <v>9.2349999999999994</v>
      </c>
      <c r="N76" s="128">
        <v>50058</v>
      </c>
      <c r="O76" s="126">
        <v>2.375E-2</v>
      </c>
      <c r="P76" s="126">
        <v>4.036E-2</v>
      </c>
      <c r="Q76" s="125">
        <v>0</v>
      </c>
      <c r="R76" s="125">
        <v>395000</v>
      </c>
      <c r="S76" s="125">
        <v>3.3944999999999999</v>
      </c>
      <c r="T76" s="125">
        <v>87.027100000000004</v>
      </c>
      <c r="U76" s="125">
        <v>1166.88329</v>
      </c>
      <c r="V76" s="125"/>
      <c r="W76" t="s">
        <v>16</v>
      </c>
      <c r="X76" s="126">
        <v>5.2666666600000001E-4</v>
      </c>
      <c r="Y76" s="126">
        <v>5.0438886790000002E-3</v>
      </c>
      <c r="Z76" s="126">
        <v>5.6276210372400199E-5</v>
      </c>
    </row>
    <row r="77" spans="1:26" ht="15" x14ac:dyDescent="0.25">
      <c r="A77">
        <v>13908</v>
      </c>
      <c r="B77">
        <v>13911</v>
      </c>
      <c r="C77" t="s">
        <v>1301</v>
      </c>
      <c r="D77" t="s">
        <v>1305</v>
      </c>
      <c r="E77" t="s">
        <v>1306</v>
      </c>
      <c r="F77" t="s">
        <v>242</v>
      </c>
      <c r="G77" t="s">
        <v>52</v>
      </c>
      <c r="H77" t="s">
        <v>52</v>
      </c>
      <c r="I77" t="s">
        <v>481</v>
      </c>
      <c r="J77" t="s">
        <v>1307</v>
      </c>
      <c r="K77" t="s">
        <v>83</v>
      </c>
      <c r="L77" t="s">
        <v>1257</v>
      </c>
      <c r="M77" s="127">
        <v>4.5759999999999996</v>
      </c>
      <c r="N77" s="128">
        <v>48158</v>
      </c>
      <c r="O77" s="126">
        <v>6.5000000000000002E-2</v>
      </c>
      <c r="P77" s="126">
        <v>5.0209999999999998E-2</v>
      </c>
      <c r="Q77" s="125">
        <v>0</v>
      </c>
      <c r="R77" s="125">
        <v>568000</v>
      </c>
      <c r="S77" s="125">
        <v>2.9780000000000002</v>
      </c>
      <c r="T77" s="125">
        <v>107.9203</v>
      </c>
      <c r="U77" s="125">
        <v>1825.4761900000001</v>
      </c>
      <c r="V77" s="125"/>
      <c r="W77" t="s">
        <v>16</v>
      </c>
      <c r="X77" s="126">
        <v>3.7866666599999999E-4</v>
      </c>
      <c r="Y77" s="126">
        <v>7.8906766160000003E-3</v>
      </c>
      <c r="Z77" s="126">
        <v>8.8038695025144804E-5</v>
      </c>
    </row>
    <row r="78" spans="1:26" ht="15" x14ac:dyDescent="0.25">
      <c r="A78">
        <v>13908</v>
      </c>
      <c r="B78">
        <v>13911</v>
      </c>
      <c r="C78" t="s">
        <v>1301</v>
      </c>
      <c r="D78" t="s">
        <v>1308</v>
      </c>
      <c r="E78" t="s">
        <v>1309</v>
      </c>
      <c r="F78" t="s">
        <v>242</v>
      </c>
      <c r="G78" t="s">
        <v>52</v>
      </c>
      <c r="H78" t="s">
        <v>52</v>
      </c>
      <c r="I78" t="s">
        <v>481</v>
      </c>
      <c r="J78" t="s">
        <v>1307</v>
      </c>
      <c r="K78" t="s">
        <v>83</v>
      </c>
      <c r="L78" t="s">
        <v>1257</v>
      </c>
      <c r="M78" s="127">
        <v>13.641</v>
      </c>
      <c r="N78" s="128">
        <v>56320</v>
      </c>
      <c r="O78" s="126">
        <v>5.7500000000000002E-2</v>
      </c>
      <c r="P78" s="126">
        <v>6.062E-2</v>
      </c>
      <c r="Q78" s="125">
        <v>0</v>
      </c>
      <c r="R78" s="125">
        <v>100000</v>
      </c>
      <c r="S78" s="125">
        <v>2.9780000000000002</v>
      </c>
      <c r="T78" s="125">
        <v>97.584900000000005</v>
      </c>
      <c r="U78" s="125">
        <v>290.60782999999998</v>
      </c>
      <c r="V78" s="125"/>
      <c r="W78" t="s">
        <v>16</v>
      </c>
      <c r="X78" s="126">
        <v>3.3333333333333301E-5</v>
      </c>
      <c r="Y78" s="126">
        <v>1.256161225E-3</v>
      </c>
      <c r="Z78" s="126">
        <v>1.4015375416805148E-5</v>
      </c>
    </row>
    <row r="79" spans="1:26" ht="15" x14ac:dyDescent="0.25">
      <c r="A79">
        <v>13908</v>
      </c>
      <c r="B79">
        <v>13911</v>
      </c>
      <c r="C79" t="s">
        <v>1301</v>
      </c>
      <c r="D79" t="s">
        <v>1310</v>
      </c>
      <c r="E79" t="s">
        <v>1311</v>
      </c>
      <c r="F79" t="s">
        <v>242</v>
      </c>
      <c r="G79" t="s">
        <v>52</v>
      </c>
      <c r="H79" t="s">
        <v>52</v>
      </c>
      <c r="I79" t="s">
        <v>481</v>
      </c>
      <c r="J79" t="s">
        <v>1307</v>
      </c>
      <c r="K79" t="s">
        <v>83</v>
      </c>
      <c r="L79" t="s">
        <v>1257</v>
      </c>
      <c r="M79" s="127">
        <v>6.2880000000000003</v>
      </c>
      <c r="N79" s="128">
        <v>49015</v>
      </c>
      <c r="O79" s="126">
        <v>5.5E-2</v>
      </c>
      <c r="P79" s="126">
        <v>5.2240000000000002E-2</v>
      </c>
      <c r="Q79" s="125">
        <v>0</v>
      </c>
      <c r="R79" s="125">
        <v>710000</v>
      </c>
      <c r="S79" s="125">
        <v>2.9780000000000002</v>
      </c>
      <c r="T79" s="125">
        <v>103.4016</v>
      </c>
      <c r="U79" s="125">
        <v>2186.3027499999998</v>
      </c>
      <c r="V79" s="125"/>
      <c r="W79" t="s">
        <v>16</v>
      </c>
      <c r="X79" s="126">
        <v>2.3666666600000001E-4</v>
      </c>
      <c r="Y79" s="126">
        <v>9.4503604479999996E-3</v>
      </c>
      <c r="Z79" s="126">
        <v>1.0544056509435238E-4</v>
      </c>
    </row>
    <row r="80" spans="1:26" ht="15" x14ac:dyDescent="0.25">
      <c r="A80">
        <v>13908</v>
      </c>
      <c r="B80">
        <v>13911</v>
      </c>
      <c r="C80" t="s">
        <v>1301</v>
      </c>
      <c r="D80" t="s">
        <v>1312</v>
      </c>
      <c r="E80" t="s">
        <v>1313</v>
      </c>
      <c r="F80" t="s">
        <v>242</v>
      </c>
      <c r="G80" t="s">
        <v>52</v>
      </c>
      <c r="H80" t="s">
        <v>52</v>
      </c>
      <c r="I80" t="s">
        <v>481</v>
      </c>
      <c r="J80" t="s">
        <v>1307</v>
      </c>
      <c r="K80" t="s">
        <v>83</v>
      </c>
      <c r="L80" t="s">
        <v>1257</v>
      </c>
      <c r="M80" s="127">
        <v>2.5059999999999998</v>
      </c>
      <c r="N80" s="128">
        <v>47189</v>
      </c>
      <c r="O80" s="126">
        <v>5.3749999999999999E-2</v>
      </c>
      <c r="P80" s="126">
        <v>4.9149999999999999E-2</v>
      </c>
      <c r="Q80" s="125">
        <v>0</v>
      </c>
      <c r="R80" s="125">
        <v>150000</v>
      </c>
      <c r="S80" s="125">
        <v>2.9780000000000002</v>
      </c>
      <c r="T80" s="125">
        <v>102.7824</v>
      </c>
      <c r="U80" s="125">
        <v>459.12898000000001</v>
      </c>
      <c r="V80" s="125"/>
      <c r="W80" t="s">
        <v>16</v>
      </c>
      <c r="X80" s="126">
        <v>7.4999999999999993E-5</v>
      </c>
      <c r="Y80" s="126">
        <v>1.9845990459999999E-3</v>
      </c>
      <c r="Z80" s="126">
        <v>2.2142779220487016E-5</v>
      </c>
    </row>
    <row r="81" spans="1:26" ht="15" x14ac:dyDescent="0.25">
      <c r="A81">
        <v>13908</v>
      </c>
      <c r="B81">
        <v>13911</v>
      </c>
      <c r="C81" t="s">
        <v>1301</v>
      </c>
      <c r="D81" t="s">
        <v>1314</v>
      </c>
      <c r="E81" t="s">
        <v>1315</v>
      </c>
      <c r="F81" t="s">
        <v>242</v>
      </c>
      <c r="G81" t="s">
        <v>52</v>
      </c>
      <c r="H81" t="s">
        <v>52</v>
      </c>
      <c r="I81" t="s">
        <v>481</v>
      </c>
      <c r="J81" t="s">
        <v>1304</v>
      </c>
      <c r="K81" t="s">
        <v>83</v>
      </c>
      <c r="L81" t="s">
        <v>1257</v>
      </c>
      <c r="M81" s="127">
        <v>6.8410000000000002</v>
      </c>
      <c r="N81" s="128">
        <v>49359</v>
      </c>
      <c r="O81" s="126">
        <v>5.6250000000000001E-2</v>
      </c>
      <c r="P81" s="126">
        <v>5.2630000000000003E-2</v>
      </c>
      <c r="Q81" s="125">
        <v>0</v>
      </c>
      <c r="R81" s="125">
        <v>1641000</v>
      </c>
      <c r="S81" s="125">
        <v>2.9780000000000002</v>
      </c>
      <c r="T81" s="125">
        <v>104.5591</v>
      </c>
      <c r="U81" s="125">
        <v>5109.6965700000001</v>
      </c>
      <c r="V81" s="125"/>
      <c r="W81" t="s">
        <v>16</v>
      </c>
      <c r="X81" s="126">
        <v>6.5640000000000002E-4</v>
      </c>
      <c r="Y81" s="126">
        <v>2.2086819571000001E-2</v>
      </c>
      <c r="Z81" s="126">
        <v>2.4642940864501685E-4</v>
      </c>
    </row>
    <row r="82" spans="1:26" ht="15" x14ac:dyDescent="0.25">
      <c r="A82">
        <v>13908</v>
      </c>
      <c r="B82">
        <v>13911</v>
      </c>
      <c r="C82" t="s">
        <v>1301</v>
      </c>
      <c r="D82" t="s">
        <v>1316</v>
      </c>
      <c r="E82" t="s">
        <v>1317</v>
      </c>
      <c r="F82" t="s">
        <v>242</v>
      </c>
      <c r="G82" t="s">
        <v>52</v>
      </c>
      <c r="H82" t="s">
        <v>52</v>
      </c>
      <c r="I82" t="s">
        <v>481</v>
      </c>
      <c r="J82" t="s">
        <v>1304</v>
      </c>
      <c r="K82" t="s">
        <v>83</v>
      </c>
      <c r="L82" t="s">
        <v>1257</v>
      </c>
      <c r="M82" s="127">
        <v>7.49</v>
      </c>
      <c r="N82" s="128">
        <v>49687</v>
      </c>
      <c r="O82" s="126">
        <v>0.05</v>
      </c>
      <c r="P82" s="126">
        <v>5.3170000000000002E-2</v>
      </c>
      <c r="Q82" s="125">
        <v>0</v>
      </c>
      <c r="R82" s="125">
        <v>1159000</v>
      </c>
      <c r="S82" s="125">
        <v>2.9780000000000002</v>
      </c>
      <c r="T82" s="125">
        <v>100.00020000000001</v>
      </c>
      <c r="U82" s="125">
        <v>3451.5088999999998</v>
      </c>
      <c r="V82" s="125"/>
      <c r="W82" t="s">
        <v>16</v>
      </c>
      <c r="X82" s="126">
        <v>5.7950000000000005E-4</v>
      </c>
      <c r="Y82" s="126">
        <v>1.4919252694000001E-2</v>
      </c>
      <c r="Z82" s="126">
        <v>1.6645867039420163E-4</v>
      </c>
    </row>
    <row r="83" spans="1:26" ht="15" x14ac:dyDescent="0.25">
      <c r="A83">
        <v>13908</v>
      </c>
      <c r="B83">
        <v>13912</v>
      </c>
      <c r="C83" t="s">
        <v>1266</v>
      </c>
      <c r="D83" t="s">
        <v>1269</v>
      </c>
      <c r="E83" t="s">
        <v>1270</v>
      </c>
      <c r="F83" t="s">
        <v>219</v>
      </c>
      <c r="G83" t="s">
        <v>52</v>
      </c>
      <c r="H83" t="s">
        <v>52</v>
      </c>
      <c r="I83" t="s">
        <v>303</v>
      </c>
      <c r="J83" t="s">
        <v>290</v>
      </c>
      <c r="K83" t="s">
        <v>290</v>
      </c>
      <c r="L83" t="s">
        <v>1255</v>
      </c>
      <c r="M83" s="127">
        <v>0.748</v>
      </c>
      <c r="N83" s="128">
        <v>46477</v>
      </c>
      <c r="O83" s="126">
        <v>0.02</v>
      </c>
      <c r="P83" s="126">
        <v>3.1899999999999998E-2</v>
      </c>
      <c r="Q83" s="125">
        <v>0</v>
      </c>
      <c r="R83" s="125">
        <v>86401967</v>
      </c>
      <c r="S83" s="125">
        <v>1</v>
      </c>
      <c r="T83" s="125">
        <v>99.63</v>
      </c>
      <c r="U83" s="125">
        <v>86082.279720000006</v>
      </c>
      <c r="V83" s="125"/>
      <c r="W83" t="s">
        <v>16</v>
      </c>
      <c r="X83" s="126">
        <v>3.0608176060000001E-3</v>
      </c>
      <c r="Y83" s="126">
        <v>0.106805884841</v>
      </c>
      <c r="Z83" s="126">
        <v>4.1515587071767213E-3</v>
      </c>
    </row>
    <row r="84" spans="1:26" ht="15" x14ac:dyDescent="0.25">
      <c r="A84">
        <v>13908</v>
      </c>
      <c r="B84">
        <v>13912</v>
      </c>
      <c r="C84" t="s">
        <v>1266</v>
      </c>
      <c r="D84" t="s">
        <v>1283</v>
      </c>
      <c r="E84" t="s">
        <v>1284</v>
      </c>
      <c r="F84" t="s">
        <v>220</v>
      </c>
      <c r="G84" t="s">
        <v>52</v>
      </c>
      <c r="H84" t="s">
        <v>52</v>
      </c>
      <c r="I84" t="s">
        <v>303</v>
      </c>
      <c r="J84" t="s">
        <v>290</v>
      </c>
      <c r="K84" t="s">
        <v>290</v>
      </c>
      <c r="L84" t="s">
        <v>1255</v>
      </c>
      <c r="M84" s="127">
        <v>4.1210000000000004</v>
      </c>
      <c r="N84" s="128">
        <v>47816</v>
      </c>
      <c r="O84" s="126">
        <v>3.56E-2</v>
      </c>
      <c r="P84" s="126">
        <v>3.56E-2</v>
      </c>
      <c r="Q84" s="125">
        <v>0</v>
      </c>
      <c r="R84" s="125">
        <v>94325841</v>
      </c>
      <c r="S84" s="125">
        <v>1</v>
      </c>
      <c r="T84" s="125">
        <v>99.01</v>
      </c>
      <c r="U84" s="125">
        <v>93392.015169999999</v>
      </c>
      <c r="V84" s="125"/>
      <c r="W84" t="s">
        <v>16</v>
      </c>
      <c r="X84" s="126">
        <v>2.5736978519999999E-3</v>
      </c>
      <c r="Y84" s="126">
        <v>0.115875379344</v>
      </c>
      <c r="Z84" s="126">
        <v>4.5040911442045849E-3</v>
      </c>
    </row>
    <row r="85" spans="1:26" ht="15" x14ac:dyDescent="0.25">
      <c r="A85">
        <v>13908</v>
      </c>
      <c r="B85">
        <v>13912</v>
      </c>
      <c r="C85" t="s">
        <v>1266</v>
      </c>
      <c r="D85" t="s">
        <v>1318</v>
      </c>
      <c r="E85" t="s">
        <v>1319</v>
      </c>
      <c r="F85" t="s">
        <v>219</v>
      </c>
      <c r="G85" t="s">
        <v>52</v>
      </c>
      <c r="H85" t="s">
        <v>52</v>
      </c>
      <c r="I85" t="s">
        <v>303</v>
      </c>
      <c r="J85" t="s">
        <v>290</v>
      </c>
      <c r="K85" t="s">
        <v>290</v>
      </c>
      <c r="L85" t="s">
        <v>1255</v>
      </c>
      <c r="M85" s="127">
        <v>1.2130000000000001</v>
      </c>
      <c r="N85" s="128">
        <v>46660</v>
      </c>
      <c r="O85" s="126">
        <v>3.7499999999999999E-2</v>
      </c>
      <c r="P85" s="126">
        <v>3.2099999999999997E-2</v>
      </c>
      <c r="Q85" s="125">
        <v>0</v>
      </c>
      <c r="R85" s="125">
        <v>74022948</v>
      </c>
      <c r="S85" s="125">
        <v>1</v>
      </c>
      <c r="T85" s="125">
        <v>103.45</v>
      </c>
      <c r="U85" s="125">
        <v>76576.739709999994</v>
      </c>
      <c r="V85" s="125"/>
      <c r="W85" t="s">
        <v>16</v>
      </c>
      <c r="X85" s="126">
        <v>2.041557172E-3</v>
      </c>
      <c r="Y85" s="126">
        <v>9.5011963781000006E-2</v>
      </c>
      <c r="Z85" s="126">
        <v>3.6931274536911845E-3</v>
      </c>
    </row>
    <row r="86" spans="1:26" ht="15" x14ac:dyDescent="0.25">
      <c r="A86">
        <v>13908</v>
      </c>
      <c r="B86">
        <v>13912</v>
      </c>
      <c r="C86" t="s">
        <v>1266</v>
      </c>
      <c r="D86" t="s">
        <v>1337</v>
      </c>
      <c r="E86" t="s">
        <v>1338</v>
      </c>
      <c r="F86" t="s">
        <v>220</v>
      </c>
      <c r="G86" t="s">
        <v>52</v>
      </c>
      <c r="H86" t="s">
        <v>52</v>
      </c>
      <c r="I86" t="s">
        <v>303</v>
      </c>
      <c r="J86" t="s">
        <v>290</v>
      </c>
      <c r="K86" t="s">
        <v>290</v>
      </c>
      <c r="L86" t="s">
        <v>1255</v>
      </c>
      <c r="M86" s="127">
        <v>7.3730000000000002</v>
      </c>
      <c r="N86" s="128">
        <v>49278</v>
      </c>
      <c r="O86" s="126">
        <v>3.56E-2</v>
      </c>
      <c r="P86" s="126">
        <v>3.6799999999999999E-2</v>
      </c>
      <c r="Q86" s="125">
        <v>0</v>
      </c>
      <c r="R86" s="125">
        <v>13925000</v>
      </c>
      <c r="S86" s="125">
        <v>1</v>
      </c>
      <c r="T86" s="125">
        <v>97.09</v>
      </c>
      <c r="U86" s="125">
        <v>13519.782499999999</v>
      </c>
      <c r="V86" s="125"/>
      <c r="W86" t="s">
        <v>16</v>
      </c>
      <c r="X86" s="126">
        <v>4.02838144E-4</v>
      </c>
      <c r="Y86" s="126">
        <v>1.6774559612000001E-2</v>
      </c>
      <c r="Z86" s="126">
        <v>6.520293251942057E-4</v>
      </c>
    </row>
    <row r="87" spans="1:26" ht="15" x14ac:dyDescent="0.25">
      <c r="A87">
        <v>13908</v>
      </c>
      <c r="B87">
        <v>13912</v>
      </c>
      <c r="C87" t="s">
        <v>1324</v>
      </c>
      <c r="D87" t="s">
        <v>1325</v>
      </c>
      <c r="E87" t="s">
        <v>1326</v>
      </c>
      <c r="F87" t="s">
        <v>223</v>
      </c>
      <c r="G87" t="s">
        <v>52</v>
      </c>
      <c r="H87" t="s">
        <v>52</v>
      </c>
      <c r="I87" t="s">
        <v>303</v>
      </c>
      <c r="J87" t="s">
        <v>290</v>
      </c>
      <c r="K87" t="s">
        <v>290</v>
      </c>
      <c r="L87" t="s">
        <v>1255</v>
      </c>
      <c r="M87" s="127">
        <v>0.02</v>
      </c>
      <c r="N87" s="128">
        <v>46211</v>
      </c>
      <c r="O87" s="126">
        <v>0</v>
      </c>
      <c r="P87" s="126">
        <v>3.7199999999999997E-2</v>
      </c>
      <c r="Q87" s="125">
        <v>0</v>
      </c>
      <c r="R87" s="125">
        <v>30167962</v>
      </c>
      <c r="S87" s="125">
        <v>1</v>
      </c>
      <c r="T87" s="125">
        <v>99.93</v>
      </c>
      <c r="U87" s="125">
        <v>30146.844430000001</v>
      </c>
      <c r="V87" s="125"/>
      <c r="W87" t="s">
        <v>16</v>
      </c>
      <c r="X87" s="126">
        <v>8.8729300000000004E-4</v>
      </c>
      <c r="Y87" s="126">
        <v>3.7404450775999999E-2</v>
      </c>
      <c r="Z87" s="126">
        <v>1.4539158917998571E-3</v>
      </c>
    </row>
    <row r="88" spans="1:26" ht="15" x14ac:dyDescent="0.25">
      <c r="A88">
        <v>13908</v>
      </c>
      <c r="B88">
        <v>13912</v>
      </c>
      <c r="C88" t="s">
        <v>1324</v>
      </c>
      <c r="D88" t="s">
        <v>1339</v>
      </c>
      <c r="E88" t="s">
        <v>1340</v>
      </c>
      <c r="F88" t="s">
        <v>223</v>
      </c>
      <c r="G88" t="s">
        <v>52</v>
      </c>
      <c r="H88" t="s">
        <v>52</v>
      </c>
      <c r="I88" t="s">
        <v>303</v>
      </c>
      <c r="J88" t="s">
        <v>290</v>
      </c>
      <c r="K88" t="s">
        <v>290</v>
      </c>
      <c r="L88" t="s">
        <v>1255</v>
      </c>
      <c r="M88" s="127">
        <v>0.1</v>
      </c>
      <c r="N88" s="128">
        <v>46239</v>
      </c>
      <c r="O88" s="126">
        <v>0</v>
      </c>
      <c r="P88" s="126">
        <v>3.4000000000000002E-2</v>
      </c>
      <c r="Q88" s="125">
        <v>0</v>
      </c>
      <c r="R88" s="125">
        <v>53395199</v>
      </c>
      <c r="S88" s="125">
        <v>1</v>
      </c>
      <c r="T88" s="125">
        <v>99.68</v>
      </c>
      <c r="U88" s="125">
        <v>53224.334360000001</v>
      </c>
      <c r="V88" s="125"/>
      <c r="W88" t="s">
        <v>16</v>
      </c>
      <c r="X88" s="126">
        <v>1.5704470290000001E-3</v>
      </c>
      <c r="Y88" s="126">
        <v>6.6037657749000001E-2</v>
      </c>
      <c r="Z88" s="126">
        <v>2.5668923902186724E-3</v>
      </c>
    </row>
    <row r="89" spans="1:26" ht="15" x14ac:dyDescent="0.25">
      <c r="A89">
        <v>13908</v>
      </c>
      <c r="B89">
        <v>13912</v>
      </c>
      <c r="C89" t="s">
        <v>1324</v>
      </c>
      <c r="D89" t="s">
        <v>1341</v>
      </c>
      <c r="E89" t="s">
        <v>1342</v>
      </c>
      <c r="F89" t="s">
        <v>223</v>
      </c>
      <c r="G89" t="s">
        <v>52</v>
      </c>
      <c r="H89" t="s">
        <v>52</v>
      </c>
      <c r="I89" t="s">
        <v>303</v>
      </c>
      <c r="J89" t="s">
        <v>290</v>
      </c>
      <c r="K89" t="s">
        <v>290</v>
      </c>
      <c r="L89" t="s">
        <v>1255</v>
      </c>
      <c r="M89" s="127">
        <v>0.17</v>
      </c>
      <c r="N89" s="128">
        <v>46267</v>
      </c>
      <c r="O89" s="126">
        <v>0</v>
      </c>
      <c r="P89" s="126">
        <v>3.3700000000000001E-2</v>
      </c>
      <c r="Q89" s="125">
        <v>0</v>
      </c>
      <c r="R89" s="125">
        <v>87912050</v>
      </c>
      <c r="S89" s="125">
        <v>1</v>
      </c>
      <c r="T89" s="125">
        <v>99.43</v>
      </c>
      <c r="U89" s="125">
        <v>87410.951310000004</v>
      </c>
      <c r="V89" s="125"/>
      <c r="W89" t="s">
        <v>16</v>
      </c>
      <c r="X89" s="126">
        <v>2.747251562E-3</v>
      </c>
      <c r="Y89" s="126">
        <v>0.108454423255</v>
      </c>
      <c r="Z89" s="126">
        <v>4.2156376108301212E-3</v>
      </c>
    </row>
    <row r="90" spans="1:26" ht="15" x14ac:dyDescent="0.25">
      <c r="A90">
        <v>13908</v>
      </c>
      <c r="B90">
        <v>13912</v>
      </c>
      <c r="C90" t="s">
        <v>1324</v>
      </c>
      <c r="D90" t="s">
        <v>1343</v>
      </c>
      <c r="E90" t="s">
        <v>1344</v>
      </c>
      <c r="F90" t="s">
        <v>223</v>
      </c>
      <c r="G90" t="s">
        <v>52</v>
      </c>
      <c r="H90" t="s">
        <v>52</v>
      </c>
      <c r="I90" t="s">
        <v>303</v>
      </c>
      <c r="J90" t="s">
        <v>290</v>
      </c>
      <c r="K90" t="s">
        <v>290</v>
      </c>
      <c r="L90" t="s">
        <v>1255</v>
      </c>
      <c r="M90" s="127">
        <v>0.27</v>
      </c>
      <c r="N90" s="128">
        <v>46302</v>
      </c>
      <c r="O90" s="126">
        <v>0</v>
      </c>
      <c r="P90" s="126">
        <v>3.3099999999999997E-2</v>
      </c>
      <c r="Q90" s="125">
        <v>0</v>
      </c>
      <c r="R90" s="125">
        <v>81074300</v>
      </c>
      <c r="S90" s="125">
        <v>1</v>
      </c>
      <c r="T90" s="125">
        <v>99.13</v>
      </c>
      <c r="U90" s="125">
        <v>80368.953590000005</v>
      </c>
      <c r="V90" s="125"/>
      <c r="W90" t="s">
        <v>16</v>
      </c>
      <c r="X90" s="126">
        <v>4.5041277770000001E-3</v>
      </c>
      <c r="Y90" s="126">
        <v>9.9717122152000001E-2</v>
      </c>
      <c r="Z90" s="126">
        <v>3.8760175746800768E-3</v>
      </c>
    </row>
    <row r="91" spans="1:26" ht="15" x14ac:dyDescent="0.25">
      <c r="A91">
        <v>13908</v>
      </c>
      <c r="B91">
        <v>13912</v>
      </c>
      <c r="C91" t="s">
        <v>1324</v>
      </c>
      <c r="D91" t="s">
        <v>1345</v>
      </c>
      <c r="E91" t="s">
        <v>1346</v>
      </c>
      <c r="F91" t="s">
        <v>223</v>
      </c>
      <c r="G91" t="s">
        <v>52</v>
      </c>
      <c r="H91" t="s">
        <v>52</v>
      </c>
      <c r="I91" t="s">
        <v>303</v>
      </c>
      <c r="J91" t="s">
        <v>290</v>
      </c>
      <c r="K91" t="s">
        <v>290</v>
      </c>
      <c r="L91" t="s">
        <v>1255</v>
      </c>
      <c r="M91" s="127">
        <v>0.35</v>
      </c>
      <c r="N91" s="128">
        <v>46330</v>
      </c>
      <c r="O91" s="126">
        <v>0</v>
      </c>
      <c r="P91" s="126">
        <v>3.2599999999999997E-2</v>
      </c>
      <c r="Q91" s="125">
        <v>0</v>
      </c>
      <c r="R91" s="125">
        <v>76323750</v>
      </c>
      <c r="S91" s="125">
        <v>1</v>
      </c>
      <c r="T91" s="125">
        <v>98.9</v>
      </c>
      <c r="U91" s="125">
        <v>75484.188750000001</v>
      </c>
      <c r="V91" s="125"/>
      <c r="W91" t="s">
        <v>16</v>
      </c>
      <c r="X91" s="126">
        <v>4.2402083329999996E-3</v>
      </c>
      <c r="Y91" s="126">
        <v>9.3656390108999996E-2</v>
      </c>
      <c r="Z91" s="126">
        <v>3.6404361278367134E-3</v>
      </c>
    </row>
    <row r="92" spans="1:26" ht="15" x14ac:dyDescent="0.25">
      <c r="A92">
        <v>13908</v>
      </c>
      <c r="B92">
        <v>13912</v>
      </c>
      <c r="C92" t="s">
        <v>1324</v>
      </c>
      <c r="D92" t="s">
        <v>1347</v>
      </c>
      <c r="E92" t="s">
        <v>1348</v>
      </c>
      <c r="F92" t="s">
        <v>223</v>
      </c>
      <c r="G92" t="s">
        <v>52</v>
      </c>
      <c r="H92" t="s">
        <v>52</v>
      </c>
      <c r="I92" t="s">
        <v>303</v>
      </c>
      <c r="J92" t="s">
        <v>290</v>
      </c>
      <c r="K92" t="s">
        <v>290</v>
      </c>
      <c r="L92" t="s">
        <v>1255</v>
      </c>
      <c r="M92" s="127">
        <v>0.42</v>
      </c>
      <c r="N92" s="128">
        <v>46358</v>
      </c>
      <c r="O92" s="126">
        <v>0</v>
      </c>
      <c r="P92" s="126">
        <v>3.27E-2</v>
      </c>
      <c r="Q92" s="125">
        <v>0</v>
      </c>
      <c r="R92" s="125">
        <v>44640500</v>
      </c>
      <c r="S92" s="125">
        <v>1</v>
      </c>
      <c r="T92" s="125">
        <v>98.65</v>
      </c>
      <c r="U92" s="125">
        <v>44037.85325</v>
      </c>
      <c r="V92" s="125"/>
      <c r="W92" t="s">
        <v>16</v>
      </c>
      <c r="X92" s="126">
        <v>2.480027777E-3</v>
      </c>
      <c r="Y92" s="126">
        <v>5.4639606410999998E-2</v>
      </c>
      <c r="Z92" s="126">
        <v>2.1238486445768609E-3</v>
      </c>
    </row>
    <row r="93" spans="1:26" ht="15" x14ac:dyDescent="0.25">
      <c r="A93">
        <v>13908</v>
      </c>
      <c r="B93">
        <v>13912</v>
      </c>
      <c r="C93" t="s">
        <v>1324</v>
      </c>
      <c r="D93" t="s">
        <v>1327</v>
      </c>
      <c r="E93" t="s">
        <v>1328</v>
      </c>
      <c r="F93" t="s">
        <v>223</v>
      </c>
      <c r="G93" t="s">
        <v>52</v>
      </c>
      <c r="H93" t="s">
        <v>52</v>
      </c>
      <c r="I93" t="s">
        <v>303</v>
      </c>
      <c r="J93" t="s">
        <v>290</v>
      </c>
      <c r="K93" t="s">
        <v>290</v>
      </c>
      <c r="L93" t="s">
        <v>1255</v>
      </c>
      <c r="M93" s="127">
        <v>0.52</v>
      </c>
      <c r="N93" s="128">
        <v>46393</v>
      </c>
      <c r="O93" s="126">
        <v>0</v>
      </c>
      <c r="P93" s="126">
        <v>3.2399999999999998E-2</v>
      </c>
      <c r="Q93" s="125">
        <v>0</v>
      </c>
      <c r="R93" s="125">
        <v>35333400</v>
      </c>
      <c r="S93" s="125">
        <v>1</v>
      </c>
      <c r="T93" s="125">
        <v>98.36</v>
      </c>
      <c r="U93" s="125">
        <v>34753.932240000002</v>
      </c>
      <c r="V93" s="125"/>
      <c r="W93" t="s">
        <v>16</v>
      </c>
      <c r="X93" s="126">
        <v>1.962966666E-3</v>
      </c>
      <c r="Y93" s="126">
        <v>4.3120657313999999E-2</v>
      </c>
      <c r="Z93" s="126">
        <v>1.6761055872231932E-3</v>
      </c>
    </row>
    <row r="94" spans="1:26" ht="15" x14ac:dyDescent="0.25">
      <c r="A94">
        <v>13908</v>
      </c>
      <c r="B94">
        <v>13912</v>
      </c>
      <c r="C94" t="s">
        <v>1324</v>
      </c>
      <c r="D94" t="s">
        <v>1329</v>
      </c>
      <c r="E94" t="s">
        <v>1330</v>
      </c>
      <c r="F94" t="s">
        <v>223</v>
      </c>
      <c r="G94" t="s">
        <v>52</v>
      </c>
      <c r="H94" t="s">
        <v>52</v>
      </c>
      <c r="I94" t="s">
        <v>303</v>
      </c>
      <c r="J94" t="s">
        <v>290</v>
      </c>
      <c r="K94" t="s">
        <v>290</v>
      </c>
      <c r="L94" t="s">
        <v>1255</v>
      </c>
      <c r="M94" s="127">
        <v>0.59</v>
      </c>
      <c r="N94" s="128">
        <v>46421</v>
      </c>
      <c r="O94" s="126">
        <v>0</v>
      </c>
      <c r="P94" s="126">
        <v>3.2399999999999998E-2</v>
      </c>
      <c r="Q94" s="125">
        <v>0</v>
      </c>
      <c r="R94" s="125">
        <v>26384000</v>
      </c>
      <c r="S94" s="125">
        <v>1</v>
      </c>
      <c r="T94" s="125">
        <v>98.12</v>
      </c>
      <c r="U94" s="125">
        <v>25887.980800000001</v>
      </c>
      <c r="V94" s="125"/>
      <c r="W94" t="s">
        <v>16</v>
      </c>
      <c r="X94" s="126">
        <v>1.3192E-3</v>
      </c>
      <c r="Y94" s="126">
        <v>3.2120300542999997E-2</v>
      </c>
      <c r="Z94" s="126">
        <v>1.2485202814220241E-3</v>
      </c>
    </row>
    <row r="95" spans="1:26" ht="15" x14ac:dyDescent="0.25">
      <c r="A95">
        <v>13908</v>
      </c>
      <c r="B95">
        <v>13912</v>
      </c>
      <c r="C95" t="s">
        <v>1324</v>
      </c>
      <c r="D95" t="s">
        <v>1331</v>
      </c>
      <c r="E95" t="s">
        <v>1332</v>
      </c>
      <c r="F95" t="s">
        <v>223</v>
      </c>
      <c r="G95" t="s">
        <v>52</v>
      </c>
      <c r="H95" t="s">
        <v>52</v>
      </c>
      <c r="I95" t="s">
        <v>303</v>
      </c>
      <c r="J95" t="s">
        <v>290</v>
      </c>
      <c r="K95" t="s">
        <v>290</v>
      </c>
      <c r="L95" t="s">
        <v>1255</v>
      </c>
      <c r="M95" s="127">
        <v>0.67</v>
      </c>
      <c r="N95" s="128">
        <v>46449</v>
      </c>
      <c r="O95" s="126">
        <v>0</v>
      </c>
      <c r="P95" s="126">
        <v>3.2300000000000002E-2</v>
      </c>
      <c r="Q95" s="125">
        <v>0</v>
      </c>
      <c r="R95" s="125">
        <v>24799500</v>
      </c>
      <c r="S95" s="125">
        <v>1</v>
      </c>
      <c r="T95" s="125">
        <v>97.89</v>
      </c>
      <c r="U95" s="125">
        <v>24276.23055</v>
      </c>
      <c r="V95" s="125"/>
      <c r="W95" t="s">
        <v>16</v>
      </c>
      <c r="X95" s="126">
        <v>1.3777500000000001E-3</v>
      </c>
      <c r="Y95" s="126">
        <v>3.0120534596999999E-2</v>
      </c>
      <c r="Z95" s="126">
        <v>1.1707891176337684E-3</v>
      </c>
    </row>
    <row r="96" spans="1:26" ht="15" x14ac:dyDescent="0.25">
      <c r="A96">
        <v>13908</v>
      </c>
      <c r="B96">
        <v>13912</v>
      </c>
      <c r="C96" t="s">
        <v>1324</v>
      </c>
      <c r="D96" t="s">
        <v>1333</v>
      </c>
      <c r="E96" t="s">
        <v>1334</v>
      </c>
      <c r="F96" t="s">
        <v>223</v>
      </c>
      <c r="G96" t="s">
        <v>52</v>
      </c>
      <c r="H96" t="s">
        <v>52</v>
      </c>
      <c r="I96" t="s">
        <v>303</v>
      </c>
      <c r="J96" t="s">
        <v>290</v>
      </c>
      <c r="K96" t="s">
        <v>290</v>
      </c>
      <c r="L96" t="s">
        <v>1255</v>
      </c>
      <c r="M96" s="127">
        <v>0.77</v>
      </c>
      <c r="N96" s="128">
        <v>46484</v>
      </c>
      <c r="O96" s="126">
        <v>0</v>
      </c>
      <c r="P96" s="126">
        <v>3.7199999999999997E-2</v>
      </c>
      <c r="Q96" s="125">
        <v>0</v>
      </c>
      <c r="R96" s="125">
        <v>64811300</v>
      </c>
      <c r="S96" s="125">
        <v>1</v>
      </c>
      <c r="T96" s="125">
        <v>97.63</v>
      </c>
      <c r="U96" s="125">
        <v>63275.272190000003</v>
      </c>
      <c r="V96" s="125"/>
      <c r="W96" t="s">
        <v>16</v>
      </c>
      <c r="X96" s="126">
        <v>3.6006277769999998E-3</v>
      </c>
      <c r="Y96" s="126">
        <v>7.8508276695000004E-2</v>
      </c>
      <c r="Z96" s="126">
        <v>3.0516269790231755E-3</v>
      </c>
    </row>
    <row r="97" spans="1:26" ht="15" x14ac:dyDescent="0.25">
      <c r="A97">
        <v>13908</v>
      </c>
      <c r="B97">
        <v>13912</v>
      </c>
      <c r="C97" t="s">
        <v>1324</v>
      </c>
      <c r="D97" t="s">
        <v>1349</v>
      </c>
      <c r="E97" t="s">
        <v>1350</v>
      </c>
      <c r="F97" t="s">
        <v>223</v>
      </c>
      <c r="G97" t="s">
        <v>52</v>
      </c>
      <c r="H97" t="s">
        <v>52</v>
      </c>
      <c r="I97" t="s">
        <v>303</v>
      </c>
      <c r="J97" t="s">
        <v>290</v>
      </c>
      <c r="K97" t="s">
        <v>290</v>
      </c>
      <c r="L97" t="s">
        <v>1255</v>
      </c>
      <c r="M97" s="127">
        <v>0.84</v>
      </c>
      <c r="N97" s="128">
        <v>46512</v>
      </c>
      <c r="O97" s="126">
        <v>0</v>
      </c>
      <c r="P97" s="126">
        <v>3.2199999999999999E-2</v>
      </c>
      <c r="Q97" s="125">
        <v>0</v>
      </c>
      <c r="R97" s="125">
        <v>14402412</v>
      </c>
      <c r="S97" s="125">
        <v>1</v>
      </c>
      <c r="T97" s="125">
        <v>97.36</v>
      </c>
      <c r="U97" s="125">
        <v>14022.188319999999</v>
      </c>
      <c r="V97" s="125"/>
      <c r="W97" t="s">
        <v>16</v>
      </c>
      <c r="X97" s="126">
        <v>8.0013399999999998E-4</v>
      </c>
      <c r="Y97" s="126">
        <v>1.7397915526E-2</v>
      </c>
      <c r="Z97" s="126">
        <v>6.7625925106677373E-4</v>
      </c>
    </row>
    <row r="98" spans="1:26" ht="15" x14ac:dyDescent="0.25">
      <c r="A98">
        <v>13908</v>
      </c>
      <c r="B98">
        <v>13912</v>
      </c>
      <c r="C98" t="s">
        <v>1324</v>
      </c>
      <c r="D98" t="s">
        <v>1335</v>
      </c>
      <c r="E98" t="s">
        <v>1336</v>
      </c>
      <c r="F98" t="s">
        <v>223</v>
      </c>
      <c r="G98" t="s">
        <v>52</v>
      </c>
      <c r="H98" t="s">
        <v>52</v>
      </c>
      <c r="I98" t="s">
        <v>303</v>
      </c>
      <c r="J98" t="s">
        <v>290</v>
      </c>
      <c r="K98" t="s">
        <v>290</v>
      </c>
      <c r="L98" t="s">
        <v>1255</v>
      </c>
      <c r="M98" s="127">
        <v>0.92</v>
      </c>
      <c r="N98" s="128">
        <v>46540</v>
      </c>
      <c r="O98" s="126">
        <v>0</v>
      </c>
      <c r="P98" s="126">
        <v>3.1899999999999998E-2</v>
      </c>
      <c r="Q98" s="125">
        <v>0</v>
      </c>
      <c r="R98" s="125">
        <v>1329000</v>
      </c>
      <c r="S98" s="125">
        <v>1</v>
      </c>
      <c r="T98" s="125">
        <v>97.15</v>
      </c>
      <c r="U98" s="125">
        <v>1291.1234999999999</v>
      </c>
      <c r="V98" s="125"/>
      <c r="W98" t="s">
        <v>16</v>
      </c>
      <c r="X98" s="126">
        <v>7.3833333333333303E-5</v>
      </c>
      <c r="Y98" s="126">
        <v>1.601950927E-3</v>
      </c>
      <c r="Z98" s="126">
        <v>6.2268041993085395E-5</v>
      </c>
    </row>
    <row r="99" spans="1:26" ht="15" x14ac:dyDescent="0.25">
      <c r="A99">
        <v>13908</v>
      </c>
      <c r="B99">
        <v>13912</v>
      </c>
      <c r="C99" t="s">
        <v>1351</v>
      </c>
      <c r="D99" t="s">
        <v>1352</v>
      </c>
      <c r="E99" t="s">
        <v>1353</v>
      </c>
      <c r="F99" t="s">
        <v>242</v>
      </c>
      <c r="G99" t="s">
        <v>60</v>
      </c>
      <c r="H99" t="s">
        <v>306</v>
      </c>
      <c r="I99" t="s">
        <v>466</v>
      </c>
      <c r="J99" t="s">
        <v>1354</v>
      </c>
      <c r="K99" t="s">
        <v>95</v>
      </c>
      <c r="L99" t="s">
        <v>1257</v>
      </c>
      <c r="M99" s="127">
        <v>0.17299999999999999</v>
      </c>
      <c r="N99" s="128">
        <v>46268</v>
      </c>
      <c r="O99" s="126">
        <v>0</v>
      </c>
      <c r="P99" s="126">
        <v>3.7260000000000001E-2</v>
      </c>
      <c r="Q99" s="125">
        <v>0</v>
      </c>
      <c r="R99" s="125">
        <v>750000</v>
      </c>
      <c r="S99" s="125">
        <v>2.9780000000000002</v>
      </c>
      <c r="T99" s="125">
        <v>99.340699999999998</v>
      </c>
      <c r="U99" s="125">
        <v>2218.7745300000001</v>
      </c>
      <c r="V99" s="125"/>
      <c r="W99" t="s">
        <v>16</v>
      </c>
      <c r="X99" s="126">
        <v>3.33022512321833E-6</v>
      </c>
      <c r="Y99" s="126">
        <v>2.752926359E-3</v>
      </c>
      <c r="Z99" s="126">
        <v>1.0700660750673993E-4</v>
      </c>
    </row>
    <row r="100" spans="1:26" ht="15" x14ac:dyDescent="0.25">
      <c r="A100">
        <v>13908</v>
      </c>
      <c r="B100">
        <v>13913</v>
      </c>
      <c r="C100" t="s">
        <v>1266</v>
      </c>
      <c r="D100" t="s">
        <v>1269</v>
      </c>
      <c r="E100" t="s">
        <v>1270</v>
      </c>
      <c r="F100" t="s">
        <v>219</v>
      </c>
      <c r="G100" t="s">
        <v>52</v>
      </c>
      <c r="H100" t="s">
        <v>52</v>
      </c>
      <c r="I100" t="s">
        <v>303</v>
      </c>
      <c r="J100" t="s">
        <v>290</v>
      </c>
      <c r="K100" t="s">
        <v>290</v>
      </c>
      <c r="L100" t="s">
        <v>1255</v>
      </c>
      <c r="M100" s="127">
        <v>0.748</v>
      </c>
      <c r="N100" s="128">
        <v>46477</v>
      </c>
      <c r="O100" s="126">
        <v>0.02</v>
      </c>
      <c r="P100" s="126">
        <v>3.1899999999999998E-2</v>
      </c>
      <c r="Q100" s="125">
        <v>0</v>
      </c>
      <c r="R100" s="125">
        <v>680000</v>
      </c>
      <c r="S100" s="125">
        <v>1</v>
      </c>
      <c r="T100" s="125">
        <v>99.63</v>
      </c>
      <c r="U100" s="125">
        <v>677.48400000000004</v>
      </c>
      <c r="V100" s="125"/>
      <c r="W100" t="s">
        <v>16</v>
      </c>
      <c r="X100" s="126">
        <v>2.4089219776081498E-5</v>
      </c>
      <c r="Y100" s="126">
        <v>0.17866628923700001</v>
      </c>
      <c r="Z100" s="126">
        <v>3.2673560787673274E-5</v>
      </c>
    </row>
    <row r="101" spans="1:26" ht="15" x14ac:dyDescent="0.25">
      <c r="A101">
        <v>13908</v>
      </c>
      <c r="B101">
        <v>13913</v>
      </c>
      <c r="C101" t="s">
        <v>1266</v>
      </c>
      <c r="D101" t="s">
        <v>1277</v>
      </c>
      <c r="E101" t="s">
        <v>1278</v>
      </c>
      <c r="F101" t="s">
        <v>217</v>
      </c>
      <c r="G101" t="s">
        <v>52</v>
      </c>
      <c r="H101" t="s">
        <v>52</v>
      </c>
      <c r="I101" t="s">
        <v>303</v>
      </c>
      <c r="J101" t="s">
        <v>290</v>
      </c>
      <c r="K101" t="s">
        <v>290</v>
      </c>
      <c r="L101" t="s">
        <v>1255</v>
      </c>
      <c r="M101" s="127">
        <v>2.903</v>
      </c>
      <c r="N101" s="128">
        <v>47269</v>
      </c>
      <c r="O101" s="126">
        <v>5.0000000000000001E-3</v>
      </c>
      <c r="P101" s="126">
        <v>1.6299999999999999E-2</v>
      </c>
      <c r="Q101" s="125">
        <v>0</v>
      </c>
      <c r="R101" s="125">
        <v>417300</v>
      </c>
      <c r="S101" s="125">
        <v>1</v>
      </c>
      <c r="T101" s="125">
        <v>115.67</v>
      </c>
      <c r="U101" s="125">
        <v>482.69090999999997</v>
      </c>
      <c r="V101" s="125"/>
      <c r="W101" t="s">
        <v>16</v>
      </c>
      <c r="X101" s="126">
        <v>1.2589545708219201E-5</v>
      </c>
      <c r="Y101" s="126">
        <v>0.12729539551899999</v>
      </c>
      <c r="Z101" s="126">
        <v>2.3279119196235376E-5</v>
      </c>
    </row>
    <row r="102" spans="1:26" ht="15" x14ac:dyDescent="0.25">
      <c r="A102">
        <v>13908</v>
      </c>
      <c r="B102">
        <v>13913</v>
      </c>
      <c r="C102" t="s">
        <v>1266</v>
      </c>
      <c r="D102" t="s">
        <v>1287</v>
      </c>
      <c r="E102" t="s">
        <v>1288</v>
      </c>
      <c r="F102" t="s">
        <v>219</v>
      </c>
      <c r="G102" t="s">
        <v>52</v>
      </c>
      <c r="H102" t="s">
        <v>52</v>
      </c>
      <c r="I102" t="s">
        <v>303</v>
      </c>
      <c r="J102" t="s">
        <v>290</v>
      </c>
      <c r="K102" t="s">
        <v>290</v>
      </c>
      <c r="L102" t="s">
        <v>1255</v>
      </c>
      <c r="M102" s="127">
        <v>5.6319999999999997</v>
      </c>
      <c r="N102" s="128">
        <v>48334</v>
      </c>
      <c r="O102" s="126">
        <v>1.2999999999999999E-2</v>
      </c>
      <c r="P102" s="126">
        <v>3.4700000000000002E-2</v>
      </c>
      <c r="Q102" s="125">
        <v>0</v>
      </c>
      <c r="R102" s="125">
        <v>281500</v>
      </c>
      <c r="S102" s="125">
        <v>1</v>
      </c>
      <c r="T102" s="125">
        <v>88.94</v>
      </c>
      <c r="U102" s="125">
        <v>250.36609999999999</v>
      </c>
      <c r="V102" s="125"/>
      <c r="W102" t="s">
        <v>16</v>
      </c>
      <c r="X102" s="126">
        <v>6.85102503259895E-6</v>
      </c>
      <c r="Y102" s="126">
        <v>6.6026625037999997E-2</v>
      </c>
      <c r="Z102" s="126">
        <v>1.2074605433519734E-5</v>
      </c>
    </row>
    <row r="103" spans="1:26" ht="15" x14ac:dyDescent="0.25">
      <c r="A103">
        <v>13908</v>
      </c>
      <c r="B103">
        <v>13913</v>
      </c>
      <c r="C103" t="s">
        <v>1266</v>
      </c>
      <c r="D103" t="s">
        <v>1291</v>
      </c>
      <c r="E103" t="s">
        <v>1292</v>
      </c>
      <c r="F103" t="s">
        <v>219</v>
      </c>
      <c r="G103" t="s">
        <v>52</v>
      </c>
      <c r="H103" t="s">
        <v>52</v>
      </c>
      <c r="I103" t="s">
        <v>303</v>
      </c>
      <c r="J103" t="s">
        <v>290</v>
      </c>
      <c r="K103" t="s">
        <v>290</v>
      </c>
      <c r="L103" t="s">
        <v>1255</v>
      </c>
      <c r="M103" s="127">
        <v>2.5590000000000002</v>
      </c>
      <c r="N103" s="128">
        <v>47177</v>
      </c>
      <c r="O103" s="126">
        <v>3.7499999999999999E-2</v>
      </c>
      <c r="P103" s="126">
        <v>3.3000000000000002E-2</v>
      </c>
      <c r="Q103" s="125">
        <v>0</v>
      </c>
      <c r="R103" s="125">
        <v>482141</v>
      </c>
      <c r="S103" s="125">
        <v>1</v>
      </c>
      <c r="T103" s="125">
        <v>102.39</v>
      </c>
      <c r="U103" s="125">
        <v>493.66417000000001</v>
      </c>
      <c r="V103" s="125"/>
      <c r="W103" t="s">
        <v>16</v>
      </c>
      <c r="X103" s="126">
        <v>1.3765480764060199E-5</v>
      </c>
      <c r="Y103" s="126">
        <v>0.13018926702799999</v>
      </c>
      <c r="Z103" s="126">
        <v>2.380833535137549E-5</v>
      </c>
    </row>
    <row r="104" spans="1:26" ht="15" x14ac:dyDescent="0.25">
      <c r="A104">
        <v>13908</v>
      </c>
      <c r="B104">
        <v>13913</v>
      </c>
      <c r="C104" t="s">
        <v>1266</v>
      </c>
      <c r="D104" t="s">
        <v>1293</v>
      </c>
      <c r="E104" t="s">
        <v>1294</v>
      </c>
      <c r="F104" t="s">
        <v>217</v>
      </c>
      <c r="G104" t="s">
        <v>52</v>
      </c>
      <c r="H104" t="s">
        <v>52</v>
      </c>
      <c r="I104" t="s">
        <v>303</v>
      </c>
      <c r="J104" t="s">
        <v>290</v>
      </c>
      <c r="K104" t="s">
        <v>290</v>
      </c>
      <c r="L104" t="s">
        <v>1255</v>
      </c>
      <c r="M104" s="127">
        <v>2.3039999999999998</v>
      </c>
      <c r="N104" s="128">
        <v>47057</v>
      </c>
      <c r="O104" s="126">
        <v>1.0999999999999999E-2</v>
      </c>
      <c r="P104" s="126">
        <v>1.6799999999999999E-2</v>
      </c>
      <c r="Q104" s="125">
        <v>0</v>
      </c>
      <c r="R104" s="125">
        <v>821911</v>
      </c>
      <c r="S104" s="125">
        <v>1</v>
      </c>
      <c r="T104" s="125">
        <v>107.38</v>
      </c>
      <c r="U104" s="125">
        <v>882.56803000000002</v>
      </c>
      <c r="V104" s="125"/>
      <c r="W104" t="s">
        <v>16</v>
      </c>
      <c r="X104" s="126">
        <v>2.4391834154129299E-5</v>
      </c>
      <c r="Y104" s="126">
        <v>0.23275111282200001</v>
      </c>
      <c r="Z104" s="126">
        <v>4.256431174383756E-5</v>
      </c>
    </row>
    <row r="105" spans="1:26" ht="15" x14ac:dyDescent="0.25">
      <c r="A105">
        <v>13908</v>
      </c>
      <c r="B105">
        <v>13913</v>
      </c>
      <c r="C105" t="s">
        <v>1266</v>
      </c>
      <c r="D105" t="s">
        <v>1295</v>
      </c>
      <c r="E105" t="s">
        <v>1296</v>
      </c>
      <c r="F105" t="s">
        <v>219</v>
      </c>
      <c r="G105" t="s">
        <v>52</v>
      </c>
      <c r="H105" t="s">
        <v>52</v>
      </c>
      <c r="I105" t="s">
        <v>303</v>
      </c>
      <c r="J105" t="s">
        <v>290</v>
      </c>
      <c r="K105" t="s">
        <v>290</v>
      </c>
      <c r="L105" t="s">
        <v>1255</v>
      </c>
      <c r="M105" s="127">
        <v>7.5030000000000001</v>
      </c>
      <c r="N105" s="128">
        <v>49398</v>
      </c>
      <c r="O105" s="126">
        <v>0.04</v>
      </c>
      <c r="P105" s="126">
        <v>3.6499999999999998E-2</v>
      </c>
      <c r="Q105" s="125">
        <v>0</v>
      </c>
      <c r="R105" s="125">
        <v>526628</v>
      </c>
      <c r="S105" s="125">
        <v>1</v>
      </c>
      <c r="T105" s="125">
        <v>103.59</v>
      </c>
      <c r="U105" s="125">
        <v>545.53395</v>
      </c>
      <c r="V105" s="125"/>
      <c r="W105" t="s">
        <v>16</v>
      </c>
      <c r="X105" s="126">
        <v>1.3419710289312701E-5</v>
      </c>
      <c r="Y105" s="126">
        <v>0.14386838139200001</v>
      </c>
      <c r="Z105" s="126">
        <v>2.6309900568964743E-5</v>
      </c>
    </row>
    <row r="106" spans="1:26" ht="15" x14ac:dyDescent="0.25">
      <c r="A106">
        <v>13908</v>
      </c>
      <c r="B106">
        <v>13913</v>
      </c>
      <c r="C106" t="s">
        <v>1266</v>
      </c>
      <c r="D106" t="s">
        <v>1320</v>
      </c>
      <c r="E106" t="s">
        <v>1321</v>
      </c>
      <c r="F106" t="s">
        <v>217</v>
      </c>
      <c r="G106" t="s">
        <v>52</v>
      </c>
      <c r="H106" t="s">
        <v>52</v>
      </c>
      <c r="I106" t="s">
        <v>303</v>
      </c>
      <c r="J106" t="s">
        <v>290</v>
      </c>
      <c r="K106" t="s">
        <v>290</v>
      </c>
      <c r="L106" t="s">
        <v>1255</v>
      </c>
      <c r="M106" s="127">
        <v>6.9080000000000004</v>
      </c>
      <c r="N106" s="128">
        <v>48883</v>
      </c>
      <c r="O106" s="126">
        <v>1.6E-2</v>
      </c>
      <c r="P106" s="126">
        <v>1.7999999999999999E-2</v>
      </c>
      <c r="Q106" s="125">
        <v>0</v>
      </c>
      <c r="R106" s="125">
        <v>26000</v>
      </c>
      <c r="S106" s="125">
        <v>1</v>
      </c>
      <c r="T106" s="125">
        <v>106.86</v>
      </c>
      <c r="U106" s="125">
        <v>27.7836</v>
      </c>
      <c r="V106" s="125"/>
      <c r="W106" t="s">
        <v>16</v>
      </c>
      <c r="X106" s="126">
        <v>8.1068338520303899E-7</v>
      </c>
      <c r="Y106" s="126">
        <v>7.3270995530000001E-3</v>
      </c>
      <c r="Z106" s="126">
        <v>1.3399418192907863E-6</v>
      </c>
    </row>
    <row r="107" spans="1:26" ht="15" x14ac:dyDescent="0.25">
      <c r="A107">
        <v>13908</v>
      </c>
      <c r="B107">
        <v>13913</v>
      </c>
      <c r="C107" t="s">
        <v>1266</v>
      </c>
      <c r="D107" t="s">
        <v>1297</v>
      </c>
      <c r="E107" t="s">
        <v>1298</v>
      </c>
      <c r="F107" t="s">
        <v>217</v>
      </c>
      <c r="G107" t="s">
        <v>52</v>
      </c>
      <c r="H107" t="s">
        <v>52</v>
      </c>
      <c r="I107" t="s">
        <v>303</v>
      </c>
      <c r="J107" t="s">
        <v>290</v>
      </c>
      <c r="K107" t="s">
        <v>290</v>
      </c>
      <c r="L107" t="s">
        <v>1255</v>
      </c>
      <c r="M107" s="127">
        <v>4.6420000000000003</v>
      </c>
      <c r="N107" s="128">
        <v>47968</v>
      </c>
      <c r="O107" s="126">
        <v>0.02</v>
      </c>
      <c r="P107" s="126">
        <v>1.8100000000000002E-2</v>
      </c>
      <c r="Q107" s="125">
        <v>0</v>
      </c>
      <c r="R107" s="125">
        <v>208085</v>
      </c>
      <c r="S107" s="125">
        <v>1</v>
      </c>
      <c r="T107" s="125">
        <v>103.97</v>
      </c>
      <c r="U107" s="125">
        <v>216.34596999999999</v>
      </c>
      <c r="V107" s="125"/>
      <c r="W107" t="s">
        <v>16</v>
      </c>
      <c r="X107" s="126">
        <v>9.8676440622209995E-6</v>
      </c>
      <c r="Y107" s="126">
        <v>5.7054825872000003E-2</v>
      </c>
      <c r="Z107" s="126">
        <v>1.0433889511727417E-5</v>
      </c>
    </row>
    <row r="108" spans="1:26" ht="15" x14ac:dyDescent="0.25">
      <c r="A108">
        <v>13908</v>
      </c>
      <c r="B108">
        <v>13913</v>
      </c>
      <c r="C108" t="s">
        <v>1301</v>
      </c>
      <c r="D108" t="s">
        <v>1305</v>
      </c>
      <c r="E108" t="s">
        <v>1306</v>
      </c>
      <c r="F108" t="s">
        <v>242</v>
      </c>
      <c r="G108" t="s">
        <v>52</v>
      </c>
      <c r="H108" t="s">
        <v>52</v>
      </c>
      <c r="I108" t="s">
        <v>481</v>
      </c>
      <c r="J108" t="s">
        <v>1307</v>
      </c>
      <c r="K108" t="s">
        <v>83</v>
      </c>
      <c r="L108" t="s">
        <v>1257</v>
      </c>
      <c r="M108" s="127">
        <v>4.5759999999999996</v>
      </c>
      <c r="N108" s="128">
        <v>48158</v>
      </c>
      <c r="O108" s="126">
        <v>6.5000000000000002E-2</v>
      </c>
      <c r="P108" s="126">
        <v>5.0209999999999998E-2</v>
      </c>
      <c r="Q108" s="125">
        <v>0</v>
      </c>
      <c r="R108" s="125">
        <v>10000</v>
      </c>
      <c r="S108" s="125">
        <v>2.9780000000000002</v>
      </c>
      <c r="T108" s="125">
        <v>107.9203</v>
      </c>
      <c r="U108" s="125">
        <v>32.138669999999998</v>
      </c>
      <c r="V108" s="125"/>
      <c r="W108" t="s">
        <v>16</v>
      </c>
      <c r="X108" s="126">
        <v>6.66666666666667E-6</v>
      </c>
      <c r="Y108" s="126">
        <v>8.4756199549999994E-3</v>
      </c>
      <c r="Z108" s="126">
        <v>1.5499772509461054E-6</v>
      </c>
    </row>
    <row r="109" spans="1:26" ht="15" x14ac:dyDescent="0.25">
      <c r="A109">
        <v>13908</v>
      </c>
      <c r="B109">
        <v>13913</v>
      </c>
      <c r="C109" t="s">
        <v>1301</v>
      </c>
      <c r="D109" t="s">
        <v>1308</v>
      </c>
      <c r="E109" t="s">
        <v>1309</v>
      </c>
      <c r="F109" t="s">
        <v>242</v>
      </c>
      <c r="G109" t="s">
        <v>52</v>
      </c>
      <c r="H109" t="s">
        <v>52</v>
      </c>
      <c r="I109" t="s">
        <v>481</v>
      </c>
      <c r="J109" t="s">
        <v>1307</v>
      </c>
      <c r="K109" t="s">
        <v>83</v>
      </c>
      <c r="L109" t="s">
        <v>1257</v>
      </c>
      <c r="M109" s="127">
        <v>13.641</v>
      </c>
      <c r="N109" s="128">
        <v>56320</v>
      </c>
      <c r="O109" s="126">
        <v>5.7500000000000002E-2</v>
      </c>
      <c r="P109" s="126">
        <v>6.062E-2</v>
      </c>
      <c r="Q109" s="125">
        <v>0</v>
      </c>
      <c r="R109" s="125">
        <v>11000</v>
      </c>
      <c r="S109" s="125">
        <v>2.9780000000000002</v>
      </c>
      <c r="T109" s="125">
        <v>97.584900000000005</v>
      </c>
      <c r="U109" s="125">
        <v>31.96686</v>
      </c>
      <c r="V109" s="125"/>
      <c r="W109" t="s">
        <v>16</v>
      </c>
      <c r="X109" s="126">
        <v>3.66666666666667E-6</v>
      </c>
      <c r="Y109" s="126">
        <v>8.4303101689999996E-3</v>
      </c>
      <c r="Z109" s="126">
        <v>1.5416912331524304E-6</v>
      </c>
    </row>
    <row r="110" spans="1:26" ht="15" x14ac:dyDescent="0.25">
      <c r="A110">
        <v>13908</v>
      </c>
      <c r="B110">
        <v>13913</v>
      </c>
      <c r="C110" t="s">
        <v>1301</v>
      </c>
      <c r="D110" t="s">
        <v>1310</v>
      </c>
      <c r="E110" t="s">
        <v>1311</v>
      </c>
      <c r="F110" t="s">
        <v>242</v>
      </c>
      <c r="G110" t="s">
        <v>52</v>
      </c>
      <c r="H110" t="s">
        <v>52</v>
      </c>
      <c r="I110" t="s">
        <v>481</v>
      </c>
      <c r="J110" t="s">
        <v>1307</v>
      </c>
      <c r="K110" t="s">
        <v>83</v>
      </c>
      <c r="L110" t="s">
        <v>1257</v>
      </c>
      <c r="M110" s="127">
        <v>6.2880000000000003</v>
      </c>
      <c r="N110" s="128">
        <v>49015</v>
      </c>
      <c r="O110" s="126">
        <v>5.5E-2</v>
      </c>
      <c r="P110" s="126">
        <v>5.2240000000000002E-2</v>
      </c>
      <c r="Q110" s="125">
        <v>0</v>
      </c>
      <c r="R110" s="125">
        <v>17000</v>
      </c>
      <c r="S110" s="125">
        <v>2.9780000000000002</v>
      </c>
      <c r="T110" s="125">
        <v>103.4016</v>
      </c>
      <c r="U110" s="125">
        <v>52.348089999999999</v>
      </c>
      <c r="V110" s="125"/>
      <c r="W110" t="s">
        <v>16</v>
      </c>
      <c r="X110" s="126">
        <v>5.6666666666666703E-6</v>
      </c>
      <c r="Y110" s="126">
        <v>1.3805254425E-2</v>
      </c>
      <c r="Z110" s="126">
        <v>2.5246330551475625E-6</v>
      </c>
    </row>
    <row r="111" spans="1:26" ht="15" x14ac:dyDescent="0.25">
      <c r="A111">
        <v>13908</v>
      </c>
      <c r="B111">
        <v>13913</v>
      </c>
      <c r="C111" t="s">
        <v>1301</v>
      </c>
      <c r="D111" t="s">
        <v>1312</v>
      </c>
      <c r="E111" t="s">
        <v>1313</v>
      </c>
      <c r="F111" t="s">
        <v>242</v>
      </c>
      <c r="G111" t="s">
        <v>52</v>
      </c>
      <c r="H111" t="s">
        <v>52</v>
      </c>
      <c r="I111" t="s">
        <v>481</v>
      </c>
      <c r="J111" t="s">
        <v>1307</v>
      </c>
      <c r="K111" t="s">
        <v>83</v>
      </c>
      <c r="L111" t="s">
        <v>1257</v>
      </c>
      <c r="M111" s="127">
        <v>2.5059999999999998</v>
      </c>
      <c r="N111" s="128">
        <v>47189</v>
      </c>
      <c r="O111" s="126">
        <v>5.3749999999999999E-2</v>
      </c>
      <c r="P111" s="126">
        <v>4.9149999999999999E-2</v>
      </c>
      <c r="Q111" s="125">
        <v>0</v>
      </c>
      <c r="R111" s="125">
        <v>12000</v>
      </c>
      <c r="S111" s="125">
        <v>2.9780000000000002</v>
      </c>
      <c r="T111" s="125">
        <v>102.7824</v>
      </c>
      <c r="U111" s="125">
        <v>36.730319999999999</v>
      </c>
      <c r="V111" s="125"/>
      <c r="W111" t="s">
        <v>16</v>
      </c>
      <c r="X111" s="126">
        <v>6.0000000000000002E-6</v>
      </c>
      <c r="Y111" s="126">
        <v>9.6865313080000005E-3</v>
      </c>
      <c r="Z111" s="126">
        <v>1.7714224148034363E-6</v>
      </c>
    </row>
    <row r="112" spans="1:26" ht="15" x14ac:dyDescent="0.25">
      <c r="A112">
        <v>13908</v>
      </c>
      <c r="B112">
        <v>13913</v>
      </c>
      <c r="C112" t="s">
        <v>1301</v>
      </c>
      <c r="D112" t="s">
        <v>1314</v>
      </c>
      <c r="E112" t="s">
        <v>1315</v>
      </c>
      <c r="F112" t="s">
        <v>242</v>
      </c>
      <c r="G112" t="s">
        <v>52</v>
      </c>
      <c r="H112" t="s">
        <v>52</v>
      </c>
      <c r="I112" t="s">
        <v>481</v>
      </c>
      <c r="J112" t="s">
        <v>1304</v>
      </c>
      <c r="K112" t="s">
        <v>83</v>
      </c>
      <c r="L112" t="s">
        <v>1257</v>
      </c>
      <c r="M112" s="127">
        <v>6.8410000000000002</v>
      </c>
      <c r="N112" s="128">
        <v>49359</v>
      </c>
      <c r="O112" s="126">
        <v>5.6250000000000001E-2</v>
      </c>
      <c r="P112" s="126">
        <v>5.2630000000000003E-2</v>
      </c>
      <c r="Q112" s="125">
        <v>0</v>
      </c>
      <c r="R112" s="125">
        <v>20000</v>
      </c>
      <c r="S112" s="125">
        <v>2.9780000000000002</v>
      </c>
      <c r="T112" s="125">
        <v>104.5591</v>
      </c>
      <c r="U112" s="125">
        <v>62.275399999999998</v>
      </c>
      <c r="V112" s="125"/>
      <c r="W112" t="s">
        <v>16</v>
      </c>
      <c r="X112" s="126">
        <v>7.9999999999999996E-6</v>
      </c>
      <c r="Y112" s="126">
        <v>1.6423287676999999E-2</v>
      </c>
      <c r="Z112" s="126">
        <v>3.0034053460696753E-6</v>
      </c>
    </row>
    <row r="113" spans="1:26" ht="15" x14ac:dyDescent="0.25">
      <c r="A113">
        <v>13908</v>
      </c>
      <c r="B113">
        <v>13914</v>
      </c>
      <c r="C113" t="s">
        <v>1266</v>
      </c>
      <c r="D113" t="s">
        <v>1283</v>
      </c>
      <c r="E113" t="s">
        <v>1284</v>
      </c>
      <c r="F113" t="s">
        <v>220</v>
      </c>
      <c r="G113" t="s">
        <v>52</v>
      </c>
      <c r="H113" t="s">
        <v>52</v>
      </c>
      <c r="I113" t="s">
        <v>303</v>
      </c>
      <c r="J113" t="s">
        <v>290</v>
      </c>
      <c r="K113" t="s">
        <v>290</v>
      </c>
      <c r="L113" t="s">
        <v>1255</v>
      </c>
      <c r="M113" s="127">
        <v>4.1210000000000004</v>
      </c>
      <c r="N113" s="128">
        <v>47816</v>
      </c>
      <c r="O113" s="126">
        <v>3.56E-2</v>
      </c>
      <c r="P113" s="126">
        <v>3.56E-2</v>
      </c>
      <c r="Q113" s="125">
        <v>0</v>
      </c>
      <c r="R113" s="125">
        <v>485817</v>
      </c>
      <c r="S113" s="125">
        <v>1</v>
      </c>
      <c r="T113" s="125">
        <v>99.01</v>
      </c>
      <c r="U113" s="125">
        <v>481.00740999999999</v>
      </c>
      <c r="V113" s="125"/>
      <c r="W113" t="s">
        <v>16</v>
      </c>
      <c r="X113" s="126">
        <v>1.32556058500306E-5</v>
      </c>
      <c r="Y113" s="126">
        <v>2.8669478807E-2</v>
      </c>
      <c r="Z113" s="126">
        <v>2.3197927700073033E-5</v>
      </c>
    </row>
    <row r="114" spans="1:26" ht="15" x14ac:dyDescent="0.25">
      <c r="A114">
        <v>13908</v>
      </c>
      <c r="B114">
        <v>13914</v>
      </c>
      <c r="C114" t="s">
        <v>1266</v>
      </c>
      <c r="D114" t="s">
        <v>1318</v>
      </c>
      <c r="E114" t="s">
        <v>1319</v>
      </c>
      <c r="F114" t="s">
        <v>219</v>
      </c>
      <c r="G114" t="s">
        <v>52</v>
      </c>
      <c r="H114" t="s">
        <v>52</v>
      </c>
      <c r="I114" t="s">
        <v>303</v>
      </c>
      <c r="J114" t="s">
        <v>290</v>
      </c>
      <c r="K114" t="s">
        <v>290</v>
      </c>
      <c r="L114" t="s">
        <v>1255</v>
      </c>
      <c r="M114" s="127">
        <v>1.2130000000000001</v>
      </c>
      <c r="N114" s="128">
        <v>46660</v>
      </c>
      <c r="O114" s="126">
        <v>3.7499999999999999E-2</v>
      </c>
      <c r="P114" s="126">
        <v>3.2099999999999997E-2</v>
      </c>
      <c r="Q114" s="125">
        <v>0</v>
      </c>
      <c r="R114" s="125">
        <v>84000</v>
      </c>
      <c r="S114" s="125">
        <v>1</v>
      </c>
      <c r="T114" s="125">
        <v>103.45</v>
      </c>
      <c r="U114" s="125">
        <v>86.897999999999996</v>
      </c>
      <c r="V114" s="125"/>
      <c r="W114" t="s">
        <v>16</v>
      </c>
      <c r="X114" s="126">
        <v>2.31672484144496E-6</v>
      </c>
      <c r="Y114" s="126">
        <v>5.1793804359999999E-3</v>
      </c>
      <c r="Z114" s="126">
        <v>4.1908990992071133E-6</v>
      </c>
    </row>
    <row r="115" spans="1:26" ht="15" x14ac:dyDescent="0.25">
      <c r="A115">
        <v>13908</v>
      </c>
      <c r="B115">
        <v>13914</v>
      </c>
      <c r="C115" t="s">
        <v>1324</v>
      </c>
      <c r="D115" t="s">
        <v>1325</v>
      </c>
      <c r="E115" t="s">
        <v>1326</v>
      </c>
      <c r="F115" t="s">
        <v>223</v>
      </c>
      <c r="G115" t="s">
        <v>52</v>
      </c>
      <c r="H115" t="s">
        <v>52</v>
      </c>
      <c r="I115" t="s">
        <v>303</v>
      </c>
      <c r="J115" t="s">
        <v>290</v>
      </c>
      <c r="K115" t="s">
        <v>290</v>
      </c>
      <c r="L115" t="s">
        <v>1255</v>
      </c>
      <c r="M115" s="127">
        <v>0.02</v>
      </c>
      <c r="N115" s="128">
        <v>46211</v>
      </c>
      <c r="O115" s="126">
        <v>0</v>
      </c>
      <c r="P115" s="126">
        <v>3.7199999999999997E-2</v>
      </c>
      <c r="Q115" s="125">
        <v>0</v>
      </c>
      <c r="R115" s="125">
        <v>2342415</v>
      </c>
      <c r="S115" s="125">
        <v>1</v>
      </c>
      <c r="T115" s="125">
        <v>99.93</v>
      </c>
      <c r="U115" s="125">
        <v>2340.77531</v>
      </c>
      <c r="V115" s="125"/>
      <c r="W115" t="s">
        <v>16</v>
      </c>
      <c r="X115" s="126">
        <v>6.8894558823529397E-5</v>
      </c>
      <c r="Y115" s="126">
        <v>0.139517202328</v>
      </c>
      <c r="Z115" s="126">
        <v>1.1289043635210535E-4</v>
      </c>
    </row>
    <row r="116" spans="1:26" ht="15" x14ac:dyDescent="0.25">
      <c r="A116">
        <v>13908</v>
      </c>
      <c r="B116">
        <v>13914</v>
      </c>
      <c r="C116" t="s">
        <v>1324</v>
      </c>
      <c r="D116" t="s">
        <v>1341</v>
      </c>
      <c r="E116" t="s">
        <v>1342</v>
      </c>
      <c r="F116" t="s">
        <v>223</v>
      </c>
      <c r="G116" t="s">
        <v>52</v>
      </c>
      <c r="H116" t="s">
        <v>52</v>
      </c>
      <c r="I116" t="s">
        <v>303</v>
      </c>
      <c r="J116" t="s">
        <v>290</v>
      </c>
      <c r="K116" t="s">
        <v>290</v>
      </c>
      <c r="L116" t="s">
        <v>1255</v>
      </c>
      <c r="M116" s="127">
        <v>0.17</v>
      </c>
      <c r="N116" s="128">
        <v>46267</v>
      </c>
      <c r="O116" s="126">
        <v>0</v>
      </c>
      <c r="P116" s="126">
        <v>3.3700000000000001E-2</v>
      </c>
      <c r="Q116" s="125">
        <v>0</v>
      </c>
      <c r="R116" s="125">
        <v>6089300</v>
      </c>
      <c r="S116" s="125">
        <v>1</v>
      </c>
      <c r="T116" s="125">
        <v>99.43</v>
      </c>
      <c r="U116" s="125">
        <v>6054.5909899999997</v>
      </c>
      <c r="V116" s="125"/>
      <c r="W116" t="s">
        <v>16</v>
      </c>
      <c r="X116" s="126">
        <v>1.9029062499999999E-4</v>
      </c>
      <c r="Y116" s="126">
        <v>0.360871713127</v>
      </c>
      <c r="Z116" s="126">
        <v>2.9199958487029047E-4</v>
      </c>
    </row>
    <row r="117" spans="1:26" ht="15" x14ac:dyDescent="0.25">
      <c r="A117">
        <v>13908</v>
      </c>
      <c r="B117">
        <v>13914</v>
      </c>
      <c r="C117" t="s">
        <v>1324</v>
      </c>
      <c r="D117" t="s">
        <v>1343</v>
      </c>
      <c r="E117" t="s">
        <v>1344</v>
      </c>
      <c r="F117" t="s">
        <v>223</v>
      </c>
      <c r="G117" t="s">
        <v>52</v>
      </c>
      <c r="H117" t="s">
        <v>52</v>
      </c>
      <c r="I117" t="s">
        <v>303</v>
      </c>
      <c r="J117" t="s">
        <v>290</v>
      </c>
      <c r="K117" t="s">
        <v>290</v>
      </c>
      <c r="L117" t="s">
        <v>1255</v>
      </c>
      <c r="M117" s="127">
        <v>0.27</v>
      </c>
      <c r="N117" s="128">
        <v>46302</v>
      </c>
      <c r="O117" s="126">
        <v>0</v>
      </c>
      <c r="P117" s="126">
        <v>3.3099999999999997E-2</v>
      </c>
      <c r="Q117" s="125">
        <v>0</v>
      </c>
      <c r="R117" s="125">
        <v>341400</v>
      </c>
      <c r="S117" s="125">
        <v>1</v>
      </c>
      <c r="T117" s="125">
        <v>99.13</v>
      </c>
      <c r="U117" s="125">
        <v>338.42982000000001</v>
      </c>
      <c r="V117" s="125"/>
      <c r="W117" t="s">
        <v>16</v>
      </c>
      <c r="X117" s="126">
        <v>1.89666666666667E-5</v>
      </c>
      <c r="Y117" s="126">
        <v>2.0171428444000002E-2</v>
      </c>
      <c r="Z117" s="126">
        <v>1.6321724640185339E-5</v>
      </c>
    </row>
    <row r="118" spans="1:26" ht="15" x14ac:dyDescent="0.25">
      <c r="A118">
        <v>13908</v>
      </c>
      <c r="B118">
        <v>13914</v>
      </c>
      <c r="C118" t="s">
        <v>1324</v>
      </c>
      <c r="D118" t="s">
        <v>1345</v>
      </c>
      <c r="E118" t="s">
        <v>1346</v>
      </c>
      <c r="F118" t="s">
        <v>223</v>
      </c>
      <c r="G118" t="s">
        <v>52</v>
      </c>
      <c r="H118" t="s">
        <v>52</v>
      </c>
      <c r="I118" t="s">
        <v>303</v>
      </c>
      <c r="J118" t="s">
        <v>290</v>
      </c>
      <c r="K118" t="s">
        <v>290</v>
      </c>
      <c r="L118" t="s">
        <v>1255</v>
      </c>
      <c r="M118" s="127">
        <v>0.35</v>
      </c>
      <c r="N118" s="128">
        <v>46330</v>
      </c>
      <c r="O118" s="126">
        <v>0</v>
      </c>
      <c r="P118" s="126">
        <v>3.2599999999999997E-2</v>
      </c>
      <c r="Q118" s="125">
        <v>0</v>
      </c>
      <c r="R118" s="125">
        <v>935600</v>
      </c>
      <c r="S118" s="125">
        <v>1</v>
      </c>
      <c r="T118" s="125">
        <v>98.9</v>
      </c>
      <c r="U118" s="125">
        <v>925.30840000000001</v>
      </c>
      <c r="V118" s="125"/>
      <c r="W118" t="s">
        <v>16</v>
      </c>
      <c r="X118" s="126">
        <v>5.1977777777777798E-5</v>
      </c>
      <c r="Y118" s="126">
        <v>5.5151145308999998E-2</v>
      </c>
      <c r="Z118" s="126">
        <v>4.4625585629689694E-5</v>
      </c>
    </row>
    <row r="119" spans="1:26" ht="15" x14ac:dyDescent="0.25">
      <c r="A119">
        <v>13908</v>
      </c>
      <c r="B119">
        <v>13914</v>
      </c>
      <c r="C119" t="s">
        <v>1324</v>
      </c>
      <c r="D119" t="s">
        <v>1347</v>
      </c>
      <c r="E119" t="s">
        <v>1348</v>
      </c>
      <c r="F119" t="s">
        <v>223</v>
      </c>
      <c r="G119" t="s">
        <v>52</v>
      </c>
      <c r="H119" t="s">
        <v>52</v>
      </c>
      <c r="I119" t="s">
        <v>303</v>
      </c>
      <c r="J119" t="s">
        <v>290</v>
      </c>
      <c r="K119" t="s">
        <v>290</v>
      </c>
      <c r="L119" t="s">
        <v>1255</v>
      </c>
      <c r="M119" s="127">
        <v>0.42</v>
      </c>
      <c r="N119" s="128">
        <v>46358</v>
      </c>
      <c r="O119" s="126">
        <v>0</v>
      </c>
      <c r="P119" s="126">
        <v>3.27E-2</v>
      </c>
      <c r="Q119" s="125">
        <v>0</v>
      </c>
      <c r="R119" s="125">
        <v>2865329</v>
      </c>
      <c r="S119" s="125">
        <v>1</v>
      </c>
      <c r="T119" s="125">
        <v>98.65</v>
      </c>
      <c r="U119" s="125">
        <v>2826.6470599999998</v>
      </c>
      <c r="V119" s="125"/>
      <c r="W119" t="s">
        <v>16</v>
      </c>
      <c r="X119" s="126">
        <v>1.5918494400000001E-4</v>
      </c>
      <c r="Y119" s="126">
        <v>0.16847661033299999</v>
      </c>
      <c r="Z119" s="126">
        <v>1.3632296045398552E-4</v>
      </c>
    </row>
    <row r="120" spans="1:26" ht="15" x14ac:dyDescent="0.25">
      <c r="A120">
        <v>13908</v>
      </c>
      <c r="B120">
        <v>13914</v>
      </c>
      <c r="C120" t="s">
        <v>1324</v>
      </c>
      <c r="D120" t="s">
        <v>1327</v>
      </c>
      <c r="E120" t="s">
        <v>1328</v>
      </c>
      <c r="F120" t="s">
        <v>223</v>
      </c>
      <c r="G120" t="s">
        <v>52</v>
      </c>
      <c r="H120" t="s">
        <v>52</v>
      </c>
      <c r="I120" t="s">
        <v>303</v>
      </c>
      <c r="J120" t="s">
        <v>290</v>
      </c>
      <c r="K120" t="s">
        <v>290</v>
      </c>
      <c r="L120" t="s">
        <v>1255</v>
      </c>
      <c r="M120" s="127">
        <v>0.52</v>
      </c>
      <c r="N120" s="128">
        <v>46393</v>
      </c>
      <c r="O120" s="126">
        <v>0</v>
      </c>
      <c r="P120" s="126">
        <v>3.2399999999999998E-2</v>
      </c>
      <c r="Q120" s="125">
        <v>0</v>
      </c>
      <c r="R120" s="125">
        <v>323700</v>
      </c>
      <c r="S120" s="125">
        <v>1</v>
      </c>
      <c r="T120" s="125">
        <v>98.36</v>
      </c>
      <c r="U120" s="125">
        <v>318.39132000000001</v>
      </c>
      <c r="V120" s="125"/>
      <c r="W120" t="s">
        <v>16</v>
      </c>
      <c r="X120" s="126">
        <v>1.7983333333333301E-5</v>
      </c>
      <c r="Y120" s="126">
        <v>1.8977073971999998E-2</v>
      </c>
      <c r="Z120" s="126">
        <v>1.5355311931038272E-5</v>
      </c>
    </row>
    <row r="121" spans="1:26" ht="15" x14ac:dyDescent="0.25">
      <c r="A121">
        <v>13908</v>
      </c>
      <c r="B121">
        <v>13914</v>
      </c>
      <c r="C121" t="s">
        <v>1324</v>
      </c>
      <c r="D121" t="s">
        <v>1329</v>
      </c>
      <c r="E121" t="s">
        <v>1330</v>
      </c>
      <c r="F121" t="s">
        <v>223</v>
      </c>
      <c r="G121" t="s">
        <v>52</v>
      </c>
      <c r="H121" t="s">
        <v>52</v>
      </c>
      <c r="I121" t="s">
        <v>303</v>
      </c>
      <c r="J121" t="s">
        <v>290</v>
      </c>
      <c r="K121" t="s">
        <v>290</v>
      </c>
      <c r="L121" t="s">
        <v>1255</v>
      </c>
      <c r="M121" s="127">
        <v>0.59</v>
      </c>
      <c r="N121" s="128">
        <v>46421</v>
      </c>
      <c r="O121" s="126">
        <v>0</v>
      </c>
      <c r="P121" s="126">
        <v>3.2399999999999998E-2</v>
      </c>
      <c r="Q121" s="125">
        <v>0</v>
      </c>
      <c r="R121" s="125">
        <v>2461565</v>
      </c>
      <c r="S121" s="125">
        <v>1</v>
      </c>
      <c r="T121" s="125">
        <v>98.12</v>
      </c>
      <c r="U121" s="125">
        <v>2415.2875800000002</v>
      </c>
      <c r="V121" s="125"/>
      <c r="W121" t="s">
        <v>16</v>
      </c>
      <c r="X121" s="126">
        <v>1.2307824999999999E-4</v>
      </c>
      <c r="Y121" s="126">
        <v>0.14395835625</v>
      </c>
      <c r="Z121" s="126">
        <v>1.1648399897981689E-4</v>
      </c>
    </row>
    <row r="122" spans="1:26" ht="15" x14ac:dyDescent="0.25">
      <c r="A122">
        <v>13908</v>
      </c>
      <c r="B122">
        <v>13914</v>
      </c>
      <c r="C122" t="s">
        <v>1324</v>
      </c>
      <c r="D122" t="s">
        <v>1333</v>
      </c>
      <c r="E122" t="s">
        <v>1334</v>
      </c>
      <c r="F122" t="s">
        <v>223</v>
      </c>
      <c r="G122" t="s">
        <v>52</v>
      </c>
      <c r="H122" t="s">
        <v>52</v>
      </c>
      <c r="I122" t="s">
        <v>303</v>
      </c>
      <c r="J122" t="s">
        <v>290</v>
      </c>
      <c r="K122" t="s">
        <v>290</v>
      </c>
      <c r="L122" t="s">
        <v>1255</v>
      </c>
      <c r="M122" s="127">
        <v>0.77</v>
      </c>
      <c r="N122" s="128">
        <v>46484</v>
      </c>
      <c r="O122" s="126">
        <v>0</v>
      </c>
      <c r="P122" s="126">
        <v>3.7199999999999997E-2</v>
      </c>
      <c r="Q122" s="125">
        <v>0</v>
      </c>
      <c r="R122" s="125">
        <v>500000</v>
      </c>
      <c r="S122" s="125">
        <v>1</v>
      </c>
      <c r="T122" s="125">
        <v>97.63</v>
      </c>
      <c r="U122" s="125">
        <v>488.15</v>
      </c>
      <c r="V122" s="125"/>
      <c r="W122" t="s">
        <v>16</v>
      </c>
      <c r="X122" s="126">
        <v>2.7777777777777799E-5</v>
      </c>
      <c r="Y122" s="126">
        <v>2.9095198512000001E-2</v>
      </c>
      <c r="Z122" s="126">
        <v>2.3542399080277477E-5</v>
      </c>
    </row>
    <row r="123" spans="1:26" ht="15" x14ac:dyDescent="0.25">
      <c r="A123">
        <v>13908</v>
      </c>
      <c r="B123">
        <v>13914</v>
      </c>
      <c r="C123" t="s">
        <v>1324</v>
      </c>
      <c r="D123" t="s">
        <v>1349</v>
      </c>
      <c r="E123" t="s">
        <v>1350</v>
      </c>
      <c r="F123" t="s">
        <v>223</v>
      </c>
      <c r="G123" t="s">
        <v>52</v>
      </c>
      <c r="H123" t="s">
        <v>52</v>
      </c>
      <c r="I123" t="s">
        <v>303</v>
      </c>
      <c r="J123" t="s">
        <v>290</v>
      </c>
      <c r="K123" t="s">
        <v>290</v>
      </c>
      <c r="L123" t="s">
        <v>1255</v>
      </c>
      <c r="M123" s="127">
        <v>0.84</v>
      </c>
      <c r="N123" s="128">
        <v>46512</v>
      </c>
      <c r="O123" s="126">
        <v>0</v>
      </c>
      <c r="P123" s="126">
        <v>3.2199999999999999E-2</v>
      </c>
      <c r="Q123" s="125">
        <v>0</v>
      </c>
      <c r="R123" s="125">
        <v>515814</v>
      </c>
      <c r="S123" s="125">
        <v>1</v>
      </c>
      <c r="T123" s="125">
        <v>97.36</v>
      </c>
      <c r="U123" s="125">
        <v>502.19650999999999</v>
      </c>
      <c r="V123" s="125"/>
      <c r="W123" t="s">
        <v>16</v>
      </c>
      <c r="X123" s="126">
        <v>2.8656333333333302E-5</v>
      </c>
      <c r="Y123" s="126">
        <v>2.9932412475999998E-2</v>
      </c>
      <c r="Z123" s="126">
        <v>2.4219831312388732E-5</v>
      </c>
    </row>
    <row r="124" spans="1:26" ht="15" x14ac:dyDescent="0.25">
      <c r="A124">
        <v>13908</v>
      </c>
      <c r="B124">
        <v>13915</v>
      </c>
      <c r="C124" t="s">
        <v>1324</v>
      </c>
      <c r="D124" t="s">
        <v>1325</v>
      </c>
      <c r="E124" t="s">
        <v>1326</v>
      </c>
      <c r="F124" t="s">
        <v>223</v>
      </c>
      <c r="G124" t="s">
        <v>52</v>
      </c>
      <c r="H124" t="s">
        <v>52</v>
      </c>
      <c r="I124" t="s">
        <v>303</v>
      </c>
      <c r="J124" t="s">
        <v>290</v>
      </c>
      <c r="K124" t="s">
        <v>290</v>
      </c>
      <c r="L124" t="s">
        <v>1255</v>
      </c>
      <c r="M124" s="127">
        <v>0.02</v>
      </c>
      <c r="N124" s="128">
        <v>46211</v>
      </c>
      <c r="O124" s="126">
        <v>0</v>
      </c>
      <c r="P124" s="126">
        <v>3.7199999999999997E-2</v>
      </c>
      <c r="Q124" s="125">
        <v>0</v>
      </c>
      <c r="R124" s="125">
        <v>7486100</v>
      </c>
      <c r="S124" s="125">
        <v>1</v>
      </c>
      <c r="T124" s="125">
        <v>99.93</v>
      </c>
      <c r="U124" s="125">
        <v>7480.8597300000001</v>
      </c>
      <c r="V124" s="125"/>
      <c r="W124" t="s">
        <v>16</v>
      </c>
      <c r="X124" s="126">
        <v>2.2017941099999999E-4</v>
      </c>
      <c r="Y124" s="126">
        <v>6.4807774967999998E-2</v>
      </c>
      <c r="Z124" s="126">
        <v>3.6078538405661542E-4</v>
      </c>
    </row>
    <row r="125" spans="1:26" ht="15" x14ac:dyDescent="0.25">
      <c r="A125">
        <v>13908</v>
      </c>
      <c r="B125">
        <v>13915</v>
      </c>
      <c r="C125" t="s">
        <v>1324</v>
      </c>
      <c r="D125" t="s">
        <v>1339</v>
      </c>
      <c r="E125" t="s">
        <v>1340</v>
      </c>
      <c r="F125" t="s">
        <v>223</v>
      </c>
      <c r="G125" t="s">
        <v>52</v>
      </c>
      <c r="H125" t="s">
        <v>52</v>
      </c>
      <c r="I125" t="s">
        <v>303</v>
      </c>
      <c r="J125" t="s">
        <v>290</v>
      </c>
      <c r="K125" t="s">
        <v>290</v>
      </c>
      <c r="L125" t="s">
        <v>1255</v>
      </c>
      <c r="M125" s="127">
        <v>0.1</v>
      </c>
      <c r="N125" s="128">
        <v>46239</v>
      </c>
      <c r="O125" s="126">
        <v>0</v>
      </c>
      <c r="P125" s="126">
        <v>3.4000000000000002E-2</v>
      </c>
      <c r="Q125" s="125">
        <v>0</v>
      </c>
      <c r="R125" s="125">
        <v>54834746</v>
      </c>
      <c r="S125" s="125">
        <v>1</v>
      </c>
      <c r="T125" s="125">
        <v>99.68</v>
      </c>
      <c r="U125" s="125">
        <v>54659.274810000003</v>
      </c>
      <c r="V125" s="125"/>
      <c r="W125" t="s">
        <v>16</v>
      </c>
      <c r="X125" s="126">
        <v>1.612786647E-3</v>
      </c>
      <c r="Y125" s="126">
        <v>0.47352124082699998</v>
      </c>
      <c r="Z125" s="126">
        <v>2.6360964068740714E-3</v>
      </c>
    </row>
    <row r="126" spans="1:26" ht="15" x14ac:dyDescent="0.25">
      <c r="A126">
        <v>13908</v>
      </c>
      <c r="B126">
        <v>13915</v>
      </c>
      <c r="C126" t="s">
        <v>1324</v>
      </c>
      <c r="D126" t="s">
        <v>1345</v>
      </c>
      <c r="E126" t="s">
        <v>1346</v>
      </c>
      <c r="F126" t="s">
        <v>223</v>
      </c>
      <c r="G126" t="s">
        <v>52</v>
      </c>
      <c r="H126" t="s">
        <v>52</v>
      </c>
      <c r="I126" t="s">
        <v>303</v>
      </c>
      <c r="J126" t="s">
        <v>290</v>
      </c>
      <c r="K126" t="s">
        <v>290</v>
      </c>
      <c r="L126" t="s">
        <v>1255</v>
      </c>
      <c r="M126" s="127">
        <v>0.35</v>
      </c>
      <c r="N126" s="128">
        <v>46330</v>
      </c>
      <c r="O126" s="126">
        <v>0</v>
      </c>
      <c r="P126" s="126">
        <v>3.2599999999999997E-2</v>
      </c>
      <c r="Q126" s="125">
        <v>0</v>
      </c>
      <c r="R126" s="125">
        <v>3720000</v>
      </c>
      <c r="S126" s="125">
        <v>1</v>
      </c>
      <c r="T126" s="125">
        <v>98.9</v>
      </c>
      <c r="U126" s="125">
        <v>3679.08</v>
      </c>
      <c r="V126" s="125"/>
      <c r="W126" t="s">
        <v>16</v>
      </c>
      <c r="X126" s="126">
        <v>2.0666666600000001E-4</v>
      </c>
      <c r="Y126" s="126">
        <v>3.1872404687999997E-2</v>
      </c>
      <c r="Z126" s="126">
        <v>1.7743392319628651E-4</v>
      </c>
    </row>
    <row r="127" spans="1:26" ht="15" x14ac:dyDescent="0.25">
      <c r="A127">
        <v>13908</v>
      </c>
      <c r="B127">
        <v>13915</v>
      </c>
      <c r="C127" t="s">
        <v>1324</v>
      </c>
      <c r="D127" t="s">
        <v>1327</v>
      </c>
      <c r="E127" t="s">
        <v>1328</v>
      </c>
      <c r="F127" t="s">
        <v>223</v>
      </c>
      <c r="G127" t="s">
        <v>52</v>
      </c>
      <c r="H127" t="s">
        <v>52</v>
      </c>
      <c r="I127" t="s">
        <v>303</v>
      </c>
      <c r="J127" t="s">
        <v>290</v>
      </c>
      <c r="K127" t="s">
        <v>290</v>
      </c>
      <c r="L127" t="s">
        <v>1255</v>
      </c>
      <c r="M127" s="127">
        <v>0.52</v>
      </c>
      <c r="N127" s="128">
        <v>46393</v>
      </c>
      <c r="O127" s="126">
        <v>0</v>
      </c>
      <c r="P127" s="126">
        <v>3.2399999999999998E-2</v>
      </c>
      <c r="Q127" s="125">
        <v>0</v>
      </c>
      <c r="R127" s="125">
        <v>2944000</v>
      </c>
      <c r="S127" s="125">
        <v>1</v>
      </c>
      <c r="T127" s="125">
        <v>98.36</v>
      </c>
      <c r="U127" s="125">
        <v>2895.7184000000002</v>
      </c>
      <c r="V127" s="125"/>
      <c r="W127" t="s">
        <v>16</v>
      </c>
      <c r="X127" s="126">
        <v>1.6355555499999999E-4</v>
      </c>
      <c r="Y127" s="126">
        <v>2.5086029308E-2</v>
      </c>
      <c r="Z127" s="126">
        <v>1.3965411901444756E-4</v>
      </c>
    </row>
    <row r="128" spans="1:26" ht="15" x14ac:dyDescent="0.25">
      <c r="A128">
        <v>13908</v>
      </c>
      <c r="B128">
        <v>13915</v>
      </c>
      <c r="C128" t="s">
        <v>1324</v>
      </c>
      <c r="D128" t="s">
        <v>1329</v>
      </c>
      <c r="E128" t="s">
        <v>1330</v>
      </c>
      <c r="F128" t="s">
        <v>223</v>
      </c>
      <c r="G128" t="s">
        <v>52</v>
      </c>
      <c r="H128" t="s">
        <v>52</v>
      </c>
      <c r="I128" t="s">
        <v>303</v>
      </c>
      <c r="J128" t="s">
        <v>290</v>
      </c>
      <c r="K128" t="s">
        <v>290</v>
      </c>
      <c r="L128" t="s">
        <v>1255</v>
      </c>
      <c r="M128" s="127">
        <v>0.59</v>
      </c>
      <c r="N128" s="128">
        <v>46421</v>
      </c>
      <c r="O128" s="126">
        <v>0</v>
      </c>
      <c r="P128" s="126">
        <v>3.2399999999999998E-2</v>
      </c>
      <c r="Q128" s="125">
        <v>0</v>
      </c>
      <c r="R128" s="125">
        <v>18715350</v>
      </c>
      <c r="S128" s="125">
        <v>1</v>
      </c>
      <c r="T128" s="125">
        <v>98.12</v>
      </c>
      <c r="U128" s="125">
        <v>18363.501420000001</v>
      </c>
      <c r="V128" s="125"/>
      <c r="W128" t="s">
        <v>16</v>
      </c>
      <c r="X128" s="126">
        <v>9.3576749999999995E-4</v>
      </c>
      <c r="Y128" s="126">
        <v>0.15908568140599999</v>
      </c>
      <c r="Z128" s="126">
        <v>8.8563121774225576E-4</v>
      </c>
    </row>
    <row r="129" spans="1:26" ht="15" x14ac:dyDescent="0.25">
      <c r="A129">
        <v>13908</v>
      </c>
      <c r="B129">
        <v>13915</v>
      </c>
      <c r="C129" t="s">
        <v>1324</v>
      </c>
      <c r="D129" t="s">
        <v>1331</v>
      </c>
      <c r="E129" t="s">
        <v>1332</v>
      </c>
      <c r="F129" t="s">
        <v>223</v>
      </c>
      <c r="G129" t="s">
        <v>52</v>
      </c>
      <c r="H129" t="s">
        <v>52</v>
      </c>
      <c r="I129" t="s">
        <v>303</v>
      </c>
      <c r="J129" t="s">
        <v>290</v>
      </c>
      <c r="K129" t="s">
        <v>290</v>
      </c>
      <c r="L129" t="s">
        <v>1255</v>
      </c>
      <c r="M129" s="127">
        <v>0.67</v>
      </c>
      <c r="N129" s="128">
        <v>46449</v>
      </c>
      <c r="O129" s="126">
        <v>0</v>
      </c>
      <c r="P129" s="126">
        <v>3.2300000000000002E-2</v>
      </c>
      <c r="Q129" s="125">
        <v>0</v>
      </c>
      <c r="R129" s="125">
        <v>2100000</v>
      </c>
      <c r="S129" s="125">
        <v>1</v>
      </c>
      <c r="T129" s="125">
        <v>97.89</v>
      </c>
      <c r="U129" s="125">
        <v>2055.69</v>
      </c>
      <c r="V129" s="125"/>
      <c r="W129" t="s">
        <v>16</v>
      </c>
      <c r="X129" s="126">
        <v>1.1666666600000001E-4</v>
      </c>
      <c r="Y129" s="126">
        <v>1.7808741204999999E-2</v>
      </c>
      <c r="Z129" s="126">
        <v>9.9141399908502734E-5</v>
      </c>
    </row>
    <row r="130" spans="1:26" ht="15" x14ac:dyDescent="0.25">
      <c r="A130">
        <v>13908</v>
      </c>
      <c r="B130">
        <v>13915</v>
      </c>
      <c r="C130" t="s">
        <v>1324</v>
      </c>
      <c r="D130" t="s">
        <v>1333</v>
      </c>
      <c r="E130" t="s">
        <v>1334</v>
      </c>
      <c r="F130" t="s">
        <v>223</v>
      </c>
      <c r="G130" t="s">
        <v>52</v>
      </c>
      <c r="H130" t="s">
        <v>52</v>
      </c>
      <c r="I130" t="s">
        <v>303</v>
      </c>
      <c r="J130" t="s">
        <v>290</v>
      </c>
      <c r="K130" t="s">
        <v>290</v>
      </c>
      <c r="L130" t="s">
        <v>1255</v>
      </c>
      <c r="M130" s="127">
        <v>0.77</v>
      </c>
      <c r="N130" s="128">
        <v>46484</v>
      </c>
      <c r="O130" s="126">
        <v>0</v>
      </c>
      <c r="P130" s="126">
        <v>3.7199999999999997E-2</v>
      </c>
      <c r="Q130" s="125">
        <v>0</v>
      </c>
      <c r="R130" s="125">
        <v>1300000</v>
      </c>
      <c r="S130" s="125">
        <v>1</v>
      </c>
      <c r="T130" s="125">
        <v>97.63</v>
      </c>
      <c r="U130" s="125">
        <v>1269.19</v>
      </c>
      <c r="V130" s="125"/>
      <c r="W130" t="s">
        <v>16</v>
      </c>
      <c r="X130" s="126">
        <v>7.2222222222222205E-5</v>
      </c>
      <c r="Y130" s="126">
        <v>1.0995177409999999E-2</v>
      </c>
      <c r="Z130" s="126">
        <v>6.1210237608721441E-5</v>
      </c>
    </row>
    <row r="131" spans="1:26" ht="15" x14ac:dyDescent="0.25">
      <c r="A131">
        <v>13908</v>
      </c>
      <c r="B131">
        <v>13915</v>
      </c>
      <c r="C131" t="s">
        <v>1324</v>
      </c>
      <c r="D131" t="s">
        <v>1349</v>
      </c>
      <c r="E131" t="s">
        <v>1350</v>
      </c>
      <c r="F131" t="s">
        <v>223</v>
      </c>
      <c r="G131" t="s">
        <v>52</v>
      </c>
      <c r="H131" t="s">
        <v>52</v>
      </c>
      <c r="I131" t="s">
        <v>303</v>
      </c>
      <c r="J131" t="s">
        <v>290</v>
      </c>
      <c r="K131" t="s">
        <v>290</v>
      </c>
      <c r="L131" t="s">
        <v>1255</v>
      </c>
      <c r="M131" s="127">
        <v>0.84</v>
      </c>
      <c r="N131" s="128">
        <v>46512</v>
      </c>
      <c r="O131" s="126">
        <v>0</v>
      </c>
      <c r="P131" s="126">
        <v>3.2199999999999999E-2</v>
      </c>
      <c r="Q131" s="125">
        <v>0</v>
      </c>
      <c r="R131" s="125">
        <v>8064000</v>
      </c>
      <c r="S131" s="125">
        <v>1</v>
      </c>
      <c r="T131" s="125">
        <v>97.36</v>
      </c>
      <c r="U131" s="125">
        <v>7851.1103999999996</v>
      </c>
      <c r="V131" s="125"/>
      <c r="W131" t="s">
        <v>16</v>
      </c>
      <c r="X131" s="126">
        <v>4.4799999999999999E-4</v>
      </c>
      <c r="Y131" s="126">
        <v>6.8015310327000006E-2</v>
      </c>
      <c r="Z131" s="126">
        <v>3.7864175818932077E-4</v>
      </c>
    </row>
    <row r="132" spans="1:26" ht="15" x14ac:dyDescent="0.25">
      <c r="A132">
        <v>13908</v>
      </c>
      <c r="B132">
        <v>13915</v>
      </c>
      <c r="C132" t="s">
        <v>1324</v>
      </c>
      <c r="D132" t="s">
        <v>1335</v>
      </c>
      <c r="E132" t="s">
        <v>1336</v>
      </c>
      <c r="F132" t="s">
        <v>223</v>
      </c>
      <c r="G132" t="s">
        <v>52</v>
      </c>
      <c r="H132" t="s">
        <v>52</v>
      </c>
      <c r="I132" t="s">
        <v>303</v>
      </c>
      <c r="J132" t="s">
        <v>290</v>
      </c>
      <c r="K132" t="s">
        <v>290</v>
      </c>
      <c r="L132" t="s">
        <v>1255</v>
      </c>
      <c r="M132" s="127">
        <v>0.92</v>
      </c>
      <c r="N132" s="128">
        <v>46540</v>
      </c>
      <c r="O132" s="126">
        <v>0</v>
      </c>
      <c r="P132" s="126">
        <v>3.1899999999999998E-2</v>
      </c>
      <c r="Q132" s="125">
        <v>0</v>
      </c>
      <c r="R132" s="125">
        <v>17681000</v>
      </c>
      <c r="S132" s="125">
        <v>1</v>
      </c>
      <c r="T132" s="125">
        <v>97.15</v>
      </c>
      <c r="U132" s="125">
        <v>17177.091499999999</v>
      </c>
      <c r="V132" s="125"/>
      <c r="W132" t="s">
        <v>16</v>
      </c>
      <c r="X132" s="126">
        <v>9.8227777700000008E-4</v>
      </c>
      <c r="Y132" s="126">
        <v>0.148807639859</v>
      </c>
      <c r="Z132" s="126">
        <v>8.2841328102313235E-4</v>
      </c>
    </row>
    <row r="133" spans="1:26" ht="15" x14ac:dyDescent="0.25">
      <c r="A133">
        <v>13908</v>
      </c>
      <c r="B133">
        <v>13916</v>
      </c>
      <c r="C133" t="s">
        <v>1266</v>
      </c>
      <c r="D133" t="s">
        <v>1269</v>
      </c>
      <c r="E133" t="s">
        <v>1270</v>
      </c>
      <c r="F133" t="s">
        <v>219</v>
      </c>
      <c r="G133" t="s">
        <v>52</v>
      </c>
      <c r="H133" t="s">
        <v>52</v>
      </c>
      <c r="I133" t="s">
        <v>303</v>
      </c>
      <c r="J133" t="s">
        <v>290</v>
      </c>
      <c r="K133" t="s">
        <v>290</v>
      </c>
      <c r="L133" t="s">
        <v>1255</v>
      </c>
      <c r="M133" s="127">
        <v>0.748</v>
      </c>
      <c r="N133" s="128">
        <v>46477</v>
      </c>
      <c r="O133" s="126">
        <v>0.02</v>
      </c>
      <c r="P133" s="126">
        <v>3.1899999999999998E-2</v>
      </c>
      <c r="Q133" s="125">
        <v>0</v>
      </c>
      <c r="R133" s="125">
        <v>428000</v>
      </c>
      <c r="S133" s="125">
        <v>1</v>
      </c>
      <c r="T133" s="125">
        <v>99.63</v>
      </c>
      <c r="U133" s="125">
        <v>426.41640000000001</v>
      </c>
      <c r="V133" s="125"/>
      <c r="W133" t="s">
        <v>16</v>
      </c>
      <c r="X133" s="126">
        <v>1.51620383296513E-5</v>
      </c>
      <c r="Y133" s="126">
        <v>1.5088450658E-2</v>
      </c>
      <c r="Z133" s="126">
        <v>2.0565123554594352E-5</v>
      </c>
    </row>
    <row r="134" spans="1:26" ht="15" x14ac:dyDescent="0.25">
      <c r="A134">
        <v>13908</v>
      </c>
      <c r="B134">
        <v>13916</v>
      </c>
      <c r="C134" t="s">
        <v>1266</v>
      </c>
      <c r="D134" t="s">
        <v>1273</v>
      </c>
      <c r="E134" t="s">
        <v>1274</v>
      </c>
      <c r="F134" t="s">
        <v>217</v>
      </c>
      <c r="G134" t="s">
        <v>52</v>
      </c>
      <c r="H134" t="s">
        <v>52</v>
      </c>
      <c r="I134" t="s">
        <v>303</v>
      </c>
      <c r="J134" t="s">
        <v>290</v>
      </c>
      <c r="K134" t="s">
        <v>290</v>
      </c>
      <c r="L134" t="s">
        <v>1255</v>
      </c>
      <c r="M134" s="127">
        <v>0.91500000000000004</v>
      </c>
      <c r="N134" s="128">
        <v>46538</v>
      </c>
      <c r="O134" s="126">
        <v>7.4999999999999997E-3</v>
      </c>
      <c r="P134" s="126">
        <v>1.72E-2</v>
      </c>
      <c r="Q134" s="125">
        <v>0</v>
      </c>
      <c r="R134" s="125">
        <v>2320000</v>
      </c>
      <c r="S134" s="125">
        <v>1</v>
      </c>
      <c r="T134" s="125">
        <v>119.65</v>
      </c>
      <c r="U134" s="125">
        <v>2775.88</v>
      </c>
      <c r="V134" s="125"/>
      <c r="W134" t="s">
        <v>16</v>
      </c>
      <c r="X134" s="126">
        <v>9.5251942704325694E-5</v>
      </c>
      <c r="Y134" s="126">
        <v>9.8222602164E-2</v>
      </c>
      <c r="Z134" s="126">
        <v>1.3387457699264702E-4</v>
      </c>
    </row>
    <row r="135" spans="1:26" ht="15" x14ac:dyDescent="0.25">
      <c r="A135">
        <v>13908</v>
      </c>
      <c r="B135">
        <v>13916</v>
      </c>
      <c r="C135" t="s">
        <v>1266</v>
      </c>
      <c r="D135" t="s">
        <v>1275</v>
      </c>
      <c r="E135" t="s">
        <v>1276</v>
      </c>
      <c r="F135" t="s">
        <v>219</v>
      </c>
      <c r="G135" t="s">
        <v>52</v>
      </c>
      <c r="H135" t="s">
        <v>52</v>
      </c>
      <c r="I135" t="s">
        <v>303</v>
      </c>
      <c r="J135" t="s">
        <v>290</v>
      </c>
      <c r="K135" t="s">
        <v>290</v>
      </c>
      <c r="L135" t="s">
        <v>1255</v>
      </c>
      <c r="M135" s="127">
        <v>2.1800000000000002</v>
      </c>
      <c r="N135" s="128">
        <v>47024</v>
      </c>
      <c r="O135" s="126">
        <v>2.2499999999999999E-2</v>
      </c>
      <c r="P135" s="126">
        <v>3.2800000000000003E-2</v>
      </c>
      <c r="Q135" s="125">
        <v>0</v>
      </c>
      <c r="R135" s="125">
        <v>2000000</v>
      </c>
      <c r="S135" s="125">
        <v>1</v>
      </c>
      <c r="T135" s="125">
        <v>99.5</v>
      </c>
      <c r="U135" s="125">
        <v>1990</v>
      </c>
      <c r="V135" s="125"/>
      <c r="W135" t="s">
        <v>16</v>
      </c>
      <c r="X135" s="126">
        <v>5.7601164760064803E-5</v>
      </c>
      <c r="Y135" s="126">
        <v>7.0414779568000005E-2</v>
      </c>
      <c r="Z135" s="126">
        <v>9.5973315926973639E-5</v>
      </c>
    </row>
    <row r="136" spans="1:26" ht="15" x14ac:dyDescent="0.25">
      <c r="A136">
        <v>13908</v>
      </c>
      <c r="B136">
        <v>13916</v>
      </c>
      <c r="C136" t="s">
        <v>1266</v>
      </c>
      <c r="D136" t="s">
        <v>1285</v>
      </c>
      <c r="E136" t="s">
        <v>1286</v>
      </c>
      <c r="F136" t="s">
        <v>217</v>
      </c>
      <c r="G136" t="s">
        <v>52</v>
      </c>
      <c r="H136" t="s">
        <v>52</v>
      </c>
      <c r="I136" t="s">
        <v>303</v>
      </c>
      <c r="J136" t="s">
        <v>290</v>
      </c>
      <c r="K136" t="s">
        <v>290</v>
      </c>
      <c r="L136" t="s">
        <v>1255</v>
      </c>
      <c r="M136" s="127">
        <v>5.4029999999999996</v>
      </c>
      <c r="N136" s="128">
        <v>48182</v>
      </c>
      <c r="O136" s="126">
        <v>1E-3</v>
      </c>
      <c r="P136" s="126">
        <v>1.6500000000000001E-2</v>
      </c>
      <c r="Q136" s="125">
        <v>0</v>
      </c>
      <c r="R136" s="125">
        <v>206000</v>
      </c>
      <c r="S136" s="125">
        <v>1</v>
      </c>
      <c r="T136" s="125">
        <v>109.97</v>
      </c>
      <c r="U136" s="125">
        <v>226.53819999999999</v>
      </c>
      <c r="V136" s="125"/>
      <c r="W136" t="s">
        <v>16</v>
      </c>
      <c r="X136" s="126">
        <v>6.01838036736544E-6</v>
      </c>
      <c r="Y136" s="126">
        <v>8.0158981989999992E-3</v>
      </c>
      <c r="Z136" s="126">
        <v>1.0925438310617054E-5</v>
      </c>
    </row>
    <row r="137" spans="1:26" ht="15" x14ac:dyDescent="0.25">
      <c r="A137">
        <v>13908</v>
      </c>
      <c r="B137">
        <v>13916</v>
      </c>
      <c r="C137" t="s">
        <v>1266</v>
      </c>
      <c r="D137" t="s">
        <v>1287</v>
      </c>
      <c r="E137" t="s">
        <v>1288</v>
      </c>
      <c r="F137" t="s">
        <v>219</v>
      </c>
      <c r="G137" t="s">
        <v>52</v>
      </c>
      <c r="H137" t="s">
        <v>52</v>
      </c>
      <c r="I137" t="s">
        <v>303</v>
      </c>
      <c r="J137" t="s">
        <v>290</v>
      </c>
      <c r="K137" t="s">
        <v>290</v>
      </c>
      <c r="L137" t="s">
        <v>1255</v>
      </c>
      <c r="M137" s="127">
        <v>5.6319999999999997</v>
      </c>
      <c r="N137" s="128">
        <v>48334</v>
      </c>
      <c r="O137" s="126">
        <v>1.2999999999999999E-2</v>
      </c>
      <c r="P137" s="126">
        <v>3.4700000000000002E-2</v>
      </c>
      <c r="Q137" s="125">
        <v>0</v>
      </c>
      <c r="R137" s="125">
        <v>6150000</v>
      </c>
      <c r="S137" s="125">
        <v>1</v>
      </c>
      <c r="T137" s="125">
        <v>88.94</v>
      </c>
      <c r="U137" s="125">
        <v>5469.81</v>
      </c>
      <c r="V137" s="125"/>
      <c r="W137" t="s">
        <v>16</v>
      </c>
      <c r="X137" s="126">
        <v>1.49676035E-4</v>
      </c>
      <c r="Y137" s="126">
        <v>0.193545460015</v>
      </c>
      <c r="Z137" s="126">
        <v>2.637968860253868E-4</v>
      </c>
    </row>
    <row r="138" spans="1:26" ht="15" x14ac:dyDescent="0.25">
      <c r="A138">
        <v>13908</v>
      </c>
      <c r="B138">
        <v>13916</v>
      </c>
      <c r="C138" t="s">
        <v>1266</v>
      </c>
      <c r="D138" t="s">
        <v>1293</v>
      </c>
      <c r="E138" t="s">
        <v>1294</v>
      </c>
      <c r="F138" t="s">
        <v>217</v>
      </c>
      <c r="G138" t="s">
        <v>52</v>
      </c>
      <c r="H138" t="s">
        <v>52</v>
      </c>
      <c r="I138" t="s">
        <v>303</v>
      </c>
      <c r="J138" t="s">
        <v>290</v>
      </c>
      <c r="K138" t="s">
        <v>290</v>
      </c>
      <c r="L138" t="s">
        <v>1255</v>
      </c>
      <c r="M138" s="127">
        <v>2.3039999999999998</v>
      </c>
      <c r="N138" s="128">
        <v>47057</v>
      </c>
      <c r="O138" s="126">
        <v>1.0999999999999999E-2</v>
      </c>
      <c r="P138" s="126">
        <v>1.6799999999999999E-2</v>
      </c>
      <c r="Q138" s="125">
        <v>0</v>
      </c>
      <c r="R138" s="125">
        <v>9000000</v>
      </c>
      <c r="S138" s="125">
        <v>1</v>
      </c>
      <c r="T138" s="125">
        <v>107.38</v>
      </c>
      <c r="U138" s="125">
        <v>9664.2000000000007</v>
      </c>
      <c r="V138" s="125"/>
      <c r="W138" t="s">
        <v>16</v>
      </c>
      <c r="X138" s="126">
        <v>2.6709279599999999E-4</v>
      </c>
      <c r="Y138" s="126">
        <v>0.34196106166000001</v>
      </c>
      <c r="Z138" s="126">
        <v>4.6608307526706466E-4</v>
      </c>
    </row>
    <row r="139" spans="1:26" ht="15" x14ac:dyDescent="0.25">
      <c r="A139">
        <v>13908</v>
      </c>
      <c r="B139">
        <v>13916</v>
      </c>
      <c r="C139" t="s">
        <v>1266</v>
      </c>
      <c r="D139" t="s">
        <v>1295</v>
      </c>
      <c r="E139" t="s">
        <v>1296</v>
      </c>
      <c r="F139" t="s">
        <v>219</v>
      </c>
      <c r="G139" t="s">
        <v>52</v>
      </c>
      <c r="H139" t="s">
        <v>52</v>
      </c>
      <c r="I139" t="s">
        <v>303</v>
      </c>
      <c r="J139" t="s">
        <v>290</v>
      </c>
      <c r="K139" t="s">
        <v>290</v>
      </c>
      <c r="L139" t="s">
        <v>1255</v>
      </c>
      <c r="M139" s="127">
        <v>7.5030000000000001</v>
      </c>
      <c r="N139" s="128">
        <v>49398</v>
      </c>
      <c r="O139" s="126">
        <v>0.04</v>
      </c>
      <c r="P139" s="126">
        <v>3.6499999999999998E-2</v>
      </c>
      <c r="Q139" s="125">
        <v>0</v>
      </c>
      <c r="R139" s="125">
        <v>4162000</v>
      </c>
      <c r="S139" s="125">
        <v>1</v>
      </c>
      <c r="T139" s="125">
        <v>103.59</v>
      </c>
      <c r="U139" s="125">
        <v>4311.4157999999998</v>
      </c>
      <c r="V139" s="125"/>
      <c r="W139" t="s">
        <v>16</v>
      </c>
      <c r="X139" s="126">
        <v>1.0605747100000001E-4</v>
      </c>
      <c r="Y139" s="126">
        <v>0.152556478987</v>
      </c>
      <c r="Z139" s="126">
        <v>2.0793008576178179E-4</v>
      </c>
    </row>
    <row r="140" spans="1:26" ht="15" x14ac:dyDescent="0.25">
      <c r="A140">
        <v>13908</v>
      </c>
      <c r="B140">
        <v>13916</v>
      </c>
      <c r="C140" t="s">
        <v>1266</v>
      </c>
      <c r="D140" t="s">
        <v>1318</v>
      </c>
      <c r="E140" t="s">
        <v>1319</v>
      </c>
      <c r="F140" t="s">
        <v>219</v>
      </c>
      <c r="G140" t="s">
        <v>52</v>
      </c>
      <c r="H140" t="s">
        <v>52</v>
      </c>
      <c r="I140" t="s">
        <v>303</v>
      </c>
      <c r="J140" t="s">
        <v>290</v>
      </c>
      <c r="K140" t="s">
        <v>290</v>
      </c>
      <c r="L140" t="s">
        <v>1255</v>
      </c>
      <c r="M140" s="127">
        <v>1.2130000000000001</v>
      </c>
      <c r="N140" s="128">
        <v>46660</v>
      </c>
      <c r="O140" s="126">
        <v>3.7499999999999999E-2</v>
      </c>
      <c r="P140" s="126">
        <v>3.2099999999999997E-2</v>
      </c>
      <c r="Q140" s="125">
        <v>0</v>
      </c>
      <c r="R140" s="125">
        <v>2570000</v>
      </c>
      <c r="S140" s="125">
        <v>1</v>
      </c>
      <c r="T140" s="125">
        <v>103.45</v>
      </c>
      <c r="U140" s="125">
        <v>2658.665</v>
      </c>
      <c r="V140" s="125"/>
      <c r="W140" t="s">
        <v>16</v>
      </c>
      <c r="X140" s="126">
        <v>7.0880748125161293E-5</v>
      </c>
      <c r="Y140" s="126">
        <v>9.4075030109999999E-2</v>
      </c>
      <c r="Z140" s="126">
        <v>1.2822155577336047E-4</v>
      </c>
    </row>
    <row r="141" spans="1:26" ht="15" x14ac:dyDescent="0.25">
      <c r="A141">
        <v>13908</v>
      </c>
      <c r="B141">
        <v>13916</v>
      </c>
      <c r="C141" t="s">
        <v>1266</v>
      </c>
      <c r="D141" t="s">
        <v>1297</v>
      </c>
      <c r="E141" t="s">
        <v>1298</v>
      </c>
      <c r="F141" t="s">
        <v>217</v>
      </c>
      <c r="G141" t="s">
        <v>52</v>
      </c>
      <c r="H141" t="s">
        <v>52</v>
      </c>
      <c r="I141" t="s">
        <v>303</v>
      </c>
      <c r="J141" t="s">
        <v>290</v>
      </c>
      <c r="K141" t="s">
        <v>290</v>
      </c>
      <c r="L141" t="s">
        <v>1255</v>
      </c>
      <c r="M141" s="127">
        <v>4.6420000000000003</v>
      </c>
      <c r="N141" s="128">
        <v>47968</v>
      </c>
      <c r="O141" s="126">
        <v>0.02</v>
      </c>
      <c r="P141" s="126">
        <v>1.8100000000000002E-2</v>
      </c>
      <c r="Q141" s="125">
        <v>0</v>
      </c>
      <c r="R141" s="125">
        <v>710000</v>
      </c>
      <c r="S141" s="125">
        <v>1</v>
      </c>
      <c r="T141" s="125">
        <v>103.97</v>
      </c>
      <c r="U141" s="125">
        <v>738.18700000000001</v>
      </c>
      <c r="V141" s="125"/>
      <c r="W141" t="s">
        <v>16</v>
      </c>
      <c r="X141" s="126">
        <v>3.3669064488920001E-5</v>
      </c>
      <c r="Y141" s="126">
        <v>2.6120238635000001E-2</v>
      </c>
      <c r="Z141" s="126">
        <v>3.5601132745821551E-5</v>
      </c>
    </row>
    <row r="142" spans="1:26" ht="15" x14ac:dyDescent="0.25">
      <c r="A142">
        <v>13918</v>
      </c>
      <c r="B142">
        <v>13919</v>
      </c>
      <c r="C142" t="s">
        <v>1266</v>
      </c>
      <c r="D142" t="s">
        <v>1267</v>
      </c>
      <c r="E142" t="s">
        <v>1268</v>
      </c>
      <c r="F142" t="s">
        <v>219</v>
      </c>
      <c r="G142" t="s">
        <v>52</v>
      </c>
      <c r="H142" t="s">
        <v>52</v>
      </c>
      <c r="I142" t="s">
        <v>303</v>
      </c>
      <c r="J142" t="s">
        <v>290</v>
      </c>
      <c r="K142" t="s">
        <v>290</v>
      </c>
      <c r="L142" t="s">
        <v>1255</v>
      </c>
      <c r="M142" s="127">
        <v>11.065</v>
      </c>
      <c r="N142" s="128">
        <v>51897</v>
      </c>
      <c r="O142" s="126">
        <v>5.5E-2</v>
      </c>
      <c r="P142" s="126">
        <v>3.9399999999999998E-2</v>
      </c>
      <c r="Q142" s="125">
        <v>0</v>
      </c>
      <c r="R142" s="125">
        <v>1053000</v>
      </c>
      <c r="S142" s="125">
        <v>1</v>
      </c>
      <c r="T142" s="125">
        <v>120.13</v>
      </c>
      <c r="U142" s="125">
        <v>1264.9689000000001</v>
      </c>
      <c r="V142" s="125"/>
      <c r="W142" t="s">
        <v>16</v>
      </c>
      <c r="X142" s="126">
        <v>2.8593449833692399E-5</v>
      </c>
      <c r="Y142" s="126">
        <v>1.6539063129000001E-2</v>
      </c>
      <c r="Z142" s="126">
        <v>6.1006663255023282E-5</v>
      </c>
    </row>
    <row r="143" spans="1:26" ht="15" x14ac:dyDescent="0.25">
      <c r="A143">
        <v>13918</v>
      </c>
      <c r="B143">
        <v>13919</v>
      </c>
      <c r="C143" t="s">
        <v>1266</v>
      </c>
      <c r="D143" t="s">
        <v>1269</v>
      </c>
      <c r="E143" t="s">
        <v>1270</v>
      </c>
      <c r="F143" t="s">
        <v>219</v>
      </c>
      <c r="G143" t="s">
        <v>52</v>
      </c>
      <c r="H143" t="s">
        <v>52</v>
      </c>
      <c r="I143" t="s">
        <v>303</v>
      </c>
      <c r="J143" t="s">
        <v>290</v>
      </c>
      <c r="K143" t="s">
        <v>290</v>
      </c>
      <c r="L143" t="s">
        <v>1255</v>
      </c>
      <c r="M143" s="127">
        <v>0.748</v>
      </c>
      <c r="N143" s="128">
        <v>46477</v>
      </c>
      <c r="O143" s="126">
        <v>0.02</v>
      </c>
      <c r="P143" s="126">
        <v>3.1899999999999998E-2</v>
      </c>
      <c r="Q143" s="125">
        <v>0</v>
      </c>
      <c r="R143" s="125">
        <v>4373963</v>
      </c>
      <c r="S143" s="125">
        <v>1</v>
      </c>
      <c r="T143" s="125">
        <v>99.63</v>
      </c>
      <c r="U143" s="125">
        <v>4357.77934</v>
      </c>
      <c r="V143" s="125"/>
      <c r="W143" t="s">
        <v>16</v>
      </c>
      <c r="X143" s="126">
        <v>1.5494905199999999E-4</v>
      </c>
      <c r="Y143" s="126">
        <v>5.6976568839E-2</v>
      </c>
      <c r="Z143" s="126">
        <v>2.1016609715470284E-4</v>
      </c>
    </row>
    <row r="144" spans="1:26" ht="15" x14ac:dyDescent="0.25">
      <c r="A144">
        <v>13918</v>
      </c>
      <c r="B144">
        <v>13919</v>
      </c>
      <c r="C144" t="s">
        <v>1266</v>
      </c>
      <c r="D144" t="s">
        <v>1271</v>
      </c>
      <c r="E144" t="s">
        <v>1272</v>
      </c>
      <c r="F144" t="s">
        <v>219</v>
      </c>
      <c r="G144" t="s">
        <v>52</v>
      </c>
      <c r="H144" t="s">
        <v>52</v>
      </c>
      <c r="I144" t="s">
        <v>303</v>
      </c>
      <c r="J144" t="s">
        <v>290</v>
      </c>
      <c r="K144" t="s">
        <v>290</v>
      </c>
      <c r="L144" t="s">
        <v>1255</v>
      </c>
      <c r="M144" s="127">
        <v>14.465</v>
      </c>
      <c r="N144" s="128">
        <v>53782</v>
      </c>
      <c r="O144" s="126">
        <v>3.7499999999999999E-2</v>
      </c>
      <c r="P144" s="126">
        <v>4.1300000000000003E-2</v>
      </c>
      <c r="Q144" s="125">
        <v>0</v>
      </c>
      <c r="R144" s="125">
        <v>1030000</v>
      </c>
      <c r="S144" s="125">
        <v>1</v>
      </c>
      <c r="T144" s="125">
        <v>95.7</v>
      </c>
      <c r="U144" s="125">
        <v>985.71</v>
      </c>
      <c r="V144" s="125"/>
      <c r="W144" t="s">
        <v>16</v>
      </c>
      <c r="X144" s="126">
        <v>3.6623717889284597E-5</v>
      </c>
      <c r="Y144" s="126">
        <v>1.2887842474000001E-2</v>
      </c>
      <c r="Z144" s="126">
        <v>4.7538621729837784E-5</v>
      </c>
    </row>
    <row r="145" spans="1:26" ht="15" x14ac:dyDescent="0.25">
      <c r="A145">
        <v>13918</v>
      </c>
      <c r="B145">
        <v>13919</v>
      </c>
      <c r="C145" t="s">
        <v>1266</v>
      </c>
      <c r="D145" t="s">
        <v>1273</v>
      </c>
      <c r="E145" t="s">
        <v>1274</v>
      </c>
      <c r="F145" t="s">
        <v>217</v>
      </c>
      <c r="G145" t="s">
        <v>52</v>
      </c>
      <c r="H145" t="s">
        <v>52</v>
      </c>
      <c r="I145" t="s">
        <v>303</v>
      </c>
      <c r="J145" t="s">
        <v>290</v>
      </c>
      <c r="K145" t="s">
        <v>290</v>
      </c>
      <c r="L145" t="s">
        <v>1255</v>
      </c>
      <c r="M145" s="127">
        <v>0.91500000000000004</v>
      </c>
      <c r="N145" s="128">
        <v>46538</v>
      </c>
      <c r="O145" s="126">
        <v>7.4999999999999997E-3</v>
      </c>
      <c r="P145" s="126">
        <v>1.72E-2</v>
      </c>
      <c r="Q145" s="125">
        <v>0</v>
      </c>
      <c r="R145" s="125">
        <v>7689601</v>
      </c>
      <c r="S145" s="125">
        <v>1</v>
      </c>
      <c r="T145" s="125">
        <v>119.65</v>
      </c>
      <c r="U145" s="125">
        <v>9200.6075999999994</v>
      </c>
      <c r="V145" s="125"/>
      <c r="W145" t="s">
        <v>16</v>
      </c>
      <c r="X145" s="126">
        <v>3.1571096199999998E-4</v>
      </c>
      <c r="Y145" s="126">
        <v>0.12029499691999999</v>
      </c>
      <c r="Z145" s="126">
        <v>4.4372503513312293E-4</v>
      </c>
    </row>
    <row r="146" spans="1:26" ht="15" x14ac:dyDescent="0.25">
      <c r="A146">
        <v>13918</v>
      </c>
      <c r="B146">
        <v>13919</v>
      </c>
      <c r="C146" t="s">
        <v>1266</v>
      </c>
      <c r="D146" t="s">
        <v>1275</v>
      </c>
      <c r="E146" t="s">
        <v>1276</v>
      </c>
      <c r="F146" t="s">
        <v>219</v>
      </c>
      <c r="G146" t="s">
        <v>52</v>
      </c>
      <c r="H146" t="s">
        <v>52</v>
      </c>
      <c r="I146" t="s">
        <v>303</v>
      </c>
      <c r="J146" t="s">
        <v>290</v>
      </c>
      <c r="K146" t="s">
        <v>290</v>
      </c>
      <c r="L146" t="s">
        <v>1255</v>
      </c>
      <c r="M146" s="127">
        <v>2.1800000000000002</v>
      </c>
      <c r="N146" s="128">
        <v>47024</v>
      </c>
      <c r="O146" s="126">
        <v>2.2499999999999999E-2</v>
      </c>
      <c r="P146" s="126">
        <v>3.2800000000000003E-2</v>
      </c>
      <c r="Q146" s="125">
        <v>0</v>
      </c>
      <c r="R146" s="125">
        <v>2520513</v>
      </c>
      <c r="S146" s="125">
        <v>1</v>
      </c>
      <c r="T146" s="125">
        <v>99.5</v>
      </c>
      <c r="U146" s="125">
        <v>2507.9104299999999</v>
      </c>
      <c r="V146" s="125"/>
      <c r="W146" t="s">
        <v>16</v>
      </c>
      <c r="X146" s="126">
        <v>7.2592242296442606E-5</v>
      </c>
      <c r="Y146" s="126">
        <v>3.2790125453000002E-2</v>
      </c>
      <c r="Z146" s="126">
        <v>1.2095099498238306E-4</v>
      </c>
    </row>
    <row r="147" spans="1:26" ht="15" x14ac:dyDescent="0.25">
      <c r="A147">
        <v>13918</v>
      </c>
      <c r="B147">
        <v>13919</v>
      </c>
      <c r="C147" t="s">
        <v>1266</v>
      </c>
      <c r="D147" t="s">
        <v>1277</v>
      </c>
      <c r="E147" t="s">
        <v>1278</v>
      </c>
      <c r="F147" t="s">
        <v>217</v>
      </c>
      <c r="G147" t="s">
        <v>52</v>
      </c>
      <c r="H147" t="s">
        <v>52</v>
      </c>
      <c r="I147" t="s">
        <v>303</v>
      </c>
      <c r="J147" t="s">
        <v>290</v>
      </c>
      <c r="K147" t="s">
        <v>290</v>
      </c>
      <c r="L147" t="s">
        <v>1255</v>
      </c>
      <c r="M147" s="127">
        <v>2.903</v>
      </c>
      <c r="N147" s="128">
        <v>47269</v>
      </c>
      <c r="O147" s="126">
        <v>5.0000000000000001E-3</v>
      </c>
      <c r="P147" s="126">
        <v>1.6299999999999999E-2</v>
      </c>
      <c r="Q147" s="125">
        <v>0</v>
      </c>
      <c r="R147" s="125">
        <v>7625582</v>
      </c>
      <c r="S147" s="125">
        <v>1</v>
      </c>
      <c r="T147" s="125">
        <v>115.67</v>
      </c>
      <c r="U147" s="125">
        <v>8820.5107000000007</v>
      </c>
      <c r="V147" s="125"/>
      <c r="W147" t="s">
        <v>16</v>
      </c>
      <c r="X147" s="126">
        <v>2.3005658499999999E-4</v>
      </c>
      <c r="Y147" s="126">
        <v>0.115325351718</v>
      </c>
      <c r="Z147" s="126">
        <v>4.2539379901927206E-4</v>
      </c>
    </row>
    <row r="148" spans="1:26" ht="15" x14ac:dyDescent="0.25">
      <c r="A148">
        <v>13918</v>
      </c>
      <c r="B148">
        <v>13919</v>
      </c>
      <c r="C148" t="s">
        <v>1266</v>
      </c>
      <c r="D148" t="s">
        <v>1281</v>
      </c>
      <c r="E148" t="s">
        <v>1282</v>
      </c>
      <c r="F148" t="s">
        <v>219</v>
      </c>
      <c r="G148" t="s">
        <v>52</v>
      </c>
      <c r="H148" t="s">
        <v>52</v>
      </c>
      <c r="I148" t="s">
        <v>303</v>
      </c>
      <c r="J148" t="s">
        <v>290</v>
      </c>
      <c r="K148" t="s">
        <v>290</v>
      </c>
      <c r="L148" t="s">
        <v>1255</v>
      </c>
      <c r="M148" s="127">
        <v>10.026</v>
      </c>
      <c r="N148" s="128">
        <v>50191</v>
      </c>
      <c r="O148" s="126">
        <v>1.4999999999999999E-2</v>
      </c>
      <c r="P148" s="126">
        <v>3.8100000000000002E-2</v>
      </c>
      <c r="Q148" s="125">
        <v>0</v>
      </c>
      <c r="R148" s="125">
        <v>537969</v>
      </c>
      <c r="S148" s="125">
        <v>1</v>
      </c>
      <c r="T148" s="125">
        <v>79.78</v>
      </c>
      <c r="U148" s="125">
        <v>429.19166999999999</v>
      </c>
      <c r="V148" s="125"/>
      <c r="W148" t="s">
        <v>16</v>
      </c>
      <c r="X148" s="126">
        <v>1.28393595921641E-5</v>
      </c>
      <c r="Y148" s="126">
        <v>5.6115435920000003E-3</v>
      </c>
      <c r="Z148" s="126">
        <v>2.069896871263086E-5</v>
      </c>
    </row>
    <row r="149" spans="1:26" ht="15" x14ac:dyDescent="0.25">
      <c r="A149">
        <v>13918</v>
      </c>
      <c r="B149">
        <v>13919</v>
      </c>
      <c r="C149" t="s">
        <v>1266</v>
      </c>
      <c r="D149" t="s">
        <v>1285</v>
      </c>
      <c r="E149" t="s">
        <v>1286</v>
      </c>
      <c r="F149" t="s">
        <v>217</v>
      </c>
      <c r="G149" t="s">
        <v>52</v>
      </c>
      <c r="H149" t="s">
        <v>52</v>
      </c>
      <c r="I149" t="s">
        <v>303</v>
      </c>
      <c r="J149" t="s">
        <v>290</v>
      </c>
      <c r="K149" t="s">
        <v>290</v>
      </c>
      <c r="L149" t="s">
        <v>1255</v>
      </c>
      <c r="M149" s="127">
        <v>5.4029999999999996</v>
      </c>
      <c r="N149" s="128">
        <v>48182</v>
      </c>
      <c r="O149" s="126">
        <v>1E-3</v>
      </c>
      <c r="P149" s="126">
        <v>1.6500000000000001E-2</v>
      </c>
      <c r="Q149" s="125">
        <v>0</v>
      </c>
      <c r="R149" s="125">
        <v>258000</v>
      </c>
      <c r="S149" s="125">
        <v>1</v>
      </c>
      <c r="T149" s="125">
        <v>109.97</v>
      </c>
      <c r="U149" s="125">
        <v>283.7226</v>
      </c>
      <c r="V149" s="125"/>
      <c r="W149" t="s">
        <v>16</v>
      </c>
      <c r="X149" s="126">
        <v>7.5375831785450702E-6</v>
      </c>
      <c r="Y149" s="126">
        <v>3.7095821029999999E-3</v>
      </c>
      <c r="Z149" s="126">
        <v>1.3683315942423302E-5</v>
      </c>
    </row>
    <row r="150" spans="1:26" ht="15" x14ac:dyDescent="0.25">
      <c r="A150">
        <v>13918</v>
      </c>
      <c r="B150">
        <v>13919</v>
      </c>
      <c r="C150" t="s">
        <v>1266</v>
      </c>
      <c r="D150" t="s">
        <v>1287</v>
      </c>
      <c r="E150" t="s">
        <v>1288</v>
      </c>
      <c r="F150" t="s">
        <v>219</v>
      </c>
      <c r="G150" t="s">
        <v>52</v>
      </c>
      <c r="H150" t="s">
        <v>52</v>
      </c>
      <c r="I150" t="s">
        <v>303</v>
      </c>
      <c r="J150" t="s">
        <v>290</v>
      </c>
      <c r="K150" t="s">
        <v>290</v>
      </c>
      <c r="L150" t="s">
        <v>1255</v>
      </c>
      <c r="M150" s="127">
        <v>5.6319999999999997</v>
      </c>
      <c r="N150" s="128">
        <v>48334</v>
      </c>
      <c r="O150" s="126">
        <v>1.2999999999999999E-2</v>
      </c>
      <c r="P150" s="126">
        <v>3.4700000000000002E-2</v>
      </c>
      <c r="Q150" s="125">
        <v>0</v>
      </c>
      <c r="R150" s="125">
        <v>3337000</v>
      </c>
      <c r="S150" s="125">
        <v>1</v>
      </c>
      <c r="T150" s="125">
        <v>88.94</v>
      </c>
      <c r="U150" s="125">
        <v>2967.9277999999999</v>
      </c>
      <c r="V150" s="125"/>
      <c r="W150" t="s">
        <v>16</v>
      </c>
      <c r="X150" s="126">
        <v>8.1214460155533603E-5</v>
      </c>
      <c r="Y150" s="126">
        <v>3.8804705198E-2</v>
      </c>
      <c r="Z150" s="126">
        <v>1.4313661929540091E-4</v>
      </c>
    </row>
    <row r="151" spans="1:26" ht="15" x14ac:dyDescent="0.25">
      <c r="A151">
        <v>13918</v>
      </c>
      <c r="B151">
        <v>13919</v>
      </c>
      <c r="C151" t="s">
        <v>1266</v>
      </c>
      <c r="D151" t="s">
        <v>1289</v>
      </c>
      <c r="E151" t="s">
        <v>1290</v>
      </c>
      <c r="F151" t="s">
        <v>219</v>
      </c>
      <c r="G151" t="s">
        <v>52</v>
      </c>
      <c r="H151" t="s">
        <v>52</v>
      </c>
      <c r="I151" t="s">
        <v>303</v>
      </c>
      <c r="J151" t="s">
        <v>290</v>
      </c>
      <c r="K151" t="s">
        <v>290</v>
      </c>
      <c r="L151" t="s">
        <v>1255</v>
      </c>
      <c r="M151" s="127">
        <v>17.440999999999999</v>
      </c>
      <c r="N151" s="128">
        <v>55852</v>
      </c>
      <c r="O151" s="126">
        <v>2.8000000000000001E-2</v>
      </c>
      <c r="P151" s="126">
        <v>4.2999999999999997E-2</v>
      </c>
      <c r="Q151" s="125">
        <v>0</v>
      </c>
      <c r="R151" s="125">
        <v>200000</v>
      </c>
      <c r="S151" s="125">
        <v>1</v>
      </c>
      <c r="T151" s="125">
        <v>78.16</v>
      </c>
      <c r="U151" s="125">
        <v>156.32</v>
      </c>
      <c r="V151" s="125"/>
      <c r="W151" t="s">
        <v>16</v>
      </c>
      <c r="X151" s="126">
        <v>5.5020952116118203E-6</v>
      </c>
      <c r="Y151" s="126">
        <v>2.0438339219999999E-3</v>
      </c>
      <c r="Z151" s="126">
        <v>7.5389692189469939E-6</v>
      </c>
    </row>
    <row r="152" spans="1:26" ht="15" x14ac:dyDescent="0.25">
      <c r="A152">
        <v>13918</v>
      </c>
      <c r="B152">
        <v>13919</v>
      </c>
      <c r="C152" t="s">
        <v>1266</v>
      </c>
      <c r="D152" t="s">
        <v>1291</v>
      </c>
      <c r="E152" t="s">
        <v>1292</v>
      </c>
      <c r="F152" t="s">
        <v>219</v>
      </c>
      <c r="G152" t="s">
        <v>52</v>
      </c>
      <c r="H152" t="s">
        <v>52</v>
      </c>
      <c r="I152" t="s">
        <v>303</v>
      </c>
      <c r="J152" t="s">
        <v>290</v>
      </c>
      <c r="K152" t="s">
        <v>290</v>
      </c>
      <c r="L152" t="s">
        <v>1255</v>
      </c>
      <c r="M152" s="127">
        <v>2.5590000000000002</v>
      </c>
      <c r="N152" s="128">
        <v>47177</v>
      </c>
      <c r="O152" s="126">
        <v>3.7499999999999999E-2</v>
      </c>
      <c r="P152" s="126">
        <v>3.3000000000000002E-2</v>
      </c>
      <c r="Q152" s="125">
        <v>0</v>
      </c>
      <c r="R152" s="125">
        <v>4000560</v>
      </c>
      <c r="S152" s="125">
        <v>1</v>
      </c>
      <c r="T152" s="125">
        <v>102.39</v>
      </c>
      <c r="U152" s="125">
        <v>4096.1733800000002</v>
      </c>
      <c r="V152" s="125"/>
      <c r="W152" t="s">
        <v>16</v>
      </c>
      <c r="X152" s="126">
        <v>1.14218935E-4</v>
      </c>
      <c r="Y152" s="126">
        <v>5.3556154718000001E-2</v>
      </c>
      <c r="Z152" s="126">
        <v>1.9754941803537662E-4</v>
      </c>
    </row>
    <row r="153" spans="1:26" ht="15" x14ac:dyDescent="0.25">
      <c r="A153">
        <v>13918</v>
      </c>
      <c r="B153">
        <v>13919</v>
      </c>
      <c r="C153" t="s">
        <v>1266</v>
      </c>
      <c r="D153" t="s">
        <v>1293</v>
      </c>
      <c r="E153" t="s">
        <v>1294</v>
      </c>
      <c r="F153" t="s">
        <v>217</v>
      </c>
      <c r="G153" t="s">
        <v>52</v>
      </c>
      <c r="H153" t="s">
        <v>52</v>
      </c>
      <c r="I153" t="s">
        <v>303</v>
      </c>
      <c r="J153" t="s">
        <v>290</v>
      </c>
      <c r="K153" t="s">
        <v>290</v>
      </c>
      <c r="L153" t="s">
        <v>1255</v>
      </c>
      <c r="M153" s="127">
        <v>2.3039999999999998</v>
      </c>
      <c r="N153" s="128">
        <v>47057</v>
      </c>
      <c r="O153" s="126">
        <v>1.0999999999999999E-2</v>
      </c>
      <c r="P153" s="126">
        <v>1.6799999999999999E-2</v>
      </c>
      <c r="Q153" s="125">
        <v>0</v>
      </c>
      <c r="R153" s="125">
        <v>10703427</v>
      </c>
      <c r="S153" s="125">
        <v>1</v>
      </c>
      <c r="T153" s="125">
        <v>107.38</v>
      </c>
      <c r="U153" s="125">
        <v>11493.339910000001</v>
      </c>
      <c r="V153" s="125"/>
      <c r="W153" t="s">
        <v>16</v>
      </c>
      <c r="X153" s="126">
        <v>3.1764536E-4</v>
      </c>
      <c r="Y153" s="126">
        <v>0.15027173738800001</v>
      </c>
      <c r="Z153" s="126">
        <v>5.5429846343644465E-4</v>
      </c>
    </row>
    <row r="154" spans="1:26" ht="15" x14ac:dyDescent="0.25">
      <c r="A154">
        <v>13918</v>
      </c>
      <c r="B154">
        <v>13919</v>
      </c>
      <c r="C154" t="s">
        <v>1266</v>
      </c>
      <c r="D154" t="s">
        <v>1295</v>
      </c>
      <c r="E154" t="s">
        <v>1296</v>
      </c>
      <c r="F154" t="s">
        <v>219</v>
      </c>
      <c r="G154" t="s">
        <v>52</v>
      </c>
      <c r="H154" t="s">
        <v>52</v>
      </c>
      <c r="I154" t="s">
        <v>303</v>
      </c>
      <c r="J154" t="s">
        <v>290</v>
      </c>
      <c r="K154" t="s">
        <v>290</v>
      </c>
      <c r="L154" t="s">
        <v>1255</v>
      </c>
      <c r="M154" s="127">
        <v>7.5030000000000001</v>
      </c>
      <c r="N154" s="128">
        <v>49398</v>
      </c>
      <c r="O154" s="126">
        <v>0.04</v>
      </c>
      <c r="P154" s="126">
        <v>3.6499999999999998E-2</v>
      </c>
      <c r="Q154" s="125">
        <v>0</v>
      </c>
      <c r="R154" s="125">
        <v>10793635</v>
      </c>
      <c r="S154" s="125">
        <v>1</v>
      </c>
      <c r="T154" s="125">
        <v>103.59</v>
      </c>
      <c r="U154" s="125">
        <v>11181.1265</v>
      </c>
      <c r="V154" s="125"/>
      <c r="W154" t="s">
        <v>16</v>
      </c>
      <c r="X154" s="126">
        <v>2.7504700499999998E-4</v>
      </c>
      <c r="Y154" s="126">
        <v>0.14618964707099999</v>
      </c>
      <c r="Z154" s="126">
        <v>5.3924109849445075E-4</v>
      </c>
    </row>
    <row r="155" spans="1:26" ht="15" x14ac:dyDescent="0.25">
      <c r="A155">
        <v>13918</v>
      </c>
      <c r="B155">
        <v>13919</v>
      </c>
      <c r="C155" t="s">
        <v>1266</v>
      </c>
      <c r="D155" t="s">
        <v>1318</v>
      </c>
      <c r="E155" t="s">
        <v>1319</v>
      </c>
      <c r="F155" t="s">
        <v>219</v>
      </c>
      <c r="G155" t="s">
        <v>52</v>
      </c>
      <c r="H155" t="s">
        <v>52</v>
      </c>
      <c r="I155" t="s">
        <v>303</v>
      </c>
      <c r="J155" t="s">
        <v>290</v>
      </c>
      <c r="K155" t="s">
        <v>290</v>
      </c>
      <c r="L155" t="s">
        <v>1255</v>
      </c>
      <c r="M155" s="127">
        <v>1.2130000000000001</v>
      </c>
      <c r="N155" s="128">
        <v>46660</v>
      </c>
      <c r="O155" s="126">
        <v>3.7499999999999999E-2</v>
      </c>
      <c r="P155" s="126">
        <v>3.2099999999999997E-2</v>
      </c>
      <c r="Q155" s="125">
        <v>0</v>
      </c>
      <c r="R155" s="125">
        <v>1896000</v>
      </c>
      <c r="S155" s="125">
        <v>1</v>
      </c>
      <c r="T155" s="125">
        <v>103.45</v>
      </c>
      <c r="U155" s="125">
        <v>1961.412</v>
      </c>
      <c r="V155" s="125"/>
      <c r="W155" t="s">
        <v>16</v>
      </c>
      <c r="X155" s="126">
        <v>5.22917892783291E-5</v>
      </c>
      <c r="Y155" s="126">
        <v>2.5644833554000001E-2</v>
      </c>
      <c r="Z155" s="126">
        <v>9.4594579667817703E-5</v>
      </c>
    </row>
    <row r="156" spans="1:26" ht="15" x14ac:dyDescent="0.25">
      <c r="A156">
        <v>13918</v>
      </c>
      <c r="B156">
        <v>13919</v>
      </c>
      <c r="C156" t="s">
        <v>1266</v>
      </c>
      <c r="D156" t="s">
        <v>1297</v>
      </c>
      <c r="E156" t="s">
        <v>1298</v>
      </c>
      <c r="F156" t="s">
        <v>217</v>
      </c>
      <c r="G156" t="s">
        <v>52</v>
      </c>
      <c r="H156" t="s">
        <v>52</v>
      </c>
      <c r="I156" t="s">
        <v>303</v>
      </c>
      <c r="J156" t="s">
        <v>290</v>
      </c>
      <c r="K156" t="s">
        <v>290</v>
      </c>
      <c r="L156" t="s">
        <v>1255</v>
      </c>
      <c r="M156" s="127">
        <v>4.6420000000000003</v>
      </c>
      <c r="N156" s="128">
        <v>47968</v>
      </c>
      <c r="O156" s="126">
        <v>0.02</v>
      </c>
      <c r="P156" s="126">
        <v>1.8100000000000002E-2</v>
      </c>
      <c r="Q156" s="125">
        <v>0</v>
      </c>
      <c r="R156" s="125">
        <v>5126500</v>
      </c>
      <c r="S156" s="125">
        <v>1</v>
      </c>
      <c r="T156" s="125">
        <v>103.97</v>
      </c>
      <c r="U156" s="125">
        <v>5330.0220499999996</v>
      </c>
      <c r="V156" s="125"/>
      <c r="W156" t="s">
        <v>16</v>
      </c>
      <c r="X156" s="126">
        <v>2.43104871E-4</v>
      </c>
      <c r="Y156" s="126">
        <v>6.9688330810999996E-2</v>
      </c>
      <c r="Z156" s="126">
        <v>2.5705522115697773E-4</v>
      </c>
    </row>
    <row r="157" spans="1:26" ht="15" x14ac:dyDescent="0.25">
      <c r="A157">
        <v>13918</v>
      </c>
      <c r="B157">
        <v>13919</v>
      </c>
      <c r="C157" t="s">
        <v>1266</v>
      </c>
      <c r="D157" t="s">
        <v>1322</v>
      </c>
      <c r="E157" t="s">
        <v>1323</v>
      </c>
      <c r="F157" t="s">
        <v>219</v>
      </c>
      <c r="G157" t="s">
        <v>52</v>
      </c>
      <c r="H157" t="s">
        <v>52</v>
      </c>
      <c r="I157" t="s">
        <v>303</v>
      </c>
      <c r="J157" t="s">
        <v>290</v>
      </c>
      <c r="K157" t="s">
        <v>290</v>
      </c>
      <c r="L157" t="s">
        <v>1255</v>
      </c>
      <c r="M157" s="127">
        <v>1.97</v>
      </c>
      <c r="N157" s="128">
        <v>46965</v>
      </c>
      <c r="O157" s="126">
        <v>4.1000000000000002E-2</v>
      </c>
      <c r="P157" s="126">
        <v>3.2500000000000001E-2</v>
      </c>
      <c r="Q157" s="125">
        <v>0</v>
      </c>
      <c r="R157" s="125">
        <v>2815000</v>
      </c>
      <c r="S157" s="125">
        <v>1</v>
      </c>
      <c r="T157" s="125">
        <v>105.38</v>
      </c>
      <c r="U157" s="125">
        <v>2966.4470000000001</v>
      </c>
      <c r="V157" s="125"/>
      <c r="W157" t="s">
        <v>16</v>
      </c>
      <c r="X157" s="126">
        <v>1.4204126799999999E-4</v>
      </c>
      <c r="Y157" s="126">
        <v>3.8785344212E-2</v>
      </c>
      <c r="Z157" s="126">
        <v>1.4306520357367999E-4</v>
      </c>
    </row>
    <row r="158" spans="1:26" ht="15" x14ac:dyDescent="0.25">
      <c r="A158">
        <v>13918</v>
      </c>
      <c r="B158">
        <v>13919</v>
      </c>
      <c r="C158" t="s">
        <v>1266</v>
      </c>
      <c r="D158" t="s">
        <v>1299</v>
      </c>
      <c r="E158" t="s">
        <v>1300</v>
      </c>
      <c r="F158" t="s">
        <v>219</v>
      </c>
      <c r="G158" t="s">
        <v>52</v>
      </c>
      <c r="H158" t="s">
        <v>52</v>
      </c>
      <c r="I158" t="s">
        <v>303</v>
      </c>
      <c r="J158" t="s">
        <v>290</v>
      </c>
      <c r="K158" t="s">
        <v>290</v>
      </c>
      <c r="L158" t="s">
        <v>1255</v>
      </c>
      <c r="M158" s="127">
        <v>7.76</v>
      </c>
      <c r="N158" s="128">
        <v>49613</v>
      </c>
      <c r="O158" s="126">
        <v>4.1500000000000002E-2</v>
      </c>
      <c r="P158" s="126">
        <v>3.6799999999999999E-2</v>
      </c>
      <c r="Q158" s="125">
        <v>0</v>
      </c>
      <c r="R158" s="125">
        <v>2600000</v>
      </c>
      <c r="S158" s="125">
        <v>1</v>
      </c>
      <c r="T158" s="125">
        <v>106.4</v>
      </c>
      <c r="U158" s="125">
        <v>2766.4</v>
      </c>
      <c r="V158" s="125"/>
      <c r="W158" t="s">
        <v>16</v>
      </c>
      <c r="X158" s="126">
        <v>1.4625410300000001E-4</v>
      </c>
      <c r="Y158" s="126">
        <v>3.6169793773000003E-2</v>
      </c>
      <c r="Z158" s="126">
        <v>1.3341737747757783E-4</v>
      </c>
    </row>
    <row r="159" spans="1:26" ht="15" x14ac:dyDescent="0.25">
      <c r="A159">
        <v>13918</v>
      </c>
      <c r="B159">
        <v>13919</v>
      </c>
      <c r="C159" t="s">
        <v>1301</v>
      </c>
      <c r="D159" t="s">
        <v>1305</v>
      </c>
      <c r="E159" t="s">
        <v>1306</v>
      </c>
      <c r="F159" t="s">
        <v>242</v>
      </c>
      <c r="G159" t="s">
        <v>52</v>
      </c>
      <c r="H159" t="s">
        <v>52</v>
      </c>
      <c r="I159" t="s">
        <v>481</v>
      </c>
      <c r="J159" t="s">
        <v>1307</v>
      </c>
      <c r="K159" t="s">
        <v>83</v>
      </c>
      <c r="L159" t="s">
        <v>1257</v>
      </c>
      <c r="M159" s="127">
        <v>4.5759999999999996</v>
      </c>
      <c r="N159" s="128">
        <v>48158</v>
      </c>
      <c r="O159" s="126">
        <v>6.5000000000000002E-2</v>
      </c>
      <c r="P159" s="126">
        <v>5.0209999999999998E-2</v>
      </c>
      <c r="Q159" s="125">
        <v>0</v>
      </c>
      <c r="R159" s="125">
        <v>520000</v>
      </c>
      <c r="S159" s="125">
        <v>2.9780000000000002</v>
      </c>
      <c r="T159" s="125">
        <v>107.9203</v>
      </c>
      <c r="U159" s="125">
        <v>1671.2106000000001</v>
      </c>
      <c r="V159" s="125"/>
      <c r="W159" t="s">
        <v>16</v>
      </c>
      <c r="X159" s="126">
        <v>3.4666666600000003E-4</v>
      </c>
      <c r="Y159" s="126">
        <v>2.1850543215999999E-2</v>
      </c>
      <c r="Z159" s="126">
        <v>8.0598805474526219E-5</v>
      </c>
    </row>
    <row r="160" spans="1:26" ht="15" x14ac:dyDescent="0.25">
      <c r="A160">
        <v>13918</v>
      </c>
      <c r="B160">
        <v>13919</v>
      </c>
      <c r="C160" t="s">
        <v>1301</v>
      </c>
      <c r="D160" t="s">
        <v>1308</v>
      </c>
      <c r="E160" t="s">
        <v>1309</v>
      </c>
      <c r="F160" t="s">
        <v>242</v>
      </c>
      <c r="G160" t="s">
        <v>52</v>
      </c>
      <c r="H160" t="s">
        <v>52</v>
      </c>
      <c r="I160" t="s">
        <v>481</v>
      </c>
      <c r="J160" t="s">
        <v>1307</v>
      </c>
      <c r="K160" t="s">
        <v>83</v>
      </c>
      <c r="L160" t="s">
        <v>1257</v>
      </c>
      <c r="M160" s="127">
        <v>13.641</v>
      </c>
      <c r="N160" s="128">
        <v>56320</v>
      </c>
      <c r="O160" s="126">
        <v>5.7500000000000002E-2</v>
      </c>
      <c r="P160" s="126">
        <v>6.062E-2</v>
      </c>
      <c r="Q160" s="125">
        <v>0</v>
      </c>
      <c r="R160" s="125">
        <v>10000</v>
      </c>
      <c r="S160" s="125">
        <v>2.9780000000000002</v>
      </c>
      <c r="T160" s="125">
        <v>97.584900000000005</v>
      </c>
      <c r="U160" s="125">
        <v>29.060780000000001</v>
      </c>
      <c r="V160" s="125"/>
      <c r="W160" t="s">
        <v>16</v>
      </c>
      <c r="X160" s="126">
        <v>3.3333333333333299E-6</v>
      </c>
      <c r="Y160" s="126">
        <v>3.7996038800000001E-4</v>
      </c>
      <c r="Z160" s="126">
        <v>1.4015373969971242E-6</v>
      </c>
    </row>
    <row r="161" spans="1:26" ht="15" x14ac:dyDescent="0.25">
      <c r="A161">
        <v>13918</v>
      </c>
      <c r="B161">
        <v>13919</v>
      </c>
      <c r="C161" t="s">
        <v>1301</v>
      </c>
      <c r="D161" t="s">
        <v>1310</v>
      </c>
      <c r="E161" t="s">
        <v>1311</v>
      </c>
      <c r="F161" t="s">
        <v>242</v>
      </c>
      <c r="G161" t="s">
        <v>52</v>
      </c>
      <c r="H161" t="s">
        <v>52</v>
      </c>
      <c r="I161" t="s">
        <v>481</v>
      </c>
      <c r="J161" t="s">
        <v>1307</v>
      </c>
      <c r="K161" t="s">
        <v>83</v>
      </c>
      <c r="L161" t="s">
        <v>1257</v>
      </c>
      <c r="M161" s="127">
        <v>6.2880000000000003</v>
      </c>
      <c r="N161" s="128">
        <v>49015</v>
      </c>
      <c r="O161" s="126">
        <v>5.5E-2</v>
      </c>
      <c r="P161" s="126">
        <v>5.2240000000000002E-2</v>
      </c>
      <c r="Q161" s="125">
        <v>0</v>
      </c>
      <c r="R161" s="125">
        <v>29000</v>
      </c>
      <c r="S161" s="125">
        <v>2.9780000000000002</v>
      </c>
      <c r="T161" s="125">
        <v>103.4016</v>
      </c>
      <c r="U161" s="125">
        <v>89.299689999999998</v>
      </c>
      <c r="V161" s="125"/>
      <c r="W161" t="s">
        <v>16</v>
      </c>
      <c r="X161" s="126">
        <v>9.6666666666666701E-6</v>
      </c>
      <c r="Y161" s="126">
        <v>1.167564839E-3</v>
      </c>
      <c r="Z161" s="126">
        <v>4.3067273168597031E-6</v>
      </c>
    </row>
    <row r="162" spans="1:26" ht="15" x14ac:dyDescent="0.25">
      <c r="A162">
        <v>13918</v>
      </c>
      <c r="B162">
        <v>13919</v>
      </c>
      <c r="C162" t="s">
        <v>1301</v>
      </c>
      <c r="D162" t="s">
        <v>1312</v>
      </c>
      <c r="E162" t="s">
        <v>1313</v>
      </c>
      <c r="F162" t="s">
        <v>242</v>
      </c>
      <c r="G162" t="s">
        <v>52</v>
      </c>
      <c r="H162" t="s">
        <v>52</v>
      </c>
      <c r="I162" t="s">
        <v>481</v>
      </c>
      <c r="J162" t="s">
        <v>1307</v>
      </c>
      <c r="K162" t="s">
        <v>83</v>
      </c>
      <c r="L162" t="s">
        <v>1257</v>
      </c>
      <c r="M162" s="127">
        <v>2.5059999999999998</v>
      </c>
      <c r="N162" s="128">
        <v>47189</v>
      </c>
      <c r="O162" s="126">
        <v>5.3749999999999999E-2</v>
      </c>
      <c r="P162" s="126">
        <v>4.9149999999999999E-2</v>
      </c>
      <c r="Q162" s="125">
        <v>0</v>
      </c>
      <c r="R162" s="125">
        <v>30000</v>
      </c>
      <c r="S162" s="125">
        <v>2.9780000000000002</v>
      </c>
      <c r="T162" s="125">
        <v>102.7824</v>
      </c>
      <c r="U162" s="125">
        <v>91.825800000000001</v>
      </c>
      <c r="V162" s="125"/>
      <c r="W162" t="s">
        <v>16</v>
      </c>
      <c r="X162" s="126">
        <v>1.5E-5</v>
      </c>
      <c r="Y162" s="126">
        <v>1.2005929179999999E-3</v>
      </c>
      <c r="Z162" s="126">
        <v>4.4285560370085905E-6</v>
      </c>
    </row>
    <row r="163" spans="1:26" ht="15" x14ac:dyDescent="0.25">
      <c r="A163">
        <v>13918</v>
      </c>
      <c r="B163">
        <v>13919</v>
      </c>
      <c r="C163" t="s">
        <v>1301</v>
      </c>
      <c r="D163" t="s">
        <v>1314</v>
      </c>
      <c r="E163" t="s">
        <v>1315</v>
      </c>
      <c r="F163" t="s">
        <v>242</v>
      </c>
      <c r="G163" t="s">
        <v>52</v>
      </c>
      <c r="H163" t="s">
        <v>52</v>
      </c>
      <c r="I163" t="s">
        <v>481</v>
      </c>
      <c r="J163" t="s">
        <v>1304</v>
      </c>
      <c r="K163" t="s">
        <v>83</v>
      </c>
      <c r="L163" t="s">
        <v>1257</v>
      </c>
      <c r="M163" s="127">
        <v>6.8410000000000002</v>
      </c>
      <c r="N163" s="128">
        <v>49359</v>
      </c>
      <c r="O163" s="126">
        <v>5.6250000000000001E-2</v>
      </c>
      <c r="P163" s="126">
        <v>5.2630000000000003E-2</v>
      </c>
      <c r="Q163" s="125">
        <v>0</v>
      </c>
      <c r="R163" s="125">
        <v>461000</v>
      </c>
      <c r="S163" s="125">
        <v>2.9780000000000002</v>
      </c>
      <c r="T163" s="125">
        <v>104.5591</v>
      </c>
      <c r="U163" s="125">
        <v>1435.4479699999999</v>
      </c>
      <c r="V163" s="125"/>
      <c r="W163" t="s">
        <v>16</v>
      </c>
      <c r="X163" s="126">
        <v>1.8440000000000001E-4</v>
      </c>
      <c r="Y163" s="126">
        <v>1.8768022355999999E-2</v>
      </c>
      <c r="Z163" s="126">
        <v>6.9228493226906009E-5</v>
      </c>
    </row>
    <row r="164" spans="1:26" ht="15" x14ac:dyDescent="0.25">
      <c r="A164">
        <v>13918</v>
      </c>
      <c r="B164">
        <v>13919</v>
      </c>
      <c r="C164" t="s">
        <v>1301</v>
      </c>
      <c r="D164" t="s">
        <v>1316</v>
      </c>
      <c r="E164" t="s">
        <v>1317</v>
      </c>
      <c r="F164" t="s">
        <v>242</v>
      </c>
      <c r="G164" t="s">
        <v>52</v>
      </c>
      <c r="H164" t="s">
        <v>52</v>
      </c>
      <c r="I164" t="s">
        <v>481</v>
      </c>
      <c r="J164" t="s">
        <v>1304</v>
      </c>
      <c r="K164" t="s">
        <v>83</v>
      </c>
      <c r="L164" t="s">
        <v>1257</v>
      </c>
      <c r="M164" s="127">
        <v>7.49</v>
      </c>
      <c r="N164" s="128">
        <v>49687</v>
      </c>
      <c r="O164" s="126">
        <v>0.05</v>
      </c>
      <c r="P164" s="126">
        <v>5.3170000000000002E-2</v>
      </c>
      <c r="Q164" s="125">
        <v>0</v>
      </c>
      <c r="R164" s="125">
        <v>805000</v>
      </c>
      <c r="S164" s="125">
        <v>2.9780000000000002</v>
      </c>
      <c r="T164" s="125">
        <v>100.00020000000001</v>
      </c>
      <c r="U164" s="125">
        <v>2397.2947899999999</v>
      </c>
      <c r="V164" s="125"/>
      <c r="W164" t="s">
        <v>16</v>
      </c>
      <c r="X164" s="126">
        <v>4.0250000000000003E-4</v>
      </c>
      <c r="Y164" s="126">
        <v>3.1343861395999997E-2</v>
      </c>
      <c r="Z164" s="126">
        <v>1.1561624635716478E-4</v>
      </c>
    </row>
    <row r="165" spans="1:26" ht="15" x14ac:dyDescent="0.25">
      <c r="A165">
        <v>13918</v>
      </c>
      <c r="B165">
        <v>13920</v>
      </c>
      <c r="C165" t="s">
        <v>1266</v>
      </c>
      <c r="D165" t="s">
        <v>1267</v>
      </c>
      <c r="E165" t="s">
        <v>1268</v>
      </c>
      <c r="F165" t="s">
        <v>219</v>
      </c>
      <c r="G165" t="s">
        <v>52</v>
      </c>
      <c r="H165" t="s">
        <v>52</v>
      </c>
      <c r="I165" t="s">
        <v>303</v>
      </c>
      <c r="J165" t="s">
        <v>290</v>
      </c>
      <c r="K165" t="s">
        <v>290</v>
      </c>
      <c r="L165" t="s">
        <v>1255</v>
      </c>
      <c r="M165" s="127">
        <v>11.065</v>
      </c>
      <c r="N165" s="128">
        <v>51897</v>
      </c>
      <c r="O165" s="126">
        <v>5.5E-2</v>
      </c>
      <c r="P165" s="126">
        <v>3.9399999999999998E-2</v>
      </c>
      <c r="Q165" s="125">
        <v>0</v>
      </c>
      <c r="R165" s="125">
        <v>86000</v>
      </c>
      <c r="S165" s="125">
        <v>1</v>
      </c>
      <c r="T165" s="125">
        <v>120.13</v>
      </c>
      <c r="U165" s="125">
        <v>103.31180000000001</v>
      </c>
      <c r="V165" s="125"/>
      <c r="W165" t="s">
        <v>16</v>
      </c>
      <c r="X165" s="126">
        <v>2.33526750778495E-6</v>
      </c>
      <c r="Y165" s="126">
        <v>2.3122765540000002E-3</v>
      </c>
      <c r="Z165" s="126">
        <v>4.9825005127559374E-6</v>
      </c>
    </row>
    <row r="166" spans="1:26" ht="15" x14ac:dyDescent="0.25">
      <c r="A166">
        <v>13918</v>
      </c>
      <c r="B166">
        <v>13920</v>
      </c>
      <c r="C166" t="s">
        <v>1266</v>
      </c>
      <c r="D166" t="s">
        <v>1269</v>
      </c>
      <c r="E166" t="s">
        <v>1270</v>
      </c>
      <c r="F166" t="s">
        <v>219</v>
      </c>
      <c r="G166" t="s">
        <v>52</v>
      </c>
      <c r="H166" t="s">
        <v>52</v>
      </c>
      <c r="I166" t="s">
        <v>303</v>
      </c>
      <c r="J166" t="s">
        <v>290</v>
      </c>
      <c r="K166" t="s">
        <v>290</v>
      </c>
      <c r="L166" t="s">
        <v>1255</v>
      </c>
      <c r="M166" s="127">
        <v>0.748</v>
      </c>
      <c r="N166" s="128">
        <v>46477</v>
      </c>
      <c r="O166" s="126">
        <v>0.02</v>
      </c>
      <c r="P166" s="126">
        <v>3.1899999999999998E-2</v>
      </c>
      <c r="Q166" s="125">
        <v>0</v>
      </c>
      <c r="R166" s="125">
        <v>556943</v>
      </c>
      <c r="S166" s="125">
        <v>1</v>
      </c>
      <c r="T166" s="125">
        <v>99.63</v>
      </c>
      <c r="U166" s="125">
        <v>554.88230999999996</v>
      </c>
      <c r="V166" s="125"/>
      <c r="W166" t="s">
        <v>16</v>
      </c>
      <c r="X166" s="126">
        <v>1.9729885779044399E-5</v>
      </c>
      <c r="Y166" s="126">
        <v>1.2419117231999999E-2</v>
      </c>
      <c r="Z166" s="126">
        <v>2.6760751376843676E-5</v>
      </c>
    </row>
    <row r="167" spans="1:26" ht="15" x14ac:dyDescent="0.25">
      <c r="A167">
        <v>13918</v>
      </c>
      <c r="B167">
        <v>13920</v>
      </c>
      <c r="C167" t="s">
        <v>1266</v>
      </c>
      <c r="D167" t="s">
        <v>1271</v>
      </c>
      <c r="E167" t="s">
        <v>1272</v>
      </c>
      <c r="F167" t="s">
        <v>219</v>
      </c>
      <c r="G167" t="s">
        <v>52</v>
      </c>
      <c r="H167" t="s">
        <v>52</v>
      </c>
      <c r="I167" t="s">
        <v>303</v>
      </c>
      <c r="J167" t="s">
        <v>290</v>
      </c>
      <c r="K167" t="s">
        <v>290</v>
      </c>
      <c r="L167" t="s">
        <v>1255</v>
      </c>
      <c r="M167" s="127">
        <v>14.465</v>
      </c>
      <c r="N167" s="128">
        <v>53782</v>
      </c>
      <c r="O167" s="126">
        <v>3.7499999999999999E-2</v>
      </c>
      <c r="P167" s="126">
        <v>4.1300000000000003E-2</v>
      </c>
      <c r="Q167" s="125">
        <v>0</v>
      </c>
      <c r="R167" s="125">
        <v>140000</v>
      </c>
      <c r="S167" s="125">
        <v>1</v>
      </c>
      <c r="T167" s="125">
        <v>95.7</v>
      </c>
      <c r="U167" s="125">
        <v>133.97999999999999</v>
      </c>
      <c r="V167" s="125"/>
      <c r="W167" t="s">
        <v>16</v>
      </c>
      <c r="X167" s="126">
        <v>4.9779810723299502E-6</v>
      </c>
      <c r="Y167" s="126">
        <v>2.9986779120000002E-3</v>
      </c>
      <c r="Z167" s="126">
        <v>6.4615602351235812E-6</v>
      </c>
    </row>
    <row r="168" spans="1:26" ht="15" x14ac:dyDescent="0.25">
      <c r="A168">
        <v>13918</v>
      </c>
      <c r="B168">
        <v>13920</v>
      </c>
      <c r="C168" t="s">
        <v>1266</v>
      </c>
      <c r="D168" t="s">
        <v>1273</v>
      </c>
      <c r="E168" t="s">
        <v>1274</v>
      </c>
      <c r="F168" t="s">
        <v>217</v>
      </c>
      <c r="G168" t="s">
        <v>52</v>
      </c>
      <c r="H168" t="s">
        <v>52</v>
      </c>
      <c r="I168" t="s">
        <v>303</v>
      </c>
      <c r="J168" t="s">
        <v>290</v>
      </c>
      <c r="K168" t="s">
        <v>290</v>
      </c>
      <c r="L168" t="s">
        <v>1255</v>
      </c>
      <c r="M168" s="127">
        <v>0.91500000000000004</v>
      </c>
      <c r="N168" s="128">
        <v>46538</v>
      </c>
      <c r="O168" s="126">
        <v>7.4999999999999997E-3</v>
      </c>
      <c r="P168" s="126">
        <v>1.72E-2</v>
      </c>
      <c r="Q168" s="125">
        <v>0</v>
      </c>
      <c r="R168" s="125">
        <v>4527668</v>
      </c>
      <c r="S168" s="125">
        <v>1</v>
      </c>
      <c r="T168" s="125">
        <v>119.65</v>
      </c>
      <c r="U168" s="125">
        <v>5417.3547600000002</v>
      </c>
      <c r="V168" s="125"/>
      <c r="W168" t="s">
        <v>16</v>
      </c>
      <c r="X168" s="126">
        <v>1.85891884E-4</v>
      </c>
      <c r="Y168" s="126">
        <v>0.12124870921399999</v>
      </c>
      <c r="Z168" s="126">
        <v>2.6126708536179622E-4</v>
      </c>
    </row>
    <row r="169" spans="1:26" ht="15" x14ac:dyDescent="0.25">
      <c r="A169">
        <v>13918</v>
      </c>
      <c r="B169">
        <v>13920</v>
      </c>
      <c r="C169" t="s">
        <v>1266</v>
      </c>
      <c r="D169" t="s">
        <v>1275</v>
      </c>
      <c r="E169" t="s">
        <v>1276</v>
      </c>
      <c r="F169" t="s">
        <v>219</v>
      </c>
      <c r="G169" t="s">
        <v>52</v>
      </c>
      <c r="H169" t="s">
        <v>52</v>
      </c>
      <c r="I169" t="s">
        <v>303</v>
      </c>
      <c r="J169" t="s">
        <v>290</v>
      </c>
      <c r="K169" t="s">
        <v>290</v>
      </c>
      <c r="L169" t="s">
        <v>1255</v>
      </c>
      <c r="M169" s="127">
        <v>2.1800000000000002</v>
      </c>
      <c r="N169" s="128">
        <v>47024</v>
      </c>
      <c r="O169" s="126">
        <v>2.2499999999999999E-2</v>
      </c>
      <c r="P169" s="126">
        <v>3.2800000000000003E-2</v>
      </c>
      <c r="Q169" s="125">
        <v>0</v>
      </c>
      <c r="R169" s="125">
        <v>1979300</v>
      </c>
      <c r="S169" s="125">
        <v>1</v>
      </c>
      <c r="T169" s="125">
        <v>99.5</v>
      </c>
      <c r="U169" s="125">
        <v>1969.4034999999999</v>
      </c>
      <c r="V169" s="125"/>
      <c r="W169" t="s">
        <v>16</v>
      </c>
      <c r="X169" s="126">
        <v>5.7004992704798103E-5</v>
      </c>
      <c r="Y169" s="126">
        <v>4.4078271198999999E-2</v>
      </c>
      <c r="Z169" s="126">
        <v>9.4979992107129454E-5</v>
      </c>
    </row>
    <row r="170" spans="1:26" ht="15" x14ac:dyDescent="0.25">
      <c r="A170">
        <v>13918</v>
      </c>
      <c r="B170">
        <v>13920</v>
      </c>
      <c r="C170" t="s">
        <v>1266</v>
      </c>
      <c r="D170" t="s">
        <v>1277</v>
      </c>
      <c r="E170" t="s">
        <v>1278</v>
      </c>
      <c r="F170" t="s">
        <v>217</v>
      </c>
      <c r="G170" t="s">
        <v>52</v>
      </c>
      <c r="H170" t="s">
        <v>52</v>
      </c>
      <c r="I170" t="s">
        <v>303</v>
      </c>
      <c r="J170" t="s">
        <v>290</v>
      </c>
      <c r="K170" t="s">
        <v>290</v>
      </c>
      <c r="L170" t="s">
        <v>1255</v>
      </c>
      <c r="M170" s="127">
        <v>2.903</v>
      </c>
      <c r="N170" s="128">
        <v>47269</v>
      </c>
      <c r="O170" s="126">
        <v>5.0000000000000001E-3</v>
      </c>
      <c r="P170" s="126">
        <v>1.6299999999999999E-2</v>
      </c>
      <c r="Q170" s="125">
        <v>0</v>
      </c>
      <c r="R170" s="125">
        <v>3903300</v>
      </c>
      <c r="S170" s="125">
        <v>1</v>
      </c>
      <c r="T170" s="125">
        <v>115.67</v>
      </c>
      <c r="U170" s="125">
        <v>4514.9471100000001</v>
      </c>
      <c r="V170" s="125"/>
      <c r="W170" t="s">
        <v>16</v>
      </c>
      <c r="X170" s="126">
        <v>1.17758863E-4</v>
      </c>
      <c r="Y170" s="126">
        <v>0.10105144180300001</v>
      </c>
      <c r="Z170" s="126">
        <v>2.1774595245306865E-4</v>
      </c>
    </row>
    <row r="171" spans="1:26" ht="15" x14ac:dyDescent="0.25">
      <c r="A171">
        <v>13918</v>
      </c>
      <c r="B171">
        <v>13920</v>
      </c>
      <c r="C171" t="s">
        <v>1266</v>
      </c>
      <c r="D171" t="s">
        <v>1281</v>
      </c>
      <c r="E171" t="s">
        <v>1282</v>
      </c>
      <c r="F171" t="s">
        <v>219</v>
      </c>
      <c r="G171" t="s">
        <v>52</v>
      </c>
      <c r="H171" t="s">
        <v>52</v>
      </c>
      <c r="I171" t="s">
        <v>303</v>
      </c>
      <c r="J171" t="s">
        <v>290</v>
      </c>
      <c r="K171" t="s">
        <v>290</v>
      </c>
      <c r="L171" t="s">
        <v>1255</v>
      </c>
      <c r="M171" s="127">
        <v>10.026</v>
      </c>
      <c r="N171" s="128">
        <v>50191</v>
      </c>
      <c r="O171" s="126">
        <v>1.4999999999999999E-2</v>
      </c>
      <c r="P171" s="126">
        <v>3.8100000000000002E-2</v>
      </c>
      <c r="Q171" s="125">
        <v>0</v>
      </c>
      <c r="R171" s="125">
        <v>1654000</v>
      </c>
      <c r="S171" s="125">
        <v>1</v>
      </c>
      <c r="T171" s="125">
        <v>79.78</v>
      </c>
      <c r="U171" s="125">
        <v>1319.5612000000001</v>
      </c>
      <c r="V171" s="125"/>
      <c r="W171" t="s">
        <v>16</v>
      </c>
      <c r="X171" s="126">
        <v>3.9474952581727503E-5</v>
      </c>
      <c r="Y171" s="126">
        <v>2.9533803732E-2</v>
      </c>
      <c r="Z171" s="126">
        <v>6.3639529614360022E-5</v>
      </c>
    </row>
    <row r="172" spans="1:26" ht="15" x14ac:dyDescent="0.25">
      <c r="A172">
        <v>13918</v>
      </c>
      <c r="B172">
        <v>13920</v>
      </c>
      <c r="C172" t="s">
        <v>1266</v>
      </c>
      <c r="D172" t="s">
        <v>1285</v>
      </c>
      <c r="E172" t="s">
        <v>1286</v>
      </c>
      <c r="F172" t="s">
        <v>217</v>
      </c>
      <c r="G172" t="s">
        <v>52</v>
      </c>
      <c r="H172" t="s">
        <v>52</v>
      </c>
      <c r="I172" t="s">
        <v>303</v>
      </c>
      <c r="J172" t="s">
        <v>290</v>
      </c>
      <c r="K172" t="s">
        <v>290</v>
      </c>
      <c r="L172" t="s">
        <v>1255</v>
      </c>
      <c r="M172" s="127">
        <v>5.4029999999999996</v>
      </c>
      <c r="N172" s="128">
        <v>48182</v>
      </c>
      <c r="O172" s="126">
        <v>1E-3</v>
      </c>
      <c r="P172" s="126">
        <v>1.6500000000000001E-2</v>
      </c>
      <c r="Q172" s="125">
        <v>0</v>
      </c>
      <c r="R172" s="125">
        <v>117000</v>
      </c>
      <c r="S172" s="125">
        <v>1</v>
      </c>
      <c r="T172" s="125">
        <v>109.97</v>
      </c>
      <c r="U172" s="125">
        <v>128.66489999999999</v>
      </c>
      <c r="V172" s="125"/>
      <c r="W172" t="s">
        <v>16</v>
      </c>
      <c r="X172" s="126">
        <v>3.4182063251541601E-6</v>
      </c>
      <c r="Y172" s="126">
        <v>2.8797178210000001E-3</v>
      </c>
      <c r="Z172" s="126">
        <v>6.205224671564055E-6</v>
      </c>
    </row>
    <row r="173" spans="1:26" ht="15" x14ac:dyDescent="0.25">
      <c r="A173">
        <v>13918</v>
      </c>
      <c r="B173">
        <v>13920</v>
      </c>
      <c r="C173" t="s">
        <v>1266</v>
      </c>
      <c r="D173" t="s">
        <v>1287</v>
      </c>
      <c r="E173" t="s">
        <v>1288</v>
      </c>
      <c r="F173" t="s">
        <v>219</v>
      </c>
      <c r="G173" t="s">
        <v>52</v>
      </c>
      <c r="H173" t="s">
        <v>52</v>
      </c>
      <c r="I173" t="s">
        <v>303</v>
      </c>
      <c r="J173" t="s">
        <v>290</v>
      </c>
      <c r="K173" t="s">
        <v>290</v>
      </c>
      <c r="L173" t="s">
        <v>1255</v>
      </c>
      <c r="M173" s="127">
        <v>5.6319999999999997</v>
      </c>
      <c r="N173" s="128">
        <v>48334</v>
      </c>
      <c r="O173" s="126">
        <v>1.2999999999999999E-2</v>
      </c>
      <c r="P173" s="126">
        <v>3.4700000000000002E-2</v>
      </c>
      <c r="Q173" s="125">
        <v>0</v>
      </c>
      <c r="R173" s="125">
        <v>1203000</v>
      </c>
      <c r="S173" s="125">
        <v>1</v>
      </c>
      <c r="T173" s="125">
        <v>88.94</v>
      </c>
      <c r="U173" s="125">
        <v>1069.9482</v>
      </c>
      <c r="V173" s="125"/>
      <c r="W173" t="s">
        <v>16</v>
      </c>
      <c r="X173" s="126">
        <v>2.9278092768087201E-5</v>
      </c>
      <c r="Y173" s="126">
        <v>2.3947081910000001E-2</v>
      </c>
      <c r="Z173" s="126">
        <v>5.1601244534721996E-5</v>
      </c>
    </row>
    <row r="174" spans="1:26" ht="15" x14ac:dyDescent="0.25">
      <c r="A174">
        <v>13918</v>
      </c>
      <c r="B174">
        <v>13920</v>
      </c>
      <c r="C174" t="s">
        <v>1266</v>
      </c>
      <c r="D174" t="s">
        <v>1289</v>
      </c>
      <c r="E174" t="s">
        <v>1290</v>
      </c>
      <c r="F174" t="s">
        <v>219</v>
      </c>
      <c r="G174" t="s">
        <v>52</v>
      </c>
      <c r="H174" t="s">
        <v>52</v>
      </c>
      <c r="I174" t="s">
        <v>303</v>
      </c>
      <c r="J174" t="s">
        <v>290</v>
      </c>
      <c r="K174" t="s">
        <v>290</v>
      </c>
      <c r="L174" t="s">
        <v>1255</v>
      </c>
      <c r="M174" s="127">
        <v>17.440999999999999</v>
      </c>
      <c r="N174" s="128">
        <v>55852</v>
      </c>
      <c r="O174" s="126">
        <v>2.8000000000000001E-2</v>
      </c>
      <c r="P174" s="126">
        <v>4.2999999999999997E-2</v>
      </c>
      <c r="Q174" s="125">
        <v>0</v>
      </c>
      <c r="R174" s="125">
        <v>100000</v>
      </c>
      <c r="S174" s="125">
        <v>1</v>
      </c>
      <c r="T174" s="125">
        <v>78.16</v>
      </c>
      <c r="U174" s="125">
        <v>78.16</v>
      </c>
      <c r="V174" s="125"/>
      <c r="W174" t="s">
        <v>16</v>
      </c>
      <c r="X174" s="126">
        <v>2.7510476058059101E-6</v>
      </c>
      <c r="Y174" s="126">
        <v>1.7493406889999999E-3</v>
      </c>
      <c r="Z174" s="126">
        <v>3.769484609473497E-6</v>
      </c>
    </row>
    <row r="175" spans="1:26" ht="15" x14ac:dyDescent="0.25">
      <c r="A175">
        <v>13918</v>
      </c>
      <c r="B175">
        <v>13920</v>
      </c>
      <c r="C175" t="s">
        <v>1266</v>
      </c>
      <c r="D175" t="s">
        <v>1291</v>
      </c>
      <c r="E175" t="s">
        <v>1292</v>
      </c>
      <c r="F175" t="s">
        <v>219</v>
      </c>
      <c r="G175" t="s">
        <v>52</v>
      </c>
      <c r="H175" t="s">
        <v>52</v>
      </c>
      <c r="I175" t="s">
        <v>303</v>
      </c>
      <c r="J175" t="s">
        <v>290</v>
      </c>
      <c r="K175" t="s">
        <v>290</v>
      </c>
      <c r="L175" t="s">
        <v>1255</v>
      </c>
      <c r="M175" s="127">
        <v>2.5590000000000002</v>
      </c>
      <c r="N175" s="128">
        <v>47177</v>
      </c>
      <c r="O175" s="126">
        <v>3.7499999999999999E-2</v>
      </c>
      <c r="P175" s="126">
        <v>3.3000000000000002E-2</v>
      </c>
      <c r="Q175" s="125">
        <v>0</v>
      </c>
      <c r="R175" s="125">
        <v>2831537</v>
      </c>
      <c r="S175" s="125">
        <v>1</v>
      </c>
      <c r="T175" s="125">
        <v>102.39</v>
      </c>
      <c r="U175" s="125">
        <v>2899.2107299999998</v>
      </c>
      <c r="V175" s="125"/>
      <c r="W175" t="s">
        <v>16</v>
      </c>
      <c r="X175" s="126">
        <v>8.0842467465377696E-5</v>
      </c>
      <c r="Y175" s="126">
        <v>6.4888783239000006E-2</v>
      </c>
      <c r="Z175" s="126">
        <v>1.3982254639656374E-4</v>
      </c>
    </row>
    <row r="176" spans="1:26" ht="15" x14ac:dyDescent="0.25">
      <c r="A176">
        <v>13918</v>
      </c>
      <c r="B176">
        <v>13920</v>
      </c>
      <c r="C176" t="s">
        <v>1266</v>
      </c>
      <c r="D176" t="s">
        <v>1293</v>
      </c>
      <c r="E176" t="s">
        <v>1294</v>
      </c>
      <c r="F176" t="s">
        <v>217</v>
      </c>
      <c r="G176" t="s">
        <v>52</v>
      </c>
      <c r="H176" t="s">
        <v>52</v>
      </c>
      <c r="I176" t="s">
        <v>303</v>
      </c>
      <c r="J176" t="s">
        <v>290</v>
      </c>
      <c r="K176" t="s">
        <v>290</v>
      </c>
      <c r="L176" t="s">
        <v>1255</v>
      </c>
      <c r="M176" s="127">
        <v>2.3039999999999998</v>
      </c>
      <c r="N176" s="128">
        <v>47057</v>
      </c>
      <c r="O176" s="126">
        <v>1.0999999999999999E-2</v>
      </c>
      <c r="P176" s="126">
        <v>1.6799999999999999E-2</v>
      </c>
      <c r="Q176" s="125">
        <v>0</v>
      </c>
      <c r="R176" s="125">
        <v>3934300</v>
      </c>
      <c r="S176" s="125">
        <v>1</v>
      </c>
      <c r="T176" s="125">
        <v>107.38</v>
      </c>
      <c r="U176" s="125">
        <v>4224.6513400000003</v>
      </c>
      <c r="V176" s="125"/>
      <c r="W176" t="s">
        <v>16</v>
      </c>
      <c r="X176" s="126">
        <v>1.16758132E-4</v>
      </c>
      <c r="Y176" s="126">
        <v>9.4554177185000005E-2</v>
      </c>
      <c r="Z176" s="126">
        <v>2.0374562700257916E-4</v>
      </c>
    </row>
    <row r="177" spans="1:26" ht="15" x14ac:dyDescent="0.25">
      <c r="A177">
        <v>13918</v>
      </c>
      <c r="B177">
        <v>13920</v>
      </c>
      <c r="C177" t="s">
        <v>1266</v>
      </c>
      <c r="D177" t="s">
        <v>1295</v>
      </c>
      <c r="E177" t="s">
        <v>1296</v>
      </c>
      <c r="F177" t="s">
        <v>219</v>
      </c>
      <c r="G177" t="s">
        <v>52</v>
      </c>
      <c r="H177" t="s">
        <v>52</v>
      </c>
      <c r="I177" t="s">
        <v>303</v>
      </c>
      <c r="J177" t="s">
        <v>290</v>
      </c>
      <c r="K177" t="s">
        <v>290</v>
      </c>
      <c r="L177" t="s">
        <v>1255</v>
      </c>
      <c r="M177" s="127">
        <v>7.5030000000000001</v>
      </c>
      <c r="N177" s="128">
        <v>49398</v>
      </c>
      <c r="O177" s="126">
        <v>0.04</v>
      </c>
      <c r="P177" s="126">
        <v>3.6499999999999998E-2</v>
      </c>
      <c r="Q177" s="125">
        <v>0</v>
      </c>
      <c r="R177" s="125">
        <v>4428767</v>
      </c>
      <c r="S177" s="125">
        <v>1</v>
      </c>
      <c r="T177" s="125">
        <v>103.59</v>
      </c>
      <c r="U177" s="125">
        <v>4587.7597400000004</v>
      </c>
      <c r="V177" s="125"/>
      <c r="W177" t="s">
        <v>16</v>
      </c>
      <c r="X177" s="126">
        <v>1.12855317E-4</v>
      </c>
      <c r="Y177" s="126">
        <v>0.10268110015</v>
      </c>
      <c r="Z177" s="126">
        <v>2.212575451879751E-4</v>
      </c>
    </row>
    <row r="178" spans="1:26" ht="15" x14ac:dyDescent="0.25">
      <c r="A178">
        <v>13918</v>
      </c>
      <c r="B178">
        <v>13920</v>
      </c>
      <c r="C178" t="s">
        <v>1266</v>
      </c>
      <c r="D178" t="s">
        <v>1318</v>
      </c>
      <c r="E178" t="s">
        <v>1319</v>
      </c>
      <c r="F178" t="s">
        <v>219</v>
      </c>
      <c r="G178" t="s">
        <v>52</v>
      </c>
      <c r="H178" t="s">
        <v>52</v>
      </c>
      <c r="I178" t="s">
        <v>303</v>
      </c>
      <c r="J178" t="s">
        <v>290</v>
      </c>
      <c r="K178" t="s">
        <v>290</v>
      </c>
      <c r="L178" t="s">
        <v>1255</v>
      </c>
      <c r="M178" s="127">
        <v>1.2130000000000001</v>
      </c>
      <c r="N178" s="128">
        <v>46660</v>
      </c>
      <c r="O178" s="126">
        <v>3.7499999999999999E-2</v>
      </c>
      <c r="P178" s="126">
        <v>3.2099999999999997E-2</v>
      </c>
      <c r="Q178" s="125">
        <v>0</v>
      </c>
      <c r="R178" s="125">
        <v>1083000</v>
      </c>
      <c r="S178" s="125">
        <v>1</v>
      </c>
      <c r="T178" s="125">
        <v>103.45</v>
      </c>
      <c r="U178" s="125">
        <v>1120.3634999999999</v>
      </c>
      <c r="V178" s="125"/>
      <c r="W178" t="s">
        <v>16</v>
      </c>
      <c r="X178" s="126">
        <v>2.9869202420058201E-5</v>
      </c>
      <c r="Y178" s="126">
        <v>2.5075453655999998E-2</v>
      </c>
      <c r="Z178" s="126">
        <v>5.4032663386205988E-5</v>
      </c>
    </row>
    <row r="179" spans="1:26" ht="15" x14ac:dyDescent="0.25">
      <c r="A179">
        <v>13918</v>
      </c>
      <c r="B179">
        <v>13920</v>
      </c>
      <c r="C179" t="s">
        <v>1266</v>
      </c>
      <c r="D179" t="s">
        <v>1320</v>
      </c>
      <c r="E179" t="s">
        <v>1321</v>
      </c>
      <c r="F179" t="s">
        <v>217</v>
      </c>
      <c r="G179" t="s">
        <v>52</v>
      </c>
      <c r="H179" t="s">
        <v>52</v>
      </c>
      <c r="I179" t="s">
        <v>303</v>
      </c>
      <c r="J179" t="s">
        <v>290</v>
      </c>
      <c r="K179" t="s">
        <v>290</v>
      </c>
      <c r="L179" t="s">
        <v>1255</v>
      </c>
      <c r="M179" s="127">
        <v>6.9080000000000004</v>
      </c>
      <c r="N179" s="128">
        <v>48883</v>
      </c>
      <c r="O179" s="126">
        <v>1.6E-2</v>
      </c>
      <c r="P179" s="126">
        <v>1.7999999999999999E-2</v>
      </c>
      <c r="Q179" s="125">
        <v>0</v>
      </c>
      <c r="R179" s="125">
        <v>21000</v>
      </c>
      <c r="S179" s="125">
        <v>1</v>
      </c>
      <c r="T179" s="125">
        <v>106.86</v>
      </c>
      <c r="U179" s="125">
        <v>22.4406</v>
      </c>
      <c r="V179" s="125"/>
      <c r="W179" t="s">
        <v>16</v>
      </c>
      <c r="X179" s="126">
        <v>6.5478273420245497E-7</v>
      </c>
      <c r="Y179" s="126">
        <v>5.0225504899999998E-4</v>
      </c>
      <c r="Z179" s="126">
        <v>1.0822607001964042E-6</v>
      </c>
    </row>
    <row r="180" spans="1:26" ht="15" x14ac:dyDescent="0.25">
      <c r="A180">
        <v>13918</v>
      </c>
      <c r="B180">
        <v>13920</v>
      </c>
      <c r="C180" t="s">
        <v>1266</v>
      </c>
      <c r="D180" t="s">
        <v>1297</v>
      </c>
      <c r="E180" t="s">
        <v>1298</v>
      </c>
      <c r="F180" t="s">
        <v>217</v>
      </c>
      <c r="G180" t="s">
        <v>52</v>
      </c>
      <c r="H180" t="s">
        <v>52</v>
      </c>
      <c r="I180" t="s">
        <v>303</v>
      </c>
      <c r="J180" t="s">
        <v>290</v>
      </c>
      <c r="K180" t="s">
        <v>290</v>
      </c>
      <c r="L180" t="s">
        <v>1255</v>
      </c>
      <c r="M180" s="127">
        <v>4.6420000000000003</v>
      </c>
      <c r="N180" s="128">
        <v>47968</v>
      </c>
      <c r="O180" s="126">
        <v>0.02</v>
      </c>
      <c r="P180" s="126">
        <v>1.8100000000000002E-2</v>
      </c>
      <c r="Q180" s="125">
        <v>0</v>
      </c>
      <c r="R180" s="125">
        <v>3200100</v>
      </c>
      <c r="S180" s="125">
        <v>1</v>
      </c>
      <c r="T180" s="125">
        <v>103.97</v>
      </c>
      <c r="U180" s="125">
        <v>3327.1439700000001</v>
      </c>
      <c r="V180" s="125"/>
      <c r="W180" t="s">
        <v>16</v>
      </c>
      <c r="X180" s="126">
        <v>1.5175263800000001E-4</v>
      </c>
      <c r="Y180" s="126">
        <v>7.4466585557000003E-2</v>
      </c>
      <c r="Z180" s="126">
        <v>1.6046082380268107E-4</v>
      </c>
    </row>
    <row r="181" spans="1:26" ht="15" x14ac:dyDescent="0.25">
      <c r="A181">
        <v>13918</v>
      </c>
      <c r="B181">
        <v>13920</v>
      </c>
      <c r="C181" t="s">
        <v>1266</v>
      </c>
      <c r="D181" t="s">
        <v>1299</v>
      </c>
      <c r="E181" t="s">
        <v>1300</v>
      </c>
      <c r="F181" t="s">
        <v>219</v>
      </c>
      <c r="G181" t="s">
        <v>52</v>
      </c>
      <c r="H181" t="s">
        <v>52</v>
      </c>
      <c r="I181" t="s">
        <v>303</v>
      </c>
      <c r="J181" t="s">
        <v>290</v>
      </c>
      <c r="K181" t="s">
        <v>290</v>
      </c>
      <c r="L181" t="s">
        <v>1255</v>
      </c>
      <c r="M181" s="127">
        <v>7.76</v>
      </c>
      <c r="N181" s="128">
        <v>49613</v>
      </c>
      <c r="O181" s="126">
        <v>4.1500000000000002E-2</v>
      </c>
      <c r="P181" s="126">
        <v>3.6799999999999999E-2</v>
      </c>
      <c r="Q181" s="125">
        <v>0</v>
      </c>
      <c r="R181" s="125">
        <v>3007700</v>
      </c>
      <c r="S181" s="125">
        <v>1</v>
      </c>
      <c r="T181" s="125">
        <v>106.4</v>
      </c>
      <c r="U181" s="125">
        <v>3200.1927999999998</v>
      </c>
      <c r="V181" s="125"/>
      <c r="W181" t="s">
        <v>16</v>
      </c>
      <c r="X181" s="126">
        <v>1.6918787099999999E-4</v>
      </c>
      <c r="Y181" s="126">
        <v>7.1625223641999997E-2</v>
      </c>
      <c r="Z181" s="126">
        <v>1.5433824855358108E-4</v>
      </c>
    </row>
    <row r="182" spans="1:26" ht="15" x14ac:dyDescent="0.25">
      <c r="A182">
        <v>13918</v>
      </c>
      <c r="B182">
        <v>13920</v>
      </c>
      <c r="C182" t="s">
        <v>1324</v>
      </c>
      <c r="D182" t="s">
        <v>1325</v>
      </c>
      <c r="E182" t="s">
        <v>1326</v>
      </c>
      <c r="F182" t="s">
        <v>223</v>
      </c>
      <c r="G182" t="s">
        <v>52</v>
      </c>
      <c r="H182" t="s">
        <v>52</v>
      </c>
      <c r="I182" t="s">
        <v>303</v>
      </c>
      <c r="J182" t="s">
        <v>290</v>
      </c>
      <c r="K182" t="s">
        <v>290</v>
      </c>
      <c r="L182" t="s">
        <v>1255</v>
      </c>
      <c r="M182" s="127">
        <v>0.02</v>
      </c>
      <c r="N182" s="128">
        <v>46211</v>
      </c>
      <c r="O182" s="126">
        <v>0</v>
      </c>
      <c r="P182" s="126">
        <v>3.7199999999999997E-2</v>
      </c>
      <c r="Q182" s="125">
        <v>0</v>
      </c>
      <c r="R182" s="125">
        <v>1869150</v>
      </c>
      <c r="S182" s="125">
        <v>1</v>
      </c>
      <c r="T182" s="125">
        <v>99.93</v>
      </c>
      <c r="U182" s="125">
        <v>1867.84159</v>
      </c>
      <c r="V182" s="125"/>
      <c r="W182" t="s">
        <v>16</v>
      </c>
      <c r="X182" s="126">
        <v>5.4975000000000001E-5</v>
      </c>
      <c r="Y182" s="126">
        <v>4.1805159868E-2</v>
      </c>
      <c r="Z182" s="126">
        <v>9.0081884933975253E-5</v>
      </c>
    </row>
    <row r="183" spans="1:26" ht="15" x14ac:dyDescent="0.25">
      <c r="A183">
        <v>13918</v>
      </c>
      <c r="B183">
        <v>13920</v>
      </c>
      <c r="C183" t="s">
        <v>1324</v>
      </c>
      <c r="D183" t="s">
        <v>1347</v>
      </c>
      <c r="E183" t="s">
        <v>1348</v>
      </c>
      <c r="F183" t="s">
        <v>223</v>
      </c>
      <c r="G183" t="s">
        <v>52</v>
      </c>
      <c r="H183" t="s">
        <v>52</v>
      </c>
      <c r="I183" t="s">
        <v>303</v>
      </c>
      <c r="J183" t="s">
        <v>290</v>
      </c>
      <c r="K183" t="s">
        <v>290</v>
      </c>
      <c r="L183" t="s">
        <v>1255</v>
      </c>
      <c r="M183" s="127">
        <v>0.42</v>
      </c>
      <c r="N183" s="128">
        <v>46358</v>
      </c>
      <c r="O183" s="126">
        <v>0</v>
      </c>
      <c r="P183" s="126">
        <v>3.27E-2</v>
      </c>
      <c r="Q183" s="125">
        <v>0</v>
      </c>
      <c r="R183" s="125">
        <v>559800</v>
      </c>
      <c r="S183" s="125">
        <v>1</v>
      </c>
      <c r="T183" s="125">
        <v>98.65</v>
      </c>
      <c r="U183" s="125">
        <v>552.24270000000001</v>
      </c>
      <c r="V183" s="125"/>
      <c r="W183" t="s">
        <v>16</v>
      </c>
      <c r="X183" s="126">
        <v>3.1099999999999997E-5</v>
      </c>
      <c r="Y183" s="126">
        <v>1.2360038711E-2</v>
      </c>
      <c r="Z183" s="126">
        <v>2.663344880174117E-5</v>
      </c>
    </row>
    <row r="184" spans="1:26" ht="15" x14ac:dyDescent="0.25">
      <c r="A184">
        <v>13918</v>
      </c>
      <c r="B184">
        <v>13920</v>
      </c>
      <c r="C184" t="s">
        <v>1324</v>
      </c>
      <c r="D184" t="s">
        <v>1329</v>
      </c>
      <c r="E184" t="s">
        <v>1330</v>
      </c>
      <c r="F184" t="s">
        <v>223</v>
      </c>
      <c r="G184" t="s">
        <v>52</v>
      </c>
      <c r="H184" t="s">
        <v>52</v>
      </c>
      <c r="I184" t="s">
        <v>303</v>
      </c>
      <c r="J184" t="s">
        <v>290</v>
      </c>
      <c r="K184" t="s">
        <v>290</v>
      </c>
      <c r="L184" t="s">
        <v>1255</v>
      </c>
      <c r="M184" s="127">
        <v>0.59</v>
      </c>
      <c r="N184" s="128">
        <v>46421</v>
      </c>
      <c r="O184" s="126">
        <v>0</v>
      </c>
      <c r="P184" s="126">
        <v>3.2399999999999998E-2</v>
      </c>
      <c r="Q184" s="125">
        <v>0</v>
      </c>
      <c r="R184" s="125">
        <v>3926000</v>
      </c>
      <c r="S184" s="125">
        <v>1</v>
      </c>
      <c r="T184" s="125">
        <v>98.12</v>
      </c>
      <c r="U184" s="125">
        <v>3852.1912000000002</v>
      </c>
      <c r="V184" s="125"/>
      <c r="W184" t="s">
        <v>16</v>
      </c>
      <c r="X184" s="126">
        <v>1.963E-4</v>
      </c>
      <c r="Y184" s="126">
        <v>8.6217947934999997E-2</v>
      </c>
      <c r="Z184" s="126">
        <v>1.8578269499935061E-4</v>
      </c>
    </row>
    <row r="185" spans="1:26" ht="15" x14ac:dyDescent="0.25">
      <c r="A185">
        <v>13918</v>
      </c>
      <c r="B185">
        <v>13920</v>
      </c>
      <c r="C185" t="s">
        <v>1301</v>
      </c>
      <c r="D185" t="s">
        <v>1305</v>
      </c>
      <c r="E185" t="s">
        <v>1306</v>
      </c>
      <c r="F185" t="s">
        <v>242</v>
      </c>
      <c r="G185" t="s">
        <v>52</v>
      </c>
      <c r="H185" t="s">
        <v>52</v>
      </c>
      <c r="I185" t="s">
        <v>481</v>
      </c>
      <c r="J185" t="s">
        <v>1307</v>
      </c>
      <c r="K185" t="s">
        <v>83</v>
      </c>
      <c r="L185" t="s">
        <v>1257</v>
      </c>
      <c r="M185" s="127">
        <v>4.5759999999999996</v>
      </c>
      <c r="N185" s="128">
        <v>48158</v>
      </c>
      <c r="O185" s="126">
        <v>6.5000000000000002E-2</v>
      </c>
      <c r="P185" s="126">
        <v>5.0209999999999998E-2</v>
      </c>
      <c r="Q185" s="125">
        <v>0</v>
      </c>
      <c r="R185" s="125">
        <v>320000</v>
      </c>
      <c r="S185" s="125">
        <v>2.9780000000000002</v>
      </c>
      <c r="T185" s="125">
        <v>107.9203</v>
      </c>
      <c r="U185" s="125">
        <v>1028.4372900000001</v>
      </c>
      <c r="V185" s="125"/>
      <c r="W185" t="s">
        <v>16</v>
      </c>
      <c r="X185" s="126">
        <v>2.1333333300000001E-4</v>
      </c>
      <c r="Y185" s="126">
        <v>2.3018004070999999E-2</v>
      </c>
      <c r="Z185" s="126">
        <v>4.9599264796105836E-5</v>
      </c>
    </row>
    <row r="186" spans="1:26" ht="15" x14ac:dyDescent="0.25">
      <c r="A186">
        <v>13918</v>
      </c>
      <c r="B186">
        <v>13920</v>
      </c>
      <c r="C186" t="s">
        <v>1301</v>
      </c>
      <c r="D186" t="s">
        <v>1308</v>
      </c>
      <c r="E186" t="s">
        <v>1309</v>
      </c>
      <c r="F186" t="s">
        <v>242</v>
      </c>
      <c r="G186" t="s">
        <v>52</v>
      </c>
      <c r="H186" t="s">
        <v>52</v>
      </c>
      <c r="I186" t="s">
        <v>481</v>
      </c>
      <c r="J186" t="s">
        <v>1307</v>
      </c>
      <c r="K186" t="s">
        <v>83</v>
      </c>
      <c r="L186" t="s">
        <v>1257</v>
      </c>
      <c r="M186" s="127">
        <v>13.641</v>
      </c>
      <c r="N186" s="128">
        <v>56320</v>
      </c>
      <c r="O186" s="126">
        <v>5.7500000000000002E-2</v>
      </c>
      <c r="P186" s="126">
        <v>6.062E-2</v>
      </c>
      <c r="Q186" s="125">
        <v>0</v>
      </c>
      <c r="R186" s="125">
        <v>10000</v>
      </c>
      <c r="S186" s="125">
        <v>2.9780000000000002</v>
      </c>
      <c r="T186" s="125">
        <v>97.584900000000005</v>
      </c>
      <c r="U186" s="125">
        <v>29.060780000000001</v>
      </c>
      <c r="V186" s="125"/>
      <c r="W186" t="s">
        <v>16</v>
      </c>
      <c r="X186" s="126">
        <v>3.3333333333333299E-6</v>
      </c>
      <c r="Y186" s="126">
        <v>6.5042483199999996E-4</v>
      </c>
      <c r="Z186" s="126">
        <v>1.4015373969971242E-6</v>
      </c>
    </row>
    <row r="187" spans="1:26" ht="15" x14ac:dyDescent="0.25">
      <c r="A187">
        <v>13918</v>
      </c>
      <c r="B187">
        <v>13920</v>
      </c>
      <c r="C187" t="s">
        <v>1301</v>
      </c>
      <c r="D187" t="s">
        <v>1310</v>
      </c>
      <c r="E187" t="s">
        <v>1311</v>
      </c>
      <c r="F187" t="s">
        <v>242</v>
      </c>
      <c r="G187" t="s">
        <v>52</v>
      </c>
      <c r="H187" t="s">
        <v>52</v>
      </c>
      <c r="I187" t="s">
        <v>481</v>
      </c>
      <c r="J187" t="s">
        <v>1307</v>
      </c>
      <c r="K187" t="s">
        <v>83</v>
      </c>
      <c r="L187" t="s">
        <v>1257</v>
      </c>
      <c r="M187" s="127">
        <v>6.2880000000000003</v>
      </c>
      <c r="N187" s="128">
        <v>49015</v>
      </c>
      <c r="O187" s="126">
        <v>5.5E-2</v>
      </c>
      <c r="P187" s="126">
        <v>5.2240000000000002E-2</v>
      </c>
      <c r="Q187" s="125">
        <v>0</v>
      </c>
      <c r="R187" s="125">
        <v>10000</v>
      </c>
      <c r="S187" s="125">
        <v>2.9780000000000002</v>
      </c>
      <c r="T187" s="125">
        <v>103.4016</v>
      </c>
      <c r="U187" s="125">
        <v>30.792999999999999</v>
      </c>
      <c r="V187" s="125"/>
      <c r="W187" t="s">
        <v>16</v>
      </c>
      <c r="X187" s="126">
        <v>3.3333333333333299E-6</v>
      </c>
      <c r="Y187" s="126">
        <v>6.8919457299999995E-4</v>
      </c>
      <c r="Z187" s="126">
        <v>1.4850785514267835E-6</v>
      </c>
    </row>
    <row r="188" spans="1:26" ht="15" x14ac:dyDescent="0.25">
      <c r="A188">
        <v>13918</v>
      </c>
      <c r="B188">
        <v>13920</v>
      </c>
      <c r="C188" t="s">
        <v>1301</v>
      </c>
      <c r="D188" t="s">
        <v>1312</v>
      </c>
      <c r="E188" t="s">
        <v>1313</v>
      </c>
      <c r="F188" t="s">
        <v>242</v>
      </c>
      <c r="G188" t="s">
        <v>52</v>
      </c>
      <c r="H188" t="s">
        <v>52</v>
      </c>
      <c r="I188" t="s">
        <v>481</v>
      </c>
      <c r="J188" t="s">
        <v>1307</v>
      </c>
      <c r="K188" t="s">
        <v>83</v>
      </c>
      <c r="L188" t="s">
        <v>1257</v>
      </c>
      <c r="M188" s="127">
        <v>2.5059999999999998</v>
      </c>
      <c r="N188" s="128">
        <v>47189</v>
      </c>
      <c r="O188" s="126">
        <v>5.3749999999999999E-2</v>
      </c>
      <c r="P188" s="126">
        <v>4.9149999999999999E-2</v>
      </c>
      <c r="Q188" s="125">
        <v>0</v>
      </c>
      <c r="R188" s="125">
        <v>20000</v>
      </c>
      <c r="S188" s="125">
        <v>2.9780000000000002</v>
      </c>
      <c r="T188" s="125">
        <v>102.7824</v>
      </c>
      <c r="U188" s="125">
        <v>61.217199999999998</v>
      </c>
      <c r="V188" s="125"/>
      <c r="W188" t="s">
        <v>16</v>
      </c>
      <c r="X188" s="126">
        <v>1.0000000000000001E-5</v>
      </c>
      <c r="Y188" s="126">
        <v>1.370134837E-3</v>
      </c>
      <c r="Z188" s="126">
        <v>2.9523706913390605E-6</v>
      </c>
    </row>
    <row r="189" spans="1:26" ht="15" x14ac:dyDescent="0.25">
      <c r="A189">
        <v>13918</v>
      </c>
      <c r="B189">
        <v>13920</v>
      </c>
      <c r="C189" t="s">
        <v>1301</v>
      </c>
      <c r="D189" t="s">
        <v>1314</v>
      </c>
      <c r="E189" t="s">
        <v>1315</v>
      </c>
      <c r="F189" t="s">
        <v>242</v>
      </c>
      <c r="G189" t="s">
        <v>52</v>
      </c>
      <c r="H189" t="s">
        <v>52</v>
      </c>
      <c r="I189" t="s">
        <v>481</v>
      </c>
      <c r="J189" t="s">
        <v>1304</v>
      </c>
      <c r="K189" t="s">
        <v>83</v>
      </c>
      <c r="L189" t="s">
        <v>1257</v>
      </c>
      <c r="M189" s="127">
        <v>6.8410000000000002</v>
      </c>
      <c r="N189" s="128">
        <v>49359</v>
      </c>
      <c r="O189" s="126">
        <v>5.6250000000000001E-2</v>
      </c>
      <c r="P189" s="126">
        <v>5.2630000000000003E-2</v>
      </c>
      <c r="Q189" s="125">
        <v>0</v>
      </c>
      <c r="R189" s="125">
        <v>183000</v>
      </c>
      <c r="S189" s="125">
        <v>2.9780000000000002</v>
      </c>
      <c r="T189" s="125">
        <v>104.5591</v>
      </c>
      <c r="U189" s="125">
        <v>569.81991000000005</v>
      </c>
      <c r="V189" s="125"/>
      <c r="W189" t="s">
        <v>16</v>
      </c>
      <c r="X189" s="126">
        <v>7.3200000000000004E-5</v>
      </c>
      <c r="Y189" s="126">
        <v>1.2753443632999999E-2</v>
      </c>
      <c r="Z189" s="126">
        <v>2.7481158916537532E-5</v>
      </c>
    </row>
    <row r="190" spans="1:26" ht="15" x14ac:dyDescent="0.25">
      <c r="A190">
        <v>13918</v>
      </c>
      <c r="B190">
        <v>13920</v>
      </c>
      <c r="C190" t="s">
        <v>1301</v>
      </c>
      <c r="D190" t="s">
        <v>1316</v>
      </c>
      <c r="E190" t="s">
        <v>1317</v>
      </c>
      <c r="F190" t="s">
        <v>242</v>
      </c>
      <c r="G190" t="s">
        <v>52</v>
      </c>
      <c r="H190" t="s">
        <v>52</v>
      </c>
      <c r="I190" t="s">
        <v>481</v>
      </c>
      <c r="J190" t="s">
        <v>1304</v>
      </c>
      <c r="K190" t="s">
        <v>83</v>
      </c>
      <c r="L190" t="s">
        <v>1257</v>
      </c>
      <c r="M190" s="127">
        <v>7.49</v>
      </c>
      <c r="N190" s="128">
        <v>49687</v>
      </c>
      <c r="O190" s="126">
        <v>0.05</v>
      </c>
      <c r="P190" s="126">
        <v>5.3170000000000002E-2</v>
      </c>
      <c r="Q190" s="125">
        <v>0</v>
      </c>
      <c r="R190" s="125">
        <v>677000</v>
      </c>
      <c r="S190" s="125">
        <v>2.9780000000000002</v>
      </c>
      <c r="T190" s="125">
        <v>100.00020000000001</v>
      </c>
      <c r="U190" s="125">
        <v>2016.1100300000001</v>
      </c>
      <c r="V190" s="125"/>
      <c r="W190" t="s">
        <v>16</v>
      </c>
      <c r="X190" s="126">
        <v>3.3849999999999999E-4</v>
      </c>
      <c r="Y190" s="126">
        <v>4.5123634984000002E-2</v>
      </c>
      <c r="Z190" s="126">
        <v>9.7232545152125773E-5</v>
      </c>
    </row>
    <row r="191" spans="1:26" ht="15" x14ac:dyDescent="0.25">
      <c r="A191">
        <v>13918</v>
      </c>
      <c r="B191">
        <v>13921</v>
      </c>
      <c r="C191" t="s">
        <v>1266</v>
      </c>
      <c r="D191" t="s">
        <v>1267</v>
      </c>
      <c r="E191" t="s">
        <v>1268</v>
      </c>
      <c r="F191" t="s">
        <v>219</v>
      </c>
      <c r="G191" t="s">
        <v>52</v>
      </c>
      <c r="H191" t="s">
        <v>52</v>
      </c>
      <c r="I191" t="s">
        <v>303</v>
      </c>
      <c r="J191" t="s">
        <v>290</v>
      </c>
      <c r="K191" t="s">
        <v>290</v>
      </c>
      <c r="L191" t="s">
        <v>1255</v>
      </c>
      <c r="M191" s="127">
        <v>11.065</v>
      </c>
      <c r="N191" s="128">
        <v>51897</v>
      </c>
      <c r="O191" s="126">
        <v>5.5E-2</v>
      </c>
      <c r="P191" s="126">
        <v>3.9399999999999998E-2</v>
      </c>
      <c r="Q191" s="125">
        <v>0</v>
      </c>
      <c r="R191" s="125">
        <v>11000</v>
      </c>
      <c r="S191" s="125">
        <v>1</v>
      </c>
      <c r="T191" s="125">
        <v>120.13</v>
      </c>
      <c r="U191" s="125">
        <v>13.2143</v>
      </c>
      <c r="V191" s="125"/>
      <c r="W191" t="s">
        <v>16</v>
      </c>
      <c r="X191" s="126">
        <v>2.9869700680970202E-7</v>
      </c>
      <c r="Y191" s="126">
        <v>8.2231766899999996E-4</v>
      </c>
      <c r="Z191" s="126">
        <v>6.3729657721296875E-7</v>
      </c>
    </row>
    <row r="192" spans="1:26" ht="15" x14ac:dyDescent="0.25">
      <c r="A192">
        <v>13918</v>
      </c>
      <c r="B192">
        <v>13921</v>
      </c>
      <c r="C192" t="s">
        <v>1266</v>
      </c>
      <c r="D192" t="s">
        <v>1269</v>
      </c>
      <c r="E192" t="s">
        <v>1270</v>
      </c>
      <c r="F192" t="s">
        <v>219</v>
      </c>
      <c r="G192" t="s">
        <v>52</v>
      </c>
      <c r="H192" t="s">
        <v>52</v>
      </c>
      <c r="I192" t="s">
        <v>303</v>
      </c>
      <c r="J192" t="s">
        <v>290</v>
      </c>
      <c r="K192" t="s">
        <v>290</v>
      </c>
      <c r="L192" t="s">
        <v>1255</v>
      </c>
      <c r="M192" s="127">
        <v>0.748</v>
      </c>
      <c r="N192" s="128">
        <v>46477</v>
      </c>
      <c r="O192" s="126">
        <v>0.02</v>
      </c>
      <c r="P192" s="126">
        <v>3.1899999999999998E-2</v>
      </c>
      <c r="Q192" s="125">
        <v>0</v>
      </c>
      <c r="R192" s="125">
        <v>407000</v>
      </c>
      <c r="S192" s="125">
        <v>1</v>
      </c>
      <c r="T192" s="125">
        <v>99.63</v>
      </c>
      <c r="U192" s="125">
        <v>405.4941</v>
      </c>
      <c r="V192" s="125"/>
      <c r="W192" t="s">
        <v>16</v>
      </c>
      <c r="X192" s="126">
        <v>1.44181065424488E-5</v>
      </c>
      <c r="Y192" s="126">
        <v>2.5233645613E-2</v>
      </c>
      <c r="Z192" s="126">
        <v>1.9556087118504441E-5</v>
      </c>
    </row>
    <row r="193" spans="1:26" ht="15" x14ac:dyDescent="0.25">
      <c r="A193">
        <v>13918</v>
      </c>
      <c r="B193">
        <v>13921</v>
      </c>
      <c r="C193" t="s">
        <v>1266</v>
      </c>
      <c r="D193" t="s">
        <v>1271</v>
      </c>
      <c r="E193" t="s">
        <v>1272</v>
      </c>
      <c r="F193" t="s">
        <v>219</v>
      </c>
      <c r="G193" t="s">
        <v>52</v>
      </c>
      <c r="H193" t="s">
        <v>52</v>
      </c>
      <c r="I193" t="s">
        <v>303</v>
      </c>
      <c r="J193" t="s">
        <v>290</v>
      </c>
      <c r="K193" t="s">
        <v>290</v>
      </c>
      <c r="L193" t="s">
        <v>1255</v>
      </c>
      <c r="M193" s="127">
        <v>14.465</v>
      </c>
      <c r="N193" s="128">
        <v>53782</v>
      </c>
      <c r="O193" s="126">
        <v>3.7499999999999999E-2</v>
      </c>
      <c r="P193" s="126">
        <v>4.1300000000000003E-2</v>
      </c>
      <c r="Q193" s="125">
        <v>0</v>
      </c>
      <c r="R193" s="125">
        <v>65000</v>
      </c>
      <c r="S193" s="125">
        <v>1</v>
      </c>
      <c r="T193" s="125">
        <v>95.7</v>
      </c>
      <c r="U193" s="125">
        <v>62.204999999999998</v>
      </c>
      <c r="V193" s="125"/>
      <c r="W193" t="s">
        <v>16</v>
      </c>
      <c r="X193" s="126">
        <v>2.3112054978674798E-6</v>
      </c>
      <c r="Y193" s="126">
        <v>3.8709784560000001E-3</v>
      </c>
      <c r="Z193" s="126">
        <v>3.0000101091645199E-6</v>
      </c>
    </row>
    <row r="194" spans="1:26" ht="15" x14ac:dyDescent="0.25">
      <c r="A194">
        <v>13918</v>
      </c>
      <c r="B194">
        <v>13921</v>
      </c>
      <c r="C194" t="s">
        <v>1266</v>
      </c>
      <c r="D194" t="s">
        <v>1273</v>
      </c>
      <c r="E194" t="s">
        <v>1274</v>
      </c>
      <c r="F194" t="s">
        <v>217</v>
      </c>
      <c r="G194" t="s">
        <v>52</v>
      </c>
      <c r="H194" t="s">
        <v>52</v>
      </c>
      <c r="I194" t="s">
        <v>303</v>
      </c>
      <c r="J194" t="s">
        <v>290</v>
      </c>
      <c r="K194" t="s">
        <v>290</v>
      </c>
      <c r="L194" t="s">
        <v>1255</v>
      </c>
      <c r="M194" s="127">
        <v>0.91500000000000004</v>
      </c>
      <c r="N194" s="128">
        <v>46538</v>
      </c>
      <c r="O194" s="126">
        <v>7.4999999999999997E-3</v>
      </c>
      <c r="P194" s="126">
        <v>1.72E-2</v>
      </c>
      <c r="Q194" s="125">
        <v>0</v>
      </c>
      <c r="R194" s="125">
        <v>1951027</v>
      </c>
      <c r="S194" s="125">
        <v>1</v>
      </c>
      <c r="T194" s="125">
        <v>119.65</v>
      </c>
      <c r="U194" s="125">
        <v>2334.4038099999998</v>
      </c>
      <c r="V194" s="125"/>
      <c r="W194" t="s">
        <v>16</v>
      </c>
      <c r="X194" s="126">
        <v>8.0103065525255403E-5</v>
      </c>
      <c r="Y194" s="126">
        <v>0.14526849702700001</v>
      </c>
      <c r="Z194" s="126">
        <v>1.1258315294384971E-4</v>
      </c>
    </row>
    <row r="195" spans="1:26" ht="15" x14ac:dyDescent="0.25">
      <c r="A195">
        <v>13918</v>
      </c>
      <c r="B195">
        <v>13921</v>
      </c>
      <c r="C195" t="s">
        <v>1266</v>
      </c>
      <c r="D195" t="s">
        <v>1275</v>
      </c>
      <c r="E195" t="s">
        <v>1276</v>
      </c>
      <c r="F195" t="s">
        <v>219</v>
      </c>
      <c r="G195" t="s">
        <v>52</v>
      </c>
      <c r="H195" t="s">
        <v>52</v>
      </c>
      <c r="I195" t="s">
        <v>303</v>
      </c>
      <c r="J195" t="s">
        <v>290</v>
      </c>
      <c r="K195" t="s">
        <v>290</v>
      </c>
      <c r="L195" t="s">
        <v>1255</v>
      </c>
      <c r="M195" s="127">
        <v>2.1800000000000002</v>
      </c>
      <c r="N195" s="128">
        <v>47024</v>
      </c>
      <c r="O195" s="126">
        <v>2.2499999999999999E-2</v>
      </c>
      <c r="P195" s="126">
        <v>3.2800000000000003E-2</v>
      </c>
      <c r="Q195" s="125">
        <v>0</v>
      </c>
      <c r="R195" s="125">
        <v>1076240</v>
      </c>
      <c r="S195" s="125">
        <v>1</v>
      </c>
      <c r="T195" s="125">
        <v>99.5</v>
      </c>
      <c r="U195" s="125">
        <v>1070.8588</v>
      </c>
      <c r="V195" s="125"/>
      <c r="W195" t="s">
        <v>16</v>
      </c>
      <c r="X195" s="126">
        <v>3.0996338780685999E-5</v>
      </c>
      <c r="Y195" s="126">
        <v>6.6638877016999998E-2</v>
      </c>
      <c r="Z195" s="126">
        <v>5.1645160766623055E-5</v>
      </c>
    </row>
    <row r="196" spans="1:26" ht="15" x14ac:dyDescent="0.25">
      <c r="A196">
        <v>13918</v>
      </c>
      <c r="B196">
        <v>13921</v>
      </c>
      <c r="C196" t="s">
        <v>1266</v>
      </c>
      <c r="D196" t="s">
        <v>1277</v>
      </c>
      <c r="E196" t="s">
        <v>1278</v>
      </c>
      <c r="F196" t="s">
        <v>217</v>
      </c>
      <c r="G196" t="s">
        <v>52</v>
      </c>
      <c r="H196" t="s">
        <v>52</v>
      </c>
      <c r="I196" t="s">
        <v>303</v>
      </c>
      <c r="J196" t="s">
        <v>290</v>
      </c>
      <c r="K196" t="s">
        <v>290</v>
      </c>
      <c r="L196" t="s">
        <v>1255</v>
      </c>
      <c r="M196" s="127">
        <v>2.903</v>
      </c>
      <c r="N196" s="128">
        <v>47269</v>
      </c>
      <c r="O196" s="126">
        <v>5.0000000000000001E-3</v>
      </c>
      <c r="P196" s="126">
        <v>1.6299999999999999E-2</v>
      </c>
      <c r="Q196" s="125">
        <v>0</v>
      </c>
      <c r="R196" s="125">
        <v>1792708</v>
      </c>
      <c r="S196" s="125">
        <v>1</v>
      </c>
      <c r="T196" s="125">
        <v>115.67</v>
      </c>
      <c r="U196" s="125">
        <v>2073.6253400000001</v>
      </c>
      <c r="V196" s="125"/>
      <c r="W196" t="s">
        <v>16</v>
      </c>
      <c r="X196" s="126">
        <v>5.4084302198634598E-5</v>
      </c>
      <c r="Y196" s="126">
        <v>0.129040415051</v>
      </c>
      <c r="Z196" s="126">
        <v>1.0000638184422016E-4</v>
      </c>
    </row>
    <row r="197" spans="1:26" ht="15" x14ac:dyDescent="0.25">
      <c r="A197">
        <v>13918</v>
      </c>
      <c r="B197">
        <v>13921</v>
      </c>
      <c r="C197" t="s">
        <v>1266</v>
      </c>
      <c r="D197" t="s">
        <v>1285</v>
      </c>
      <c r="E197" t="s">
        <v>1286</v>
      </c>
      <c r="F197" t="s">
        <v>217</v>
      </c>
      <c r="G197" t="s">
        <v>52</v>
      </c>
      <c r="H197" t="s">
        <v>52</v>
      </c>
      <c r="I197" t="s">
        <v>303</v>
      </c>
      <c r="J197" t="s">
        <v>290</v>
      </c>
      <c r="K197" t="s">
        <v>290</v>
      </c>
      <c r="L197" t="s">
        <v>1255</v>
      </c>
      <c r="M197" s="127">
        <v>5.4029999999999996</v>
      </c>
      <c r="N197" s="128">
        <v>48182</v>
      </c>
      <c r="O197" s="126">
        <v>1E-3</v>
      </c>
      <c r="P197" s="126">
        <v>1.6500000000000001E-2</v>
      </c>
      <c r="Q197" s="125">
        <v>0</v>
      </c>
      <c r="R197" s="125">
        <v>471500</v>
      </c>
      <c r="S197" s="125">
        <v>1</v>
      </c>
      <c r="T197" s="125">
        <v>109.97</v>
      </c>
      <c r="U197" s="125">
        <v>518.50855000000001</v>
      </c>
      <c r="V197" s="125"/>
      <c r="W197" t="s">
        <v>16</v>
      </c>
      <c r="X197" s="126">
        <v>1.3775079335984499E-5</v>
      </c>
      <c r="Y197" s="126">
        <v>3.2266464538E-2</v>
      </c>
      <c r="Z197" s="126">
        <v>2.5006525065320105E-5</v>
      </c>
    </row>
    <row r="198" spans="1:26" ht="15" x14ac:dyDescent="0.25">
      <c r="A198">
        <v>13918</v>
      </c>
      <c r="B198">
        <v>13921</v>
      </c>
      <c r="C198" t="s">
        <v>1266</v>
      </c>
      <c r="D198" t="s">
        <v>1287</v>
      </c>
      <c r="E198" t="s">
        <v>1288</v>
      </c>
      <c r="F198" t="s">
        <v>219</v>
      </c>
      <c r="G198" t="s">
        <v>52</v>
      </c>
      <c r="H198" t="s">
        <v>52</v>
      </c>
      <c r="I198" t="s">
        <v>303</v>
      </c>
      <c r="J198" t="s">
        <v>290</v>
      </c>
      <c r="K198" t="s">
        <v>290</v>
      </c>
      <c r="L198" t="s">
        <v>1255</v>
      </c>
      <c r="M198" s="127">
        <v>5.6319999999999997</v>
      </c>
      <c r="N198" s="128">
        <v>48334</v>
      </c>
      <c r="O198" s="126">
        <v>1.2999999999999999E-2</v>
      </c>
      <c r="P198" s="126">
        <v>3.4700000000000002E-2</v>
      </c>
      <c r="Q198" s="125">
        <v>0</v>
      </c>
      <c r="R198" s="125">
        <v>1882561</v>
      </c>
      <c r="S198" s="125">
        <v>1</v>
      </c>
      <c r="T198" s="125">
        <v>88.94</v>
      </c>
      <c r="U198" s="125">
        <v>1674.3497500000001</v>
      </c>
      <c r="V198" s="125"/>
      <c r="W198" t="s">
        <v>16</v>
      </c>
      <c r="X198" s="126">
        <v>4.5816953948115498E-5</v>
      </c>
      <c r="Y198" s="126">
        <v>0.10419374344600001</v>
      </c>
      <c r="Z198" s="126">
        <v>8.0750199763316252E-5</v>
      </c>
    </row>
    <row r="199" spans="1:26" ht="15" x14ac:dyDescent="0.25">
      <c r="A199">
        <v>13918</v>
      </c>
      <c r="B199">
        <v>13921</v>
      </c>
      <c r="C199" t="s">
        <v>1266</v>
      </c>
      <c r="D199" t="s">
        <v>1291</v>
      </c>
      <c r="E199" t="s">
        <v>1292</v>
      </c>
      <c r="F199" t="s">
        <v>219</v>
      </c>
      <c r="G199" t="s">
        <v>52</v>
      </c>
      <c r="H199" t="s">
        <v>52</v>
      </c>
      <c r="I199" t="s">
        <v>303</v>
      </c>
      <c r="J199" t="s">
        <v>290</v>
      </c>
      <c r="K199" t="s">
        <v>290</v>
      </c>
      <c r="L199" t="s">
        <v>1255</v>
      </c>
      <c r="M199" s="127">
        <v>2.5590000000000002</v>
      </c>
      <c r="N199" s="128">
        <v>47177</v>
      </c>
      <c r="O199" s="126">
        <v>3.7499999999999999E-2</v>
      </c>
      <c r="P199" s="126">
        <v>3.3000000000000002E-2</v>
      </c>
      <c r="Q199" s="125">
        <v>0</v>
      </c>
      <c r="R199" s="125">
        <v>1061122</v>
      </c>
      <c r="S199" s="125">
        <v>1</v>
      </c>
      <c r="T199" s="125">
        <v>102.39</v>
      </c>
      <c r="U199" s="125">
        <v>1086.4828199999999</v>
      </c>
      <c r="V199" s="125"/>
      <c r="W199" t="s">
        <v>16</v>
      </c>
      <c r="X199" s="126">
        <v>3.0295814874323201E-5</v>
      </c>
      <c r="Y199" s="126">
        <v>6.7611150063000003E-2</v>
      </c>
      <c r="Z199" s="126">
        <v>5.23986728306981E-5</v>
      </c>
    </row>
    <row r="200" spans="1:26" ht="15" x14ac:dyDescent="0.25">
      <c r="A200">
        <v>13918</v>
      </c>
      <c r="B200">
        <v>13921</v>
      </c>
      <c r="C200" t="s">
        <v>1266</v>
      </c>
      <c r="D200" t="s">
        <v>1293</v>
      </c>
      <c r="E200" t="s">
        <v>1294</v>
      </c>
      <c r="F200" t="s">
        <v>217</v>
      </c>
      <c r="G200" t="s">
        <v>52</v>
      </c>
      <c r="H200" t="s">
        <v>52</v>
      </c>
      <c r="I200" t="s">
        <v>303</v>
      </c>
      <c r="J200" t="s">
        <v>290</v>
      </c>
      <c r="K200" t="s">
        <v>290</v>
      </c>
      <c r="L200" t="s">
        <v>1255</v>
      </c>
      <c r="M200" s="127">
        <v>2.3039999999999998</v>
      </c>
      <c r="N200" s="128">
        <v>47057</v>
      </c>
      <c r="O200" s="126">
        <v>1.0999999999999999E-2</v>
      </c>
      <c r="P200" s="126">
        <v>1.6799999999999999E-2</v>
      </c>
      <c r="Q200" s="125">
        <v>0</v>
      </c>
      <c r="R200" s="125">
        <v>2431743</v>
      </c>
      <c r="S200" s="125">
        <v>1</v>
      </c>
      <c r="T200" s="125">
        <v>107.38</v>
      </c>
      <c r="U200" s="125">
        <v>2611.2056299999999</v>
      </c>
      <c r="V200" s="125"/>
      <c r="W200" t="s">
        <v>16</v>
      </c>
      <c r="X200" s="126">
        <v>7.2166782001293107E-5</v>
      </c>
      <c r="Y200" s="126">
        <v>0.162493702106</v>
      </c>
      <c r="Z200" s="126">
        <v>1.2593269491370965E-4</v>
      </c>
    </row>
    <row r="201" spans="1:26" ht="15" x14ac:dyDescent="0.25">
      <c r="A201">
        <v>13918</v>
      </c>
      <c r="B201">
        <v>13921</v>
      </c>
      <c r="C201" t="s">
        <v>1266</v>
      </c>
      <c r="D201" t="s">
        <v>1295</v>
      </c>
      <c r="E201" t="s">
        <v>1296</v>
      </c>
      <c r="F201" t="s">
        <v>219</v>
      </c>
      <c r="G201" t="s">
        <v>52</v>
      </c>
      <c r="H201" t="s">
        <v>52</v>
      </c>
      <c r="I201" t="s">
        <v>303</v>
      </c>
      <c r="J201" t="s">
        <v>290</v>
      </c>
      <c r="K201" t="s">
        <v>290</v>
      </c>
      <c r="L201" t="s">
        <v>1255</v>
      </c>
      <c r="M201" s="127">
        <v>7.5030000000000001</v>
      </c>
      <c r="N201" s="128">
        <v>49398</v>
      </c>
      <c r="O201" s="126">
        <v>0.04</v>
      </c>
      <c r="P201" s="126">
        <v>3.6499999999999998E-2</v>
      </c>
      <c r="Q201" s="125">
        <v>0</v>
      </c>
      <c r="R201" s="125">
        <v>1111592</v>
      </c>
      <c r="S201" s="125">
        <v>1</v>
      </c>
      <c r="T201" s="125">
        <v>103.59</v>
      </c>
      <c r="U201" s="125">
        <v>1151.4981499999999</v>
      </c>
      <c r="V201" s="125"/>
      <c r="W201" t="s">
        <v>16</v>
      </c>
      <c r="X201" s="126">
        <v>2.8325957981568802E-5</v>
      </c>
      <c r="Y201" s="126">
        <v>7.1657013608000003E-2</v>
      </c>
      <c r="Z201" s="126">
        <v>5.5534218964460137E-5</v>
      </c>
    </row>
    <row r="202" spans="1:26" ht="15" x14ac:dyDescent="0.25">
      <c r="A202">
        <v>13918</v>
      </c>
      <c r="B202">
        <v>13921</v>
      </c>
      <c r="C202" t="s">
        <v>1266</v>
      </c>
      <c r="D202" t="s">
        <v>1318</v>
      </c>
      <c r="E202" t="s">
        <v>1319</v>
      </c>
      <c r="F202" t="s">
        <v>219</v>
      </c>
      <c r="G202" t="s">
        <v>52</v>
      </c>
      <c r="H202" t="s">
        <v>52</v>
      </c>
      <c r="I202" t="s">
        <v>303</v>
      </c>
      <c r="J202" t="s">
        <v>290</v>
      </c>
      <c r="K202" t="s">
        <v>290</v>
      </c>
      <c r="L202" t="s">
        <v>1255</v>
      </c>
      <c r="M202" s="127">
        <v>1.2130000000000001</v>
      </c>
      <c r="N202" s="128">
        <v>46660</v>
      </c>
      <c r="O202" s="126">
        <v>3.7499999999999999E-2</v>
      </c>
      <c r="P202" s="126">
        <v>3.2099999999999997E-2</v>
      </c>
      <c r="Q202" s="125">
        <v>0</v>
      </c>
      <c r="R202" s="125">
        <v>411390</v>
      </c>
      <c r="S202" s="125">
        <v>1</v>
      </c>
      <c r="T202" s="125">
        <v>103.45</v>
      </c>
      <c r="U202" s="125">
        <v>425.58294999999998</v>
      </c>
      <c r="V202" s="125"/>
      <c r="W202" t="s">
        <v>16</v>
      </c>
      <c r="X202" s="126">
        <v>1.1346159910976701E-5</v>
      </c>
      <c r="Y202" s="126">
        <v>2.6483762253E-2</v>
      </c>
      <c r="Z202" s="126">
        <v>2.052492809722785E-5</v>
      </c>
    </row>
    <row r="203" spans="1:26" ht="15" x14ac:dyDescent="0.25">
      <c r="A203">
        <v>13918</v>
      </c>
      <c r="B203">
        <v>13921</v>
      </c>
      <c r="C203" t="s">
        <v>1266</v>
      </c>
      <c r="D203" t="s">
        <v>1297</v>
      </c>
      <c r="E203" t="s">
        <v>1298</v>
      </c>
      <c r="F203" t="s">
        <v>217</v>
      </c>
      <c r="G203" t="s">
        <v>52</v>
      </c>
      <c r="H203" t="s">
        <v>52</v>
      </c>
      <c r="I203" t="s">
        <v>303</v>
      </c>
      <c r="J203" t="s">
        <v>290</v>
      </c>
      <c r="K203" t="s">
        <v>290</v>
      </c>
      <c r="L203" t="s">
        <v>1255</v>
      </c>
      <c r="M203" s="127">
        <v>4.6420000000000003</v>
      </c>
      <c r="N203" s="128">
        <v>47968</v>
      </c>
      <c r="O203" s="126">
        <v>0.02</v>
      </c>
      <c r="P203" s="126">
        <v>1.8100000000000002E-2</v>
      </c>
      <c r="Q203" s="125">
        <v>0</v>
      </c>
      <c r="R203" s="125">
        <v>901700</v>
      </c>
      <c r="S203" s="125">
        <v>1</v>
      </c>
      <c r="T203" s="125">
        <v>103.97</v>
      </c>
      <c r="U203" s="125">
        <v>937.49748999999997</v>
      </c>
      <c r="V203" s="125"/>
      <c r="W203" t="s">
        <v>16</v>
      </c>
      <c r="X203" s="126">
        <v>4.27597119009284E-5</v>
      </c>
      <c r="Y203" s="126">
        <v>5.8339885650999998E-2</v>
      </c>
      <c r="Z203" s="126">
        <v>4.5213438587193367E-5</v>
      </c>
    </row>
    <row r="204" spans="1:26" ht="15" x14ac:dyDescent="0.25">
      <c r="A204">
        <v>13918</v>
      </c>
      <c r="B204">
        <v>13921</v>
      </c>
      <c r="C204" t="s">
        <v>1266</v>
      </c>
      <c r="D204" t="s">
        <v>1322</v>
      </c>
      <c r="E204" t="s">
        <v>1323</v>
      </c>
      <c r="F204" t="s">
        <v>219</v>
      </c>
      <c r="G204" t="s">
        <v>52</v>
      </c>
      <c r="H204" t="s">
        <v>52</v>
      </c>
      <c r="I204" t="s">
        <v>303</v>
      </c>
      <c r="J204" t="s">
        <v>290</v>
      </c>
      <c r="K204" t="s">
        <v>290</v>
      </c>
      <c r="L204" t="s">
        <v>1255</v>
      </c>
      <c r="M204" s="127">
        <v>1.97</v>
      </c>
      <c r="N204" s="128">
        <v>46965</v>
      </c>
      <c r="O204" s="126">
        <v>4.1000000000000002E-2</v>
      </c>
      <c r="P204" s="126">
        <v>3.2500000000000001E-2</v>
      </c>
      <c r="Q204" s="125">
        <v>0</v>
      </c>
      <c r="R204" s="125">
        <v>140000</v>
      </c>
      <c r="S204" s="125">
        <v>1</v>
      </c>
      <c r="T204" s="125">
        <v>105.38</v>
      </c>
      <c r="U204" s="125">
        <v>147.53200000000001</v>
      </c>
      <c r="V204" s="125"/>
      <c r="W204" t="s">
        <v>16</v>
      </c>
      <c r="X204" s="126">
        <v>7.0642194057740103E-6</v>
      </c>
      <c r="Y204" s="126">
        <v>9.1808245900000009E-3</v>
      </c>
      <c r="Z204" s="126">
        <v>7.1151433393659678E-6</v>
      </c>
    </row>
    <row r="205" spans="1:26" ht="15" x14ac:dyDescent="0.25">
      <c r="A205">
        <v>13918</v>
      </c>
      <c r="B205">
        <v>13921</v>
      </c>
      <c r="C205" t="s">
        <v>1266</v>
      </c>
      <c r="D205" t="s">
        <v>1299</v>
      </c>
      <c r="E205" t="s">
        <v>1300</v>
      </c>
      <c r="F205" t="s">
        <v>219</v>
      </c>
      <c r="G205" t="s">
        <v>52</v>
      </c>
      <c r="H205" t="s">
        <v>52</v>
      </c>
      <c r="I205" t="s">
        <v>303</v>
      </c>
      <c r="J205" t="s">
        <v>290</v>
      </c>
      <c r="K205" t="s">
        <v>290</v>
      </c>
      <c r="L205" t="s">
        <v>1255</v>
      </c>
      <c r="M205" s="127">
        <v>7.76</v>
      </c>
      <c r="N205" s="128">
        <v>49613</v>
      </c>
      <c r="O205" s="126">
        <v>4.1500000000000002E-2</v>
      </c>
      <c r="P205" s="126">
        <v>3.6799999999999999E-2</v>
      </c>
      <c r="Q205" s="125">
        <v>0</v>
      </c>
      <c r="R205" s="125">
        <v>224700</v>
      </c>
      <c r="S205" s="125">
        <v>1</v>
      </c>
      <c r="T205" s="125">
        <v>106.4</v>
      </c>
      <c r="U205" s="125">
        <v>239.08080000000001</v>
      </c>
      <c r="V205" s="125"/>
      <c r="W205" t="s">
        <v>16</v>
      </c>
      <c r="X205" s="126">
        <v>1.2639729623414201E-5</v>
      </c>
      <c r="Y205" s="126">
        <v>1.4877849468E-2</v>
      </c>
      <c r="Z205" s="126">
        <v>1.15303402766199E-5</v>
      </c>
    </row>
    <row r="206" spans="1:26" ht="15" x14ac:dyDescent="0.25">
      <c r="A206">
        <v>13918</v>
      </c>
      <c r="B206">
        <v>13921</v>
      </c>
      <c r="C206" t="s">
        <v>1301</v>
      </c>
      <c r="D206" t="s">
        <v>1305</v>
      </c>
      <c r="E206" t="s">
        <v>1306</v>
      </c>
      <c r="F206" t="s">
        <v>242</v>
      </c>
      <c r="G206" t="s">
        <v>52</v>
      </c>
      <c r="H206" t="s">
        <v>52</v>
      </c>
      <c r="I206" t="s">
        <v>481</v>
      </c>
      <c r="J206" t="s">
        <v>1307</v>
      </c>
      <c r="K206" t="s">
        <v>83</v>
      </c>
      <c r="L206" t="s">
        <v>1257</v>
      </c>
      <c r="M206" s="127">
        <v>4.5759999999999996</v>
      </c>
      <c r="N206" s="128">
        <v>48158</v>
      </c>
      <c r="O206" s="126">
        <v>6.5000000000000002E-2</v>
      </c>
      <c r="P206" s="126">
        <v>5.0209999999999998E-2</v>
      </c>
      <c r="Q206" s="125">
        <v>0</v>
      </c>
      <c r="R206" s="125">
        <v>6000</v>
      </c>
      <c r="S206" s="125">
        <v>2.9780000000000002</v>
      </c>
      <c r="T206" s="125">
        <v>107.9203</v>
      </c>
      <c r="U206" s="125">
        <v>19.283200000000001</v>
      </c>
      <c r="V206" s="125"/>
      <c r="W206" t="s">
        <v>16</v>
      </c>
      <c r="X206" s="126">
        <v>3.9999999999999998E-6</v>
      </c>
      <c r="Y206" s="126">
        <v>1.1999815409999999E-3</v>
      </c>
      <c r="Z206" s="126">
        <v>9.2998625411206944E-7</v>
      </c>
    </row>
    <row r="207" spans="1:26" ht="15" x14ac:dyDescent="0.25">
      <c r="A207">
        <v>13918</v>
      </c>
      <c r="B207">
        <v>13921</v>
      </c>
      <c r="C207" t="s">
        <v>1301</v>
      </c>
      <c r="D207" t="s">
        <v>1308</v>
      </c>
      <c r="E207" t="s">
        <v>1309</v>
      </c>
      <c r="F207" t="s">
        <v>242</v>
      </c>
      <c r="G207" t="s">
        <v>52</v>
      </c>
      <c r="H207" t="s">
        <v>52</v>
      </c>
      <c r="I207" t="s">
        <v>481</v>
      </c>
      <c r="J207" t="s">
        <v>1307</v>
      </c>
      <c r="K207" t="s">
        <v>83</v>
      </c>
      <c r="L207" t="s">
        <v>1257</v>
      </c>
      <c r="M207" s="127">
        <v>13.641</v>
      </c>
      <c r="N207" s="128">
        <v>56320</v>
      </c>
      <c r="O207" s="126">
        <v>5.7500000000000002E-2</v>
      </c>
      <c r="P207" s="126">
        <v>6.062E-2</v>
      </c>
      <c r="Q207" s="125">
        <v>0</v>
      </c>
      <c r="R207" s="125">
        <v>10000</v>
      </c>
      <c r="S207" s="125">
        <v>2.9780000000000002</v>
      </c>
      <c r="T207" s="125">
        <v>97.584900000000005</v>
      </c>
      <c r="U207" s="125">
        <v>29.060780000000001</v>
      </c>
      <c r="V207" s="125"/>
      <c r="W207" t="s">
        <v>16</v>
      </c>
      <c r="X207" s="126">
        <v>3.3333333333333299E-6</v>
      </c>
      <c r="Y207" s="126">
        <v>1.8084342620000001E-3</v>
      </c>
      <c r="Z207" s="126">
        <v>1.4015373969971242E-6</v>
      </c>
    </row>
    <row r="208" spans="1:26" ht="15" x14ac:dyDescent="0.25">
      <c r="A208">
        <v>13918</v>
      </c>
      <c r="B208">
        <v>13921</v>
      </c>
      <c r="C208" t="s">
        <v>1301</v>
      </c>
      <c r="D208" t="s">
        <v>1310</v>
      </c>
      <c r="E208" t="s">
        <v>1311</v>
      </c>
      <c r="F208" t="s">
        <v>242</v>
      </c>
      <c r="G208" t="s">
        <v>52</v>
      </c>
      <c r="H208" t="s">
        <v>52</v>
      </c>
      <c r="I208" t="s">
        <v>481</v>
      </c>
      <c r="J208" t="s">
        <v>1307</v>
      </c>
      <c r="K208" t="s">
        <v>83</v>
      </c>
      <c r="L208" t="s">
        <v>1257</v>
      </c>
      <c r="M208" s="127">
        <v>6.2880000000000003</v>
      </c>
      <c r="N208" s="128">
        <v>49015</v>
      </c>
      <c r="O208" s="126">
        <v>5.5E-2</v>
      </c>
      <c r="P208" s="126">
        <v>5.2240000000000002E-2</v>
      </c>
      <c r="Q208" s="125">
        <v>0</v>
      </c>
      <c r="R208" s="125">
        <v>10000</v>
      </c>
      <c r="S208" s="125">
        <v>2.9780000000000002</v>
      </c>
      <c r="T208" s="125">
        <v>103.4016</v>
      </c>
      <c r="U208" s="125">
        <v>30.792999999999999</v>
      </c>
      <c r="V208" s="125"/>
      <c r="W208" t="s">
        <v>16</v>
      </c>
      <c r="X208" s="126">
        <v>3.3333333333333299E-6</v>
      </c>
      <c r="Y208" s="126">
        <v>1.9162292349999999E-3</v>
      </c>
      <c r="Z208" s="126">
        <v>1.4850785514267835E-6</v>
      </c>
    </row>
    <row r="209" spans="1:26" ht="15" x14ac:dyDescent="0.25">
      <c r="A209">
        <v>13918</v>
      </c>
      <c r="B209">
        <v>13921</v>
      </c>
      <c r="C209" t="s">
        <v>1301</v>
      </c>
      <c r="D209" t="s">
        <v>1312</v>
      </c>
      <c r="E209" t="s">
        <v>1313</v>
      </c>
      <c r="F209" t="s">
        <v>242</v>
      </c>
      <c r="G209" t="s">
        <v>52</v>
      </c>
      <c r="H209" t="s">
        <v>52</v>
      </c>
      <c r="I209" t="s">
        <v>481</v>
      </c>
      <c r="J209" t="s">
        <v>1307</v>
      </c>
      <c r="K209" t="s">
        <v>83</v>
      </c>
      <c r="L209" t="s">
        <v>1257</v>
      </c>
      <c r="M209" s="127">
        <v>2.5059999999999998</v>
      </c>
      <c r="N209" s="128">
        <v>47189</v>
      </c>
      <c r="O209" s="126">
        <v>5.3749999999999999E-2</v>
      </c>
      <c r="P209" s="126">
        <v>4.9149999999999999E-2</v>
      </c>
      <c r="Q209" s="125">
        <v>0</v>
      </c>
      <c r="R209" s="125">
        <v>10000</v>
      </c>
      <c r="S209" s="125">
        <v>2.9780000000000002</v>
      </c>
      <c r="T209" s="125">
        <v>102.7824</v>
      </c>
      <c r="U209" s="125">
        <v>30.608599999999999</v>
      </c>
      <c r="V209" s="125"/>
      <c r="W209" t="s">
        <v>16</v>
      </c>
      <c r="X209" s="126">
        <v>5.0000000000000004E-6</v>
      </c>
      <c r="Y209" s="126">
        <v>1.9047541379999999E-3</v>
      </c>
      <c r="Z209" s="126">
        <v>1.4761853456695302E-6</v>
      </c>
    </row>
    <row r="210" spans="1:26" ht="15" x14ac:dyDescent="0.25">
      <c r="A210">
        <v>13918</v>
      </c>
      <c r="B210">
        <v>13921</v>
      </c>
      <c r="C210" t="s">
        <v>1301</v>
      </c>
      <c r="D210" t="s">
        <v>1314</v>
      </c>
      <c r="E210" t="s">
        <v>1315</v>
      </c>
      <c r="F210" t="s">
        <v>242</v>
      </c>
      <c r="G210" t="s">
        <v>52</v>
      </c>
      <c r="H210" t="s">
        <v>52</v>
      </c>
      <c r="I210" t="s">
        <v>481</v>
      </c>
      <c r="J210" t="s">
        <v>1304</v>
      </c>
      <c r="K210" t="s">
        <v>83</v>
      </c>
      <c r="L210" t="s">
        <v>1257</v>
      </c>
      <c r="M210" s="127">
        <v>6.8410000000000002</v>
      </c>
      <c r="N210" s="128">
        <v>49359</v>
      </c>
      <c r="O210" s="126">
        <v>5.6250000000000001E-2</v>
      </c>
      <c r="P210" s="126">
        <v>5.2630000000000003E-2</v>
      </c>
      <c r="Q210" s="125">
        <v>0</v>
      </c>
      <c r="R210" s="125">
        <v>93000</v>
      </c>
      <c r="S210" s="125">
        <v>2.9780000000000002</v>
      </c>
      <c r="T210" s="125">
        <v>104.5591</v>
      </c>
      <c r="U210" s="125">
        <v>289.58060999999998</v>
      </c>
      <c r="V210" s="125"/>
      <c r="W210" t="s">
        <v>16</v>
      </c>
      <c r="X210" s="126">
        <v>3.7200000000000003E-5</v>
      </c>
      <c r="Y210" s="126">
        <v>1.8020421232000001E-2</v>
      </c>
      <c r="Z210" s="126">
        <v>1.396583485922399E-5</v>
      </c>
    </row>
    <row r="211" spans="1:26" ht="15" x14ac:dyDescent="0.25">
      <c r="A211">
        <v>13918</v>
      </c>
      <c r="B211">
        <v>13921</v>
      </c>
      <c r="C211" t="s">
        <v>1301</v>
      </c>
      <c r="D211" t="s">
        <v>1316</v>
      </c>
      <c r="E211" t="s">
        <v>1317</v>
      </c>
      <c r="F211" t="s">
        <v>242</v>
      </c>
      <c r="G211" t="s">
        <v>52</v>
      </c>
      <c r="H211" t="s">
        <v>52</v>
      </c>
      <c r="I211" t="s">
        <v>481</v>
      </c>
      <c r="J211" t="s">
        <v>1304</v>
      </c>
      <c r="K211" t="s">
        <v>83</v>
      </c>
      <c r="L211" t="s">
        <v>1257</v>
      </c>
      <c r="M211" s="127">
        <v>7.49</v>
      </c>
      <c r="N211" s="128">
        <v>49687</v>
      </c>
      <c r="O211" s="126">
        <v>0.05</v>
      </c>
      <c r="P211" s="126">
        <v>5.3170000000000002E-2</v>
      </c>
      <c r="Q211" s="125">
        <v>0</v>
      </c>
      <c r="R211" s="125">
        <v>308500</v>
      </c>
      <c r="S211" s="125">
        <v>2.9780000000000002</v>
      </c>
      <c r="T211" s="125">
        <v>100.00020000000001</v>
      </c>
      <c r="U211" s="125">
        <v>918.71483999999998</v>
      </c>
      <c r="V211" s="125"/>
      <c r="W211" t="s">
        <v>16</v>
      </c>
      <c r="X211" s="126">
        <v>1.5425000000000001E-4</v>
      </c>
      <c r="Y211" s="126">
        <v>5.7171053025000002E-2</v>
      </c>
      <c r="Z211" s="126">
        <v>4.4307592756843739E-5</v>
      </c>
    </row>
    <row r="212" spans="1:26" ht="15" x14ac:dyDescent="0.25">
      <c r="A212">
        <v>13918</v>
      </c>
      <c r="B212">
        <v>13922</v>
      </c>
      <c r="C212" t="s">
        <v>1266</v>
      </c>
      <c r="D212" t="s">
        <v>1269</v>
      </c>
      <c r="E212" t="s">
        <v>1270</v>
      </c>
      <c r="F212" t="s">
        <v>219</v>
      </c>
      <c r="G212" t="s">
        <v>52</v>
      </c>
      <c r="H212" t="s">
        <v>52</v>
      </c>
      <c r="I212" t="s">
        <v>303</v>
      </c>
      <c r="J212" t="s">
        <v>290</v>
      </c>
      <c r="K212" t="s">
        <v>290</v>
      </c>
      <c r="L212" t="s">
        <v>1255</v>
      </c>
      <c r="M212" s="127">
        <v>0.748</v>
      </c>
      <c r="N212" s="128">
        <v>46477</v>
      </c>
      <c r="O212" s="126">
        <v>0.02</v>
      </c>
      <c r="P212" s="126">
        <v>3.1899999999999998E-2</v>
      </c>
      <c r="Q212" s="125">
        <v>0</v>
      </c>
      <c r="R212" s="125">
        <v>14661863</v>
      </c>
      <c r="S212" s="125">
        <v>1</v>
      </c>
      <c r="T212" s="125">
        <v>99.63</v>
      </c>
      <c r="U212" s="125">
        <v>14607.61411</v>
      </c>
      <c r="V212" s="125"/>
      <c r="W212" t="s">
        <v>16</v>
      </c>
      <c r="X212" s="126">
        <v>5.1940123499999999E-4</v>
      </c>
      <c r="Y212" s="126">
        <v>0.14337472778499999</v>
      </c>
      <c r="Z212" s="126">
        <v>7.0449304719514964E-4</v>
      </c>
    </row>
    <row r="213" spans="1:26" ht="15" x14ac:dyDescent="0.25">
      <c r="A213">
        <v>13918</v>
      </c>
      <c r="B213">
        <v>13922</v>
      </c>
      <c r="C213" t="s">
        <v>1266</v>
      </c>
      <c r="D213" t="s">
        <v>1283</v>
      </c>
      <c r="E213" t="s">
        <v>1284</v>
      </c>
      <c r="F213" t="s">
        <v>220</v>
      </c>
      <c r="G213" t="s">
        <v>52</v>
      </c>
      <c r="H213" t="s">
        <v>52</v>
      </c>
      <c r="I213" t="s">
        <v>303</v>
      </c>
      <c r="J213" t="s">
        <v>290</v>
      </c>
      <c r="K213" t="s">
        <v>290</v>
      </c>
      <c r="L213" t="s">
        <v>1255</v>
      </c>
      <c r="M213" s="127">
        <v>4.1210000000000004</v>
      </c>
      <c r="N213" s="128">
        <v>47816</v>
      </c>
      <c r="O213" s="126">
        <v>3.56E-2</v>
      </c>
      <c r="P213" s="126">
        <v>3.56E-2</v>
      </c>
      <c r="Q213" s="125">
        <v>0</v>
      </c>
      <c r="R213" s="125">
        <v>3911300</v>
      </c>
      <c r="S213" s="125">
        <v>1</v>
      </c>
      <c r="T213" s="125">
        <v>99.01</v>
      </c>
      <c r="U213" s="125">
        <v>3872.5781299999999</v>
      </c>
      <c r="V213" s="125"/>
      <c r="W213" t="s">
        <v>16</v>
      </c>
      <c r="X213" s="126">
        <v>1.06720537E-4</v>
      </c>
      <c r="Y213" s="126">
        <v>3.8009618204999998E-2</v>
      </c>
      <c r="Z213" s="126">
        <v>1.8676591171978832E-4</v>
      </c>
    </row>
    <row r="214" spans="1:26" ht="15" x14ac:dyDescent="0.25">
      <c r="A214">
        <v>13918</v>
      </c>
      <c r="B214">
        <v>13922</v>
      </c>
      <c r="C214" t="s">
        <v>1266</v>
      </c>
      <c r="D214" t="s">
        <v>1318</v>
      </c>
      <c r="E214" t="s">
        <v>1319</v>
      </c>
      <c r="F214" t="s">
        <v>219</v>
      </c>
      <c r="G214" t="s">
        <v>52</v>
      </c>
      <c r="H214" t="s">
        <v>52</v>
      </c>
      <c r="I214" t="s">
        <v>303</v>
      </c>
      <c r="J214" t="s">
        <v>290</v>
      </c>
      <c r="K214" t="s">
        <v>290</v>
      </c>
      <c r="L214" t="s">
        <v>1255</v>
      </c>
      <c r="M214" s="127">
        <v>1.2130000000000001</v>
      </c>
      <c r="N214" s="128">
        <v>46660</v>
      </c>
      <c r="O214" s="126">
        <v>3.7499999999999999E-2</v>
      </c>
      <c r="P214" s="126">
        <v>3.2099999999999997E-2</v>
      </c>
      <c r="Q214" s="125">
        <v>0</v>
      </c>
      <c r="R214" s="125">
        <v>2495000</v>
      </c>
      <c r="S214" s="125">
        <v>1</v>
      </c>
      <c r="T214" s="125">
        <v>103.45</v>
      </c>
      <c r="U214" s="125">
        <v>2581.0774999999999</v>
      </c>
      <c r="V214" s="125"/>
      <c r="W214" t="s">
        <v>16</v>
      </c>
      <c r="X214" s="126">
        <v>6.8812243802442594E-5</v>
      </c>
      <c r="Y214" s="126">
        <v>2.5333451525000002E-2</v>
      </c>
      <c r="Z214" s="126">
        <v>1.2447968157763985E-4</v>
      </c>
    </row>
    <row r="215" spans="1:26" ht="15" x14ac:dyDescent="0.25">
      <c r="A215">
        <v>13918</v>
      </c>
      <c r="B215">
        <v>13922</v>
      </c>
      <c r="C215" t="s">
        <v>1266</v>
      </c>
      <c r="D215" t="s">
        <v>1337</v>
      </c>
      <c r="E215" t="s">
        <v>1338</v>
      </c>
      <c r="F215" t="s">
        <v>220</v>
      </c>
      <c r="G215" t="s">
        <v>52</v>
      </c>
      <c r="H215" t="s">
        <v>52</v>
      </c>
      <c r="I215" t="s">
        <v>303</v>
      </c>
      <c r="J215" t="s">
        <v>290</v>
      </c>
      <c r="K215" t="s">
        <v>290</v>
      </c>
      <c r="L215" t="s">
        <v>1255</v>
      </c>
      <c r="M215" s="127">
        <v>7.3730000000000002</v>
      </c>
      <c r="N215" s="128">
        <v>49278</v>
      </c>
      <c r="O215" s="126">
        <v>3.56E-2</v>
      </c>
      <c r="P215" s="126">
        <v>3.6799999999999999E-2</v>
      </c>
      <c r="Q215" s="125">
        <v>0</v>
      </c>
      <c r="R215" s="125">
        <v>695000</v>
      </c>
      <c r="S215" s="125">
        <v>1</v>
      </c>
      <c r="T215" s="125">
        <v>97.09</v>
      </c>
      <c r="U215" s="125">
        <v>674.77549999999997</v>
      </c>
      <c r="V215" s="125"/>
      <c r="W215" t="s">
        <v>16</v>
      </c>
      <c r="X215" s="126">
        <v>2.01057458084655E-5</v>
      </c>
      <c r="Y215" s="126">
        <v>6.6229675080000001E-3</v>
      </c>
      <c r="Z215" s="126">
        <v>3.2542935799638993E-5</v>
      </c>
    </row>
    <row r="216" spans="1:26" ht="15" x14ac:dyDescent="0.25">
      <c r="A216">
        <v>13918</v>
      </c>
      <c r="B216">
        <v>13922</v>
      </c>
      <c r="C216" t="s">
        <v>1324</v>
      </c>
      <c r="D216" t="s">
        <v>1325</v>
      </c>
      <c r="E216" t="s">
        <v>1326</v>
      </c>
      <c r="F216" t="s">
        <v>223</v>
      </c>
      <c r="G216" t="s">
        <v>52</v>
      </c>
      <c r="H216" t="s">
        <v>52</v>
      </c>
      <c r="I216" t="s">
        <v>303</v>
      </c>
      <c r="J216" t="s">
        <v>290</v>
      </c>
      <c r="K216" t="s">
        <v>290</v>
      </c>
      <c r="L216" t="s">
        <v>1255</v>
      </c>
      <c r="M216" s="127">
        <v>0.02</v>
      </c>
      <c r="N216" s="128">
        <v>46211</v>
      </c>
      <c r="O216" s="126">
        <v>0</v>
      </c>
      <c r="P216" s="126">
        <v>3.7199999999999997E-2</v>
      </c>
      <c r="Q216" s="125">
        <v>0</v>
      </c>
      <c r="R216" s="125">
        <v>5879150</v>
      </c>
      <c r="S216" s="125">
        <v>1</v>
      </c>
      <c r="T216" s="125">
        <v>99.93</v>
      </c>
      <c r="U216" s="125">
        <v>5875.0345900000002</v>
      </c>
      <c r="V216" s="125"/>
      <c r="W216" t="s">
        <v>16</v>
      </c>
      <c r="X216" s="126">
        <v>1.7291617600000001E-4</v>
      </c>
      <c r="Y216" s="126">
        <v>5.7663864798000002E-2</v>
      </c>
      <c r="Z216" s="126">
        <v>2.833399752703357E-4</v>
      </c>
    </row>
    <row r="217" spans="1:26" ht="15" x14ac:dyDescent="0.25">
      <c r="A217">
        <v>13918</v>
      </c>
      <c r="B217">
        <v>13922</v>
      </c>
      <c r="C217" t="s">
        <v>1324</v>
      </c>
      <c r="D217" t="s">
        <v>1339</v>
      </c>
      <c r="E217" t="s">
        <v>1340</v>
      </c>
      <c r="F217" t="s">
        <v>223</v>
      </c>
      <c r="G217" t="s">
        <v>52</v>
      </c>
      <c r="H217" t="s">
        <v>52</v>
      </c>
      <c r="I217" t="s">
        <v>303</v>
      </c>
      <c r="J217" t="s">
        <v>290</v>
      </c>
      <c r="K217" t="s">
        <v>290</v>
      </c>
      <c r="L217" t="s">
        <v>1255</v>
      </c>
      <c r="M217" s="127">
        <v>0.1</v>
      </c>
      <c r="N217" s="128">
        <v>46239</v>
      </c>
      <c r="O217" s="126">
        <v>0</v>
      </c>
      <c r="P217" s="126">
        <v>3.4000000000000002E-2</v>
      </c>
      <c r="Q217" s="125">
        <v>0</v>
      </c>
      <c r="R217" s="125">
        <v>6106793</v>
      </c>
      <c r="S217" s="125">
        <v>1</v>
      </c>
      <c r="T217" s="125">
        <v>99.68</v>
      </c>
      <c r="U217" s="125">
        <v>6087.25126</v>
      </c>
      <c r="V217" s="125"/>
      <c r="W217" t="s">
        <v>16</v>
      </c>
      <c r="X217" s="126">
        <v>1.7961155800000001E-4</v>
      </c>
      <c r="Y217" s="126">
        <v>5.9746785874000001E-2</v>
      </c>
      <c r="Z217" s="126">
        <v>2.9357471774012477E-4</v>
      </c>
    </row>
    <row r="218" spans="1:26" ht="15" x14ac:dyDescent="0.25">
      <c r="A218">
        <v>13918</v>
      </c>
      <c r="B218">
        <v>13922</v>
      </c>
      <c r="C218" t="s">
        <v>1324</v>
      </c>
      <c r="D218" t="s">
        <v>1341</v>
      </c>
      <c r="E218" t="s">
        <v>1342</v>
      </c>
      <c r="F218" t="s">
        <v>223</v>
      </c>
      <c r="G218" t="s">
        <v>52</v>
      </c>
      <c r="H218" t="s">
        <v>52</v>
      </c>
      <c r="I218" t="s">
        <v>303</v>
      </c>
      <c r="J218" t="s">
        <v>290</v>
      </c>
      <c r="K218" t="s">
        <v>290</v>
      </c>
      <c r="L218" t="s">
        <v>1255</v>
      </c>
      <c r="M218" s="127">
        <v>0.17</v>
      </c>
      <c r="N218" s="128">
        <v>46267</v>
      </c>
      <c r="O218" s="126">
        <v>0</v>
      </c>
      <c r="P218" s="126">
        <v>3.3700000000000001E-2</v>
      </c>
      <c r="Q218" s="125">
        <v>0</v>
      </c>
      <c r="R218" s="125">
        <v>703000</v>
      </c>
      <c r="S218" s="125">
        <v>1</v>
      </c>
      <c r="T218" s="125">
        <v>99.43</v>
      </c>
      <c r="U218" s="125">
        <v>698.99289999999996</v>
      </c>
      <c r="V218" s="125"/>
      <c r="W218" t="s">
        <v>16</v>
      </c>
      <c r="X218" s="126">
        <v>2.1968749999999999E-5</v>
      </c>
      <c r="Y218" s="126">
        <v>6.8606629390000002E-3</v>
      </c>
      <c r="Z218" s="126">
        <v>3.3710887649453006E-5</v>
      </c>
    </row>
    <row r="219" spans="1:26" ht="15" x14ac:dyDescent="0.25">
      <c r="A219">
        <v>13918</v>
      </c>
      <c r="B219">
        <v>13922</v>
      </c>
      <c r="C219" t="s">
        <v>1324</v>
      </c>
      <c r="D219" t="s">
        <v>1343</v>
      </c>
      <c r="E219" t="s">
        <v>1344</v>
      </c>
      <c r="F219" t="s">
        <v>223</v>
      </c>
      <c r="G219" t="s">
        <v>52</v>
      </c>
      <c r="H219" t="s">
        <v>52</v>
      </c>
      <c r="I219" t="s">
        <v>303</v>
      </c>
      <c r="J219" t="s">
        <v>290</v>
      </c>
      <c r="K219" t="s">
        <v>290</v>
      </c>
      <c r="L219" t="s">
        <v>1255</v>
      </c>
      <c r="M219" s="127">
        <v>0.27</v>
      </c>
      <c r="N219" s="128">
        <v>46302</v>
      </c>
      <c r="O219" s="126">
        <v>0</v>
      </c>
      <c r="P219" s="126">
        <v>3.3099999999999997E-2</v>
      </c>
      <c r="Q219" s="125">
        <v>0</v>
      </c>
      <c r="R219" s="125">
        <v>13006636</v>
      </c>
      <c r="S219" s="125">
        <v>1</v>
      </c>
      <c r="T219" s="125">
        <v>99.13</v>
      </c>
      <c r="U219" s="125">
        <v>12893.47827</v>
      </c>
      <c r="V219" s="125"/>
      <c r="W219" t="s">
        <v>16</v>
      </c>
      <c r="X219" s="126">
        <v>7.2259088799999998E-4</v>
      </c>
      <c r="Y219" s="126">
        <v>0.12655036772200001</v>
      </c>
      <c r="Z219" s="126">
        <v>6.2182405196194949E-4</v>
      </c>
    </row>
    <row r="220" spans="1:26" ht="15" x14ac:dyDescent="0.25">
      <c r="A220">
        <v>13918</v>
      </c>
      <c r="B220">
        <v>13922</v>
      </c>
      <c r="C220" t="s">
        <v>1324</v>
      </c>
      <c r="D220" t="s">
        <v>1345</v>
      </c>
      <c r="E220" t="s">
        <v>1346</v>
      </c>
      <c r="F220" t="s">
        <v>223</v>
      </c>
      <c r="G220" t="s">
        <v>52</v>
      </c>
      <c r="H220" t="s">
        <v>52</v>
      </c>
      <c r="I220" t="s">
        <v>303</v>
      </c>
      <c r="J220" t="s">
        <v>290</v>
      </c>
      <c r="K220" t="s">
        <v>290</v>
      </c>
      <c r="L220" t="s">
        <v>1255</v>
      </c>
      <c r="M220" s="127">
        <v>0.35</v>
      </c>
      <c r="N220" s="128">
        <v>46330</v>
      </c>
      <c r="O220" s="126">
        <v>0</v>
      </c>
      <c r="P220" s="126">
        <v>3.2599999999999997E-2</v>
      </c>
      <c r="Q220" s="125">
        <v>0</v>
      </c>
      <c r="R220" s="125">
        <v>5054900</v>
      </c>
      <c r="S220" s="125">
        <v>1</v>
      </c>
      <c r="T220" s="125">
        <v>98.9</v>
      </c>
      <c r="U220" s="125">
        <v>4999.2960999999996</v>
      </c>
      <c r="V220" s="125"/>
      <c r="W220" t="s">
        <v>16</v>
      </c>
      <c r="X220" s="126">
        <v>2.8082777700000003E-4</v>
      </c>
      <c r="Y220" s="126">
        <v>4.9068431849999997E-2</v>
      </c>
      <c r="Z220" s="126">
        <v>2.411050371948679E-4</v>
      </c>
    </row>
    <row r="221" spans="1:26" ht="15" x14ac:dyDescent="0.25">
      <c r="A221">
        <v>13918</v>
      </c>
      <c r="B221">
        <v>13922</v>
      </c>
      <c r="C221" t="s">
        <v>1324</v>
      </c>
      <c r="D221" t="s">
        <v>1347</v>
      </c>
      <c r="E221" t="s">
        <v>1348</v>
      </c>
      <c r="F221" t="s">
        <v>223</v>
      </c>
      <c r="G221" t="s">
        <v>52</v>
      </c>
      <c r="H221" t="s">
        <v>52</v>
      </c>
      <c r="I221" t="s">
        <v>303</v>
      </c>
      <c r="J221" t="s">
        <v>290</v>
      </c>
      <c r="K221" t="s">
        <v>290</v>
      </c>
      <c r="L221" t="s">
        <v>1255</v>
      </c>
      <c r="M221" s="127">
        <v>0.42</v>
      </c>
      <c r="N221" s="128">
        <v>46358</v>
      </c>
      <c r="O221" s="126">
        <v>0</v>
      </c>
      <c r="P221" s="126">
        <v>3.27E-2</v>
      </c>
      <c r="Q221" s="125">
        <v>0</v>
      </c>
      <c r="R221" s="125">
        <v>10679886</v>
      </c>
      <c r="S221" s="125">
        <v>1</v>
      </c>
      <c r="T221" s="125">
        <v>98.65</v>
      </c>
      <c r="U221" s="125">
        <v>10535.707539999999</v>
      </c>
      <c r="V221" s="125"/>
      <c r="W221" t="s">
        <v>16</v>
      </c>
      <c r="X221" s="126">
        <v>5.9332700000000005E-4</v>
      </c>
      <c r="Y221" s="126">
        <v>0.10340868736</v>
      </c>
      <c r="Z221" s="126">
        <v>5.0811396394503429E-4</v>
      </c>
    </row>
    <row r="222" spans="1:26" ht="15" x14ac:dyDescent="0.25">
      <c r="A222">
        <v>13918</v>
      </c>
      <c r="B222">
        <v>13922</v>
      </c>
      <c r="C222" t="s">
        <v>1324</v>
      </c>
      <c r="D222" t="s">
        <v>1327</v>
      </c>
      <c r="E222" t="s">
        <v>1328</v>
      </c>
      <c r="F222" t="s">
        <v>223</v>
      </c>
      <c r="G222" t="s">
        <v>52</v>
      </c>
      <c r="H222" t="s">
        <v>52</v>
      </c>
      <c r="I222" t="s">
        <v>303</v>
      </c>
      <c r="J222" t="s">
        <v>290</v>
      </c>
      <c r="K222" t="s">
        <v>290</v>
      </c>
      <c r="L222" t="s">
        <v>1255</v>
      </c>
      <c r="M222" s="127">
        <v>0.52</v>
      </c>
      <c r="N222" s="128">
        <v>46393</v>
      </c>
      <c r="O222" s="126">
        <v>0</v>
      </c>
      <c r="P222" s="126">
        <v>3.2399999999999998E-2</v>
      </c>
      <c r="Q222" s="125">
        <v>0</v>
      </c>
      <c r="R222" s="125">
        <v>4041750</v>
      </c>
      <c r="S222" s="125">
        <v>1</v>
      </c>
      <c r="T222" s="125">
        <v>98.36</v>
      </c>
      <c r="U222" s="125">
        <v>3975.4652999999998</v>
      </c>
      <c r="V222" s="125"/>
      <c r="W222" t="s">
        <v>16</v>
      </c>
      <c r="X222" s="126">
        <v>2.24541666E-4</v>
      </c>
      <c r="Y222" s="126">
        <v>3.9019462789000002E-2</v>
      </c>
      <c r="Z222" s="126">
        <v>1.9172793326312614E-4</v>
      </c>
    </row>
    <row r="223" spans="1:26" ht="15" x14ac:dyDescent="0.25">
      <c r="A223">
        <v>13918</v>
      </c>
      <c r="B223">
        <v>13922</v>
      </c>
      <c r="C223" t="s">
        <v>1324</v>
      </c>
      <c r="D223" t="s">
        <v>1329</v>
      </c>
      <c r="E223" t="s">
        <v>1330</v>
      </c>
      <c r="F223" t="s">
        <v>223</v>
      </c>
      <c r="G223" t="s">
        <v>52</v>
      </c>
      <c r="H223" t="s">
        <v>52</v>
      </c>
      <c r="I223" t="s">
        <v>303</v>
      </c>
      <c r="J223" t="s">
        <v>290</v>
      </c>
      <c r="K223" t="s">
        <v>290</v>
      </c>
      <c r="L223" t="s">
        <v>1255</v>
      </c>
      <c r="M223" s="127">
        <v>0.59</v>
      </c>
      <c r="N223" s="128">
        <v>46421</v>
      </c>
      <c r="O223" s="126">
        <v>0</v>
      </c>
      <c r="P223" s="126">
        <v>3.2399999999999998E-2</v>
      </c>
      <c r="Q223" s="125">
        <v>0</v>
      </c>
      <c r="R223" s="125">
        <v>20313150</v>
      </c>
      <c r="S223" s="125">
        <v>1</v>
      </c>
      <c r="T223" s="125">
        <v>98.12</v>
      </c>
      <c r="U223" s="125">
        <v>19931.262780000001</v>
      </c>
      <c r="V223" s="125"/>
      <c r="W223" t="s">
        <v>16</v>
      </c>
      <c r="X223" s="126">
        <v>1.0156575000000001E-3</v>
      </c>
      <c r="Y223" s="126">
        <v>0.19562670221</v>
      </c>
      <c r="Z223" s="126">
        <v>9.6124089427561355E-4</v>
      </c>
    </row>
    <row r="224" spans="1:26" ht="15" x14ac:dyDescent="0.25">
      <c r="A224">
        <v>13918</v>
      </c>
      <c r="B224">
        <v>13922</v>
      </c>
      <c r="C224" t="s">
        <v>1324</v>
      </c>
      <c r="D224" t="s">
        <v>1331</v>
      </c>
      <c r="E224" t="s">
        <v>1332</v>
      </c>
      <c r="F224" t="s">
        <v>223</v>
      </c>
      <c r="G224" t="s">
        <v>52</v>
      </c>
      <c r="H224" t="s">
        <v>52</v>
      </c>
      <c r="I224" t="s">
        <v>303</v>
      </c>
      <c r="J224" t="s">
        <v>290</v>
      </c>
      <c r="K224" t="s">
        <v>290</v>
      </c>
      <c r="L224" t="s">
        <v>1255</v>
      </c>
      <c r="M224" s="127">
        <v>0.67</v>
      </c>
      <c r="N224" s="128">
        <v>46449</v>
      </c>
      <c r="O224" s="126">
        <v>0</v>
      </c>
      <c r="P224" s="126">
        <v>3.2300000000000002E-2</v>
      </c>
      <c r="Q224" s="125">
        <v>0</v>
      </c>
      <c r="R224" s="125">
        <v>4642700</v>
      </c>
      <c r="S224" s="125">
        <v>1</v>
      </c>
      <c r="T224" s="125">
        <v>97.89</v>
      </c>
      <c r="U224" s="125">
        <v>4544.7390299999997</v>
      </c>
      <c r="V224" s="125"/>
      <c r="W224" t="s">
        <v>16</v>
      </c>
      <c r="X224" s="126">
        <v>2.5792777700000001E-4</v>
      </c>
      <c r="Y224" s="126">
        <v>4.4606923237000003E-2</v>
      </c>
      <c r="Z224" s="126">
        <v>2.1918275112152647E-4</v>
      </c>
    </row>
    <row r="225" spans="1:26" ht="15" x14ac:dyDescent="0.25">
      <c r="A225">
        <v>13918</v>
      </c>
      <c r="B225">
        <v>13922</v>
      </c>
      <c r="C225" t="s">
        <v>1324</v>
      </c>
      <c r="D225" t="s">
        <v>1333</v>
      </c>
      <c r="E225" t="s">
        <v>1334</v>
      </c>
      <c r="F225" t="s">
        <v>223</v>
      </c>
      <c r="G225" t="s">
        <v>52</v>
      </c>
      <c r="H225" t="s">
        <v>52</v>
      </c>
      <c r="I225" t="s">
        <v>303</v>
      </c>
      <c r="J225" t="s">
        <v>290</v>
      </c>
      <c r="K225" t="s">
        <v>290</v>
      </c>
      <c r="L225" t="s">
        <v>1255</v>
      </c>
      <c r="M225" s="127">
        <v>0.77</v>
      </c>
      <c r="N225" s="128">
        <v>46484</v>
      </c>
      <c r="O225" s="126">
        <v>0</v>
      </c>
      <c r="P225" s="126">
        <v>3.7199999999999997E-2</v>
      </c>
      <c r="Q225" s="125">
        <v>0</v>
      </c>
      <c r="R225" s="125">
        <v>5452000</v>
      </c>
      <c r="S225" s="125">
        <v>1</v>
      </c>
      <c r="T225" s="125">
        <v>97.63</v>
      </c>
      <c r="U225" s="125">
        <v>5322.7875999999997</v>
      </c>
      <c r="V225" s="125"/>
      <c r="W225" t="s">
        <v>16</v>
      </c>
      <c r="X225" s="126">
        <v>3.0288888799999999E-4</v>
      </c>
      <c r="Y225" s="126">
        <v>5.2243522963999998E-2</v>
      </c>
      <c r="Z225" s="126">
        <v>2.5670631957134561E-4</v>
      </c>
    </row>
    <row r="226" spans="1:26" ht="15" x14ac:dyDescent="0.25">
      <c r="A226">
        <v>13918</v>
      </c>
      <c r="B226">
        <v>13922</v>
      </c>
      <c r="C226" t="s">
        <v>1324</v>
      </c>
      <c r="D226" t="s">
        <v>1349</v>
      </c>
      <c r="E226" t="s">
        <v>1350</v>
      </c>
      <c r="F226" t="s">
        <v>223</v>
      </c>
      <c r="G226" t="s">
        <v>52</v>
      </c>
      <c r="H226" t="s">
        <v>52</v>
      </c>
      <c r="I226" t="s">
        <v>303</v>
      </c>
      <c r="J226" t="s">
        <v>290</v>
      </c>
      <c r="K226" t="s">
        <v>290</v>
      </c>
      <c r="L226" t="s">
        <v>1255</v>
      </c>
      <c r="M226" s="127">
        <v>0.84</v>
      </c>
      <c r="N226" s="128">
        <v>46512</v>
      </c>
      <c r="O226" s="126">
        <v>0</v>
      </c>
      <c r="P226" s="126">
        <v>3.2199999999999999E-2</v>
      </c>
      <c r="Q226" s="125">
        <v>0</v>
      </c>
      <c r="R226" s="125">
        <v>4547000</v>
      </c>
      <c r="S226" s="125">
        <v>1</v>
      </c>
      <c r="T226" s="125">
        <v>97.36</v>
      </c>
      <c r="U226" s="125">
        <v>4426.9592000000002</v>
      </c>
      <c r="V226" s="125"/>
      <c r="W226" t="s">
        <v>16</v>
      </c>
      <c r="X226" s="126">
        <v>2.5261111100000001E-4</v>
      </c>
      <c r="Y226" s="126">
        <v>4.3450906179999998E-2</v>
      </c>
      <c r="Z226" s="126">
        <v>2.1350248939568971E-4</v>
      </c>
    </row>
    <row r="227" spans="1:26" ht="15" x14ac:dyDescent="0.25">
      <c r="A227">
        <v>13918</v>
      </c>
      <c r="B227">
        <v>13922</v>
      </c>
      <c r="C227" t="s">
        <v>1324</v>
      </c>
      <c r="D227" t="s">
        <v>1335</v>
      </c>
      <c r="E227" t="s">
        <v>1336</v>
      </c>
      <c r="F227" t="s">
        <v>223</v>
      </c>
      <c r="G227" t="s">
        <v>52</v>
      </c>
      <c r="H227" t="s">
        <v>52</v>
      </c>
      <c r="I227" t="s">
        <v>303</v>
      </c>
      <c r="J227" t="s">
        <v>290</v>
      </c>
      <c r="K227" t="s">
        <v>290</v>
      </c>
      <c r="L227" t="s">
        <v>1255</v>
      </c>
      <c r="M227" s="127">
        <v>0.92</v>
      </c>
      <c r="N227" s="128">
        <v>46540</v>
      </c>
      <c r="O227" s="126">
        <v>0</v>
      </c>
      <c r="P227" s="126">
        <v>3.1899999999999998E-2</v>
      </c>
      <c r="Q227" s="125">
        <v>0</v>
      </c>
      <c r="R227" s="125">
        <v>121000</v>
      </c>
      <c r="S227" s="125">
        <v>1</v>
      </c>
      <c r="T227" s="125">
        <v>97.15</v>
      </c>
      <c r="U227" s="125">
        <v>117.5515</v>
      </c>
      <c r="V227" s="125"/>
      <c r="W227" t="s">
        <v>16</v>
      </c>
      <c r="X227" s="126">
        <v>6.7222222222222201E-6</v>
      </c>
      <c r="Y227" s="126">
        <v>1.1537759810000001E-3</v>
      </c>
      <c r="Z227" s="126">
        <v>5.6692498729596192E-6</v>
      </c>
    </row>
    <row r="228" spans="1:26" ht="15" x14ac:dyDescent="0.25">
      <c r="A228">
        <v>13918</v>
      </c>
      <c r="B228">
        <v>13922</v>
      </c>
      <c r="C228" t="s">
        <v>1351</v>
      </c>
      <c r="D228" t="s">
        <v>1352</v>
      </c>
      <c r="E228" t="s">
        <v>1353</v>
      </c>
      <c r="F228" t="s">
        <v>242</v>
      </c>
      <c r="G228" t="s">
        <v>60</v>
      </c>
      <c r="H228" t="s">
        <v>306</v>
      </c>
      <c r="I228" t="s">
        <v>466</v>
      </c>
      <c r="J228" t="s">
        <v>1354</v>
      </c>
      <c r="K228" t="s">
        <v>95</v>
      </c>
      <c r="L228" t="s">
        <v>1257</v>
      </c>
      <c r="M228" s="127">
        <v>0.17299999999999999</v>
      </c>
      <c r="N228" s="128">
        <v>46268</v>
      </c>
      <c r="O228" s="126">
        <v>0</v>
      </c>
      <c r="P228" s="126">
        <v>3.7260000000000001E-2</v>
      </c>
      <c r="Q228" s="125">
        <v>0</v>
      </c>
      <c r="R228" s="125">
        <v>250000</v>
      </c>
      <c r="S228" s="125">
        <v>2.9780000000000002</v>
      </c>
      <c r="T228" s="125">
        <v>99.340699999999998</v>
      </c>
      <c r="U228" s="125">
        <v>739.59150999999997</v>
      </c>
      <c r="V228" s="125"/>
      <c r="W228" t="s">
        <v>16</v>
      </c>
      <c r="X228" s="126">
        <v>1.11007504107278E-6</v>
      </c>
      <c r="Y228" s="126">
        <v>7.2591410630000004E-3</v>
      </c>
      <c r="Z228" s="126">
        <v>3.5668869168913306E-5</v>
      </c>
    </row>
    <row r="229" spans="1:26" ht="15" x14ac:dyDescent="0.25">
      <c r="A229">
        <v>13918</v>
      </c>
      <c r="B229">
        <v>13923</v>
      </c>
      <c r="C229" t="s">
        <v>1266</v>
      </c>
      <c r="D229" t="s">
        <v>1267</v>
      </c>
      <c r="E229" t="s">
        <v>1268</v>
      </c>
      <c r="F229" t="s">
        <v>219</v>
      </c>
      <c r="G229" t="s">
        <v>52</v>
      </c>
      <c r="H229" t="s">
        <v>52</v>
      </c>
      <c r="I229" t="s">
        <v>303</v>
      </c>
      <c r="J229" t="s">
        <v>290</v>
      </c>
      <c r="K229" t="s">
        <v>290</v>
      </c>
      <c r="L229" t="s">
        <v>1255</v>
      </c>
      <c r="M229" s="127">
        <v>11.065</v>
      </c>
      <c r="N229" s="128">
        <v>51897</v>
      </c>
      <c r="O229" s="126">
        <v>5.5E-2</v>
      </c>
      <c r="P229" s="126">
        <v>3.9399999999999998E-2</v>
      </c>
      <c r="Q229" s="125">
        <v>0</v>
      </c>
      <c r="R229" s="125">
        <v>5200</v>
      </c>
      <c r="S229" s="125">
        <v>1</v>
      </c>
      <c r="T229" s="125">
        <v>120.13</v>
      </c>
      <c r="U229" s="125">
        <v>6.2467600000000001</v>
      </c>
      <c r="V229" s="125"/>
      <c r="W229" t="s">
        <v>16</v>
      </c>
      <c r="X229" s="126">
        <v>1.4120222140095001E-7</v>
      </c>
      <c r="Y229" s="126">
        <v>7.4797804970000003E-3</v>
      </c>
      <c r="Z229" s="126">
        <v>3.0126747286431251E-7</v>
      </c>
    </row>
    <row r="230" spans="1:26" ht="15" x14ac:dyDescent="0.25">
      <c r="A230">
        <v>13918</v>
      </c>
      <c r="B230">
        <v>13923</v>
      </c>
      <c r="C230" t="s">
        <v>1266</v>
      </c>
      <c r="D230" t="s">
        <v>1269</v>
      </c>
      <c r="E230" t="s">
        <v>1270</v>
      </c>
      <c r="F230" t="s">
        <v>219</v>
      </c>
      <c r="G230" t="s">
        <v>52</v>
      </c>
      <c r="H230" t="s">
        <v>52</v>
      </c>
      <c r="I230" t="s">
        <v>303</v>
      </c>
      <c r="J230" t="s">
        <v>290</v>
      </c>
      <c r="K230" t="s">
        <v>290</v>
      </c>
      <c r="L230" t="s">
        <v>1255</v>
      </c>
      <c r="M230" s="127">
        <v>0.748</v>
      </c>
      <c r="N230" s="128">
        <v>46477</v>
      </c>
      <c r="O230" s="126">
        <v>0.02</v>
      </c>
      <c r="P230" s="126">
        <v>3.1899999999999998E-2</v>
      </c>
      <c r="Q230" s="125">
        <v>0</v>
      </c>
      <c r="R230" s="125">
        <v>39000</v>
      </c>
      <c r="S230" s="125">
        <v>1</v>
      </c>
      <c r="T230" s="125">
        <v>99.63</v>
      </c>
      <c r="U230" s="125">
        <v>38.855699999999999</v>
      </c>
      <c r="V230" s="125"/>
      <c r="W230" t="s">
        <v>16</v>
      </c>
      <c r="X230" s="126">
        <v>1.38158760480468E-6</v>
      </c>
      <c r="Y230" s="126">
        <v>4.6525255825E-2</v>
      </c>
      <c r="Z230" s="126">
        <v>1.873924809881261E-6</v>
      </c>
    </row>
    <row r="231" spans="1:26" ht="15" x14ac:dyDescent="0.25">
      <c r="A231">
        <v>13918</v>
      </c>
      <c r="B231">
        <v>13923</v>
      </c>
      <c r="C231" t="s">
        <v>1266</v>
      </c>
      <c r="D231" t="s">
        <v>1271</v>
      </c>
      <c r="E231" t="s">
        <v>1272</v>
      </c>
      <c r="F231" t="s">
        <v>219</v>
      </c>
      <c r="G231" t="s">
        <v>52</v>
      </c>
      <c r="H231" t="s">
        <v>52</v>
      </c>
      <c r="I231" t="s">
        <v>303</v>
      </c>
      <c r="J231" t="s">
        <v>290</v>
      </c>
      <c r="K231" t="s">
        <v>290</v>
      </c>
      <c r="L231" t="s">
        <v>1255</v>
      </c>
      <c r="M231" s="127">
        <v>14.465</v>
      </c>
      <c r="N231" s="128">
        <v>53782</v>
      </c>
      <c r="O231" s="126">
        <v>3.7499999999999999E-2</v>
      </c>
      <c r="P231" s="126">
        <v>4.1300000000000003E-2</v>
      </c>
      <c r="Q231" s="125">
        <v>0</v>
      </c>
      <c r="R231" s="125">
        <v>6350</v>
      </c>
      <c r="S231" s="125">
        <v>1</v>
      </c>
      <c r="T231" s="125">
        <v>95.7</v>
      </c>
      <c r="U231" s="125">
        <v>6.0769500000000001</v>
      </c>
      <c r="V231" s="125"/>
      <c r="W231" t="s">
        <v>16</v>
      </c>
      <c r="X231" s="126">
        <v>2.2578699863782301E-7</v>
      </c>
      <c r="Y231" s="126">
        <v>7.276452448E-3</v>
      </c>
      <c r="Z231" s="126">
        <v>2.9307791066453389E-7</v>
      </c>
    </row>
    <row r="232" spans="1:26" ht="15" x14ac:dyDescent="0.25">
      <c r="A232">
        <v>13918</v>
      </c>
      <c r="B232">
        <v>13923</v>
      </c>
      <c r="C232" t="s">
        <v>1266</v>
      </c>
      <c r="D232" t="s">
        <v>1273</v>
      </c>
      <c r="E232" t="s">
        <v>1274</v>
      </c>
      <c r="F232" t="s">
        <v>217</v>
      </c>
      <c r="G232" t="s">
        <v>52</v>
      </c>
      <c r="H232" t="s">
        <v>52</v>
      </c>
      <c r="I232" t="s">
        <v>303</v>
      </c>
      <c r="J232" t="s">
        <v>290</v>
      </c>
      <c r="K232" t="s">
        <v>290</v>
      </c>
      <c r="L232" t="s">
        <v>1255</v>
      </c>
      <c r="M232" s="127">
        <v>0.91500000000000004</v>
      </c>
      <c r="N232" s="128">
        <v>46538</v>
      </c>
      <c r="O232" s="126">
        <v>7.4999999999999997E-3</v>
      </c>
      <c r="P232" s="126">
        <v>1.72E-2</v>
      </c>
      <c r="Q232" s="125">
        <v>0</v>
      </c>
      <c r="R232" s="125">
        <v>93300</v>
      </c>
      <c r="S232" s="125">
        <v>1</v>
      </c>
      <c r="T232" s="125">
        <v>119.65</v>
      </c>
      <c r="U232" s="125">
        <v>111.63345</v>
      </c>
      <c r="V232" s="125"/>
      <c r="W232" t="s">
        <v>16</v>
      </c>
      <c r="X232" s="126">
        <v>3.8306061441006797E-6</v>
      </c>
      <c r="Y232" s="126">
        <v>0.133668285991</v>
      </c>
      <c r="Z232" s="126">
        <v>5.3838353592301584E-6</v>
      </c>
    </row>
    <row r="233" spans="1:26" ht="15" x14ac:dyDescent="0.25">
      <c r="A233">
        <v>13918</v>
      </c>
      <c r="B233">
        <v>13923</v>
      </c>
      <c r="C233" t="s">
        <v>1266</v>
      </c>
      <c r="D233" t="s">
        <v>1275</v>
      </c>
      <c r="E233" t="s">
        <v>1276</v>
      </c>
      <c r="F233" t="s">
        <v>219</v>
      </c>
      <c r="G233" t="s">
        <v>52</v>
      </c>
      <c r="H233" t="s">
        <v>52</v>
      </c>
      <c r="I233" t="s">
        <v>303</v>
      </c>
      <c r="J233" t="s">
        <v>290</v>
      </c>
      <c r="K233" t="s">
        <v>290</v>
      </c>
      <c r="L233" t="s">
        <v>1255</v>
      </c>
      <c r="M233" s="127">
        <v>2.1800000000000002</v>
      </c>
      <c r="N233" s="128">
        <v>47024</v>
      </c>
      <c r="O233" s="126">
        <v>2.2499999999999999E-2</v>
      </c>
      <c r="P233" s="126">
        <v>3.2800000000000003E-2</v>
      </c>
      <c r="Q233" s="125">
        <v>0</v>
      </c>
      <c r="R233" s="125">
        <v>64906</v>
      </c>
      <c r="S233" s="125">
        <v>1</v>
      </c>
      <c r="T233" s="125">
        <v>99.5</v>
      </c>
      <c r="U233" s="125">
        <v>64.581469999999996</v>
      </c>
      <c r="V233" s="125"/>
      <c r="W233" t="s">
        <v>16</v>
      </c>
      <c r="X233" s="126">
        <v>1.8693305999583801E-6</v>
      </c>
      <c r="Y233" s="126">
        <v>7.7328922484000001E-2</v>
      </c>
      <c r="Z233" s="126">
        <v>3.1146220217780751E-6</v>
      </c>
    </row>
    <row r="234" spans="1:26" ht="15" x14ac:dyDescent="0.25">
      <c r="A234">
        <v>13918</v>
      </c>
      <c r="B234">
        <v>13923</v>
      </c>
      <c r="C234" t="s">
        <v>1266</v>
      </c>
      <c r="D234" t="s">
        <v>1277</v>
      </c>
      <c r="E234" t="s">
        <v>1278</v>
      </c>
      <c r="F234" t="s">
        <v>217</v>
      </c>
      <c r="G234" t="s">
        <v>52</v>
      </c>
      <c r="H234" t="s">
        <v>52</v>
      </c>
      <c r="I234" t="s">
        <v>303</v>
      </c>
      <c r="J234" t="s">
        <v>290</v>
      </c>
      <c r="K234" t="s">
        <v>290</v>
      </c>
      <c r="L234" t="s">
        <v>1255</v>
      </c>
      <c r="M234" s="127">
        <v>2.903</v>
      </c>
      <c r="N234" s="128">
        <v>47269</v>
      </c>
      <c r="O234" s="126">
        <v>5.0000000000000001E-3</v>
      </c>
      <c r="P234" s="126">
        <v>1.6299999999999999E-2</v>
      </c>
      <c r="Q234" s="125">
        <v>0</v>
      </c>
      <c r="R234" s="125">
        <v>91697</v>
      </c>
      <c r="S234" s="125">
        <v>1</v>
      </c>
      <c r="T234" s="125">
        <v>115.67</v>
      </c>
      <c r="U234" s="125">
        <v>106.06592000000001</v>
      </c>
      <c r="V234" s="125"/>
      <c r="W234" t="s">
        <v>16</v>
      </c>
      <c r="X234" s="126">
        <v>2.76641162905961E-6</v>
      </c>
      <c r="Y234" s="126">
        <v>0.12700180571700001</v>
      </c>
      <c r="Z234" s="126">
        <v>5.1153256528869911E-6</v>
      </c>
    </row>
    <row r="235" spans="1:26" ht="15" x14ac:dyDescent="0.25">
      <c r="A235">
        <v>13918</v>
      </c>
      <c r="B235">
        <v>13923</v>
      </c>
      <c r="C235" t="s">
        <v>1266</v>
      </c>
      <c r="D235" t="s">
        <v>1281</v>
      </c>
      <c r="E235" t="s">
        <v>1282</v>
      </c>
      <c r="F235" t="s">
        <v>219</v>
      </c>
      <c r="G235" t="s">
        <v>52</v>
      </c>
      <c r="H235" t="s">
        <v>52</v>
      </c>
      <c r="I235" t="s">
        <v>303</v>
      </c>
      <c r="J235" t="s">
        <v>290</v>
      </c>
      <c r="K235" t="s">
        <v>290</v>
      </c>
      <c r="L235" t="s">
        <v>1255</v>
      </c>
      <c r="M235" s="127">
        <v>10.026</v>
      </c>
      <c r="N235" s="128">
        <v>50191</v>
      </c>
      <c r="O235" s="126">
        <v>1.4999999999999999E-2</v>
      </c>
      <c r="P235" s="126">
        <v>3.8100000000000002E-2</v>
      </c>
      <c r="Q235" s="125">
        <v>0</v>
      </c>
      <c r="R235" s="125">
        <v>2600</v>
      </c>
      <c r="S235" s="125">
        <v>1</v>
      </c>
      <c r="T235" s="125">
        <v>79.78</v>
      </c>
      <c r="U235" s="125">
        <v>2.0742799999999999</v>
      </c>
      <c r="V235" s="125"/>
      <c r="W235" t="s">
        <v>16</v>
      </c>
      <c r="X235" s="126">
        <v>6.2052525219160594E-8</v>
      </c>
      <c r="Y235" s="126">
        <v>2.4837130110000002E-3</v>
      </c>
      <c r="Z235" s="126">
        <v>1.0003795465377029E-7</v>
      </c>
    </row>
    <row r="236" spans="1:26" ht="15" x14ac:dyDescent="0.25">
      <c r="A236">
        <v>13918</v>
      </c>
      <c r="B236">
        <v>13923</v>
      </c>
      <c r="C236" t="s">
        <v>1266</v>
      </c>
      <c r="D236" t="s">
        <v>1285</v>
      </c>
      <c r="E236" t="s">
        <v>1286</v>
      </c>
      <c r="F236" t="s">
        <v>217</v>
      </c>
      <c r="G236" t="s">
        <v>52</v>
      </c>
      <c r="H236" t="s">
        <v>52</v>
      </c>
      <c r="I236" t="s">
        <v>303</v>
      </c>
      <c r="J236" t="s">
        <v>290</v>
      </c>
      <c r="K236" t="s">
        <v>290</v>
      </c>
      <c r="L236" t="s">
        <v>1255</v>
      </c>
      <c r="M236" s="127">
        <v>5.4029999999999996</v>
      </c>
      <c r="N236" s="128">
        <v>48182</v>
      </c>
      <c r="O236" s="126">
        <v>1E-3</v>
      </c>
      <c r="P236" s="126">
        <v>1.6500000000000001E-2</v>
      </c>
      <c r="Q236" s="125">
        <v>0</v>
      </c>
      <c r="R236" s="125">
        <v>24650</v>
      </c>
      <c r="S236" s="125">
        <v>1</v>
      </c>
      <c r="T236" s="125">
        <v>109.97</v>
      </c>
      <c r="U236" s="125">
        <v>27.107600000000001</v>
      </c>
      <c r="V236" s="125"/>
      <c r="W236" t="s">
        <v>16</v>
      </c>
      <c r="X236" s="126">
        <v>7.2016056337649597E-7</v>
      </c>
      <c r="Y236" s="126">
        <v>3.2458250006999999E-2</v>
      </c>
      <c r="Z236" s="126">
        <v>1.3073398285537842E-6</v>
      </c>
    </row>
    <row r="237" spans="1:26" ht="15" x14ac:dyDescent="0.25">
      <c r="A237">
        <v>13918</v>
      </c>
      <c r="B237">
        <v>13923</v>
      </c>
      <c r="C237" t="s">
        <v>1266</v>
      </c>
      <c r="D237" t="s">
        <v>1287</v>
      </c>
      <c r="E237" t="s">
        <v>1288</v>
      </c>
      <c r="F237" t="s">
        <v>219</v>
      </c>
      <c r="G237" t="s">
        <v>52</v>
      </c>
      <c r="H237" t="s">
        <v>52</v>
      </c>
      <c r="I237" t="s">
        <v>303</v>
      </c>
      <c r="J237" t="s">
        <v>290</v>
      </c>
      <c r="K237" t="s">
        <v>290</v>
      </c>
      <c r="L237" t="s">
        <v>1255</v>
      </c>
      <c r="M237" s="127">
        <v>5.6319999999999997</v>
      </c>
      <c r="N237" s="128">
        <v>48334</v>
      </c>
      <c r="O237" s="126">
        <v>1.2999999999999999E-2</v>
      </c>
      <c r="P237" s="126">
        <v>3.4700000000000002E-2</v>
      </c>
      <c r="Q237" s="125">
        <v>0</v>
      </c>
      <c r="R237" s="125">
        <v>48000</v>
      </c>
      <c r="S237" s="125">
        <v>1</v>
      </c>
      <c r="T237" s="125">
        <v>88.94</v>
      </c>
      <c r="U237" s="125">
        <v>42.691200000000002</v>
      </c>
      <c r="V237" s="125"/>
      <c r="W237" t="s">
        <v>16</v>
      </c>
      <c r="X237" s="126">
        <v>1.1682032027167001E-6</v>
      </c>
      <c r="Y237" s="126">
        <v>5.1117828311000001E-2</v>
      </c>
      <c r="Z237" s="126">
        <v>2.0589025250761894E-6</v>
      </c>
    </row>
    <row r="238" spans="1:26" ht="15" x14ac:dyDescent="0.25">
      <c r="A238">
        <v>13918</v>
      </c>
      <c r="B238">
        <v>13923</v>
      </c>
      <c r="C238" t="s">
        <v>1266</v>
      </c>
      <c r="D238" t="s">
        <v>1291</v>
      </c>
      <c r="E238" t="s">
        <v>1292</v>
      </c>
      <c r="F238" t="s">
        <v>219</v>
      </c>
      <c r="G238" t="s">
        <v>52</v>
      </c>
      <c r="H238" t="s">
        <v>52</v>
      </c>
      <c r="I238" t="s">
        <v>303</v>
      </c>
      <c r="J238" t="s">
        <v>290</v>
      </c>
      <c r="K238" t="s">
        <v>290</v>
      </c>
      <c r="L238" t="s">
        <v>1255</v>
      </c>
      <c r="M238" s="127">
        <v>2.5590000000000002</v>
      </c>
      <c r="N238" s="128">
        <v>47177</v>
      </c>
      <c r="O238" s="126">
        <v>3.7499999999999999E-2</v>
      </c>
      <c r="P238" s="126">
        <v>3.3000000000000002E-2</v>
      </c>
      <c r="Q238" s="125">
        <v>0</v>
      </c>
      <c r="R238" s="125">
        <v>83530</v>
      </c>
      <c r="S238" s="125">
        <v>1</v>
      </c>
      <c r="T238" s="125">
        <v>102.39</v>
      </c>
      <c r="U238" s="125">
        <v>85.52637</v>
      </c>
      <c r="V238" s="125"/>
      <c r="W238" t="s">
        <v>16</v>
      </c>
      <c r="X238" s="126">
        <v>2.3848430401520402E-6</v>
      </c>
      <c r="Y238" s="126">
        <v>0.102408044228</v>
      </c>
      <c r="Z238" s="126">
        <v>4.1247484060790156E-6</v>
      </c>
    </row>
    <row r="239" spans="1:26" ht="15" x14ac:dyDescent="0.25">
      <c r="A239">
        <v>13918</v>
      </c>
      <c r="B239">
        <v>13923</v>
      </c>
      <c r="C239" t="s">
        <v>1266</v>
      </c>
      <c r="D239" t="s">
        <v>1293</v>
      </c>
      <c r="E239" t="s">
        <v>1294</v>
      </c>
      <c r="F239" t="s">
        <v>217</v>
      </c>
      <c r="G239" t="s">
        <v>52</v>
      </c>
      <c r="H239" t="s">
        <v>52</v>
      </c>
      <c r="I239" t="s">
        <v>303</v>
      </c>
      <c r="J239" t="s">
        <v>290</v>
      </c>
      <c r="K239" t="s">
        <v>290</v>
      </c>
      <c r="L239" t="s">
        <v>1255</v>
      </c>
      <c r="M239" s="127">
        <v>2.3039999999999998</v>
      </c>
      <c r="N239" s="128">
        <v>47057</v>
      </c>
      <c r="O239" s="126">
        <v>1.0999999999999999E-2</v>
      </c>
      <c r="P239" s="126">
        <v>1.6799999999999999E-2</v>
      </c>
      <c r="Q239" s="125">
        <v>0</v>
      </c>
      <c r="R239" s="125">
        <v>118855</v>
      </c>
      <c r="S239" s="125">
        <v>1</v>
      </c>
      <c r="T239" s="125">
        <v>107.38</v>
      </c>
      <c r="U239" s="125">
        <v>127.62649999999999</v>
      </c>
      <c r="V239" s="125"/>
      <c r="W239" t="s">
        <v>16</v>
      </c>
      <c r="X239" s="126">
        <v>3.5272571463200199E-6</v>
      </c>
      <c r="Y239" s="126">
        <v>0.15281813383000001</v>
      </c>
      <c r="Z239" s="126">
        <v>6.155144927213015E-6</v>
      </c>
    </row>
    <row r="240" spans="1:26" ht="15" x14ac:dyDescent="0.25">
      <c r="A240">
        <v>13918</v>
      </c>
      <c r="B240">
        <v>13923</v>
      </c>
      <c r="C240" t="s">
        <v>1266</v>
      </c>
      <c r="D240" t="s">
        <v>1295</v>
      </c>
      <c r="E240" t="s">
        <v>1296</v>
      </c>
      <c r="F240" t="s">
        <v>219</v>
      </c>
      <c r="G240" t="s">
        <v>52</v>
      </c>
      <c r="H240" t="s">
        <v>52</v>
      </c>
      <c r="I240" t="s">
        <v>303</v>
      </c>
      <c r="J240" t="s">
        <v>290</v>
      </c>
      <c r="K240" t="s">
        <v>290</v>
      </c>
      <c r="L240" t="s">
        <v>1255</v>
      </c>
      <c r="M240" s="127">
        <v>7.5030000000000001</v>
      </c>
      <c r="N240" s="128">
        <v>49398</v>
      </c>
      <c r="O240" s="126">
        <v>0.04</v>
      </c>
      <c r="P240" s="126">
        <v>3.6499999999999998E-2</v>
      </c>
      <c r="Q240" s="125">
        <v>0</v>
      </c>
      <c r="R240" s="125">
        <v>104328</v>
      </c>
      <c r="S240" s="125">
        <v>1</v>
      </c>
      <c r="T240" s="125">
        <v>103.59</v>
      </c>
      <c r="U240" s="125">
        <v>108.07338</v>
      </c>
      <c r="V240" s="125"/>
      <c r="W240" t="s">
        <v>16</v>
      </c>
      <c r="X240" s="126">
        <v>2.6585208820332598E-6</v>
      </c>
      <c r="Y240" s="126">
        <v>0.12940550942199999</v>
      </c>
      <c r="Z240" s="126">
        <v>5.2121410261486805E-6</v>
      </c>
    </row>
    <row r="241" spans="1:26" ht="15" x14ac:dyDescent="0.25">
      <c r="A241">
        <v>13918</v>
      </c>
      <c r="B241">
        <v>13923</v>
      </c>
      <c r="C241" t="s">
        <v>1266</v>
      </c>
      <c r="D241" t="s">
        <v>1320</v>
      </c>
      <c r="E241" t="s">
        <v>1321</v>
      </c>
      <c r="F241" t="s">
        <v>217</v>
      </c>
      <c r="G241" t="s">
        <v>52</v>
      </c>
      <c r="H241" t="s">
        <v>52</v>
      </c>
      <c r="I241" t="s">
        <v>303</v>
      </c>
      <c r="J241" t="s">
        <v>290</v>
      </c>
      <c r="K241" t="s">
        <v>290</v>
      </c>
      <c r="L241" t="s">
        <v>1255</v>
      </c>
      <c r="M241" s="127">
        <v>6.9080000000000004</v>
      </c>
      <c r="N241" s="128">
        <v>48883</v>
      </c>
      <c r="O241" s="126">
        <v>1.6E-2</v>
      </c>
      <c r="P241" s="126">
        <v>1.7999999999999999E-2</v>
      </c>
      <c r="Q241" s="125">
        <v>0</v>
      </c>
      <c r="R241" s="125">
        <v>5000</v>
      </c>
      <c r="S241" s="125">
        <v>1</v>
      </c>
      <c r="T241" s="125">
        <v>106.86</v>
      </c>
      <c r="U241" s="125">
        <v>5.343</v>
      </c>
      <c r="V241" s="125"/>
      <c r="W241" t="s">
        <v>16</v>
      </c>
      <c r="X241" s="126">
        <v>1.5590065100058399E-7</v>
      </c>
      <c r="Y241" s="126">
        <v>6.3976312830000001E-3</v>
      </c>
      <c r="Z241" s="126">
        <v>2.5768111909438197E-7</v>
      </c>
    </row>
    <row r="242" spans="1:26" ht="15" x14ac:dyDescent="0.25">
      <c r="A242">
        <v>13918</v>
      </c>
      <c r="B242">
        <v>13923</v>
      </c>
      <c r="C242" t="s">
        <v>1266</v>
      </c>
      <c r="D242" t="s">
        <v>1297</v>
      </c>
      <c r="E242" t="s">
        <v>1298</v>
      </c>
      <c r="F242" t="s">
        <v>217</v>
      </c>
      <c r="G242" t="s">
        <v>52</v>
      </c>
      <c r="H242" t="s">
        <v>52</v>
      </c>
      <c r="I242" t="s">
        <v>303</v>
      </c>
      <c r="J242" t="s">
        <v>290</v>
      </c>
      <c r="K242" t="s">
        <v>290</v>
      </c>
      <c r="L242" t="s">
        <v>1255</v>
      </c>
      <c r="M242" s="127">
        <v>4.6420000000000003</v>
      </c>
      <c r="N242" s="128">
        <v>47968</v>
      </c>
      <c r="O242" s="126">
        <v>0.02</v>
      </c>
      <c r="P242" s="126">
        <v>1.8100000000000002E-2</v>
      </c>
      <c r="Q242" s="125">
        <v>0</v>
      </c>
      <c r="R242" s="125">
        <v>67950</v>
      </c>
      <c r="S242" s="125">
        <v>1</v>
      </c>
      <c r="T242" s="125">
        <v>103.97</v>
      </c>
      <c r="U242" s="125">
        <v>70.64761</v>
      </c>
      <c r="V242" s="125"/>
      <c r="W242" t="s">
        <v>16</v>
      </c>
      <c r="X242" s="126">
        <v>3.2222717352424099E-6</v>
      </c>
      <c r="Y242" s="126">
        <v>8.4592431193000001E-2</v>
      </c>
      <c r="Z242" s="126">
        <v>3.407178589957599E-6</v>
      </c>
    </row>
    <row r="243" spans="1:26" ht="15" x14ac:dyDescent="0.25">
      <c r="A243">
        <v>13918</v>
      </c>
      <c r="B243">
        <v>13923</v>
      </c>
      <c r="C243" t="s">
        <v>1301</v>
      </c>
      <c r="D243" t="s">
        <v>1305</v>
      </c>
      <c r="E243" t="s">
        <v>1306</v>
      </c>
      <c r="F243" t="s">
        <v>242</v>
      </c>
      <c r="G243" t="s">
        <v>52</v>
      </c>
      <c r="H243" t="s">
        <v>52</v>
      </c>
      <c r="I243" t="s">
        <v>481</v>
      </c>
      <c r="J243" t="s">
        <v>1307</v>
      </c>
      <c r="K243" t="s">
        <v>83</v>
      </c>
      <c r="L243" t="s">
        <v>1257</v>
      </c>
      <c r="M243" s="127">
        <v>4.5759999999999996</v>
      </c>
      <c r="N243" s="128">
        <v>48158</v>
      </c>
      <c r="O243" s="126">
        <v>6.5000000000000002E-2</v>
      </c>
      <c r="P243" s="126">
        <v>5.0209999999999998E-2</v>
      </c>
      <c r="Q243" s="125">
        <v>0</v>
      </c>
      <c r="R243" s="125">
        <v>1000</v>
      </c>
      <c r="S243" s="125">
        <v>2.9780000000000002</v>
      </c>
      <c r="T243" s="125">
        <v>107.9203</v>
      </c>
      <c r="U243" s="125">
        <v>3.21387</v>
      </c>
      <c r="V243" s="125"/>
      <c r="W243" t="s">
        <v>16</v>
      </c>
      <c r="X243" s="126">
        <v>6.6666666666666702E-7</v>
      </c>
      <c r="Y243" s="126">
        <v>3.848241672E-3</v>
      </c>
      <c r="Z243" s="126">
        <v>1.549978697780014E-7</v>
      </c>
    </row>
    <row r="244" spans="1:26" ht="15" x14ac:dyDescent="0.25">
      <c r="A244">
        <v>13918</v>
      </c>
      <c r="B244">
        <v>13923</v>
      </c>
      <c r="C244" t="s">
        <v>1301</v>
      </c>
      <c r="D244" t="s">
        <v>1308</v>
      </c>
      <c r="E244" t="s">
        <v>1309</v>
      </c>
      <c r="F244" t="s">
        <v>242</v>
      </c>
      <c r="G244" t="s">
        <v>52</v>
      </c>
      <c r="H244" t="s">
        <v>52</v>
      </c>
      <c r="I244" t="s">
        <v>481</v>
      </c>
      <c r="J244" t="s">
        <v>1307</v>
      </c>
      <c r="K244" t="s">
        <v>83</v>
      </c>
      <c r="L244" t="s">
        <v>1257</v>
      </c>
      <c r="M244" s="127">
        <v>13.641</v>
      </c>
      <c r="N244" s="128">
        <v>56320</v>
      </c>
      <c r="O244" s="126">
        <v>5.7500000000000002E-2</v>
      </c>
      <c r="P244" s="126">
        <v>6.062E-2</v>
      </c>
      <c r="Q244" s="125">
        <v>0</v>
      </c>
      <c r="R244" s="125">
        <v>8000</v>
      </c>
      <c r="S244" s="125">
        <v>2.9780000000000002</v>
      </c>
      <c r="T244" s="125">
        <v>97.584900000000005</v>
      </c>
      <c r="U244" s="125">
        <v>23.248629999999999</v>
      </c>
      <c r="V244" s="125"/>
      <c r="W244" t="s">
        <v>16</v>
      </c>
      <c r="X244" s="126">
        <v>2.6666666666666698E-6</v>
      </c>
      <c r="Y244" s="126">
        <v>2.7837574882000001E-2</v>
      </c>
      <c r="Z244" s="126">
        <v>1.1212302069644809E-6</v>
      </c>
    </row>
    <row r="245" spans="1:26" ht="15" x14ac:dyDescent="0.25">
      <c r="A245">
        <v>13918</v>
      </c>
      <c r="B245">
        <v>13923</v>
      </c>
      <c r="C245" t="s">
        <v>1301</v>
      </c>
      <c r="D245" t="s">
        <v>1310</v>
      </c>
      <c r="E245" t="s">
        <v>1311</v>
      </c>
      <c r="F245" t="s">
        <v>242</v>
      </c>
      <c r="G245" t="s">
        <v>52</v>
      </c>
      <c r="H245" t="s">
        <v>52</v>
      </c>
      <c r="I245" t="s">
        <v>481</v>
      </c>
      <c r="J245" t="s">
        <v>1307</v>
      </c>
      <c r="K245" t="s">
        <v>83</v>
      </c>
      <c r="L245" t="s">
        <v>1257</v>
      </c>
      <c r="M245" s="127">
        <v>6.2880000000000003</v>
      </c>
      <c r="N245" s="128">
        <v>49015</v>
      </c>
      <c r="O245" s="126">
        <v>5.5E-2</v>
      </c>
      <c r="P245" s="126">
        <v>5.2240000000000002E-2</v>
      </c>
      <c r="Q245" s="125">
        <v>0</v>
      </c>
      <c r="R245" s="125">
        <v>1000</v>
      </c>
      <c r="S245" s="125">
        <v>2.9780000000000002</v>
      </c>
      <c r="T245" s="125">
        <v>103.4016</v>
      </c>
      <c r="U245" s="125">
        <v>3.0792999999999999</v>
      </c>
      <c r="V245" s="125"/>
      <c r="W245" t="s">
        <v>16</v>
      </c>
      <c r="X245" s="126">
        <v>3.3333333333333298E-7</v>
      </c>
      <c r="Y245" s="126">
        <v>3.6871094909999998E-3</v>
      </c>
      <c r="Z245" s="126">
        <v>1.4850785514267836E-7</v>
      </c>
    </row>
    <row r="246" spans="1:26" ht="15" x14ac:dyDescent="0.25">
      <c r="A246">
        <v>13918</v>
      </c>
      <c r="B246">
        <v>13923</v>
      </c>
      <c r="C246" t="s">
        <v>1301</v>
      </c>
      <c r="D246" t="s">
        <v>1312</v>
      </c>
      <c r="E246" t="s">
        <v>1313</v>
      </c>
      <c r="F246" t="s">
        <v>242</v>
      </c>
      <c r="G246" t="s">
        <v>52</v>
      </c>
      <c r="H246" t="s">
        <v>52</v>
      </c>
      <c r="I246" t="s">
        <v>481</v>
      </c>
      <c r="J246" t="s">
        <v>1307</v>
      </c>
      <c r="K246" t="s">
        <v>83</v>
      </c>
      <c r="L246" t="s">
        <v>1257</v>
      </c>
      <c r="M246" s="127">
        <v>2.5059999999999998</v>
      </c>
      <c r="N246" s="128">
        <v>47189</v>
      </c>
      <c r="O246" s="126">
        <v>5.3749999999999999E-2</v>
      </c>
      <c r="P246" s="126">
        <v>4.9149999999999999E-2</v>
      </c>
      <c r="Q246" s="125">
        <v>0</v>
      </c>
      <c r="R246" s="125">
        <v>1000</v>
      </c>
      <c r="S246" s="125">
        <v>2.9780000000000002</v>
      </c>
      <c r="T246" s="125">
        <v>102.7824</v>
      </c>
      <c r="U246" s="125">
        <v>3.0608599999999999</v>
      </c>
      <c r="V246" s="125"/>
      <c r="W246" t="s">
        <v>16</v>
      </c>
      <c r="X246" s="126">
        <v>4.9999999999999998E-7</v>
      </c>
      <c r="Y246" s="126">
        <v>3.6650297E-3</v>
      </c>
      <c r="Z246" s="126">
        <v>1.4761853456695303E-7</v>
      </c>
    </row>
    <row r="247" spans="1:26" ht="15" x14ac:dyDescent="0.25">
      <c r="A247">
        <v>13918</v>
      </c>
      <c r="B247">
        <v>13925</v>
      </c>
      <c r="C247" t="s">
        <v>1324</v>
      </c>
      <c r="D247" t="s">
        <v>1325</v>
      </c>
      <c r="E247" t="s">
        <v>1326</v>
      </c>
      <c r="F247" t="s">
        <v>223</v>
      </c>
      <c r="G247" t="s">
        <v>52</v>
      </c>
      <c r="H247" t="s">
        <v>52</v>
      </c>
      <c r="I247" t="s">
        <v>303</v>
      </c>
      <c r="J247" t="s">
        <v>290</v>
      </c>
      <c r="K247" t="s">
        <v>290</v>
      </c>
      <c r="L247" t="s">
        <v>1255</v>
      </c>
      <c r="M247" s="127">
        <v>0.02</v>
      </c>
      <c r="N247" s="128">
        <v>46211</v>
      </c>
      <c r="O247" s="126">
        <v>0</v>
      </c>
      <c r="P247" s="126">
        <v>3.7199999999999997E-2</v>
      </c>
      <c r="Q247" s="125">
        <v>0</v>
      </c>
      <c r="R247" s="125">
        <v>372495</v>
      </c>
      <c r="S247" s="125">
        <v>1</v>
      </c>
      <c r="T247" s="125">
        <v>99.93</v>
      </c>
      <c r="U247" s="125">
        <v>372.23424999999997</v>
      </c>
      <c r="V247" s="125"/>
      <c r="W247" t="s">
        <v>16</v>
      </c>
      <c r="X247" s="126">
        <v>1.09557352941176E-5</v>
      </c>
      <c r="Y247" s="126">
        <v>5.7386015839E-2</v>
      </c>
      <c r="Z247" s="126">
        <v>1.7952037826175921E-5</v>
      </c>
    </row>
    <row r="248" spans="1:26" ht="15" x14ac:dyDescent="0.25">
      <c r="A248">
        <v>13918</v>
      </c>
      <c r="B248">
        <v>13925</v>
      </c>
      <c r="C248" t="s">
        <v>1324</v>
      </c>
      <c r="D248" t="s">
        <v>1339</v>
      </c>
      <c r="E248" t="s">
        <v>1340</v>
      </c>
      <c r="F248" t="s">
        <v>223</v>
      </c>
      <c r="G248" t="s">
        <v>52</v>
      </c>
      <c r="H248" t="s">
        <v>52</v>
      </c>
      <c r="I248" t="s">
        <v>303</v>
      </c>
      <c r="J248" t="s">
        <v>290</v>
      </c>
      <c r="K248" t="s">
        <v>290</v>
      </c>
      <c r="L248" t="s">
        <v>1255</v>
      </c>
      <c r="M248" s="127">
        <v>0.1</v>
      </c>
      <c r="N248" s="128">
        <v>46239</v>
      </c>
      <c r="O248" s="126">
        <v>0</v>
      </c>
      <c r="P248" s="126">
        <v>3.4000000000000002E-2</v>
      </c>
      <c r="Q248" s="125">
        <v>0</v>
      </c>
      <c r="R248" s="125">
        <v>1935069</v>
      </c>
      <c r="S248" s="125">
        <v>1</v>
      </c>
      <c r="T248" s="125">
        <v>99.68</v>
      </c>
      <c r="U248" s="125">
        <v>1928.8767800000001</v>
      </c>
      <c r="V248" s="125"/>
      <c r="W248" t="s">
        <v>16</v>
      </c>
      <c r="X248" s="126">
        <v>5.6913794117647097E-5</v>
      </c>
      <c r="Y248" s="126">
        <v>0.297367997301</v>
      </c>
      <c r="Z248" s="126">
        <v>9.3025477683991779E-5</v>
      </c>
    </row>
    <row r="249" spans="1:26" ht="15" x14ac:dyDescent="0.25">
      <c r="A249">
        <v>13918</v>
      </c>
      <c r="B249">
        <v>13925</v>
      </c>
      <c r="C249" t="s">
        <v>1324</v>
      </c>
      <c r="D249" t="s">
        <v>1341</v>
      </c>
      <c r="E249" t="s">
        <v>1342</v>
      </c>
      <c r="F249" t="s">
        <v>223</v>
      </c>
      <c r="G249" t="s">
        <v>52</v>
      </c>
      <c r="H249" t="s">
        <v>52</v>
      </c>
      <c r="I249" t="s">
        <v>303</v>
      </c>
      <c r="J249" t="s">
        <v>290</v>
      </c>
      <c r="K249" t="s">
        <v>290</v>
      </c>
      <c r="L249" t="s">
        <v>1255</v>
      </c>
      <c r="M249" s="127">
        <v>0.17</v>
      </c>
      <c r="N249" s="128">
        <v>46267</v>
      </c>
      <c r="O249" s="126">
        <v>0</v>
      </c>
      <c r="P249" s="126">
        <v>3.3700000000000001E-2</v>
      </c>
      <c r="Q249" s="125">
        <v>0</v>
      </c>
      <c r="R249" s="125">
        <v>70000</v>
      </c>
      <c r="S249" s="125">
        <v>1</v>
      </c>
      <c r="T249" s="125">
        <v>99.43</v>
      </c>
      <c r="U249" s="125">
        <v>69.600999999999999</v>
      </c>
      <c r="V249" s="125"/>
      <c r="W249" t="s">
        <v>16</v>
      </c>
      <c r="X249" s="126">
        <v>2.1874999999999998E-6</v>
      </c>
      <c r="Y249" s="126">
        <v>1.0730135898000001E-2</v>
      </c>
      <c r="Z249" s="126">
        <v>3.3567028953936141E-6</v>
      </c>
    </row>
    <row r="250" spans="1:26" ht="15" x14ac:dyDescent="0.25">
      <c r="A250">
        <v>13918</v>
      </c>
      <c r="B250">
        <v>13925</v>
      </c>
      <c r="C250" t="s">
        <v>1324</v>
      </c>
      <c r="D250" t="s">
        <v>1343</v>
      </c>
      <c r="E250" t="s">
        <v>1344</v>
      </c>
      <c r="F250" t="s">
        <v>223</v>
      </c>
      <c r="G250" t="s">
        <v>52</v>
      </c>
      <c r="H250" t="s">
        <v>52</v>
      </c>
      <c r="I250" t="s">
        <v>303</v>
      </c>
      <c r="J250" t="s">
        <v>290</v>
      </c>
      <c r="K250" t="s">
        <v>290</v>
      </c>
      <c r="L250" t="s">
        <v>1255</v>
      </c>
      <c r="M250" s="127">
        <v>0.27</v>
      </c>
      <c r="N250" s="128">
        <v>46302</v>
      </c>
      <c r="O250" s="126">
        <v>0</v>
      </c>
      <c r="P250" s="126">
        <v>3.3099999999999997E-2</v>
      </c>
      <c r="Q250" s="125">
        <v>0</v>
      </c>
      <c r="R250" s="125">
        <v>2170000</v>
      </c>
      <c r="S250" s="125">
        <v>1</v>
      </c>
      <c r="T250" s="125">
        <v>99.13</v>
      </c>
      <c r="U250" s="125">
        <v>2151.1210000000001</v>
      </c>
      <c r="V250" s="125"/>
      <c r="W250" t="s">
        <v>16</v>
      </c>
      <c r="X250" s="126">
        <v>1.2055555500000001E-4</v>
      </c>
      <c r="Y250" s="126">
        <v>0.331630589551</v>
      </c>
      <c r="Z250" s="126">
        <v>1.0374382679906908E-4</v>
      </c>
    </row>
    <row r="251" spans="1:26" ht="15" x14ac:dyDescent="0.25">
      <c r="A251">
        <v>13918</v>
      </c>
      <c r="B251">
        <v>13925</v>
      </c>
      <c r="C251" t="s">
        <v>1324</v>
      </c>
      <c r="D251" t="s">
        <v>1327</v>
      </c>
      <c r="E251" t="s">
        <v>1328</v>
      </c>
      <c r="F251" t="s">
        <v>223</v>
      </c>
      <c r="G251" t="s">
        <v>52</v>
      </c>
      <c r="H251" t="s">
        <v>52</v>
      </c>
      <c r="I251" t="s">
        <v>303</v>
      </c>
      <c r="J251" t="s">
        <v>290</v>
      </c>
      <c r="K251" t="s">
        <v>290</v>
      </c>
      <c r="L251" t="s">
        <v>1255</v>
      </c>
      <c r="M251" s="127">
        <v>0.52</v>
      </c>
      <c r="N251" s="128">
        <v>46393</v>
      </c>
      <c r="O251" s="126">
        <v>0</v>
      </c>
      <c r="P251" s="126">
        <v>3.2399999999999998E-2</v>
      </c>
      <c r="Q251" s="125">
        <v>0</v>
      </c>
      <c r="R251" s="125">
        <v>407700</v>
      </c>
      <c r="S251" s="125">
        <v>1</v>
      </c>
      <c r="T251" s="125">
        <v>98.36</v>
      </c>
      <c r="U251" s="125">
        <v>401.01371999999998</v>
      </c>
      <c r="V251" s="125"/>
      <c r="W251" t="s">
        <v>16</v>
      </c>
      <c r="X251" s="126">
        <v>2.2650000000000002E-5</v>
      </c>
      <c r="Y251" s="126">
        <v>6.1822843244000003E-2</v>
      </c>
      <c r="Z251" s="126">
        <v>1.9340008261613539E-5</v>
      </c>
    </row>
    <row r="252" spans="1:26" ht="15" x14ac:dyDescent="0.25">
      <c r="A252">
        <v>13918</v>
      </c>
      <c r="B252">
        <v>13925</v>
      </c>
      <c r="C252" t="s">
        <v>1324</v>
      </c>
      <c r="D252" t="s">
        <v>1329</v>
      </c>
      <c r="E252" t="s">
        <v>1330</v>
      </c>
      <c r="F252" t="s">
        <v>223</v>
      </c>
      <c r="G252" t="s">
        <v>52</v>
      </c>
      <c r="H252" t="s">
        <v>52</v>
      </c>
      <c r="I252" t="s">
        <v>303</v>
      </c>
      <c r="J252" t="s">
        <v>290</v>
      </c>
      <c r="K252" t="s">
        <v>290</v>
      </c>
      <c r="L252" t="s">
        <v>1255</v>
      </c>
      <c r="M252" s="127">
        <v>0.59</v>
      </c>
      <c r="N252" s="128">
        <v>46421</v>
      </c>
      <c r="O252" s="126">
        <v>0</v>
      </c>
      <c r="P252" s="126">
        <v>3.2399999999999998E-2</v>
      </c>
      <c r="Q252" s="125">
        <v>0</v>
      </c>
      <c r="R252" s="125">
        <v>667150</v>
      </c>
      <c r="S252" s="125">
        <v>1</v>
      </c>
      <c r="T252" s="125">
        <v>98.12</v>
      </c>
      <c r="U252" s="125">
        <v>654.60757999999998</v>
      </c>
      <c r="V252" s="125"/>
      <c r="W252" t="s">
        <v>16</v>
      </c>
      <c r="X252" s="126">
        <v>3.33575E-5</v>
      </c>
      <c r="Y252" s="126">
        <v>0.100918496765</v>
      </c>
      <c r="Z252" s="126">
        <v>3.1570281449010891E-5</v>
      </c>
    </row>
    <row r="253" spans="1:26" ht="15" x14ac:dyDescent="0.25">
      <c r="A253">
        <v>13918</v>
      </c>
      <c r="B253">
        <v>13925</v>
      </c>
      <c r="C253" t="s">
        <v>1324</v>
      </c>
      <c r="D253" t="s">
        <v>1333</v>
      </c>
      <c r="E253" t="s">
        <v>1334</v>
      </c>
      <c r="F253" t="s">
        <v>223</v>
      </c>
      <c r="G253" t="s">
        <v>52</v>
      </c>
      <c r="H253" t="s">
        <v>52</v>
      </c>
      <c r="I253" t="s">
        <v>303</v>
      </c>
      <c r="J253" t="s">
        <v>290</v>
      </c>
      <c r="K253" t="s">
        <v>290</v>
      </c>
      <c r="L253" t="s">
        <v>1255</v>
      </c>
      <c r="M253" s="127">
        <v>0.77</v>
      </c>
      <c r="N253" s="128">
        <v>46484</v>
      </c>
      <c r="O253" s="126">
        <v>0</v>
      </c>
      <c r="P253" s="126">
        <v>3.7199999999999997E-2</v>
      </c>
      <c r="Q253" s="125">
        <v>0</v>
      </c>
      <c r="R253" s="125">
        <v>260000</v>
      </c>
      <c r="S253" s="125">
        <v>1</v>
      </c>
      <c r="T253" s="125">
        <v>97.63</v>
      </c>
      <c r="U253" s="125">
        <v>253.83799999999999</v>
      </c>
      <c r="V253" s="125"/>
      <c r="W253" t="s">
        <v>16</v>
      </c>
      <c r="X253" s="126">
        <v>1.44444444444444E-5</v>
      </c>
      <c r="Y253" s="126">
        <v>3.9133291707000001E-2</v>
      </c>
      <c r="Z253" s="126">
        <v>1.2242047521744288E-5</v>
      </c>
    </row>
    <row r="254" spans="1:26" ht="15" x14ac:dyDescent="0.25">
      <c r="A254">
        <v>13918</v>
      </c>
      <c r="B254">
        <v>13925</v>
      </c>
      <c r="C254" t="s">
        <v>1324</v>
      </c>
      <c r="D254" t="s">
        <v>1349</v>
      </c>
      <c r="E254" t="s">
        <v>1350</v>
      </c>
      <c r="F254" t="s">
        <v>223</v>
      </c>
      <c r="G254" t="s">
        <v>52</v>
      </c>
      <c r="H254" t="s">
        <v>52</v>
      </c>
      <c r="I254" t="s">
        <v>303</v>
      </c>
      <c r="J254" t="s">
        <v>290</v>
      </c>
      <c r="K254" t="s">
        <v>290</v>
      </c>
      <c r="L254" t="s">
        <v>1255</v>
      </c>
      <c r="M254" s="127">
        <v>0.84</v>
      </c>
      <c r="N254" s="128">
        <v>46512</v>
      </c>
      <c r="O254" s="126">
        <v>0</v>
      </c>
      <c r="P254" s="126">
        <v>3.2199999999999999E-2</v>
      </c>
      <c r="Q254" s="125">
        <v>0</v>
      </c>
      <c r="R254" s="125">
        <v>243500</v>
      </c>
      <c r="S254" s="125">
        <v>1</v>
      </c>
      <c r="T254" s="125">
        <v>97.36</v>
      </c>
      <c r="U254" s="125">
        <v>237.07159999999999</v>
      </c>
      <c r="V254" s="125"/>
      <c r="W254" t="s">
        <v>16</v>
      </c>
      <c r="X254" s="126">
        <v>1.35277777777778E-5</v>
      </c>
      <c r="Y254" s="126">
        <v>3.6548476108000001E-2</v>
      </c>
      <c r="Z254" s="126">
        <v>1.1433440986991519E-5</v>
      </c>
    </row>
    <row r="255" spans="1:26" ht="15" x14ac:dyDescent="0.25">
      <c r="A255">
        <v>13918</v>
      </c>
      <c r="B255">
        <v>13925</v>
      </c>
      <c r="C255" t="s">
        <v>1324</v>
      </c>
      <c r="D255" t="s">
        <v>1335</v>
      </c>
      <c r="E255" t="s">
        <v>1336</v>
      </c>
      <c r="F255" t="s">
        <v>223</v>
      </c>
      <c r="G255" t="s">
        <v>52</v>
      </c>
      <c r="H255" t="s">
        <v>52</v>
      </c>
      <c r="I255" t="s">
        <v>303</v>
      </c>
      <c r="J255" t="s">
        <v>290</v>
      </c>
      <c r="K255" t="s">
        <v>290</v>
      </c>
      <c r="L255" t="s">
        <v>1255</v>
      </c>
      <c r="M255" s="127">
        <v>0.92</v>
      </c>
      <c r="N255" s="128">
        <v>46540</v>
      </c>
      <c r="O255" s="126">
        <v>0</v>
      </c>
      <c r="P255" s="126">
        <v>3.1899999999999998E-2</v>
      </c>
      <c r="Q255" s="125">
        <v>0</v>
      </c>
      <c r="R255" s="125">
        <v>430400</v>
      </c>
      <c r="S255" s="125">
        <v>1</v>
      </c>
      <c r="T255" s="125">
        <v>97.15</v>
      </c>
      <c r="U255" s="125">
        <v>418.1336</v>
      </c>
      <c r="V255" s="125"/>
      <c r="W255" t="s">
        <v>16</v>
      </c>
      <c r="X255" s="126">
        <v>2.3911111111111101E-5</v>
      </c>
      <c r="Y255" s="126">
        <v>6.4462153583000004E-2</v>
      </c>
      <c r="Z255" s="126">
        <v>2.0165662358031569E-5</v>
      </c>
    </row>
    <row r="256" spans="1:26" ht="15" x14ac:dyDescent="0.25">
      <c r="A256">
        <v>13918</v>
      </c>
      <c r="B256">
        <v>13926</v>
      </c>
      <c r="C256" t="s">
        <v>1324</v>
      </c>
      <c r="D256" t="s">
        <v>1343</v>
      </c>
      <c r="E256" t="s">
        <v>1344</v>
      </c>
      <c r="F256" t="s">
        <v>223</v>
      </c>
      <c r="G256" t="s">
        <v>52</v>
      </c>
      <c r="H256" t="s">
        <v>52</v>
      </c>
      <c r="I256" t="s">
        <v>303</v>
      </c>
      <c r="J256" t="s">
        <v>290</v>
      </c>
      <c r="K256" t="s">
        <v>290</v>
      </c>
      <c r="L256" t="s">
        <v>1255</v>
      </c>
      <c r="M256" s="127">
        <v>0.27</v>
      </c>
      <c r="N256" s="128">
        <v>46302</v>
      </c>
      <c r="O256" s="126">
        <v>0</v>
      </c>
      <c r="P256" s="126">
        <v>3.3099999999999997E-2</v>
      </c>
      <c r="Q256" s="125">
        <v>0</v>
      </c>
      <c r="R256" s="125">
        <v>172635</v>
      </c>
      <c r="S256" s="125">
        <v>1</v>
      </c>
      <c r="T256" s="125">
        <v>99.13</v>
      </c>
      <c r="U256" s="125">
        <v>171.13308000000001</v>
      </c>
      <c r="V256" s="125"/>
      <c r="W256" t="s">
        <v>16</v>
      </c>
      <c r="X256" s="126">
        <v>9.5908333333333297E-6</v>
      </c>
      <c r="Y256" s="126">
        <v>8.2567612082000003E-2</v>
      </c>
      <c r="Z256" s="126">
        <v>8.2533714333648515E-6</v>
      </c>
    </row>
    <row r="257" spans="1:26" ht="15" x14ac:dyDescent="0.25">
      <c r="A257">
        <v>13918</v>
      </c>
      <c r="B257">
        <v>13926</v>
      </c>
      <c r="C257" t="s">
        <v>1324</v>
      </c>
      <c r="D257" t="s">
        <v>1347</v>
      </c>
      <c r="E257" t="s">
        <v>1348</v>
      </c>
      <c r="F257" t="s">
        <v>223</v>
      </c>
      <c r="G257" t="s">
        <v>52</v>
      </c>
      <c r="H257" t="s">
        <v>52</v>
      </c>
      <c r="I257" t="s">
        <v>303</v>
      </c>
      <c r="J257" t="s">
        <v>290</v>
      </c>
      <c r="K257" t="s">
        <v>290</v>
      </c>
      <c r="L257" t="s">
        <v>1255</v>
      </c>
      <c r="M257" s="127">
        <v>0.42</v>
      </c>
      <c r="N257" s="128">
        <v>46358</v>
      </c>
      <c r="O257" s="126">
        <v>0</v>
      </c>
      <c r="P257" s="126">
        <v>3.27E-2</v>
      </c>
      <c r="Q257" s="125">
        <v>0</v>
      </c>
      <c r="R257" s="125">
        <v>378632</v>
      </c>
      <c r="S257" s="125">
        <v>1</v>
      </c>
      <c r="T257" s="125">
        <v>98.65</v>
      </c>
      <c r="U257" s="125">
        <v>373.52046999999999</v>
      </c>
      <c r="V257" s="125"/>
      <c r="W257" t="s">
        <v>16</v>
      </c>
      <c r="X257" s="126">
        <v>2.10351111111111E-5</v>
      </c>
      <c r="Y257" s="126">
        <v>0.18021468012899999</v>
      </c>
      <c r="Z257" s="126">
        <v>1.8014069383166673E-5</v>
      </c>
    </row>
    <row r="258" spans="1:26" ht="15" x14ac:dyDescent="0.25">
      <c r="A258">
        <v>13918</v>
      </c>
      <c r="B258">
        <v>13926</v>
      </c>
      <c r="C258" t="s">
        <v>1324</v>
      </c>
      <c r="D258" t="s">
        <v>1327</v>
      </c>
      <c r="E258" t="s">
        <v>1328</v>
      </c>
      <c r="F258" t="s">
        <v>223</v>
      </c>
      <c r="G258" t="s">
        <v>52</v>
      </c>
      <c r="H258" t="s">
        <v>52</v>
      </c>
      <c r="I258" t="s">
        <v>303</v>
      </c>
      <c r="J258" t="s">
        <v>290</v>
      </c>
      <c r="K258" t="s">
        <v>290</v>
      </c>
      <c r="L258" t="s">
        <v>1255</v>
      </c>
      <c r="M258" s="127">
        <v>0.52</v>
      </c>
      <c r="N258" s="128">
        <v>46393</v>
      </c>
      <c r="O258" s="126">
        <v>0</v>
      </c>
      <c r="P258" s="126">
        <v>3.2399999999999998E-2</v>
      </c>
      <c r="Q258" s="125">
        <v>0</v>
      </c>
      <c r="R258" s="125">
        <v>412000</v>
      </c>
      <c r="S258" s="125">
        <v>1</v>
      </c>
      <c r="T258" s="125">
        <v>98.36</v>
      </c>
      <c r="U258" s="125">
        <v>405.2432</v>
      </c>
      <c r="V258" s="125"/>
      <c r="W258" t="s">
        <v>16</v>
      </c>
      <c r="X258" s="126">
        <v>2.2888888888888902E-5</v>
      </c>
      <c r="Y258" s="126">
        <v>0.19552013752399999</v>
      </c>
      <c r="Z258" s="126">
        <v>1.9543986764250133E-5</v>
      </c>
    </row>
    <row r="259" spans="1:26" ht="15" x14ac:dyDescent="0.25">
      <c r="A259">
        <v>13918</v>
      </c>
      <c r="B259">
        <v>13926</v>
      </c>
      <c r="C259" t="s">
        <v>1324</v>
      </c>
      <c r="D259" t="s">
        <v>1333</v>
      </c>
      <c r="E259" t="s">
        <v>1334</v>
      </c>
      <c r="F259" t="s">
        <v>223</v>
      </c>
      <c r="G259" t="s">
        <v>52</v>
      </c>
      <c r="H259" t="s">
        <v>52</v>
      </c>
      <c r="I259" t="s">
        <v>303</v>
      </c>
      <c r="J259" t="s">
        <v>290</v>
      </c>
      <c r="K259" t="s">
        <v>290</v>
      </c>
      <c r="L259" t="s">
        <v>1255</v>
      </c>
      <c r="M259" s="127">
        <v>0.77</v>
      </c>
      <c r="N259" s="128">
        <v>46484</v>
      </c>
      <c r="O259" s="126">
        <v>0</v>
      </c>
      <c r="P259" s="126">
        <v>3.7199999999999997E-2</v>
      </c>
      <c r="Q259" s="125">
        <v>0</v>
      </c>
      <c r="R259" s="125">
        <v>1150000</v>
      </c>
      <c r="S259" s="125">
        <v>1</v>
      </c>
      <c r="T259" s="125">
        <v>97.63</v>
      </c>
      <c r="U259" s="125">
        <v>1122.7449999999999</v>
      </c>
      <c r="V259" s="125"/>
      <c r="W259" t="s">
        <v>16</v>
      </c>
      <c r="X259" s="126">
        <v>6.3888888888888895E-5</v>
      </c>
      <c r="Y259" s="126">
        <v>0.54169757026200005</v>
      </c>
      <c r="Z259" s="126">
        <v>5.4147517884638191E-5</v>
      </c>
    </row>
    <row r="260" spans="1:26" ht="15" x14ac:dyDescent="0.25">
      <c r="A260">
        <v>13918</v>
      </c>
      <c r="B260">
        <v>13927</v>
      </c>
      <c r="C260" t="s">
        <v>1266</v>
      </c>
      <c r="D260" t="s">
        <v>1269</v>
      </c>
      <c r="E260" t="s">
        <v>1270</v>
      </c>
      <c r="F260" t="s">
        <v>219</v>
      </c>
      <c r="G260" t="s">
        <v>52</v>
      </c>
      <c r="H260" t="s">
        <v>52</v>
      </c>
      <c r="I260" t="s">
        <v>303</v>
      </c>
      <c r="J260" t="s">
        <v>290</v>
      </c>
      <c r="K260" t="s">
        <v>290</v>
      </c>
      <c r="L260" t="s">
        <v>1255</v>
      </c>
      <c r="M260" s="127">
        <v>0.748</v>
      </c>
      <c r="N260" s="128">
        <v>46477</v>
      </c>
      <c r="O260" s="126">
        <v>0.02</v>
      </c>
      <c r="P260" s="126">
        <v>3.1899999999999998E-2</v>
      </c>
      <c r="Q260" s="125">
        <v>0</v>
      </c>
      <c r="R260" s="125">
        <v>462579</v>
      </c>
      <c r="S260" s="125">
        <v>1</v>
      </c>
      <c r="T260" s="125">
        <v>99.63</v>
      </c>
      <c r="U260" s="125">
        <v>460.86745999999999</v>
      </c>
      <c r="V260" s="125"/>
      <c r="W260" t="s">
        <v>16</v>
      </c>
      <c r="X260" s="126">
        <v>1.63870105805883E-5</v>
      </c>
      <c r="Y260" s="126">
        <v>2.5155641283000001E-2</v>
      </c>
      <c r="Z260" s="126">
        <v>2.222662228092557E-5</v>
      </c>
    </row>
    <row r="261" spans="1:26" ht="15" x14ac:dyDescent="0.25">
      <c r="A261">
        <v>13918</v>
      </c>
      <c r="B261">
        <v>13927</v>
      </c>
      <c r="C261" t="s">
        <v>1266</v>
      </c>
      <c r="D261" t="s">
        <v>1273</v>
      </c>
      <c r="E261" t="s">
        <v>1274</v>
      </c>
      <c r="F261" t="s">
        <v>217</v>
      </c>
      <c r="G261" t="s">
        <v>52</v>
      </c>
      <c r="H261" t="s">
        <v>52</v>
      </c>
      <c r="I261" t="s">
        <v>303</v>
      </c>
      <c r="J261" t="s">
        <v>290</v>
      </c>
      <c r="K261" t="s">
        <v>290</v>
      </c>
      <c r="L261" t="s">
        <v>1255</v>
      </c>
      <c r="M261" s="127">
        <v>0.91500000000000004</v>
      </c>
      <c r="N261" s="128">
        <v>46538</v>
      </c>
      <c r="O261" s="126">
        <v>7.4999999999999997E-3</v>
      </c>
      <c r="P261" s="126">
        <v>1.72E-2</v>
      </c>
      <c r="Q261" s="125">
        <v>0</v>
      </c>
      <c r="R261" s="125">
        <v>1544300</v>
      </c>
      <c r="S261" s="125">
        <v>1</v>
      </c>
      <c r="T261" s="125">
        <v>119.65</v>
      </c>
      <c r="U261" s="125">
        <v>1847.75495</v>
      </c>
      <c r="V261" s="125"/>
      <c r="W261" t="s">
        <v>16</v>
      </c>
      <c r="X261" s="126">
        <v>6.3404127206159605E-5</v>
      </c>
      <c r="Y261" s="126">
        <v>0.100856460341</v>
      </c>
      <c r="Z261" s="126">
        <v>8.9113150538683107E-5</v>
      </c>
    </row>
    <row r="262" spans="1:26" ht="15" x14ac:dyDescent="0.25">
      <c r="A262">
        <v>13918</v>
      </c>
      <c r="B262">
        <v>13927</v>
      </c>
      <c r="C262" t="s">
        <v>1266</v>
      </c>
      <c r="D262" t="s">
        <v>1275</v>
      </c>
      <c r="E262" t="s">
        <v>1276</v>
      </c>
      <c r="F262" t="s">
        <v>219</v>
      </c>
      <c r="G262" t="s">
        <v>52</v>
      </c>
      <c r="H262" t="s">
        <v>52</v>
      </c>
      <c r="I262" t="s">
        <v>303</v>
      </c>
      <c r="J262" t="s">
        <v>290</v>
      </c>
      <c r="K262" t="s">
        <v>290</v>
      </c>
      <c r="L262" t="s">
        <v>1255</v>
      </c>
      <c r="M262" s="127">
        <v>2.1800000000000002</v>
      </c>
      <c r="N262" s="128">
        <v>47024</v>
      </c>
      <c r="O262" s="126">
        <v>2.2499999999999999E-2</v>
      </c>
      <c r="P262" s="126">
        <v>3.2800000000000003E-2</v>
      </c>
      <c r="Q262" s="125">
        <v>0</v>
      </c>
      <c r="R262" s="125">
        <v>645018</v>
      </c>
      <c r="S262" s="125">
        <v>1</v>
      </c>
      <c r="T262" s="125">
        <v>99.5</v>
      </c>
      <c r="U262" s="125">
        <v>641.79291000000001</v>
      </c>
      <c r="V262" s="125"/>
      <c r="W262" t="s">
        <v>16</v>
      </c>
      <c r="X262" s="126">
        <v>1.85768940456037E-5</v>
      </c>
      <c r="Y262" s="126">
        <v>3.5031139369E-2</v>
      </c>
      <c r="Z262" s="126">
        <v>3.0952258146292338E-5</v>
      </c>
    </row>
    <row r="263" spans="1:26" ht="15" x14ac:dyDescent="0.25">
      <c r="A263">
        <v>13918</v>
      </c>
      <c r="B263">
        <v>13927</v>
      </c>
      <c r="C263" t="s">
        <v>1266</v>
      </c>
      <c r="D263" t="s">
        <v>1277</v>
      </c>
      <c r="E263" t="s">
        <v>1278</v>
      </c>
      <c r="F263" t="s">
        <v>217</v>
      </c>
      <c r="G263" t="s">
        <v>52</v>
      </c>
      <c r="H263" t="s">
        <v>52</v>
      </c>
      <c r="I263" t="s">
        <v>303</v>
      </c>
      <c r="J263" t="s">
        <v>290</v>
      </c>
      <c r="K263" t="s">
        <v>290</v>
      </c>
      <c r="L263" t="s">
        <v>1255</v>
      </c>
      <c r="M263" s="127">
        <v>2.903</v>
      </c>
      <c r="N263" s="128">
        <v>47269</v>
      </c>
      <c r="O263" s="126">
        <v>5.0000000000000001E-3</v>
      </c>
      <c r="P263" s="126">
        <v>1.6299999999999999E-2</v>
      </c>
      <c r="Q263" s="125">
        <v>0</v>
      </c>
      <c r="R263" s="125">
        <v>1854159</v>
      </c>
      <c r="S263" s="125">
        <v>1</v>
      </c>
      <c r="T263" s="125">
        <v>115.67</v>
      </c>
      <c r="U263" s="125">
        <v>2144.7057199999999</v>
      </c>
      <c r="V263" s="125"/>
      <c r="W263" t="s">
        <v>16</v>
      </c>
      <c r="X263" s="126">
        <v>5.5938220658533402E-5</v>
      </c>
      <c r="Y263" s="126">
        <v>0.11706499684500001</v>
      </c>
      <c r="Z263" s="126">
        <v>1.0343443197786304E-4</v>
      </c>
    </row>
    <row r="264" spans="1:26" ht="15" x14ac:dyDescent="0.25">
      <c r="A264">
        <v>13918</v>
      </c>
      <c r="B264">
        <v>13927</v>
      </c>
      <c r="C264" t="s">
        <v>1266</v>
      </c>
      <c r="D264" t="s">
        <v>1279</v>
      </c>
      <c r="E264" t="s">
        <v>1280</v>
      </c>
      <c r="F264" t="s">
        <v>219</v>
      </c>
      <c r="G264" t="s">
        <v>52</v>
      </c>
      <c r="H264" t="s">
        <v>52</v>
      </c>
      <c r="I264" t="s">
        <v>303</v>
      </c>
      <c r="J264" t="s">
        <v>290</v>
      </c>
      <c r="K264" t="s">
        <v>290</v>
      </c>
      <c r="L264" t="s">
        <v>1255</v>
      </c>
      <c r="M264" s="127">
        <v>3.6880000000000002</v>
      </c>
      <c r="N264" s="128">
        <v>47573</v>
      </c>
      <c r="O264" s="126">
        <v>0.01</v>
      </c>
      <c r="P264" s="126">
        <v>3.3599999999999998E-2</v>
      </c>
      <c r="Q264" s="125">
        <v>0</v>
      </c>
      <c r="R264" s="125">
        <v>1001780</v>
      </c>
      <c r="S264" s="125">
        <v>1</v>
      </c>
      <c r="T264" s="125">
        <v>92.07</v>
      </c>
      <c r="U264" s="125">
        <v>922.33884999999998</v>
      </c>
      <c r="V264" s="125"/>
      <c r="W264" t="s">
        <v>16</v>
      </c>
      <c r="X264" s="126">
        <v>2.65333871992506E-5</v>
      </c>
      <c r="Y264" s="126">
        <v>5.0344247026000002E-2</v>
      </c>
      <c r="Z264" s="126">
        <v>4.4482370775262081E-5</v>
      </c>
    </row>
    <row r="265" spans="1:26" ht="15" x14ac:dyDescent="0.25">
      <c r="A265">
        <v>13918</v>
      </c>
      <c r="B265">
        <v>13927</v>
      </c>
      <c r="C265" t="s">
        <v>1266</v>
      </c>
      <c r="D265" t="s">
        <v>1281</v>
      </c>
      <c r="E265" t="s">
        <v>1282</v>
      </c>
      <c r="F265" t="s">
        <v>219</v>
      </c>
      <c r="G265" t="s">
        <v>52</v>
      </c>
      <c r="H265" t="s">
        <v>52</v>
      </c>
      <c r="I265" t="s">
        <v>303</v>
      </c>
      <c r="J265" t="s">
        <v>290</v>
      </c>
      <c r="K265" t="s">
        <v>290</v>
      </c>
      <c r="L265" t="s">
        <v>1255</v>
      </c>
      <c r="M265" s="127">
        <v>10.026</v>
      </c>
      <c r="N265" s="128">
        <v>50191</v>
      </c>
      <c r="O265" s="126">
        <v>1.4999999999999999E-2</v>
      </c>
      <c r="P265" s="126">
        <v>3.8100000000000002E-2</v>
      </c>
      <c r="Q265" s="125">
        <v>0</v>
      </c>
      <c r="R265" s="125">
        <v>580000</v>
      </c>
      <c r="S265" s="125">
        <v>1</v>
      </c>
      <c r="T265" s="125">
        <v>79.78</v>
      </c>
      <c r="U265" s="125">
        <v>462.72399999999999</v>
      </c>
      <c r="V265" s="125"/>
      <c r="W265" t="s">
        <v>16</v>
      </c>
      <c r="X265" s="126">
        <v>1.38424863950435E-5</v>
      </c>
      <c r="Y265" s="126">
        <v>2.5256977260000001E-2</v>
      </c>
      <c r="Z265" s="126">
        <v>2.2316159115071834E-5</v>
      </c>
    </row>
    <row r="266" spans="1:26" ht="15" x14ac:dyDescent="0.25">
      <c r="A266">
        <v>13918</v>
      </c>
      <c r="B266">
        <v>13927</v>
      </c>
      <c r="C266" t="s">
        <v>1266</v>
      </c>
      <c r="D266" t="s">
        <v>1285</v>
      </c>
      <c r="E266" t="s">
        <v>1286</v>
      </c>
      <c r="F266" t="s">
        <v>217</v>
      </c>
      <c r="G266" t="s">
        <v>52</v>
      </c>
      <c r="H266" t="s">
        <v>52</v>
      </c>
      <c r="I266" t="s">
        <v>303</v>
      </c>
      <c r="J266" t="s">
        <v>290</v>
      </c>
      <c r="K266" t="s">
        <v>290</v>
      </c>
      <c r="L266" t="s">
        <v>1255</v>
      </c>
      <c r="M266" s="127">
        <v>5.4029999999999996</v>
      </c>
      <c r="N266" s="128">
        <v>48182</v>
      </c>
      <c r="O266" s="126">
        <v>1E-3</v>
      </c>
      <c r="P266" s="126">
        <v>1.6500000000000001E-2</v>
      </c>
      <c r="Q266" s="125">
        <v>0</v>
      </c>
      <c r="R266" s="125">
        <v>296500</v>
      </c>
      <c r="S266" s="125">
        <v>1</v>
      </c>
      <c r="T266" s="125">
        <v>109.97</v>
      </c>
      <c r="U266" s="125">
        <v>326.06105000000002</v>
      </c>
      <c r="V266" s="125"/>
      <c r="W266" t="s">
        <v>16</v>
      </c>
      <c r="X266" s="126">
        <v>8.6623775675915203E-6</v>
      </c>
      <c r="Y266" s="126">
        <v>1.7797470036000001E-2</v>
      </c>
      <c r="Z266" s="126">
        <v>1.5725206112126006E-5</v>
      </c>
    </row>
    <row r="267" spans="1:26" ht="15" x14ac:dyDescent="0.25">
      <c r="A267">
        <v>13918</v>
      </c>
      <c r="B267">
        <v>13927</v>
      </c>
      <c r="C267" t="s">
        <v>1266</v>
      </c>
      <c r="D267" t="s">
        <v>1287</v>
      </c>
      <c r="E267" t="s">
        <v>1288</v>
      </c>
      <c r="F267" t="s">
        <v>219</v>
      </c>
      <c r="G267" t="s">
        <v>52</v>
      </c>
      <c r="H267" t="s">
        <v>52</v>
      </c>
      <c r="I267" t="s">
        <v>303</v>
      </c>
      <c r="J267" t="s">
        <v>290</v>
      </c>
      <c r="K267" t="s">
        <v>290</v>
      </c>
      <c r="L267" t="s">
        <v>1255</v>
      </c>
      <c r="M267" s="127">
        <v>5.6319999999999997</v>
      </c>
      <c r="N267" s="128">
        <v>48334</v>
      </c>
      <c r="O267" s="126">
        <v>1.2999999999999999E-2</v>
      </c>
      <c r="P267" s="126">
        <v>3.4700000000000002E-2</v>
      </c>
      <c r="Q267" s="125">
        <v>0</v>
      </c>
      <c r="R267" s="125">
        <v>466000</v>
      </c>
      <c r="S267" s="125">
        <v>1</v>
      </c>
      <c r="T267" s="125">
        <v>88.94</v>
      </c>
      <c r="U267" s="125">
        <v>414.46039999999999</v>
      </c>
      <c r="V267" s="125"/>
      <c r="W267" t="s">
        <v>16</v>
      </c>
      <c r="X267" s="126">
        <v>1.13413060930413E-5</v>
      </c>
      <c r="Y267" s="126">
        <v>2.2622593377000001E-2</v>
      </c>
      <c r="Z267" s="126">
        <v>1.9988512014281338E-5</v>
      </c>
    </row>
    <row r="268" spans="1:26" ht="15" x14ac:dyDescent="0.25">
      <c r="A268">
        <v>13918</v>
      </c>
      <c r="B268">
        <v>13927</v>
      </c>
      <c r="C268" t="s">
        <v>1266</v>
      </c>
      <c r="D268" t="s">
        <v>1289</v>
      </c>
      <c r="E268" t="s">
        <v>1290</v>
      </c>
      <c r="F268" t="s">
        <v>219</v>
      </c>
      <c r="G268" t="s">
        <v>52</v>
      </c>
      <c r="H268" t="s">
        <v>52</v>
      </c>
      <c r="I268" t="s">
        <v>303</v>
      </c>
      <c r="J268" t="s">
        <v>290</v>
      </c>
      <c r="K268" t="s">
        <v>290</v>
      </c>
      <c r="L268" t="s">
        <v>1255</v>
      </c>
      <c r="M268" s="127">
        <v>17.440999999999999</v>
      </c>
      <c r="N268" s="128">
        <v>55852</v>
      </c>
      <c r="O268" s="126">
        <v>2.8000000000000001E-2</v>
      </c>
      <c r="P268" s="126">
        <v>4.2999999999999997E-2</v>
      </c>
      <c r="Q268" s="125">
        <v>0</v>
      </c>
      <c r="R268" s="125">
        <v>250000</v>
      </c>
      <c r="S268" s="125">
        <v>1</v>
      </c>
      <c r="T268" s="125">
        <v>78.16</v>
      </c>
      <c r="U268" s="125">
        <v>195.4</v>
      </c>
      <c r="V268" s="125"/>
      <c r="W268" t="s">
        <v>16</v>
      </c>
      <c r="X268" s="126">
        <v>6.8776190145147696E-6</v>
      </c>
      <c r="Y268" s="126">
        <v>1.0665565988E-2</v>
      </c>
      <c r="Z268" s="126">
        <v>9.4237115236837433E-6</v>
      </c>
    </row>
    <row r="269" spans="1:26" ht="15" x14ac:dyDescent="0.25">
      <c r="A269">
        <v>13918</v>
      </c>
      <c r="B269">
        <v>13927</v>
      </c>
      <c r="C269" t="s">
        <v>1266</v>
      </c>
      <c r="D269" t="s">
        <v>1291</v>
      </c>
      <c r="E269" t="s">
        <v>1292</v>
      </c>
      <c r="F269" t="s">
        <v>219</v>
      </c>
      <c r="G269" t="s">
        <v>52</v>
      </c>
      <c r="H269" t="s">
        <v>52</v>
      </c>
      <c r="I269" t="s">
        <v>303</v>
      </c>
      <c r="J269" t="s">
        <v>290</v>
      </c>
      <c r="K269" t="s">
        <v>290</v>
      </c>
      <c r="L269" t="s">
        <v>1255</v>
      </c>
      <c r="M269" s="127">
        <v>2.5590000000000002</v>
      </c>
      <c r="N269" s="128">
        <v>47177</v>
      </c>
      <c r="O269" s="126">
        <v>3.7499999999999999E-2</v>
      </c>
      <c r="P269" s="126">
        <v>3.3000000000000002E-2</v>
      </c>
      <c r="Q269" s="125">
        <v>0</v>
      </c>
      <c r="R269" s="125">
        <v>1134163</v>
      </c>
      <c r="S269" s="125">
        <v>1</v>
      </c>
      <c r="T269" s="125">
        <v>102.39</v>
      </c>
      <c r="U269" s="125">
        <v>1161.2695000000001</v>
      </c>
      <c r="V269" s="125"/>
      <c r="W269" t="s">
        <v>16</v>
      </c>
      <c r="X269" s="126">
        <v>3.2381189236776802E-5</v>
      </c>
      <c r="Y269" s="126">
        <v>6.3385857130000001E-2</v>
      </c>
      <c r="Z269" s="126">
        <v>5.6005469648170211E-5</v>
      </c>
    </row>
    <row r="270" spans="1:26" ht="15" x14ac:dyDescent="0.25">
      <c r="A270">
        <v>13918</v>
      </c>
      <c r="B270">
        <v>13927</v>
      </c>
      <c r="C270" t="s">
        <v>1266</v>
      </c>
      <c r="D270" t="s">
        <v>1293</v>
      </c>
      <c r="E270" t="s">
        <v>1294</v>
      </c>
      <c r="F270" t="s">
        <v>217</v>
      </c>
      <c r="G270" t="s">
        <v>52</v>
      </c>
      <c r="H270" t="s">
        <v>52</v>
      </c>
      <c r="I270" t="s">
        <v>303</v>
      </c>
      <c r="J270" t="s">
        <v>290</v>
      </c>
      <c r="K270" t="s">
        <v>290</v>
      </c>
      <c r="L270" t="s">
        <v>1255</v>
      </c>
      <c r="M270" s="127">
        <v>2.3039999999999998</v>
      </c>
      <c r="N270" s="128">
        <v>47057</v>
      </c>
      <c r="O270" s="126">
        <v>1.0999999999999999E-2</v>
      </c>
      <c r="P270" s="126">
        <v>1.6799999999999999E-2</v>
      </c>
      <c r="Q270" s="125">
        <v>0</v>
      </c>
      <c r="R270" s="125">
        <v>2067200</v>
      </c>
      <c r="S270" s="125">
        <v>1</v>
      </c>
      <c r="T270" s="125">
        <v>107.38</v>
      </c>
      <c r="U270" s="125">
        <v>2219.75936</v>
      </c>
      <c r="V270" s="125"/>
      <c r="W270" t="s">
        <v>16</v>
      </c>
      <c r="X270" s="126">
        <v>6.13482476368075E-5</v>
      </c>
      <c r="Y270" s="126">
        <v>0.12116166803300001</v>
      </c>
      <c r="Z270" s="126">
        <v>1.0705410368800845E-4</v>
      </c>
    </row>
    <row r="271" spans="1:26" ht="15" x14ac:dyDescent="0.25">
      <c r="A271">
        <v>13918</v>
      </c>
      <c r="B271">
        <v>13927</v>
      </c>
      <c r="C271" t="s">
        <v>1266</v>
      </c>
      <c r="D271" t="s">
        <v>1295</v>
      </c>
      <c r="E271" t="s">
        <v>1296</v>
      </c>
      <c r="F271" t="s">
        <v>219</v>
      </c>
      <c r="G271" t="s">
        <v>52</v>
      </c>
      <c r="H271" t="s">
        <v>52</v>
      </c>
      <c r="I271" t="s">
        <v>303</v>
      </c>
      <c r="J271" t="s">
        <v>290</v>
      </c>
      <c r="K271" t="s">
        <v>290</v>
      </c>
      <c r="L271" t="s">
        <v>1255</v>
      </c>
      <c r="M271" s="127">
        <v>7.5030000000000001</v>
      </c>
      <c r="N271" s="128">
        <v>49398</v>
      </c>
      <c r="O271" s="126">
        <v>0.04</v>
      </c>
      <c r="P271" s="126">
        <v>3.6499999999999998E-2</v>
      </c>
      <c r="Q271" s="125">
        <v>0</v>
      </c>
      <c r="R271" s="125">
        <v>1349401</v>
      </c>
      <c r="S271" s="125">
        <v>1</v>
      </c>
      <c r="T271" s="125">
        <v>103.59</v>
      </c>
      <c r="U271" s="125">
        <v>1397.8444999999999</v>
      </c>
      <c r="V271" s="125"/>
      <c r="W271" t="s">
        <v>16</v>
      </c>
      <c r="X271" s="126">
        <v>3.4385886212105697E-5</v>
      </c>
      <c r="Y271" s="126">
        <v>7.6298888213999994E-2</v>
      </c>
      <c r="Z271" s="126">
        <v>6.7414960711197229E-5</v>
      </c>
    </row>
    <row r="272" spans="1:26" ht="15" x14ac:dyDescent="0.25">
      <c r="A272">
        <v>13918</v>
      </c>
      <c r="B272">
        <v>13927</v>
      </c>
      <c r="C272" t="s">
        <v>1266</v>
      </c>
      <c r="D272" t="s">
        <v>1318</v>
      </c>
      <c r="E272" t="s">
        <v>1319</v>
      </c>
      <c r="F272" t="s">
        <v>219</v>
      </c>
      <c r="G272" t="s">
        <v>52</v>
      </c>
      <c r="H272" t="s">
        <v>52</v>
      </c>
      <c r="I272" t="s">
        <v>303</v>
      </c>
      <c r="J272" t="s">
        <v>290</v>
      </c>
      <c r="K272" t="s">
        <v>290</v>
      </c>
      <c r="L272" t="s">
        <v>1255</v>
      </c>
      <c r="M272" s="127">
        <v>1.2130000000000001</v>
      </c>
      <c r="N272" s="128">
        <v>46660</v>
      </c>
      <c r="O272" s="126">
        <v>3.7499999999999999E-2</v>
      </c>
      <c r="P272" s="126">
        <v>3.2099999999999997E-2</v>
      </c>
      <c r="Q272" s="125">
        <v>0</v>
      </c>
      <c r="R272" s="125">
        <v>1555000</v>
      </c>
      <c r="S272" s="125">
        <v>1</v>
      </c>
      <c r="T272" s="125">
        <v>103.45</v>
      </c>
      <c r="U272" s="125">
        <v>1608.6475</v>
      </c>
      <c r="V272" s="125"/>
      <c r="W272" t="s">
        <v>16</v>
      </c>
      <c r="X272" s="126">
        <v>4.2886989624367997E-5</v>
      </c>
      <c r="Y272" s="126">
        <v>8.7805199919000002E-2</v>
      </c>
      <c r="Z272" s="126">
        <v>7.7581524991274535E-5</v>
      </c>
    </row>
    <row r="273" spans="1:26" ht="15" x14ac:dyDescent="0.25">
      <c r="A273">
        <v>13918</v>
      </c>
      <c r="B273">
        <v>13927</v>
      </c>
      <c r="C273" t="s">
        <v>1266</v>
      </c>
      <c r="D273" t="s">
        <v>1320</v>
      </c>
      <c r="E273" t="s">
        <v>1321</v>
      </c>
      <c r="F273" t="s">
        <v>217</v>
      </c>
      <c r="G273" t="s">
        <v>52</v>
      </c>
      <c r="H273" t="s">
        <v>52</v>
      </c>
      <c r="I273" t="s">
        <v>303</v>
      </c>
      <c r="J273" t="s">
        <v>290</v>
      </c>
      <c r="K273" t="s">
        <v>290</v>
      </c>
      <c r="L273" t="s">
        <v>1255</v>
      </c>
      <c r="M273" s="127">
        <v>6.9080000000000004</v>
      </c>
      <c r="N273" s="128">
        <v>48883</v>
      </c>
      <c r="O273" s="126">
        <v>1.6E-2</v>
      </c>
      <c r="P273" s="126">
        <v>1.7999999999999999E-2</v>
      </c>
      <c r="Q273" s="125">
        <v>0</v>
      </c>
      <c r="R273" s="125">
        <v>17000</v>
      </c>
      <c r="S273" s="125">
        <v>1</v>
      </c>
      <c r="T273" s="125">
        <v>106.86</v>
      </c>
      <c r="U273" s="125">
        <v>18.1662</v>
      </c>
      <c r="V273" s="125"/>
      <c r="W273" t="s">
        <v>16</v>
      </c>
      <c r="X273" s="126">
        <v>5.3006221340198696E-7</v>
      </c>
      <c r="Y273" s="126">
        <v>9.915701370000001E-4</v>
      </c>
      <c r="Z273" s="126">
        <v>8.7611580492089868E-7</v>
      </c>
    </row>
    <row r="274" spans="1:26" ht="15" x14ac:dyDescent="0.25">
      <c r="A274">
        <v>13918</v>
      </c>
      <c r="B274">
        <v>13927</v>
      </c>
      <c r="C274" t="s">
        <v>1266</v>
      </c>
      <c r="D274" t="s">
        <v>1297</v>
      </c>
      <c r="E274" t="s">
        <v>1298</v>
      </c>
      <c r="F274" t="s">
        <v>217</v>
      </c>
      <c r="G274" t="s">
        <v>52</v>
      </c>
      <c r="H274" t="s">
        <v>52</v>
      </c>
      <c r="I274" t="s">
        <v>303</v>
      </c>
      <c r="J274" t="s">
        <v>290</v>
      </c>
      <c r="K274" t="s">
        <v>290</v>
      </c>
      <c r="L274" t="s">
        <v>1255</v>
      </c>
      <c r="M274" s="127">
        <v>4.6420000000000003</v>
      </c>
      <c r="N274" s="128">
        <v>47968</v>
      </c>
      <c r="O274" s="126">
        <v>0.02</v>
      </c>
      <c r="P274" s="126">
        <v>1.8100000000000002E-2</v>
      </c>
      <c r="Q274" s="125">
        <v>0</v>
      </c>
      <c r="R274" s="125">
        <v>1691080</v>
      </c>
      <c r="S274" s="125">
        <v>1</v>
      </c>
      <c r="T274" s="125">
        <v>103.97</v>
      </c>
      <c r="U274" s="125">
        <v>1758.21588</v>
      </c>
      <c r="V274" s="125"/>
      <c r="W274" t="s">
        <v>16</v>
      </c>
      <c r="X274" s="126">
        <v>8.0193072642144805E-5</v>
      </c>
      <c r="Y274" s="126">
        <v>9.5969127385000005E-2</v>
      </c>
      <c r="Z274" s="126">
        <v>8.4794878451789935E-5</v>
      </c>
    </row>
    <row r="275" spans="1:26" ht="15" x14ac:dyDescent="0.25">
      <c r="A275">
        <v>13918</v>
      </c>
      <c r="B275">
        <v>13927</v>
      </c>
      <c r="C275" t="s">
        <v>1266</v>
      </c>
      <c r="D275" t="s">
        <v>1299</v>
      </c>
      <c r="E275" t="s">
        <v>1300</v>
      </c>
      <c r="F275" t="s">
        <v>219</v>
      </c>
      <c r="G275" t="s">
        <v>52</v>
      </c>
      <c r="H275" t="s">
        <v>52</v>
      </c>
      <c r="I275" t="s">
        <v>303</v>
      </c>
      <c r="J275" t="s">
        <v>290</v>
      </c>
      <c r="K275" t="s">
        <v>290</v>
      </c>
      <c r="L275" t="s">
        <v>1255</v>
      </c>
      <c r="M275" s="127">
        <v>7.76</v>
      </c>
      <c r="N275" s="128">
        <v>49613</v>
      </c>
      <c r="O275" s="126">
        <v>4.1500000000000002E-2</v>
      </c>
      <c r="P275" s="126">
        <v>3.6799999999999999E-2</v>
      </c>
      <c r="Q275" s="125">
        <v>0</v>
      </c>
      <c r="R275" s="125">
        <v>626000</v>
      </c>
      <c r="S275" s="125">
        <v>1</v>
      </c>
      <c r="T275" s="125">
        <v>106.4</v>
      </c>
      <c r="U275" s="125">
        <v>666.06399999999996</v>
      </c>
      <c r="V275" s="125"/>
      <c r="W275" t="s">
        <v>16</v>
      </c>
      <c r="X275" s="126">
        <v>3.5213487958421502E-5</v>
      </c>
      <c r="Y275" s="126">
        <v>3.6355934211000002E-2</v>
      </c>
      <c r="Z275" s="126">
        <v>3.2122799346524507E-5</v>
      </c>
    </row>
    <row r="276" spans="1:26" ht="15" x14ac:dyDescent="0.25">
      <c r="A276">
        <v>13918</v>
      </c>
      <c r="B276">
        <v>13927</v>
      </c>
      <c r="C276" t="s">
        <v>1324</v>
      </c>
      <c r="D276" t="s">
        <v>1325</v>
      </c>
      <c r="E276" t="s">
        <v>1326</v>
      </c>
      <c r="F276" t="s">
        <v>223</v>
      </c>
      <c r="G276" t="s">
        <v>52</v>
      </c>
      <c r="H276" t="s">
        <v>52</v>
      </c>
      <c r="I276" t="s">
        <v>303</v>
      </c>
      <c r="J276" t="s">
        <v>290</v>
      </c>
      <c r="K276" t="s">
        <v>290</v>
      </c>
      <c r="L276" t="s">
        <v>1255</v>
      </c>
      <c r="M276" s="127">
        <v>0.02</v>
      </c>
      <c r="N276" s="128">
        <v>46211</v>
      </c>
      <c r="O276" s="126">
        <v>0</v>
      </c>
      <c r="P276" s="126">
        <v>3.7199999999999997E-2</v>
      </c>
      <c r="Q276" s="125">
        <v>0</v>
      </c>
      <c r="R276" s="125">
        <v>258000</v>
      </c>
      <c r="S276" s="125">
        <v>1</v>
      </c>
      <c r="T276" s="125">
        <v>99.93</v>
      </c>
      <c r="U276" s="125">
        <v>257.81939999999997</v>
      </c>
      <c r="V276" s="125"/>
      <c r="W276" t="s">
        <v>16</v>
      </c>
      <c r="X276" s="126">
        <v>7.5882352941176503E-6</v>
      </c>
      <c r="Y276" s="126">
        <v>1.4072619365E-2</v>
      </c>
      <c r="Z276" s="126">
        <v>1.2434061672513962E-5</v>
      </c>
    </row>
    <row r="277" spans="1:26" ht="15" x14ac:dyDescent="0.25">
      <c r="A277">
        <v>13918</v>
      </c>
      <c r="B277">
        <v>13927</v>
      </c>
      <c r="C277" t="s">
        <v>1324</v>
      </c>
      <c r="D277" t="s">
        <v>1329</v>
      </c>
      <c r="E277" t="s">
        <v>1330</v>
      </c>
      <c r="F277" t="s">
        <v>223</v>
      </c>
      <c r="G277" t="s">
        <v>52</v>
      </c>
      <c r="H277" t="s">
        <v>52</v>
      </c>
      <c r="I277" t="s">
        <v>303</v>
      </c>
      <c r="J277" t="s">
        <v>290</v>
      </c>
      <c r="K277" t="s">
        <v>290</v>
      </c>
      <c r="L277" t="s">
        <v>1255</v>
      </c>
      <c r="M277" s="127">
        <v>0.59</v>
      </c>
      <c r="N277" s="128">
        <v>46421</v>
      </c>
      <c r="O277" s="126">
        <v>0</v>
      </c>
      <c r="P277" s="126">
        <v>3.2399999999999998E-2</v>
      </c>
      <c r="Q277" s="125">
        <v>0</v>
      </c>
      <c r="R277" s="125">
        <v>293600</v>
      </c>
      <c r="S277" s="125">
        <v>1</v>
      </c>
      <c r="T277" s="125">
        <v>98.12</v>
      </c>
      <c r="U277" s="125">
        <v>288.08031999999997</v>
      </c>
      <c r="V277" s="125"/>
      <c r="W277" t="s">
        <v>16</v>
      </c>
      <c r="X277" s="126">
        <v>1.468E-5</v>
      </c>
      <c r="Y277" s="126">
        <v>1.5724358561999999E-2</v>
      </c>
      <c r="Z277" s="126">
        <v>1.3893479177740532E-5</v>
      </c>
    </row>
    <row r="278" spans="1:26" ht="15" x14ac:dyDescent="0.25">
      <c r="A278">
        <v>13918</v>
      </c>
      <c r="B278">
        <v>13927</v>
      </c>
      <c r="C278" t="s">
        <v>1324</v>
      </c>
      <c r="D278" t="s">
        <v>1331</v>
      </c>
      <c r="E278" t="s">
        <v>1332</v>
      </c>
      <c r="F278" t="s">
        <v>223</v>
      </c>
      <c r="G278" t="s">
        <v>52</v>
      </c>
      <c r="H278" t="s">
        <v>52</v>
      </c>
      <c r="I278" t="s">
        <v>303</v>
      </c>
      <c r="J278" t="s">
        <v>290</v>
      </c>
      <c r="K278" t="s">
        <v>290</v>
      </c>
      <c r="L278" t="s">
        <v>1255</v>
      </c>
      <c r="M278" s="127">
        <v>0.67</v>
      </c>
      <c r="N278" s="128">
        <v>46449</v>
      </c>
      <c r="O278" s="126">
        <v>0</v>
      </c>
      <c r="P278" s="126">
        <v>3.2300000000000002E-2</v>
      </c>
      <c r="Q278" s="125">
        <v>0</v>
      </c>
      <c r="R278" s="125">
        <v>295000</v>
      </c>
      <c r="S278" s="125">
        <v>1</v>
      </c>
      <c r="T278" s="125">
        <v>97.89</v>
      </c>
      <c r="U278" s="125">
        <v>288.77550000000002</v>
      </c>
      <c r="V278" s="125"/>
      <c r="W278" t="s">
        <v>16</v>
      </c>
      <c r="X278" s="126">
        <v>1.6388888888888899E-5</v>
      </c>
      <c r="Y278" s="126">
        <v>1.5762303742000001E-2</v>
      </c>
      <c r="Z278" s="126">
        <v>1.3927006177623004E-5</v>
      </c>
    </row>
    <row r="279" spans="1:26" ht="15" x14ac:dyDescent="0.25">
      <c r="A279">
        <v>13918</v>
      </c>
      <c r="B279">
        <v>13927</v>
      </c>
      <c r="C279" t="s">
        <v>1324</v>
      </c>
      <c r="D279" t="s">
        <v>1333</v>
      </c>
      <c r="E279" t="s">
        <v>1334</v>
      </c>
      <c r="F279" t="s">
        <v>223</v>
      </c>
      <c r="G279" t="s">
        <v>52</v>
      </c>
      <c r="H279" t="s">
        <v>52</v>
      </c>
      <c r="I279" t="s">
        <v>303</v>
      </c>
      <c r="J279" t="s">
        <v>290</v>
      </c>
      <c r="K279" t="s">
        <v>290</v>
      </c>
      <c r="L279" t="s">
        <v>1255</v>
      </c>
      <c r="M279" s="127">
        <v>0.77</v>
      </c>
      <c r="N279" s="128">
        <v>46484</v>
      </c>
      <c r="O279" s="126">
        <v>0</v>
      </c>
      <c r="P279" s="126">
        <v>3.7199999999999997E-2</v>
      </c>
      <c r="Q279" s="125">
        <v>0</v>
      </c>
      <c r="R279" s="125">
        <v>411800</v>
      </c>
      <c r="S279" s="125">
        <v>1</v>
      </c>
      <c r="T279" s="125">
        <v>97.63</v>
      </c>
      <c r="U279" s="125">
        <v>402.04034000000001</v>
      </c>
      <c r="V279" s="125"/>
      <c r="W279" t="s">
        <v>16</v>
      </c>
      <c r="X279" s="126">
        <v>2.2877777777777799E-5</v>
      </c>
      <c r="Y279" s="126">
        <v>2.1944666205000001E-2</v>
      </c>
      <c r="Z279" s="126">
        <v>1.9389519882516533E-5</v>
      </c>
    </row>
    <row r="280" spans="1:26" ht="15" x14ac:dyDescent="0.25">
      <c r="A280">
        <v>13918</v>
      </c>
      <c r="B280">
        <v>13927</v>
      </c>
      <c r="C280" t="s">
        <v>1301</v>
      </c>
      <c r="D280" t="s">
        <v>1308</v>
      </c>
      <c r="E280" t="s">
        <v>1309</v>
      </c>
      <c r="F280" t="s">
        <v>242</v>
      </c>
      <c r="G280" t="s">
        <v>52</v>
      </c>
      <c r="H280" t="s">
        <v>52</v>
      </c>
      <c r="I280" t="s">
        <v>481</v>
      </c>
      <c r="J280" t="s">
        <v>1307</v>
      </c>
      <c r="K280" t="s">
        <v>83</v>
      </c>
      <c r="L280" t="s">
        <v>1257</v>
      </c>
      <c r="M280" s="127">
        <v>13.641</v>
      </c>
      <c r="N280" s="128">
        <v>56320</v>
      </c>
      <c r="O280" s="126">
        <v>5.7500000000000002E-2</v>
      </c>
      <c r="P280" s="126">
        <v>6.062E-2</v>
      </c>
      <c r="Q280" s="125">
        <v>0</v>
      </c>
      <c r="R280" s="125">
        <v>1000</v>
      </c>
      <c r="S280" s="125">
        <v>2.9780000000000002</v>
      </c>
      <c r="T280" s="125">
        <v>97.584900000000005</v>
      </c>
      <c r="U280" s="125">
        <v>2.9060800000000002</v>
      </c>
      <c r="V280" s="125"/>
      <c r="W280" t="s">
        <v>16</v>
      </c>
      <c r="X280" s="126">
        <v>3.3333333333333298E-7</v>
      </c>
      <c r="Y280" s="126">
        <v>1.58623275E-4</v>
      </c>
      <c r="Z280" s="126">
        <v>1.4015383615530631E-7</v>
      </c>
    </row>
    <row r="281" spans="1:26" ht="15" x14ac:dyDescent="0.25">
      <c r="A281">
        <v>13918</v>
      </c>
      <c r="B281">
        <v>13927</v>
      </c>
      <c r="C281" t="s">
        <v>1301</v>
      </c>
      <c r="D281" t="s">
        <v>1310</v>
      </c>
      <c r="E281" t="s">
        <v>1311</v>
      </c>
      <c r="F281" t="s">
        <v>242</v>
      </c>
      <c r="G281" t="s">
        <v>52</v>
      </c>
      <c r="H281" t="s">
        <v>52</v>
      </c>
      <c r="I281" t="s">
        <v>481</v>
      </c>
      <c r="J281" t="s">
        <v>1307</v>
      </c>
      <c r="K281" t="s">
        <v>83</v>
      </c>
      <c r="L281" t="s">
        <v>1257</v>
      </c>
      <c r="M281" s="127">
        <v>6.2880000000000003</v>
      </c>
      <c r="N281" s="128">
        <v>49015</v>
      </c>
      <c r="O281" s="126">
        <v>5.5E-2</v>
      </c>
      <c r="P281" s="126">
        <v>5.2240000000000002E-2</v>
      </c>
      <c r="Q281" s="125">
        <v>0</v>
      </c>
      <c r="R281" s="125">
        <v>6000</v>
      </c>
      <c r="S281" s="125">
        <v>2.9780000000000002</v>
      </c>
      <c r="T281" s="125">
        <v>103.4016</v>
      </c>
      <c r="U281" s="125">
        <v>18.4758</v>
      </c>
      <c r="V281" s="125"/>
      <c r="W281" t="s">
        <v>16</v>
      </c>
      <c r="X281" s="126">
        <v>1.9999999999999999E-6</v>
      </c>
      <c r="Y281" s="126">
        <v>1.0084691099999999E-3</v>
      </c>
      <c r="Z281" s="126">
        <v>8.9104713085607004E-7</v>
      </c>
    </row>
    <row r="282" spans="1:26" ht="15" x14ac:dyDescent="0.25">
      <c r="A282">
        <v>13918</v>
      </c>
      <c r="B282">
        <v>13927</v>
      </c>
      <c r="C282" t="s">
        <v>1301</v>
      </c>
      <c r="D282" t="s">
        <v>1312</v>
      </c>
      <c r="E282" t="s">
        <v>1313</v>
      </c>
      <c r="F282" t="s">
        <v>242</v>
      </c>
      <c r="G282" t="s">
        <v>52</v>
      </c>
      <c r="H282" t="s">
        <v>52</v>
      </c>
      <c r="I282" t="s">
        <v>481</v>
      </c>
      <c r="J282" t="s">
        <v>1307</v>
      </c>
      <c r="K282" t="s">
        <v>83</v>
      </c>
      <c r="L282" t="s">
        <v>1257</v>
      </c>
      <c r="M282" s="127">
        <v>2.5059999999999998</v>
      </c>
      <c r="N282" s="128">
        <v>47189</v>
      </c>
      <c r="O282" s="126">
        <v>5.3749999999999999E-2</v>
      </c>
      <c r="P282" s="126">
        <v>4.9149999999999999E-2</v>
      </c>
      <c r="Q282" s="125">
        <v>0</v>
      </c>
      <c r="R282" s="125">
        <v>6000</v>
      </c>
      <c r="S282" s="125">
        <v>2.9780000000000002</v>
      </c>
      <c r="T282" s="125">
        <v>102.7824</v>
      </c>
      <c r="U282" s="125">
        <v>18.365159999999999</v>
      </c>
      <c r="V282" s="125"/>
      <c r="W282" t="s">
        <v>16</v>
      </c>
      <c r="X282" s="126">
        <v>3.0000000000000001E-6</v>
      </c>
      <c r="Y282" s="126">
        <v>1.002430019E-3</v>
      </c>
      <c r="Z282" s="126">
        <v>8.8571120740171813E-7</v>
      </c>
    </row>
    <row r="283" spans="1:26" ht="15" x14ac:dyDescent="0.25">
      <c r="A283">
        <v>13918</v>
      </c>
      <c r="B283">
        <v>13927</v>
      </c>
      <c r="C283" t="s">
        <v>1301</v>
      </c>
      <c r="D283" t="s">
        <v>1316</v>
      </c>
      <c r="E283" t="s">
        <v>1317</v>
      </c>
      <c r="F283" t="s">
        <v>242</v>
      </c>
      <c r="G283" t="s">
        <v>52</v>
      </c>
      <c r="H283" t="s">
        <v>52</v>
      </c>
      <c r="I283" t="s">
        <v>481</v>
      </c>
      <c r="J283" t="s">
        <v>1304</v>
      </c>
      <c r="K283" t="s">
        <v>83</v>
      </c>
      <c r="L283" t="s">
        <v>1257</v>
      </c>
      <c r="M283" s="127">
        <v>7.49</v>
      </c>
      <c r="N283" s="128">
        <v>49687</v>
      </c>
      <c r="O283" s="126">
        <v>0.05</v>
      </c>
      <c r="P283" s="126">
        <v>5.3170000000000002E-2</v>
      </c>
      <c r="Q283" s="125">
        <v>0</v>
      </c>
      <c r="R283" s="125">
        <v>268000</v>
      </c>
      <c r="S283" s="125">
        <v>2.9780000000000002</v>
      </c>
      <c r="T283" s="125">
        <v>100.00020000000001</v>
      </c>
      <c r="U283" s="125">
        <v>798.10559999999998</v>
      </c>
      <c r="V283" s="125"/>
      <c r="W283" t="s">
        <v>16</v>
      </c>
      <c r="X283" s="126">
        <v>1.34E-4</v>
      </c>
      <c r="Y283" s="126">
        <v>4.3563193157000003E-2</v>
      </c>
      <c r="Z283" s="126">
        <v>3.8490874820043642E-5</v>
      </c>
    </row>
    <row r="284" spans="1:26" ht="15" x14ac:dyDescent="0.25">
      <c r="A284">
        <v>13918</v>
      </c>
      <c r="B284">
        <v>14337</v>
      </c>
      <c r="C284" t="s">
        <v>1266</v>
      </c>
      <c r="D284" t="s">
        <v>1267</v>
      </c>
      <c r="E284" t="s">
        <v>1268</v>
      </c>
      <c r="F284" t="s">
        <v>219</v>
      </c>
      <c r="G284" t="s">
        <v>52</v>
      </c>
      <c r="H284" t="s">
        <v>52</v>
      </c>
      <c r="I284" t="s">
        <v>303</v>
      </c>
      <c r="J284" t="s">
        <v>290</v>
      </c>
      <c r="K284" t="s">
        <v>290</v>
      </c>
      <c r="L284" t="s">
        <v>1255</v>
      </c>
      <c r="M284" s="127">
        <v>11.065</v>
      </c>
      <c r="N284" s="128">
        <v>51897</v>
      </c>
      <c r="O284" s="126">
        <v>5.5E-2</v>
      </c>
      <c r="P284" s="126">
        <v>3.9399999999999998E-2</v>
      </c>
      <c r="Q284" s="125">
        <v>0</v>
      </c>
      <c r="R284" s="125">
        <v>65000</v>
      </c>
      <c r="S284" s="125">
        <v>1</v>
      </c>
      <c r="T284" s="125">
        <v>120.13</v>
      </c>
      <c r="U284" s="125">
        <v>78.084500000000006</v>
      </c>
      <c r="V284" s="125"/>
      <c r="W284" t="s">
        <v>16</v>
      </c>
      <c r="X284" s="126">
        <v>1.7650277675118801E-6</v>
      </c>
      <c r="Y284" s="126">
        <v>1.872255796E-2</v>
      </c>
      <c r="Z284" s="126">
        <v>3.7658434108039064E-6</v>
      </c>
    </row>
    <row r="285" spans="1:26" ht="15" x14ac:dyDescent="0.25">
      <c r="A285">
        <v>13918</v>
      </c>
      <c r="B285">
        <v>14337</v>
      </c>
      <c r="C285" t="s">
        <v>1266</v>
      </c>
      <c r="D285" t="s">
        <v>1269</v>
      </c>
      <c r="E285" t="s">
        <v>1270</v>
      </c>
      <c r="F285" t="s">
        <v>219</v>
      </c>
      <c r="G285" t="s">
        <v>52</v>
      </c>
      <c r="H285" t="s">
        <v>52</v>
      </c>
      <c r="I285" t="s">
        <v>303</v>
      </c>
      <c r="J285" t="s">
        <v>290</v>
      </c>
      <c r="K285" t="s">
        <v>290</v>
      </c>
      <c r="L285" t="s">
        <v>1255</v>
      </c>
      <c r="M285" s="127">
        <v>0.748</v>
      </c>
      <c r="N285" s="128">
        <v>46477</v>
      </c>
      <c r="O285" s="126">
        <v>0.02</v>
      </c>
      <c r="P285" s="126">
        <v>3.1899999999999998E-2</v>
      </c>
      <c r="Q285" s="125">
        <v>0</v>
      </c>
      <c r="R285" s="125">
        <v>75600</v>
      </c>
      <c r="S285" s="125">
        <v>1</v>
      </c>
      <c r="T285" s="125">
        <v>99.63</v>
      </c>
      <c r="U285" s="125">
        <v>75.320279999999997</v>
      </c>
      <c r="V285" s="125"/>
      <c r="W285" t="s">
        <v>16</v>
      </c>
      <c r="X285" s="126">
        <v>2.6781544339290599E-6</v>
      </c>
      <c r="Y285" s="126">
        <v>1.8059772527000001E-2</v>
      </c>
      <c r="Z285" s="126">
        <v>3.6325311699236753E-6</v>
      </c>
    </row>
    <row r="286" spans="1:26" ht="15" x14ac:dyDescent="0.25">
      <c r="A286">
        <v>13918</v>
      </c>
      <c r="B286">
        <v>14337</v>
      </c>
      <c r="C286" t="s">
        <v>1266</v>
      </c>
      <c r="D286" t="s">
        <v>1273</v>
      </c>
      <c r="E286" t="s">
        <v>1274</v>
      </c>
      <c r="F286" t="s">
        <v>217</v>
      </c>
      <c r="G286" t="s">
        <v>52</v>
      </c>
      <c r="H286" t="s">
        <v>52</v>
      </c>
      <c r="I286" t="s">
        <v>303</v>
      </c>
      <c r="J286" t="s">
        <v>290</v>
      </c>
      <c r="K286" t="s">
        <v>290</v>
      </c>
      <c r="L286" t="s">
        <v>1255</v>
      </c>
      <c r="M286" s="127">
        <v>0.91500000000000004</v>
      </c>
      <c r="N286" s="128">
        <v>46538</v>
      </c>
      <c r="O286" s="126">
        <v>7.4999999999999997E-3</v>
      </c>
      <c r="P286" s="126">
        <v>1.72E-2</v>
      </c>
      <c r="Q286" s="125">
        <v>0</v>
      </c>
      <c r="R286" s="125">
        <v>224382</v>
      </c>
      <c r="S286" s="125">
        <v>1</v>
      </c>
      <c r="T286" s="125">
        <v>119.65</v>
      </c>
      <c r="U286" s="125">
        <v>268.47305999999998</v>
      </c>
      <c r="V286" s="125"/>
      <c r="W286" t="s">
        <v>16</v>
      </c>
      <c r="X286" s="126">
        <v>9.2124230206387994E-6</v>
      </c>
      <c r="Y286" s="126">
        <v>6.4372601818000003E-2</v>
      </c>
      <c r="Z286" s="126">
        <v>1.294786422374942E-5</v>
      </c>
    </row>
    <row r="287" spans="1:26" ht="15" x14ac:dyDescent="0.25">
      <c r="A287">
        <v>13918</v>
      </c>
      <c r="B287">
        <v>14337</v>
      </c>
      <c r="C287" t="s">
        <v>1266</v>
      </c>
      <c r="D287" t="s">
        <v>1275</v>
      </c>
      <c r="E287" t="s">
        <v>1276</v>
      </c>
      <c r="F287" t="s">
        <v>219</v>
      </c>
      <c r="G287" t="s">
        <v>52</v>
      </c>
      <c r="H287" t="s">
        <v>52</v>
      </c>
      <c r="I287" t="s">
        <v>303</v>
      </c>
      <c r="J287" t="s">
        <v>290</v>
      </c>
      <c r="K287" t="s">
        <v>290</v>
      </c>
      <c r="L287" t="s">
        <v>1255</v>
      </c>
      <c r="M287" s="127">
        <v>2.1800000000000002</v>
      </c>
      <c r="N287" s="128">
        <v>47024</v>
      </c>
      <c r="O287" s="126">
        <v>2.2499999999999999E-2</v>
      </c>
      <c r="P287" s="126">
        <v>3.2800000000000003E-2</v>
      </c>
      <c r="Q287" s="125">
        <v>0</v>
      </c>
      <c r="R287" s="125">
        <v>112500</v>
      </c>
      <c r="S287" s="125">
        <v>1</v>
      </c>
      <c r="T287" s="125">
        <v>99.5</v>
      </c>
      <c r="U287" s="125">
        <v>111.9375</v>
      </c>
      <c r="V287" s="125"/>
      <c r="W287" t="s">
        <v>16</v>
      </c>
      <c r="X287" s="126">
        <v>3.2400655177536398E-6</v>
      </c>
      <c r="Y287" s="126">
        <v>2.6839594691000002E-2</v>
      </c>
      <c r="Z287" s="126">
        <v>5.3984990208922674E-6</v>
      </c>
    </row>
    <row r="288" spans="1:26" ht="15" x14ac:dyDescent="0.25">
      <c r="A288">
        <v>13918</v>
      </c>
      <c r="B288">
        <v>14337</v>
      </c>
      <c r="C288" t="s">
        <v>1266</v>
      </c>
      <c r="D288" t="s">
        <v>1277</v>
      </c>
      <c r="E288" t="s">
        <v>1278</v>
      </c>
      <c r="F288" t="s">
        <v>217</v>
      </c>
      <c r="G288" t="s">
        <v>52</v>
      </c>
      <c r="H288" t="s">
        <v>52</v>
      </c>
      <c r="I288" t="s">
        <v>303</v>
      </c>
      <c r="J288" t="s">
        <v>290</v>
      </c>
      <c r="K288" t="s">
        <v>290</v>
      </c>
      <c r="L288" t="s">
        <v>1255</v>
      </c>
      <c r="M288" s="127">
        <v>2.903</v>
      </c>
      <c r="N288" s="128">
        <v>47269</v>
      </c>
      <c r="O288" s="126">
        <v>5.0000000000000001E-3</v>
      </c>
      <c r="P288" s="126">
        <v>1.6299999999999999E-2</v>
      </c>
      <c r="Q288" s="125">
        <v>0</v>
      </c>
      <c r="R288" s="125">
        <v>221684</v>
      </c>
      <c r="S288" s="125">
        <v>1</v>
      </c>
      <c r="T288" s="125">
        <v>115.67</v>
      </c>
      <c r="U288" s="125">
        <v>256.42187999999999</v>
      </c>
      <c r="V288" s="125"/>
      <c r="W288" t="s">
        <v>16</v>
      </c>
      <c r="X288" s="126">
        <v>6.68799628751705E-6</v>
      </c>
      <c r="Y288" s="126">
        <v>6.1483053751000001E-2</v>
      </c>
      <c r="Z288" s="126">
        <v>1.2366662361722875E-5</v>
      </c>
    </row>
    <row r="289" spans="1:26" ht="15" x14ac:dyDescent="0.25">
      <c r="A289">
        <v>13918</v>
      </c>
      <c r="B289">
        <v>14337</v>
      </c>
      <c r="C289" t="s">
        <v>1266</v>
      </c>
      <c r="D289" t="s">
        <v>1281</v>
      </c>
      <c r="E289" t="s">
        <v>1282</v>
      </c>
      <c r="F289" t="s">
        <v>219</v>
      </c>
      <c r="G289" t="s">
        <v>52</v>
      </c>
      <c r="H289" t="s">
        <v>52</v>
      </c>
      <c r="I289" t="s">
        <v>303</v>
      </c>
      <c r="J289" t="s">
        <v>290</v>
      </c>
      <c r="K289" t="s">
        <v>290</v>
      </c>
      <c r="L289" t="s">
        <v>1255</v>
      </c>
      <c r="M289" s="127">
        <v>10.026</v>
      </c>
      <c r="N289" s="128">
        <v>50191</v>
      </c>
      <c r="O289" s="126">
        <v>1.4999999999999999E-2</v>
      </c>
      <c r="P289" s="126">
        <v>3.8100000000000002E-2</v>
      </c>
      <c r="Q289" s="125">
        <v>0</v>
      </c>
      <c r="R289" s="125">
        <v>24000</v>
      </c>
      <c r="S289" s="125">
        <v>1</v>
      </c>
      <c r="T289" s="125">
        <v>79.78</v>
      </c>
      <c r="U289" s="125">
        <v>19.147200000000002</v>
      </c>
      <c r="V289" s="125"/>
      <c r="W289" t="s">
        <v>16</v>
      </c>
      <c r="X289" s="126">
        <v>5.7279254048455905E-7</v>
      </c>
      <c r="Y289" s="126">
        <v>4.5909823559999998E-3</v>
      </c>
      <c r="Z289" s="126">
        <v>9.234272737271104E-7</v>
      </c>
    </row>
    <row r="290" spans="1:26" ht="15" x14ac:dyDescent="0.25">
      <c r="A290">
        <v>13918</v>
      </c>
      <c r="B290">
        <v>14337</v>
      </c>
      <c r="C290" t="s">
        <v>1266</v>
      </c>
      <c r="D290" t="s">
        <v>1283</v>
      </c>
      <c r="E290" t="s">
        <v>1284</v>
      </c>
      <c r="F290" t="s">
        <v>220</v>
      </c>
      <c r="G290" t="s">
        <v>52</v>
      </c>
      <c r="H290" t="s">
        <v>52</v>
      </c>
      <c r="I290" t="s">
        <v>303</v>
      </c>
      <c r="J290" t="s">
        <v>290</v>
      </c>
      <c r="K290" t="s">
        <v>290</v>
      </c>
      <c r="L290" t="s">
        <v>1255</v>
      </c>
      <c r="M290" s="127">
        <v>4.1210000000000004</v>
      </c>
      <c r="N290" s="128">
        <v>47816</v>
      </c>
      <c r="O290" s="126">
        <v>3.56E-2</v>
      </c>
      <c r="P290" s="126">
        <v>3.56E-2</v>
      </c>
      <c r="Q290" s="125">
        <v>0</v>
      </c>
      <c r="R290" s="125">
        <v>359300</v>
      </c>
      <c r="S290" s="125">
        <v>1</v>
      </c>
      <c r="T290" s="125">
        <v>99.01</v>
      </c>
      <c r="U290" s="125">
        <v>355.74293</v>
      </c>
      <c r="V290" s="125"/>
      <c r="W290" t="s">
        <v>16</v>
      </c>
      <c r="X290" s="126">
        <v>9.8035663262421706E-6</v>
      </c>
      <c r="Y290" s="126">
        <v>8.5297563869000004E-2</v>
      </c>
      <c r="Z290" s="126">
        <v>1.7156697793807673E-5</v>
      </c>
    </row>
    <row r="291" spans="1:26" ht="15" x14ac:dyDescent="0.25">
      <c r="A291">
        <v>13918</v>
      </c>
      <c r="B291">
        <v>14337</v>
      </c>
      <c r="C291" t="s">
        <v>1266</v>
      </c>
      <c r="D291" t="s">
        <v>1285</v>
      </c>
      <c r="E291" t="s">
        <v>1286</v>
      </c>
      <c r="F291" t="s">
        <v>217</v>
      </c>
      <c r="G291" t="s">
        <v>52</v>
      </c>
      <c r="H291" t="s">
        <v>52</v>
      </c>
      <c r="I291" t="s">
        <v>303</v>
      </c>
      <c r="J291" t="s">
        <v>290</v>
      </c>
      <c r="K291" t="s">
        <v>290</v>
      </c>
      <c r="L291" t="s">
        <v>1255</v>
      </c>
      <c r="M291" s="127">
        <v>5.4029999999999996</v>
      </c>
      <c r="N291" s="128">
        <v>48182</v>
      </c>
      <c r="O291" s="126">
        <v>1E-3</v>
      </c>
      <c r="P291" s="126">
        <v>1.6500000000000001E-2</v>
      </c>
      <c r="Q291" s="125">
        <v>0</v>
      </c>
      <c r="R291" s="125">
        <v>9000</v>
      </c>
      <c r="S291" s="125">
        <v>1</v>
      </c>
      <c r="T291" s="125">
        <v>109.97</v>
      </c>
      <c r="U291" s="125">
        <v>9.8972999999999995</v>
      </c>
      <c r="V291" s="125"/>
      <c r="W291" t="s">
        <v>16</v>
      </c>
      <c r="X291" s="126">
        <v>2.6293894808878101E-7</v>
      </c>
      <c r="Y291" s="126">
        <v>2.3731057110000001E-3</v>
      </c>
      <c r="Z291" s="126">
        <v>4.7732497473569653E-7</v>
      </c>
    </row>
    <row r="292" spans="1:26" ht="15" x14ac:dyDescent="0.25">
      <c r="A292">
        <v>13918</v>
      </c>
      <c r="B292">
        <v>14337</v>
      </c>
      <c r="C292" t="s">
        <v>1266</v>
      </c>
      <c r="D292" t="s">
        <v>1287</v>
      </c>
      <c r="E292" t="s">
        <v>1288</v>
      </c>
      <c r="F292" t="s">
        <v>219</v>
      </c>
      <c r="G292" t="s">
        <v>52</v>
      </c>
      <c r="H292" t="s">
        <v>52</v>
      </c>
      <c r="I292" t="s">
        <v>303</v>
      </c>
      <c r="J292" t="s">
        <v>290</v>
      </c>
      <c r="K292" t="s">
        <v>290</v>
      </c>
      <c r="L292" t="s">
        <v>1255</v>
      </c>
      <c r="M292" s="127">
        <v>5.6319999999999997</v>
      </c>
      <c r="N292" s="128">
        <v>48334</v>
      </c>
      <c r="O292" s="126">
        <v>1.2999999999999999E-2</v>
      </c>
      <c r="P292" s="126">
        <v>3.4700000000000002E-2</v>
      </c>
      <c r="Q292" s="125">
        <v>0</v>
      </c>
      <c r="R292" s="125">
        <v>407200</v>
      </c>
      <c r="S292" s="125">
        <v>1</v>
      </c>
      <c r="T292" s="125">
        <v>88.94</v>
      </c>
      <c r="U292" s="125">
        <v>362.16368</v>
      </c>
      <c r="V292" s="125"/>
      <c r="W292" t="s">
        <v>16</v>
      </c>
      <c r="X292" s="126">
        <v>9.9102571697132997E-6</v>
      </c>
      <c r="Y292" s="126">
        <v>8.6837086617000001E-2</v>
      </c>
      <c r="Z292" s="126">
        <v>1.7466356421063008E-5</v>
      </c>
    </row>
    <row r="293" spans="1:26" ht="15" x14ac:dyDescent="0.25">
      <c r="A293">
        <v>13918</v>
      </c>
      <c r="B293">
        <v>14337</v>
      </c>
      <c r="C293" t="s">
        <v>1266</v>
      </c>
      <c r="D293" t="s">
        <v>1291</v>
      </c>
      <c r="E293" t="s">
        <v>1292</v>
      </c>
      <c r="F293" t="s">
        <v>219</v>
      </c>
      <c r="G293" t="s">
        <v>52</v>
      </c>
      <c r="H293" t="s">
        <v>52</v>
      </c>
      <c r="I293" t="s">
        <v>303</v>
      </c>
      <c r="J293" t="s">
        <v>290</v>
      </c>
      <c r="K293" t="s">
        <v>290</v>
      </c>
      <c r="L293" t="s">
        <v>1255</v>
      </c>
      <c r="M293" s="127">
        <v>2.5590000000000002</v>
      </c>
      <c r="N293" s="128">
        <v>47177</v>
      </c>
      <c r="O293" s="126">
        <v>3.7499999999999999E-2</v>
      </c>
      <c r="P293" s="126">
        <v>3.3000000000000002E-2</v>
      </c>
      <c r="Q293" s="125">
        <v>0</v>
      </c>
      <c r="R293" s="125">
        <v>163000</v>
      </c>
      <c r="S293" s="125">
        <v>1</v>
      </c>
      <c r="T293" s="125">
        <v>102.39</v>
      </c>
      <c r="U293" s="125">
        <v>166.89570000000001</v>
      </c>
      <c r="V293" s="125"/>
      <c r="W293" t="s">
        <v>16</v>
      </c>
      <c r="X293" s="126">
        <v>4.6537700891270596E-6</v>
      </c>
      <c r="Y293" s="126">
        <v>4.0017089391000002E-2</v>
      </c>
      <c r="Z293" s="126">
        <v>8.0490119311323689E-6</v>
      </c>
    </row>
    <row r="294" spans="1:26" ht="15" x14ac:dyDescent="0.25">
      <c r="A294">
        <v>13918</v>
      </c>
      <c r="B294">
        <v>14337</v>
      </c>
      <c r="C294" t="s">
        <v>1266</v>
      </c>
      <c r="D294" t="s">
        <v>1293</v>
      </c>
      <c r="E294" t="s">
        <v>1294</v>
      </c>
      <c r="F294" t="s">
        <v>217</v>
      </c>
      <c r="G294" t="s">
        <v>52</v>
      </c>
      <c r="H294" t="s">
        <v>52</v>
      </c>
      <c r="I294" t="s">
        <v>303</v>
      </c>
      <c r="J294" t="s">
        <v>290</v>
      </c>
      <c r="K294" t="s">
        <v>290</v>
      </c>
      <c r="L294" t="s">
        <v>1255</v>
      </c>
      <c r="M294" s="127">
        <v>2.3039999999999998</v>
      </c>
      <c r="N294" s="128">
        <v>47057</v>
      </c>
      <c r="O294" s="126">
        <v>1.0999999999999999E-2</v>
      </c>
      <c r="P294" s="126">
        <v>1.6799999999999999E-2</v>
      </c>
      <c r="Q294" s="125">
        <v>0</v>
      </c>
      <c r="R294" s="125">
        <v>423500</v>
      </c>
      <c r="S294" s="125">
        <v>1</v>
      </c>
      <c r="T294" s="125">
        <v>107.38</v>
      </c>
      <c r="U294" s="125">
        <v>454.7543</v>
      </c>
      <c r="V294" s="125"/>
      <c r="W294" t="s">
        <v>16</v>
      </c>
      <c r="X294" s="126">
        <v>1.25681999197891E-5</v>
      </c>
      <c r="Y294" s="126">
        <v>0.109037821072</v>
      </c>
      <c r="Z294" s="126">
        <v>2.193179804173354E-5</v>
      </c>
    </row>
    <row r="295" spans="1:26" ht="15" x14ac:dyDescent="0.25">
      <c r="A295">
        <v>13918</v>
      </c>
      <c r="B295">
        <v>14337</v>
      </c>
      <c r="C295" t="s">
        <v>1266</v>
      </c>
      <c r="D295" t="s">
        <v>1295</v>
      </c>
      <c r="E295" t="s">
        <v>1296</v>
      </c>
      <c r="F295" t="s">
        <v>219</v>
      </c>
      <c r="G295" t="s">
        <v>52</v>
      </c>
      <c r="H295" t="s">
        <v>52</v>
      </c>
      <c r="I295" t="s">
        <v>303</v>
      </c>
      <c r="J295" t="s">
        <v>290</v>
      </c>
      <c r="K295" t="s">
        <v>290</v>
      </c>
      <c r="L295" t="s">
        <v>1255</v>
      </c>
      <c r="M295" s="127">
        <v>7.5030000000000001</v>
      </c>
      <c r="N295" s="128">
        <v>49398</v>
      </c>
      <c r="O295" s="126">
        <v>0.04</v>
      </c>
      <c r="P295" s="126">
        <v>3.6499999999999998E-2</v>
      </c>
      <c r="Q295" s="125">
        <v>0</v>
      </c>
      <c r="R295" s="125">
        <v>570738</v>
      </c>
      <c r="S295" s="125">
        <v>1</v>
      </c>
      <c r="T295" s="125">
        <v>103.59</v>
      </c>
      <c r="U295" s="125">
        <v>591.22748999999999</v>
      </c>
      <c r="V295" s="125"/>
      <c r="W295" t="s">
        <v>16</v>
      </c>
      <c r="X295" s="126">
        <v>1.45437360168881E-5</v>
      </c>
      <c r="Y295" s="126">
        <v>0.14176041275000001</v>
      </c>
      <c r="Z295" s="126">
        <v>2.8513599337930474E-5</v>
      </c>
    </row>
    <row r="296" spans="1:26" ht="15" x14ac:dyDescent="0.25">
      <c r="A296">
        <v>13918</v>
      </c>
      <c r="B296">
        <v>14337</v>
      </c>
      <c r="C296" t="s">
        <v>1266</v>
      </c>
      <c r="D296" t="s">
        <v>1318</v>
      </c>
      <c r="E296" t="s">
        <v>1319</v>
      </c>
      <c r="F296" t="s">
        <v>219</v>
      </c>
      <c r="G296" t="s">
        <v>52</v>
      </c>
      <c r="H296" t="s">
        <v>52</v>
      </c>
      <c r="I296" t="s">
        <v>303</v>
      </c>
      <c r="J296" t="s">
        <v>290</v>
      </c>
      <c r="K296" t="s">
        <v>290</v>
      </c>
      <c r="L296" t="s">
        <v>1255</v>
      </c>
      <c r="M296" s="127">
        <v>1.2130000000000001</v>
      </c>
      <c r="N296" s="128">
        <v>46660</v>
      </c>
      <c r="O296" s="126">
        <v>3.7499999999999999E-2</v>
      </c>
      <c r="P296" s="126">
        <v>3.2099999999999997E-2</v>
      </c>
      <c r="Q296" s="125">
        <v>0</v>
      </c>
      <c r="R296" s="125">
        <v>329500</v>
      </c>
      <c r="S296" s="125">
        <v>1</v>
      </c>
      <c r="T296" s="125">
        <v>103.45</v>
      </c>
      <c r="U296" s="125">
        <v>340.86775</v>
      </c>
      <c r="V296" s="125"/>
      <c r="W296" t="s">
        <v>16</v>
      </c>
      <c r="X296" s="126">
        <v>9.0876289911442199E-6</v>
      </c>
      <c r="Y296" s="126">
        <v>8.1730896735999994E-2</v>
      </c>
      <c r="Z296" s="126">
        <v>1.6439300633199331E-5</v>
      </c>
    </row>
    <row r="297" spans="1:26" ht="15" x14ac:dyDescent="0.25">
      <c r="A297">
        <v>13918</v>
      </c>
      <c r="B297">
        <v>14337</v>
      </c>
      <c r="C297" t="s">
        <v>1266</v>
      </c>
      <c r="D297" t="s">
        <v>1320</v>
      </c>
      <c r="E297" t="s">
        <v>1321</v>
      </c>
      <c r="F297" t="s">
        <v>217</v>
      </c>
      <c r="G297" t="s">
        <v>52</v>
      </c>
      <c r="H297" t="s">
        <v>52</v>
      </c>
      <c r="I297" t="s">
        <v>303</v>
      </c>
      <c r="J297" t="s">
        <v>290</v>
      </c>
      <c r="K297" t="s">
        <v>290</v>
      </c>
      <c r="L297" t="s">
        <v>1255</v>
      </c>
      <c r="M297" s="127">
        <v>6.9080000000000004</v>
      </c>
      <c r="N297" s="128">
        <v>48883</v>
      </c>
      <c r="O297" s="126">
        <v>1.6E-2</v>
      </c>
      <c r="P297" s="126">
        <v>1.7999999999999999E-2</v>
      </c>
      <c r="Q297" s="125">
        <v>0</v>
      </c>
      <c r="R297" s="125">
        <v>54500</v>
      </c>
      <c r="S297" s="125">
        <v>1</v>
      </c>
      <c r="T297" s="125">
        <v>106.86</v>
      </c>
      <c r="U297" s="125">
        <v>58.238700000000001</v>
      </c>
      <c r="V297" s="125"/>
      <c r="W297" t="s">
        <v>16</v>
      </c>
      <c r="X297" s="126">
        <v>1.69931709590637E-6</v>
      </c>
      <c r="Y297" s="126">
        <v>1.3964070158000001E-2</v>
      </c>
      <c r="Z297" s="126">
        <v>2.8087241981287636E-6</v>
      </c>
    </row>
    <row r="298" spans="1:26" ht="15" x14ac:dyDescent="0.25">
      <c r="A298">
        <v>13918</v>
      </c>
      <c r="B298">
        <v>14337</v>
      </c>
      <c r="C298" t="s">
        <v>1266</v>
      </c>
      <c r="D298" t="s">
        <v>1337</v>
      </c>
      <c r="E298" t="s">
        <v>1338</v>
      </c>
      <c r="F298" t="s">
        <v>220</v>
      </c>
      <c r="G298" t="s">
        <v>52</v>
      </c>
      <c r="H298" t="s">
        <v>52</v>
      </c>
      <c r="I298" t="s">
        <v>303</v>
      </c>
      <c r="J298" t="s">
        <v>290</v>
      </c>
      <c r="K298" t="s">
        <v>290</v>
      </c>
      <c r="L298" t="s">
        <v>1255</v>
      </c>
      <c r="M298" s="127">
        <v>7.3730000000000002</v>
      </c>
      <c r="N298" s="128">
        <v>49278</v>
      </c>
      <c r="O298" s="126">
        <v>3.56E-2</v>
      </c>
      <c r="P298" s="126">
        <v>3.6799999999999999E-2</v>
      </c>
      <c r="Q298" s="125">
        <v>0</v>
      </c>
      <c r="R298" s="125">
        <v>35500</v>
      </c>
      <c r="S298" s="125">
        <v>1</v>
      </c>
      <c r="T298" s="125">
        <v>97.09</v>
      </c>
      <c r="U298" s="125">
        <v>34.466949999999997</v>
      </c>
      <c r="V298" s="125"/>
      <c r="W298" t="s">
        <v>16</v>
      </c>
      <c r="X298" s="126">
        <v>1.02698413841802E-6</v>
      </c>
      <c r="Y298" s="126">
        <v>8.2642453890000005E-3</v>
      </c>
      <c r="Z298" s="126">
        <v>1.6622650660247254E-6</v>
      </c>
    </row>
    <row r="299" spans="1:26" ht="15" x14ac:dyDescent="0.25">
      <c r="A299">
        <v>13918</v>
      </c>
      <c r="B299">
        <v>14337</v>
      </c>
      <c r="C299" t="s">
        <v>1266</v>
      </c>
      <c r="D299" t="s">
        <v>1297</v>
      </c>
      <c r="E299" t="s">
        <v>1298</v>
      </c>
      <c r="F299" t="s">
        <v>217</v>
      </c>
      <c r="G299" t="s">
        <v>52</v>
      </c>
      <c r="H299" t="s">
        <v>52</v>
      </c>
      <c r="I299" t="s">
        <v>303</v>
      </c>
      <c r="J299" t="s">
        <v>290</v>
      </c>
      <c r="K299" t="s">
        <v>290</v>
      </c>
      <c r="L299" t="s">
        <v>1255</v>
      </c>
      <c r="M299" s="127">
        <v>4.6420000000000003</v>
      </c>
      <c r="N299" s="128">
        <v>47968</v>
      </c>
      <c r="O299" s="126">
        <v>0.02</v>
      </c>
      <c r="P299" s="126">
        <v>1.8100000000000002E-2</v>
      </c>
      <c r="Q299" s="125">
        <v>0</v>
      </c>
      <c r="R299" s="125">
        <v>279188</v>
      </c>
      <c r="S299" s="125">
        <v>1</v>
      </c>
      <c r="T299" s="125">
        <v>103.97</v>
      </c>
      <c r="U299" s="125">
        <v>290.27175999999997</v>
      </c>
      <c r="V299" s="125"/>
      <c r="W299" t="s">
        <v>16</v>
      </c>
      <c r="X299" s="126">
        <v>1.32394348965248E-5</v>
      </c>
      <c r="Y299" s="126">
        <v>6.9599342389999999E-2</v>
      </c>
      <c r="Z299" s="126">
        <v>1.3999167501084757E-5</v>
      </c>
    </row>
    <row r="300" spans="1:26" ht="15" x14ac:dyDescent="0.25">
      <c r="A300">
        <v>13918</v>
      </c>
      <c r="B300">
        <v>14337</v>
      </c>
      <c r="C300" t="s">
        <v>1324</v>
      </c>
      <c r="D300" t="s">
        <v>1339</v>
      </c>
      <c r="E300" t="s">
        <v>1340</v>
      </c>
      <c r="F300" t="s">
        <v>223</v>
      </c>
      <c r="G300" t="s">
        <v>52</v>
      </c>
      <c r="H300" t="s">
        <v>52</v>
      </c>
      <c r="I300" t="s">
        <v>303</v>
      </c>
      <c r="J300" t="s">
        <v>290</v>
      </c>
      <c r="K300" t="s">
        <v>290</v>
      </c>
      <c r="L300" t="s">
        <v>1255</v>
      </c>
      <c r="M300" s="127">
        <v>0.1</v>
      </c>
      <c r="N300" s="128">
        <v>46239</v>
      </c>
      <c r="O300" s="126">
        <v>0</v>
      </c>
      <c r="P300" s="126">
        <v>3.4000000000000002E-2</v>
      </c>
      <c r="Q300" s="125">
        <v>0</v>
      </c>
      <c r="R300" s="125">
        <v>870</v>
      </c>
      <c r="S300" s="125">
        <v>1</v>
      </c>
      <c r="T300" s="125">
        <v>99.68</v>
      </c>
      <c r="U300" s="125">
        <v>0.86721999999999999</v>
      </c>
      <c r="V300" s="125"/>
      <c r="W300" t="s">
        <v>16</v>
      </c>
      <c r="X300" s="126">
        <v>2.5588235294117599E-8</v>
      </c>
      <c r="Y300" s="126">
        <v>2.07935975E-4</v>
      </c>
      <c r="Z300" s="126">
        <v>4.1824110069442249E-8</v>
      </c>
    </row>
    <row r="301" spans="1:26" ht="15" x14ac:dyDescent="0.25">
      <c r="A301">
        <v>13918</v>
      </c>
      <c r="B301">
        <v>14337</v>
      </c>
      <c r="C301" t="s">
        <v>1324</v>
      </c>
      <c r="D301" t="s">
        <v>1341</v>
      </c>
      <c r="E301" t="s">
        <v>1342</v>
      </c>
      <c r="F301" t="s">
        <v>223</v>
      </c>
      <c r="G301" t="s">
        <v>52</v>
      </c>
      <c r="H301" t="s">
        <v>52</v>
      </c>
      <c r="I301" t="s">
        <v>303</v>
      </c>
      <c r="J301" t="s">
        <v>290</v>
      </c>
      <c r="K301" t="s">
        <v>290</v>
      </c>
      <c r="L301" t="s">
        <v>1255</v>
      </c>
      <c r="M301" s="127">
        <v>0.17</v>
      </c>
      <c r="N301" s="128">
        <v>46267</v>
      </c>
      <c r="O301" s="126">
        <v>0</v>
      </c>
      <c r="P301" s="126">
        <v>3.3700000000000001E-2</v>
      </c>
      <c r="Q301" s="125">
        <v>0</v>
      </c>
      <c r="R301" s="125">
        <v>447815</v>
      </c>
      <c r="S301" s="125">
        <v>1</v>
      </c>
      <c r="T301" s="125">
        <v>99.43</v>
      </c>
      <c r="U301" s="125">
        <v>445.26245</v>
      </c>
      <c r="V301" s="125"/>
      <c r="W301" t="s">
        <v>16</v>
      </c>
      <c r="X301" s="126">
        <v>1.399421875E-5</v>
      </c>
      <c r="Y301" s="126">
        <v>0.10676193134</v>
      </c>
      <c r="Z301" s="126">
        <v>2.1474027027270506E-5</v>
      </c>
    </row>
    <row r="302" spans="1:26" ht="15" x14ac:dyDescent="0.25">
      <c r="A302">
        <v>13918</v>
      </c>
      <c r="B302">
        <v>14337</v>
      </c>
      <c r="C302" t="s">
        <v>1324</v>
      </c>
      <c r="D302" t="s">
        <v>1343</v>
      </c>
      <c r="E302" t="s">
        <v>1344</v>
      </c>
      <c r="F302" t="s">
        <v>223</v>
      </c>
      <c r="G302" t="s">
        <v>52</v>
      </c>
      <c r="H302" t="s">
        <v>52</v>
      </c>
      <c r="I302" t="s">
        <v>303</v>
      </c>
      <c r="J302" t="s">
        <v>290</v>
      </c>
      <c r="K302" t="s">
        <v>290</v>
      </c>
      <c r="L302" t="s">
        <v>1255</v>
      </c>
      <c r="M302" s="127">
        <v>0.27</v>
      </c>
      <c r="N302" s="128">
        <v>46302</v>
      </c>
      <c r="O302" s="126">
        <v>0</v>
      </c>
      <c r="P302" s="126">
        <v>3.3099999999999997E-2</v>
      </c>
      <c r="Q302" s="125">
        <v>0</v>
      </c>
      <c r="R302" s="125">
        <v>167700</v>
      </c>
      <c r="S302" s="125">
        <v>1</v>
      </c>
      <c r="T302" s="125">
        <v>99.13</v>
      </c>
      <c r="U302" s="125">
        <v>166.24100999999999</v>
      </c>
      <c r="V302" s="125"/>
      <c r="W302" t="s">
        <v>16</v>
      </c>
      <c r="X302" s="126">
        <v>9.3166666666666701E-6</v>
      </c>
      <c r="Y302" s="126">
        <v>3.986011238E-2</v>
      </c>
      <c r="Z302" s="126">
        <v>8.017437674748333E-6</v>
      </c>
    </row>
    <row r="303" spans="1:26" ht="15" x14ac:dyDescent="0.25">
      <c r="A303">
        <v>13918</v>
      </c>
      <c r="B303">
        <v>14337</v>
      </c>
      <c r="C303" t="s">
        <v>1324</v>
      </c>
      <c r="D303" t="s">
        <v>1327</v>
      </c>
      <c r="E303" t="s">
        <v>1328</v>
      </c>
      <c r="F303" t="s">
        <v>223</v>
      </c>
      <c r="G303" t="s">
        <v>52</v>
      </c>
      <c r="H303" t="s">
        <v>52</v>
      </c>
      <c r="I303" t="s">
        <v>303</v>
      </c>
      <c r="J303" t="s">
        <v>290</v>
      </c>
      <c r="K303" t="s">
        <v>290</v>
      </c>
      <c r="L303" t="s">
        <v>1255</v>
      </c>
      <c r="M303" s="127">
        <v>0.52</v>
      </c>
      <c r="N303" s="128">
        <v>46393</v>
      </c>
      <c r="O303" s="126">
        <v>0</v>
      </c>
      <c r="P303" s="126">
        <v>3.2399999999999998E-2</v>
      </c>
      <c r="Q303" s="125">
        <v>0</v>
      </c>
      <c r="R303" s="125">
        <v>9000</v>
      </c>
      <c r="S303" s="125">
        <v>1</v>
      </c>
      <c r="T303" s="125">
        <v>98.36</v>
      </c>
      <c r="U303" s="125">
        <v>8.8523999999999994</v>
      </c>
      <c r="V303" s="125"/>
      <c r="W303" t="s">
        <v>16</v>
      </c>
      <c r="X303" s="126">
        <v>4.9999999999999998E-7</v>
      </c>
      <c r="Y303" s="126">
        <v>2.1225668609999998E-3</v>
      </c>
      <c r="Z303" s="126">
        <v>4.2693174970449315E-7</v>
      </c>
    </row>
    <row r="304" spans="1:26" ht="15" x14ac:dyDescent="0.25">
      <c r="A304">
        <v>13918</v>
      </c>
      <c r="B304">
        <v>14337</v>
      </c>
      <c r="C304" t="s">
        <v>1324</v>
      </c>
      <c r="D304" t="s">
        <v>1329</v>
      </c>
      <c r="E304" t="s">
        <v>1330</v>
      </c>
      <c r="F304" t="s">
        <v>223</v>
      </c>
      <c r="G304" t="s">
        <v>52</v>
      </c>
      <c r="H304" t="s">
        <v>52</v>
      </c>
      <c r="I304" t="s">
        <v>303</v>
      </c>
      <c r="J304" t="s">
        <v>290</v>
      </c>
      <c r="K304" t="s">
        <v>290</v>
      </c>
      <c r="L304" t="s">
        <v>1255</v>
      </c>
      <c r="M304" s="127">
        <v>0.59</v>
      </c>
      <c r="N304" s="128">
        <v>46421</v>
      </c>
      <c r="O304" s="126">
        <v>0</v>
      </c>
      <c r="P304" s="126">
        <v>3.2399999999999998E-2</v>
      </c>
      <c r="Q304" s="125">
        <v>0</v>
      </c>
      <c r="R304" s="125">
        <v>2200</v>
      </c>
      <c r="S304" s="125">
        <v>1</v>
      </c>
      <c r="T304" s="125">
        <v>98.12</v>
      </c>
      <c r="U304" s="125">
        <v>2.1586400000000001</v>
      </c>
      <c r="V304" s="125"/>
      <c r="W304" t="s">
        <v>16</v>
      </c>
      <c r="X304" s="126">
        <v>1.1000000000000001E-7</v>
      </c>
      <c r="Y304" s="126">
        <v>5.1758367499999997E-4</v>
      </c>
      <c r="Z304" s="126">
        <v>1.041064516043228E-7</v>
      </c>
    </row>
    <row r="305" spans="1:26" ht="15" x14ac:dyDescent="0.25">
      <c r="A305">
        <v>13918</v>
      </c>
      <c r="B305">
        <v>14337</v>
      </c>
      <c r="C305" t="s">
        <v>1324</v>
      </c>
      <c r="D305" t="s">
        <v>1331</v>
      </c>
      <c r="E305" t="s">
        <v>1332</v>
      </c>
      <c r="F305" t="s">
        <v>223</v>
      </c>
      <c r="G305" t="s">
        <v>52</v>
      </c>
      <c r="H305" t="s">
        <v>52</v>
      </c>
      <c r="I305" t="s">
        <v>303</v>
      </c>
      <c r="J305" t="s">
        <v>290</v>
      </c>
      <c r="K305" t="s">
        <v>290</v>
      </c>
      <c r="L305" t="s">
        <v>1255</v>
      </c>
      <c r="M305" s="127">
        <v>0.67</v>
      </c>
      <c r="N305" s="128">
        <v>46449</v>
      </c>
      <c r="O305" s="126">
        <v>0</v>
      </c>
      <c r="P305" s="126">
        <v>3.2300000000000002E-2</v>
      </c>
      <c r="Q305" s="125">
        <v>0</v>
      </c>
      <c r="R305" s="125">
        <v>12200</v>
      </c>
      <c r="S305" s="125">
        <v>1</v>
      </c>
      <c r="T305" s="125">
        <v>97.89</v>
      </c>
      <c r="U305" s="125">
        <v>11.94258</v>
      </c>
      <c r="V305" s="125"/>
      <c r="W305" t="s">
        <v>16</v>
      </c>
      <c r="X305" s="126">
        <v>6.7777777777777801E-7</v>
      </c>
      <c r="Y305" s="126">
        <v>2.863508714E-3</v>
      </c>
      <c r="Z305" s="126">
        <v>5.759643232779682E-7</v>
      </c>
    </row>
    <row r="306" spans="1:26" ht="15" x14ac:dyDescent="0.25">
      <c r="A306">
        <v>13918</v>
      </c>
      <c r="B306">
        <v>14337</v>
      </c>
      <c r="C306" t="s">
        <v>1324</v>
      </c>
      <c r="D306" t="s">
        <v>1333</v>
      </c>
      <c r="E306" t="s">
        <v>1334</v>
      </c>
      <c r="F306" t="s">
        <v>223</v>
      </c>
      <c r="G306" t="s">
        <v>52</v>
      </c>
      <c r="H306" t="s">
        <v>52</v>
      </c>
      <c r="I306" t="s">
        <v>303</v>
      </c>
      <c r="J306" t="s">
        <v>290</v>
      </c>
      <c r="K306" t="s">
        <v>290</v>
      </c>
      <c r="L306" t="s">
        <v>1255</v>
      </c>
      <c r="M306" s="127">
        <v>0.77</v>
      </c>
      <c r="N306" s="128">
        <v>46484</v>
      </c>
      <c r="O306" s="126">
        <v>0</v>
      </c>
      <c r="P306" s="126">
        <v>3.7199999999999997E-2</v>
      </c>
      <c r="Q306" s="125">
        <v>0</v>
      </c>
      <c r="R306" s="125">
        <v>800</v>
      </c>
      <c r="S306" s="125">
        <v>1</v>
      </c>
      <c r="T306" s="125">
        <v>97.63</v>
      </c>
      <c r="U306" s="125">
        <v>0.78103999999999996</v>
      </c>
      <c r="V306" s="125"/>
      <c r="W306" t="s">
        <v>16</v>
      </c>
      <c r="X306" s="126">
        <v>4.4444444444444401E-8</v>
      </c>
      <c r="Y306" s="126">
        <v>1.8727233500000001E-4</v>
      </c>
      <c r="Z306" s="126">
        <v>3.7667838528443962E-8</v>
      </c>
    </row>
    <row r="307" spans="1:26" ht="15" x14ac:dyDescent="0.25">
      <c r="A307">
        <v>13918</v>
      </c>
      <c r="B307">
        <v>14337</v>
      </c>
      <c r="C307" t="s">
        <v>1324</v>
      </c>
      <c r="D307" t="s">
        <v>1349</v>
      </c>
      <c r="E307" t="s">
        <v>1350</v>
      </c>
      <c r="F307" t="s">
        <v>223</v>
      </c>
      <c r="G307" t="s">
        <v>52</v>
      </c>
      <c r="H307" t="s">
        <v>52</v>
      </c>
      <c r="I307" t="s">
        <v>303</v>
      </c>
      <c r="J307" t="s">
        <v>290</v>
      </c>
      <c r="K307" t="s">
        <v>290</v>
      </c>
      <c r="L307" t="s">
        <v>1255</v>
      </c>
      <c r="M307" s="127">
        <v>0.84</v>
      </c>
      <c r="N307" s="128">
        <v>46512</v>
      </c>
      <c r="O307" s="126">
        <v>0</v>
      </c>
      <c r="P307" s="126">
        <v>3.2199999999999999E-2</v>
      </c>
      <c r="Q307" s="125">
        <v>0</v>
      </c>
      <c r="R307" s="125">
        <v>54050</v>
      </c>
      <c r="S307" s="125">
        <v>1</v>
      </c>
      <c r="T307" s="125">
        <v>97.36</v>
      </c>
      <c r="U307" s="125">
        <v>52.623080000000002</v>
      </c>
      <c r="V307" s="125"/>
      <c r="W307" t="s">
        <v>16</v>
      </c>
      <c r="X307" s="126">
        <v>3.00277777777778E-6</v>
      </c>
      <c r="Y307" s="126">
        <v>1.2617595878E-2</v>
      </c>
      <c r="Z307" s="126">
        <v>2.5378952170303558E-6</v>
      </c>
    </row>
    <row r="308" spans="1:26" ht="15" x14ac:dyDescent="0.25">
      <c r="A308">
        <v>13918</v>
      </c>
      <c r="B308">
        <v>14337</v>
      </c>
      <c r="C308" t="s">
        <v>1324</v>
      </c>
      <c r="D308" t="s">
        <v>1335</v>
      </c>
      <c r="E308" t="s">
        <v>1336</v>
      </c>
      <c r="F308" t="s">
        <v>223</v>
      </c>
      <c r="G308" t="s">
        <v>52</v>
      </c>
      <c r="H308" t="s">
        <v>52</v>
      </c>
      <c r="I308" t="s">
        <v>303</v>
      </c>
      <c r="J308" t="s">
        <v>290</v>
      </c>
      <c r="K308" t="s">
        <v>290</v>
      </c>
      <c r="L308" t="s">
        <v>1255</v>
      </c>
      <c r="M308" s="127">
        <v>0.92</v>
      </c>
      <c r="N308" s="128">
        <v>46540</v>
      </c>
      <c r="O308" s="126">
        <v>0</v>
      </c>
      <c r="P308" s="126">
        <v>3.1899999999999998E-2</v>
      </c>
      <c r="Q308" s="125">
        <v>0</v>
      </c>
      <c r="R308" s="125">
        <v>5000</v>
      </c>
      <c r="S308" s="125">
        <v>1</v>
      </c>
      <c r="T308" s="125">
        <v>97.15</v>
      </c>
      <c r="U308" s="125">
        <v>4.8574999999999999</v>
      </c>
      <c r="V308" s="125"/>
      <c r="W308" t="s">
        <v>16</v>
      </c>
      <c r="X308" s="126">
        <v>2.7777777777777802E-7</v>
      </c>
      <c r="Y308" s="126">
        <v>1.1646975419999999E-3</v>
      </c>
      <c r="Z308" s="126">
        <v>2.3426652367601729E-7</v>
      </c>
    </row>
    <row r="309" spans="1:26" ht="15" x14ac:dyDescent="0.25">
      <c r="A309">
        <v>13918</v>
      </c>
      <c r="B309">
        <v>14337</v>
      </c>
      <c r="C309" t="s">
        <v>1301</v>
      </c>
      <c r="D309" t="s">
        <v>1314</v>
      </c>
      <c r="E309" t="s">
        <v>1315</v>
      </c>
      <c r="F309" t="s">
        <v>242</v>
      </c>
      <c r="G309" t="s">
        <v>52</v>
      </c>
      <c r="H309" t="s">
        <v>52</v>
      </c>
      <c r="I309" t="s">
        <v>481</v>
      </c>
      <c r="J309" t="s">
        <v>1304</v>
      </c>
      <c r="K309" t="s">
        <v>83</v>
      </c>
      <c r="L309" t="s">
        <v>1257</v>
      </c>
      <c r="M309" s="127">
        <v>6.8410000000000002</v>
      </c>
      <c r="N309" s="128">
        <v>49359</v>
      </c>
      <c r="O309" s="126">
        <v>5.6250000000000001E-2</v>
      </c>
      <c r="P309" s="126">
        <v>5.2630000000000003E-2</v>
      </c>
      <c r="Q309" s="125">
        <v>0</v>
      </c>
      <c r="R309" s="125">
        <v>1000</v>
      </c>
      <c r="S309" s="125">
        <v>2.9780000000000002</v>
      </c>
      <c r="T309" s="125">
        <v>104.5591</v>
      </c>
      <c r="U309" s="125">
        <v>3.1137700000000001</v>
      </c>
      <c r="V309" s="125"/>
      <c r="W309" t="s">
        <v>16</v>
      </c>
      <c r="X309" s="126">
        <v>3.9999999999999998E-7</v>
      </c>
      <c r="Y309" s="126">
        <v>7.4659809900000005E-4</v>
      </c>
      <c r="Z309" s="126">
        <v>1.5017026730348377E-7</v>
      </c>
    </row>
    <row r="310" spans="1:26" ht="15" x14ac:dyDescent="0.25">
      <c r="A310">
        <v>13918</v>
      </c>
      <c r="B310">
        <v>14338</v>
      </c>
      <c r="C310" t="s">
        <v>1324</v>
      </c>
      <c r="D310" t="s">
        <v>1325</v>
      </c>
      <c r="E310" t="s">
        <v>1326</v>
      </c>
      <c r="F310" t="s">
        <v>223</v>
      </c>
      <c r="G310" t="s">
        <v>52</v>
      </c>
      <c r="H310" t="s">
        <v>52</v>
      </c>
      <c r="I310" t="s">
        <v>303</v>
      </c>
      <c r="J310" t="s">
        <v>290</v>
      </c>
      <c r="K310" t="s">
        <v>290</v>
      </c>
      <c r="L310" t="s">
        <v>1255</v>
      </c>
      <c r="M310" s="127">
        <v>0.02</v>
      </c>
      <c r="N310" s="128">
        <v>46211</v>
      </c>
      <c r="O310" s="126">
        <v>0</v>
      </c>
      <c r="P310" s="126">
        <v>3.7199999999999997E-2</v>
      </c>
      <c r="Q310" s="125">
        <v>0</v>
      </c>
      <c r="R310" s="125">
        <v>7174</v>
      </c>
      <c r="S310" s="125">
        <v>1</v>
      </c>
      <c r="T310" s="125">
        <v>99.93</v>
      </c>
      <c r="U310" s="125">
        <v>7.1689800000000004</v>
      </c>
      <c r="V310" s="125"/>
      <c r="W310" t="s">
        <v>16</v>
      </c>
      <c r="X310" s="126">
        <v>2.11E-7</v>
      </c>
      <c r="Y310" s="126">
        <v>0.109413143135</v>
      </c>
      <c r="Z310" s="126">
        <v>3.4574411176590726E-7</v>
      </c>
    </row>
    <row r="311" spans="1:26" ht="15" x14ac:dyDescent="0.25">
      <c r="A311">
        <v>13918</v>
      </c>
      <c r="B311">
        <v>14338</v>
      </c>
      <c r="C311" t="s">
        <v>1324</v>
      </c>
      <c r="D311" t="s">
        <v>1339</v>
      </c>
      <c r="E311" t="s">
        <v>1340</v>
      </c>
      <c r="F311" t="s">
        <v>223</v>
      </c>
      <c r="G311" t="s">
        <v>52</v>
      </c>
      <c r="H311" t="s">
        <v>52</v>
      </c>
      <c r="I311" t="s">
        <v>303</v>
      </c>
      <c r="J311" t="s">
        <v>290</v>
      </c>
      <c r="K311" t="s">
        <v>290</v>
      </c>
      <c r="L311" t="s">
        <v>1255</v>
      </c>
      <c r="M311" s="127">
        <v>0.1</v>
      </c>
      <c r="N311" s="128">
        <v>46239</v>
      </c>
      <c r="O311" s="126">
        <v>0</v>
      </c>
      <c r="P311" s="126">
        <v>3.4000000000000002E-2</v>
      </c>
      <c r="Q311" s="125">
        <v>0</v>
      </c>
      <c r="R311" s="125">
        <v>30000</v>
      </c>
      <c r="S311" s="125">
        <v>1</v>
      </c>
      <c r="T311" s="125">
        <v>99.68</v>
      </c>
      <c r="U311" s="125">
        <v>29.904</v>
      </c>
      <c r="V311" s="125"/>
      <c r="W311" t="s">
        <v>16</v>
      </c>
      <c r="X311" s="126">
        <v>8.8235294117647104E-7</v>
      </c>
      <c r="Y311" s="126">
        <v>0.45639555868999998</v>
      </c>
      <c r="Z311" s="126">
        <v>1.4422040399398088E-6</v>
      </c>
    </row>
    <row r="312" spans="1:26" ht="15" x14ac:dyDescent="0.25">
      <c r="A312">
        <v>13918</v>
      </c>
      <c r="B312">
        <v>14338</v>
      </c>
      <c r="C312" t="s">
        <v>1324</v>
      </c>
      <c r="D312" t="s">
        <v>1329</v>
      </c>
      <c r="E312" t="s">
        <v>1330</v>
      </c>
      <c r="F312" t="s">
        <v>223</v>
      </c>
      <c r="G312" t="s">
        <v>52</v>
      </c>
      <c r="H312" t="s">
        <v>52</v>
      </c>
      <c r="I312" t="s">
        <v>303</v>
      </c>
      <c r="J312" t="s">
        <v>290</v>
      </c>
      <c r="K312" t="s">
        <v>290</v>
      </c>
      <c r="L312" t="s">
        <v>1255</v>
      </c>
      <c r="M312" s="127">
        <v>0.59</v>
      </c>
      <c r="N312" s="128">
        <v>46421</v>
      </c>
      <c r="O312" s="126">
        <v>0</v>
      </c>
      <c r="P312" s="126">
        <v>3.2399999999999998E-2</v>
      </c>
      <c r="Q312" s="125">
        <v>0</v>
      </c>
      <c r="R312" s="125">
        <v>18400</v>
      </c>
      <c r="S312" s="125">
        <v>1</v>
      </c>
      <c r="T312" s="125">
        <v>98.12</v>
      </c>
      <c r="U312" s="125">
        <v>18.054079999999999</v>
      </c>
      <c r="V312" s="125"/>
      <c r="W312" t="s">
        <v>16</v>
      </c>
      <c r="X312" s="126">
        <v>9.1999999999999998E-7</v>
      </c>
      <c r="Y312" s="126">
        <v>0.275541798028</v>
      </c>
      <c r="Z312" s="126">
        <v>8.7070850432706337E-7</v>
      </c>
    </row>
    <row r="313" spans="1:26" ht="15" x14ac:dyDescent="0.25">
      <c r="A313">
        <v>13918</v>
      </c>
      <c r="B313">
        <v>14338</v>
      </c>
      <c r="C313" t="s">
        <v>1324</v>
      </c>
      <c r="D313" t="s">
        <v>1335</v>
      </c>
      <c r="E313" t="s">
        <v>1336</v>
      </c>
      <c r="F313" t="s">
        <v>223</v>
      </c>
      <c r="G313" t="s">
        <v>52</v>
      </c>
      <c r="H313" t="s">
        <v>52</v>
      </c>
      <c r="I313" t="s">
        <v>303</v>
      </c>
      <c r="J313" t="s">
        <v>290</v>
      </c>
      <c r="K313" t="s">
        <v>290</v>
      </c>
      <c r="L313" t="s">
        <v>1255</v>
      </c>
      <c r="M313" s="127">
        <v>0.92</v>
      </c>
      <c r="N313" s="128">
        <v>46540</v>
      </c>
      <c r="O313" s="126">
        <v>0</v>
      </c>
      <c r="P313" s="126">
        <v>3.1899999999999998E-2</v>
      </c>
      <c r="Q313" s="125">
        <v>0</v>
      </c>
      <c r="R313" s="125">
        <v>10700</v>
      </c>
      <c r="S313" s="125">
        <v>1</v>
      </c>
      <c r="T313" s="125">
        <v>97.15</v>
      </c>
      <c r="U313" s="125">
        <v>10.395049999999999</v>
      </c>
      <c r="V313" s="125"/>
      <c r="W313" t="s">
        <v>16</v>
      </c>
      <c r="X313" s="126">
        <v>5.9444444444444395E-7</v>
      </c>
      <c r="Y313" s="126">
        <v>0.15864950014500001</v>
      </c>
      <c r="Z313" s="126">
        <v>5.0133036066667696E-7</v>
      </c>
    </row>
    <row r="314" spans="1:26" ht="15" x14ac:dyDescent="0.25">
      <c r="A314">
        <v>13908</v>
      </c>
      <c r="B314">
        <v>14339</v>
      </c>
      <c r="C314" t="s">
        <v>1266</v>
      </c>
      <c r="D314" t="s">
        <v>1269</v>
      </c>
      <c r="E314" t="s">
        <v>1270</v>
      </c>
      <c r="F314" t="s">
        <v>219</v>
      </c>
      <c r="G314" t="s">
        <v>52</v>
      </c>
      <c r="H314" t="s">
        <v>52</v>
      </c>
      <c r="I314" t="s">
        <v>303</v>
      </c>
      <c r="J314" t="s">
        <v>290</v>
      </c>
      <c r="K314" t="s">
        <v>290</v>
      </c>
      <c r="L314" t="s">
        <v>1255</v>
      </c>
      <c r="M314" s="127">
        <v>0.748</v>
      </c>
      <c r="N314" s="128">
        <v>46477</v>
      </c>
      <c r="O314" s="126">
        <v>0.02</v>
      </c>
      <c r="P314" s="126">
        <v>3.1899999999999998E-2</v>
      </c>
      <c r="Q314" s="125">
        <v>0</v>
      </c>
      <c r="R314" s="125">
        <v>626000</v>
      </c>
      <c r="S314" s="125">
        <v>1</v>
      </c>
      <c r="T314" s="125">
        <v>99.63</v>
      </c>
      <c r="U314" s="125">
        <v>623.68380000000002</v>
      </c>
      <c r="V314" s="125"/>
      <c r="W314" t="s">
        <v>16</v>
      </c>
      <c r="X314" s="126">
        <v>2.21762523232751E-5</v>
      </c>
      <c r="Y314" s="126">
        <v>2.6858819841000001E-2</v>
      </c>
      <c r="Z314" s="126">
        <v>3.0078895666299217E-5</v>
      </c>
    </row>
    <row r="315" spans="1:26" ht="15" x14ac:dyDescent="0.25">
      <c r="A315">
        <v>13908</v>
      </c>
      <c r="B315">
        <v>14339</v>
      </c>
      <c r="C315" t="s">
        <v>1266</v>
      </c>
      <c r="D315" t="s">
        <v>1273</v>
      </c>
      <c r="E315" t="s">
        <v>1274</v>
      </c>
      <c r="F315" t="s">
        <v>217</v>
      </c>
      <c r="G315" t="s">
        <v>52</v>
      </c>
      <c r="H315" t="s">
        <v>52</v>
      </c>
      <c r="I315" t="s">
        <v>303</v>
      </c>
      <c r="J315" t="s">
        <v>290</v>
      </c>
      <c r="K315" t="s">
        <v>290</v>
      </c>
      <c r="L315" t="s">
        <v>1255</v>
      </c>
      <c r="M315" s="127">
        <v>0.91500000000000004</v>
      </c>
      <c r="N315" s="128">
        <v>46538</v>
      </c>
      <c r="O315" s="126">
        <v>7.4999999999999997E-3</v>
      </c>
      <c r="P315" s="126">
        <v>1.72E-2</v>
      </c>
      <c r="Q315" s="125">
        <v>0</v>
      </c>
      <c r="R315" s="125">
        <v>2180200</v>
      </c>
      <c r="S315" s="125">
        <v>1</v>
      </c>
      <c r="T315" s="125">
        <v>119.65</v>
      </c>
      <c r="U315" s="125">
        <v>2608.6093000000001</v>
      </c>
      <c r="V315" s="125"/>
      <c r="W315" t="s">
        <v>16</v>
      </c>
      <c r="X315" s="126">
        <v>8.9512192018952896E-5</v>
      </c>
      <c r="Y315" s="126">
        <v>0.112339245023</v>
      </c>
      <c r="Z315" s="126">
        <v>1.2580747963765907E-4</v>
      </c>
    </row>
    <row r="316" spans="1:26" ht="15" x14ac:dyDescent="0.25">
      <c r="A316">
        <v>13908</v>
      </c>
      <c r="B316">
        <v>14339</v>
      </c>
      <c r="C316" t="s">
        <v>1266</v>
      </c>
      <c r="D316" t="s">
        <v>1275</v>
      </c>
      <c r="E316" t="s">
        <v>1276</v>
      </c>
      <c r="F316" t="s">
        <v>219</v>
      </c>
      <c r="G316" t="s">
        <v>52</v>
      </c>
      <c r="H316" t="s">
        <v>52</v>
      </c>
      <c r="I316" t="s">
        <v>303</v>
      </c>
      <c r="J316" t="s">
        <v>290</v>
      </c>
      <c r="K316" t="s">
        <v>290</v>
      </c>
      <c r="L316" t="s">
        <v>1255</v>
      </c>
      <c r="M316" s="127">
        <v>2.1800000000000002</v>
      </c>
      <c r="N316" s="128">
        <v>47024</v>
      </c>
      <c r="O316" s="126">
        <v>2.2499999999999999E-2</v>
      </c>
      <c r="P316" s="126">
        <v>3.2800000000000003E-2</v>
      </c>
      <c r="Q316" s="125">
        <v>0</v>
      </c>
      <c r="R316" s="125">
        <v>2263000</v>
      </c>
      <c r="S316" s="125">
        <v>1</v>
      </c>
      <c r="T316" s="125">
        <v>99.5</v>
      </c>
      <c r="U316" s="125">
        <v>2251.6849999999999</v>
      </c>
      <c r="V316" s="125"/>
      <c r="W316" t="s">
        <v>16</v>
      </c>
      <c r="X316" s="126">
        <v>6.5175717926013301E-5</v>
      </c>
      <c r="Y316" s="126">
        <v>9.6968370437999996E-2</v>
      </c>
      <c r="Z316" s="126">
        <v>1.0859380697137066E-4</v>
      </c>
    </row>
    <row r="317" spans="1:26" ht="15" x14ac:dyDescent="0.25">
      <c r="A317">
        <v>13908</v>
      </c>
      <c r="B317">
        <v>14339</v>
      </c>
      <c r="C317" t="s">
        <v>1266</v>
      </c>
      <c r="D317" t="s">
        <v>1277</v>
      </c>
      <c r="E317" t="s">
        <v>1278</v>
      </c>
      <c r="F317" t="s">
        <v>217</v>
      </c>
      <c r="G317" t="s">
        <v>52</v>
      </c>
      <c r="H317" t="s">
        <v>52</v>
      </c>
      <c r="I317" t="s">
        <v>303</v>
      </c>
      <c r="J317" t="s">
        <v>290</v>
      </c>
      <c r="K317" t="s">
        <v>290</v>
      </c>
      <c r="L317" t="s">
        <v>1255</v>
      </c>
      <c r="M317" s="127">
        <v>2.903</v>
      </c>
      <c r="N317" s="128">
        <v>47269</v>
      </c>
      <c r="O317" s="126">
        <v>5.0000000000000001E-3</v>
      </c>
      <c r="P317" s="126">
        <v>1.6299999999999999E-2</v>
      </c>
      <c r="Q317" s="125">
        <v>0</v>
      </c>
      <c r="R317" s="125">
        <v>1861400</v>
      </c>
      <c r="S317" s="125">
        <v>1</v>
      </c>
      <c r="T317" s="125">
        <v>115.67</v>
      </c>
      <c r="U317" s="125">
        <v>2153.0813800000001</v>
      </c>
      <c r="V317" s="125"/>
      <c r="W317" t="s">
        <v>16</v>
      </c>
      <c r="X317" s="126">
        <v>5.6156674769420598E-5</v>
      </c>
      <c r="Y317" s="126">
        <v>9.2722024988999993E-2</v>
      </c>
      <c r="Z317" s="126">
        <v>1.0383837160765044E-4</v>
      </c>
    </row>
    <row r="318" spans="1:26" ht="15" x14ac:dyDescent="0.25">
      <c r="A318">
        <v>13908</v>
      </c>
      <c r="B318">
        <v>14339</v>
      </c>
      <c r="C318" t="s">
        <v>1266</v>
      </c>
      <c r="D318" t="s">
        <v>1283</v>
      </c>
      <c r="E318" t="s">
        <v>1284</v>
      </c>
      <c r="F318" t="s">
        <v>220</v>
      </c>
      <c r="G318" t="s">
        <v>52</v>
      </c>
      <c r="H318" t="s">
        <v>52</v>
      </c>
      <c r="I318" t="s">
        <v>303</v>
      </c>
      <c r="J318" t="s">
        <v>290</v>
      </c>
      <c r="K318" t="s">
        <v>290</v>
      </c>
      <c r="L318" t="s">
        <v>1255</v>
      </c>
      <c r="M318" s="127">
        <v>4.1210000000000004</v>
      </c>
      <c r="N318" s="128">
        <v>47816</v>
      </c>
      <c r="O318" s="126">
        <v>3.56E-2</v>
      </c>
      <c r="P318" s="126">
        <v>3.56E-2</v>
      </c>
      <c r="Q318" s="125">
        <v>0</v>
      </c>
      <c r="R318" s="125">
        <v>1269000</v>
      </c>
      <c r="S318" s="125">
        <v>1</v>
      </c>
      <c r="T318" s="125">
        <v>99.01</v>
      </c>
      <c r="U318" s="125">
        <v>1256.4368999999999</v>
      </c>
      <c r="V318" s="125"/>
      <c r="W318" t="s">
        <v>16</v>
      </c>
      <c r="X318" s="126">
        <v>3.46248974895667E-5</v>
      </c>
      <c r="Y318" s="126">
        <v>5.4108207297999998E-2</v>
      </c>
      <c r="Z318" s="126">
        <v>6.0595183691460993E-5</v>
      </c>
    </row>
    <row r="319" spans="1:26" ht="15" x14ac:dyDescent="0.25">
      <c r="A319">
        <v>13908</v>
      </c>
      <c r="B319">
        <v>14339</v>
      </c>
      <c r="C319" t="s">
        <v>1266</v>
      </c>
      <c r="D319" t="s">
        <v>1285</v>
      </c>
      <c r="E319" t="s">
        <v>1286</v>
      </c>
      <c r="F319" t="s">
        <v>217</v>
      </c>
      <c r="G319" t="s">
        <v>52</v>
      </c>
      <c r="H319" t="s">
        <v>52</v>
      </c>
      <c r="I319" t="s">
        <v>303</v>
      </c>
      <c r="J319" t="s">
        <v>290</v>
      </c>
      <c r="K319" t="s">
        <v>290</v>
      </c>
      <c r="L319" t="s">
        <v>1255</v>
      </c>
      <c r="M319" s="127">
        <v>5.4029999999999996</v>
      </c>
      <c r="N319" s="128">
        <v>48182</v>
      </c>
      <c r="O319" s="126">
        <v>1E-3</v>
      </c>
      <c r="P319" s="126">
        <v>1.6500000000000001E-2</v>
      </c>
      <c r="Q319" s="125">
        <v>0</v>
      </c>
      <c r="R319" s="125">
        <v>847000</v>
      </c>
      <c r="S319" s="125">
        <v>1</v>
      </c>
      <c r="T319" s="125">
        <v>109.97</v>
      </c>
      <c r="U319" s="125">
        <v>931.44590000000005</v>
      </c>
      <c r="V319" s="125"/>
      <c r="W319" t="s">
        <v>16</v>
      </c>
      <c r="X319" s="126">
        <v>2.4745476559021999E-5</v>
      </c>
      <c r="Y319" s="126">
        <v>4.0112533978999998E-2</v>
      </c>
      <c r="Z319" s="126">
        <v>4.4921583733459443E-5</v>
      </c>
    </row>
    <row r="320" spans="1:26" ht="15" x14ac:dyDescent="0.25">
      <c r="A320">
        <v>13908</v>
      </c>
      <c r="B320">
        <v>14339</v>
      </c>
      <c r="C320" t="s">
        <v>1266</v>
      </c>
      <c r="D320" t="s">
        <v>1287</v>
      </c>
      <c r="E320" t="s">
        <v>1288</v>
      </c>
      <c r="F320" t="s">
        <v>219</v>
      </c>
      <c r="G320" t="s">
        <v>52</v>
      </c>
      <c r="H320" t="s">
        <v>52</v>
      </c>
      <c r="I320" t="s">
        <v>303</v>
      </c>
      <c r="J320" t="s">
        <v>290</v>
      </c>
      <c r="K320" t="s">
        <v>290</v>
      </c>
      <c r="L320" t="s">
        <v>1255</v>
      </c>
      <c r="M320" s="127">
        <v>5.6319999999999997</v>
      </c>
      <c r="N320" s="128">
        <v>48334</v>
      </c>
      <c r="O320" s="126">
        <v>1.2999999999999999E-2</v>
      </c>
      <c r="P320" s="126">
        <v>3.4700000000000002E-2</v>
      </c>
      <c r="Q320" s="125">
        <v>0</v>
      </c>
      <c r="R320" s="125">
        <v>2610000</v>
      </c>
      <c r="S320" s="125">
        <v>1</v>
      </c>
      <c r="T320" s="125">
        <v>88.94</v>
      </c>
      <c r="U320" s="125">
        <v>2321.3339999999998</v>
      </c>
      <c r="V320" s="125"/>
      <c r="W320" t="s">
        <v>16</v>
      </c>
      <c r="X320" s="126">
        <v>6.3521049147720294E-5</v>
      </c>
      <c r="Y320" s="126">
        <v>9.9967790885999996E-2</v>
      </c>
      <c r="Z320" s="126">
        <v>1.119528248010178E-4</v>
      </c>
    </row>
    <row r="321" spans="1:26" ht="15" x14ac:dyDescent="0.25">
      <c r="A321">
        <v>13908</v>
      </c>
      <c r="B321">
        <v>14339</v>
      </c>
      <c r="C321" t="s">
        <v>1266</v>
      </c>
      <c r="D321" t="s">
        <v>1291</v>
      </c>
      <c r="E321" t="s">
        <v>1292</v>
      </c>
      <c r="F321" t="s">
        <v>219</v>
      </c>
      <c r="G321" t="s">
        <v>52</v>
      </c>
      <c r="H321" t="s">
        <v>52</v>
      </c>
      <c r="I321" t="s">
        <v>303</v>
      </c>
      <c r="J321" t="s">
        <v>290</v>
      </c>
      <c r="K321" t="s">
        <v>290</v>
      </c>
      <c r="L321" t="s">
        <v>1255</v>
      </c>
      <c r="M321" s="127">
        <v>2.5590000000000002</v>
      </c>
      <c r="N321" s="128">
        <v>47177</v>
      </c>
      <c r="O321" s="126">
        <v>3.7499999999999999E-2</v>
      </c>
      <c r="P321" s="126">
        <v>3.3000000000000002E-2</v>
      </c>
      <c r="Q321" s="125">
        <v>0</v>
      </c>
      <c r="R321" s="125">
        <v>547000</v>
      </c>
      <c r="S321" s="125">
        <v>1</v>
      </c>
      <c r="T321" s="125">
        <v>102.39</v>
      </c>
      <c r="U321" s="125">
        <v>560.07330000000002</v>
      </c>
      <c r="V321" s="125"/>
      <c r="W321" t="s">
        <v>16</v>
      </c>
      <c r="X321" s="126">
        <v>1.56172529984816E-5</v>
      </c>
      <c r="Y321" s="126">
        <v>2.4119446204E-2</v>
      </c>
      <c r="Z321" s="126">
        <v>2.7011101388523963E-5</v>
      </c>
    </row>
    <row r="322" spans="1:26" ht="15" x14ac:dyDescent="0.25">
      <c r="A322">
        <v>13908</v>
      </c>
      <c r="B322">
        <v>14339</v>
      </c>
      <c r="C322" t="s">
        <v>1266</v>
      </c>
      <c r="D322" t="s">
        <v>1293</v>
      </c>
      <c r="E322" t="s">
        <v>1294</v>
      </c>
      <c r="F322" t="s">
        <v>217</v>
      </c>
      <c r="G322" t="s">
        <v>52</v>
      </c>
      <c r="H322" t="s">
        <v>52</v>
      </c>
      <c r="I322" t="s">
        <v>303</v>
      </c>
      <c r="J322" t="s">
        <v>290</v>
      </c>
      <c r="K322" t="s">
        <v>290</v>
      </c>
      <c r="L322" t="s">
        <v>1255</v>
      </c>
      <c r="M322" s="127">
        <v>2.3039999999999998</v>
      </c>
      <c r="N322" s="128">
        <v>47057</v>
      </c>
      <c r="O322" s="126">
        <v>1.0999999999999999E-2</v>
      </c>
      <c r="P322" s="126">
        <v>1.6799999999999999E-2</v>
      </c>
      <c r="Q322" s="125">
        <v>0</v>
      </c>
      <c r="R322" s="125">
        <v>3221000</v>
      </c>
      <c r="S322" s="125">
        <v>1</v>
      </c>
      <c r="T322" s="125">
        <v>107.38</v>
      </c>
      <c r="U322" s="125">
        <v>3458.7098000000001</v>
      </c>
      <c r="V322" s="125"/>
      <c r="W322" t="s">
        <v>16</v>
      </c>
      <c r="X322" s="126">
        <v>9.5589544136105297E-5</v>
      </c>
      <c r="Y322" s="126">
        <v>0.14894865539499999</v>
      </c>
      <c r="Z322" s="126">
        <v>1.6680595393724613E-4</v>
      </c>
    </row>
    <row r="323" spans="1:26" ht="15" x14ac:dyDescent="0.25">
      <c r="A323">
        <v>13908</v>
      </c>
      <c r="B323">
        <v>14339</v>
      </c>
      <c r="C323" t="s">
        <v>1266</v>
      </c>
      <c r="D323" t="s">
        <v>1295</v>
      </c>
      <c r="E323" t="s">
        <v>1296</v>
      </c>
      <c r="F323" t="s">
        <v>219</v>
      </c>
      <c r="G323" t="s">
        <v>52</v>
      </c>
      <c r="H323" t="s">
        <v>52</v>
      </c>
      <c r="I323" t="s">
        <v>303</v>
      </c>
      <c r="J323" t="s">
        <v>290</v>
      </c>
      <c r="K323" t="s">
        <v>290</v>
      </c>
      <c r="L323" t="s">
        <v>1255</v>
      </c>
      <c r="M323" s="127">
        <v>7.5030000000000001</v>
      </c>
      <c r="N323" s="128">
        <v>49398</v>
      </c>
      <c r="O323" s="126">
        <v>0.04</v>
      </c>
      <c r="P323" s="126">
        <v>3.6499999999999998E-2</v>
      </c>
      <c r="Q323" s="125">
        <v>0</v>
      </c>
      <c r="R323" s="125">
        <v>2306490</v>
      </c>
      <c r="S323" s="125">
        <v>1</v>
      </c>
      <c r="T323" s="125">
        <v>103.59</v>
      </c>
      <c r="U323" s="125">
        <v>2389.2929899999999</v>
      </c>
      <c r="V323" s="125"/>
      <c r="W323" t="s">
        <v>16</v>
      </c>
      <c r="X323" s="126">
        <v>5.8774747231815903E-5</v>
      </c>
      <c r="Y323" s="126">
        <v>0.102894431387</v>
      </c>
      <c r="Z323" s="126">
        <v>1.1523033717154445E-4</v>
      </c>
    </row>
    <row r="324" spans="1:26" ht="15" x14ac:dyDescent="0.25">
      <c r="A324">
        <v>13908</v>
      </c>
      <c r="B324">
        <v>14339</v>
      </c>
      <c r="C324" t="s">
        <v>1266</v>
      </c>
      <c r="D324" t="s">
        <v>1318</v>
      </c>
      <c r="E324" t="s">
        <v>1319</v>
      </c>
      <c r="F324" t="s">
        <v>219</v>
      </c>
      <c r="G324" t="s">
        <v>52</v>
      </c>
      <c r="H324" t="s">
        <v>52</v>
      </c>
      <c r="I324" t="s">
        <v>303</v>
      </c>
      <c r="J324" t="s">
        <v>290</v>
      </c>
      <c r="K324" t="s">
        <v>290</v>
      </c>
      <c r="L324" t="s">
        <v>1255</v>
      </c>
      <c r="M324" s="127">
        <v>1.2130000000000001</v>
      </c>
      <c r="N324" s="128">
        <v>46660</v>
      </c>
      <c r="O324" s="126">
        <v>3.7499999999999999E-2</v>
      </c>
      <c r="P324" s="126">
        <v>3.2099999999999997E-2</v>
      </c>
      <c r="Q324" s="125">
        <v>0</v>
      </c>
      <c r="R324" s="125">
        <v>63000</v>
      </c>
      <c r="S324" s="125">
        <v>1</v>
      </c>
      <c r="T324" s="125">
        <v>103.45</v>
      </c>
      <c r="U324" s="125">
        <v>65.173500000000004</v>
      </c>
      <c r="V324" s="125"/>
      <c r="W324" t="s">
        <v>16</v>
      </c>
      <c r="X324" s="126">
        <v>1.73754363108372E-6</v>
      </c>
      <c r="Y324" s="126">
        <v>2.8066839230000001E-3</v>
      </c>
      <c r="Z324" s="126">
        <v>3.1431743244053352E-6</v>
      </c>
    </row>
    <row r="325" spans="1:26" ht="15" x14ac:dyDescent="0.25">
      <c r="A325">
        <v>13908</v>
      </c>
      <c r="B325">
        <v>14339</v>
      </c>
      <c r="C325" t="s">
        <v>1266</v>
      </c>
      <c r="D325" t="s">
        <v>1320</v>
      </c>
      <c r="E325" t="s">
        <v>1321</v>
      </c>
      <c r="F325" t="s">
        <v>217</v>
      </c>
      <c r="G325" t="s">
        <v>52</v>
      </c>
      <c r="H325" t="s">
        <v>52</v>
      </c>
      <c r="I325" t="s">
        <v>303</v>
      </c>
      <c r="J325" t="s">
        <v>290</v>
      </c>
      <c r="K325" t="s">
        <v>290</v>
      </c>
      <c r="L325" t="s">
        <v>1255</v>
      </c>
      <c r="M325" s="127">
        <v>6.9080000000000004</v>
      </c>
      <c r="N325" s="128">
        <v>48883</v>
      </c>
      <c r="O325" s="126">
        <v>1.6E-2</v>
      </c>
      <c r="P325" s="126">
        <v>1.7999999999999999E-2</v>
      </c>
      <c r="Q325" s="125">
        <v>0</v>
      </c>
      <c r="R325" s="125">
        <v>26000</v>
      </c>
      <c r="S325" s="125">
        <v>1</v>
      </c>
      <c r="T325" s="125">
        <v>106.86</v>
      </c>
      <c r="U325" s="125">
        <v>27.7836</v>
      </c>
      <c r="V325" s="125"/>
      <c r="W325" t="s">
        <v>16</v>
      </c>
      <c r="X325" s="126">
        <v>8.1068338520303899E-7</v>
      </c>
      <c r="Y325" s="126">
        <v>1.196495254E-3</v>
      </c>
      <c r="Z325" s="126">
        <v>1.3399418192907863E-6</v>
      </c>
    </row>
    <row r="326" spans="1:26" ht="15" x14ac:dyDescent="0.25">
      <c r="A326">
        <v>13908</v>
      </c>
      <c r="B326">
        <v>14339</v>
      </c>
      <c r="C326" t="s">
        <v>1266</v>
      </c>
      <c r="D326" t="s">
        <v>1297</v>
      </c>
      <c r="E326" t="s">
        <v>1298</v>
      </c>
      <c r="F326" t="s">
        <v>217</v>
      </c>
      <c r="G326" t="s">
        <v>52</v>
      </c>
      <c r="H326" t="s">
        <v>52</v>
      </c>
      <c r="I326" t="s">
        <v>303</v>
      </c>
      <c r="J326" t="s">
        <v>290</v>
      </c>
      <c r="K326" t="s">
        <v>290</v>
      </c>
      <c r="L326" t="s">
        <v>1255</v>
      </c>
      <c r="M326" s="127">
        <v>4.6420000000000003</v>
      </c>
      <c r="N326" s="128">
        <v>47968</v>
      </c>
      <c r="O326" s="126">
        <v>0.02</v>
      </c>
      <c r="P326" s="126">
        <v>1.8100000000000002E-2</v>
      </c>
      <c r="Q326" s="125">
        <v>0</v>
      </c>
      <c r="R326" s="125">
        <v>2570100</v>
      </c>
      <c r="S326" s="125">
        <v>1</v>
      </c>
      <c r="T326" s="125">
        <v>103.97</v>
      </c>
      <c r="U326" s="125">
        <v>2672.1329700000001</v>
      </c>
      <c r="V326" s="125"/>
      <c r="W326" t="s">
        <v>16</v>
      </c>
      <c r="X326" s="126">
        <v>1.21877271E-4</v>
      </c>
      <c r="Y326" s="126">
        <v>0.11507487934299999</v>
      </c>
      <c r="Z326" s="126">
        <v>1.2887108629582532E-4</v>
      </c>
    </row>
    <row r="327" spans="1:26" ht="15" x14ac:dyDescent="0.25">
      <c r="A327">
        <v>13908</v>
      </c>
      <c r="B327">
        <v>14339</v>
      </c>
      <c r="C327" t="s">
        <v>1266</v>
      </c>
      <c r="D327" t="s">
        <v>1322</v>
      </c>
      <c r="E327" t="s">
        <v>1323</v>
      </c>
      <c r="F327" t="s">
        <v>219</v>
      </c>
      <c r="G327" t="s">
        <v>52</v>
      </c>
      <c r="H327" t="s">
        <v>52</v>
      </c>
      <c r="I327" t="s">
        <v>303</v>
      </c>
      <c r="J327" t="s">
        <v>290</v>
      </c>
      <c r="K327" t="s">
        <v>290</v>
      </c>
      <c r="L327" t="s">
        <v>1255</v>
      </c>
      <c r="M327" s="127">
        <v>1.97</v>
      </c>
      <c r="N327" s="128">
        <v>46965</v>
      </c>
      <c r="O327" s="126">
        <v>4.1000000000000002E-2</v>
      </c>
      <c r="P327" s="126">
        <v>3.2500000000000001E-2</v>
      </c>
      <c r="Q327" s="125">
        <v>0</v>
      </c>
      <c r="R327" s="125">
        <v>230000</v>
      </c>
      <c r="S327" s="125">
        <v>1</v>
      </c>
      <c r="T327" s="125">
        <v>105.38</v>
      </c>
      <c r="U327" s="125">
        <v>242.374</v>
      </c>
      <c r="V327" s="125"/>
      <c r="W327" t="s">
        <v>16</v>
      </c>
      <c r="X327" s="126">
        <v>1.1605503309485901E-5</v>
      </c>
      <c r="Y327" s="126">
        <v>1.0437788506999999E-2</v>
      </c>
      <c r="Z327" s="126">
        <v>1.1689164057529803E-5</v>
      </c>
    </row>
    <row r="328" spans="1:26" ht="15" x14ac:dyDescent="0.25">
      <c r="A328">
        <v>13908</v>
      </c>
      <c r="B328">
        <v>14339</v>
      </c>
      <c r="C328" t="s">
        <v>1324</v>
      </c>
      <c r="D328" t="s">
        <v>1327</v>
      </c>
      <c r="E328" t="s">
        <v>1328</v>
      </c>
      <c r="F328" t="s">
        <v>223</v>
      </c>
      <c r="G328" t="s">
        <v>52</v>
      </c>
      <c r="H328" t="s">
        <v>52</v>
      </c>
      <c r="I328" t="s">
        <v>303</v>
      </c>
      <c r="J328" t="s">
        <v>290</v>
      </c>
      <c r="K328" t="s">
        <v>290</v>
      </c>
      <c r="L328" t="s">
        <v>1255</v>
      </c>
      <c r="M328" s="127">
        <v>0.52</v>
      </c>
      <c r="N328" s="128">
        <v>46393</v>
      </c>
      <c r="O328" s="126">
        <v>0</v>
      </c>
      <c r="P328" s="126">
        <v>3.2399999999999998E-2</v>
      </c>
      <c r="Q328" s="125">
        <v>0</v>
      </c>
      <c r="R328" s="125">
        <v>100900</v>
      </c>
      <c r="S328" s="125">
        <v>1</v>
      </c>
      <c r="T328" s="125">
        <v>98.36</v>
      </c>
      <c r="U328" s="125">
        <v>99.245239999999995</v>
      </c>
      <c r="V328" s="125"/>
      <c r="W328" t="s">
        <v>16</v>
      </c>
      <c r="X328" s="126">
        <v>5.6055555555555596E-6</v>
      </c>
      <c r="Y328" s="126">
        <v>4.2739766869999999E-3</v>
      </c>
      <c r="Z328" s="126">
        <v>4.7863792827981512E-6</v>
      </c>
    </row>
    <row r="329" spans="1:26" ht="15" x14ac:dyDescent="0.25">
      <c r="A329">
        <v>13908</v>
      </c>
      <c r="B329">
        <v>14339</v>
      </c>
      <c r="C329" t="s">
        <v>1324</v>
      </c>
      <c r="D329" t="s">
        <v>1329</v>
      </c>
      <c r="E329" t="s">
        <v>1330</v>
      </c>
      <c r="F329" t="s">
        <v>223</v>
      </c>
      <c r="G329" t="s">
        <v>52</v>
      </c>
      <c r="H329" t="s">
        <v>52</v>
      </c>
      <c r="I329" t="s">
        <v>303</v>
      </c>
      <c r="J329" t="s">
        <v>290</v>
      </c>
      <c r="K329" t="s">
        <v>290</v>
      </c>
      <c r="L329" t="s">
        <v>1255</v>
      </c>
      <c r="M329" s="127">
        <v>0.59</v>
      </c>
      <c r="N329" s="128">
        <v>46421</v>
      </c>
      <c r="O329" s="126">
        <v>0</v>
      </c>
      <c r="P329" s="126">
        <v>3.2399999999999998E-2</v>
      </c>
      <c r="Q329" s="125">
        <v>0</v>
      </c>
      <c r="R329" s="125">
        <v>24200</v>
      </c>
      <c r="S329" s="125">
        <v>1</v>
      </c>
      <c r="T329" s="125">
        <v>98.12</v>
      </c>
      <c r="U329" s="125">
        <v>23.745039999999999</v>
      </c>
      <c r="V329" s="125"/>
      <c r="W329" t="s">
        <v>16</v>
      </c>
      <c r="X329" s="126">
        <v>1.2100000000000001E-6</v>
      </c>
      <c r="Y329" s="126">
        <v>1.0225754640000001E-3</v>
      </c>
      <c r="Z329" s="126">
        <v>1.1451709676475509E-6</v>
      </c>
    </row>
    <row r="330" spans="1:26" ht="15" x14ac:dyDescent="0.25">
      <c r="A330">
        <v>13908</v>
      </c>
      <c r="B330">
        <v>14339</v>
      </c>
      <c r="C330" t="s">
        <v>1324</v>
      </c>
      <c r="D330" t="s">
        <v>1331</v>
      </c>
      <c r="E330" t="s">
        <v>1332</v>
      </c>
      <c r="F330" t="s">
        <v>223</v>
      </c>
      <c r="G330" t="s">
        <v>52</v>
      </c>
      <c r="H330" t="s">
        <v>52</v>
      </c>
      <c r="I330" t="s">
        <v>303</v>
      </c>
      <c r="J330" t="s">
        <v>290</v>
      </c>
      <c r="K330" t="s">
        <v>290</v>
      </c>
      <c r="L330" t="s">
        <v>1255</v>
      </c>
      <c r="M330" s="127">
        <v>0.67</v>
      </c>
      <c r="N330" s="128">
        <v>46449</v>
      </c>
      <c r="O330" s="126">
        <v>0</v>
      </c>
      <c r="P330" s="126">
        <v>3.2300000000000002E-2</v>
      </c>
      <c r="Q330" s="125">
        <v>0</v>
      </c>
      <c r="R330" s="125">
        <v>136000</v>
      </c>
      <c r="S330" s="125">
        <v>1</v>
      </c>
      <c r="T330" s="125">
        <v>97.89</v>
      </c>
      <c r="U330" s="125">
        <v>133.13040000000001</v>
      </c>
      <c r="V330" s="125"/>
      <c r="W330" t="s">
        <v>16</v>
      </c>
      <c r="X330" s="126">
        <v>7.5555555555555604E-6</v>
      </c>
      <c r="Y330" s="126">
        <v>5.7332344189999999E-3</v>
      </c>
      <c r="Z330" s="126">
        <v>6.4205858988363674E-6</v>
      </c>
    </row>
    <row r="331" spans="1:26" ht="15" x14ac:dyDescent="0.25">
      <c r="A331">
        <v>13908</v>
      </c>
      <c r="B331">
        <v>14339</v>
      </c>
      <c r="C331" t="s">
        <v>1324</v>
      </c>
      <c r="D331" t="s">
        <v>1333</v>
      </c>
      <c r="E331" t="s">
        <v>1334</v>
      </c>
      <c r="F331" t="s">
        <v>223</v>
      </c>
      <c r="G331" t="s">
        <v>52</v>
      </c>
      <c r="H331" t="s">
        <v>52</v>
      </c>
      <c r="I331" t="s">
        <v>303</v>
      </c>
      <c r="J331" t="s">
        <v>290</v>
      </c>
      <c r="K331" t="s">
        <v>290</v>
      </c>
      <c r="L331" t="s">
        <v>1255</v>
      </c>
      <c r="M331" s="127">
        <v>0.77</v>
      </c>
      <c r="N331" s="128">
        <v>46484</v>
      </c>
      <c r="O331" s="126">
        <v>0</v>
      </c>
      <c r="P331" s="126">
        <v>3.7199999999999997E-2</v>
      </c>
      <c r="Q331" s="125">
        <v>0</v>
      </c>
      <c r="R331" s="125">
        <v>9300</v>
      </c>
      <c r="S331" s="125">
        <v>1</v>
      </c>
      <c r="T331" s="125">
        <v>97.63</v>
      </c>
      <c r="U331" s="125">
        <v>9.0795899999999996</v>
      </c>
      <c r="V331" s="125"/>
      <c r="W331" t="s">
        <v>16</v>
      </c>
      <c r="X331" s="126">
        <v>5.1666666666666698E-7</v>
      </c>
      <c r="Y331" s="126">
        <v>3.9101075199999999E-4</v>
      </c>
      <c r="Z331" s="126">
        <v>4.3788862289316108E-7</v>
      </c>
    </row>
    <row r="332" spans="1:26" ht="15" x14ac:dyDescent="0.25">
      <c r="A332">
        <v>13908</v>
      </c>
      <c r="B332">
        <v>14339</v>
      </c>
      <c r="C332" t="s">
        <v>1324</v>
      </c>
      <c r="D332" t="s">
        <v>1335</v>
      </c>
      <c r="E332" t="s">
        <v>1336</v>
      </c>
      <c r="F332" t="s">
        <v>223</v>
      </c>
      <c r="G332" t="s">
        <v>52</v>
      </c>
      <c r="H332" t="s">
        <v>52</v>
      </c>
      <c r="I332" t="s">
        <v>303</v>
      </c>
      <c r="J332" t="s">
        <v>290</v>
      </c>
      <c r="K332" t="s">
        <v>290</v>
      </c>
      <c r="L332" t="s">
        <v>1255</v>
      </c>
      <c r="M332" s="127">
        <v>0.92</v>
      </c>
      <c r="N332" s="128">
        <v>46540</v>
      </c>
      <c r="O332" s="126">
        <v>0</v>
      </c>
      <c r="P332" s="126">
        <v>3.1899999999999998E-2</v>
      </c>
      <c r="Q332" s="125">
        <v>0</v>
      </c>
      <c r="R332" s="125">
        <v>56400</v>
      </c>
      <c r="S332" s="125">
        <v>1</v>
      </c>
      <c r="T332" s="125">
        <v>97.15</v>
      </c>
      <c r="U332" s="125">
        <v>54.7926</v>
      </c>
      <c r="V332" s="125"/>
      <c r="W332" t="s">
        <v>16</v>
      </c>
      <c r="X332" s="126">
        <v>3.1333333333333302E-6</v>
      </c>
      <c r="Y332" s="126">
        <v>2.3596325120000001E-3</v>
      </c>
      <c r="Z332" s="126">
        <v>2.6425263870654754E-6</v>
      </c>
    </row>
    <row r="333" spans="1:26" ht="15" x14ac:dyDescent="0.25">
      <c r="A333">
        <v>13908</v>
      </c>
      <c r="B333">
        <v>14339</v>
      </c>
      <c r="C333" t="s">
        <v>1301</v>
      </c>
      <c r="D333" t="s">
        <v>1305</v>
      </c>
      <c r="E333" t="s">
        <v>1306</v>
      </c>
      <c r="F333" t="s">
        <v>242</v>
      </c>
      <c r="G333" t="s">
        <v>52</v>
      </c>
      <c r="H333" t="s">
        <v>52</v>
      </c>
      <c r="I333" t="s">
        <v>481</v>
      </c>
      <c r="J333" t="s">
        <v>1307</v>
      </c>
      <c r="K333" t="s">
        <v>83</v>
      </c>
      <c r="L333" t="s">
        <v>1257</v>
      </c>
      <c r="M333" s="127">
        <v>4.5759999999999996</v>
      </c>
      <c r="N333" s="128">
        <v>48158</v>
      </c>
      <c r="O333" s="126">
        <v>6.5000000000000002E-2</v>
      </c>
      <c r="P333" s="126">
        <v>5.0209999999999998E-2</v>
      </c>
      <c r="Q333" s="125">
        <v>0</v>
      </c>
      <c r="R333" s="125">
        <v>5000</v>
      </c>
      <c r="S333" s="125">
        <v>2.9780000000000002</v>
      </c>
      <c r="T333" s="125">
        <v>107.9203</v>
      </c>
      <c r="U333" s="125">
        <v>16.069330000000001</v>
      </c>
      <c r="V333" s="125"/>
      <c r="W333" t="s">
        <v>16</v>
      </c>
      <c r="X333" s="126">
        <v>3.3333333333333299E-6</v>
      </c>
      <c r="Y333" s="126">
        <v>6.9202252699999999E-4</v>
      </c>
      <c r="Z333" s="126">
        <v>7.7498838433406799E-7</v>
      </c>
    </row>
    <row r="334" spans="1:26" ht="15" x14ac:dyDescent="0.25">
      <c r="A334">
        <v>13908</v>
      </c>
      <c r="B334">
        <v>14339</v>
      </c>
      <c r="C334" t="s">
        <v>1301</v>
      </c>
      <c r="D334" t="s">
        <v>1308</v>
      </c>
      <c r="E334" t="s">
        <v>1309</v>
      </c>
      <c r="F334" t="s">
        <v>242</v>
      </c>
      <c r="G334" t="s">
        <v>52</v>
      </c>
      <c r="H334" t="s">
        <v>52</v>
      </c>
      <c r="I334" t="s">
        <v>481</v>
      </c>
      <c r="J334" t="s">
        <v>1307</v>
      </c>
      <c r="K334" t="s">
        <v>83</v>
      </c>
      <c r="L334" t="s">
        <v>1257</v>
      </c>
      <c r="M334" s="127">
        <v>13.641</v>
      </c>
      <c r="N334" s="128">
        <v>56320</v>
      </c>
      <c r="O334" s="126">
        <v>5.7500000000000002E-2</v>
      </c>
      <c r="P334" s="126">
        <v>6.062E-2</v>
      </c>
      <c r="Q334" s="125">
        <v>0</v>
      </c>
      <c r="R334" s="125">
        <v>10000</v>
      </c>
      <c r="S334" s="125">
        <v>2.9780000000000002</v>
      </c>
      <c r="T334" s="125">
        <v>97.584900000000005</v>
      </c>
      <c r="U334" s="125">
        <v>29.060780000000001</v>
      </c>
      <c r="V334" s="125"/>
      <c r="W334" t="s">
        <v>16</v>
      </c>
      <c r="X334" s="126">
        <v>3.3333333333333299E-6</v>
      </c>
      <c r="Y334" s="126">
        <v>1.2514967589999999E-3</v>
      </c>
      <c r="Z334" s="126">
        <v>1.4015373969971242E-6</v>
      </c>
    </row>
    <row r="335" spans="1:26" ht="15" x14ac:dyDescent="0.25">
      <c r="A335">
        <v>13908</v>
      </c>
      <c r="B335">
        <v>14339</v>
      </c>
      <c r="C335" t="s">
        <v>1301</v>
      </c>
      <c r="D335" t="s">
        <v>1310</v>
      </c>
      <c r="E335" t="s">
        <v>1311</v>
      </c>
      <c r="F335" t="s">
        <v>242</v>
      </c>
      <c r="G335" t="s">
        <v>52</v>
      </c>
      <c r="H335" t="s">
        <v>52</v>
      </c>
      <c r="I335" t="s">
        <v>481</v>
      </c>
      <c r="J335" t="s">
        <v>1307</v>
      </c>
      <c r="K335" t="s">
        <v>83</v>
      </c>
      <c r="L335" t="s">
        <v>1257</v>
      </c>
      <c r="M335" s="127">
        <v>6.2880000000000003</v>
      </c>
      <c r="N335" s="128">
        <v>49015</v>
      </c>
      <c r="O335" s="126">
        <v>5.5E-2</v>
      </c>
      <c r="P335" s="126">
        <v>5.2240000000000002E-2</v>
      </c>
      <c r="Q335" s="125">
        <v>0</v>
      </c>
      <c r="R335" s="125">
        <v>388000</v>
      </c>
      <c r="S335" s="125">
        <v>2.9780000000000002</v>
      </c>
      <c r="T335" s="125">
        <v>103.4016</v>
      </c>
      <c r="U335" s="125">
        <v>1194.7682600000001</v>
      </c>
      <c r="V335" s="125"/>
      <c r="W335" t="s">
        <v>16</v>
      </c>
      <c r="X335" s="126">
        <v>1.29333333E-4</v>
      </c>
      <c r="Y335" s="126">
        <v>5.1452459478999998E-2</v>
      </c>
      <c r="Z335" s="126">
        <v>5.7621041043467632E-5</v>
      </c>
    </row>
    <row r="336" spans="1:26" ht="15" x14ac:dyDescent="0.25">
      <c r="A336">
        <v>13908</v>
      </c>
      <c r="B336">
        <v>14339</v>
      </c>
      <c r="C336" t="s">
        <v>1301</v>
      </c>
      <c r="D336" t="s">
        <v>1312</v>
      </c>
      <c r="E336" t="s">
        <v>1313</v>
      </c>
      <c r="F336" t="s">
        <v>242</v>
      </c>
      <c r="G336" t="s">
        <v>52</v>
      </c>
      <c r="H336" t="s">
        <v>52</v>
      </c>
      <c r="I336" t="s">
        <v>481</v>
      </c>
      <c r="J336" t="s">
        <v>1307</v>
      </c>
      <c r="K336" t="s">
        <v>83</v>
      </c>
      <c r="L336" t="s">
        <v>1257</v>
      </c>
      <c r="M336" s="127">
        <v>2.5059999999999998</v>
      </c>
      <c r="N336" s="128">
        <v>47189</v>
      </c>
      <c r="O336" s="126">
        <v>5.3749999999999999E-2</v>
      </c>
      <c r="P336" s="126">
        <v>4.9149999999999999E-2</v>
      </c>
      <c r="Q336" s="125">
        <v>0</v>
      </c>
      <c r="R336" s="125">
        <v>10000</v>
      </c>
      <c r="S336" s="125">
        <v>2.9780000000000002</v>
      </c>
      <c r="T336" s="125">
        <v>102.7824</v>
      </c>
      <c r="U336" s="125">
        <v>30.608599999999999</v>
      </c>
      <c r="V336" s="125"/>
      <c r="W336" t="s">
        <v>16</v>
      </c>
      <c r="X336" s="126">
        <v>5.0000000000000004E-6</v>
      </c>
      <c r="Y336" s="126">
        <v>1.3181533220000001E-3</v>
      </c>
      <c r="Z336" s="126">
        <v>1.4761853456695302E-6</v>
      </c>
    </row>
    <row r="337" spans="1:26" ht="15" x14ac:dyDescent="0.25">
      <c r="A337">
        <v>13908</v>
      </c>
      <c r="B337">
        <v>14339</v>
      </c>
      <c r="C337" t="s">
        <v>1301</v>
      </c>
      <c r="D337" t="s">
        <v>1314</v>
      </c>
      <c r="E337" t="s">
        <v>1315</v>
      </c>
      <c r="F337" t="s">
        <v>242</v>
      </c>
      <c r="G337" t="s">
        <v>52</v>
      </c>
      <c r="H337" t="s">
        <v>52</v>
      </c>
      <c r="I337" t="s">
        <v>481</v>
      </c>
      <c r="J337" t="s">
        <v>1304</v>
      </c>
      <c r="K337" t="s">
        <v>83</v>
      </c>
      <c r="L337" t="s">
        <v>1257</v>
      </c>
      <c r="M337" s="127">
        <v>6.8410000000000002</v>
      </c>
      <c r="N337" s="128">
        <v>49359</v>
      </c>
      <c r="O337" s="126">
        <v>5.6250000000000001E-2</v>
      </c>
      <c r="P337" s="126">
        <v>5.2630000000000003E-2</v>
      </c>
      <c r="Q337" s="125">
        <v>0</v>
      </c>
      <c r="R337" s="125">
        <v>22000</v>
      </c>
      <c r="S337" s="125">
        <v>2.9780000000000002</v>
      </c>
      <c r="T337" s="125">
        <v>104.5591</v>
      </c>
      <c r="U337" s="125">
        <v>68.502939999999995</v>
      </c>
      <c r="V337" s="125"/>
      <c r="W337" t="s">
        <v>16</v>
      </c>
      <c r="X337" s="126">
        <v>8.8000000000000004E-6</v>
      </c>
      <c r="Y337" s="126">
        <v>2.9500656000000002E-3</v>
      </c>
      <c r="Z337" s="126">
        <v>3.3037458806766428E-6</v>
      </c>
    </row>
    <row r="338" spans="1:26" ht="15" x14ac:dyDescent="0.25">
      <c r="A338">
        <v>13908</v>
      </c>
      <c r="B338">
        <v>14340</v>
      </c>
      <c r="C338" t="s">
        <v>1324</v>
      </c>
      <c r="D338" t="s">
        <v>1325</v>
      </c>
      <c r="E338" t="s">
        <v>1326</v>
      </c>
      <c r="F338" t="s">
        <v>223</v>
      </c>
      <c r="G338" t="s">
        <v>52</v>
      </c>
      <c r="H338" t="s">
        <v>52</v>
      </c>
      <c r="I338" t="s">
        <v>303</v>
      </c>
      <c r="J338" t="s">
        <v>290</v>
      </c>
      <c r="K338" t="s">
        <v>290</v>
      </c>
      <c r="L338" t="s">
        <v>1255</v>
      </c>
      <c r="M338" s="127">
        <v>0.02</v>
      </c>
      <c r="N338" s="128">
        <v>46211</v>
      </c>
      <c r="O338" s="126">
        <v>0</v>
      </c>
      <c r="P338" s="126">
        <v>3.7199999999999997E-2</v>
      </c>
      <c r="Q338" s="125">
        <v>0</v>
      </c>
      <c r="R338" s="125">
        <v>62000</v>
      </c>
      <c r="S338" s="125">
        <v>1</v>
      </c>
      <c r="T338" s="125">
        <v>99.93</v>
      </c>
      <c r="U338" s="125">
        <v>61.956600000000002</v>
      </c>
      <c r="V338" s="125"/>
      <c r="W338" t="s">
        <v>16</v>
      </c>
      <c r="X338" s="126">
        <v>1.8235294117647101E-6</v>
      </c>
      <c r="Y338" s="126">
        <v>4.0489754507E-2</v>
      </c>
      <c r="Z338" s="126">
        <v>2.9880303244025803E-6</v>
      </c>
    </row>
    <row r="339" spans="1:26" ht="15" x14ac:dyDescent="0.25">
      <c r="A339">
        <v>13908</v>
      </c>
      <c r="B339">
        <v>14340</v>
      </c>
      <c r="C339" t="s">
        <v>1324</v>
      </c>
      <c r="D339" t="s">
        <v>1327</v>
      </c>
      <c r="E339" t="s">
        <v>1328</v>
      </c>
      <c r="F339" t="s">
        <v>223</v>
      </c>
      <c r="G339" t="s">
        <v>52</v>
      </c>
      <c r="H339" t="s">
        <v>52</v>
      </c>
      <c r="I339" t="s">
        <v>303</v>
      </c>
      <c r="J339" t="s">
        <v>290</v>
      </c>
      <c r="K339" t="s">
        <v>290</v>
      </c>
      <c r="L339" t="s">
        <v>1255</v>
      </c>
      <c r="M339" s="127">
        <v>0.52</v>
      </c>
      <c r="N339" s="128">
        <v>46393</v>
      </c>
      <c r="O339" s="126">
        <v>0</v>
      </c>
      <c r="P339" s="126">
        <v>3.2399999999999998E-2</v>
      </c>
      <c r="Q339" s="125">
        <v>0</v>
      </c>
      <c r="R339" s="125">
        <v>843165</v>
      </c>
      <c r="S339" s="125">
        <v>1</v>
      </c>
      <c r="T339" s="125">
        <v>98.36</v>
      </c>
      <c r="U339" s="125">
        <v>829.33708999999999</v>
      </c>
      <c r="V339" s="125"/>
      <c r="W339" t="s">
        <v>16</v>
      </c>
      <c r="X339" s="126">
        <v>4.6842499999999997E-5</v>
      </c>
      <c r="Y339" s="126">
        <v>0.54198673229000005</v>
      </c>
      <c r="Z339" s="126">
        <v>3.9997100778154258E-5</v>
      </c>
    </row>
    <row r="340" spans="1:26" ht="15" x14ac:dyDescent="0.25">
      <c r="A340">
        <v>13908</v>
      </c>
      <c r="B340">
        <v>14340</v>
      </c>
      <c r="C340" t="s">
        <v>1324</v>
      </c>
      <c r="D340" t="s">
        <v>1329</v>
      </c>
      <c r="E340" t="s">
        <v>1330</v>
      </c>
      <c r="F340" t="s">
        <v>223</v>
      </c>
      <c r="G340" t="s">
        <v>52</v>
      </c>
      <c r="H340" t="s">
        <v>52</v>
      </c>
      <c r="I340" t="s">
        <v>303</v>
      </c>
      <c r="J340" t="s">
        <v>290</v>
      </c>
      <c r="K340" t="s">
        <v>290</v>
      </c>
      <c r="L340" t="s">
        <v>1255</v>
      </c>
      <c r="M340" s="127">
        <v>0.59</v>
      </c>
      <c r="N340" s="128">
        <v>46421</v>
      </c>
      <c r="O340" s="126">
        <v>0</v>
      </c>
      <c r="P340" s="126">
        <v>3.2399999999999998E-2</v>
      </c>
      <c r="Q340" s="125">
        <v>0</v>
      </c>
      <c r="R340" s="125">
        <v>155000</v>
      </c>
      <c r="S340" s="125">
        <v>1</v>
      </c>
      <c r="T340" s="125">
        <v>98.12</v>
      </c>
      <c r="U340" s="125">
        <v>152.08600000000001</v>
      </c>
      <c r="V340" s="125"/>
      <c r="W340" t="s">
        <v>16</v>
      </c>
      <c r="X340" s="126">
        <v>7.7500000000000003E-6</v>
      </c>
      <c r="Y340" s="126">
        <v>9.9390941464999993E-2</v>
      </c>
      <c r="Z340" s="126">
        <v>7.334772726668198E-6</v>
      </c>
    </row>
    <row r="341" spans="1:26" ht="15" x14ac:dyDescent="0.25">
      <c r="A341">
        <v>13908</v>
      </c>
      <c r="B341">
        <v>14340</v>
      </c>
      <c r="C341" t="s">
        <v>1324</v>
      </c>
      <c r="D341" t="s">
        <v>1349</v>
      </c>
      <c r="E341" t="s">
        <v>1350</v>
      </c>
      <c r="F341" t="s">
        <v>223</v>
      </c>
      <c r="G341" t="s">
        <v>52</v>
      </c>
      <c r="H341" t="s">
        <v>52</v>
      </c>
      <c r="I341" t="s">
        <v>303</v>
      </c>
      <c r="J341" t="s">
        <v>290</v>
      </c>
      <c r="K341" t="s">
        <v>290</v>
      </c>
      <c r="L341" t="s">
        <v>1255</v>
      </c>
      <c r="M341" s="127">
        <v>0.84</v>
      </c>
      <c r="N341" s="128">
        <v>46512</v>
      </c>
      <c r="O341" s="126">
        <v>0</v>
      </c>
      <c r="P341" s="126">
        <v>3.2199999999999999E-2</v>
      </c>
      <c r="Q341" s="125">
        <v>0</v>
      </c>
      <c r="R341" s="125">
        <v>500000</v>
      </c>
      <c r="S341" s="125">
        <v>1</v>
      </c>
      <c r="T341" s="125">
        <v>97.36</v>
      </c>
      <c r="U341" s="125">
        <v>486.8</v>
      </c>
      <c r="V341" s="125"/>
      <c r="W341" t="s">
        <v>16</v>
      </c>
      <c r="X341" s="126">
        <v>2.7777777777777799E-5</v>
      </c>
      <c r="Y341" s="126">
        <v>0.31813257173699999</v>
      </c>
      <c r="Z341" s="126">
        <v>2.347729155439737E-5</v>
      </c>
    </row>
    <row r="342" spans="1:26" ht="15" x14ac:dyDescent="0.25">
      <c r="A342">
        <v>13908</v>
      </c>
      <c r="B342">
        <v>15263</v>
      </c>
      <c r="C342" t="s">
        <v>1266</v>
      </c>
      <c r="D342" t="s">
        <v>1269</v>
      </c>
      <c r="E342" t="s">
        <v>1270</v>
      </c>
      <c r="F342" t="s">
        <v>219</v>
      </c>
      <c r="G342" t="s">
        <v>52</v>
      </c>
      <c r="H342" t="s">
        <v>52</v>
      </c>
      <c r="I342" t="s">
        <v>303</v>
      </c>
      <c r="J342" t="s">
        <v>290</v>
      </c>
      <c r="K342" t="s">
        <v>290</v>
      </c>
      <c r="L342" t="s">
        <v>1255</v>
      </c>
      <c r="M342" s="127">
        <v>0.748</v>
      </c>
      <c r="N342" s="128">
        <v>46477</v>
      </c>
      <c r="O342" s="126">
        <v>0.02</v>
      </c>
      <c r="P342" s="126">
        <v>3.1899999999999998E-2</v>
      </c>
      <c r="Q342" s="125">
        <v>0</v>
      </c>
      <c r="R342" s="125">
        <v>18127900</v>
      </c>
      <c r="S342" s="125">
        <v>1</v>
      </c>
      <c r="T342" s="125">
        <v>99.63</v>
      </c>
      <c r="U342" s="125">
        <v>18060.82677</v>
      </c>
      <c r="V342" s="125"/>
      <c r="W342" t="s">
        <v>16</v>
      </c>
      <c r="X342" s="126">
        <v>6.4218671599999995E-4</v>
      </c>
      <c r="Y342" s="126">
        <v>0.17420960991000001</v>
      </c>
      <c r="Z342" s="126">
        <v>8.7103388618067984E-4</v>
      </c>
    </row>
    <row r="343" spans="1:26" ht="15" x14ac:dyDescent="0.25">
      <c r="A343">
        <v>13908</v>
      </c>
      <c r="B343">
        <v>15263</v>
      </c>
      <c r="C343" t="s">
        <v>1266</v>
      </c>
      <c r="D343" t="s">
        <v>1275</v>
      </c>
      <c r="E343" t="s">
        <v>1276</v>
      </c>
      <c r="F343" t="s">
        <v>219</v>
      </c>
      <c r="G343" t="s">
        <v>52</v>
      </c>
      <c r="H343" t="s">
        <v>52</v>
      </c>
      <c r="I343" t="s">
        <v>303</v>
      </c>
      <c r="J343" t="s">
        <v>290</v>
      </c>
      <c r="K343" t="s">
        <v>290</v>
      </c>
      <c r="L343" t="s">
        <v>1255</v>
      </c>
      <c r="M343" s="127">
        <v>2.1800000000000002</v>
      </c>
      <c r="N343" s="128">
        <v>47024</v>
      </c>
      <c r="O343" s="126">
        <v>2.2499999999999999E-2</v>
      </c>
      <c r="P343" s="126">
        <v>3.2800000000000003E-2</v>
      </c>
      <c r="Q343" s="125">
        <v>0</v>
      </c>
      <c r="R343" s="125">
        <v>10000</v>
      </c>
      <c r="S343" s="125">
        <v>1</v>
      </c>
      <c r="T343" s="125">
        <v>99.5</v>
      </c>
      <c r="U343" s="125">
        <v>9.9499999999999993</v>
      </c>
      <c r="V343" s="125"/>
      <c r="W343" t="s">
        <v>16</v>
      </c>
      <c r="X343" s="126">
        <v>2.8800582380032399E-7</v>
      </c>
      <c r="Y343" s="126">
        <v>9.5974876492796202E-5</v>
      </c>
      <c r="Z343" s="126">
        <v>4.7986657963486819E-7</v>
      </c>
    </row>
    <row r="344" spans="1:26" ht="15" x14ac:dyDescent="0.25">
      <c r="A344">
        <v>13908</v>
      </c>
      <c r="B344">
        <v>15263</v>
      </c>
      <c r="C344" t="s">
        <v>1266</v>
      </c>
      <c r="D344" t="s">
        <v>1283</v>
      </c>
      <c r="E344" t="s">
        <v>1284</v>
      </c>
      <c r="F344" t="s">
        <v>220</v>
      </c>
      <c r="G344" t="s">
        <v>52</v>
      </c>
      <c r="H344" t="s">
        <v>52</v>
      </c>
      <c r="I344" t="s">
        <v>303</v>
      </c>
      <c r="J344" t="s">
        <v>290</v>
      </c>
      <c r="K344" t="s">
        <v>290</v>
      </c>
      <c r="L344" t="s">
        <v>1255</v>
      </c>
      <c r="M344" s="127">
        <v>4.1210000000000004</v>
      </c>
      <c r="N344" s="128">
        <v>47816</v>
      </c>
      <c r="O344" s="126">
        <v>3.56E-2</v>
      </c>
      <c r="P344" s="126">
        <v>3.56E-2</v>
      </c>
      <c r="Q344" s="125">
        <v>0</v>
      </c>
      <c r="R344" s="125">
        <v>15218500</v>
      </c>
      <c r="S344" s="125">
        <v>1</v>
      </c>
      <c r="T344" s="125">
        <v>99.01</v>
      </c>
      <c r="U344" s="125">
        <v>15067.83685</v>
      </c>
      <c r="V344" s="125"/>
      <c r="W344" t="s">
        <v>16</v>
      </c>
      <c r="X344" s="126">
        <v>4.1523956000000001E-4</v>
      </c>
      <c r="Y344" s="126">
        <v>0.145340078461</v>
      </c>
      <c r="Z344" s="126">
        <v>7.266885760508268E-4</v>
      </c>
    </row>
    <row r="345" spans="1:26" ht="15" x14ac:dyDescent="0.25">
      <c r="A345">
        <v>13908</v>
      </c>
      <c r="B345">
        <v>15263</v>
      </c>
      <c r="C345" t="s">
        <v>1266</v>
      </c>
      <c r="D345" t="s">
        <v>1318</v>
      </c>
      <c r="E345" t="s">
        <v>1319</v>
      </c>
      <c r="F345" t="s">
        <v>219</v>
      </c>
      <c r="G345" t="s">
        <v>52</v>
      </c>
      <c r="H345" t="s">
        <v>52</v>
      </c>
      <c r="I345" t="s">
        <v>303</v>
      </c>
      <c r="J345" t="s">
        <v>290</v>
      </c>
      <c r="K345" t="s">
        <v>290</v>
      </c>
      <c r="L345" t="s">
        <v>1255</v>
      </c>
      <c r="M345" s="127">
        <v>1.2130000000000001</v>
      </c>
      <c r="N345" s="128">
        <v>46660</v>
      </c>
      <c r="O345" s="126">
        <v>3.7499999999999999E-2</v>
      </c>
      <c r="P345" s="126">
        <v>3.2099999999999997E-2</v>
      </c>
      <c r="Q345" s="125">
        <v>0</v>
      </c>
      <c r="R345" s="125">
        <v>11960000</v>
      </c>
      <c r="S345" s="125">
        <v>1</v>
      </c>
      <c r="T345" s="125">
        <v>103.45</v>
      </c>
      <c r="U345" s="125">
        <v>12372.62</v>
      </c>
      <c r="V345" s="125"/>
      <c r="W345" t="s">
        <v>16</v>
      </c>
      <c r="X345" s="126">
        <v>3.2985748900000002E-4</v>
      </c>
      <c r="Y345" s="126">
        <v>0.119342781546</v>
      </c>
      <c r="Z345" s="126">
        <v>5.9670420507758424E-4</v>
      </c>
    </row>
    <row r="346" spans="1:26" ht="15" x14ac:dyDescent="0.25">
      <c r="A346">
        <v>13908</v>
      </c>
      <c r="B346">
        <v>15263</v>
      </c>
      <c r="C346" t="s">
        <v>1266</v>
      </c>
      <c r="D346" t="s">
        <v>1337</v>
      </c>
      <c r="E346" t="s">
        <v>1338</v>
      </c>
      <c r="F346" t="s">
        <v>220</v>
      </c>
      <c r="G346" t="s">
        <v>52</v>
      </c>
      <c r="H346" t="s">
        <v>52</v>
      </c>
      <c r="I346" t="s">
        <v>303</v>
      </c>
      <c r="J346" t="s">
        <v>290</v>
      </c>
      <c r="K346" t="s">
        <v>290</v>
      </c>
      <c r="L346" t="s">
        <v>1255</v>
      </c>
      <c r="M346" s="127">
        <v>7.3730000000000002</v>
      </c>
      <c r="N346" s="128">
        <v>49278</v>
      </c>
      <c r="O346" s="126">
        <v>3.56E-2</v>
      </c>
      <c r="P346" s="126">
        <v>3.6799999999999999E-2</v>
      </c>
      <c r="Q346" s="125">
        <v>0</v>
      </c>
      <c r="R346" s="125">
        <v>4950000</v>
      </c>
      <c r="S346" s="125">
        <v>1</v>
      </c>
      <c r="T346" s="125">
        <v>97.09</v>
      </c>
      <c r="U346" s="125">
        <v>4805.9549999999999</v>
      </c>
      <c r="V346" s="125"/>
      <c r="W346" t="s">
        <v>16</v>
      </c>
      <c r="X346" s="126">
        <v>1.43199196E-4</v>
      </c>
      <c r="Y346" s="126">
        <v>4.6356878146000001E-2</v>
      </c>
      <c r="Z346" s="126">
        <v>2.317806218823209E-4</v>
      </c>
    </row>
    <row r="347" spans="1:26" ht="15" x14ac:dyDescent="0.25">
      <c r="A347">
        <v>13908</v>
      </c>
      <c r="B347">
        <v>15263</v>
      </c>
      <c r="C347" t="s">
        <v>1324</v>
      </c>
      <c r="D347" t="s">
        <v>1325</v>
      </c>
      <c r="E347" t="s">
        <v>1326</v>
      </c>
      <c r="F347" t="s">
        <v>223</v>
      </c>
      <c r="G347" t="s">
        <v>52</v>
      </c>
      <c r="H347" t="s">
        <v>52</v>
      </c>
      <c r="I347" t="s">
        <v>303</v>
      </c>
      <c r="J347" t="s">
        <v>290</v>
      </c>
      <c r="K347" t="s">
        <v>290</v>
      </c>
      <c r="L347" t="s">
        <v>1255</v>
      </c>
      <c r="M347" s="127">
        <v>0.02</v>
      </c>
      <c r="N347" s="128">
        <v>46211</v>
      </c>
      <c r="O347" s="126">
        <v>0</v>
      </c>
      <c r="P347" s="126">
        <v>3.7199999999999997E-2</v>
      </c>
      <c r="Q347" s="125">
        <v>0</v>
      </c>
      <c r="R347" s="125">
        <v>2983800</v>
      </c>
      <c r="S347" s="125">
        <v>1</v>
      </c>
      <c r="T347" s="125">
        <v>99.93</v>
      </c>
      <c r="U347" s="125">
        <v>2981.7113399999998</v>
      </c>
      <c r="V347" s="125"/>
      <c r="W347" t="s">
        <v>16</v>
      </c>
      <c r="X347" s="126">
        <v>8.7758823529411801E-5</v>
      </c>
      <c r="Y347" s="126">
        <v>2.8760741465999998E-2</v>
      </c>
      <c r="Z347" s="126">
        <v>1.4380136906374868E-4</v>
      </c>
    </row>
    <row r="348" spans="1:26" ht="15" x14ac:dyDescent="0.25">
      <c r="A348">
        <v>13908</v>
      </c>
      <c r="B348">
        <v>15263</v>
      </c>
      <c r="C348" t="s">
        <v>1324</v>
      </c>
      <c r="D348" t="s">
        <v>1339</v>
      </c>
      <c r="E348" t="s">
        <v>1340</v>
      </c>
      <c r="F348" t="s">
        <v>223</v>
      </c>
      <c r="G348" t="s">
        <v>52</v>
      </c>
      <c r="H348" t="s">
        <v>52</v>
      </c>
      <c r="I348" t="s">
        <v>303</v>
      </c>
      <c r="J348" t="s">
        <v>290</v>
      </c>
      <c r="K348" t="s">
        <v>290</v>
      </c>
      <c r="L348" t="s">
        <v>1255</v>
      </c>
      <c r="M348" s="127">
        <v>0.1</v>
      </c>
      <c r="N348" s="128">
        <v>46239</v>
      </c>
      <c r="O348" s="126">
        <v>0</v>
      </c>
      <c r="P348" s="126">
        <v>3.4000000000000002E-2</v>
      </c>
      <c r="Q348" s="125">
        <v>0</v>
      </c>
      <c r="R348" s="125">
        <v>416800</v>
      </c>
      <c r="S348" s="125">
        <v>1</v>
      </c>
      <c r="T348" s="125">
        <v>99.68</v>
      </c>
      <c r="U348" s="125">
        <v>415.46624000000003</v>
      </c>
      <c r="V348" s="125"/>
      <c r="W348" t="s">
        <v>16</v>
      </c>
      <c r="X348" s="126">
        <v>1.2258823529411801E-5</v>
      </c>
      <c r="Y348" s="126">
        <v>4.0074694540000004E-3</v>
      </c>
      <c r="Z348" s="126">
        <v>2.0037021461563746E-5</v>
      </c>
    </row>
    <row r="349" spans="1:26" ht="15" x14ac:dyDescent="0.25">
      <c r="A349">
        <v>13908</v>
      </c>
      <c r="B349">
        <v>15263</v>
      </c>
      <c r="C349" t="s">
        <v>1324</v>
      </c>
      <c r="D349" t="s">
        <v>1341</v>
      </c>
      <c r="E349" t="s">
        <v>1342</v>
      </c>
      <c r="F349" t="s">
        <v>223</v>
      </c>
      <c r="G349" t="s">
        <v>52</v>
      </c>
      <c r="H349" t="s">
        <v>52</v>
      </c>
      <c r="I349" t="s">
        <v>303</v>
      </c>
      <c r="J349" t="s">
        <v>290</v>
      </c>
      <c r="K349" t="s">
        <v>290</v>
      </c>
      <c r="L349" t="s">
        <v>1255</v>
      </c>
      <c r="M349" s="127">
        <v>0.17</v>
      </c>
      <c r="N349" s="128">
        <v>46267</v>
      </c>
      <c r="O349" s="126">
        <v>0</v>
      </c>
      <c r="P349" s="126">
        <v>3.3700000000000001E-2</v>
      </c>
      <c r="Q349" s="125">
        <v>0</v>
      </c>
      <c r="R349" s="125">
        <v>10901500</v>
      </c>
      <c r="S349" s="125">
        <v>1</v>
      </c>
      <c r="T349" s="125">
        <v>99.43</v>
      </c>
      <c r="U349" s="125">
        <v>10839.36145</v>
      </c>
      <c r="V349" s="125"/>
      <c r="W349" t="s">
        <v>16</v>
      </c>
      <c r="X349" s="126">
        <v>3.4067187499999999E-4</v>
      </c>
      <c r="Y349" s="126">
        <v>0.104553404665</v>
      </c>
      <c r="Z349" s="126">
        <v>5.2275852305904975E-4</v>
      </c>
    </row>
    <row r="350" spans="1:26" ht="15" x14ac:dyDescent="0.25">
      <c r="A350">
        <v>13908</v>
      </c>
      <c r="B350">
        <v>15263</v>
      </c>
      <c r="C350" t="s">
        <v>1324</v>
      </c>
      <c r="D350" t="s">
        <v>1343</v>
      </c>
      <c r="E350" t="s">
        <v>1344</v>
      </c>
      <c r="F350" t="s">
        <v>223</v>
      </c>
      <c r="G350" t="s">
        <v>52</v>
      </c>
      <c r="H350" t="s">
        <v>52</v>
      </c>
      <c r="I350" t="s">
        <v>303</v>
      </c>
      <c r="J350" t="s">
        <v>290</v>
      </c>
      <c r="K350" t="s">
        <v>290</v>
      </c>
      <c r="L350" t="s">
        <v>1255</v>
      </c>
      <c r="M350" s="127">
        <v>0.27</v>
      </c>
      <c r="N350" s="128">
        <v>46302</v>
      </c>
      <c r="O350" s="126">
        <v>0</v>
      </c>
      <c r="P350" s="126">
        <v>3.3099999999999997E-2</v>
      </c>
      <c r="Q350" s="125">
        <v>0</v>
      </c>
      <c r="R350" s="125">
        <v>4000000</v>
      </c>
      <c r="S350" s="125">
        <v>1</v>
      </c>
      <c r="T350" s="125">
        <v>99.13</v>
      </c>
      <c r="U350" s="125">
        <v>3965.2</v>
      </c>
      <c r="V350" s="125"/>
      <c r="W350" t="s">
        <v>16</v>
      </c>
      <c r="X350" s="126">
        <v>2.2222222200000001E-4</v>
      </c>
      <c r="Y350" s="126">
        <v>3.8247193996000003E-2</v>
      </c>
      <c r="Z350" s="126">
        <v>1.9123286045911349E-4</v>
      </c>
    </row>
    <row r="351" spans="1:26" ht="15" x14ac:dyDescent="0.25">
      <c r="A351">
        <v>13908</v>
      </c>
      <c r="B351">
        <v>15263</v>
      </c>
      <c r="C351" t="s">
        <v>1324</v>
      </c>
      <c r="D351" t="s">
        <v>1345</v>
      </c>
      <c r="E351" t="s">
        <v>1346</v>
      </c>
      <c r="F351" t="s">
        <v>223</v>
      </c>
      <c r="G351" t="s">
        <v>52</v>
      </c>
      <c r="H351" t="s">
        <v>52</v>
      </c>
      <c r="I351" t="s">
        <v>303</v>
      </c>
      <c r="J351" t="s">
        <v>290</v>
      </c>
      <c r="K351" t="s">
        <v>290</v>
      </c>
      <c r="L351" t="s">
        <v>1255</v>
      </c>
      <c r="M351" s="127">
        <v>0.35</v>
      </c>
      <c r="N351" s="128">
        <v>46330</v>
      </c>
      <c r="O351" s="126">
        <v>0</v>
      </c>
      <c r="P351" s="126">
        <v>3.2599999999999997E-2</v>
      </c>
      <c r="Q351" s="125">
        <v>0</v>
      </c>
      <c r="R351" s="125">
        <v>6108500</v>
      </c>
      <c r="S351" s="125">
        <v>1</v>
      </c>
      <c r="T351" s="125">
        <v>98.9</v>
      </c>
      <c r="U351" s="125">
        <v>6041.3064999999997</v>
      </c>
      <c r="V351" s="125"/>
      <c r="W351" t="s">
        <v>16</v>
      </c>
      <c r="X351" s="126">
        <v>3.3936111099999998E-4</v>
      </c>
      <c r="Y351" s="126">
        <v>5.8272728160000002E-2</v>
      </c>
      <c r="Z351" s="126">
        <v>2.913589031840097E-4</v>
      </c>
    </row>
    <row r="352" spans="1:26" ht="15" x14ac:dyDescent="0.25">
      <c r="A352">
        <v>13908</v>
      </c>
      <c r="B352">
        <v>15263</v>
      </c>
      <c r="C352" t="s">
        <v>1324</v>
      </c>
      <c r="D352" t="s">
        <v>1347</v>
      </c>
      <c r="E352" t="s">
        <v>1348</v>
      </c>
      <c r="F352" t="s">
        <v>223</v>
      </c>
      <c r="G352" t="s">
        <v>52</v>
      </c>
      <c r="H352" t="s">
        <v>52</v>
      </c>
      <c r="I352" t="s">
        <v>303</v>
      </c>
      <c r="J352" t="s">
        <v>290</v>
      </c>
      <c r="K352" t="s">
        <v>290</v>
      </c>
      <c r="L352" t="s">
        <v>1255</v>
      </c>
      <c r="M352" s="127">
        <v>0.42</v>
      </c>
      <c r="N352" s="128">
        <v>46358</v>
      </c>
      <c r="O352" s="126">
        <v>0</v>
      </c>
      <c r="P352" s="126">
        <v>3.27E-2</v>
      </c>
      <c r="Q352" s="125">
        <v>0</v>
      </c>
      <c r="R352" s="125">
        <v>6330000</v>
      </c>
      <c r="S352" s="125">
        <v>1</v>
      </c>
      <c r="T352" s="125">
        <v>98.65</v>
      </c>
      <c r="U352" s="125">
        <v>6244.5450000000001</v>
      </c>
      <c r="V352" s="125"/>
      <c r="W352" t="s">
        <v>16</v>
      </c>
      <c r="X352" s="126">
        <v>3.5166666599999999E-4</v>
      </c>
      <c r="Y352" s="126">
        <v>6.0233109058000001E-2</v>
      </c>
      <c r="Z352" s="126">
        <v>3.0116064829407215E-4</v>
      </c>
    </row>
    <row r="353" spans="1:26" ht="15" x14ac:dyDescent="0.25">
      <c r="A353">
        <v>13908</v>
      </c>
      <c r="B353">
        <v>15263</v>
      </c>
      <c r="C353" t="s">
        <v>1324</v>
      </c>
      <c r="D353" t="s">
        <v>1327</v>
      </c>
      <c r="E353" t="s">
        <v>1328</v>
      </c>
      <c r="F353" t="s">
        <v>223</v>
      </c>
      <c r="G353" t="s">
        <v>52</v>
      </c>
      <c r="H353" t="s">
        <v>52</v>
      </c>
      <c r="I353" t="s">
        <v>303</v>
      </c>
      <c r="J353" t="s">
        <v>290</v>
      </c>
      <c r="K353" t="s">
        <v>290</v>
      </c>
      <c r="L353" t="s">
        <v>1255</v>
      </c>
      <c r="M353" s="127">
        <v>0.52</v>
      </c>
      <c r="N353" s="128">
        <v>46393</v>
      </c>
      <c r="O353" s="126">
        <v>0</v>
      </c>
      <c r="P353" s="126">
        <v>3.2399999999999998E-2</v>
      </c>
      <c r="Q353" s="125">
        <v>0</v>
      </c>
      <c r="R353" s="125">
        <v>1926200</v>
      </c>
      <c r="S353" s="125">
        <v>1</v>
      </c>
      <c r="T353" s="125">
        <v>98.36</v>
      </c>
      <c r="U353" s="125">
        <v>1894.61032</v>
      </c>
      <c r="V353" s="125"/>
      <c r="W353" t="s">
        <v>16</v>
      </c>
      <c r="X353" s="126">
        <v>1.07011111E-4</v>
      </c>
      <c r="Y353" s="126">
        <v>1.8274873513000001E-2</v>
      </c>
      <c r="Z353" s="126">
        <v>9.1372881808977189E-5</v>
      </c>
    </row>
    <row r="354" spans="1:26" ht="15" x14ac:dyDescent="0.25">
      <c r="A354">
        <v>13908</v>
      </c>
      <c r="B354">
        <v>15263</v>
      </c>
      <c r="C354" t="s">
        <v>1324</v>
      </c>
      <c r="D354" t="s">
        <v>1329</v>
      </c>
      <c r="E354" t="s">
        <v>1330</v>
      </c>
      <c r="F354" t="s">
        <v>223</v>
      </c>
      <c r="G354" t="s">
        <v>52</v>
      </c>
      <c r="H354" t="s">
        <v>52</v>
      </c>
      <c r="I354" t="s">
        <v>303</v>
      </c>
      <c r="J354" t="s">
        <v>290</v>
      </c>
      <c r="K354" t="s">
        <v>290</v>
      </c>
      <c r="L354" t="s">
        <v>1255</v>
      </c>
      <c r="M354" s="127">
        <v>0.59</v>
      </c>
      <c r="N354" s="128">
        <v>46421</v>
      </c>
      <c r="O354" s="126">
        <v>0</v>
      </c>
      <c r="P354" s="126">
        <v>3.2399999999999998E-2</v>
      </c>
      <c r="Q354" s="125">
        <v>0</v>
      </c>
      <c r="R354" s="125">
        <v>4478100</v>
      </c>
      <c r="S354" s="125">
        <v>1</v>
      </c>
      <c r="T354" s="125">
        <v>98.12</v>
      </c>
      <c r="U354" s="125">
        <v>4393.9117200000001</v>
      </c>
      <c r="V354" s="125"/>
      <c r="W354" t="s">
        <v>16</v>
      </c>
      <c r="X354" s="126">
        <v>2.2390499999999999E-4</v>
      </c>
      <c r="Y354" s="126">
        <v>4.2382425591999999E-2</v>
      </c>
      <c r="Z354" s="126">
        <v>2.1190868224059905E-4</v>
      </c>
    </row>
    <row r="355" spans="1:26" ht="15" x14ac:dyDescent="0.25">
      <c r="A355">
        <v>13908</v>
      </c>
      <c r="B355">
        <v>15263</v>
      </c>
      <c r="C355" t="s">
        <v>1324</v>
      </c>
      <c r="D355" t="s">
        <v>1331</v>
      </c>
      <c r="E355" t="s">
        <v>1332</v>
      </c>
      <c r="F355" t="s">
        <v>223</v>
      </c>
      <c r="G355" t="s">
        <v>52</v>
      </c>
      <c r="H355" t="s">
        <v>52</v>
      </c>
      <c r="I355" t="s">
        <v>303</v>
      </c>
      <c r="J355" t="s">
        <v>290</v>
      </c>
      <c r="K355" t="s">
        <v>290</v>
      </c>
      <c r="L355" t="s">
        <v>1255</v>
      </c>
      <c r="M355" s="127">
        <v>0.67</v>
      </c>
      <c r="N355" s="128">
        <v>46449</v>
      </c>
      <c r="O355" s="126">
        <v>0</v>
      </c>
      <c r="P355" s="126">
        <v>3.2300000000000002E-2</v>
      </c>
      <c r="Q355" s="125">
        <v>0</v>
      </c>
      <c r="R355" s="125">
        <v>9666200</v>
      </c>
      <c r="S355" s="125">
        <v>1</v>
      </c>
      <c r="T355" s="125">
        <v>97.89</v>
      </c>
      <c r="U355" s="125">
        <v>9462.2431799999995</v>
      </c>
      <c r="V355" s="125"/>
      <c r="W355" t="s">
        <v>16</v>
      </c>
      <c r="X355" s="126">
        <v>5.3701111099999999E-4</v>
      </c>
      <c r="Y355" s="126">
        <v>9.1270112616999993E-2</v>
      </c>
      <c r="Z355" s="126">
        <v>4.5634314275979477E-4</v>
      </c>
    </row>
    <row r="356" spans="1:26" ht="15" x14ac:dyDescent="0.25">
      <c r="A356">
        <v>13908</v>
      </c>
      <c r="B356">
        <v>15263</v>
      </c>
      <c r="C356" t="s">
        <v>1324</v>
      </c>
      <c r="D356" t="s">
        <v>1333</v>
      </c>
      <c r="E356" t="s">
        <v>1334</v>
      </c>
      <c r="F356" t="s">
        <v>223</v>
      </c>
      <c r="G356" t="s">
        <v>52</v>
      </c>
      <c r="H356" t="s">
        <v>52</v>
      </c>
      <c r="I356" t="s">
        <v>303</v>
      </c>
      <c r="J356" t="s">
        <v>290</v>
      </c>
      <c r="K356" t="s">
        <v>290</v>
      </c>
      <c r="L356" t="s">
        <v>1255</v>
      </c>
      <c r="M356" s="127">
        <v>0.77</v>
      </c>
      <c r="N356" s="128">
        <v>46484</v>
      </c>
      <c r="O356" s="126">
        <v>0</v>
      </c>
      <c r="P356" s="126">
        <v>3.7199999999999997E-2</v>
      </c>
      <c r="Q356" s="125">
        <v>0</v>
      </c>
      <c r="R356" s="125">
        <v>845500</v>
      </c>
      <c r="S356" s="125">
        <v>1</v>
      </c>
      <c r="T356" s="125">
        <v>97.63</v>
      </c>
      <c r="U356" s="125">
        <v>825.46164999999996</v>
      </c>
      <c r="V356" s="125"/>
      <c r="W356" t="s">
        <v>16</v>
      </c>
      <c r="X356" s="126">
        <v>4.6972222222222201E-5</v>
      </c>
      <c r="Y356" s="126">
        <v>7.9621688350000001E-3</v>
      </c>
      <c r="Z356" s="126">
        <v>3.9810196844749214E-5</v>
      </c>
    </row>
    <row r="357" spans="1:26" ht="15" x14ac:dyDescent="0.25">
      <c r="A357">
        <v>13908</v>
      </c>
      <c r="B357">
        <v>15263</v>
      </c>
      <c r="C357" t="s">
        <v>1324</v>
      </c>
      <c r="D357" t="s">
        <v>1349</v>
      </c>
      <c r="E357" t="s">
        <v>1350</v>
      </c>
      <c r="F357" t="s">
        <v>223</v>
      </c>
      <c r="G357" t="s">
        <v>52</v>
      </c>
      <c r="H357" t="s">
        <v>52</v>
      </c>
      <c r="I357" t="s">
        <v>303</v>
      </c>
      <c r="J357" t="s">
        <v>290</v>
      </c>
      <c r="K357" t="s">
        <v>290</v>
      </c>
      <c r="L357" t="s">
        <v>1255</v>
      </c>
      <c r="M357" s="127">
        <v>0.84</v>
      </c>
      <c r="N357" s="128">
        <v>46512</v>
      </c>
      <c r="O357" s="126">
        <v>0</v>
      </c>
      <c r="P357" s="126">
        <v>3.2199999999999999E-2</v>
      </c>
      <c r="Q357" s="125">
        <v>0</v>
      </c>
      <c r="R357" s="125">
        <v>5755100</v>
      </c>
      <c r="S357" s="125">
        <v>1</v>
      </c>
      <c r="T357" s="125">
        <v>97.36</v>
      </c>
      <c r="U357" s="125">
        <v>5603.16536</v>
      </c>
      <c r="V357" s="125"/>
      <c r="W357" t="s">
        <v>16</v>
      </c>
      <c r="X357" s="126">
        <v>3.19727777E-4</v>
      </c>
      <c r="Y357" s="126">
        <v>5.4046543054000001E-2</v>
      </c>
      <c r="Z357" s="126">
        <v>2.7022832124942459E-4</v>
      </c>
    </row>
    <row r="358" spans="1:26" ht="15" x14ac:dyDescent="0.25">
      <c r="A358">
        <v>13908</v>
      </c>
      <c r="B358">
        <v>15263</v>
      </c>
      <c r="C358" t="s">
        <v>1324</v>
      </c>
      <c r="D358" t="s">
        <v>1335</v>
      </c>
      <c r="E358" t="s">
        <v>1336</v>
      </c>
      <c r="F358" t="s">
        <v>223</v>
      </c>
      <c r="G358" t="s">
        <v>52</v>
      </c>
      <c r="H358" t="s">
        <v>52</v>
      </c>
      <c r="I358" t="s">
        <v>303</v>
      </c>
      <c r="J358" t="s">
        <v>290</v>
      </c>
      <c r="K358" t="s">
        <v>290</v>
      </c>
      <c r="L358" t="s">
        <v>1255</v>
      </c>
      <c r="M358" s="127">
        <v>0.92</v>
      </c>
      <c r="N358" s="128">
        <v>46540</v>
      </c>
      <c r="O358" s="126">
        <v>0</v>
      </c>
      <c r="P358" s="126">
        <v>3.1899999999999998E-2</v>
      </c>
      <c r="Q358" s="125">
        <v>0</v>
      </c>
      <c r="R358" s="125">
        <v>709000</v>
      </c>
      <c r="S358" s="125">
        <v>1</v>
      </c>
      <c r="T358" s="125">
        <v>97.15</v>
      </c>
      <c r="U358" s="125">
        <v>688.79349999999999</v>
      </c>
      <c r="V358" s="125"/>
      <c r="W358" t="s">
        <v>16</v>
      </c>
      <c r="X358" s="126">
        <v>3.9388888888888903E-5</v>
      </c>
      <c r="Y358" s="126">
        <v>6.6439066419999998E-3</v>
      </c>
      <c r="Z358" s="126">
        <v>3.3218993057259254E-5</v>
      </c>
    </row>
    <row r="359" spans="1:26" ht="15" x14ac:dyDescent="0.25">
      <c r="A359">
        <v>13908</v>
      </c>
      <c r="B359">
        <v>15264</v>
      </c>
      <c r="C359" t="s">
        <v>1266</v>
      </c>
      <c r="D359" t="s">
        <v>1273</v>
      </c>
      <c r="E359" t="s">
        <v>1274</v>
      </c>
      <c r="F359" t="s">
        <v>217</v>
      </c>
      <c r="G359" t="s">
        <v>52</v>
      </c>
      <c r="H359" t="s">
        <v>52</v>
      </c>
      <c r="I359" t="s">
        <v>303</v>
      </c>
      <c r="J359" t="s">
        <v>290</v>
      </c>
      <c r="K359" t="s">
        <v>290</v>
      </c>
      <c r="L359" t="s">
        <v>1255</v>
      </c>
      <c r="M359" s="127">
        <v>0.91500000000000004</v>
      </c>
      <c r="N359" s="128">
        <v>46538</v>
      </c>
      <c r="O359" s="126">
        <v>7.4999999999999997E-3</v>
      </c>
      <c r="P359" s="126">
        <v>1.72E-2</v>
      </c>
      <c r="Q359" s="125">
        <v>0</v>
      </c>
      <c r="R359" s="125">
        <v>367973</v>
      </c>
      <c r="S359" s="125">
        <v>1</v>
      </c>
      <c r="T359" s="125">
        <v>119.65</v>
      </c>
      <c r="U359" s="125">
        <v>440.27969000000002</v>
      </c>
      <c r="V359" s="125"/>
      <c r="W359" t="s">
        <v>16</v>
      </c>
      <c r="X359" s="126">
        <v>1.5107820307215E-5</v>
      </c>
      <c r="Y359" s="126">
        <v>0.203309372628</v>
      </c>
      <c r="Z359" s="126">
        <v>2.1233719489748753E-5</v>
      </c>
    </row>
    <row r="360" spans="1:26" ht="15" x14ac:dyDescent="0.25">
      <c r="A360">
        <v>13908</v>
      </c>
      <c r="B360">
        <v>15264</v>
      </c>
      <c r="C360" t="s">
        <v>1266</v>
      </c>
      <c r="D360" t="s">
        <v>1277</v>
      </c>
      <c r="E360" t="s">
        <v>1278</v>
      </c>
      <c r="F360" t="s">
        <v>217</v>
      </c>
      <c r="G360" t="s">
        <v>52</v>
      </c>
      <c r="H360" t="s">
        <v>52</v>
      </c>
      <c r="I360" t="s">
        <v>303</v>
      </c>
      <c r="J360" t="s">
        <v>290</v>
      </c>
      <c r="K360" t="s">
        <v>290</v>
      </c>
      <c r="L360" t="s">
        <v>1255</v>
      </c>
      <c r="M360" s="127">
        <v>2.903</v>
      </c>
      <c r="N360" s="128">
        <v>47269</v>
      </c>
      <c r="O360" s="126">
        <v>5.0000000000000001E-3</v>
      </c>
      <c r="P360" s="126">
        <v>1.6299999999999999E-2</v>
      </c>
      <c r="Q360" s="125">
        <v>0</v>
      </c>
      <c r="R360" s="125">
        <v>273500</v>
      </c>
      <c r="S360" s="125">
        <v>1</v>
      </c>
      <c r="T360" s="125">
        <v>115.67</v>
      </c>
      <c r="U360" s="125">
        <v>316.35744999999997</v>
      </c>
      <c r="V360" s="125"/>
      <c r="W360" t="s">
        <v>16</v>
      </c>
      <c r="X360" s="126">
        <v>8.2512359242701893E-6</v>
      </c>
      <c r="Y360" s="126">
        <v>0.146085400137</v>
      </c>
      <c r="Z360" s="126">
        <v>1.5257222861659177E-5</v>
      </c>
    </row>
    <row r="361" spans="1:26" ht="15" x14ac:dyDescent="0.25">
      <c r="A361">
        <v>13908</v>
      </c>
      <c r="B361">
        <v>15264</v>
      </c>
      <c r="C361" t="s">
        <v>1266</v>
      </c>
      <c r="D361" t="s">
        <v>1287</v>
      </c>
      <c r="E361" t="s">
        <v>1288</v>
      </c>
      <c r="F361" t="s">
        <v>219</v>
      </c>
      <c r="G361" t="s">
        <v>52</v>
      </c>
      <c r="H361" t="s">
        <v>52</v>
      </c>
      <c r="I361" t="s">
        <v>303</v>
      </c>
      <c r="J361" t="s">
        <v>290</v>
      </c>
      <c r="K361" t="s">
        <v>290</v>
      </c>
      <c r="L361" t="s">
        <v>1255</v>
      </c>
      <c r="M361" s="127">
        <v>5.6319999999999997</v>
      </c>
      <c r="N361" s="128">
        <v>48334</v>
      </c>
      <c r="O361" s="126">
        <v>1.2999999999999999E-2</v>
      </c>
      <c r="P361" s="126">
        <v>3.4700000000000002E-2</v>
      </c>
      <c r="Q361" s="125">
        <v>0</v>
      </c>
      <c r="R361" s="125">
        <v>371500</v>
      </c>
      <c r="S361" s="125">
        <v>1</v>
      </c>
      <c r="T361" s="125">
        <v>88.94</v>
      </c>
      <c r="U361" s="125">
        <v>330.41210000000001</v>
      </c>
      <c r="V361" s="125"/>
      <c r="W361" t="s">
        <v>16</v>
      </c>
      <c r="X361" s="126">
        <v>9.0414060376927604E-6</v>
      </c>
      <c r="Y361" s="126">
        <v>0.152575461202</v>
      </c>
      <c r="Z361" s="126">
        <v>1.593504766803759E-5</v>
      </c>
    </row>
    <row r="362" spans="1:26" ht="15" x14ac:dyDescent="0.25">
      <c r="A362">
        <v>13908</v>
      </c>
      <c r="B362">
        <v>15264</v>
      </c>
      <c r="C362" t="s">
        <v>1266</v>
      </c>
      <c r="D362" t="s">
        <v>1293</v>
      </c>
      <c r="E362" t="s">
        <v>1294</v>
      </c>
      <c r="F362" t="s">
        <v>217</v>
      </c>
      <c r="G362" t="s">
        <v>52</v>
      </c>
      <c r="H362" t="s">
        <v>52</v>
      </c>
      <c r="I362" t="s">
        <v>303</v>
      </c>
      <c r="J362" t="s">
        <v>290</v>
      </c>
      <c r="K362" t="s">
        <v>290</v>
      </c>
      <c r="L362" t="s">
        <v>1255</v>
      </c>
      <c r="M362" s="127">
        <v>2.3039999999999998</v>
      </c>
      <c r="N362" s="128">
        <v>47057</v>
      </c>
      <c r="O362" s="126">
        <v>1.0999999999999999E-2</v>
      </c>
      <c r="P362" s="126">
        <v>1.6799999999999999E-2</v>
      </c>
      <c r="Q362" s="125">
        <v>0</v>
      </c>
      <c r="R362" s="125">
        <v>419719</v>
      </c>
      <c r="S362" s="125">
        <v>1</v>
      </c>
      <c r="T362" s="125">
        <v>107.38</v>
      </c>
      <c r="U362" s="125">
        <v>450.69425999999999</v>
      </c>
      <c r="V362" s="125"/>
      <c r="W362" t="s">
        <v>16</v>
      </c>
      <c r="X362" s="126">
        <v>1.2455991268321001E-5</v>
      </c>
      <c r="Y362" s="126">
        <v>0.20811854221100001</v>
      </c>
      <c r="Z362" s="126">
        <v>2.1735991257011858E-5</v>
      </c>
    </row>
    <row r="363" spans="1:26" ht="15" x14ac:dyDescent="0.25">
      <c r="A363">
        <v>13908</v>
      </c>
      <c r="B363">
        <v>15264</v>
      </c>
      <c r="C363" t="s">
        <v>1266</v>
      </c>
      <c r="D363" t="s">
        <v>1295</v>
      </c>
      <c r="E363" t="s">
        <v>1296</v>
      </c>
      <c r="F363" t="s">
        <v>219</v>
      </c>
      <c r="G363" t="s">
        <v>52</v>
      </c>
      <c r="H363" t="s">
        <v>52</v>
      </c>
      <c r="I363" t="s">
        <v>303</v>
      </c>
      <c r="J363" t="s">
        <v>290</v>
      </c>
      <c r="K363" t="s">
        <v>290</v>
      </c>
      <c r="L363" t="s">
        <v>1255</v>
      </c>
      <c r="M363" s="127">
        <v>7.5030000000000001</v>
      </c>
      <c r="N363" s="128">
        <v>49398</v>
      </c>
      <c r="O363" s="126">
        <v>0.04</v>
      </c>
      <c r="P363" s="126">
        <v>3.6499999999999998E-2</v>
      </c>
      <c r="Q363" s="125">
        <v>0</v>
      </c>
      <c r="R363" s="125">
        <v>173320</v>
      </c>
      <c r="S363" s="125">
        <v>1</v>
      </c>
      <c r="T363" s="125">
        <v>103.59</v>
      </c>
      <c r="U363" s="125">
        <v>179.54219000000001</v>
      </c>
      <c r="V363" s="125"/>
      <c r="W363" t="s">
        <v>16</v>
      </c>
      <c r="X363" s="126">
        <v>4.4165980300015696E-6</v>
      </c>
      <c r="Y363" s="126">
        <v>8.2907776212000003E-2</v>
      </c>
      <c r="Z363" s="126">
        <v>8.6589242829601652E-6</v>
      </c>
    </row>
    <row r="364" spans="1:26" ht="15" x14ac:dyDescent="0.25">
      <c r="A364">
        <v>13908</v>
      </c>
      <c r="B364">
        <v>15264</v>
      </c>
      <c r="C364" t="s">
        <v>1266</v>
      </c>
      <c r="D364" t="s">
        <v>1318</v>
      </c>
      <c r="E364" t="s">
        <v>1319</v>
      </c>
      <c r="F364" t="s">
        <v>219</v>
      </c>
      <c r="G364" t="s">
        <v>52</v>
      </c>
      <c r="H364" t="s">
        <v>52</v>
      </c>
      <c r="I364" t="s">
        <v>303</v>
      </c>
      <c r="J364" t="s">
        <v>290</v>
      </c>
      <c r="K364" t="s">
        <v>290</v>
      </c>
      <c r="L364" t="s">
        <v>1255</v>
      </c>
      <c r="M364" s="127">
        <v>1.2130000000000001</v>
      </c>
      <c r="N364" s="128">
        <v>46660</v>
      </c>
      <c r="O364" s="126">
        <v>3.7499999999999999E-2</v>
      </c>
      <c r="P364" s="126">
        <v>3.2099999999999997E-2</v>
      </c>
      <c r="Q364" s="125">
        <v>0</v>
      </c>
      <c r="R364" s="125">
        <v>143500</v>
      </c>
      <c r="S364" s="125">
        <v>1</v>
      </c>
      <c r="T364" s="125">
        <v>103.45</v>
      </c>
      <c r="U364" s="125">
        <v>148.45075</v>
      </c>
      <c r="V364" s="125"/>
      <c r="W364" t="s">
        <v>16</v>
      </c>
      <c r="X364" s="126">
        <v>3.9577382708018102E-6</v>
      </c>
      <c r="Y364" s="126">
        <v>6.8550581673999994E-2</v>
      </c>
      <c r="Z364" s="126">
        <v>7.1594526278121513E-6</v>
      </c>
    </row>
    <row r="365" spans="1:26" ht="15" x14ac:dyDescent="0.25">
      <c r="A365">
        <v>13908</v>
      </c>
      <c r="B365">
        <v>15264</v>
      </c>
      <c r="C365" t="s">
        <v>1266</v>
      </c>
      <c r="D365" t="s">
        <v>1320</v>
      </c>
      <c r="E365" t="s">
        <v>1321</v>
      </c>
      <c r="F365" t="s">
        <v>217</v>
      </c>
      <c r="G365" t="s">
        <v>52</v>
      </c>
      <c r="H365" t="s">
        <v>52</v>
      </c>
      <c r="I365" t="s">
        <v>303</v>
      </c>
      <c r="J365" t="s">
        <v>290</v>
      </c>
      <c r="K365" t="s">
        <v>290</v>
      </c>
      <c r="L365" t="s">
        <v>1255</v>
      </c>
      <c r="M365" s="127">
        <v>6.9080000000000004</v>
      </c>
      <c r="N365" s="128">
        <v>48883</v>
      </c>
      <c r="O365" s="126">
        <v>1.6E-2</v>
      </c>
      <c r="P365" s="126">
        <v>1.7999999999999999E-2</v>
      </c>
      <c r="Q365" s="125">
        <v>0</v>
      </c>
      <c r="R365" s="125">
        <v>15000</v>
      </c>
      <c r="S365" s="125">
        <v>1</v>
      </c>
      <c r="T365" s="125">
        <v>106.86</v>
      </c>
      <c r="U365" s="125">
        <v>16.029</v>
      </c>
      <c r="V365" s="125"/>
      <c r="W365" t="s">
        <v>16</v>
      </c>
      <c r="X365" s="126">
        <v>4.6770195300175302E-7</v>
      </c>
      <c r="Y365" s="126">
        <v>7.4017630329999999E-3</v>
      </c>
      <c r="Z365" s="126">
        <v>7.7304335728314596E-7</v>
      </c>
    </row>
    <row r="366" spans="1:26" ht="15" x14ac:dyDescent="0.25">
      <c r="A366">
        <v>13908</v>
      </c>
      <c r="B366">
        <v>15264</v>
      </c>
      <c r="C366" t="s">
        <v>1266</v>
      </c>
      <c r="D366" t="s">
        <v>1297</v>
      </c>
      <c r="E366" t="s">
        <v>1298</v>
      </c>
      <c r="F366" t="s">
        <v>217</v>
      </c>
      <c r="G366" t="s">
        <v>52</v>
      </c>
      <c r="H366" t="s">
        <v>52</v>
      </c>
      <c r="I366" t="s">
        <v>303</v>
      </c>
      <c r="J366" t="s">
        <v>290</v>
      </c>
      <c r="K366" t="s">
        <v>290</v>
      </c>
      <c r="L366" t="s">
        <v>1255</v>
      </c>
      <c r="M366" s="127">
        <v>4.6420000000000003</v>
      </c>
      <c r="N366" s="128">
        <v>47968</v>
      </c>
      <c r="O366" s="126">
        <v>0.02</v>
      </c>
      <c r="P366" s="126">
        <v>1.8100000000000002E-2</v>
      </c>
      <c r="Q366" s="125">
        <v>0</v>
      </c>
      <c r="R366" s="125">
        <v>127000</v>
      </c>
      <c r="S366" s="125">
        <v>1</v>
      </c>
      <c r="T366" s="125">
        <v>103.97</v>
      </c>
      <c r="U366" s="125">
        <v>132.0419</v>
      </c>
      <c r="V366" s="125"/>
      <c r="W366" t="s">
        <v>16</v>
      </c>
      <c r="X366" s="126">
        <v>6.0224946339335699E-6</v>
      </c>
      <c r="Y366" s="126">
        <v>6.0973414080000003E-2</v>
      </c>
      <c r="Z366" s="126">
        <v>6.3680899418582213E-6</v>
      </c>
    </row>
    <row r="367" spans="1:26" ht="15" x14ac:dyDescent="0.25">
      <c r="A367">
        <v>13908</v>
      </c>
      <c r="B367">
        <v>15264</v>
      </c>
      <c r="C367" t="s">
        <v>1266</v>
      </c>
      <c r="D367" t="s">
        <v>1299</v>
      </c>
      <c r="E367" t="s">
        <v>1300</v>
      </c>
      <c r="F367" t="s">
        <v>219</v>
      </c>
      <c r="G367" t="s">
        <v>52</v>
      </c>
      <c r="H367" t="s">
        <v>52</v>
      </c>
      <c r="I367" t="s">
        <v>303</v>
      </c>
      <c r="J367" t="s">
        <v>290</v>
      </c>
      <c r="K367" t="s">
        <v>290</v>
      </c>
      <c r="L367" t="s">
        <v>1255</v>
      </c>
      <c r="M367" s="127">
        <v>7.76</v>
      </c>
      <c r="N367" s="128">
        <v>49613</v>
      </c>
      <c r="O367" s="126">
        <v>4.1500000000000002E-2</v>
      </c>
      <c r="P367" s="126">
        <v>3.6799999999999999E-2</v>
      </c>
      <c r="Q367" s="125">
        <v>0</v>
      </c>
      <c r="R367" s="125">
        <v>84100</v>
      </c>
      <c r="S367" s="125">
        <v>1</v>
      </c>
      <c r="T367" s="125">
        <v>106.4</v>
      </c>
      <c r="U367" s="125">
        <v>89.482399999999998</v>
      </c>
      <c r="V367" s="125"/>
      <c r="W367" t="s">
        <v>16</v>
      </c>
      <c r="X367" s="126">
        <v>4.7307577273214898E-6</v>
      </c>
      <c r="Y367" s="126">
        <v>4.1320576483999998E-2</v>
      </c>
      <c r="Z367" s="126">
        <v>4.315539017640113E-6</v>
      </c>
    </row>
    <row r="368" spans="1:26" ht="15" x14ac:dyDescent="0.25">
      <c r="A368">
        <v>13908</v>
      </c>
      <c r="B368">
        <v>15264</v>
      </c>
      <c r="C368" t="s">
        <v>1301</v>
      </c>
      <c r="D368" t="s">
        <v>1314</v>
      </c>
      <c r="E368" t="s">
        <v>1315</v>
      </c>
      <c r="F368" t="s">
        <v>242</v>
      </c>
      <c r="G368" t="s">
        <v>52</v>
      </c>
      <c r="H368" t="s">
        <v>52</v>
      </c>
      <c r="I368" t="s">
        <v>481</v>
      </c>
      <c r="J368" t="s">
        <v>1304</v>
      </c>
      <c r="K368" t="s">
        <v>83</v>
      </c>
      <c r="L368" t="s">
        <v>1257</v>
      </c>
      <c r="M368" s="127">
        <v>6.8410000000000002</v>
      </c>
      <c r="N368" s="128">
        <v>49359</v>
      </c>
      <c r="O368" s="126">
        <v>5.6250000000000001E-2</v>
      </c>
      <c r="P368" s="126">
        <v>5.2630000000000003E-2</v>
      </c>
      <c r="Q368" s="125">
        <v>0</v>
      </c>
      <c r="R368" s="125">
        <v>20000</v>
      </c>
      <c r="S368" s="125">
        <v>2.9780000000000002</v>
      </c>
      <c r="T368" s="125">
        <v>104.5591</v>
      </c>
      <c r="U368" s="125">
        <v>62.275399999999998</v>
      </c>
      <c r="V368" s="125"/>
      <c r="W368" t="s">
        <v>16</v>
      </c>
      <c r="X368" s="126">
        <v>7.9999999999999996E-6</v>
      </c>
      <c r="Y368" s="126">
        <v>2.8757112335000001E-2</v>
      </c>
      <c r="Z368" s="126">
        <v>3.0034053460696753E-6</v>
      </c>
    </row>
    <row r="369" spans="1:26" ht="15" x14ac:dyDescent="0.25">
      <c r="A369">
        <v>13908</v>
      </c>
      <c r="B369">
        <v>15265</v>
      </c>
      <c r="C369" t="s">
        <v>1324</v>
      </c>
      <c r="D369" t="s">
        <v>1331</v>
      </c>
      <c r="E369" t="s">
        <v>1332</v>
      </c>
      <c r="F369" t="s">
        <v>223</v>
      </c>
      <c r="G369" t="s">
        <v>52</v>
      </c>
      <c r="H369" t="s">
        <v>52</v>
      </c>
      <c r="I369" t="s">
        <v>303</v>
      </c>
      <c r="J369" t="s">
        <v>290</v>
      </c>
      <c r="K369" t="s">
        <v>290</v>
      </c>
      <c r="L369" t="s">
        <v>1255</v>
      </c>
      <c r="M369" s="127">
        <v>0.67</v>
      </c>
      <c r="N369" s="128">
        <v>46449</v>
      </c>
      <c r="O369" s="126">
        <v>0</v>
      </c>
      <c r="P369" s="126">
        <v>3.2300000000000002E-2</v>
      </c>
      <c r="Q369" s="125">
        <v>0</v>
      </c>
      <c r="R369" s="125">
        <v>94950</v>
      </c>
      <c r="S369" s="125">
        <v>1</v>
      </c>
      <c r="T369" s="125">
        <v>97.89</v>
      </c>
      <c r="U369" s="125">
        <v>92.946550000000002</v>
      </c>
      <c r="V369" s="125"/>
      <c r="W369" t="s">
        <v>16</v>
      </c>
      <c r="X369" s="126">
        <v>5.2750000000000003E-6</v>
      </c>
      <c r="Y369" s="126">
        <v>1</v>
      </c>
      <c r="Z369" s="126">
        <v>4.4826073404383175E-6</v>
      </c>
    </row>
    <row r="370" spans="1:26" ht="15" x14ac:dyDescent="0.25">
      <c r="A370">
        <v>13908</v>
      </c>
      <c r="B370">
        <v>15266</v>
      </c>
      <c r="C370" t="s">
        <v>1324</v>
      </c>
      <c r="D370" t="s">
        <v>1325</v>
      </c>
      <c r="E370" t="s">
        <v>1326</v>
      </c>
      <c r="F370" t="s">
        <v>223</v>
      </c>
      <c r="G370" t="s">
        <v>52</v>
      </c>
      <c r="H370" t="s">
        <v>52</v>
      </c>
      <c r="I370" t="s">
        <v>303</v>
      </c>
      <c r="J370" t="s">
        <v>290</v>
      </c>
      <c r="K370" t="s">
        <v>290</v>
      </c>
      <c r="L370" t="s">
        <v>1255</v>
      </c>
      <c r="M370" s="127">
        <v>0.02</v>
      </c>
      <c r="N370" s="128">
        <v>46211</v>
      </c>
      <c r="O370" s="126">
        <v>0</v>
      </c>
      <c r="P370" s="126">
        <v>3.7199999999999997E-2</v>
      </c>
      <c r="Q370" s="125">
        <v>0</v>
      </c>
      <c r="R370" s="125">
        <v>2645600</v>
      </c>
      <c r="S370" s="125">
        <v>1</v>
      </c>
      <c r="T370" s="125">
        <v>99.93</v>
      </c>
      <c r="U370" s="125">
        <v>2643.7480799999998</v>
      </c>
      <c r="V370" s="125"/>
      <c r="W370" t="s">
        <v>16</v>
      </c>
      <c r="X370" s="126">
        <v>7.7811764705882294E-5</v>
      </c>
      <c r="Y370" s="126">
        <v>2.0063516733000001E-2</v>
      </c>
      <c r="Z370" s="126">
        <v>1.2750214558450752E-4</v>
      </c>
    </row>
    <row r="371" spans="1:26" ht="15" x14ac:dyDescent="0.25">
      <c r="A371">
        <v>13908</v>
      </c>
      <c r="B371">
        <v>15266</v>
      </c>
      <c r="C371" t="s">
        <v>1324</v>
      </c>
      <c r="D371" t="s">
        <v>1339</v>
      </c>
      <c r="E371" t="s">
        <v>1340</v>
      </c>
      <c r="F371" t="s">
        <v>223</v>
      </c>
      <c r="G371" t="s">
        <v>52</v>
      </c>
      <c r="H371" t="s">
        <v>52</v>
      </c>
      <c r="I371" t="s">
        <v>303</v>
      </c>
      <c r="J371" t="s">
        <v>290</v>
      </c>
      <c r="K371" t="s">
        <v>290</v>
      </c>
      <c r="L371" t="s">
        <v>1255</v>
      </c>
      <c r="M371" s="127">
        <v>0.1</v>
      </c>
      <c r="N371" s="128">
        <v>46239</v>
      </c>
      <c r="O371" s="126">
        <v>0</v>
      </c>
      <c r="P371" s="126">
        <v>3.4000000000000002E-2</v>
      </c>
      <c r="Q371" s="125">
        <v>0</v>
      </c>
      <c r="R371" s="125">
        <v>55472000</v>
      </c>
      <c r="S371" s="125">
        <v>1</v>
      </c>
      <c r="T371" s="125">
        <v>99.68</v>
      </c>
      <c r="U371" s="125">
        <v>55294.489600000001</v>
      </c>
      <c r="V371" s="125"/>
      <c r="W371" t="s">
        <v>16</v>
      </c>
      <c r="X371" s="126">
        <v>1.6315294109999999E-3</v>
      </c>
      <c r="Y371" s="126">
        <v>0.41963223566300001</v>
      </c>
      <c r="Z371" s="126">
        <v>2.6667314167847025E-3</v>
      </c>
    </row>
    <row r="372" spans="1:26" ht="15" x14ac:dyDescent="0.25">
      <c r="A372">
        <v>13908</v>
      </c>
      <c r="B372">
        <v>15266</v>
      </c>
      <c r="C372" t="s">
        <v>1324</v>
      </c>
      <c r="D372" t="s">
        <v>1341</v>
      </c>
      <c r="E372" t="s">
        <v>1342</v>
      </c>
      <c r="F372" t="s">
        <v>223</v>
      </c>
      <c r="G372" t="s">
        <v>52</v>
      </c>
      <c r="H372" t="s">
        <v>52</v>
      </c>
      <c r="I372" t="s">
        <v>303</v>
      </c>
      <c r="J372" t="s">
        <v>290</v>
      </c>
      <c r="K372" t="s">
        <v>290</v>
      </c>
      <c r="L372" t="s">
        <v>1255</v>
      </c>
      <c r="M372" s="127">
        <v>0.17</v>
      </c>
      <c r="N372" s="128">
        <v>46267</v>
      </c>
      <c r="O372" s="126">
        <v>0</v>
      </c>
      <c r="P372" s="126">
        <v>3.3700000000000001E-2</v>
      </c>
      <c r="Q372" s="125">
        <v>0</v>
      </c>
      <c r="R372" s="125">
        <v>13762700</v>
      </c>
      <c r="S372" s="125">
        <v>1</v>
      </c>
      <c r="T372" s="125">
        <v>99.43</v>
      </c>
      <c r="U372" s="125">
        <v>13684.25261</v>
      </c>
      <c r="V372" s="125"/>
      <c r="W372" t="s">
        <v>16</v>
      </c>
      <c r="X372" s="126">
        <v>4.3008437499999998E-4</v>
      </c>
      <c r="Y372" s="126">
        <v>0.103850375646</v>
      </c>
      <c r="Z372" s="126">
        <v>6.5996135626333842E-4</v>
      </c>
    </row>
    <row r="373" spans="1:26" ht="15" x14ac:dyDescent="0.25">
      <c r="A373">
        <v>13908</v>
      </c>
      <c r="B373">
        <v>15266</v>
      </c>
      <c r="C373" t="s">
        <v>1324</v>
      </c>
      <c r="D373" t="s">
        <v>1343</v>
      </c>
      <c r="E373" t="s">
        <v>1344</v>
      </c>
      <c r="F373" t="s">
        <v>223</v>
      </c>
      <c r="G373" t="s">
        <v>52</v>
      </c>
      <c r="H373" t="s">
        <v>52</v>
      </c>
      <c r="I373" t="s">
        <v>303</v>
      </c>
      <c r="J373" t="s">
        <v>290</v>
      </c>
      <c r="K373" t="s">
        <v>290</v>
      </c>
      <c r="L373" t="s">
        <v>1255</v>
      </c>
      <c r="M373" s="127">
        <v>0.27</v>
      </c>
      <c r="N373" s="128">
        <v>46302</v>
      </c>
      <c r="O373" s="126">
        <v>0</v>
      </c>
      <c r="P373" s="126">
        <v>3.3099999999999997E-2</v>
      </c>
      <c r="Q373" s="125">
        <v>0</v>
      </c>
      <c r="R373" s="125">
        <v>21675000</v>
      </c>
      <c r="S373" s="125">
        <v>1</v>
      </c>
      <c r="T373" s="125">
        <v>99.13</v>
      </c>
      <c r="U373" s="125">
        <v>21486.427500000002</v>
      </c>
      <c r="V373" s="125"/>
      <c r="W373" t="s">
        <v>16</v>
      </c>
      <c r="X373" s="126">
        <v>1.2041666659999999E-3</v>
      </c>
      <c r="Y373" s="126">
        <v>0.16306141305300001</v>
      </c>
      <c r="Z373" s="126">
        <v>1.0362430626128215E-3</v>
      </c>
    </row>
    <row r="374" spans="1:26" ht="15" x14ac:dyDescent="0.25">
      <c r="A374">
        <v>13908</v>
      </c>
      <c r="B374">
        <v>15266</v>
      </c>
      <c r="C374" t="s">
        <v>1324</v>
      </c>
      <c r="D374" t="s">
        <v>1345</v>
      </c>
      <c r="E374" t="s">
        <v>1346</v>
      </c>
      <c r="F374" t="s">
        <v>223</v>
      </c>
      <c r="G374" t="s">
        <v>52</v>
      </c>
      <c r="H374" t="s">
        <v>52</v>
      </c>
      <c r="I374" t="s">
        <v>303</v>
      </c>
      <c r="J374" t="s">
        <v>290</v>
      </c>
      <c r="K374" t="s">
        <v>290</v>
      </c>
      <c r="L374" t="s">
        <v>1255</v>
      </c>
      <c r="M374" s="127">
        <v>0.35</v>
      </c>
      <c r="N374" s="128">
        <v>46330</v>
      </c>
      <c r="O374" s="126">
        <v>0</v>
      </c>
      <c r="P374" s="126">
        <v>3.2599999999999997E-2</v>
      </c>
      <c r="Q374" s="125">
        <v>0</v>
      </c>
      <c r="R374" s="125">
        <v>5448000</v>
      </c>
      <c r="S374" s="125">
        <v>1</v>
      </c>
      <c r="T374" s="125">
        <v>98.9</v>
      </c>
      <c r="U374" s="125">
        <v>5388.0720000000001</v>
      </c>
      <c r="V374" s="125"/>
      <c r="W374" t="s">
        <v>16</v>
      </c>
      <c r="X374" s="126">
        <v>3.0266666599999999E-4</v>
      </c>
      <c r="Y374" s="126">
        <v>4.0890307797000001E-2</v>
      </c>
      <c r="Z374" s="126">
        <v>2.5985484235843253E-4</v>
      </c>
    </row>
    <row r="375" spans="1:26" ht="15" x14ac:dyDescent="0.25">
      <c r="A375">
        <v>13908</v>
      </c>
      <c r="B375">
        <v>15266</v>
      </c>
      <c r="C375" t="s">
        <v>1324</v>
      </c>
      <c r="D375" t="s">
        <v>1347</v>
      </c>
      <c r="E375" t="s">
        <v>1348</v>
      </c>
      <c r="F375" t="s">
        <v>223</v>
      </c>
      <c r="G375" t="s">
        <v>52</v>
      </c>
      <c r="H375" t="s">
        <v>52</v>
      </c>
      <c r="I375" t="s">
        <v>303</v>
      </c>
      <c r="J375" t="s">
        <v>290</v>
      </c>
      <c r="K375" t="s">
        <v>290</v>
      </c>
      <c r="L375" t="s">
        <v>1255</v>
      </c>
      <c r="M375" s="127">
        <v>0.42</v>
      </c>
      <c r="N375" s="128">
        <v>46358</v>
      </c>
      <c r="O375" s="126">
        <v>0</v>
      </c>
      <c r="P375" s="126">
        <v>3.27E-2</v>
      </c>
      <c r="Q375" s="125">
        <v>0</v>
      </c>
      <c r="R375" s="125">
        <v>1014000</v>
      </c>
      <c r="S375" s="125">
        <v>1</v>
      </c>
      <c r="T375" s="125">
        <v>98.65</v>
      </c>
      <c r="U375" s="125">
        <v>1000.311</v>
      </c>
      <c r="V375" s="125"/>
      <c r="W375" t="s">
        <v>16</v>
      </c>
      <c r="X375" s="126">
        <v>5.6333333333333298E-5</v>
      </c>
      <c r="Y375" s="126">
        <v>7.5914027649999997E-3</v>
      </c>
      <c r="Z375" s="126">
        <v>4.8242795793078857E-5</v>
      </c>
    </row>
    <row r="376" spans="1:26" ht="15" x14ac:dyDescent="0.25">
      <c r="A376">
        <v>13908</v>
      </c>
      <c r="B376">
        <v>15266</v>
      </c>
      <c r="C376" t="s">
        <v>1324</v>
      </c>
      <c r="D376" t="s">
        <v>1327</v>
      </c>
      <c r="E376" t="s">
        <v>1328</v>
      </c>
      <c r="F376" t="s">
        <v>223</v>
      </c>
      <c r="G376" t="s">
        <v>52</v>
      </c>
      <c r="H376" t="s">
        <v>52</v>
      </c>
      <c r="I376" t="s">
        <v>303</v>
      </c>
      <c r="J376" t="s">
        <v>290</v>
      </c>
      <c r="K376" t="s">
        <v>290</v>
      </c>
      <c r="L376" t="s">
        <v>1255</v>
      </c>
      <c r="M376" s="127">
        <v>0.52</v>
      </c>
      <c r="N376" s="128">
        <v>46393</v>
      </c>
      <c r="O376" s="126">
        <v>0</v>
      </c>
      <c r="P376" s="126">
        <v>3.2399999999999998E-2</v>
      </c>
      <c r="Q376" s="125">
        <v>0</v>
      </c>
      <c r="R376" s="125">
        <v>6873700</v>
      </c>
      <c r="S376" s="125">
        <v>1</v>
      </c>
      <c r="T376" s="125">
        <v>98.36</v>
      </c>
      <c r="U376" s="125">
        <v>6760.9713199999997</v>
      </c>
      <c r="V376" s="125"/>
      <c r="W376" t="s">
        <v>16</v>
      </c>
      <c r="X376" s="126">
        <v>3.8187222199999999E-4</v>
      </c>
      <c r="Y376" s="126">
        <v>5.1309299186000003E-2</v>
      </c>
      <c r="Z376" s="126">
        <v>3.2606675199375271E-4</v>
      </c>
    </row>
    <row r="377" spans="1:26" ht="15" x14ac:dyDescent="0.25">
      <c r="A377">
        <v>13908</v>
      </c>
      <c r="B377">
        <v>15266</v>
      </c>
      <c r="C377" t="s">
        <v>1324</v>
      </c>
      <c r="D377" t="s">
        <v>1329</v>
      </c>
      <c r="E377" t="s">
        <v>1330</v>
      </c>
      <c r="F377" t="s">
        <v>223</v>
      </c>
      <c r="G377" t="s">
        <v>52</v>
      </c>
      <c r="H377" t="s">
        <v>52</v>
      </c>
      <c r="I377" t="s">
        <v>303</v>
      </c>
      <c r="J377" t="s">
        <v>290</v>
      </c>
      <c r="K377" t="s">
        <v>290</v>
      </c>
      <c r="L377" t="s">
        <v>1255</v>
      </c>
      <c r="M377" s="127">
        <v>0.59</v>
      </c>
      <c r="N377" s="128">
        <v>46421</v>
      </c>
      <c r="O377" s="126">
        <v>0</v>
      </c>
      <c r="P377" s="126">
        <v>3.2399999999999998E-2</v>
      </c>
      <c r="Q377" s="125">
        <v>0</v>
      </c>
      <c r="R377" s="125">
        <v>6614000</v>
      </c>
      <c r="S377" s="125">
        <v>1</v>
      </c>
      <c r="T377" s="125">
        <v>98.12</v>
      </c>
      <c r="U377" s="125">
        <v>6489.6567999999997</v>
      </c>
      <c r="V377" s="125"/>
      <c r="W377" t="s">
        <v>16</v>
      </c>
      <c r="X377" s="126">
        <v>3.3070000000000002E-4</v>
      </c>
      <c r="Y377" s="126">
        <v>4.9250281743000002E-2</v>
      </c>
      <c r="Z377" s="126">
        <v>3.129818504140868E-4</v>
      </c>
    </row>
    <row r="378" spans="1:26" ht="15" x14ac:dyDescent="0.25">
      <c r="A378">
        <v>13908</v>
      </c>
      <c r="B378">
        <v>15266</v>
      </c>
      <c r="C378" t="s">
        <v>1324</v>
      </c>
      <c r="D378" t="s">
        <v>1335</v>
      </c>
      <c r="E378" t="s">
        <v>1336</v>
      </c>
      <c r="F378" t="s">
        <v>223</v>
      </c>
      <c r="G378" t="s">
        <v>52</v>
      </c>
      <c r="H378" t="s">
        <v>52</v>
      </c>
      <c r="I378" t="s">
        <v>303</v>
      </c>
      <c r="J378" t="s">
        <v>290</v>
      </c>
      <c r="K378" t="s">
        <v>290</v>
      </c>
      <c r="L378" t="s">
        <v>1255</v>
      </c>
      <c r="M378" s="127">
        <v>0.92</v>
      </c>
      <c r="N378" s="128">
        <v>46540</v>
      </c>
      <c r="O378" s="126">
        <v>0</v>
      </c>
      <c r="P378" s="126">
        <v>3.1899999999999998E-2</v>
      </c>
      <c r="Q378" s="125">
        <v>0</v>
      </c>
      <c r="R378" s="125">
        <v>19579000</v>
      </c>
      <c r="S378" s="125">
        <v>1</v>
      </c>
      <c r="T378" s="125">
        <v>97.15</v>
      </c>
      <c r="U378" s="125">
        <v>19020.998500000002</v>
      </c>
      <c r="V378" s="125"/>
      <c r="W378" t="s">
        <v>16</v>
      </c>
      <c r="X378" s="126">
        <v>1.0877222219999999E-3</v>
      </c>
      <c r="Y378" s="126">
        <v>0.14435116741000001</v>
      </c>
      <c r="Z378" s="126">
        <v>9.1734085341054861E-4</v>
      </c>
    </row>
    <row r="379" spans="1:26" ht="15" x14ac:dyDescent="0.25">
      <c r="A379">
        <v>13918</v>
      </c>
      <c r="B379">
        <v>15270</v>
      </c>
      <c r="C379" t="s">
        <v>1266</v>
      </c>
      <c r="D379" t="s">
        <v>1269</v>
      </c>
      <c r="E379" t="s">
        <v>1270</v>
      </c>
      <c r="F379" t="s">
        <v>219</v>
      </c>
      <c r="G379" t="s">
        <v>52</v>
      </c>
      <c r="H379" t="s">
        <v>52</v>
      </c>
      <c r="I379" t="s">
        <v>303</v>
      </c>
      <c r="J379" t="s">
        <v>290</v>
      </c>
      <c r="K379" t="s">
        <v>290</v>
      </c>
      <c r="L379" t="s">
        <v>1255</v>
      </c>
      <c r="M379" s="127">
        <v>0.748</v>
      </c>
      <c r="N379" s="128">
        <v>46477</v>
      </c>
      <c r="O379" s="126">
        <v>0.02</v>
      </c>
      <c r="P379" s="126">
        <v>3.1899999999999998E-2</v>
      </c>
      <c r="Q379" s="125">
        <v>0</v>
      </c>
      <c r="R379" s="125">
        <v>2844712</v>
      </c>
      <c r="S379" s="125">
        <v>1</v>
      </c>
      <c r="T379" s="125">
        <v>99.63</v>
      </c>
      <c r="U379" s="125">
        <v>2834.1865699999998</v>
      </c>
      <c r="V379" s="125"/>
      <c r="W379" t="s">
        <v>16</v>
      </c>
      <c r="X379" s="126">
        <v>1.00774842E-4</v>
      </c>
      <c r="Y379" s="126">
        <v>9.4104640936999995E-2</v>
      </c>
      <c r="Z379" s="126">
        <v>1.3668657441135465E-4</v>
      </c>
    </row>
    <row r="380" spans="1:26" ht="15" x14ac:dyDescent="0.25">
      <c r="A380">
        <v>13918</v>
      </c>
      <c r="B380">
        <v>15270</v>
      </c>
      <c r="C380" t="s">
        <v>1266</v>
      </c>
      <c r="D380" t="s">
        <v>1283</v>
      </c>
      <c r="E380" t="s">
        <v>1284</v>
      </c>
      <c r="F380" t="s">
        <v>220</v>
      </c>
      <c r="G380" t="s">
        <v>52</v>
      </c>
      <c r="H380" t="s">
        <v>52</v>
      </c>
      <c r="I380" t="s">
        <v>303</v>
      </c>
      <c r="J380" t="s">
        <v>290</v>
      </c>
      <c r="K380" t="s">
        <v>290</v>
      </c>
      <c r="L380" t="s">
        <v>1255</v>
      </c>
      <c r="M380" s="127">
        <v>4.1210000000000004</v>
      </c>
      <c r="N380" s="128">
        <v>47816</v>
      </c>
      <c r="O380" s="126">
        <v>3.56E-2</v>
      </c>
      <c r="P380" s="126">
        <v>3.56E-2</v>
      </c>
      <c r="Q380" s="125">
        <v>0</v>
      </c>
      <c r="R380" s="125">
        <v>1137800</v>
      </c>
      <c r="S380" s="125">
        <v>1</v>
      </c>
      <c r="T380" s="125">
        <v>99.01</v>
      </c>
      <c r="U380" s="125">
        <v>1126.5357799999999</v>
      </c>
      <c r="V380" s="125"/>
      <c r="W380" t="s">
        <v>16</v>
      </c>
      <c r="X380" s="126">
        <v>3.1045081452820297E-5</v>
      </c>
      <c r="Y380" s="126">
        <v>3.7404822322E-2</v>
      </c>
      <c r="Z380" s="126">
        <v>5.4330338852753599E-5</v>
      </c>
    </row>
    <row r="381" spans="1:26" ht="15" x14ac:dyDescent="0.25">
      <c r="A381">
        <v>13918</v>
      </c>
      <c r="B381">
        <v>15270</v>
      </c>
      <c r="C381" t="s">
        <v>1266</v>
      </c>
      <c r="D381" t="s">
        <v>1291</v>
      </c>
      <c r="E381" t="s">
        <v>1292</v>
      </c>
      <c r="F381" t="s">
        <v>219</v>
      </c>
      <c r="G381" t="s">
        <v>52</v>
      </c>
      <c r="H381" t="s">
        <v>52</v>
      </c>
      <c r="I381" t="s">
        <v>303</v>
      </c>
      <c r="J381" t="s">
        <v>290</v>
      </c>
      <c r="K381" t="s">
        <v>290</v>
      </c>
      <c r="L381" t="s">
        <v>1255</v>
      </c>
      <c r="M381" s="127">
        <v>2.5590000000000002</v>
      </c>
      <c r="N381" s="128">
        <v>47177</v>
      </c>
      <c r="O381" s="126">
        <v>3.7499999999999999E-2</v>
      </c>
      <c r="P381" s="126">
        <v>3.3000000000000002E-2</v>
      </c>
      <c r="Q381" s="125">
        <v>0</v>
      </c>
      <c r="R381" s="125">
        <v>85000</v>
      </c>
      <c r="S381" s="125">
        <v>1</v>
      </c>
      <c r="T381" s="125">
        <v>102.39</v>
      </c>
      <c r="U381" s="125">
        <v>87.031499999999994</v>
      </c>
      <c r="V381" s="125"/>
      <c r="W381" t="s">
        <v>16</v>
      </c>
      <c r="X381" s="126">
        <v>2.42681262316442E-6</v>
      </c>
      <c r="Y381" s="126">
        <v>2.8897420310000001E-3</v>
      </c>
      <c r="Z381" s="126">
        <v>4.1973375100997012E-6</v>
      </c>
    </row>
    <row r="382" spans="1:26" ht="15" x14ac:dyDescent="0.25">
      <c r="A382">
        <v>13918</v>
      </c>
      <c r="B382">
        <v>15270</v>
      </c>
      <c r="C382" t="s">
        <v>1266</v>
      </c>
      <c r="D382" t="s">
        <v>1318</v>
      </c>
      <c r="E382" t="s">
        <v>1319</v>
      </c>
      <c r="F382" t="s">
        <v>219</v>
      </c>
      <c r="G382" t="s">
        <v>52</v>
      </c>
      <c r="H382" t="s">
        <v>52</v>
      </c>
      <c r="I382" t="s">
        <v>303</v>
      </c>
      <c r="J382" t="s">
        <v>290</v>
      </c>
      <c r="K382" t="s">
        <v>290</v>
      </c>
      <c r="L382" t="s">
        <v>1255</v>
      </c>
      <c r="M382" s="127">
        <v>1.2130000000000001</v>
      </c>
      <c r="N382" s="128">
        <v>46660</v>
      </c>
      <c r="O382" s="126">
        <v>3.7499999999999999E-2</v>
      </c>
      <c r="P382" s="126">
        <v>3.2099999999999997E-2</v>
      </c>
      <c r="Q382" s="125">
        <v>0</v>
      </c>
      <c r="R382" s="125">
        <v>906500</v>
      </c>
      <c r="S382" s="125">
        <v>1</v>
      </c>
      <c r="T382" s="125">
        <v>103.45</v>
      </c>
      <c r="U382" s="125">
        <v>937.77425000000005</v>
      </c>
      <c r="V382" s="125"/>
      <c r="W382" t="s">
        <v>16</v>
      </c>
      <c r="X382" s="126">
        <v>2.5001322247260201E-5</v>
      </c>
      <c r="Y382" s="126">
        <v>3.1137297033E-2</v>
      </c>
      <c r="Z382" s="126">
        <v>4.5226786112276765E-5</v>
      </c>
    </row>
    <row r="383" spans="1:26" ht="15" x14ac:dyDescent="0.25">
      <c r="A383">
        <v>13918</v>
      </c>
      <c r="B383">
        <v>15270</v>
      </c>
      <c r="C383" t="s">
        <v>1266</v>
      </c>
      <c r="D383" t="s">
        <v>1337</v>
      </c>
      <c r="E383" t="s">
        <v>1338</v>
      </c>
      <c r="F383" t="s">
        <v>220</v>
      </c>
      <c r="G383" t="s">
        <v>52</v>
      </c>
      <c r="H383" t="s">
        <v>52</v>
      </c>
      <c r="I383" t="s">
        <v>303</v>
      </c>
      <c r="J383" t="s">
        <v>290</v>
      </c>
      <c r="K383" t="s">
        <v>290</v>
      </c>
      <c r="L383" t="s">
        <v>1255</v>
      </c>
      <c r="M383" s="127">
        <v>7.3730000000000002</v>
      </c>
      <c r="N383" s="128">
        <v>49278</v>
      </c>
      <c r="O383" s="126">
        <v>3.56E-2</v>
      </c>
      <c r="P383" s="126">
        <v>3.6799999999999999E-2</v>
      </c>
      <c r="Q383" s="125">
        <v>0</v>
      </c>
      <c r="R383" s="125">
        <v>632000</v>
      </c>
      <c r="S383" s="125">
        <v>1</v>
      </c>
      <c r="T383" s="125">
        <v>97.09</v>
      </c>
      <c r="U383" s="125">
        <v>613.60879999999997</v>
      </c>
      <c r="V383" s="125"/>
      <c r="W383" t="s">
        <v>16</v>
      </c>
      <c r="X383" s="126">
        <v>1.8283210576906699E-5</v>
      </c>
      <c r="Y383" s="126">
        <v>2.0373900720000001E-2</v>
      </c>
      <c r="Z383" s="126">
        <v>2.9593000612045817E-5</v>
      </c>
    </row>
    <row r="384" spans="1:26" ht="15" x14ac:dyDescent="0.25">
      <c r="A384">
        <v>13918</v>
      </c>
      <c r="B384">
        <v>15270</v>
      </c>
      <c r="C384" t="s">
        <v>1324</v>
      </c>
      <c r="D384" t="s">
        <v>1325</v>
      </c>
      <c r="E384" t="s">
        <v>1326</v>
      </c>
      <c r="F384" t="s">
        <v>223</v>
      </c>
      <c r="G384" t="s">
        <v>52</v>
      </c>
      <c r="H384" t="s">
        <v>52</v>
      </c>
      <c r="I384" t="s">
        <v>303</v>
      </c>
      <c r="J384" t="s">
        <v>290</v>
      </c>
      <c r="K384" t="s">
        <v>290</v>
      </c>
      <c r="L384" t="s">
        <v>1255</v>
      </c>
      <c r="M384" s="127">
        <v>0.02</v>
      </c>
      <c r="N384" s="128">
        <v>46211</v>
      </c>
      <c r="O384" s="126">
        <v>0</v>
      </c>
      <c r="P384" s="126">
        <v>3.7199999999999997E-2</v>
      </c>
      <c r="Q384" s="125">
        <v>0</v>
      </c>
      <c r="R384" s="125">
        <v>1092117</v>
      </c>
      <c r="S384" s="125">
        <v>1</v>
      </c>
      <c r="T384" s="125">
        <v>99.93</v>
      </c>
      <c r="U384" s="125">
        <v>1091.3525199999999</v>
      </c>
      <c r="V384" s="125"/>
      <c r="W384" t="s">
        <v>16</v>
      </c>
      <c r="X384" s="126">
        <v>3.2121088235294098E-5</v>
      </c>
      <c r="Y384" s="126">
        <v>3.6236618335999997E-2</v>
      </c>
      <c r="Z384" s="126">
        <v>5.2633527733496885E-5</v>
      </c>
    </row>
    <row r="385" spans="1:26" ht="15" x14ac:dyDescent="0.25">
      <c r="A385">
        <v>13918</v>
      </c>
      <c r="B385">
        <v>15270</v>
      </c>
      <c r="C385" t="s">
        <v>1324</v>
      </c>
      <c r="D385" t="s">
        <v>1339</v>
      </c>
      <c r="E385" t="s">
        <v>1340</v>
      </c>
      <c r="F385" t="s">
        <v>223</v>
      </c>
      <c r="G385" t="s">
        <v>52</v>
      </c>
      <c r="H385" t="s">
        <v>52</v>
      </c>
      <c r="I385" t="s">
        <v>303</v>
      </c>
      <c r="J385" t="s">
        <v>290</v>
      </c>
      <c r="K385" t="s">
        <v>290</v>
      </c>
      <c r="L385" t="s">
        <v>1255</v>
      </c>
      <c r="M385" s="127">
        <v>0.1</v>
      </c>
      <c r="N385" s="128">
        <v>46239</v>
      </c>
      <c r="O385" s="126">
        <v>0</v>
      </c>
      <c r="P385" s="126">
        <v>3.4000000000000002E-2</v>
      </c>
      <c r="Q385" s="125">
        <v>0</v>
      </c>
      <c r="R385" s="125">
        <v>770000</v>
      </c>
      <c r="S385" s="125">
        <v>1</v>
      </c>
      <c r="T385" s="125">
        <v>99.68</v>
      </c>
      <c r="U385" s="125">
        <v>767.53599999999994</v>
      </c>
      <c r="V385" s="125"/>
      <c r="W385" t="s">
        <v>16</v>
      </c>
      <c r="X385" s="126">
        <v>2.26470588235294E-5</v>
      </c>
      <c r="Y385" s="126">
        <v>2.5484807687E-2</v>
      </c>
      <c r="Z385" s="126">
        <v>3.7016570358455092E-5</v>
      </c>
    </row>
    <row r="386" spans="1:26" ht="15" x14ac:dyDescent="0.25">
      <c r="A386">
        <v>13918</v>
      </c>
      <c r="B386">
        <v>15270</v>
      </c>
      <c r="C386" t="s">
        <v>1324</v>
      </c>
      <c r="D386" t="s">
        <v>1341</v>
      </c>
      <c r="E386" t="s">
        <v>1342</v>
      </c>
      <c r="F386" t="s">
        <v>223</v>
      </c>
      <c r="G386" t="s">
        <v>52</v>
      </c>
      <c r="H386" t="s">
        <v>52</v>
      </c>
      <c r="I386" t="s">
        <v>303</v>
      </c>
      <c r="J386" t="s">
        <v>290</v>
      </c>
      <c r="K386" t="s">
        <v>290</v>
      </c>
      <c r="L386" t="s">
        <v>1255</v>
      </c>
      <c r="M386" s="127">
        <v>0.17</v>
      </c>
      <c r="N386" s="128">
        <v>46267</v>
      </c>
      <c r="O386" s="126">
        <v>0</v>
      </c>
      <c r="P386" s="126">
        <v>3.3700000000000001E-2</v>
      </c>
      <c r="Q386" s="125">
        <v>0</v>
      </c>
      <c r="R386" s="125">
        <v>2186200</v>
      </c>
      <c r="S386" s="125">
        <v>1</v>
      </c>
      <c r="T386" s="125">
        <v>99.43</v>
      </c>
      <c r="U386" s="125">
        <v>2173.73866</v>
      </c>
      <c r="V386" s="125"/>
      <c r="W386" t="s">
        <v>16</v>
      </c>
      <c r="X386" s="126">
        <v>6.8318750000000004E-5</v>
      </c>
      <c r="Y386" s="126">
        <v>7.2175522337000003E-2</v>
      </c>
      <c r="Z386" s="126">
        <v>1.0483462671299313E-4</v>
      </c>
    </row>
    <row r="387" spans="1:26" ht="15" x14ac:dyDescent="0.25">
      <c r="A387">
        <v>13918</v>
      </c>
      <c r="B387">
        <v>15270</v>
      </c>
      <c r="C387" t="s">
        <v>1324</v>
      </c>
      <c r="D387" t="s">
        <v>1343</v>
      </c>
      <c r="E387" t="s">
        <v>1344</v>
      </c>
      <c r="F387" t="s">
        <v>223</v>
      </c>
      <c r="G387" t="s">
        <v>52</v>
      </c>
      <c r="H387" t="s">
        <v>52</v>
      </c>
      <c r="I387" t="s">
        <v>303</v>
      </c>
      <c r="J387" t="s">
        <v>290</v>
      </c>
      <c r="K387" t="s">
        <v>290</v>
      </c>
      <c r="L387" t="s">
        <v>1255</v>
      </c>
      <c r="M387" s="127">
        <v>0.27</v>
      </c>
      <c r="N387" s="128">
        <v>46302</v>
      </c>
      <c r="O387" s="126">
        <v>0</v>
      </c>
      <c r="P387" s="126">
        <v>3.3099999999999997E-2</v>
      </c>
      <c r="Q387" s="125">
        <v>0</v>
      </c>
      <c r="R387" s="125">
        <v>2022200</v>
      </c>
      <c r="S387" s="125">
        <v>1</v>
      </c>
      <c r="T387" s="125">
        <v>99.13</v>
      </c>
      <c r="U387" s="125">
        <v>2004.6068600000001</v>
      </c>
      <c r="V387" s="125"/>
      <c r="W387" t="s">
        <v>16</v>
      </c>
      <c r="X387" s="126">
        <v>1.1234444399999999E-4</v>
      </c>
      <c r="Y387" s="126">
        <v>6.6559770897999998E-2</v>
      </c>
      <c r="Z387" s="126">
        <v>9.6677772605104835E-5</v>
      </c>
    </row>
    <row r="388" spans="1:26" ht="15" x14ac:dyDescent="0.25">
      <c r="A388">
        <v>13918</v>
      </c>
      <c r="B388">
        <v>15270</v>
      </c>
      <c r="C388" t="s">
        <v>1324</v>
      </c>
      <c r="D388" t="s">
        <v>1345</v>
      </c>
      <c r="E388" t="s">
        <v>1346</v>
      </c>
      <c r="F388" t="s">
        <v>223</v>
      </c>
      <c r="G388" t="s">
        <v>52</v>
      </c>
      <c r="H388" t="s">
        <v>52</v>
      </c>
      <c r="I388" t="s">
        <v>303</v>
      </c>
      <c r="J388" t="s">
        <v>290</v>
      </c>
      <c r="K388" t="s">
        <v>290</v>
      </c>
      <c r="L388" t="s">
        <v>1255</v>
      </c>
      <c r="M388" s="127">
        <v>0.35</v>
      </c>
      <c r="N388" s="128">
        <v>46330</v>
      </c>
      <c r="O388" s="126">
        <v>0</v>
      </c>
      <c r="P388" s="126">
        <v>3.2599999999999997E-2</v>
      </c>
      <c r="Q388" s="125">
        <v>0</v>
      </c>
      <c r="R388" s="125">
        <v>916700</v>
      </c>
      <c r="S388" s="125">
        <v>1</v>
      </c>
      <c r="T388" s="125">
        <v>98.9</v>
      </c>
      <c r="U388" s="125">
        <v>906.61630000000002</v>
      </c>
      <c r="V388" s="125"/>
      <c r="W388" t="s">
        <v>16</v>
      </c>
      <c r="X388" s="126">
        <v>5.09277777777778E-5</v>
      </c>
      <c r="Y388" s="126">
        <v>3.0102747039E-2</v>
      </c>
      <c r="Z388" s="126">
        <v>4.3724106826353722E-5</v>
      </c>
    </row>
    <row r="389" spans="1:26" ht="15" x14ac:dyDescent="0.25">
      <c r="A389">
        <v>13918</v>
      </c>
      <c r="B389">
        <v>15270</v>
      </c>
      <c r="C389" t="s">
        <v>1324</v>
      </c>
      <c r="D389" t="s">
        <v>1347</v>
      </c>
      <c r="E389" t="s">
        <v>1348</v>
      </c>
      <c r="F389" t="s">
        <v>223</v>
      </c>
      <c r="G389" t="s">
        <v>52</v>
      </c>
      <c r="H389" t="s">
        <v>52</v>
      </c>
      <c r="I389" t="s">
        <v>303</v>
      </c>
      <c r="J389" t="s">
        <v>290</v>
      </c>
      <c r="K389" t="s">
        <v>290</v>
      </c>
      <c r="L389" t="s">
        <v>1255</v>
      </c>
      <c r="M389" s="127">
        <v>0.42</v>
      </c>
      <c r="N389" s="128">
        <v>46358</v>
      </c>
      <c r="O389" s="126">
        <v>0</v>
      </c>
      <c r="P389" s="126">
        <v>3.27E-2</v>
      </c>
      <c r="Q389" s="125">
        <v>0</v>
      </c>
      <c r="R389" s="125">
        <v>5046553</v>
      </c>
      <c r="S389" s="125">
        <v>1</v>
      </c>
      <c r="T389" s="125">
        <v>98.65</v>
      </c>
      <c r="U389" s="125">
        <v>4978.4245300000002</v>
      </c>
      <c r="V389" s="125"/>
      <c r="W389" t="s">
        <v>16</v>
      </c>
      <c r="X389" s="126">
        <v>2.8036405500000001E-4</v>
      </c>
      <c r="Y389" s="126">
        <v>0.16530063962300001</v>
      </c>
      <c r="Z389" s="126">
        <v>2.4009844735491722E-4</v>
      </c>
    </row>
    <row r="390" spans="1:26" ht="15" x14ac:dyDescent="0.25">
      <c r="A390">
        <v>13918</v>
      </c>
      <c r="B390">
        <v>15270</v>
      </c>
      <c r="C390" t="s">
        <v>1324</v>
      </c>
      <c r="D390" t="s">
        <v>1327</v>
      </c>
      <c r="E390" t="s">
        <v>1328</v>
      </c>
      <c r="F390" t="s">
        <v>223</v>
      </c>
      <c r="G390" t="s">
        <v>52</v>
      </c>
      <c r="H390" t="s">
        <v>52</v>
      </c>
      <c r="I390" t="s">
        <v>303</v>
      </c>
      <c r="J390" t="s">
        <v>290</v>
      </c>
      <c r="K390" t="s">
        <v>290</v>
      </c>
      <c r="L390" t="s">
        <v>1255</v>
      </c>
      <c r="M390" s="127">
        <v>0.52</v>
      </c>
      <c r="N390" s="128">
        <v>46393</v>
      </c>
      <c r="O390" s="126">
        <v>0</v>
      </c>
      <c r="P390" s="126">
        <v>3.2399999999999998E-2</v>
      </c>
      <c r="Q390" s="125">
        <v>0</v>
      </c>
      <c r="R390" s="125">
        <v>1593178</v>
      </c>
      <c r="S390" s="125">
        <v>1</v>
      </c>
      <c r="T390" s="125">
        <v>98.36</v>
      </c>
      <c r="U390" s="125">
        <v>1567.04988</v>
      </c>
      <c r="V390" s="125"/>
      <c r="W390" t="s">
        <v>16</v>
      </c>
      <c r="X390" s="126">
        <v>8.8509888888888902E-5</v>
      </c>
      <c r="Y390" s="126">
        <v>5.2031389834999997E-2</v>
      </c>
      <c r="Z390" s="126">
        <v>7.5575363420384993E-5</v>
      </c>
    </row>
    <row r="391" spans="1:26" ht="15" x14ac:dyDescent="0.25">
      <c r="A391">
        <v>13918</v>
      </c>
      <c r="B391">
        <v>15270</v>
      </c>
      <c r="C391" t="s">
        <v>1324</v>
      </c>
      <c r="D391" t="s">
        <v>1329</v>
      </c>
      <c r="E391" t="s">
        <v>1330</v>
      </c>
      <c r="F391" t="s">
        <v>223</v>
      </c>
      <c r="G391" t="s">
        <v>52</v>
      </c>
      <c r="H391" t="s">
        <v>52</v>
      </c>
      <c r="I391" t="s">
        <v>303</v>
      </c>
      <c r="J391" t="s">
        <v>290</v>
      </c>
      <c r="K391" t="s">
        <v>290</v>
      </c>
      <c r="L391" t="s">
        <v>1255</v>
      </c>
      <c r="M391" s="127">
        <v>0.59</v>
      </c>
      <c r="N391" s="128">
        <v>46421</v>
      </c>
      <c r="O391" s="126">
        <v>0</v>
      </c>
      <c r="P391" s="126">
        <v>3.2399999999999998E-2</v>
      </c>
      <c r="Q391" s="125">
        <v>0</v>
      </c>
      <c r="R391" s="125">
        <v>4542289</v>
      </c>
      <c r="S391" s="125">
        <v>1</v>
      </c>
      <c r="T391" s="125">
        <v>98.12</v>
      </c>
      <c r="U391" s="125">
        <v>4456.8939700000001</v>
      </c>
      <c r="V391" s="125"/>
      <c r="W391" t="s">
        <v>16</v>
      </c>
      <c r="X391" s="126">
        <v>2.2711445000000001E-4</v>
      </c>
      <c r="Y391" s="126">
        <v>0.14798404988</v>
      </c>
      <c r="Z391" s="126">
        <v>2.1494617740494161E-4</v>
      </c>
    </row>
    <row r="392" spans="1:26" ht="15" x14ac:dyDescent="0.25">
      <c r="A392">
        <v>13918</v>
      </c>
      <c r="B392">
        <v>15270</v>
      </c>
      <c r="C392" t="s">
        <v>1324</v>
      </c>
      <c r="D392" t="s">
        <v>1331</v>
      </c>
      <c r="E392" t="s">
        <v>1332</v>
      </c>
      <c r="F392" t="s">
        <v>223</v>
      </c>
      <c r="G392" t="s">
        <v>52</v>
      </c>
      <c r="H392" t="s">
        <v>52</v>
      </c>
      <c r="I392" t="s">
        <v>303</v>
      </c>
      <c r="J392" t="s">
        <v>290</v>
      </c>
      <c r="K392" t="s">
        <v>290</v>
      </c>
      <c r="L392" t="s">
        <v>1255</v>
      </c>
      <c r="M392" s="127">
        <v>0.67</v>
      </c>
      <c r="N392" s="128">
        <v>46449</v>
      </c>
      <c r="O392" s="126">
        <v>0</v>
      </c>
      <c r="P392" s="126">
        <v>3.2300000000000002E-2</v>
      </c>
      <c r="Q392" s="125">
        <v>0</v>
      </c>
      <c r="R392" s="125">
        <v>3868100</v>
      </c>
      <c r="S392" s="125">
        <v>1</v>
      </c>
      <c r="T392" s="125">
        <v>97.89</v>
      </c>
      <c r="U392" s="125">
        <v>3786.4830900000002</v>
      </c>
      <c r="V392" s="125"/>
      <c r="W392" t="s">
        <v>16</v>
      </c>
      <c r="X392" s="126">
        <v>2.1489444399999999E-4</v>
      </c>
      <c r="Y392" s="126">
        <v>0.12572412676399999</v>
      </c>
      <c r="Z392" s="126">
        <v>1.8261373761241877E-4</v>
      </c>
    </row>
    <row r="393" spans="1:26" ht="15" x14ac:dyDescent="0.25">
      <c r="A393">
        <v>13918</v>
      </c>
      <c r="B393">
        <v>15270</v>
      </c>
      <c r="C393" t="s">
        <v>1324</v>
      </c>
      <c r="D393" t="s">
        <v>1333</v>
      </c>
      <c r="E393" t="s">
        <v>1334</v>
      </c>
      <c r="F393" t="s">
        <v>223</v>
      </c>
      <c r="G393" t="s">
        <v>52</v>
      </c>
      <c r="H393" t="s">
        <v>52</v>
      </c>
      <c r="I393" t="s">
        <v>303</v>
      </c>
      <c r="J393" t="s">
        <v>290</v>
      </c>
      <c r="K393" t="s">
        <v>290</v>
      </c>
      <c r="L393" t="s">
        <v>1255</v>
      </c>
      <c r="M393" s="127">
        <v>0.77</v>
      </c>
      <c r="N393" s="128">
        <v>46484</v>
      </c>
      <c r="O393" s="126">
        <v>0</v>
      </c>
      <c r="P393" s="126">
        <v>3.7199999999999997E-2</v>
      </c>
      <c r="Q393" s="125">
        <v>0</v>
      </c>
      <c r="R393" s="125">
        <v>2292605</v>
      </c>
      <c r="S393" s="125">
        <v>1</v>
      </c>
      <c r="T393" s="125">
        <v>97.63</v>
      </c>
      <c r="U393" s="125">
        <v>2238.2702599999998</v>
      </c>
      <c r="V393" s="125"/>
      <c r="W393" t="s">
        <v>16</v>
      </c>
      <c r="X393" s="126">
        <v>1.2736694400000001E-4</v>
      </c>
      <c r="Y393" s="126">
        <v>7.4318191106000006E-2</v>
      </c>
      <c r="Z393" s="126">
        <v>1.0794684361453738E-4</v>
      </c>
    </row>
    <row r="394" spans="1:26" ht="15" x14ac:dyDescent="0.25">
      <c r="A394">
        <v>13918</v>
      </c>
      <c r="B394">
        <v>15270</v>
      </c>
      <c r="C394" t="s">
        <v>1324</v>
      </c>
      <c r="D394" t="s">
        <v>1349</v>
      </c>
      <c r="E394" t="s">
        <v>1350</v>
      </c>
      <c r="F394" t="s">
        <v>223</v>
      </c>
      <c r="G394" t="s">
        <v>52</v>
      </c>
      <c r="H394" t="s">
        <v>52</v>
      </c>
      <c r="I394" t="s">
        <v>303</v>
      </c>
      <c r="J394" t="s">
        <v>290</v>
      </c>
      <c r="K394" t="s">
        <v>290</v>
      </c>
      <c r="L394" t="s">
        <v>1255</v>
      </c>
      <c r="M394" s="127">
        <v>0.84</v>
      </c>
      <c r="N394" s="128">
        <v>46512</v>
      </c>
      <c r="O394" s="126">
        <v>0</v>
      </c>
      <c r="P394" s="126">
        <v>3.2199999999999999E-2</v>
      </c>
      <c r="Q394" s="125">
        <v>0</v>
      </c>
      <c r="R394" s="125">
        <v>527600</v>
      </c>
      <c r="S394" s="125">
        <v>1</v>
      </c>
      <c r="T394" s="125">
        <v>97.36</v>
      </c>
      <c r="U394" s="125">
        <v>513.67136000000005</v>
      </c>
      <c r="V394" s="125"/>
      <c r="W394" t="s">
        <v>16</v>
      </c>
      <c r="X394" s="126">
        <v>2.93111111111111E-5</v>
      </c>
      <c r="Y394" s="126">
        <v>1.7055637552E-2</v>
      </c>
      <c r="Z394" s="126">
        <v>2.4773238048200108E-5</v>
      </c>
    </row>
    <row r="395" spans="1:26" ht="15" x14ac:dyDescent="0.25">
      <c r="A395">
        <v>13918</v>
      </c>
      <c r="B395">
        <v>15270</v>
      </c>
      <c r="C395" t="s">
        <v>1324</v>
      </c>
      <c r="D395" t="s">
        <v>1335</v>
      </c>
      <c r="E395" t="s">
        <v>1336</v>
      </c>
      <c r="F395" t="s">
        <v>223</v>
      </c>
      <c r="G395" t="s">
        <v>52</v>
      </c>
      <c r="H395" t="s">
        <v>52</v>
      </c>
      <c r="I395" t="s">
        <v>303</v>
      </c>
      <c r="J395" t="s">
        <v>290</v>
      </c>
      <c r="K395" t="s">
        <v>290</v>
      </c>
      <c r="L395" t="s">
        <v>1255</v>
      </c>
      <c r="M395" s="127">
        <v>0.92</v>
      </c>
      <c r="N395" s="128">
        <v>46540</v>
      </c>
      <c r="O395" s="126">
        <v>0</v>
      </c>
      <c r="P395" s="126">
        <v>3.1899999999999998E-2</v>
      </c>
      <c r="Q395" s="125">
        <v>0</v>
      </c>
      <c r="R395" s="125">
        <v>34600</v>
      </c>
      <c r="S395" s="125">
        <v>1</v>
      </c>
      <c r="T395" s="125">
        <v>97.15</v>
      </c>
      <c r="U395" s="125">
        <v>33.613900000000001</v>
      </c>
      <c r="V395" s="125"/>
      <c r="W395" t="s">
        <v>16</v>
      </c>
      <c r="X395" s="126">
        <v>1.9222222222222199E-6</v>
      </c>
      <c r="Y395" s="126">
        <v>1.116095892E-3</v>
      </c>
      <c r="Z395" s="126">
        <v>1.6211243438380397E-6</v>
      </c>
    </row>
    <row r="396" spans="1:26" ht="15" x14ac:dyDescent="0.25">
      <c r="A396">
        <v>13918</v>
      </c>
      <c r="B396">
        <v>15271</v>
      </c>
      <c r="C396" t="s">
        <v>1266</v>
      </c>
      <c r="D396" t="s">
        <v>1267</v>
      </c>
      <c r="E396" t="s">
        <v>1268</v>
      </c>
      <c r="F396" t="s">
        <v>219</v>
      </c>
      <c r="G396" t="s">
        <v>52</v>
      </c>
      <c r="H396" t="s">
        <v>52</v>
      </c>
      <c r="I396" t="s">
        <v>303</v>
      </c>
      <c r="J396" t="s">
        <v>290</v>
      </c>
      <c r="K396" t="s">
        <v>290</v>
      </c>
      <c r="L396" t="s">
        <v>1255</v>
      </c>
      <c r="M396" s="127">
        <v>11.065</v>
      </c>
      <c r="N396" s="128">
        <v>51897</v>
      </c>
      <c r="O396" s="126">
        <v>5.5E-2</v>
      </c>
      <c r="P396" s="126">
        <v>3.9399999999999998E-2</v>
      </c>
      <c r="Q396" s="125">
        <v>0</v>
      </c>
      <c r="R396" s="125">
        <v>1000</v>
      </c>
      <c r="S396" s="125">
        <v>1</v>
      </c>
      <c r="T396" s="125">
        <v>120.13</v>
      </c>
      <c r="U396" s="125">
        <v>1.2013</v>
      </c>
      <c r="V396" s="125"/>
      <c r="W396" t="s">
        <v>16</v>
      </c>
      <c r="X396" s="126">
        <v>2.7154273346336599E-8</v>
      </c>
      <c r="Y396" s="126">
        <v>3.305147002E-3</v>
      </c>
      <c r="Z396" s="126">
        <v>5.7936052473906245E-8</v>
      </c>
    </row>
    <row r="397" spans="1:26" ht="15" x14ac:dyDescent="0.25">
      <c r="A397">
        <v>13918</v>
      </c>
      <c r="B397">
        <v>15271</v>
      </c>
      <c r="C397" t="s">
        <v>1266</v>
      </c>
      <c r="D397" t="s">
        <v>1269</v>
      </c>
      <c r="E397" t="s">
        <v>1270</v>
      </c>
      <c r="F397" t="s">
        <v>219</v>
      </c>
      <c r="G397" t="s">
        <v>52</v>
      </c>
      <c r="H397" t="s">
        <v>52</v>
      </c>
      <c r="I397" t="s">
        <v>303</v>
      </c>
      <c r="J397" t="s">
        <v>290</v>
      </c>
      <c r="K397" t="s">
        <v>290</v>
      </c>
      <c r="L397" t="s">
        <v>1255</v>
      </c>
      <c r="M397" s="127">
        <v>0.748</v>
      </c>
      <c r="N397" s="128">
        <v>46477</v>
      </c>
      <c r="O397" s="126">
        <v>0.02</v>
      </c>
      <c r="P397" s="126">
        <v>3.1899999999999998E-2</v>
      </c>
      <c r="Q397" s="125">
        <v>0</v>
      </c>
      <c r="R397" s="125">
        <v>37291</v>
      </c>
      <c r="S397" s="125">
        <v>1</v>
      </c>
      <c r="T397" s="125">
        <v>99.63</v>
      </c>
      <c r="U397" s="125">
        <v>37.153019999999998</v>
      </c>
      <c r="V397" s="125"/>
      <c r="W397" t="s">
        <v>16</v>
      </c>
      <c r="X397" s="126">
        <v>1.3210457274556699E-6</v>
      </c>
      <c r="Y397" s="126">
        <v>0.102219422857</v>
      </c>
      <c r="Z397" s="126">
        <v>1.7918083045734521E-6</v>
      </c>
    </row>
    <row r="398" spans="1:26" ht="15" x14ac:dyDescent="0.25">
      <c r="A398">
        <v>13918</v>
      </c>
      <c r="B398">
        <v>15271</v>
      </c>
      <c r="C398" t="s">
        <v>1266</v>
      </c>
      <c r="D398" t="s">
        <v>1273</v>
      </c>
      <c r="E398" t="s">
        <v>1274</v>
      </c>
      <c r="F398" t="s">
        <v>217</v>
      </c>
      <c r="G398" t="s">
        <v>52</v>
      </c>
      <c r="H398" t="s">
        <v>52</v>
      </c>
      <c r="I398" t="s">
        <v>303</v>
      </c>
      <c r="J398" t="s">
        <v>290</v>
      </c>
      <c r="K398" t="s">
        <v>290</v>
      </c>
      <c r="L398" t="s">
        <v>1255</v>
      </c>
      <c r="M398" s="127">
        <v>0.91500000000000004</v>
      </c>
      <c r="N398" s="128">
        <v>46538</v>
      </c>
      <c r="O398" s="126">
        <v>7.4999999999999997E-3</v>
      </c>
      <c r="P398" s="126">
        <v>1.72E-2</v>
      </c>
      <c r="Q398" s="125">
        <v>0</v>
      </c>
      <c r="R398" s="125">
        <v>19979</v>
      </c>
      <c r="S398" s="125">
        <v>1</v>
      </c>
      <c r="T398" s="125">
        <v>119.65</v>
      </c>
      <c r="U398" s="125">
        <v>23.904869999999999</v>
      </c>
      <c r="V398" s="125"/>
      <c r="W398" t="s">
        <v>16</v>
      </c>
      <c r="X398" s="126">
        <v>8.2027524279729399E-7</v>
      </c>
      <c r="Y398" s="126">
        <v>6.5769674035999995E-2</v>
      </c>
      <c r="Z398" s="126">
        <v>1.1528792164337861E-6</v>
      </c>
    </row>
    <row r="399" spans="1:26" ht="15" x14ac:dyDescent="0.25">
      <c r="A399">
        <v>13918</v>
      </c>
      <c r="B399">
        <v>15271</v>
      </c>
      <c r="C399" t="s">
        <v>1266</v>
      </c>
      <c r="D399" t="s">
        <v>1275</v>
      </c>
      <c r="E399" t="s">
        <v>1276</v>
      </c>
      <c r="F399" t="s">
        <v>219</v>
      </c>
      <c r="G399" t="s">
        <v>52</v>
      </c>
      <c r="H399" t="s">
        <v>52</v>
      </c>
      <c r="I399" t="s">
        <v>303</v>
      </c>
      <c r="J399" t="s">
        <v>290</v>
      </c>
      <c r="K399" t="s">
        <v>290</v>
      </c>
      <c r="L399" t="s">
        <v>1255</v>
      </c>
      <c r="M399" s="127">
        <v>2.1800000000000002</v>
      </c>
      <c r="N399" s="128">
        <v>47024</v>
      </c>
      <c r="O399" s="126">
        <v>2.2499999999999999E-2</v>
      </c>
      <c r="P399" s="126">
        <v>3.2800000000000003E-2</v>
      </c>
      <c r="Q399" s="125">
        <v>0</v>
      </c>
      <c r="R399" s="125">
        <v>37400</v>
      </c>
      <c r="S399" s="125">
        <v>1</v>
      </c>
      <c r="T399" s="125">
        <v>99.5</v>
      </c>
      <c r="U399" s="125">
        <v>37.213000000000001</v>
      </c>
      <c r="V399" s="125"/>
      <c r="W399" t="s">
        <v>16</v>
      </c>
      <c r="X399" s="126">
        <v>1.07714178101321E-6</v>
      </c>
      <c r="Y399" s="126">
        <v>0.102384446346</v>
      </c>
      <c r="Z399" s="126">
        <v>1.794701007834407E-6</v>
      </c>
    </row>
    <row r="400" spans="1:26" ht="15" x14ac:dyDescent="0.25">
      <c r="A400">
        <v>13918</v>
      </c>
      <c r="B400">
        <v>15271</v>
      </c>
      <c r="C400" t="s">
        <v>1266</v>
      </c>
      <c r="D400" t="s">
        <v>1277</v>
      </c>
      <c r="E400" t="s">
        <v>1278</v>
      </c>
      <c r="F400" t="s">
        <v>217</v>
      </c>
      <c r="G400" t="s">
        <v>52</v>
      </c>
      <c r="H400" t="s">
        <v>52</v>
      </c>
      <c r="I400" t="s">
        <v>303</v>
      </c>
      <c r="J400" t="s">
        <v>290</v>
      </c>
      <c r="K400" t="s">
        <v>290</v>
      </c>
      <c r="L400" t="s">
        <v>1255</v>
      </c>
      <c r="M400" s="127">
        <v>2.903</v>
      </c>
      <c r="N400" s="128">
        <v>47269</v>
      </c>
      <c r="O400" s="126">
        <v>5.0000000000000001E-3</v>
      </c>
      <c r="P400" s="126">
        <v>1.6299999999999999E-2</v>
      </c>
      <c r="Q400" s="125">
        <v>0</v>
      </c>
      <c r="R400" s="125">
        <v>49974</v>
      </c>
      <c r="S400" s="125">
        <v>1</v>
      </c>
      <c r="T400" s="125">
        <v>115.67</v>
      </c>
      <c r="U400" s="125">
        <v>57.804929999999999</v>
      </c>
      <c r="V400" s="125"/>
      <c r="W400" t="s">
        <v>16</v>
      </c>
      <c r="X400" s="126">
        <v>1.50766824160687E-6</v>
      </c>
      <c r="Y400" s="126">
        <v>0.15903920012100001</v>
      </c>
      <c r="Z400" s="126">
        <v>2.7878044266465305E-6</v>
      </c>
    </row>
    <row r="401" spans="1:26" ht="15" x14ac:dyDescent="0.25">
      <c r="A401">
        <v>13918</v>
      </c>
      <c r="B401">
        <v>15271</v>
      </c>
      <c r="C401" t="s">
        <v>1266</v>
      </c>
      <c r="D401" t="s">
        <v>1281</v>
      </c>
      <c r="E401" t="s">
        <v>1282</v>
      </c>
      <c r="F401" t="s">
        <v>219</v>
      </c>
      <c r="G401" t="s">
        <v>52</v>
      </c>
      <c r="H401" t="s">
        <v>52</v>
      </c>
      <c r="I401" t="s">
        <v>303</v>
      </c>
      <c r="J401" t="s">
        <v>290</v>
      </c>
      <c r="K401" t="s">
        <v>290</v>
      </c>
      <c r="L401" t="s">
        <v>1255</v>
      </c>
      <c r="M401" s="127">
        <v>10.026</v>
      </c>
      <c r="N401" s="128">
        <v>50191</v>
      </c>
      <c r="O401" s="126">
        <v>1.4999999999999999E-2</v>
      </c>
      <c r="P401" s="126">
        <v>3.8100000000000002E-2</v>
      </c>
      <c r="Q401" s="125">
        <v>0</v>
      </c>
      <c r="R401" s="125">
        <v>600</v>
      </c>
      <c r="S401" s="125">
        <v>1</v>
      </c>
      <c r="T401" s="125">
        <v>79.78</v>
      </c>
      <c r="U401" s="125">
        <v>0.47867999999999999</v>
      </c>
      <c r="V401" s="125"/>
      <c r="W401" t="s">
        <v>16</v>
      </c>
      <c r="X401" s="126">
        <v>1.4319813512114001E-8</v>
      </c>
      <c r="Y401" s="126">
        <v>1.3169963929999999E-3</v>
      </c>
      <c r="Z401" s="126">
        <v>2.3085681843177759E-8</v>
      </c>
    </row>
    <row r="402" spans="1:26" ht="15" x14ac:dyDescent="0.25">
      <c r="A402">
        <v>13918</v>
      </c>
      <c r="B402">
        <v>15271</v>
      </c>
      <c r="C402" t="s">
        <v>1266</v>
      </c>
      <c r="D402" t="s">
        <v>1287</v>
      </c>
      <c r="E402" t="s">
        <v>1288</v>
      </c>
      <c r="F402" t="s">
        <v>219</v>
      </c>
      <c r="G402" t="s">
        <v>52</v>
      </c>
      <c r="H402" t="s">
        <v>52</v>
      </c>
      <c r="I402" t="s">
        <v>303</v>
      </c>
      <c r="J402" t="s">
        <v>290</v>
      </c>
      <c r="K402" t="s">
        <v>290</v>
      </c>
      <c r="L402" t="s">
        <v>1255</v>
      </c>
      <c r="M402" s="127">
        <v>5.6319999999999997</v>
      </c>
      <c r="N402" s="128">
        <v>48334</v>
      </c>
      <c r="O402" s="126">
        <v>1.2999999999999999E-2</v>
      </c>
      <c r="P402" s="126">
        <v>3.4700000000000002E-2</v>
      </c>
      <c r="Q402" s="125">
        <v>0</v>
      </c>
      <c r="R402" s="125">
        <v>27320</v>
      </c>
      <c r="S402" s="125">
        <v>1</v>
      </c>
      <c r="T402" s="125">
        <v>88.94</v>
      </c>
      <c r="U402" s="125">
        <v>24.298410000000001</v>
      </c>
      <c r="V402" s="125"/>
      <c r="W402" t="s">
        <v>16</v>
      </c>
      <c r="X402" s="126">
        <v>6.6490232287958605E-7</v>
      </c>
      <c r="Y402" s="126">
        <v>6.6852424017000006E-2</v>
      </c>
      <c r="Z402" s="126">
        <v>1.1718587836447918E-6</v>
      </c>
    </row>
    <row r="403" spans="1:26" ht="15" x14ac:dyDescent="0.25">
      <c r="A403">
        <v>13918</v>
      </c>
      <c r="B403">
        <v>15271</v>
      </c>
      <c r="C403" t="s">
        <v>1266</v>
      </c>
      <c r="D403" t="s">
        <v>1291</v>
      </c>
      <c r="E403" t="s">
        <v>1292</v>
      </c>
      <c r="F403" t="s">
        <v>219</v>
      </c>
      <c r="G403" t="s">
        <v>52</v>
      </c>
      <c r="H403" t="s">
        <v>52</v>
      </c>
      <c r="I403" t="s">
        <v>303</v>
      </c>
      <c r="J403" t="s">
        <v>290</v>
      </c>
      <c r="K403" t="s">
        <v>290</v>
      </c>
      <c r="L403" t="s">
        <v>1255</v>
      </c>
      <c r="M403" s="127">
        <v>2.5590000000000002</v>
      </c>
      <c r="N403" s="128">
        <v>47177</v>
      </c>
      <c r="O403" s="126">
        <v>3.7499999999999999E-2</v>
      </c>
      <c r="P403" s="126">
        <v>3.3000000000000002E-2</v>
      </c>
      <c r="Q403" s="125">
        <v>0</v>
      </c>
      <c r="R403" s="125">
        <v>18758</v>
      </c>
      <c r="S403" s="125">
        <v>1</v>
      </c>
      <c r="T403" s="125">
        <v>102.39</v>
      </c>
      <c r="U403" s="125">
        <v>19.206320000000002</v>
      </c>
      <c r="V403" s="125"/>
      <c r="W403" t="s">
        <v>16</v>
      </c>
      <c r="X403" s="126">
        <v>5.3555471982727195E-7</v>
      </c>
      <c r="Y403" s="126">
        <v>5.2842513087999997E-2</v>
      </c>
      <c r="Z403" s="126">
        <v>9.2627850108268965E-7</v>
      </c>
    </row>
    <row r="404" spans="1:26" ht="15" x14ac:dyDescent="0.25">
      <c r="A404">
        <v>13918</v>
      </c>
      <c r="B404">
        <v>15271</v>
      </c>
      <c r="C404" t="s">
        <v>1266</v>
      </c>
      <c r="D404" t="s">
        <v>1293</v>
      </c>
      <c r="E404" t="s">
        <v>1294</v>
      </c>
      <c r="F404" t="s">
        <v>217</v>
      </c>
      <c r="G404" t="s">
        <v>52</v>
      </c>
      <c r="H404" t="s">
        <v>52</v>
      </c>
      <c r="I404" t="s">
        <v>303</v>
      </c>
      <c r="J404" t="s">
        <v>290</v>
      </c>
      <c r="K404" t="s">
        <v>290</v>
      </c>
      <c r="L404" t="s">
        <v>1255</v>
      </c>
      <c r="M404" s="127">
        <v>2.3039999999999998</v>
      </c>
      <c r="N404" s="128">
        <v>47057</v>
      </c>
      <c r="O404" s="126">
        <v>1.0999999999999999E-2</v>
      </c>
      <c r="P404" s="126">
        <v>1.6799999999999999E-2</v>
      </c>
      <c r="Q404" s="125">
        <v>0</v>
      </c>
      <c r="R404" s="125">
        <v>37561</v>
      </c>
      <c r="S404" s="125">
        <v>1</v>
      </c>
      <c r="T404" s="125">
        <v>107.38</v>
      </c>
      <c r="U404" s="125">
        <v>40.332999999999998</v>
      </c>
      <c r="V404" s="125"/>
      <c r="W404" t="s">
        <v>16</v>
      </c>
      <c r="X404" s="126">
        <v>1.1146969473133299E-6</v>
      </c>
      <c r="Y404" s="126">
        <v>0.110968529129</v>
      </c>
      <c r="Z404" s="126">
        <v>1.9451717343128781E-6</v>
      </c>
    </row>
    <row r="405" spans="1:26" ht="15" x14ac:dyDescent="0.25">
      <c r="A405">
        <v>13918</v>
      </c>
      <c r="B405">
        <v>15271</v>
      </c>
      <c r="C405" t="s">
        <v>1266</v>
      </c>
      <c r="D405" t="s">
        <v>1295</v>
      </c>
      <c r="E405" t="s">
        <v>1296</v>
      </c>
      <c r="F405" t="s">
        <v>219</v>
      </c>
      <c r="G405" t="s">
        <v>52</v>
      </c>
      <c r="H405" t="s">
        <v>52</v>
      </c>
      <c r="I405" t="s">
        <v>303</v>
      </c>
      <c r="J405" t="s">
        <v>290</v>
      </c>
      <c r="K405" t="s">
        <v>290</v>
      </c>
      <c r="L405" t="s">
        <v>1255</v>
      </c>
      <c r="M405" s="127">
        <v>7.5030000000000001</v>
      </c>
      <c r="N405" s="128">
        <v>49398</v>
      </c>
      <c r="O405" s="126">
        <v>0.04</v>
      </c>
      <c r="P405" s="126">
        <v>3.6499999999999998E-2</v>
      </c>
      <c r="Q405" s="125">
        <v>0</v>
      </c>
      <c r="R405" s="125">
        <v>32468</v>
      </c>
      <c r="S405" s="125">
        <v>1</v>
      </c>
      <c r="T405" s="125">
        <v>103.59</v>
      </c>
      <c r="U405" s="125">
        <v>33.633600000000001</v>
      </c>
      <c r="V405" s="125"/>
      <c r="W405" t="s">
        <v>16</v>
      </c>
      <c r="X405" s="126">
        <v>8.2736040178912495E-7</v>
      </c>
      <c r="Y405" s="126">
        <v>9.2536412398999998E-2</v>
      </c>
      <c r="Z405" s="126">
        <v>1.6220744314379198E-6</v>
      </c>
    </row>
    <row r="406" spans="1:26" ht="15" x14ac:dyDescent="0.25">
      <c r="A406">
        <v>13918</v>
      </c>
      <c r="B406">
        <v>15271</v>
      </c>
      <c r="C406" t="s">
        <v>1266</v>
      </c>
      <c r="D406" t="s">
        <v>1318</v>
      </c>
      <c r="E406" t="s">
        <v>1319</v>
      </c>
      <c r="F406" t="s">
        <v>219</v>
      </c>
      <c r="G406" t="s">
        <v>52</v>
      </c>
      <c r="H406" t="s">
        <v>52</v>
      </c>
      <c r="I406" t="s">
        <v>303</v>
      </c>
      <c r="J406" t="s">
        <v>290</v>
      </c>
      <c r="K406" t="s">
        <v>290</v>
      </c>
      <c r="L406" t="s">
        <v>1255</v>
      </c>
      <c r="M406" s="127">
        <v>1.2130000000000001</v>
      </c>
      <c r="N406" s="128">
        <v>46660</v>
      </c>
      <c r="O406" s="126">
        <v>3.7499999999999999E-2</v>
      </c>
      <c r="P406" s="126">
        <v>3.2099999999999997E-2</v>
      </c>
      <c r="Q406" s="125">
        <v>0</v>
      </c>
      <c r="R406" s="125">
        <v>14500</v>
      </c>
      <c r="S406" s="125">
        <v>1</v>
      </c>
      <c r="T406" s="125">
        <v>103.45</v>
      </c>
      <c r="U406" s="125">
        <v>15.000249999999999</v>
      </c>
      <c r="V406" s="125"/>
      <c r="W406" t="s">
        <v>16</v>
      </c>
      <c r="X406" s="126">
        <v>3.9991083572561802E-7</v>
      </c>
      <c r="Y406" s="126">
        <v>4.1270316591E-2</v>
      </c>
      <c r="Z406" s="126">
        <v>7.2342901117265636E-7</v>
      </c>
    </row>
    <row r="407" spans="1:26" ht="15" x14ac:dyDescent="0.25">
      <c r="A407">
        <v>13918</v>
      </c>
      <c r="B407">
        <v>15271</v>
      </c>
      <c r="C407" t="s">
        <v>1266</v>
      </c>
      <c r="D407" t="s">
        <v>1320</v>
      </c>
      <c r="E407" t="s">
        <v>1321</v>
      </c>
      <c r="F407" t="s">
        <v>217</v>
      </c>
      <c r="G407" t="s">
        <v>52</v>
      </c>
      <c r="H407" t="s">
        <v>52</v>
      </c>
      <c r="I407" t="s">
        <v>303</v>
      </c>
      <c r="J407" t="s">
        <v>290</v>
      </c>
      <c r="K407" t="s">
        <v>290</v>
      </c>
      <c r="L407" t="s">
        <v>1255</v>
      </c>
      <c r="M407" s="127">
        <v>6.9080000000000004</v>
      </c>
      <c r="N407" s="128">
        <v>48883</v>
      </c>
      <c r="O407" s="126">
        <v>1.6E-2</v>
      </c>
      <c r="P407" s="126">
        <v>1.7999999999999999E-2</v>
      </c>
      <c r="Q407" s="125">
        <v>0</v>
      </c>
      <c r="R407" s="125">
        <v>2000</v>
      </c>
      <c r="S407" s="125">
        <v>1</v>
      </c>
      <c r="T407" s="125">
        <v>106.86</v>
      </c>
      <c r="U407" s="125">
        <v>2.1372</v>
      </c>
      <c r="V407" s="125"/>
      <c r="W407" t="s">
        <v>16</v>
      </c>
      <c r="X407" s="126">
        <v>6.2360260400233802E-8</v>
      </c>
      <c r="Y407" s="126">
        <v>5.8800967060000002E-3</v>
      </c>
      <c r="Z407" s="126">
        <v>1.0307244763775279E-7</v>
      </c>
    </row>
    <row r="408" spans="1:26" ht="15" x14ac:dyDescent="0.25">
      <c r="A408">
        <v>13918</v>
      </c>
      <c r="B408">
        <v>15271</v>
      </c>
      <c r="C408" t="s">
        <v>1266</v>
      </c>
      <c r="D408" t="s">
        <v>1297</v>
      </c>
      <c r="E408" t="s">
        <v>1298</v>
      </c>
      <c r="F408" t="s">
        <v>217</v>
      </c>
      <c r="G408" t="s">
        <v>52</v>
      </c>
      <c r="H408" t="s">
        <v>52</v>
      </c>
      <c r="I408" t="s">
        <v>303</v>
      </c>
      <c r="J408" t="s">
        <v>290</v>
      </c>
      <c r="K408" t="s">
        <v>290</v>
      </c>
      <c r="L408" t="s">
        <v>1255</v>
      </c>
      <c r="M408" s="127">
        <v>4.6420000000000003</v>
      </c>
      <c r="N408" s="128">
        <v>47968</v>
      </c>
      <c r="O408" s="126">
        <v>0.02</v>
      </c>
      <c r="P408" s="126">
        <v>1.8100000000000002E-2</v>
      </c>
      <c r="Q408" s="125">
        <v>0</v>
      </c>
      <c r="R408" s="125">
        <v>21811</v>
      </c>
      <c r="S408" s="125">
        <v>1</v>
      </c>
      <c r="T408" s="125">
        <v>103.97</v>
      </c>
      <c r="U408" s="125">
        <v>22.6769</v>
      </c>
      <c r="V408" s="125"/>
      <c r="W408" t="s">
        <v>16</v>
      </c>
      <c r="X408" s="126">
        <v>1.0343041768560999E-6</v>
      </c>
      <c r="Y408" s="126">
        <v>6.2391149633999998E-2</v>
      </c>
      <c r="Z408" s="126">
        <v>1.0936569286152706E-6</v>
      </c>
    </row>
    <row r="409" spans="1:26" ht="15" x14ac:dyDescent="0.25">
      <c r="A409">
        <v>13918</v>
      </c>
      <c r="B409">
        <v>15271</v>
      </c>
      <c r="C409" t="s">
        <v>1266</v>
      </c>
      <c r="D409" t="s">
        <v>1299</v>
      </c>
      <c r="E409" t="s">
        <v>1300</v>
      </c>
      <c r="F409" t="s">
        <v>219</v>
      </c>
      <c r="G409" t="s">
        <v>52</v>
      </c>
      <c r="H409" t="s">
        <v>52</v>
      </c>
      <c r="I409" t="s">
        <v>303</v>
      </c>
      <c r="J409" t="s">
        <v>290</v>
      </c>
      <c r="K409" t="s">
        <v>290</v>
      </c>
      <c r="L409" t="s">
        <v>1255</v>
      </c>
      <c r="M409" s="127">
        <v>7.76</v>
      </c>
      <c r="N409" s="128">
        <v>49613</v>
      </c>
      <c r="O409" s="126">
        <v>4.1500000000000002E-2</v>
      </c>
      <c r="P409" s="126">
        <v>3.6799999999999999E-2</v>
      </c>
      <c r="Q409" s="125">
        <v>0</v>
      </c>
      <c r="R409" s="125">
        <v>26000</v>
      </c>
      <c r="S409" s="125">
        <v>1</v>
      </c>
      <c r="T409" s="125">
        <v>106.4</v>
      </c>
      <c r="U409" s="125">
        <v>27.664000000000001</v>
      </c>
      <c r="V409" s="125"/>
      <c r="W409" t="s">
        <v>16</v>
      </c>
      <c r="X409" s="126">
        <v>1.4625410334168701E-6</v>
      </c>
      <c r="Y409" s="126">
        <v>7.6112200675000005E-2</v>
      </c>
      <c r="Z409" s="126">
        <v>1.3341737747757782E-6</v>
      </c>
    </row>
    <row r="410" spans="1:26" ht="15" x14ac:dyDescent="0.25">
      <c r="A410">
        <v>13918</v>
      </c>
      <c r="B410">
        <v>15271</v>
      </c>
      <c r="C410" t="s">
        <v>1301</v>
      </c>
      <c r="D410" t="s">
        <v>1308</v>
      </c>
      <c r="E410" t="s">
        <v>1309</v>
      </c>
      <c r="F410" t="s">
        <v>242</v>
      </c>
      <c r="G410" t="s">
        <v>52</v>
      </c>
      <c r="H410" t="s">
        <v>52</v>
      </c>
      <c r="I410" t="s">
        <v>481</v>
      </c>
      <c r="J410" t="s">
        <v>1307</v>
      </c>
      <c r="K410" t="s">
        <v>83</v>
      </c>
      <c r="L410" t="s">
        <v>1257</v>
      </c>
      <c r="M410" s="127">
        <v>13.641</v>
      </c>
      <c r="N410" s="128">
        <v>56320</v>
      </c>
      <c r="O410" s="126">
        <v>5.7500000000000002E-2</v>
      </c>
      <c r="P410" s="126">
        <v>6.062E-2</v>
      </c>
      <c r="Q410" s="125">
        <v>0</v>
      </c>
      <c r="R410" s="125">
        <v>5000</v>
      </c>
      <c r="S410" s="125">
        <v>2.9780000000000002</v>
      </c>
      <c r="T410" s="125">
        <v>97.584900000000005</v>
      </c>
      <c r="U410" s="125">
        <v>14.530390000000001</v>
      </c>
      <c r="V410" s="125"/>
      <c r="W410" t="s">
        <v>16</v>
      </c>
      <c r="X410" s="126">
        <v>1.66666666666667E-6</v>
      </c>
      <c r="Y410" s="126">
        <v>3.9977586739000003E-2</v>
      </c>
      <c r="Z410" s="126">
        <v>7.0076869849856209E-7</v>
      </c>
    </row>
    <row r="411" spans="1:26" ht="15" x14ac:dyDescent="0.25">
      <c r="A411">
        <v>13918</v>
      </c>
      <c r="B411">
        <v>15271</v>
      </c>
      <c r="C411" t="s">
        <v>1301</v>
      </c>
      <c r="D411" t="s">
        <v>1314</v>
      </c>
      <c r="E411" t="s">
        <v>1315</v>
      </c>
      <c r="F411" t="s">
        <v>242</v>
      </c>
      <c r="G411" t="s">
        <v>52</v>
      </c>
      <c r="H411" t="s">
        <v>52</v>
      </c>
      <c r="I411" t="s">
        <v>481</v>
      </c>
      <c r="J411" t="s">
        <v>1304</v>
      </c>
      <c r="K411" t="s">
        <v>83</v>
      </c>
      <c r="L411" t="s">
        <v>1257</v>
      </c>
      <c r="M411" s="127">
        <v>6.8410000000000002</v>
      </c>
      <c r="N411" s="128">
        <v>49359</v>
      </c>
      <c r="O411" s="126">
        <v>5.6250000000000001E-2</v>
      </c>
      <c r="P411" s="126">
        <v>5.2630000000000003E-2</v>
      </c>
      <c r="Q411" s="125">
        <v>0</v>
      </c>
      <c r="R411" s="125">
        <v>2000</v>
      </c>
      <c r="S411" s="125">
        <v>2.9780000000000002</v>
      </c>
      <c r="T411" s="125">
        <v>104.5591</v>
      </c>
      <c r="U411" s="125">
        <v>6.2275400000000003</v>
      </c>
      <c r="V411" s="125"/>
      <c r="W411" t="s">
        <v>16</v>
      </c>
      <c r="X411" s="126">
        <v>7.9999999999999996E-7</v>
      </c>
      <c r="Y411" s="126">
        <v>1.7133884259999999E-2</v>
      </c>
      <c r="Z411" s="126">
        <v>3.0034053460696754E-7</v>
      </c>
    </row>
    <row r="412" spans="1:26" ht="15" x14ac:dyDescent="0.25">
      <c r="A412">
        <v>13918</v>
      </c>
      <c r="B412">
        <v>15272</v>
      </c>
      <c r="C412" t="s">
        <v>1324</v>
      </c>
      <c r="D412" t="s">
        <v>1331</v>
      </c>
      <c r="E412" t="s">
        <v>1332</v>
      </c>
      <c r="F412" t="s">
        <v>223</v>
      </c>
      <c r="G412" t="s">
        <v>52</v>
      </c>
      <c r="H412" t="s">
        <v>52</v>
      </c>
      <c r="I412" t="s">
        <v>303</v>
      </c>
      <c r="J412" t="s">
        <v>290</v>
      </c>
      <c r="K412" t="s">
        <v>290</v>
      </c>
      <c r="L412" t="s">
        <v>1255</v>
      </c>
      <c r="M412" s="127">
        <v>0.67</v>
      </c>
      <c r="N412" s="128">
        <v>46449</v>
      </c>
      <c r="O412" s="126">
        <v>0</v>
      </c>
      <c r="P412" s="126">
        <v>3.2300000000000002E-2</v>
      </c>
      <c r="Q412" s="125">
        <v>0</v>
      </c>
      <c r="R412" s="125">
        <v>491</v>
      </c>
      <c r="S412" s="125">
        <v>1</v>
      </c>
      <c r="T412" s="125">
        <v>97.89</v>
      </c>
      <c r="U412" s="125">
        <v>0.48064000000000001</v>
      </c>
      <c r="V412" s="125"/>
      <c r="W412" t="s">
        <v>16</v>
      </c>
      <c r="X412" s="126">
        <v>2.7277777777777799E-8</v>
      </c>
      <c r="Y412" s="126">
        <v>1</v>
      </c>
      <c r="Z412" s="126">
        <v>2.3180208325196287E-8</v>
      </c>
    </row>
    <row r="413" spans="1:26" ht="15" x14ac:dyDescent="0.25">
      <c r="A413">
        <v>13918</v>
      </c>
      <c r="B413">
        <v>15273</v>
      </c>
      <c r="C413" t="s">
        <v>1324</v>
      </c>
      <c r="D413" t="s">
        <v>1325</v>
      </c>
      <c r="E413" t="s">
        <v>1326</v>
      </c>
      <c r="F413" t="s">
        <v>223</v>
      </c>
      <c r="G413" t="s">
        <v>52</v>
      </c>
      <c r="H413" t="s">
        <v>52</v>
      </c>
      <c r="I413" t="s">
        <v>303</v>
      </c>
      <c r="J413" t="s">
        <v>290</v>
      </c>
      <c r="K413" t="s">
        <v>290</v>
      </c>
      <c r="L413" t="s">
        <v>1255</v>
      </c>
      <c r="M413" s="127">
        <v>0.02</v>
      </c>
      <c r="N413" s="128">
        <v>46211</v>
      </c>
      <c r="O413" s="126">
        <v>0</v>
      </c>
      <c r="P413" s="126">
        <v>3.7199999999999997E-2</v>
      </c>
      <c r="Q413" s="125">
        <v>0</v>
      </c>
      <c r="R413" s="125">
        <v>110200</v>
      </c>
      <c r="S413" s="125">
        <v>1</v>
      </c>
      <c r="T413" s="125">
        <v>99.93</v>
      </c>
      <c r="U413" s="125">
        <v>110.12286</v>
      </c>
      <c r="V413" s="125"/>
      <c r="W413" t="s">
        <v>16</v>
      </c>
      <c r="X413" s="126">
        <v>3.2411764705882402E-6</v>
      </c>
      <c r="Y413" s="126">
        <v>1.1959496439E-2</v>
      </c>
      <c r="Z413" s="126">
        <v>5.3109829314381351E-6</v>
      </c>
    </row>
    <row r="414" spans="1:26" ht="15" x14ac:dyDescent="0.25">
      <c r="A414">
        <v>13918</v>
      </c>
      <c r="B414">
        <v>15273</v>
      </c>
      <c r="C414" t="s">
        <v>1324</v>
      </c>
      <c r="D414" t="s">
        <v>1339</v>
      </c>
      <c r="E414" t="s">
        <v>1340</v>
      </c>
      <c r="F414" t="s">
        <v>223</v>
      </c>
      <c r="G414" t="s">
        <v>52</v>
      </c>
      <c r="H414" t="s">
        <v>52</v>
      </c>
      <c r="I414" t="s">
        <v>303</v>
      </c>
      <c r="J414" t="s">
        <v>290</v>
      </c>
      <c r="K414" t="s">
        <v>290</v>
      </c>
      <c r="L414" t="s">
        <v>1255</v>
      </c>
      <c r="M414" s="127">
        <v>0.1</v>
      </c>
      <c r="N414" s="128">
        <v>46239</v>
      </c>
      <c r="O414" s="126">
        <v>0</v>
      </c>
      <c r="P414" s="126">
        <v>3.4000000000000002E-2</v>
      </c>
      <c r="Q414" s="125">
        <v>0</v>
      </c>
      <c r="R414" s="125">
        <v>3486200</v>
      </c>
      <c r="S414" s="125">
        <v>1</v>
      </c>
      <c r="T414" s="125">
        <v>99.68</v>
      </c>
      <c r="U414" s="125">
        <v>3475.0441599999999</v>
      </c>
      <c r="V414" s="125"/>
      <c r="W414" t="s">
        <v>16</v>
      </c>
      <c r="X414" s="126">
        <v>1.02535294E-4</v>
      </c>
      <c r="Y414" s="126">
        <v>0.37739465048699999</v>
      </c>
      <c r="Z414" s="126">
        <v>1.6759372413460539E-4</v>
      </c>
    </row>
    <row r="415" spans="1:26" ht="15" x14ac:dyDescent="0.25">
      <c r="A415">
        <v>13918</v>
      </c>
      <c r="B415">
        <v>15273</v>
      </c>
      <c r="C415" t="s">
        <v>1324</v>
      </c>
      <c r="D415" t="s">
        <v>1343</v>
      </c>
      <c r="E415" t="s">
        <v>1344</v>
      </c>
      <c r="F415" t="s">
        <v>223</v>
      </c>
      <c r="G415" t="s">
        <v>52</v>
      </c>
      <c r="H415" t="s">
        <v>52</v>
      </c>
      <c r="I415" t="s">
        <v>303</v>
      </c>
      <c r="J415" t="s">
        <v>290</v>
      </c>
      <c r="K415" t="s">
        <v>290</v>
      </c>
      <c r="L415" t="s">
        <v>1255</v>
      </c>
      <c r="M415" s="127">
        <v>0.27</v>
      </c>
      <c r="N415" s="128">
        <v>46302</v>
      </c>
      <c r="O415" s="126">
        <v>0</v>
      </c>
      <c r="P415" s="126">
        <v>3.3099999999999997E-2</v>
      </c>
      <c r="Q415" s="125">
        <v>0</v>
      </c>
      <c r="R415" s="125">
        <v>1158000</v>
      </c>
      <c r="S415" s="125">
        <v>1</v>
      </c>
      <c r="T415" s="125">
        <v>99.13</v>
      </c>
      <c r="U415" s="125">
        <v>1147.9254000000001</v>
      </c>
      <c r="V415" s="125"/>
      <c r="W415" t="s">
        <v>16</v>
      </c>
      <c r="X415" s="126">
        <v>6.4333333333333302E-5</v>
      </c>
      <c r="Y415" s="126">
        <v>0.12466630211599999</v>
      </c>
      <c r="Z415" s="126">
        <v>5.5361913102913363E-5</v>
      </c>
    </row>
    <row r="416" spans="1:26" ht="15" x14ac:dyDescent="0.25">
      <c r="A416">
        <v>13918</v>
      </c>
      <c r="B416">
        <v>15273</v>
      </c>
      <c r="C416" t="s">
        <v>1324</v>
      </c>
      <c r="D416" t="s">
        <v>1345</v>
      </c>
      <c r="E416" t="s">
        <v>1346</v>
      </c>
      <c r="F416" t="s">
        <v>223</v>
      </c>
      <c r="G416" t="s">
        <v>52</v>
      </c>
      <c r="H416" t="s">
        <v>52</v>
      </c>
      <c r="I416" t="s">
        <v>303</v>
      </c>
      <c r="J416" t="s">
        <v>290</v>
      </c>
      <c r="K416" t="s">
        <v>290</v>
      </c>
      <c r="L416" t="s">
        <v>1255</v>
      </c>
      <c r="M416" s="127">
        <v>0.35</v>
      </c>
      <c r="N416" s="128">
        <v>46330</v>
      </c>
      <c r="O416" s="126">
        <v>0</v>
      </c>
      <c r="P416" s="126">
        <v>3.2599999999999997E-2</v>
      </c>
      <c r="Q416" s="125">
        <v>0</v>
      </c>
      <c r="R416" s="125">
        <v>912000</v>
      </c>
      <c r="S416" s="125">
        <v>1</v>
      </c>
      <c r="T416" s="125">
        <v>98.9</v>
      </c>
      <c r="U416" s="125">
        <v>901.96799999999996</v>
      </c>
      <c r="V416" s="125"/>
      <c r="W416" t="s">
        <v>16</v>
      </c>
      <c r="X416" s="126">
        <v>5.0666666666666701E-5</v>
      </c>
      <c r="Y416" s="126">
        <v>9.7954984868E-2</v>
      </c>
      <c r="Z416" s="126">
        <v>4.3499929557799276E-5</v>
      </c>
    </row>
    <row r="417" spans="1:26" ht="15" x14ac:dyDescent="0.25">
      <c r="A417">
        <v>13918</v>
      </c>
      <c r="B417">
        <v>15273</v>
      </c>
      <c r="C417" t="s">
        <v>1324</v>
      </c>
      <c r="D417" t="s">
        <v>1327</v>
      </c>
      <c r="E417" t="s">
        <v>1328</v>
      </c>
      <c r="F417" t="s">
        <v>223</v>
      </c>
      <c r="G417" t="s">
        <v>52</v>
      </c>
      <c r="H417" t="s">
        <v>52</v>
      </c>
      <c r="I417" t="s">
        <v>303</v>
      </c>
      <c r="J417" t="s">
        <v>290</v>
      </c>
      <c r="K417" t="s">
        <v>290</v>
      </c>
      <c r="L417" t="s">
        <v>1255</v>
      </c>
      <c r="M417" s="127">
        <v>0.52</v>
      </c>
      <c r="N417" s="128">
        <v>46393</v>
      </c>
      <c r="O417" s="126">
        <v>0</v>
      </c>
      <c r="P417" s="126">
        <v>3.2399999999999998E-2</v>
      </c>
      <c r="Q417" s="125">
        <v>0</v>
      </c>
      <c r="R417" s="125">
        <v>189800</v>
      </c>
      <c r="S417" s="125">
        <v>1</v>
      </c>
      <c r="T417" s="125">
        <v>98.36</v>
      </c>
      <c r="U417" s="125">
        <v>186.68727999999999</v>
      </c>
      <c r="V417" s="125"/>
      <c r="W417" t="s">
        <v>16</v>
      </c>
      <c r="X417" s="126">
        <v>1.05444444444444E-5</v>
      </c>
      <c r="Y417" s="126">
        <v>2.0274499413999999E-2</v>
      </c>
      <c r="Z417" s="126">
        <v>9.0035162326569773E-6</v>
      </c>
    </row>
    <row r="418" spans="1:26" ht="15" x14ac:dyDescent="0.25">
      <c r="A418">
        <v>13918</v>
      </c>
      <c r="B418">
        <v>15273</v>
      </c>
      <c r="C418" t="s">
        <v>1324</v>
      </c>
      <c r="D418" t="s">
        <v>1333</v>
      </c>
      <c r="E418" t="s">
        <v>1334</v>
      </c>
      <c r="F418" t="s">
        <v>223</v>
      </c>
      <c r="G418" t="s">
        <v>52</v>
      </c>
      <c r="H418" t="s">
        <v>52</v>
      </c>
      <c r="I418" t="s">
        <v>303</v>
      </c>
      <c r="J418" t="s">
        <v>290</v>
      </c>
      <c r="K418" t="s">
        <v>290</v>
      </c>
      <c r="L418" t="s">
        <v>1255</v>
      </c>
      <c r="M418" s="127">
        <v>0.77</v>
      </c>
      <c r="N418" s="128">
        <v>46484</v>
      </c>
      <c r="O418" s="126">
        <v>0</v>
      </c>
      <c r="P418" s="126">
        <v>3.7199999999999997E-2</v>
      </c>
      <c r="Q418" s="125">
        <v>0</v>
      </c>
      <c r="R418" s="125">
        <v>1650000</v>
      </c>
      <c r="S418" s="125">
        <v>1</v>
      </c>
      <c r="T418" s="125">
        <v>97.63</v>
      </c>
      <c r="U418" s="125">
        <v>1610.895</v>
      </c>
      <c r="V418" s="125"/>
      <c r="W418" t="s">
        <v>16</v>
      </c>
      <c r="X418" s="126">
        <v>9.1666666666666695E-5</v>
      </c>
      <c r="Y418" s="126">
        <v>0.17494544745400001</v>
      </c>
      <c r="Z418" s="126">
        <v>7.7689916964915681E-5</v>
      </c>
    </row>
    <row r="419" spans="1:26" ht="15" x14ac:dyDescent="0.25">
      <c r="A419">
        <v>13918</v>
      </c>
      <c r="B419">
        <v>15273</v>
      </c>
      <c r="C419" t="s">
        <v>1324</v>
      </c>
      <c r="D419" t="s">
        <v>1349</v>
      </c>
      <c r="E419" t="s">
        <v>1350</v>
      </c>
      <c r="F419" t="s">
        <v>223</v>
      </c>
      <c r="G419" t="s">
        <v>52</v>
      </c>
      <c r="H419" t="s">
        <v>52</v>
      </c>
      <c r="I419" t="s">
        <v>303</v>
      </c>
      <c r="J419" t="s">
        <v>290</v>
      </c>
      <c r="K419" t="s">
        <v>290</v>
      </c>
      <c r="L419" t="s">
        <v>1255</v>
      </c>
      <c r="M419" s="127">
        <v>0.84</v>
      </c>
      <c r="N419" s="128">
        <v>46512</v>
      </c>
      <c r="O419" s="126">
        <v>0</v>
      </c>
      <c r="P419" s="126">
        <v>3.2199999999999999E-2</v>
      </c>
      <c r="Q419" s="125">
        <v>0</v>
      </c>
      <c r="R419" s="125">
        <v>602122</v>
      </c>
      <c r="S419" s="125">
        <v>1</v>
      </c>
      <c r="T419" s="125">
        <v>97.36</v>
      </c>
      <c r="U419" s="125">
        <v>586.22598000000005</v>
      </c>
      <c r="V419" s="125"/>
      <c r="W419" t="s">
        <v>16</v>
      </c>
      <c r="X419" s="126">
        <v>3.34512222222222E-5</v>
      </c>
      <c r="Y419" s="126">
        <v>6.3664960398000001E-2</v>
      </c>
      <c r="Z419" s="126">
        <v>2.8272387529215945E-5</v>
      </c>
    </row>
    <row r="420" spans="1:26" ht="15" x14ac:dyDescent="0.25">
      <c r="A420">
        <v>13918</v>
      </c>
      <c r="B420">
        <v>15273</v>
      </c>
      <c r="C420" t="s">
        <v>1324</v>
      </c>
      <c r="D420" t="s">
        <v>1335</v>
      </c>
      <c r="E420" t="s">
        <v>1336</v>
      </c>
      <c r="F420" t="s">
        <v>223</v>
      </c>
      <c r="G420" t="s">
        <v>52</v>
      </c>
      <c r="H420" t="s">
        <v>52</v>
      </c>
      <c r="I420" t="s">
        <v>303</v>
      </c>
      <c r="J420" t="s">
        <v>290</v>
      </c>
      <c r="K420" t="s">
        <v>290</v>
      </c>
      <c r="L420" t="s">
        <v>1255</v>
      </c>
      <c r="M420" s="127">
        <v>0.92</v>
      </c>
      <c r="N420" s="128">
        <v>46540</v>
      </c>
      <c r="O420" s="126">
        <v>0</v>
      </c>
      <c r="P420" s="126">
        <v>3.1899999999999998E-2</v>
      </c>
      <c r="Q420" s="125">
        <v>0</v>
      </c>
      <c r="R420" s="125">
        <v>1224000</v>
      </c>
      <c r="S420" s="125">
        <v>1</v>
      </c>
      <c r="T420" s="125">
        <v>97.15</v>
      </c>
      <c r="U420" s="125">
        <v>1189.116</v>
      </c>
      <c r="V420" s="125"/>
      <c r="W420" t="s">
        <v>16</v>
      </c>
      <c r="X420" s="126">
        <v>6.7999999999999999E-5</v>
      </c>
      <c r="Y420" s="126">
        <v>0.12913965882</v>
      </c>
      <c r="Z420" s="126">
        <v>5.7348444995889035E-5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>
      <selection activeCell="D2" sqref="D2"/>
    </sheetView>
  </sheetViews>
  <sheetFormatPr defaultColWidth="0" defaultRowHeight="14" x14ac:dyDescent="0.3"/>
  <cols>
    <col min="1" max="36" width="11.75" customWidth="1"/>
    <col min="37" max="16384" width="11.75" hidden="1"/>
  </cols>
  <sheetData>
    <row r="1" spans="1:36" s="4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4</v>
      </c>
      <c r="M1" s="13" t="s">
        <v>8</v>
      </c>
      <c r="N1" s="13" t="s">
        <v>592</v>
      </c>
      <c r="O1" s="13" t="s">
        <v>5</v>
      </c>
      <c r="P1" s="13" t="s">
        <v>7</v>
      </c>
      <c r="Q1" s="13" t="s">
        <v>1096</v>
      </c>
      <c r="R1" s="13" t="s">
        <v>387</v>
      </c>
      <c r="S1" s="13" t="s">
        <v>12</v>
      </c>
      <c r="T1" s="13" t="s">
        <v>301</v>
      </c>
      <c r="U1" s="13" t="s">
        <v>412</v>
      </c>
      <c r="V1" s="13" t="s">
        <v>13</v>
      </c>
      <c r="W1" s="13" t="s">
        <v>607</v>
      </c>
      <c r="X1" s="13" t="s">
        <v>882</v>
      </c>
      <c r="Y1" s="13" t="s">
        <v>652</v>
      </c>
      <c r="Z1" s="13" t="s">
        <v>745</v>
      </c>
      <c r="AA1" s="13" t="s">
        <v>10</v>
      </c>
      <c r="AB1" s="13" t="s">
        <v>14</v>
      </c>
      <c r="AC1" s="13" t="s">
        <v>893</v>
      </c>
      <c r="AD1" s="13" t="s">
        <v>1103</v>
      </c>
      <c r="AE1" s="13" t="s">
        <v>1104</v>
      </c>
      <c r="AF1" s="13" t="s">
        <v>758</v>
      </c>
      <c r="AG1" s="13" t="s">
        <v>25</v>
      </c>
      <c r="AH1" s="13" t="s">
        <v>17</v>
      </c>
      <c r="AI1" s="13" t="s">
        <v>18</v>
      </c>
      <c r="AJ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082"/>
  <sheetViews>
    <sheetView rightToLeft="1" topLeftCell="J1" zoomScale="70" zoomScaleNormal="70" workbookViewId="0">
      <selection activeCell="N5" sqref="N5"/>
    </sheetView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36.58203125" bestFit="1" customWidth="1"/>
    <col min="4" max="4" width="23.83203125" bestFit="1" customWidth="1"/>
    <col min="5" max="5" width="10.4140625" bestFit="1" customWidth="1"/>
    <col min="6" max="6" width="19.75" bestFit="1" customWidth="1"/>
    <col min="7" max="7" width="14.75" bestFit="1" customWidth="1"/>
    <col min="8" max="8" width="9" bestFit="1" customWidth="1"/>
    <col min="9" max="9" width="32.4140625" bestFit="1" customWidth="1"/>
    <col min="10" max="10" width="9.75" bestFit="1" customWidth="1"/>
    <col min="11" max="11" width="9.1640625" bestFit="1" customWidth="1"/>
    <col min="12" max="12" width="7.75" bestFit="1" customWidth="1"/>
    <col min="13" max="13" width="10.1640625" bestFit="1" customWidth="1"/>
    <col min="14" max="14" width="37.83203125" bestFit="1" customWidth="1"/>
    <col min="15" max="15" width="10.75" bestFit="1" customWidth="1"/>
    <col min="16" max="16" width="6.58203125" bestFit="1" customWidth="1"/>
    <col min="17" max="17" width="12.4140625" bestFit="1" customWidth="1"/>
    <col min="18" max="18" width="11.4140625" bestFit="1" customWidth="1"/>
    <col min="19" max="19" width="11.25" bestFit="1" customWidth="1"/>
    <col min="20" max="20" width="6.58203125" bestFit="1" customWidth="1"/>
    <col min="21" max="21" width="10.58203125" bestFit="1" customWidth="1"/>
    <col min="22" max="22" width="10" bestFit="1" customWidth="1"/>
    <col min="23" max="24" width="11.1640625" bestFit="1" customWidth="1"/>
    <col min="25" max="25" width="9.75" bestFit="1" customWidth="1"/>
    <col min="26" max="26" width="13.58203125" bestFit="1" customWidth="1"/>
    <col min="27" max="27" width="9.25" bestFit="1" customWidth="1"/>
    <col min="28" max="28" width="8.25" bestFit="1" customWidth="1"/>
    <col min="29" max="29" width="9.75" bestFit="1" customWidth="1"/>
    <col min="30" max="31" width="10.83203125" bestFit="1" customWidth="1"/>
    <col min="32" max="32" width="7.83203125" bestFit="1" customWidth="1"/>
    <col min="33" max="33" width="11.75" customWidth="1"/>
    <col min="34" max="34" width="10.58203125" bestFit="1" customWidth="1"/>
    <col min="35" max="35" width="10.75" bestFit="1" customWidth="1"/>
    <col min="36" max="36" width="11.58203125" bestFit="1" customWidth="1"/>
    <col min="37" max="16384" width="11.75" hidden="1"/>
  </cols>
  <sheetData>
    <row r="1" spans="1:36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595</v>
      </c>
      <c r="M1" s="13" t="s">
        <v>4</v>
      </c>
      <c r="N1" s="13" t="s">
        <v>8</v>
      </c>
      <c r="O1" s="13" t="s">
        <v>592</v>
      </c>
      <c r="P1" s="13" t="s">
        <v>5</v>
      </c>
      <c r="Q1" s="13" t="s">
        <v>7</v>
      </c>
      <c r="R1" s="13" t="s">
        <v>1096</v>
      </c>
      <c r="S1" s="13" t="s">
        <v>387</v>
      </c>
      <c r="T1" s="13" t="s">
        <v>12</v>
      </c>
      <c r="U1" s="13" t="s">
        <v>412</v>
      </c>
      <c r="V1" s="13" t="s">
        <v>13</v>
      </c>
      <c r="W1" s="13" t="s">
        <v>607</v>
      </c>
      <c r="X1" s="13" t="s">
        <v>882</v>
      </c>
      <c r="Y1" s="13" t="s">
        <v>652</v>
      </c>
      <c r="Z1" s="13" t="s">
        <v>745</v>
      </c>
      <c r="AA1" s="13" t="s">
        <v>10</v>
      </c>
      <c r="AB1" s="13" t="s">
        <v>14</v>
      </c>
      <c r="AC1" s="13" t="s">
        <v>893</v>
      </c>
      <c r="AD1" s="13" t="s">
        <v>1103</v>
      </c>
      <c r="AE1" s="13" t="s">
        <v>1104</v>
      </c>
      <c r="AF1" s="13" t="s">
        <v>758</v>
      </c>
      <c r="AG1" s="13" t="s">
        <v>25</v>
      </c>
      <c r="AH1" s="13" t="s">
        <v>17</v>
      </c>
      <c r="AI1" s="13" t="s">
        <v>18</v>
      </c>
      <c r="AJ1" s="13" t="s">
        <v>29</v>
      </c>
    </row>
    <row r="2" spans="1:36" x14ac:dyDescent="0.3">
      <c r="A2">
        <v>13908</v>
      </c>
      <c r="B2">
        <v>13909</v>
      </c>
      <c r="C2" t="s">
        <v>1355</v>
      </c>
      <c r="D2">
        <v>520043605</v>
      </c>
      <c r="E2" t="s">
        <v>3092</v>
      </c>
      <c r="F2" t="s">
        <v>1356</v>
      </c>
      <c r="G2" t="s">
        <v>1357</v>
      </c>
      <c r="H2" t="s">
        <v>75</v>
      </c>
      <c r="I2" t="s">
        <v>225</v>
      </c>
      <c r="J2" t="s">
        <v>52</v>
      </c>
      <c r="K2" t="s">
        <v>52</v>
      </c>
      <c r="L2" t="s">
        <v>773</v>
      </c>
      <c r="M2" t="s">
        <v>303</v>
      </c>
      <c r="N2" t="s">
        <v>258</v>
      </c>
      <c r="O2" t="s">
        <v>61</v>
      </c>
      <c r="P2" t="s">
        <v>1358</v>
      </c>
      <c r="Q2" t="s">
        <v>64</v>
      </c>
      <c r="R2" t="s">
        <v>56</v>
      </c>
      <c r="S2" t="s">
        <v>1255</v>
      </c>
      <c r="T2" s="127">
        <v>4.78</v>
      </c>
      <c r="U2" s="128">
        <v>50009</v>
      </c>
      <c r="V2" s="126">
        <v>5.1499999999999997E-2</v>
      </c>
      <c r="W2" s="126">
        <v>3.04E-2</v>
      </c>
      <c r="X2" t="s">
        <v>606</v>
      </c>
      <c r="Z2" s="125">
        <v>323210.45</v>
      </c>
      <c r="AA2" s="125">
        <v>1</v>
      </c>
      <c r="AB2" s="125">
        <v>159.30000000000001</v>
      </c>
      <c r="AC2" s="125">
        <v>0</v>
      </c>
      <c r="AD2" s="125">
        <v>514.87424999999996</v>
      </c>
      <c r="AE2" s="125"/>
      <c r="AF2" s="125"/>
      <c r="AG2" t="s">
        <v>16</v>
      </c>
      <c r="AH2" s="126">
        <v>1.8373763700000001E-4</v>
      </c>
      <c r="AI2" s="126">
        <v>7.8407839900000004E-4</v>
      </c>
      <c r="AJ2" s="126">
        <v>2.4831250782871157E-5</v>
      </c>
    </row>
    <row r="3" spans="1:36" x14ac:dyDescent="0.3">
      <c r="A3">
        <v>13908</v>
      </c>
      <c r="B3">
        <v>13909</v>
      </c>
      <c r="C3" t="s">
        <v>1359</v>
      </c>
      <c r="D3">
        <v>520026683</v>
      </c>
      <c r="E3" t="s">
        <v>3092</v>
      </c>
      <c r="F3" t="s">
        <v>1360</v>
      </c>
      <c r="G3" t="s">
        <v>1361</v>
      </c>
      <c r="H3" t="s">
        <v>75</v>
      </c>
      <c r="I3" t="s">
        <v>225</v>
      </c>
      <c r="J3" t="s">
        <v>52</v>
      </c>
      <c r="K3" t="s">
        <v>52</v>
      </c>
      <c r="L3" t="s">
        <v>773</v>
      </c>
      <c r="M3" t="s">
        <v>303</v>
      </c>
      <c r="N3" t="s">
        <v>619</v>
      </c>
      <c r="O3" t="s">
        <v>61</v>
      </c>
      <c r="P3" t="s">
        <v>1362</v>
      </c>
      <c r="Q3" t="s">
        <v>64</v>
      </c>
      <c r="R3" t="s">
        <v>56</v>
      </c>
      <c r="S3" t="s">
        <v>1255</v>
      </c>
      <c r="T3" s="127">
        <v>1.4910000000000001</v>
      </c>
      <c r="U3" s="128">
        <v>46936</v>
      </c>
      <c r="V3" s="126">
        <v>3.2000000000000001E-2</v>
      </c>
      <c r="W3" s="126">
        <v>2.23E-2</v>
      </c>
      <c r="X3" t="s">
        <v>606</v>
      </c>
      <c r="Z3" s="125">
        <v>135600</v>
      </c>
      <c r="AA3" s="125">
        <v>1</v>
      </c>
      <c r="AB3" s="125">
        <v>120.75</v>
      </c>
      <c r="AC3" s="125">
        <v>4.4076300000000002</v>
      </c>
      <c r="AD3" s="125">
        <v>168.14463000000001</v>
      </c>
      <c r="AE3" s="125"/>
      <c r="AF3" s="125"/>
      <c r="AG3" t="s">
        <v>16</v>
      </c>
      <c r="AH3" s="126">
        <v>4.9118493200000005E-4</v>
      </c>
      <c r="AI3" s="126">
        <v>2.5605975099999998E-4</v>
      </c>
      <c r="AJ3" s="126">
        <v>8.1092450735749199E-6</v>
      </c>
    </row>
    <row r="4" spans="1:36" x14ac:dyDescent="0.3">
      <c r="A4">
        <v>13908</v>
      </c>
      <c r="B4">
        <v>13909</v>
      </c>
      <c r="C4" t="s">
        <v>1363</v>
      </c>
      <c r="D4">
        <v>511659401</v>
      </c>
      <c r="E4" t="s">
        <v>3092</v>
      </c>
      <c r="F4" t="s">
        <v>1364</v>
      </c>
      <c r="G4" t="s">
        <v>1365</v>
      </c>
      <c r="H4" t="s">
        <v>75</v>
      </c>
      <c r="I4" t="s">
        <v>225</v>
      </c>
      <c r="J4" t="s">
        <v>52</v>
      </c>
      <c r="K4" t="s">
        <v>52</v>
      </c>
      <c r="L4" t="s">
        <v>773</v>
      </c>
      <c r="M4" t="s">
        <v>303</v>
      </c>
      <c r="N4" t="s">
        <v>619</v>
      </c>
      <c r="O4" t="s">
        <v>61</v>
      </c>
      <c r="P4" t="s">
        <v>1362</v>
      </c>
      <c r="Q4" t="s">
        <v>64</v>
      </c>
      <c r="R4" t="s">
        <v>56</v>
      </c>
      <c r="S4" t="s">
        <v>1255</v>
      </c>
      <c r="T4" s="127">
        <v>1.633</v>
      </c>
      <c r="U4" s="128">
        <v>47177</v>
      </c>
      <c r="V4" s="126">
        <v>2.3400000000000001E-2</v>
      </c>
      <c r="W4" s="126">
        <v>2.4299999999999999E-2</v>
      </c>
      <c r="X4" t="s">
        <v>606</v>
      </c>
      <c r="Z4" s="125">
        <v>2283813.7400000002</v>
      </c>
      <c r="AA4" s="125">
        <v>1</v>
      </c>
      <c r="AB4" s="125">
        <v>119.82</v>
      </c>
      <c r="AC4" s="125">
        <v>0</v>
      </c>
      <c r="AD4" s="125">
        <v>2736.4656199999999</v>
      </c>
      <c r="AE4" s="125"/>
      <c r="AF4" s="125"/>
      <c r="AG4" t="s">
        <v>16</v>
      </c>
      <c r="AH4" s="126">
        <v>1.9847729159999999E-3</v>
      </c>
      <c r="AI4" s="126">
        <v>4.1672380850000003E-3</v>
      </c>
      <c r="AJ4" s="126">
        <v>1.3197370827716673E-4</v>
      </c>
    </row>
    <row r="5" spans="1:36" x14ac:dyDescent="0.3">
      <c r="A5">
        <v>13908</v>
      </c>
      <c r="B5">
        <v>13909</v>
      </c>
      <c r="C5" t="s">
        <v>1366</v>
      </c>
      <c r="D5">
        <v>514290345</v>
      </c>
      <c r="E5" t="s">
        <v>3092</v>
      </c>
      <c r="F5" t="s">
        <v>1367</v>
      </c>
      <c r="G5" t="s">
        <v>1368</v>
      </c>
      <c r="H5" t="s">
        <v>75</v>
      </c>
      <c r="I5" t="s">
        <v>225</v>
      </c>
      <c r="J5" t="s">
        <v>52</v>
      </c>
      <c r="K5" t="s">
        <v>52</v>
      </c>
      <c r="L5" t="s">
        <v>773</v>
      </c>
      <c r="M5" t="s">
        <v>303</v>
      </c>
      <c r="N5" t="s">
        <v>262</v>
      </c>
      <c r="O5" t="s">
        <v>61</v>
      </c>
      <c r="P5" t="s">
        <v>1362</v>
      </c>
      <c r="Q5" t="s">
        <v>64</v>
      </c>
      <c r="R5" t="s">
        <v>56</v>
      </c>
      <c r="S5" t="s">
        <v>1255</v>
      </c>
      <c r="T5" s="127">
        <v>0.33700000000000002</v>
      </c>
      <c r="U5" s="128">
        <v>47422</v>
      </c>
      <c r="V5" s="126">
        <v>2.2499999999999999E-2</v>
      </c>
      <c r="W5" s="126">
        <v>3.9899999999999998E-2</v>
      </c>
      <c r="X5" t="s">
        <v>606</v>
      </c>
      <c r="Z5" s="125">
        <v>1935000</v>
      </c>
      <c r="AA5" s="125">
        <v>1</v>
      </c>
      <c r="AB5" s="125">
        <v>120.63</v>
      </c>
      <c r="AC5" s="125">
        <v>0</v>
      </c>
      <c r="AD5" s="125">
        <v>2334.1905000000002</v>
      </c>
      <c r="AE5" s="125"/>
      <c r="AF5" s="125"/>
      <c r="AG5" t="s">
        <v>16</v>
      </c>
      <c r="AH5" s="126">
        <v>4.7297083500000003E-3</v>
      </c>
      <c r="AI5" s="126">
        <v>3.554631741E-3</v>
      </c>
      <c r="AJ5" s="126">
        <v>1.1257286547248269E-4</v>
      </c>
    </row>
    <row r="6" spans="1:36" x14ac:dyDescent="0.3">
      <c r="A6">
        <v>13908</v>
      </c>
      <c r="B6">
        <v>13909</v>
      </c>
      <c r="C6" t="s">
        <v>1369</v>
      </c>
      <c r="D6">
        <v>520036104</v>
      </c>
      <c r="E6" t="s">
        <v>3092</v>
      </c>
      <c r="F6" t="s">
        <v>1370</v>
      </c>
      <c r="G6" t="s">
        <v>1371</v>
      </c>
      <c r="H6" t="s">
        <v>75</v>
      </c>
      <c r="I6" t="s">
        <v>225</v>
      </c>
      <c r="J6" t="s">
        <v>52</v>
      </c>
      <c r="K6" t="s">
        <v>52</v>
      </c>
      <c r="L6" t="s">
        <v>773</v>
      </c>
      <c r="M6" t="s">
        <v>303</v>
      </c>
      <c r="N6" t="s">
        <v>138</v>
      </c>
      <c r="O6" t="s">
        <v>61</v>
      </c>
      <c r="P6" t="s">
        <v>1372</v>
      </c>
      <c r="Q6" t="s">
        <v>64</v>
      </c>
      <c r="R6" t="s">
        <v>56</v>
      </c>
      <c r="S6" t="s">
        <v>1255</v>
      </c>
      <c r="T6" s="127">
        <v>1.7749999999999999</v>
      </c>
      <c r="U6" s="128">
        <v>47239</v>
      </c>
      <c r="V6" s="126">
        <v>3.9E-2</v>
      </c>
      <c r="W6" s="126">
        <v>2.6599999999999999E-2</v>
      </c>
      <c r="X6" t="s">
        <v>606</v>
      </c>
      <c r="Z6" s="125">
        <v>1367897.71</v>
      </c>
      <c r="AA6" s="125">
        <v>1</v>
      </c>
      <c r="AB6" s="125">
        <v>123.35</v>
      </c>
      <c r="AC6" s="125">
        <v>0</v>
      </c>
      <c r="AD6" s="125">
        <v>1687.3018300000001</v>
      </c>
      <c r="AE6" s="125"/>
      <c r="AF6" s="125"/>
      <c r="AG6" t="s">
        <v>16</v>
      </c>
      <c r="AH6" s="126">
        <v>1.321344507E-3</v>
      </c>
      <c r="AI6" s="126">
        <v>2.5695146309999998E-3</v>
      </c>
      <c r="AJ6" s="126">
        <v>8.1374850047613459E-5</v>
      </c>
    </row>
    <row r="7" spans="1:36" x14ac:dyDescent="0.3">
      <c r="A7">
        <v>13908</v>
      </c>
      <c r="B7">
        <v>13909</v>
      </c>
      <c r="C7" t="s">
        <v>1373</v>
      </c>
      <c r="D7">
        <v>514065283</v>
      </c>
      <c r="E7" t="s">
        <v>3092</v>
      </c>
      <c r="F7" t="s">
        <v>1374</v>
      </c>
      <c r="G7" t="s">
        <v>1375</v>
      </c>
      <c r="H7" t="s">
        <v>75</v>
      </c>
      <c r="I7" t="s">
        <v>224</v>
      </c>
      <c r="J7" t="s">
        <v>52</v>
      </c>
      <c r="K7" t="s">
        <v>52</v>
      </c>
      <c r="L7" t="s">
        <v>773</v>
      </c>
      <c r="M7" t="s">
        <v>303</v>
      </c>
      <c r="N7" t="s">
        <v>74</v>
      </c>
      <c r="O7" t="s">
        <v>61</v>
      </c>
      <c r="P7" t="s">
        <v>1358</v>
      </c>
      <c r="Q7" t="s">
        <v>64</v>
      </c>
      <c r="R7" t="s">
        <v>56</v>
      </c>
      <c r="S7" t="s">
        <v>1255</v>
      </c>
      <c r="T7" s="127">
        <v>0.17</v>
      </c>
      <c r="U7" s="128">
        <v>46266</v>
      </c>
      <c r="V7" s="126">
        <v>2.75E-2</v>
      </c>
      <c r="W7" s="126">
        <v>3.5900000000000001E-2</v>
      </c>
      <c r="X7" t="s">
        <v>606</v>
      </c>
      <c r="Z7" s="125">
        <v>340643.25</v>
      </c>
      <c r="AA7" s="125">
        <v>1</v>
      </c>
      <c r="AB7" s="125">
        <v>100.77</v>
      </c>
      <c r="AC7" s="125">
        <v>0</v>
      </c>
      <c r="AD7" s="125">
        <v>343.26620000000003</v>
      </c>
      <c r="AE7" s="125"/>
      <c r="AF7" s="125"/>
      <c r="AG7" t="s">
        <v>16</v>
      </c>
      <c r="AH7" s="126">
        <v>7.4077446770000003E-3</v>
      </c>
      <c r="AI7" s="126">
        <v>5.2274436399999996E-4</v>
      </c>
      <c r="AJ7" s="126">
        <v>1.6554972592789808E-5</v>
      </c>
    </row>
    <row r="8" spans="1:36" x14ac:dyDescent="0.3">
      <c r="A8">
        <v>13908</v>
      </c>
      <c r="B8">
        <v>13909</v>
      </c>
      <c r="C8" t="s">
        <v>1376</v>
      </c>
      <c r="D8">
        <v>513821488</v>
      </c>
      <c r="E8" t="s">
        <v>3092</v>
      </c>
      <c r="F8" t="s">
        <v>1377</v>
      </c>
      <c r="G8" t="s">
        <v>1378</v>
      </c>
      <c r="H8" t="s">
        <v>75</v>
      </c>
      <c r="I8" t="s">
        <v>225</v>
      </c>
      <c r="J8" t="s">
        <v>52</v>
      </c>
      <c r="K8" t="s">
        <v>52</v>
      </c>
      <c r="L8" t="s">
        <v>773</v>
      </c>
      <c r="M8" t="s">
        <v>303</v>
      </c>
      <c r="N8" t="s">
        <v>619</v>
      </c>
      <c r="O8" t="s">
        <v>61</v>
      </c>
      <c r="P8" t="s">
        <v>1362</v>
      </c>
      <c r="Q8" t="s">
        <v>64</v>
      </c>
      <c r="R8" t="s">
        <v>56</v>
      </c>
      <c r="S8" t="s">
        <v>1255</v>
      </c>
      <c r="T8" s="127">
        <v>1.1919999999999999</v>
      </c>
      <c r="U8" s="128">
        <v>47016</v>
      </c>
      <c r="V8" s="126">
        <v>0.04</v>
      </c>
      <c r="W8" s="126">
        <v>2.35E-2</v>
      </c>
      <c r="X8" t="s">
        <v>606</v>
      </c>
      <c r="Z8" s="125">
        <v>1171279.78</v>
      </c>
      <c r="AA8" s="125">
        <v>1</v>
      </c>
      <c r="AB8" s="125">
        <v>123.73</v>
      </c>
      <c r="AC8" s="125">
        <v>0</v>
      </c>
      <c r="AD8" s="125">
        <v>1449.2244700000001</v>
      </c>
      <c r="AE8" s="125"/>
      <c r="AF8" s="125"/>
      <c r="AG8" t="s">
        <v>16</v>
      </c>
      <c r="AH8" s="126">
        <v>1.9469552429999999E-3</v>
      </c>
      <c r="AI8" s="126">
        <v>2.2069575299999999E-3</v>
      </c>
      <c r="AJ8" s="126">
        <v>6.9892903471563284E-5</v>
      </c>
    </row>
    <row r="9" spans="1:36" x14ac:dyDescent="0.3">
      <c r="A9">
        <v>13908</v>
      </c>
      <c r="B9">
        <v>13909</v>
      </c>
      <c r="C9" t="s">
        <v>1376</v>
      </c>
      <c r="D9">
        <v>513821488</v>
      </c>
      <c r="E9" t="s">
        <v>3092</v>
      </c>
      <c r="F9" t="s">
        <v>1379</v>
      </c>
      <c r="G9" t="s">
        <v>1380</v>
      </c>
      <c r="H9" t="s">
        <v>75</v>
      </c>
      <c r="I9" t="s">
        <v>225</v>
      </c>
      <c r="J9" t="s">
        <v>52</v>
      </c>
      <c r="K9" t="s">
        <v>52</v>
      </c>
      <c r="L9" t="s">
        <v>773</v>
      </c>
      <c r="M9" t="s">
        <v>303</v>
      </c>
      <c r="N9" t="s">
        <v>619</v>
      </c>
      <c r="O9" t="s">
        <v>61</v>
      </c>
      <c r="P9" t="s">
        <v>1362</v>
      </c>
      <c r="Q9" t="s">
        <v>64</v>
      </c>
      <c r="R9" t="s">
        <v>56</v>
      </c>
      <c r="S9" t="s">
        <v>1255</v>
      </c>
      <c r="T9" s="127">
        <v>2.5840000000000001</v>
      </c>
      <c r="U9" s="128">
        <v>48112</v>
      </c>
      <c r="V9" s="126">
        <v>3.5000000000000003E-2</v>
      </c>
      <c r="W9" s="126">
        <v>2.3900000000000001E-2</v>
      </c>
      <c r="X9" t="s">
        <v>606</v>
      </c>
      <c r="Z9" s="125">
        <v>416929.63</v>
      </c>
      <c r="AA9" s="125">
        <v>1</v>
      </c>
      <c r="AB9" s="125">
        <v>125.94</v>
      </c>
      <c r="AC9" s="125">
        <v>0</v>
      </c>
      <c r="AD9" s="125">
        <v>525.08118000000002</v>
      </c>
      <c r="AE9" s="125"/>
      <c r="AF9" s="125"/>
      <c r="AG9" t="s">
        <v>16</v>
      </c>
      <c r="AH9" s="126">
        <v>6.1622560199999996E-4</v>
      </c>
      <c r="AI9" s="126">
        <v>7.9962206500000001E-4</v>
      </c>
      <c r="AJ9" s="126">
        <v>2.5323508530375935E-5</v>
      </c>
    </row>
    <row r="10" spans="1:36" x14ac:dyDescent="0.3">
      <c r="A10">
        <v>13908</v>
      </c>
      <c r="B10">
        <v>13909</v>
      </c>
      <c r="C10" t="s">
        <v>1381</v>
      </c>
      <c r="D10">
        <v>510960719</v>
      </c>
      <c r="E10" t="s">
        <v>3092</v>
      </c>
      <c r="F10" t="s">
        <v>1382</v>
      </c>
      <c r="G10" t="s">
        <v>1383</v>
      </c>
      <c r="H10" t="s">
        <v>75</v>
      </c>
      <c r="I10" t="s">
        <v>225</v>
      </c>
      <c r="J10" t="s">
        <v>52</v>
      </c>
      <c r="K10" t="s">
        <v>52</v>
      </c>
      <c r="L10" t="s">
        <v>773</v>
      </c>
      <c r="M10" t="s">
        <v>303</v>
      </c>
      <c r="N10" t="s">
        <v>619</v>
      </c>
      <c r="O10" t="s">
        <v>61</v>
      </c>
      <c r="P10" t="s">
        <v>1384</v>
      </c>
      <c r="Q10" t="s">
        <v>69</v>
      </c>
      <c r="R10" t="s">
        <v>56</v>
      </c>
      <c r="S10" t="s">
        <v>1255</v>
      </c>
      <c r="T10" s="127">
        <v>2.218</v>
      </c>
      <c r="U10" s="128">
        <v>47669</v>
      </c>
      <c r="V10" s="126">
        <v>1.34E-2</v>
      </c>
      <c r="W10" s="126">
        <v>2.3099999999999999E-2</v>
      </c>
      <c r="X10" t="s">
        <v>606</v>
      </c>
      <c r="Z10" s="125">
        <v>6948032.3600000003</v>
      </c>
      <c r="AA10" s="125">
        <v>1</v>
      </c>
      <c r="AB10" s="125">
        <v>118.34</v>
      </c>
      <c r="AC10" s="125">
        <v>75.809460000000001</v>
      </c>
      <c r="AD10" s="125">
        <v>8298.1109500000002</v>
      </c>
      <c r="AE10" s="125"/>
      <c r="AF10" s="125"/>
      <c r="AG10" t="s">
        <v>16</v>
      </c>
      <c r="AH10" s="126">
        <v>3.9318623890000001E-3</v>
      </c>
      <c r="AI10" s="126">
        <v>1.2636812879E-2</v>
      </c>
      <c r="AJ10" s="126">
        <v>4.0019960995046699E-4</v>
      </c>
    </row>
    <row r="11" spans="1:36" x14ac:dyDescent="0.3">
      <c r="A11">
        <v>13908</v>
      </c>
      <c r="B11">
        <v>13909</v>
      </c>
      <c r="C11" t="s">
        <v>1385</v>
      </c>
      <c r="D11">
        <v>513992529</v>
      </c>
      <c r="E11" t="s">
        <v>3092</v>
      </c>
      <c r="F11" t="s">
        <v>1386</v>
      </c>
      <c r="G11" t="s">
        <v>1387</v>
      </c>
      <c r="H11" t="s">
        <v>75</v>
      </c>
      <c r="I11" t="s">
        <v>225</v>
      </c>
      <c r="J11" t="s">
        <v>52</v>
      </c>
      <c r="K11" t="s">
        <v>52</v>
      </c>
      <c r="L11" t="s">
        <v>773</v>
      </c>
      <c r="M11" t="s">
        <v>303</v>
      </c>
      <c r="N11" t="s">
        <v>619</v>
      </c>
      <c r="O11" t="s">
        <v>61</v>
      </c>
      <c r="P11" t="s">
        <v>1388</v>
      </c>
      <c r="Q11" t="s">
        <v>69</v>
      </c>
      <c r="R11" t="s">
        <v>56</v>
      </c>
      <c r="S11" t="s">
        <v>1255</v>
      </c>
      <c r="T11" s="127">
        <v>1.7470000000000001</v>
      </c>
      <c r="U11" s="128">
        <v>47221</v>
      </c>
      <c r="V11" s="126">
        <v>1.9599999999999999E-2</v>
      </c>
      <c r="W11" s="126">
        <v>2.4E-2</v>
      </c>
      <c r="X11" t="s">
        <v>606</v>
      </c>
      <c r="Z11" s="125">
        <v>858000</v>
      </c>
      <c r="AA11" s="125">
        <v>1</v>
      </c>
      <c r="AB11" s="125">
        <v>119.64</v>
      </c>
      <c r="AC11" s="125">
        <v>0</v>
      </c>
      <c r="AD11" s="125">
        <v>1026.5111999999999</v>
      </c>
      <c r="AE11" s="125"/>
      <c r="AF11" s="125"/>
      <c r="AG11" t="s">
        <v>16</v>
      </c>
      <c r="AH11" s="126">
        <v>9.99045883E-4</v>
      </c>
      <c r="AI11" s="126">
        <v>1.563226863E-3</v>
      </c>
      <c r="AJ11" s="126">
        <v>4.9506373718681818E-5</v>
      </c>
    </row>
    <row r="12" spans="1:36" x14ac:dyDescent="0.3">
      <c r="A12">
        <v>13908</v>
      </c>
      <c r="B12">
        <v>13909</v>
      </c>
      <c r="C12" t="s">
        <v>1389</v>
      </c>
      <c r="D12">
        <v>510381601</v>
      </c>
      <c r="E12" t="s">
        <v>3092</v>
      </c>
      <c r="F12" t="s">
        <v>1390</v>
      </c>
      <c r="G12" t="s">
        <v>1391</v>
      </c>
      <c r="H12" t="s">
        <v>75</v>
      </c>
      <c r="I12" t="s">
        <v>224</v>
      </c>
      <c r="J12" t="s">
        <v>52</v>
      </c>
      <c r="K12" t="s">
        <v>52</v>
      </c>
      <c r="L12" t="s">
        <v>773</v>
      </c>
      <c r="M12" t="s">
        <v>303</v>
      </c>
      <c r="N12" t="s">
        <v>138</v>
      </c>
      <c r="O12" t="s">
        <v>61</v>
      </c>
      <c r="P12" t="s">
        <v>1372</v>
      </c>
      <c r="Q12" t="s">
        <v>64</v>
      </c>
      <c r="R12" t="s">
        <v>56</v>
      </c>
      <c r="S12" t="s">
        <v>1255</v>
      </c>
      <c r="T12" s="127">
        <v>1.2330000000000001</v>
      </c>
      <c r="U12" s="128">
        <v>47133</v>
      </c>
      <c r="V12" s="126">
        <v>4.2999999999999997E-2</v>
      </c>
      <c r="W12" s="126">
        <v>4.1000000000000002E-2</v>
      </c>
      <c r="X12" t="s">
        <v>606</v>
      </c>
      <c r="Z12" s="125">
        <v>924540.06</v>
      </c>
      <c r="AA12" s="125">
        <v>1</v>
      </c>
      <c r="AB12" s="125">
        <v>102.27</v>
      </c>
      <c r="AC12" s="125">
        <v>0</v>
      </c>
      <c r="AD12" s="125">
        <v>945.52711999999997</v>
      </c>
      <c r="AE12" s="125"/>
      <c r="AF12" s="125"/>
      <c r="AG12" t="s">
        <v>16</v>
      </c>
      <c r="AH12" s="126">
        <v>1.526832032E-3</v>
      </c>
      <c r="AI12" s="126">
        <v>1.4398999189999999E-3</v>
      </c>
      <c r="AJ12" s="126">
        <v>4.560068995240277E-5</v>
      </c>
    </row>
    <row r="13" spans="1:36" x14ac:dyDescent="0.3">
      <c r="A13">
        <v>13908</v>
      </c>
      <c r="B13">
        <v>13909</v>
      </c>
      <c r="C13" t="s">
        <v>1392</v>
      </c>
      <c r="D13">
        <v>513765859</v>
      </c>
      <c r="E13" t="s">
        <v>3092</v>
      </c>
      <c r="F13" t="s">
        <v>1393</v>
      </c>
      <c r="G13" t="s">
        <v>1394</v>
      </c>
      <c r="H13" t="s">
        <v>75</v>
      </c>
      <c r="I13" t="s">
        <v>225</v>
      </c>
      <c r="J13" t="s">
        <v>52</v>
      </c>
      <c r="K13" t="s">
        <v>52</v>
      </c>
      <c r="L13" t="s">
        <v>773</v>
      </c>
      <c r="M13" t="s">
        <v>303</v>
      </c>
      <c r="N13" t="s">
        <v>619</v>
      </c>
      <c r="O13" t="s">
        <v>61</v>
      </c>
      <c r="P13" t="s">
        <v>1362</v>
      </c>
      <c r="Q13" t="s">
        <v>64</v>
      </c>
      <c r="R13" t="s">
        <v>56</v>
      </c>
      <c r="S13" t="s">
        <v>1255</v>
      </c>
      <c r="T13" s="127">
        <v>0.41599999999999998</v>
      </c>
      <c r="U13" s="128">
        <v>46356</v>
      </c>
      <c r="V13" s="126">
        <v>2.1499999999999998E-2</v>
      </c>
      <c r="W13" s="126">
        <v>3.4799999999999998E-2</v>
      </c>
      <c r="X13" t="s">
        <v>606</v>
      </c>
      <c r="Z13" s="125">
        <v>285714.28000000003</v>
      </c>
      <c r="AA13" s="125">
        <v>1</v>
      </c>
      <c r="AB13" s="125">
        <v>120.56</v>
      </c>
      <c r="AC13" s="125">
        <v>0</v>
      </c>
      <c r="AD13" s="125">
        <v>344.45713999999998</v>
      </c>
      <c r="AE13" s="125"/>
      <c r="AF13" s="125"/>
      <c r="AG13" t="s">
        <v>16</v>
      </c>
      <c r="AH13" s="126">
        <v>4.0789288199999998E-4</v>
      </c>
      <c r="AI13" s="126">
        <v>5.2455799199999998E-4</v>
      </c>
      <c r="AJ13" s="126">
        <v>1.661240900528733E-5</v>
      </c>
    </row>
    <row r="14" spans="1:36" x14ac:dyDescent="0.3">
      <c r="A14">
        <v>13908</v>
      </c>
      <c r="B14">
        <v>13909</v>
      </c>
      <c r="C14" t="s">
        <v>1395</v>
      </c>
      <c r="D14">
        <v>515334662</v>
      </c>
      <c r="E14" t="s">
        <v>3092</v>
      </c>
      <c r="F14" t="s">
        <v>1396</v>
      </c>
      <c r="G14" t="s">
        <v>1397</v>
      </c>
      <c r="H14" t="s">
        <v>75</v>
      </c>
      <c r="I14" t="s">
        <v>226</v>
      </c>
      <c r="J14" t="s">
        <v>52</v>
      </c>
      <c r="K14" t="s">
        <v>52</v>
      </c>
      <c r="L14" t="s">
        <v>773</v>
      </c>
      <c r="M14" t="s">
        <v>303</v>
      </c>
      <c r="N14" t="s">
        <v>260</v>
      </c>
      <c r="O14" t="s">
        <v>61</v>
      </c>
      <c r="P14" t="s">
        <v>1398</v>
      </c>
      <c r="Q14" t="s">
        <v>69</v>
      </c>
      <c r="R14" t="s">
        <v>56</v>
      </c>
      <c r="S14" t="s">
        <v>1255</v>
      </c>
      <c r="T14" s="127">
        <v>1.7729999999999999</v>
      </c>
      <c r="U14" s="128">
        <v>46995</v>
      </c>
      <c r="V14" s="126">
        <v>4.6899999999999997E-2</v>
      </c>
      <c r="W14" s="126">
        <v>5.3199999999999997E-2</v>
      </c>
      <c r="X14" t="s">
        <v>606</v>
      </c>
      <c r="Z14" s="125">
        <v>3704728.69</v>
      </c>
      <c r="AA14" s="125">
        <v>1</v>
      </c>
      <c r="AB14" s="125">
        <v>85.05</v>
      </c>
      <c r="AC14" s="125">
        <v>0</v>
      </c>
      <c r="AD14" s="125">
        <v>3150.8717499999998</v>
      </c>
      <c r="AE14" s="125"/>
      <c r="AF14" s="125"/>
      <c r="AG14" t="s">
        <v>16</v>
      </c>
      <c r="AH14" s="126">
        <v>3.1805404689999998E-3</v>
      </c>
      <c r="AI14" s="126">
        <v>4.7983181889999999E-3</v>
      </c>
      <c r="AJ14" s="126">
        <v>1.5195960296890767E-4</v>
      </c>
    </row>
    <row r="15" spans="1:36" x14ac:dyDescent="0.3">
      <c r="A15">
        <v>13908</v>
      </c>
      <c r="B15">
        <v>13909</v>
      </c>
      <c r="C15" t="s">
        <v>1373</v>
      </c>
      <c r="D15">
        <v>514065283</v>
      </c>
      <c r="E15" t="s">
        <v>3092</v>
      </c>
      <c r="F15" t="s">
        <v>1399</v>
      </c>
      <c r="G15" t="s">
        <v>1400</v>
      </c>
      <c r="H15" t="s">
        <v>75</v>
      </c>
      <c r="I15" t="s">
        <v>224</v>
      </c>
      <c r="J15" t="s">
        <v>52</v>
      </c>
      <c r="K15" t="s">
        <v>52</v>
      </c>
      <c r="L15" t="s">
        <v>773</v>
      </c>
      <c r="M15" t="s">
        <v>303</v>
      </c>
      <c r="N15" t="s">
        <v>74</v>
      </c>
      <c r="O15" t="s">
        <v>61</v>
      </c>
      <c r="P15" t="s">
        <v>1358</v>
      </c>
      <c r="Q15" t="s">
        <v>64</v>
      </c>
      <c r="R15" t="s">
        <v>56</v>
      </c>
      <c r="S15" t="s">
        <v>1255</v>
      </c>
      <c r="T15" s="127">
        <v>0.65800000000000003</v>
      </c>
      <c r="U15" s="128">
        <v>46631</v>
      </c>
      <c r="V15" s="126">
        <v>2.3E-2</v>
      </c>
      <c r="W15" s="126">
        <v>3.8699999999999998E-2</v>
      </c>
      <c r="X15" t="s">
        <v>606</v>
      </c>
      <c r="Z15" s="125">
        <v>1060724.6200000001</v>
      </c>
      <c r="AA15" s="125">
        <v>1</v>
      </c>
      <c r="AB15" s="125">
        <v>99.76</v>
      </c>
      <c r="AC15" s="125">
        <v>0</v>
      </c>
      <c r="AD15" s="125">
        <v>1058.1788799999999</v>
      </c>
      <c r="AE15" s="125"/>
      <c r="AF15" s="125"/>
      <c r="AG15" t="s">
        <v>16</v>
      </c>
      <c r="AH15" s="126">
        <v>1.2866991710000001E-3</v>
      </c>
      <c r="AI15" s="126">
        <v>1.6114521219999999E-3</v>
      </c>
      <c r="AJ15" s="126">
        <v>5.1033636159543274E-5</v>
      </c>
    </row>
    <row r="16" spans="1:36" x14ac:dyDescent="0.3">
      <c r="A16">
        <v>13908</v>
      </c>
      <c r="B16">
        <v>13909</v>
      </c>
      <c r="C16" t="s">
        <v>1401</v>
      </c>
      <c r="D16">
        <v>510560188</v>
      </c>
      <c r="E16" t="s">
        <v>3092</v>
      </c>
      <c r="F16" t="s">
        <v>1402</v>
      </c>
      <c r="G16" t="s">
        <v>1403</v>
      </c>
      <c r="H16" t="s">
        <v>75</v>
      </c>
      <c r="I16" t="s">
        <v>225</v>
      </c>
      <c r="J16" t="s">
        <v>52</v>
      </c>
      <c r="K16" t="s">
        <v>52</v>
      </c>
      <c r="L16" t="s">
        <v>773</v>
      </c>
      <c r="M16" t="s">
        <v>303</v>
      </c>
      <c r="N16" t="s">
        <v>620</v>
      </c>
      <c r="O16" t="s">
        <v>61</v>
      </c>
      <c r="P16" t="s">
        <v>1404</v>
      </c>
      <c r="Q16" t="s">
        <v>64</v>
      </c>
      <c r="R16" t="s">
        <v>56</v>
      </c>
      <c r="S16" t="s">
        <v>1255</v>
      </c>
      <c r="T16" s="127">
        <v>0.28999999999999998</v>
      </c>
      <c r="U16" s="128">
        <v>46310</v>
      </c>
      <c r="V16" s="126">
        <v>2.5700000000000001E-2</v>
      </c>
      <c r="W16" s="126">
        <v>3.27E-2</v>
      </c>
      <c r="X16" t="s">
        <v>606</v>
      </c>
      <c r="Z16" s="125">
        <v>785714.3</v>
      </c>
      <c r="AA16" s="125">
        <v>1</v>
      </c>
      <c r="AB16" s="125">
        <v>120.8</v>
      </c>
      <c r="AC16" s="125">
        <v>0</v>
      </c>
      <c r="AD16" s="125">
        <v>949.14287000000002</v>
      </c>
      <c r="AE16" s="125"/>
      <c r="AF16" s="125"/>
      <c r="AG16" t="s">
        <v>16</v>
      </c>
      <c r="AH16" s="126">
        <v>9.46875058E-4</v>
      </c>
      <c r="AI16" s="126">
        <v>1.4454061789999999E-3</v>
      </c>
      <c r="AJ16" s="126">
        <v>4.5775069609218327E-5</v>
      </c>
    </row>
    <row r="17" spans="1:36" x14ac:dyDescent="0.3">
      <c r="A17">
        <v>13908</v>
      </c>
      <c r="B17">
        <v>13909</v>
      </c>
      <c r="C17" t="s">
        <v>1405</v>
      </c>
      <c r="D17">
        <v>513569780</v>
      </c>
      <c r="E17" t="s">
        <v>3092</v>
      </c>
      <c r="F17" t="s">
        <v>1406</v>
      </c>
      <c r="G17" t="s">
        <v>1407</v>
      </c>
      <c r="H17" t="s">
        <v>75</v>
      </c>
      <c r="I17" t="s">
        <v>225</v>
      </c>
      <c r="J17" t="s">
        <v>52</v>
      </c>
      <c r="K17" t="s">
        <v>52</v>
      </c>
      <c r="L17" t="s">
        <v>773</v>
      </c>
      <c r="M17" t="s">
        <v>303</v>
      </c>
      <c r="N17" t="s">
        <v>619</v>
      </c>
      <c r="O17" t="s">
        <v>61</v>
      </c>
      <c r="P17" t="s">
        <v>1254</v>
      </c>
      <c r="Q17" t="s">
        <v>64</v>
      </c>
      <c r="R17" t="s">
        <v>56</v>
      </c>
      <c r="S17" t="s">
        <v>1255</v>
      </c>
      <c r="T17" s="127">
        <v>3.3940000000000001</v>
      </c>
      <c r="U17" s="128">
        <v>48213</v>
      </c>
      <c r="V17" s="126">
        <v>1.6500000000000001E-2</v>
      </c>
      <c r="W17" s="126">
        <v>2.12E-2</v>
      </c>
      <c r="X17" t="s">
        <v>606</v>
      </c>
      <c r="Z17" s="125">
        <v>3686848</v>
      </c>
      <c r="AA17" s="125">
        <v>1</v>
      </c>
      <c r="AB17" s="125">
        <v>118.55</v>
      </c>
      <c r="AC17" s="125">
        <v>0</v>
      </c>
      <c r="AD17" s="125">
        <v>4370.7583000000004</v>
      </c>
      <c r="AE17" s="125"/>
      <c r="AF17" s="125"/>
      <c r="AG17" t="s">
        <v>16</v>
      </c>
      <c r="AH17" s="126">
        <v>1.742676392E-3</v>
      </c>
      <c r="AI17" s="126">
        <v>6.6560275110000003E-3</v>
      </c>
      <c r="AJ17" s="126">
        <v>2.1079204380218203E-4</v>
      </c>
    </row>
    <row r="18" spans="1:36" x14ac:dyDescent="0.3">
      <c r="A18">
        <v>13908</v>
      </c>
      <c r="B18">
        <v>13909</v>
      </c>
      <c r="C18" t="s">
        <v>1408</v>
      </c>
      <c r="D18">
        <v>513436394</v>
      </c>
      <c r="E18" t="s">
        <v>3092</v>
      </c>
      <c r="F18" t="s">
        <v>1409</v>
      </c>
      <c r="G18" t="s">
        <v>1410</v>
      </c>
      <c r="H18" t="s">
        <v>75</v>
      </c>
      <c r="I18" t="s">
        <v>225</v>
      </c>
      <c r="J18" t="s">
        <v>52</v>
      </c>
      <c r="K18" t="s">
        <v>52</v>
      </c>
      <c r="L18" t="s">
        <v>773</v>
      </c>
      <c r="M18" t="s">
        <v>303</v>
      </c>
      <c r="N18" t="s">
        <v>1209</v>
      </c>
      <c r="O18" t="s">
        <v>61</v>
      </c>
      <c r="P18" t="s">
        <v>1254</v>
      </c>
      <c r="Q18" t="s">
        <v>64</v>
      </c>
      <c r="R18" t="s">
        <v>56</v>
      </c>
      <c r="S18" t="s">
        <v>1255</v>
      </c>
      <c r="T18" s="127">
        <v>4.351</v>
      </c>
      <c r="U18" s="128">
        <v>48760</v>
      </c>
      <c r="V18" s="126">
        <v>2.6499999999999999E-2</v>
      </c>
      <c r="W18" s="126">
        <v>2.1499999999999998E-2</v>
      </c>
      <c r="X18" t="s">
        <v>606</v>
      </c>
      <c r="Z18" s="125">
        <v>3250809.41</v>
      </c>
      <c r="AA18" s="125">
        <v>1</v>
      </c>
      <c r="AB18" s="125">
        <v>122.68</v>
      </c>
      <c r="AC18" s="125">
        <v>0</v>
      </c>
      <c r="AD18" s="125">
        <v>3988.0929799999999</v>
      </c>
      <c r="AE18" s="125"/>
      <c r="AF18" s="125"/>
      <c r="AG18" t="s">
        <v>16</v>
      </c>
      <c r="AH18" s="126">
        <v>2.378250159E-3</v>
      </c>
      <c r="AI18" s="126">
        <v>6.0732840319999998E-3</v>
      </c>
      <c r="AJ18" s="126">
        <v>1.9233693845009333E-4</v>
      </c>
    </row>
    <row r="19" spans="1:36" x14ac:dyDescent="0.3">
      <c r="A19">
        <v>13908</v>
      </c>
      <c r="B19">
        <v>13909</v>
      </c>
      <c r="C19" t="s">
        <v>1411</v>
      </c>
      <c r="D19">
        <v>513257873</v>
      </c>
      <c r="E19" t="s">
        <v>3092</v>
      </c>
      <c r="F19" t="s">
        <v>1412</v>
      </c>
      <c r="G19" t="s">
        <v>1413</v>
      </c>
      <c r="H19" t="s">
        <v>75</v>
      </c>
      <c r="I19" t="s">
        <v>225</v>
      </c>
      <c r="J19" t="s">
        <v>52</v>
      </c>
      <c r="K19" t="s">
        <v>52</v>
      </c>
      <c r="L19" t="s">
        <v>773</v>
      </c>
      <c r="M19" t="s">
        <v>303</v>
      </c>
      <c r="N19" t="s">
        <v>619</v>
      </c>
      <c r="O19" t="s">
        <v>61</v>
      </c>
      <c r="P19" t="s">
        <v>1362</v>
      </c>
      <c r="Q19" t="s">
        <v>64</v>
      </c>
      <c r="R19" t="s">
        <v>56</v>
      </c>
      <c r="S19" t="s">
        <v>1255</v>
      </c>
      <c r="T19" s="127">
        <v>0.74399999999999999</v>
      </c>
      <c r="U19" s="128">
        <v>46477</v>
      </c>
      <c r="V19" s="126">
        <v>1.4E-2</v>
      </c>
      <c r="W19" s="126">
        <v>3.7999999999999999E-2</v>
      </c>
      <c r="X19" t="s">
        <v>606</v>
      </c>
      <c r="Z19" s="125">
        <v>28395.200000000001</v>
      </c>
      <c r="AA19" s="125">
        <v>1</v>
      </c>
      <c r="AB19" s="125">
        <v>118.26</v>
      </c>
      <c r="AC19" s="125">
        <v>0</v>
      </c>
      <c r="AD19" s="125">
        <v>33.580159999999999</v>
      </c>
      <c r="AE19" s="125"/>
      <c r="AF19" s="125"/>
      <c r="AG19" t="s">
        <v>16</v>
      </c>
      <c r="AH19" s="126">
        <v>7.0382708705135801E-5</v>
      </c>
      <c r="AI19" s="126">
        <v>5.1137686751078797E-5</v>
      </c>
      <c r="AJ19" s="126">
        <v>1.6194971379690065E-6</v>
      </c>
    </row>
    <row r="20" spans="1:36" x14ac:dyDescent="0.3">
      <c r="A20">
        <v>13908</v>
      </c>
      <c r="B20">
        <v>13909</v>
      </c>
      <c r="C20" t="s">
        <v>1414</v>
      </c>
      <c r="D20">
        <v>513623314</v>
      </c>
      <c r="E20" t="s">
        <v>3092</v>
      </c>
      <c r="F20" t="s">
        <v>1415</v>
      </c>
      <c r="G20" t="s">
        <v>1416</v>
      </c>
      <c r="H20" t="s">
        <v>75</v>
      </c>
      <c r="I20" t="s">
        <v>225</v>
      </c>
      <c r="J20" t="s">
        <v>52</v>
      </c>
      <c r="K20" t="s">
        <v>52</v>
      </c>
      <c r="L20" t="s">
        <v>773</v>
      </c>
      <c r="M20" t="s">
        <v>303</v>
      </c>
      <c r="N20" t="s">
        <v>619</v>
      </c>
      <c r="O20" t="s">
        <v>61</v>
      </c>
      <c r="P20" t="s">
        <v>1362</v>
      </c>
      <c r="Q20" t="s">
        <v>64</v>
      </c>
      <c r="R20" t="s">
        <v>56</v>
      </c>
      <c r="S20" t="s">
        <v>1255</v>
      </c>
      <c r="T20" s="127">
        <v>1.224</v>
      </c>
      <c r="U20" s="128">
        <v>46680</v>
      </c>
      <c r="V20" s="126">
        <v>1.8200000000000001E-2</v>
      </c>
      <c r="W20" s="126">
        <v>2.3400000000000001E-2</v>
      </c>
      <c r="X20" t="s">
        <v>606</v>
      </c>
      <c r="Z20" s="125">
        <v>870738.97</v>
      </c>
      <c r="AA20" s="125">
        <v>1</v>
      </c>
      <c r="AB20" s="125">
        <v>118.89</v>
      </c>
      <c r="AC20" s="125">
        <v>0</v>
      </c>
      <c r="AD20" s="125">
        <v>1035.22156</v>
      </c>
      <c r="AE20" s="125"/>
      <c r="AF20" s="125"/>
      <c r="AG20" t="s">
        <v>16</v>
      </c>
      <c r="AH20" s="126">
        <v>1.739870734E-3</v>
      </c>
      <c r="AI20" s="126">
        <v>1.576491471E-3</v>
      </c>
      <c r="AJ20" s="126">
        <v>4.9926455192107785E-5</v>
      </c>
    </row>
    <row r="21" spans="1:36" x14ac:dyDescent="0.3">
      <c r="A21">
        <v>13908</v>
      </c>
      <c r="B21">
        <v>13909</v>
      </c>
      <c r="C21" t="s">
        <v>1417</v>
      </c>
      <c r="D21">
        <v>515327120</v>
      </c>
      <c r="E21" t="s">
        <v>3092</v>
      </c>
      <c r="F21" t="s">
        <v>1418</v>
      </c>
      <c r="G21" t="s">
        <v>1419</v>
      </c>
      <c r="H21" t="s">
        <v>75</v>
      </c>
      <c r="I21" t="s">
        <v>225</v>
      </c>
      <c r="J21" t="s">
        <v>52</v>
      </c>
      <c r="K21" t="s">
        <v>52</v>
      </c>
      <c r="L21" t="s">
        <v>773</v>
      </c>
      <c r="M21" t="s">
        <v>303</v>
      </c>
      <c r="N21" t="s">
        <v>619</v>
      </c>
      <c r="O21" t="s">
        <v>61</v>
      </c>
      <c r="P21" t="s">
        <v>1388</v>
      </c>
      <c r="Q21" t="s">
        <v>69</v>
      </c>
      <c r="R21" t="s">
        <v>56</v>
      </c>
      <c r="S21" t="s">
        <v>1255</v>
      </c>
      <c r="T21" s="127">
        <v>1.4159999999999999</v>
      </c>
      <c r="U21" s="128">
        <v>46752</v>
      </c>
      <c r="V21" s="126">
        <v>2.75E-2</v>
      </c>
      <c r="W21" s="126">
        <v>2.46E-2</v>
      </c>
      <c r="X21" t="s">
        <v>606</v>
      </c>
      <c r="Z21" s="125">
        <v>361744.64000000001</v>
      </c>
      <c r="AA21" s="125">
        <v>1</v>
      </c>
      <c r="AB21" s="125">
        <v>119.11</v>
      </c>
      <c r="AC21" s="125">
        <v>0</v>
      </c>
      <c r="AD21" s="125">
        <v>430.87403999999998</v>
      </c>
      <c r="AE21" s="125"/>
      <c r="AF21" s="125"/>
      <c r="AG21" t="s">
        <v>16</v>
      </c>
      <c r="AH21" s="126">
        <v>1.149937372E-3</v>
      </c>
      <c r="AI21" s="126">
        <v>6.5615832899999999E-4</v>
      </c>
      <c r="AJ21" s="126">
        <v>2.0780105711382652E-5</v>
      </c>
    </row>
    <row r="22" spans="1:36" x14ac:dyDescent="0.3">
      <c r="A22">
        <v>13908</v>
      </c>
      <c r="B22">
        <v>13909</v>
      </c>
      <c r="C22" t="s">
        <v>1420</v>
      </c>
      <c r="D22">
        <v>633896</v>
      </c>
      <c r="E22" t="s">
        <v>2</v>
      </c>
      <c r="F22" t="s">
        <v>1421</v>
      </c>
      <c r="G22" t="s">
        <v>1422</v>
      </c>
      <c r="H22" t="s">
        <v>75</v>
      </c>
      <c r="I22" t="s">
        <v>226</v>
      </c>
      <c r="J22" t="s">
        <v>52</v>
      </c>
      <c r="K22" t="s">
        <v>307</v>
      </c>
      <c r="L22" t="s">
        <v>773</v>
      </c>
      <c r="M22" t="s">
        <v>303</v>
      </c>
      <c r="N22" t="s">
        <v>620</v>
      </c>
      <c r="O22" t="s">
        <v>61</v>
      </c>
      <c r="P22" t="s">
        <v>1388</v>
      </c>
      <c r="Q22" t="s">
        <v>69</v>
      </c>
      <c r="R22" t="s">
        <v>56</v>
      </c>
      <c r="S22" t="s">
        <v>1255</v>
      </c>
      <c r="T22" s="127">
        <v>1.7330000000000001</v>
      </c>
      <c r="U22" s="128">
        <v>46944</v>
      </c>
      <c r="V22" s="126">
        <v>4.2999999999999997E-2</v>
      </c>
      <c r="W22" s="126">
        <v>9.06E-2</v>
      </c>
      <c r="X22" t="s">
        <v>606</v>
      </c>
      <c r="Z22" s="125">
        <v>1862382.02</v>
      </c>
      <c r="AA22" s="125">
        <v>1</v>
      </c>
      <c r="AB22" s="125">
        <v>77.11</v>
      </c>
      <c r="AC22" s="125">
        <v>0</v>
      </c>
      <c r="AD22" s="125">
        <v>1436.08278</v>
      </c>
      <c r="AE22" s="125"/>
      <c r="AF22" s="125"/>
      <c r="AG22" t="s">
        <v>16</v>
      </c>
      <c r="AH22" s="126">
        <v>1.9351160579999999E-3</v>
      </c>
      <c r="AI22" s="126">
        <v>2.1869446520000001E-3</v>
      </c>
      <c r="AJ22" s="126">
        <v>6.9259108714686717E-5</v>
      </c>
    </row>
    <row r="23" spans="1:36" x14ac:dyDescent="0.3">
      <c r="A23">
        <v>13908</v>
      </c>
      <c r="B23">
        <v>13909</v>
      </c>
      <c r="C23" t="s">
        <v>1423</v>
      </c>
      <c r="D23">
        <v>520044314</v>
      </c>
      <c r="E23" t="s">
        <v>3092</v>
      </c>
      <c r="F23" t="s">
        <v>1424</v>
      </c>
      <c r="G23" t="s">
        <v>1425</v>
      </c>
      <c r="H23" t="s">
        <v>75</v>
      </c>
      <c r="I23" t="s">
        <v>224</v>
      </c>
      <c r="J23" t="s">
        <v>52</v>
      </c>
      <c r="K23" t="s">
        <v>52</v>
      </c>
      <c r="L23" t="s">
        <v>773</v>
      </c>
      <c r="M23" t="s">
        <v>303</v>
      </c>
      <c r="N23" t="s">
        <v>253</v>
      </c>
      <c r="O23" t="s">
        <v>61</v>
      </c>
      <c r="P23" t="s">
        <v>1358</v>
      </c>
      <c r="Q23" t="s">
        <v>64</v>
      </c>
      <c r="R23" t="s">
        <v>56</v>
      </c>
      <c r="S23" t="s">
        <v>1255</v>
      </c>
      <c r="T23" s="127">
        <v>0.98399999999999999</v>
      </c>
      <c r="U23" s="128">
        <v>46563</v>
      </c>
      <c r="V23" s="126">
        <v>0.04</v>
      </c>
      <c r="W23" s="126">
        <v>3.6799999999999999E-2</v>
      </c>
      <c r="X23" t="s">
        <v>606</v>
      </c>
      <c r="Z23" s="125">
        <v>960000.09</v>
      </c>
      <c r="AA23" s="125">
        <v>1</v>
      </c>
      <c r="AB23" s="125">
        <v>100.37</v>
      </c>
      <c r="AC23" s="125">
        <v>0</v>
      </c>
      <c r="AD23" s="125">
        <v>963.55209000000002</v>
      </c>
      <c r="AE23" s="125"/>
      <c r="AF23" s="125"/>
      <c r="AG23" t="s">
        <v>16</v>
      </c>
      <c r="AH23" s="126">
        <v>2.8207600210000002E-3</v>
      </c>
      <c r="AI23" s="126">
        <v>1.46734932E-3</v>
      </c>
      <c r="AJ23" s="126">
        <v>4.6469994545560671E-5</v>
      </c>
    </row>
    <row r="24" spans="1:36" x14ac:dyDescent="0.3">
      <c r="A24">
        <v>13908</v>
      </c>
      <c r="B24">
        <v>13909</v>
      </c>
      <c r="C24" t="s">
        <v>1381</v>
      </c>
      <c r="D24">
        <v>510960719</v>
      </c>
      <c r="E24" t="s">
        <v>3092</v>
      </c>
      <c r="F24" t="s">
        <v>1426</v>
      </c>
      <c r="G24" t="s">
        <v>1427</v>
      </c>
      <c r="H24" t="s">
        <v>75</v>
      </c>
      <c r="I24" t="s">
        <v>225</v>
      </c>
      <c r="J24" t="s">
        <v>52</v>
      </c>
      <c r="K24" t="s">
        <v>52</v>
      </c>
      <c r="L24" t="s">
        <v>773</v>
      </c>
      <c r="M24" t="s">
        <v>303</v>
      </c>
      <c r="N24" t="s">
        <v>619</v>
      </c>
      <c r="O24" t="s">
        <v>61</v>
      </c>
      <c r="P24" t="s">
        <v>1384</v>
      </c>
      <c r="Q24" t="s">
        <v>69</v>
      </c>
      <c r="R24" t="s">
        <v>56</v>
      </c>
      <c r="S24" t="s">
        <v>1255</v>
      </c>
      <c r="T24" s="127">
        <v>1.482</v>
      </c>
      <c r="U24" s="128">
        <v>46934</v>
      </c>
      <c r="V24" s="126">
        <v>1.77E-2</v>
      </c>
      <c r="W24" s="126">
        <v>2.29E-2</v>
      </c>
      <c r="X24" t="s">
        <v>606</v>
      </c>
      <c r="Z24" s="125">
        <v>4612576.01</v>
      </c>
      <c r="AA24" s="125">
        <v>1</v>
      </c>
      <c r="AB24" s="125">
        <v>118.43</v>
      </c>
      <c r="AC24" s="125">
        <v>0</v>
      </c>
      <c r="AD24" s="125">
        <v>5462.6737700000003</v>
      </c>
      <c r="AE24" s="125"/>
      <c r="AF24" s="125"/>
      <c r="AG24" t="s">
        <v>16</v>
      </c>
      <c r="AH24" s="126">
        <v>2.8442922910000001E-3</v>
      </c>
      <c r="AI24" s="126">
        <v>8.3188555399999996E-3</v>
      </c>
      <c r="AJ24" s="126">
        <v>2.6345272137397093E-4</v>
      </c>
    </row>
    <row r="25" spans="1:36" x14ac:dyDescent="0.3">
      <c r="A25">
        <v>13908</v>
      </c>
      <c r="B25">
        <v>13909</v>
      </c>
      <c r="C25" t="s">
        <v>1381</v>
      </c>
      <c r="D25">
        <v>510960719</v>
      </c>
      <c r="E25" t="s">
        <v>3092</v>
      </c>
      <c r="F25" t="s">
        <v>1428</v>
      </c>
      <c r="G25" t="s">
        <v>1429</v>
      </c>
      <c r="H25" t="s">
        <v>75</v>
      </c>
      <c r="I25" t="s">
        <v>225</v>
      </c>
      <c r="J25" t="s">
        <v>52</v>
      </c>
      <c r="K25" t="s">
        <v>52</v>
      </c>
      <c r="L25" t="s">
        <v>773</v>
      </c>
      <c r="M25" t="s">
        <v>303</v>
      </c>
      <c r="N25" t="s">
        <v>619</v>
      </c>
      <c r="O25" t="s">
        <v>61</v>
      </c>
      <c r="P25" t="s">
        <v>1384</v>
      </c>
      <c r="Q25" t="s">
        <v>69</v>
      </c>
      <c r="R25" t="s">
        <v>56</v>
      </c>
      <c r="S25" t="s">
        <v>1255</v>
      </c>
      <c r="T25" s="127">
        <v>4.0960000000000001</v>
      </c>
      <c r="U25" s="128">
        <v>48579</v>
      </c>
      <c r="V25" s="126">
        <v>2.4799999999999999E-2</v>
      </c>
      <c r="W25" s="126">
        <v>2.4E-2</v>
      </c>
      <c r="X25" t="s">
        <v>606</v>
      </c>
      <c r="Z25" s="125">
        <v>964275</v>
      </c>
      <c r="AA25" s="125">
        <v>1</v>
      </c>
      <c r="AB25" s="125">
        <v>119.78</v>
      </c>
      <c r="AC25" s="125">
        <v>0</v>
      </c>
      <c r="AD25" s="125">
        <v>1155.0085899999999</v>
      </c>
      <c r="AE25" s="125"/>
      <c r="AF25" s="125"/>
      <c r="AG25" t="s">
        <v>16</v>
      </c>
      <c r="AH25" s="126">
        <v>3.0019820899999998E-4</v>
      </c>
      <c r="AI25" s="126">
        <v>1.7589096489999999E-3</v>
      </c>
      <c r="AJ25" s="126">
        <v>5.5703519751979071E-5</v>
      </c>
    </row>
    <row r="26" spans="1:36" x14ac:dyDescent="0.3">
      <c r="A26">
        <v>13908</v>
      </c>
      <c r="B26">
        <v>13909</v>
      </c>
      <c r="C26" t="s">
        <v>1392</v>
      </c>
      <c r="D26">
        <v>513765859</v>
      </c>
      <c r="E26" t="s">
        <v>3092</v>
      </c>
      <c r="F26" t="s">
        <v>1430</v>
      </c>
      <c r="G26" t="s">
        <v>1431</v>
      </c>
      <c r="H26" t="s">
        <v>75</v>
      </c>
      <c r="I26" t="s">
        <v>225</v>
      </c>
      <c r="J26" t="s">
        <v>52</v>
      </c>
      <c r="K26" t="s">
        <v>52</v>
      </c>
      <c r="L26" t="s">
        <v>773</v>
      </c>
      <c r="M26" t="s">
        <v>303</v>
      </c>
      <c r="N26" t="s">
        <v>619</v>
      </c>
      <c r="O26" t="s">
        <v>61</v>
      </c>
      <c r="P26" t="s">
        <v>1362</v>
      </c>
      <c r="Q26" t="s">
        <v>64</v>
      </c>
      <c r="R26" t="s">
        <v>56</v>
      </c>
      <c r="S26" t="s">
        <v>1255</v>
      </c>
      <c r="T26" s="127">
        <v>1.4790000000000001</v>
      </c>
      <c r="U26" s="128">
        <v>47057</v>
      </c>
      <c r="V26" s="126">
        <v>1.4200000000000001E-2</v>
      </c>
      <c r="W26" s="126">
        <v>2.4E-2</v>
      </c>
      <c r="X26" t="s">
        <v>606</v>
      </c>
      <c r="Z26" s="125">
        <v>614444.26</v>
      </c>
      <c r="AA26" s="125">
        <v>1</v>
      </c>
      <c r="AB26" s="125">
        <v>117.91</v>
      </c>
      <c r="AC26" s="125">
        <v>0</v>
      </c>
      <c r="AD26" s="125">
        <v>724.49122999999997</v>
      </c>
      <c r="AE26" s="125"/>
      <c r="AF26" s="125"/>
      <c r="AG26" t="s">
        <v>16</v>
      </c>
      <c r="AH26" s="126">
        <v>7.3955148899999996E-4</v>
      </c>
      <c r="AI26" s="126">
        <v>1.1032944920000001E-3</v>
      </c>
      <c r="AJ26" s="126">
        <v>3.4940615931211918E-5</v>
      </c>
    </row>
    <row r="27" spans="1:36" x14ac:dyDescent="0.3">
      <c r="A27">
        <v>13908</v>
      </c>
      <c r="B27">
        <v>13909</v>
      </c>
      <c r="C27" t="s">
        <v>1432</v>
      </c>
      <c r="D27">
        <v>513957472</v>
      </c>
      <c r="E27" t="s">
        <v>3092</v>
      </c>
      <c r="F27" t="s">
        <v>1433</v>
      </c>
      <c r="G27" t="s">
        <v>1434</v>
      </c>
      <c r="H27" t="s">
        <v>75</v>
      </c>
      <c r="I27" t="s">
        <v>224</v>
      </c>
      <c r="J27" t="s">
        <v>52</v>
      </c>
      <c r="K27" t="s">
        <v>52</v>
      </c>
      <c r="L27" t="s">
        <v>773</v>
      </c>
      <c r="M27" t="s">
        <v>303</v>
      </c>
      <c r="N27" t="s">
        <v>619</v>
      </c>
      <c r="O27" t="s">
        <v>61</v>
      </c>
      <c r="P27" t="s">
        <v>1435</v>
      </c>
      <c r="Q27" t="s">
        <v>69</v>
      </c>
      <c r="R27" t="s">
        <v>56</v>
      </c>
      <c r="S27" t="s">
        <v>1255</v>
      </c>
      <c r="T27" s="127">
        <v>2.198</v>
      </c>
      <c r="U27" s="128">
        <v>47787</v>
      </c>
      <c r="V27" s="126">
        <v>4.1000000000000002E-2</v>
      </c>
      <c r="W27" s="126">
        <v>4.3099999999999999E-2</v>
      </c>
      <c r="X27" t="s">
        <v>606</v>
      </c>
      <c r="Z27" s="125">
        <v>980083.29</v>
      </c>
      <c r="AA27" s="125">
        <v>1</v>
      </c>
      <c r="AB27" s="125">
        <v>100.32</v>
      </c>
      <c r="AC27" s="125">
        <v>0</v>
      </c>
      <c r="AD27" s="125">
        <v>983.21956</v>
      </c>
      <c r="AE27" s="125"/>
      <c r="AF27" s="125"/>
      <c r="AG27" t="s">
        <v>16</v>
      </c>
      <c r="AH27" s="126">
        <v>1.8151707909999999E-3</v>
      </c>
      <c r="AI27" s="126">
        <v>1.497300008E-3</v>
      </c>
      <c r="AJ27" s="126">
        <v>4.7418513295206035E-5</v>
      </c>
    </row>
    <row r="28" spans="1:36" x14ac:dyDescent="0.3">
      <c r="A28">
        <v>13908</v>
      </c>
      <c r="B28">
        <v>13909</v>
      </c>
      <c r="C28" t="s">
        <v>1436</v>
      </c>
      <c r="D28">
        <v>520010869</v>
      </c>
      <c r="E28" t="s">
        <v>3092</v>
      </c>
      <c r="F28" t="s">
        <v>1437</v>
      </c>
      <c r="G28" t="s">
        <v>1438</v>
      </c>
      <c r="H28" t="s">
        <v>75</v>
      </c>
      <c r="I28" t="s">
        <v>225</v>
      </c>
      <c r="J28" t="s">
        <v>52</v>
      </c>
      <c r="K28" t="s">
        <v>52</v>
      </c>
      <c r="L28" t="s">
        <v>773</v>
      </c>
      <c r="M28" t="s">
        <v>303</v>
      </c>
      <c r="N28" t="s">
        <v>1209</v>
      </c>
      <c r="O28" t="s">
        <v>61</v>
      </c>
      <c r="P28" t="s">
        <v>1254</v>
      </c>
      <c r="Q28" t="s">
        <v>64</v>
      </c>
      <c r="R28" t="s">
        <v>56</v>
      </c>
      <c r="S28" t="s">
        <v>1255</v>
      </c>
      <c r="T28" s="127">
        <v>11.438000000000001</v>
      </c>
      <c r="U28" s="128">
        <v>56249</v>
      </c>
      <c r="V28" s="126">
        <v>2.07E-2</v>
      </c>
      <c r="W28" s="126">
        <v>2.7400000000000001E-2</v>
      </c>
      <c r="X28" t="s">
        <v>606</v>
      </c>
      <c r="Z28" s="125">
        <v>4271478.18</v>
      </c>
      <c r="AA28" s="125">
        <v>1</v>
      </c>
      <c r="AB28" s="125">
        <v>109.08</v>
      </c>
      <c r="AC28" s="125">
        <v>0</v>
      </c>
      <c r="AD28" s="125">
        <v>4659.3284000000003</v>
      </c>
      <c r="AE28" s="125"/>
      <c r="AF28" s="125"/>
      <c r="AG28" t="s">
        <v>16</v>
      </c>
      <c r="AH28" s="126">
        <v>5.2233975400000005E-4</v>
      </c>
      <c r="AI28" s="126">
        <v>7.095477692E-3</v>
      </c>
      <c r="AJ28" s="126">
        <v>2.2470914399031188E-4</v>
      </c>
    </row>
    <row r="29" spans="1:36" x14ac:dyDescent="0.3">
      <c r="A29">
        <v>13908</v>
      </c>
      <c r="B29">
        <v>13909</v>
      </c>
      <c r="C29" t="s">
        <v>1359</v>
      </c>
      <c r="D29">
        <v>520026683</v>
      </c>
      <c r="E29" t="s">
        <v>3092</v>
      </c>
      <c r="F29" t="s">
        <v>1439</v>
      </c>
      <c r="G29" t="s">
        <v>1440</v>
      </c>
      <c r="H29" t="s">
        <v>75</v>
      </c>
      <c r="I29" t="s">
        <v>225</v>
      </c>
      <c r="J29" t="s">
        <v>52</v>
      </c>
      <c r="K29" t="s">
        <v>52</v>
      </c>
      <c r="L29" t="s">
        <v>773</v>
      </c>
      <c r="M29" t="s">
        <v>303</v>
      </c>
      <c r="N29" t="s">
        <v>619</v>
      </c>
      <c r="O29" t="s">
        <v>61</v>
      </c>
      <c r="P29" t="s">
        <v>1362</v>
      </c>
      <c r="Q29" t="s">
        <v>64</v>
      </c>
      <c r="R29" t="s">
        <v>56</v>
      </c>
      <c r="S29" t="s">
        <v>1255</v>
      </c>
      <c r="T29" s="127">
        <v>1.885</v>
      </c>
      <c r="U29" s="128">
        <v>47394</v>
      </c>
      <c r="V29" s="126">
        <v>1.14E-2</v>
      </c>
      <c r="W29" s="126">
        <v>2.3699999999999999E-2</v>
      </c>
      <c r="X29" t="s">
        <v>606</v>
      </c>
      <c r="Z29" s="125">
        <v>3389003.1</v>
      </c>
      <c r="AA29" s="125">
        <v>1</v>
      </c>
      <c r="AB29" s="125">
        <v>115.86</v>
      </c>
      <c r="AC29" s="125">
        <v>0</v>
      </c>
      <c r="AD29" s="125">
        <v>3926.49899</v>
      </c>
      <c r="AE29" s="125"/>
      <c r="AF29" s="125"/>
      <c r="AG29" t="s">
        <v>16</v>
      </c>
      <c r="AH29" s="126">
        <v>1.593561612E-3</v>
      </c>
      <c r="AI29" s="126">
        <v>5.9794853679999999E-3</v>
      </c>
      <c r="AJ29" s="126">
        <v>1.8936639600714217E-4</v>
      </c>
    </row>
    <row r="30" spans="1:36" x14ac:dyDescent="0.3">
      <c r="A30">
        <v>13908</v>
      </c>
      <c r="B30">
        <v>13909</v>
      </c>
      <c r="C30" t="s">
        <v>1441</v>
      </c>
      <c r="D30">
        <v>512025891</v>
      </c>
      <c r="E30" t="s">
        <v>3092</v>
      </c>
      <c r="F30" t="s">
        <v>1442</v>
      </c>
      <c r="G30" t="s">
        <v>1443</v>
      </c>
      <c r="H30" t="s">
        <v>75</v>
      </c>
      <c r="I30" t="s">
        <v>225</v>
      </c>
      <c r="J30" t="s">
        <v>52</v>
      </c>
      <c r="K30" t="s">
        <v>52</v>
      </c>
      <c r="L30" t="s">
        <v>773</v>
      </c>
      <c r="M30" t="s">
        <v>303</v>
      </c>
      <c r="N30" t="s">
        <v>1209</v>
      </c>
      <c r="O30" t="s">
        <v>61</v>
      </c>
      <c r="P30" t="s">
        <v>1404</v>
      </c>
      <c r="Q30" t="s">
        <v>64</v>
      </c>
      <c r="R30" t="s">
        <v>56</v>
      </c>
      <c r="S30" t="s">
        <v>1255</v>
      </c>
      <c r="T30" s="127">
        <v>0.30399999999999999</v>
      </c>
      <c r="U30" s="128">
        <v>46407</v>
      </c>
      <c r="V30" s="126">
        <v>1.8499999999999999E-2</v>
      </c>
      <c r="W30" s="126">
        <v>4.58E-2</v>
      </c>
      <c r="X30" t="s">
        <v>606</v>
      </c>
      <c r="Z30" s="125">
        <v>22335.27</v>
      </c>
      <c r="AA30" s="125">
        <v>1</v>
      </c>
      <c r="AB30" s="125">
        <v>117.04</v>
      </c>
      <c r="AC30" s="125">
        <v>0</v>
      </c>
      <c r="AD30" s="125">
        <v>26.141200000000001</v>
      </c>
      <c r="AE30" s="125"/>
      <c r="AF30" s="125"/>
      <c r="AG30" t="s">
        <v>16</v>
      </c>
      <c r="AH30" s="126">
        <v>1.33593215E-4</v>
      </c>
      <c r="AI30" s="126">
        <v>3.9809235480036503E-5</v>
      </c>
      <c r="AJ30" s="126">
        <v>1.2607324855830169E-6</v>
      </c>
    </row>
    <row r="31" spans="1:36" x14ac:dyDescent="0.3">
      <c r="A31">
        <v>13908</v>
      </c>
      <c r="B31">
        <v>13909</v>
      </c>
      <c r="C31" t="s">
        <v>1441</v>
      </c>
      <c r="D31">
        <v>512025891</v>
      </c>
      <c r="E31" t="s">
        <v>3092</v>
      </c>
      <c r="F31" t="s">
        <v>1444</v>
      </c>
      <c r="G31" t="s">
        <v>1445</v>
      </c>
      <c r="H31" t="s">
        <v>75</v>
      </c>
      <c r="I31" t="s">
        <v>224</v>
      </c>
      <c r="J31" t="s">
        <v>52</v>
      </c>
      <c r="K31" t="s">
        <v>52</v>
      </c>
      <c r="L31" t="s">
        <v>773</v>
      </c>
      <c r="M31" t="s">
        <v>303</v>
      </c>
      <c r="N31" t="s">
        <v>1209</v>
      </c>
      <c r="O31" t="s">
        <v>61</v>
      </c>
      <c r="P31" t="s">
        <v>1404</v>
      </c>
      <c r="Q31" t="s">
        <v>64</v>
      </c>
      <c r="R31" t="s">
        <v>56</v>
      </c>
      <c r="S31" t="s">
        <v>1255</v>
      </c>
      <c r="T31" s="127">
        <v>0.28399999999999997</v>
      </c>
      <c r="U31" s="128">
        <v>46400</v>
      </c>
      <c r="V31" s="126">
        <v>3.2500000000000001E-2</v>
      </c>
      <c r="W31" s="126">
        <v>4.2999999999999997E-2</v>
      </c>
      <c r="X31" t="s">
        <v>606</v>
      </c>
      <c r="Z31" s="125">
        <v>18405.77</v>
      </c>
      <c r="AA31" s="125">
        <v>1</v>
      </c>
      <c r="AB31" s="125">
        <v>100.42</v>
      </c>
      <c r="AC31" s="125">
        <v>0</v>
      </c>
      <c r="AD31" s="125">
        <v>18.483070000000001</v>
      </c>
      <c r="AE31" s="125"/>
      <c r="AF31" s="125"/>
      <c r="AG31" t="s">
        <v>16</v>
      </c>
      <c r="AH31" s="126">
        <v>1.496247E-4</v>
      </c>
      <c r="AI31" s="126">
        <v>2.81470202601257E-5</v>
      </c>
      <c r="AJ31" s="126">
        <v>8.9139774693988378E-7</v>
      </c>
    </row>
    <row r="32" spans="1:36" x14ac:dyDescent="0.3">
      <c r="A32">
        <v>13908</v>
      </c>
      <c r="B32">
        <v>13909</v>
      </c>
      <c r="C32" t="s">
        <v>1414</v>
      </c>
      <c r="D32">
        <v>513623314</v>
      </c>
      <c r="E32" t="s">
        <v>3092</v>
      </c>
      <c r="F32" t="s">
        <v>1446</v>
      </c>
      <c r="G32" t="s">
        <v>1447</v>
      </c>
      <c r="H32" t="s">
        <v>75</v>
      </c>
      <c r="I32" t="s">
        <v>225</v>
      </c>
      <c r="J32" t="s">
        <v>52</v>
      </c>
      <c r="K32" t="s">
        <v>52</v>
      </c>
      <c r="L32" t="s">
        <v>773</v>
      </c>
      <c r="M32" t="s">
        <v>303</v>
      </c>
      <c r="N32" t="s">
        <v>619</v>
      </c>
      <c r="O32" t="s">
        <v>61</v>
      </c>
      <c r="P32" t="s">
        <v>1362</v>
      </c>
      <c r="Q32" t="s">
        <v>64</v>
      </c>
      <c r="R32" t="s">
        <v>56</v>
      </c>
      <c r="S32" t="s">
        <v>1255</v>
      </c>
      <c r="T32" s="127">
        <v>2.2160000000000002</v>
      </c>
      <c r="U32" s="128">
        <v>47202</v>
      </c>
      <c r="V32" s="126">
        <v>7.7999999999999996E-3</v>
      </c>
      <c r="W32" s="126">
        <v>2.35E-2</v>
      </c>
      <c r="X32" t="s">
        <v>606</v>
      </c>
      <c r="Z32" s="125">
        <v>136268.42000000001</v>
      </c>
      <c r="AA32" s="125">
        <v>1</v>
      </c>
      <c r="AB32" s="125">
        <v>114.51</v>
      </c>
      <c r="AC32" s="125">
        <v>0</v>
      </c>
      <c r="AD32" s="125">
        <v>156.04096999999999</v>
      </c>
      <c r="AE32" s="125"/>
      <c r="AF32" s="125"/>
      <c r="AG32" t="s">
        <v>16</v>
      </c>
      <c r="AH32" s="126">
        <v>2.6036392399999999E-4</v>
      </c>
      <c r="AI32" s="126">
        <v>2.37627642E-4</v>
      </c>
      <c r="AJ32" s="126">
        <v>7.5255122167645299E-6</v>
      </c>
    </row>
    <row r="33" spans="1:36" x14ac:dyDescent="0.3">
      <c r="A33">
        <v>13908</v>
      </c>
      <c r="B33">
        <v>13909</v>
      </c>
      <c r="C33" t="s">
        <v>1448</v>
      </c>
      <c r="D33">
        <v>1665</v>
      </c>
      <c r="E33" t="s">
        <v>2</v>
      </c>
      <c r="F33" t="s">
        <v>1449</v>
      </c>
      <c r="G33" t="s">
        <v>1450</v>
      </c>
      <c r="H33" t="s">
        <v>75</v>
      </c>
      <c r="I33" t="s">
        <v>224</v>
      </c>
      <c r="J33" t="s">
        <v>52</v>
      </c>
      <c r="K33" t="s">
        <v>306</v>
      </c>
      <c r="L33" t="s">
        <v>773</v>
      </c>
      <c r="M33" t="s">
        <v>303</v>
      </c>
      <c r="N33" t="s">
        <v>620</v>
      </c>
      <c r="O33" t="s">
        <v>61</v>
      </c>
      <c r="P33" t="s">
        <v>1358</v>
      </c>
      <c r="Q33" t="s">
        <v>64</v>
      </c>
      <c r="R33" t="s">
        <v>56</v>
      </c>
      <c r="S33" t="s">
        <v>1255</v>
      </c>
      <c r="T33" s="127">
        <v>2.9790000000000001</v>
      </c>
      <c r="U33" s="128">
        <v>48502</v>
      </c>
      <c r="V33" s="126">
        <v>4.4999999999999998E-2</v>
      </c>
      <c r="W33" s="126">
        <v>5.0799999999999998E-2</v>
      </c>
      <c r="X33" t="s">
        <v>606</v>
      </c>
      <c r="Z33" s="125">
        <v>1170031.6100000001</v>
      </c>
      <c r="AA33" s="125">
        <v>1</v>
      </c>
      <c r="AB33" s="125">
        <v>99.42</v>
      </c>
      <c r="AC33" s="125">
        <v>0</v>
      </c>
      <c r="AD33" s="125">
        <v>1163.2454299999999</v>
      </c>
      <c r="AE33" s="125"/>
      <c r="AF33" s="125"/>
      <c r="AG33" t="s">
        <v>16</v>
      </c>
      <c r="AH33" s="126">
        <v>1.6678935519999999E-3</v>
      </c>
      <c r="AI33" s="126">
        <v>1.7714531559999999E-3</v>
      </c>
      <c r="AJ33" s="126">
        <v>5.6100764398994116E-5</v>
      </c>
    </row>
    <row r="34" spans="1:36" x14ac:dyDescent="0.3">
      <c r="A34">
        <v>13908</v>
      </c>
      <c r="B34">
        <v>13909</v>
      </c>
      <c r="C34" t="s">
        <v>1451</v>
      </c>
      <c r="D34">
        <v>1737</v>
      </c>
      <c r="E34" t="s">
        <v>2</v>
      </c>
      <c r="F34" t="s">
        <v>1452</v>
      </c>
      <c r="G34" t="s">
        <v>1453</v>
      </c>
      <c r="H34" t="s">
        <v>75</v>
      </c>
      <c r="I34" t="s">
        <v>224</v>
      </c>
      <c r="J34" t="s">
        <v>52</v>
      </c>
      <c r="K34" t="s">
        <v>306</v>
      </c>
      <c r="L34" t="s">
        <v>773</v>
      </c>
      <c r="M34" t="s">
        <v>303</v>
      </c>
      <c r="N34" t="s">
        <v>620</v>
      </c>
      <c r="O34" t="s">
        <v>61</v>
      </c>
      <c r="P34" t="s">
        <v>1362</v>
      </c>
      <c r="Q34" t="s">
        <v>64</v>
      </c>
      <c r="R34" t="s">
        <v>56</v>
      </c>
      <c r="S34" t="s">
        <v>1255</v>
      </c>
      <c r="T34" s="127">
        <v>0.98599999999999999</v>
      </c>
      <c r="U34" s="128">
        <v>46752</v>
      </c>
      <c r="V34" s="126">
        <v>3.49E-2</v>
      </c>
      <c r="W34" s="126">
        <v>4.9299999999999997E-2</v>
      </c>
      <c r="X34" t="s">
        <v>606</v>
      </c>
      <c r="Z34" s="125">
        <v>967150</v>
      </c>
      <c r="AA34" s="125">
        <v>1</v>
      </c>
      <c r="AB34" s="125">
        <v>98.67</v>
      </c>
      <c r="AC34" s="125">
        <v>0</v>
      </c>
      <c r="AD34" s="125">
        <v>954.28689999999995</v>
      </c>
      <c r="AE34" s="125"/>
      <c r="AF34" s="125"/>
      <c r="AG34" t="s">
        <v>16</v>
      </c>
      <c r="AH34" s="126">
        <v>1.533576347E-3</v>
      </c>
      <c r="AI34" s="126">
        <v>1.4532397859999999E-3</v>
      </c>
      <c r="AJ34" s="126">
        <v>4.6023154843553916E-5</v>
      </c>
    </row>
    <row r="35" spans="1:36" x14ac:dyDescent="0.3">
      <c r="A35">
        <v>13908</v>
      </c>
      <c r="B35">
        <v>13909</v>
      </c>
      <c r="C35" t="s">
        <v>1454</v>
      </c>
      <c r="D35">
        <v>511809071</v>
      </c>
      <c r="E35" t="s">
        <v>3092</v>
      </c>
      <c r="F35" t="s">
        <v>1455</v>
      </c>
      <c r="G35" t="s">
        <v>1456</v>
      </c>
      <c r="H35" t="s">
        <v>75</v>
      </c>
      <c r="I35" t="s">
        <v>225</v>
      </c>
      <c r="J35" t="s">
        <v>52</v>
      </c>
      <c r="K35" t="s">
        <v>52</v>
      </c>
      <c r="L35" t="s">
        <v>773</v>
      </c>
      <c r="M35" t="s">
        <v>303</v>
      </c>
      <c r="N35" t="s">
        <v>74</v>
      </c>
      <c r="O35" t="s">
        <v>61</v>
      </c>
      <c r="P35" t="s">
        <v>1358</v>
      </c>
      <c r="Q35" t="s">
        <v>64</v>
      </c>
      <c r="R35" t="s">
        <v>56</v>
      </c>
      <c r="S35" t="s">
        <v>1255</v>
      </c>
      <c r="T35" s="127">
        <v>0.60399999999999998</v>
      </c>
      <c r="U35" s="128">
        <v>46609</v>
      </c>
      <c r="V35" s="126">
        <v>1.0500000000000001E-2</v>
      </c>
      <c r="W35" s="126">
        <v>3.7699999999999997E-2</v>
      </c>
      <c r="X35" t="s">
        <v>606</v>
      </c>
      <c r="Z35" s="125">
        <v>541666.68000000005</v>
      </c>
      <c r="AA35" s="125">
        <v>1</v>
      </c>
      <c r="AB35" s="125">
        <v>116.65</v>
      </c>
      <c r="AC35" s="125">
        <v>0</v>
      </c>
      <c r="AD35" s="125">
        <v>631.85418000000004</v>
      </c>
      <c r="AE35" s="125"/>
      <c r="AF35" s="125"/>
      <c r="AG35" t="s">
        <v>16</v>
      </c>
      <c r="AH35" s="126">
        <v>2.3659375860000001E-3</v>
      </c>
      <c r="AI35" s="126">
        <v>9.6222177400000003E-4</v>
      </c>
      <c r="AJ35" s="126">
        <v>3.0472935093929083E-5</v>
      </c>
    </row>
    <row r="36" spans="1:36" x14ac:dyDescent="0.3">
      <c r="A36">
        <v>13908</v>
      </c>
      <c r="B36">
        <v>13909</v>
      </c>
      <c r="C36" t="s">
        <v>1363</v>
      </c>
      <c r="D36">
        <v>511659401</v>
      </c>
      <c r="E36" t="s">
        <v>3092</v>
      </c>
      <c r="F36" t="s">
        <v>1457</v>
      </c>
      <c r="G36" t="s">
        <v>1458</v>
      </c>
      <c r="H36" t="s">
        <v>75</v>
      </c>
      <c r="I36" t="s">
        <v>225</v>
      </c>
      <c r="J36" t="s">
        <v>52</v>
      </c>
      <c r="K36" t="s">
        <v>52</v>
      </c>
      <c r="L36" t="s">
        <v>773</v>
      </c>
      <c r="M36" t="s">
        <v>303</v>
      </c>
      <c r="N36" t="s">
        <v>619</v>
      </c>
      <c r="O36" t="s">
        <v>61</v>
      </c>
      <c r="P36" t="s">
        <v>1362</v>
      </c>
      <c r="Q36" t="s">
        <v>64</v>
      </c>
      <c r="R36" t="s">
        <v>56</v>
      </c>
      <c r="S36" t="s">
        <v>1255</v>
      </c>
      <c r="T36" s="127">
        <v>4.1580000000000004</v>
      </c>
      <c r="U36" s="128">
        <v>49551</v>
      </c>
      <c r="V36" s="126">
        <v>6.4999999999999997E-3</v>
      </c>
      <c r="W36" s="126">
        <v>2.4899999999999999E-2</v>
      </c>
      <c r="X36" t="s">
        <v>606</v>
      </c>
      <c r="Z36" s="125">
        <v>55842.7</v>
      </c>
      <c r="AA36" s="125">
        <v>1</v>
      </c>
      <c r="AB36" s="125">
        <v>110.1</v>
      </c>
      <c r="AC36" s="125">
        <v>0</v>
      </c>
      <c r="AD36" s="125">
        <v>61.482810000000001</v>
      </c>
      <c r="AE36" s="125"/>
      <c r="AF36" s="125"/>
      <c r="AG36" t="s">
        <v>16</v>
      </c>
      <c r="AH36" s="126">
        <v>2.68128062324622E-5</v>
      </c>
      <c r="AI36" s="126">
        <v>9.3629353712314003E-5</v>
      </c>
      <c r="AJ36" s="126">
        <v>2.9651804764864793E-6</v>
      </c>
    </row>
    <row r="37" spans="1:36" x14ac:dyDescent="0.3">
      <c r="A37">
        <v>13908</v>
      </c>
      <c r="B37">
        <v>13909</v>
      </c>
      <c r="C37" t="s">
        <v>1459</v>
      </c>
      <c r="D37">
        <v>1772</v>
      </c>
      <c r="E37" t="s">
        <v>2</v>
      </c>
      <c r="F37" t="s">
        <v>1460</v>
      </c>
      <c r="G37" t="s">
        <v>1461</v>
      </c>
      <c r="H37" t="s">
        <v>75</v>
      </c>
      <c r="I37" t="s">
        <v>224</v>
      </c>
      <c r="J37" t="s">
        <v>52</v>
      </c>
      <c r="K37" t="s">
        <v>306</v>
      </c>
      <c r="L37" t="s">
        <v>773</v>
      </c>
      <c r="M37" t="s">
        <v>303</v>
      </c>
      <c r="N37" t="s">
        <v>620</v>
      </c>
      <c r="O37" t="s">
        <v>61</v>
      </c>
      <c r="P37" t="s">
        <v>1404</v>
      </c>
      <c r="Q37" t="s">
        <v>64</v>
      </c>
      <c r="R37" t="s">
        <v>56</v>
      </c>
      <c r="S37" t="s">
        <v>1255</v>
      </c>
      <c r="T37" s="127">
        <v>1.0329999999999999</v>
      </c>
      <c r="U37" s="128">
        <v>46965</v>
      </c>
      <c r="V37" s="126">
        <v>4.3499999999999997E-2</v>
      </c>
      <c r="W37" s="126">
        <v>5.1400000000000001E-2</v>
      </c>
      <c r="X37" t="s">
        <v>606</v>
      </c>
      <c r="Z37" s="125">
        <v>1745250</v>
      </c>
      <c r="AA37" s="125">
        <v>1</v>
      </c>
      <c r="AB37" s="125">
        <v>101.07</v>
      </c>
      <c r="AC37" s="125">
        <v>0</v>
      </c>
      <c r="AD37" s="125">
        <v>1763.92417</v>
      </c>
      <c r="AE37" s="125"/>
      <c r="AF37" s="125"/>
      <c r="AG37" t="s">
        <v>16</v>
      </c>
      <c r="AH37" s="126">
        <v>5.9974226800000004E-3</v>
      </c>
      <c r="AI37" s="126">
        <v>2.686199281E-3</v>
      </c>
      <c r="AJ37" s="126">
        <v>8.5070176702831536E-5</v>
      </c>
    </row>
    <row r="38" spans="1:36" x14ac:dyDescent="0.3">
      <c r="A38">
        <v>13908</v>
      </c>
      <c r="B38">
        <v>13909</v>
      </c>
      <c r="C38" t="s">
        <v>1359</v>
      </c>
      <c r="D38">
        <v>520026683</v>
      </c>
      <c r="E38" t="s">
        <v>3092</v>
      </c>
      <c r="F38" t="s">
        <v>1462</v>
      </c>
      <c r="G38" t="s">
        <v>1463</v>
      </c>
      <c r="H38" t="s">
        <v>75</v>
      </c>
      <c r="I38" t="s">
        <v>224</v>
      </c>
      <c r="J38" t="s">
        <v>52</v>
      </c>
      <c r="K38" t="s">
        <v>52</v>
      </c>
      <c r="L38" t="s">
        <v>773</v>
      </c>
      <c r="M38" t="s">
        <v>303</v>
      </c>
      <c r="N38" t="s">
        <v>619</v>
      </c>
      <c r="O38" t="s">
        <v>61</v>
      </c>
      <c r="P38" t="s">
        <v>1362</v>
      </c>
      <c r="Q38" t="s">
        <v>64</v>
      </c>
      <c r="R38" t="s">
        <v>56</v>
      </c>
      <c r="S38" t="s">
        <v>1255</v>
      </c>
      <c r="T38" s="127">
        <v>3.7970000000000002</v>
      </c>
      <c r="U38" s="128">
        <v>48218</v>
      </c>
      <c r="V38" s="126">
        <v>2.4400000000000002E-2</v>
      </c>
      <c r="W38" s="126">
        <v>3.9300000000000002E-2</v>
      </c>
      <c r="X38" t="s">
        <v>606</v>
      </c>
      <c r="Z38" s="125">
        <v>532905</v>
      </c>
      <c r="AA38" s="125">
        <v>1</v>
      </c>
      <c r="AB38" s="125">
        <v>95.76</v>
      </c>
      <c r="AC38" s="125">
        <v>0</v>
      </c>
      <c r="AD38" s="125">
        <v>510.30982999999998</v>
      </c>
      <c r="AE38" s="125"/>
      <c r="AF38" s="125"/>
      <c r="AG38" t="s">
        <v>16</v>
      </c>
      <c r="AH38" s="126">
        <v>4.3848295699999999E-4</v>
      </c>
      <c r="AI38" s="126">
        <v>7.7712745299999999E-4</v>
      </c>
      <c r="AJ38" s="126">
        <v>2.4611118861924726E-5</v>
      </c>
    </row>
    <row r="39" spans="1:36" x14ac:dyDescent="0.3">
      <c r="A39">
        <v>13908</v>
      </c>
      <c r="B39">
        <v>13909</v>
      </c>
      <c r="C39" t="s">
        <v>1385</v>
      </c>
      <c r="D39">
        <v>513992529</v>
      </c>
      <c r="E39" t="s">
        <v>3092</v>
      </c>
      <c r="F39" t="s">
        <v>1464</v>
      </c>
      <c r="G39" t="s">
        <v>1465</v>
      </c>
      <c r="H39" t="s">
        <v>75</v>
      </c>
      <c r="I39" t="s">
        <v>225</v>
      </c>
      <c r="J39" t="s">
        <v>52</v>
      </c>
      <c r="K39" t="s">
        <v>52</v>
      </c>
      <c r="L39" t="s">
        <v>773</v>
      </c>
      <c r="M39" t="s">
        <v>303</v>
      </c>
      <c r="N39" t="s">
        <v>619</v>
      </c>
      <c r="O39" t="s">
        <v>61</v>
      </c>
      <c r="P39" t="s">
        <v>1388</v>
      </c>
      <c r="Q39" t="s">
        <v>69</v>
      </c>
      <c r="R39" t="s">
        <v>56</v>
      </c>
      <c r="S39" t="s">
        <v>1255</v>
      </c>
      <c r="T39" s="127">
        <v>5.0049999999999999</v>
      </c>
      <c r="U39" s="128">
        <v>48665</v>
      </c>
      <c r="V39" s="126">
        <v>1.5800000000000002E-2</v>
      </c>
      <c r="W39" s="126">
        <v>2.47E-2</v>
      </c>
      <c r="X39" t="s">
        <v>606</v>
      </c>
      <c r="Z39" s="125">
        <v>623050.06000000006</v>
      </c>
      <c r="AA39" s="125">
        <v>1</v>
      </c>
      <c r="AB39" s="125">
        <v>114.82</v>
      </c>
      <c r="AC39" s="125">
        <v>0</v>
      </c>
      <c r="AD39" s="125">
        <v>715.38607999999999</v>
      </c>
      <c r="AE39" s="125"/>
      <c r="AF39" s="125"/>
      <c r="AG39" t="s">
        <v>16</v>
      </c>
      <c r="AH39" s="126">
        <v>5.6498571300000002E-4</v>
      </c>
      <c r="AI39" s="126">
        <v>1.089428676E-3</v>
      </c>
      <c r="AJ39" s="126">
        <v>3.450149460582876E-5</v>
      </c>
    </row>
    <row r="40" spans="1:36" x14ac:dyDescent="0.3">
      <c r="A40">
        <v>13908</v>
      </c>
      <c r="B40">
        <v>13909</v>
      </c>
      <c r="C40" t="s">
        <v>1369</v>
      </c>
      <c r="D40">
        <v>520036104</v>
      </c>
      <c r="E40" t="s">
        <v>3092</v>
      </c>
      <c r="F40" t="s">
        <v>1466</v>
      </c>
      <c r="G40" t="s">
        <v>1467</v>
      </c>
      <c r="H40" t="s">
        <v>75</v>
      </c>
      <c r="I40" t="s">
        <v>225</v>
      </c>
      <c r="J40" t="s">
        <v>52</v>
      </c>
      <c r="K40" t="s">
        <v>52</v>
      </c>
      <c r="L40" t="s">
        <v>773</v>
      </c>
      <c r="M40" t="s">
        <v>303</v>
      </c>
      <c r="N40" t="s">
        <v>138</v>
      </c>
      <c r="O40" t="s">
        <v>61</v>
      </c>
      <c r="P40" t="s">
        <v>1372</v>
      </c>
      <c r="Q40" t="s">
        <v>64</v>
      </c>
      <c r="R40" t="s">
        <v>56</v>
      </c>
      <c r="S40" t="s">
        <v>1255</v>
      </c>
      <c r="T40" s="127">
        <v>3.2109999999999999</v>
      </c>
      <c r="U40" s="128">
        <v>47938</v>
      </c>
      <c r="V40" s="126">
        <v>3.2500000000000001E-2</v>
      </c>
      <c r="W40" s="126">
        <v>2.5000000000000001E-2</v>
      </c>
      <c r="X40" t="s">
        <v>606</v>
      </c>
      <c r="Z40" s="125">
        <v>77840.91</v>
      </c>
      <c r="AA40" s="125">
        <v>1</v>
      </c>
      <c r="AB40" s="125">
        <v>123.36</v>
      </c>
      <c r="AC40" s="125">
        <v>0</v>
      </c>
      <c r="AD40" s="125">
        <v>96.024550000000005</v>
      </c>
      <c r="AE40" s="125"/>
      <c r="AF40" s="125"/>
      <c r="AG40" t="s">
        <v>16</v>
      </c>
      <c r="AH40" s="126">
        <v>2.5290025299999999E-4</v>
      </c>
      <c r="AI40" s="126">
        <v>1.4623138600000001E-4</v>
      </c>
      <c r="AJ40" s="126">
        <v>4.6310524994449635E-6</v>
      </c>
    </row>
    <row r="41" spans="1:36" x14ac:dyDescent="0.3">
      <c r="A41">
        <v>13908</v>
      </c>
      <c r="B41">
        <v>13909</v>
      </c>
      <c r="C41" t="s">
        <v>1468</v>
      </c>
      <c r="D41">
        <v>513901371</v>
      </c>
      <c r="E41" t="s">
        <v>3092</v>
      </c>
      <c r="F41" t="s">
        <v>1469</v>
      </c>
      <c r="G41" t="s">
        <v>1470</v>
      </c>
      <c r="H41" t="s">
        <v>75</v>
      </c>
      <c r="I41" t="s">
        <v>593</v>
      </c>
      <c r="J41" t="s">
        <v>52</v>
      </c>
      <c r="K41" t="s">
        <v>52</v>
      </c>
      <c r="L41" t="s">
        <v>773</v>
      </c>
      <c r="M41" t="s">
        <v>303</v>
      </c>
      <c r="N41" t="s">
        <v>615</v>
      </c>
      <c r="O41" t="s">
        <v>61</v>
      </c>
      <c r="P41" t="s">
        <v>1372</v>
      </c>
      <c r="Q41" t="s">
        <v>64</v>
      </c>
      <c r="R41" t="s">
        <v>56</v>
      </c>
      <c r="S41" t="s">
        <v>1255</v>
      </c>
      <c r="T41" s="127">
        <v>1.083</v>
      </c>
      <c r="U41" s="128">
        <v>46600</v>
      </c>
      <c r="V41" s="126">
        <v>2.5000000000000001E-3</v>
      </c>
      <c r="W41" s="126">
        <v>4.2999999999999997E-2</v>
      </c>
      <c r="X41" t="s">
        <v>606</v>
      </c>
      <c r="Z41" s="125">
        <v>1000000</v>
      </c>
      <c r="AA41" s="125">
        <v>1</v>
      </c>
      <c r="AB41" s="125">
        <v>95.9</v>
      </c>
      <c r="AC41" s="125">
        <v>0</v>
      </c>
      <c r="AD41" s="125">
        <v>959</v>
      </c>
      <c r="AE41" s="125"/>
      <c r="AF41" s="125"/>
      <c r="AG41" t="s">
        <v>16</v>
      </c>
      <c r="AH41" s="126">
        <v>1.764907289E-3</v>
      </c>
      <c r="AI41" s="126">
        <v>1.4604171499999999E-3</v>
      </c>
      <c r="AJ41" s="126">
        <v>4.6250457273350613E-5</v>
      </c>
    </row>
    <row r="42" spans="1:36" x14ac:dyDescent="0.3">
      <c r="A42">
        <v>13908</v>
      </c>
      <c r="B42">
        <v>13909</v>
      </c>
      <c r="C42" t="s">
        <v>1471</v>
      </c>
      <c r="D42">
        <v>520042847</v>
      </c>
      <c r="E42" t="s">
        <v>3092</v>
      </c>
      <c r="F42" t="s">
        <v>1472</v>
      </c>
      <c r="G42" t="s">
        <v>1473</v>
      </c>
      <c r="H42" t="s">
        <v>75</v>
      </c>
      <c r="I42" t="s">
        <v>224</v>
      </c>
      <c r="J42" t="s">
        <v>52</v>
      </c>
      <c r="K42" t="s">
        <v>52</v>
      </c>
      <c r="L42" t="s">
        <v>773</v>
      </c>
      <c r="M42" t="s">
        <v>303</v>
      </c>
      <c r="N42" t="s">
        <v>673</v>
      </c>
      <c r="O42" t="s">
        <v>61</v>
      </c>
      <c r="P42" t="s">
        <v>1358</v>
      </c>
      <c r="Q42" t="s">
        <v>64</v>
      </c>
      <c r="R42" t="s">
        <v>56</v>
      </c>
      <c r="S42" t="s">
        <v>1255</v>
      </c>
      <c r="T42" s="127">
        <v>0.249</v>
      </c>
      <c r="U42" s="128">
        <v>46295</v>
      </c>
      <c r="V42" s="126">
        <v>3.9E-2</v>
      </c>
      <c r="W42" s="126">
        <v>4.3200000000000002E-2</v>
      </c>
      <c r="X42" t="s">
        <v>606</v>
      </c>
      <c r="Z42" s="125">
        <v>541200</v>
      </c>
      <c r="AA42" s="125">
        <v>1</v>
      </c>
      <c r="AB42" s="125">
        <v>100.88</v>
      </c>
      <c r="AC42" s="125">
        <v>0</v>
      </c>
      <c r="AD42" s="125">
        <v>545.96256000000005</v>
      </c>
      <c r="AE42" s="125"/>
      <c r="AF42" s="125"/>
      <c r="AG42" t="s">
        <v>16</v>
      </c>
      <c r="AH42" s="126">
        <v>1.8786095799999999E-3</v>
      </c>
      <c r="AI42" s="126">
        <v>8.3142136200000001E-4</v>
      </c>
      <c r="AJ42" s="126">
        <v>2.6330571485014727E-5</v>
      </c>
    </row>
    <row r="43" spans="1:36" x14ac:dyDescent="0.3">
      <c r="A43">
        <v>13908</v>
      </c>
      <c r="B43">
        <v>13909</v>
      </c>
      <c r="C43" t="s">
        <v>1376</v>
      </c>
      <c r="D43">
        <v>513821488</v>
      </c>
      <c r="E43" t="s">
        <v>3092</v>
      </c>
      <c r="F43" t="s">
        <v>1474</v>
      </c>
      <c r="G43" t="s">
        <v>1475</v>
      </c>
      <c r="H43" t="s">
        <v>75</v>
      </c>
      <c r="I43" t="s">
        <v>225</v>
      </c>
      <c r="J43" t="s">
        <v>52</v>
      </c>
      <c r="K43" t="s">
        <v>52</v>
      </c>
      <c r="L43" t="s">
        <v>773</v>
      </c>
      <c r="M43" t="s">
        <v>303</v>
      </c>
      <c r="N43" t="s">
        <v>619</v>
      </c>
      <c r="O43" t="s">
        <v>61</v>
      </c>
      <c r="P43" t="s">
        <v>1362</v>
      </c>
      <c r="Q43" t="s">
        <v>64</v>
      </c>
      <c r="R43" t="s">
        <v>56</v>
      </c>
      <c r="S43" t="s">
        <v>1255</v>
      </c>
      <c r="T43" s="127">
        <v>5.1669999999999998</v>
      </c>
      <c r="U43" s="128">
        <v>49207</v>
      </c>
      <c r="V43" s="126">
        <v>2.5000000000000001E-2</v>
      </c>
      <c r="W43" s="126">
        <v>2.4199999999999999E-2</v>
      </c>
      <c r="X43" t="s">
        <v>606</v>
      </c>
      <c r="Z43" s="125">
        <v>1417566.56</v>
      </c>
      <c r="AA43" s="125">
        <v>1</v>
      </c>
      <c r="AB43" s="125">
        <v>120.75</v>
      </c>
      <c r="AC43" s="125">
        <v>0</v>
      </c>
      <c r="AD43" s="125">
        <v>1711.71162</v>
      </c>
      <c r="AE43" s="125"/>
      <c r="AF43" s="125"/>
      <c r="AG43" t="s">
        <v>16</v>
      </c>
      <c r="AH43" s="126">
        <v>1.050449583E-3</v>
      </c>
      <c r="AI43" s="126">
        <v>2.606687181E-3</v>
      </c>
      <c r="AJ43" s="126">
        <v>8.255208044328233E-5</v>
      </c>
    </row>
    <row r="44" spans="1:36" x14ac:dyDescent="0.3">
      <c r="A44">
        <v>13908</v>
      </c>
      <c r="B44">
        <v>13909</v>
      </c>
      <c r="C44" t="s">
        <v>1359</v>
      </c>
      <c r="D44">
        <v>520026683</v>
      </c>
      <c r="E44" t="s">
        <v>3092</v>
      </c>
      <c r="F44" t="s">
        <v>1476</v>
      </c>
      <c r="G44" t="s">
        <v>1477</v>
      </c>
      <c r="H44" t="s">
        <v>75</v>
      </c>
      <c r="I44" t="s">
        <v>225</v>
      </c>
      <c r="J44" t="s">
        <v>52</v>
      </c>
      <c r="K44" t="s">
        <v>52</v>
      </c>
      <c r="L44" t="s">
        <v>773</v>
      </c>
      <c r="M44" t="s">
        <v>303</v>
      </c>
      <c r="N44" t="s">
        <v>619</v>
      </c>
      <c r="O44" t="s">
        <v>61</v>
      </c>
      <c r="P44" t="s">
        <v>1362</v>
      </c>
      <c r="Q44" t="s">
        <v>64</v>
      </c>
      <c r="R44" t="s">
        <v>56</v>
      </c>
      <c r="S44" t="s">
        <v>1255</v>
      </c>
      <c r="T44" s="127">
        <v>3.9209999999999998</v>
      </c>
      <c r="U44" s="128">
        <v>48218</v>
      </c>
      <c r="V44" s="126">
        <v>9.1999999999999998E-3</v>
      </c>
      <c r="W44" s="126">
        <v>2.4E-2</v>
      </c>
      <c r="X44" t="s">
        <v>606</v>
      </c>
      <c r="Z44" s="125">
        <v>2630000</v>
      </c>
      <c r="AA44" s="125">
        <v>1</v>
      </c>
      <c r="AB44" s="125">
        <v>113.4</v>
      </c>
      <c r="AC44" s="125">
        <v>0</v>
      </c>
      <c r="AD44" s="125">
        <v>2982.42</v>
      </c>
      <c r="AE44" s="125"/>
      <c r="AF44" s="125"/>
      <c r="AG44" t="s">
        <v>16</v>
      </c>
      <c r="AH44" s="126">
        <v>1.0167343650000001E-3</v>
      </c>
      <c r="AI44" s="126">
        <v>4.5417907389999996E-3</v>
      </c>
      <c r="AJ44" s="126">
        <v>1.4383554617433404E-4</v>
      </c>
    </row>
    <row r="45" spans="1:36" x14ac:dyDescent="0.3">
      <c r="A45">
        <v>13908</v>
      </c>
      <c r="B45">
        <v>13909</v>
      </c>
      <c r="C45" t="s">
        <v>1373</v>
      </c>
      <c r="D45">
        <v>514065283</v>
      </c>
      <c r="E45" t="s">
        <v>3092</v>
      </c>
      <c r="F45" t="s">
        <v>1478</v>
      </c>
      <c r="G45" t="s">
        <v>1479</v>
      </c>
      <c r="H45" t="s">
        <v>75</v>
      </c>
      <c r="I45" t="s">
        <v>224</v>
      </c>
      <c r="J45" t="s">
        <v>52</v>
      </c>
      <c r="K45" t="s">
        <v>52</v>
      </c>
      <c r="L45" t="s">
        <v>773</v>
      </c>
      <c r="M45" t="s">
        <v>303</v>
      </c>
      <c r="N45" t="s">
        <v>74</v>
      </c>
      <c r="O45" t="s">
        <v>61</v>
      </c>
      <c r="P45" t="s">
        <v>1358</v>
      </c>
      <c r="Q45" t="s">
        <v>64</v>
      </c>
      <c r="R45" t="s">
        <v>56</v>
      </c>
      <c r="S45" t="s">
        <v>1255</v>
      </c>
      <c r="T45" s="127">
        <v>1.2310000000000001</v>
      </c>
      <c r="U45" s="128">
        <v>47027</v>
      </c>
      <c r="V45" s="126">
        <v>2.1499999999999998E-2</v>
      </c>
      <c r="W45" s="126">
        <v>0.04</v>
      </c>
      <c r="X45" t="s">
        <v>606</v>
      </c>
      <c r="Z45" s="125">
        <v>1761404.35</v>
      </c>
      <c r="AA45" s="125">
        <v>1</v>
      </c>
      <c r="AB45" s="125">
        <v>97.82</v>
      </c>
      <c r="AC45" s="125">
        <v>13.295909999999999</v>
      </c>
      <c r="AD45" s="125">
        <v>1736.3016500000001</v>
      </c>
      <c r="AE45" s="125"/>
      <c r="AF45" s="125"/>
      <c r="AG45" t="s">
        <v>16</v>
      </c>
      <c r="AH45" s="126">
        <v>3.6021496179999999E-3</v>
      </c>
      <c r="AI45" s="126">
        <v>2.6441342109999998E-3</v>
      </c>
      <c r="AJ45" s="126">
        <v>8.3738003417073174E-5</v>
      </c>
    </row>
    <row r="46" spans="1:36" x14ac:dyDescent="0.3">
      <c r="A46">
        <v>13908</v>
      </c>
      <c r="B46">
        <v>13909</v>
      </c>
      <c r="C46" t="s">
        <v>1401</v>
      </c>
      <c r="D46">
        <v>510560188</v>
      </c>
      <c r="E46" t="s">
        <v>3092</v>
      </c>
      <c r="F46" t="s">
        <v>1480</v>
      </c>
      <c r="G46" t="s">
        <v>1481</v>
      </c>
      <c r="H46" t="s">
        <v>75</v>
      </c>
      <c r="I46" t="s">
        <v>224</v>
      </c>
      <c r="J46" t="s">
        <v>52</v>
      </c>
      <c r="K46" t="s">
        <v>52</v>
      </c>
      <c r="L46" t="s">
        <v>773</v>
      </c>
      <c r="M46" t="s">
        <v>303</v>
      </c>
      <c r="N46" t="s">
        <v>620</v>
      </c>
      <c r="O46" t="s">
        <v>61</v>
      </c>
      <c r="P46" t="s">
        <v>1404</v>
      </c>
      <c r="Q46" t="s">
        <v>64</v>
      </c>
      <c r="R46" t="s">
        <v>56</v>
      </c>
      <c r="S46" t="s">
        <v>1255</v>
      </c>
      <c r="T46" s="127">
        <v>1.1439999999999999</v>
      </c>
      <c r="U46" s="128">
        <v>46645</v>
      </c>
      <c r="V46" s="126">
        <v>2.3E-2</v>
      </c>
      <c r="W46" s="126">
        <v>3.8699999999999998E-2</v>
      </c>
      <c r="X46" t="s">
        <v>606</v>
      </c>
      <c r="Z46" s="125">
        <v>89466.22</v>
      </c>
      <c r="AA46" s="125">
        <v>1</v>
      </c>
      <c r="AB46" s="125">
        <v>98.94</v>
      </c>
      <c r="AC46" s="125">
        <v>0</v>
      </c>
      <c r="AD46" s="125">
        <v>88.517880000000005</v>
      </c>
      <c r="AE46" s="125"/>
      <c r="AF46" s="125"/>
      <c r="AG46" t="s">
        <v>16</v>
      </c>
      <c r="AH46" s="126">
        <v>1.3178054899999999E-4</v>
      </c>
      <c r="AI46" s="126">
        <v>1.34799822E-4</v>
      </c>
      <c r="AJ46" s="126">
        <v>4.2690223429276087E-6</v>
      </c>
    </row>
    <row r="47" spans="1:36" x14ac:dyDescent="0.3">
      <c r="A47">
        <v>13908</v>
      </c>
      <c r="B47">
        <v>13909</v>
      </c>
      <c r="C47" t="s">
        <v>1369</v>
      </c>
      <c r="D47">
        <v>520036104</v>
      </c>
      <c r="E47" t="s">
        <v>3092</v>
      </c>
      <c r="F47" t="s">
        <v>1482</v>
      </c>
      <c r="G47" t="s">
        <v>1483</v>
      </c>
      <c r="H47" t="s">
        <v>75</v>
      </c>
      <c r="I47" t="s">
        <v>224</v>
      </c>
      <c r="J47" t="s">
        <v>52</v>
      </c>
      <c r="K47" t="s">
        <v>52</v>
      </c>
      <c r="L47" t="s">
        <v>773</v>
      </c>
      <c r="M47" t="s">
        <v>303</v>
      </c>
      <c r="N47" t="s">
        <v>138</v>
      </c>
      <c r="O47" t="s">
        <v>61</v>
      </c>
      <c r="P47" t="s">
        <v>1372</v>
      </c>
      <c r="Q47" t="s">
        <v>64</v>
      </c>
      <c r="R47" t="s">
        <v>56</v>
      </c>
      <c r="S47" t="s">
        <v>1255</v>
      </c>
      <c r="T47" s="127">
        <v>2.23</v>
      </c>
      <c r="U47" s="128">
        <v>47603</v>
      </c>
      <c r="V47" s="126">
        <v>2.8000000000000001E-2</v>
      </c>
      <c r="W47" s="126">
        <v>4.2900000000000001E-2</v>
      </c>
      <c r="X47" t="s">
        <v>606</v>
      </c>
      <c r="Z47" s="125">
        <v>4000692</v>
      </c>
      <c r="AA47" s="125">
        <v>1</v>
      </c>
      <c r="AB47" s="125">
        <v>97.32</v>
      </c>
      <c r="AC47" s="125">
        <v>0</v>
      </c>
      <c r="AD47" s="125">
        <v>3893.47345</v>
      </c>
      <c r="AE47" s="125"/>
      <c r="AF47" s="125"/>
      <c r="AG47" t="s">
        <v>16</v>
      </c>
      <c r="AH47" s="126">
        <v>3.2092231230000001E-3</v>
      </c>
      <c r="AI47" s="126">
        <v>5.9291922860000004E-3</v>
      </c>
      <c r="AJ47" s="126">
        <v>1.8777364696991657E-4</v>
      </c>
    </row>
    <row r="48" spans="1:36" x14ac:dyDescent="0.3">
      <c r="A48">
        <v>13908</v>
      </c>
      <c r="B48">
        <v>13909</v>
      </c>
      <c r="C48" t="s">
        <v>1484</v>
      </c>
      <c r="D48">
        <v>515434074</v>
      </c>
      <c r="E48" t="s">
        <v>3092</v>
      </c>
      <c r="F48" t="s">
        <v>1485</v>
      </c>
      <c r="G48" t="s">
        <v>1486</v>
      </c>
      <c r="H48" t="s">
        <v>75</v>
      </c>
      <c r="I48" t="s">
        <v>225</v>
      </c>
      <c r="J48" t="s">
        <v>52</v>
      </c>
      <c r="K48" t="s">
        <v>52</v>
      </c>
      <c r="L48" t="s">
        <v>773</v>
      </c>
      <c r="M48" t="s">
        <v>303</v>
      </c>
      <c r="N48" t="s">
        <v>619</v>
      </c>
      <c r="O48" t="s">
        <v>61</v>
      </c>
      <c r="P48" t="s">
        <v>1487</v>
      </c>
      <c r="Q48" t="s">
        <v>64</v>
      </c>
      <c r="R48" t="s">
        <v>56</v>
      </c>
      <c r="S48" t="s">
        <v>1255</v>
      </c>
      <c r="T48" s="127">
        <v>2.2440000000000002</v>
      </c>
      <c r="U48" s="128">
        <v>47027</v>
      </c>
      <c r="V48" s="126">
        <v>3.0000000000000001E-3</v>
      </c>
      <c r="W48" s="126">
        <v>2.46E-2</v>
      </c>
      <c r="X48" t="s">
        <v>606</v>
      </c>
      <c r="Z48" s="125">
        <v>144220</v>
      </c>
      <c r="AA48" s="125">
        <v>1</v>
      </c>
      <c r="AB48" s="125">
        <v>112.71</v>
      </c>
      <c r="AC48" s="125">
        <v>0</v>
      </c>
      <c r="AD48" s="125">
        <v>162.55036000000001</v>
      </c>
      <c r="AE48" s="125"/>
      <c r="AF48" s="125"/>
      <c r="AG48" t="s">
        <v>16</v>
      </c>
      <c r="AH48" s="126">
        <v>2.5580265100000002E-4</v>
      </c>
      <c r="AI48" s="126">
        <v>2.4754049300000001E-4</v>
      </c>
      <c r="AJ48" s="126">
        <v>7.8394457559413568E-6</v>
      </c>
    </row>
    <row r="49" spans="1:36" x14ac:dyDescent="0.3">
      <c r="A49">
        <v>13908</v>
      </c>
      <c r="B49">
        <v>13909</v>
      </c>
      <c r="C49" t="s">
        <v>1488</v>
      </c>
      <c r="D49">
        <v>515846558</v>
      </c>
      <c r="E49" t="s">
        <v>3092</v>
      </c>
      <c r="F49" t="s">
        <v>1489</v>
      </c>
      <c r="G49" t="s">
        <v>1490</v>
      </c>
      <c r="H49" t="s">
        <v>75</v>
      </c>
      <c r="I49" t="s">
        <v>225</v>
      </c>
      <c r="J49" t="s">
        <v>52</v>
      </c>
      <c r="K49" t="s">
        <v>52</v>
      </c>
      <c r="L49" t="s">
        <v>773</v>
      </c>
      <c r="M49" t="s">
        <v>303</v>
      </c>
      <c r="N49" t="s">
        <v>673</v>
      </c>
      <c r="O49" t="s">
        <v>61</v>
      </c>
      <c r="P49" t="s">
        <v>1404</v>
      </c>
      <c r="Q49" t="s">
        <v>64</v>
      </c>
      <c r="R49" t="s">
        <v>56</v>
      </c>
      <c r="S49" t="s">
        <v>1255</v>
      </c>
      <c r="T49" s="127">
        <v>2.952</v>
      </c>
      <c r="U49" s="128">
        <v>48029</v>
      </c>
      <c r="V49" s="126">
        <v>7.4999999999999997E-3</v>
      </c>
      <c r="W49" s="126">
        <v>2.4799999999999999E-2</v>
      </c>
      <c r="X49" t="s">
        <v>606</v>
      </c>
      <c r="Z49" s="125">
        <v>7920</v>
      </c>
      <c r="AA49" s="125">
        <v>1</v>
      </c>
      <c r="AB49" s="125">
        <v>111.86</v>
      </c>
      <c r="AC49" s="125">
        <v>0</v>
      </c>
      <c r="AD49" s="125">
        <v>8.8593100000000007</v>
      </c>
      <c r="AE49" s="125"/>
      <c r="AF49" s="125"/>
      <c r="AG49" t="s">
        <v>16</v>
      </c>
      <c r="AH49" s="126">
        <v>2.2833048554477699E-5</v>
      </c>
      <c r="AI49" s="126">
        <v>1.34914371941855E-5</v>
      </c>
      <c r="AJ49" s="126">
        <v>4.2726500378140549E-7</v>
      </c>
    </row>
    <row r="50" spans="1:36" x14ac:dyDescent="0.3">
      <c r="A50">
        <v>13908</v>
      </c>
      <c r="B50">
        <v>13909</v>
      </c>
      <c r="C50" t="s">
        <v>1381</v>
      </c>
      <c r="D50">
        <v>510960719</v>
      </c>
      <c r="E50" t="s">
        <v>3092</v>
      </c>
      <c r="F50" t="s">
        <v>1491</v>
      </c>
      <c r="G50" t="s">
        <v>1492</v>
      </c>
      <c r="H50" t="s">
        <v>75</v>
      </c>
      <c r="I50" t="s">
        <v>225</v>
      </c>
      <c r="J50" t="s">
        <v>52</v>
      </c>
      <c r="K50" t="s">
        <v>52</v>
      </c>
      <c r="L50" t="s">
        <v>773</v>
      </c>
      <c r="M50" t="s">
        <v>303</v>
      </c>
      <c r="N50" t="s">
        <v>619</v>
      </c>
      <c r="O50" t="s">
        <v>61</v>
      </c>
      <c r="P50" t="s">
        <v>1493</v>
      </c>
      <c r="Q50" t="s">
        <v>64</v>
      </c>
      <c r="R50" t="s">
        <v>56</v>
      </c>
      <c r="S50" t="s">
        <v>1255</v>
      </c>
      <c r="T50" s="127">
        <v>5.6310000000000002</v>
      </c>
      <c r="U50" s="128">
        <v>49858</v>
      </c>
      <c r="V50" s="126">
        <v>8.9999999999999993E-3</v>
      </c>
      <c r="W50" s="126">
        <v>2.35E-2</v>
      </c>
      <c r="X50" t="s">
        <v>606</v>
      </c>
      <c r="Z50" s="125">
        <v>2092799.92</v>
      </c>
      <c r="AA50" s="125">
        <v>1</v>
      </c>
      <c r="AB50" s="125">
        <v>108.4</v>
      </c>
      <c r="AC50" s="125">
        <v>15.05992</v>
      </c>
      <c r="AD50" s="125">
        <v>2283.6550299999999</v>
      </c>
      <c r="AE50" s="125"/>
      <c r="AF50" s="125"/>
      <c r="AG50" t="s">
        <v>16</v>
      </c>
      <c r="AH50" s="126">
        <v>7.92891351E-4</v>
      </c>
      <c r="AI50" s="126">
        <v>3.477673589E-3</v>
      </c>
      <c r="AJ50" s="126">
        <v>1.1013565108663942E-4</v>
      </c>
    </row>
    <row r="51" spans="1:36" x14ac:dyDescent="0.3">
      <c r="A51">
        <v>13908</v>
      </c>
      <c r="B51">
        <v>13909</v>
      </c>
      <c r="C51" t="s">
        <v>1381</v>
      </c>
      <c r="D51">
        <v>510960719</v>
      </c>
      <c r="E51" t="s">
        <v>3092</v>
      </c>
      <c r="F51" t="s">
        <v>1494</v>
      </c>
      <c r="G51" t="s">
        <v>1495</v>
      </c>
      <c r="H51" t="s">
        <v>75</v>
      </c>
      <c r="I51" t="s">
        <v>225</v>
      </c>
      <c r="J51" t="s">
        <v>52</v>
      </c>
      <c r="K51" t="s">
        <v>52</v>
      </c>
      <c r="L51" t="s">
        <v>773</v>
      </c>
      <c r="M51" t="s">
        <v>303</v>
      </c>
      <c r="N51" t="s">
        <v>619</v>
      </c>
      <c r="O51" t="s">
        <v>61</v>
      </c>
      <c r="P51" t="s">
        <v>1493</v>
      </c>
      <c r="Q51" t="s">
        <v>64</v>
      </c>
      <c r="R51" t="s">
        <v>56</v>
      </c>
      <c r="S51" t="s">
        <v>1255</v>
      </c>
      <c r="T51" s="127">
        <v>9.0909999999999993</v>
      </c>
      <c r="U51" s="128">
        <v>51503</v>
      </c>
      <c r="V51" s="126">
        <v>1.6899999999999998E-2</v>
      </c>
      <c r="W51" s="126">
        <v>2.64E-2</v>
      </c>
      <c r="X51" t="s">
        <v>606</v>
      </c>
      <c r="Z51" s="125">
        <v>2150000</v>
      </c>
      <c r="AA51" s="125">
        <v>1</v>
      </c>
      <c r="AB51" s="125">
        <v>108.01</v>
      </c>
      <c r="AC51" s="125">
        <v>21.355930000000001</v>
      </c>
      <c r="AD51" s="125">
        <v>2343.5709299999999</v>
      </c>
      <c r="AE51" s="125"/>
      <c r="AF51" s="125"/>
      <c r="AG51" t="s">
        <v>16</v>
      </c>
      <c r="AH51" s="126">
        <v>4.9278471399999998E-4</v>
      </c>
      <c r="AI51" s="126">
        <v>3.5689167680000001E-3</v>
      </c>
      <c r="AJ51" s="126">
        <v>1.1302526294580975E-4</v>
      </c>
    </row>
    <row r="52" spans="1:36" x14ac:dyDescent="0.3">
      <c r="A52">
        <v>13908</v>
      </c>
      <c r="B52">
        <v>13909</v>
      </c>
      <c r="C52" t="s">
        <v>1496</v>
      </c>
      <c r="D52">
        <v>1654</v>
      </c>
      <c r="E52" t="s">
        <v>2</v>
      </c>
      <c r="F52" t="s">
        <v>1497</v>
      </c>
      <c r="G52" t="s">
        <v>1498</v>
      </c>
      <c r="H52" t="s">
        <v>75</v>
      </c>
      <c r="I52" t="s">
        <v>224</v>
      </c>
      <c r="J52" t="s">
        <v>52</v>
      </c>
      <c r="K52" t="s">
        <v>306</v>
      </c>
      <c r="L52" t="s">
        <v>773</v>
      </c>
      <c r="M52" t="s">
        <v>303</v>
      </c>
      <c r="N52" t="s">
        <v>620</v>
      </c>
      <c r="O52" t="s">
        <v>61</v>
      </c>
      <c r="P52" t="s">
        <v>1358</v>
      </c>
      <c r="Q52" t="s">
        <v>64</v>
      </c>
      <c r="R52" t="s">
        <v>56</v>
      </c>
      <c r="S52" t="s">
        <v>1255</v>
      </c>
      <c r="T52" s="127">
        <v>8.2000000000000003E-2</v>
      </c>
      <c r="U52" s="128">
        <v>46234</v>
      </c>
      <c r="V52" s="126">
        <v>5.7000000000000002E-2</v>
      </c>
      <c r="W52" s="126">
        <v>0.1036</v>
      </c>
      <c r="X52" t="s">
        <v>606</v>
      </c>
      <c r="Z52" s="125">
        <v>564681.5</v>
      </c>
      <c r="AA52" s="125">
        <v>1</v>
      </c>
      <c r="AB52" s="125">
        <v>102.02</v>
      </c>
      <c r="AC52" s="125">
        <v>0</v>
      </c>
      <c r="AD52" s="125">
        <v>576.08807000000002</v>
      </c>
      <c r="AE52" s="125"/>
      <c r="AF52" s="125"/>
      <c r="AG52" t="s">
        <v>16</v>
      </c>
      <c r="AH52" s="126">
        <v>5.5668429580000003E-3</v>
      </c>
      <c r="AI52" s="126">
        <v>8.7729812000000005E-4</v>
      </c>
      <c r="AJ52" s="126">
        <v>2.7783458464256537E-5</v>
      </c>
    </row>
    <row r="53" spans="1:36" x14ac:dyDescent="0.3">
      <c r="A53">
        <v>13908</v>
      </c>
      <c r="B53">
        <v>13909</v>
      </c>
      <c r="C53" t="s">
        <v>1499</v>
      </c>
      <c r="D53">
        <v>515364891</v>
      </c>
      <c r="E53" t="s">
        <v>3092</v>
      </c>
      <c r="F53" t="s">
        <v>1500</v>
      </c>
      <c r="G53" t="s">
        <v>1501</v>
      </c>
      <c r="H53" t="s">
        <v>75</v>
      </c>
      <c r="I53" t="s">
        <v>225</v>
      </c>
      <c r="J53" t="s">
        <v>52</v>
      </c>
      <c r="K53" t="s">
        <v>52</v>
      </c>
      <c r="L53" t="s">
        <v>773</v>
      </c>
      <c r="M53" t="s">
        <v>303</v>
      </c>
      <c r="N53" t="s">
        <v>615</v>
      </c>
      <c r="O53" t="s">
        <v>61</v>
      </c>
      <c r="P53" t="s">
        <v>290</v>
      </c>
      <c r="Q53" t="s">
        <v>290</v>
      </c>
      <c r="R53" t="s">
        <v>290</v>
      </c>
      <c r="S53" t="s">
        <v>1255</v>
      </c>
      <c r="T53" s="127">
        <v>1.778</v>
      </c>
      <c r="U53" s="128">
        <v>46934</v>
      </c>
      <c r="V53" s="126">
        <v>1.5800000000000002E-2</v>
      </c>
      <c r="W53" s="126">
        <v>2.9499999999999998E-2</v>
      </c>
      <c r="X53" t="s">
        <v>606</v>
      </c>
      <c r="Z53" s="125">
        <v>1287352.8799999999</v>
      </c>
      <c r="AA53" s="125">
        <v>1</v>
      </c>
      <c r="AB53" s="125">
        <v>114.79</v>
      </c>
      <c r="AC53" s="125">
        <v>0</v>
      </c>
      <c r="AD53" s="125">
        <v>1477.7523699999999</v>
      </c>
      <c r="AE53" s="125"/>
      <c r="AF53" s="125"/>
      <c r="AG53" t="s">
        <v>16</v>
      </c>
      <c r="AH53" s="126">
        <v>4.9841218309999999E-3</v>
      </c>
      <c r="AI53" s="126">
        <v>2.2504013609999998E-3</v>
      </c>
      <c r="AJ53" s="126">
        <v>7.1268741240122636E-5</v>
      </c>
    </row>
    <row r="54" spans="1:36" x14ac:dyDescent="0.3">
      <c r="A54">
        <v>13908</v>
      </c>
      <c r="B54">
        <v>13909</v>
      </c>
      <c r="C54" t="s">
        <v>1502</v>
      </c>
      <c r="D54">
        <v>514599943</v>
      </c>
      <c r="E54" t="s">
        <v>3092</v>
      </c>
      <c r="F54" t="s">
        <v>1503</v>
      </c>
      <c r="G54" t="s">
        <v>1504</v>
      </c>
      <c r="H54" t="s">
        <v>75</v>
      </c>
      <c r="I54" t="s">
        <v>225</v>
      </c>
      <c r="J54" t="s">
        <v>52</v>
      </c>
      <c r="K54" t="s">
        <v>52</v>
      </c>
      <c r="L54" t="s">
        <v>773</v>
      </c>
      <c r="M54" t="s">
        <v>303</v>
      </c>
      <c r="N54" t="s">
        <v>615</v>
      </c>
      <c r="O54" t="s">
        <v>61</v>
      </c>
      <c r="P54" t="s">
        <v>1505</v>
      </c>
      <c r="Q54" t="s">
        <v>69</v>
      </c>
      <c r="R54" t="s">
        <v>56</v>
      </c>
      <c r="S54" t="s">
        <v>1255</v>
      </c>
      <c r="T54" s="127">
        <v>1.387</v>
      </c>
      <c r="U54" s="128">
        <v>46752</v>
      </c>
      <c r="V54" s="126">
        <v>1.4800000000000001E-2</v>
      </c>
      <c r="W54" s="126">
        <v>2.7400000000000001E-2</v>
      </c>
      <c r="X54" t="s">
        <v>606</v>
      </c>
      <c r="Z54" s="125">
        <v>3132271.6</v>
      </c>
      <c r="AA54" s="125">
        <v>1</v>
      </c>
      <c r="AB54" s="125">
        <v>115.1</v>
      </c>
      <c r="AC54" s="125">
        <v>0</v>
      </c>
      <c r="AD54" s="125">
        <v>3605.2446100000002</v>
      </c>
      <c r="AE54" s="125"/>
      <c r="AF54" s="125"/>
      <c r="AG54" t="s">
        <v>16</v>
      </c>
      <c r="AH54" s="126">
        <v>1.2254016424E-2</v>
      </c>
      <c r="AI54" s="126">
        <v>5.4902617949999996E-3</v>
      </c>
      <c r="AJ54" s="126">
        <v>1.7387300499977331E-4</v>
      </c>
    </row>
    <row r="55" spans="1:36" x14ac:dyDescent="0.3">
      <c r="A55">
        <v>13908</v>
      </c>
      <c r="B55">
        <v>13909</v>
      </c>
      <c r="C55" t="s">
        <v>1414</v>
      </c>
      <c r="D55">
        <v>513623314</v>
      </c>
      <c r="E55" t="s">
        <v>3092</v>
      </c>
      <c r="F55" t="s">
        <v>1506</v>
      </c>
      <c r="G55" t="s">
        <v>1507</v>
      </c>
      <c r="H55" t="s">
        <v>75</v>
      </c>
      <c r="I55" t="s">
        <v>224</v>
      </c>
      <c r="J55" t="s">
        <v>52</v>
      </c>
      <c r="K55" t="s">
        <v>52</v>
      </c>
      <c r="L55" t="s">
        <v>773</v>
      </c>
      <c r="M55" t="s">
        <v>303</v>
      </c>
      <c r="N55" t="s">
        <v>619</v>
      </c>
      <c r="O55" t="s">
        <v>61</v>
      </c>
      <c r="P55" t="s">
        <v>1362</v>
      </c>
      <c r="Q55" t="s">
        <v>64</v>
      </c>
      <c r="R55" t="s">
        <v>56</v>
      </c>
      <c r="S55" t="s">
        <v>1255</v>
      </c>
      <c r="T55" s="127">
        <v>2.9550000000000001</v>
      </c>
      <c r="U55" s="128">
        <v>47421</v>
      </c>
      <c r="V55" s="126">
        <v>2.0899999999999998E-2</v>
      </c>
      <c r="W55" s="126">
        <v>3.6400000000000002E-2</v>
      </c>
      <c r="X55" t="s">
        <v>606</v>
      </c>
      <c r="Z55" s="125">
        <v>2000000</v>
      </c>
      <c r="AA55" s="125">
        <v>1</v>
      </c>
      <c r="AB55" s="125">
        <v>95.99</v>
      </c>
      <c r="AC55" s="125">
        <v>0</v>
      </c>
      <c r="AD55" s="125">
        <v>1919.8</v>
      </c>
      <c r="AE55" s="125"/>
      <c r="AF55" s="125"/>
      <c r="AG55" t="s">
        <v>16</v>
      </c>
      <c r="AH55" s="126">
        <v>6.2814070350000004E-3</v>
      </c>
      <c r="AI55" s="126">
        <v>2.9235754389999999E-3</v>
      </c>
      <c r="AJ55" s="126">
        <v>9.2587724581208035E-5</v>
      </c>
    </row>
    <row r="56" spans="1:36" x14ac:dyDescent="0.3">
      <c r="A56">
        <v>13908</v>
      </c>
      <c r="B56">
        <v>13909</v>
      </c>
      <c r="C56" t="s">
        <v>1508</v>
      </c>
      <c r="D56">
        <v>513893123</v>
      </c>
      <c r="E56" t="s">
        <v>3092</v>
      </c>
      <c r="F56" t="s">
        <v>1509</v>
      </c>
      <c r="G56" t="s">
        <v>1510</v>
      </c>
      <c r="H56" t="s">
        <v>75</v>
      </c>
      <c r="I56" t="s">
        <v>225</v>
      </c>
      <c r="J56" t="s">
        <v>52</v>
      </c>
      <c r="K56" t="s">
        <v>52</v>
      </c>
      <c r="L56" t="s">
        <v>773</v>
      </c>
      <c r="M56" t="s">
        <v>303</v>
      </c>
      <c r="N56" t="s">
        <v>617</v>
      </c>
      <c r="O56" t="s">
        <v>61</v>
      </c>
      <c r="P56" t="s">
        <v>1398</v>
      </c>
      <c r="Q56" t="s">
        <v>69</v>
      </c>
      <c r="R56" t="s">
        <v>56</v>
      </c>
      <c r="S56" t="s">
        <v>1255</v>
      </c>
      <c r="T56" s="127">
        <v>2.3340000000000001</v>
      </c>
      <c r="U56" s="128">
        <v>48060</v>
      </c>
      <c r="V56" s="126">
        <v>0.01</v>
      </c>
      <c r="W56" s="126">
        <v>2.5999999999999999E-2</v>
      </c>
      <c r="X56" t="s">
        <v>606</v>
      </c>
      <c r="Z56" s="125">
        <v>4028110.2</v>
      </c>
      <c r="AA56" s="125">
        <v>1</v>
      </c>
      <c r="AB56" s="125">
        <v>112.64</v>
      </c>
      <c r="AC56" s="125">
        <v>0</v>
      </c>
      <c r="AD56" s="125">
        <v>4537.2633299999998</v>
      </c>
      <c r="AE56" s="125"/>
      <c r="AF56" s="125"/>
      <c r="AG56" t="s">
        <v>16</v>
      </c>
      <c r="AH56" s="126">
        <v>2.3847267850000001E-3</v>
      </c>
      <c r="AI56" s="126">
        <v>6.9095903909999999E-3</v>
      </c>
      <c r="AJ56" s="126">
        <v>2.1882221457988061E-4</v>
      </c>
    </row>
    <row r="57" spans="1:36" x14ac:dyDescent="0.3">
      <c r="A57">
        <v>13908</v>
      </c>
      <c r="B57">
        <v>13909</v>
      </c>
      <c r="C57" t="s">
        <v>1511</v>
      </c>
      <c r="D57">
        <v>516046307</v>
      </c>
      <c r="E57" t="s">
        <v>3092</v>
      </c>
      <c r="F57" t="s">
        <v>1512</v>
      </c>
      <c r="G57" t="s">
        <v>1513</v>
      </c>
      <c r="H57" t="s">
        <v>75</v>
      </c>
      <c r="I57" t="s">
        <v>225</v>
      </c>
      <c r="J57" t="s">
        <v>52</v>
      </c>
      <c r="K57" t="s">
        <v>52</v>
      </c>
      <c r="L57" t="s">
        <v>773</v>
      </c>
      <c r="M57" t="s">
        <v>303</v>
      </c>
      <c r="N57" t="s">
        <v>615</v>
      </c>
      <c r="O57" t="s">
        <v>61</v>
      </c>
      <c r="P57" t="s">
        <v>290</v>
      </c>
      <c r="Q57" t="s">
        <v>290</v>
      </c>
      <c r="R57" t="s">
        <v>290</v>
      </c>
      <c r="S57" t="s">
        <v>1255</v>
      </c>
      <c r="T57" s="127">
        <v>1.1539999999999999</v>
      </c>
      <c r="U57" s="128">
        <v>46752</v>
      </c>
      <c r="V57" s="126">
        <v>2.3E-2</v>
      </c>
      <c r="W57" s="126">
        <v>3.4200000000000001E-2</v>
      </c>
      <c r="X57" t="s">
        <v>606</v>
      </c>
      <c r="Z57" s="125">
        <v>371170.02</v>
      </c>
      <c r="AA57" s="125">
        <v>1</v>
      </c>
      <c r="AB57" s="125">
        <v>114.74</v>
      </c>
      <c r="AC57" s="125">
        <v>0</v>
      </c>
      <c r="AD57" s="125">
        <v>425.88047999999998</v>
      </c>
      <c r="AE57" s="125"/>
      <c r="AF57" s="125"/>
      <c r="AG57" t="s">
        <v>16</v>
      </c>
      <c r="AH57" s="126">
        <v>6.843105088E-3</v>
      </c>
      <c r="AI57" s="126">
        <v>6.4855386499999997E-4</v>
      </c>
      <c r="AJ57" s="126">
        <v>2.0539277313653856E-5</v>
      </c>
    </row>
    <row r="58" spans="1:36" x14ac:dyDescent="0.3">
      <c r="A58">
        <v>13908</v>
      </c>
      <c r="B58">
        <v>13909</v>
      </c>
      <c r="C58" t="s">
        <v>1514</v>
      </c>
      <c r="D58">
        <v>520043720</v>
      </c>
      <c r="E58" t="s">
        <v>3092</v>
      </c>
      <c r="F58" t="s">
        <v>1515</v>
      </c>
      <c r="G58" t="s">
        <v>1516</v>
      </c>
      <c r="H58" t="s">
        <v>75</v>
      </c>
      <c r="I58" t="s">
        <v>224</v>
      </c>
      <c r="J58" t="s">
        <v>52</v>
      </c>
      <c r="K58" t="s">
        <v>52</v>
      </c>
      <c r="L58" t="s">
        <v>773</v>
      </c>
      <c r="M58" t="s">
        <v>303</v>
      </c>
      <c r="N58" t="s">
        <v>620</v>
      </c>
      <c r="O58" t="s">
        <v>61</v>
      </c>
      <c r="P58" t="s">
        <v>1517</v>
      </c>
      <c r="Q58" t="s">
        <v>69</v>
      </c>
      <c r="R58" t="s">
        <v>56</v>
      </c>
      <c r="S58" t="s">
        <v>1255</v>
      </c>
      <c r="T58" s="127">
        <v>4.5670000000000002</v>
      </c>
      <c r="U58" s="128">
        <v>48122</v>
      </c>
      <c r="V58" s="126">
        <v>2.8000000000000001E-2</v>
      </c>
      <c r="W58" s="126">
        <v>4.2000000000000003E-2</v>
      </c>
      <c r="X58" t="s">
        <v>606</v>
      </c>
      <c r="Z58" s="125">
        <v>844898.04</v>
      </c>
      <c r="AA58" s="125">
        <v>1</v>
      </c>
      <c r="AB58" s="125">
        <v>94.73</v>
      </c>
      <c r="AC58" s="125">
        <v>0</v>
      </c>
      <c r="AD58" s="125">
        <v>800.37190999999996</v>
      </c>
      <c r="AE58" s="125"/>
      <c r="AF58" s="125"/>
      <c r="AG58" t="s">
        <v>16</v>
      </c>
      <c r="AH58" s="126">
        <v>1.0559598289999999E-3</v>
      </c>
      <c r="AI58" s="126">
        <v>1.2188497019999999E-3</v>
      </c>
      <c r="AJ58" s="126">
        <v>3.860017395854538E-5</v>
      </c>
    </row>
    <row r="59" spans="1:36" x14ac:dyDescent="0.3">
      <c r="A59">
        <v>13908</v>
      </c>
      <c r="B59">
        <v>13909</v>
      </c>
      <c r="C59" t="s">
        <v>1401</v>
      </c>
      <c r="D59">
        <v>510560188</v>
      </c>
      <c r="E59" t="s">
        <v>3092</v>
      </c>
      <c r="F59" t="s">
        <v>1518</v>
      </c>
      <c r="G59" t="s">
        <v>1519</v>
      </c>
      <c r="H59" t="s">
        <v>75</v>
      </c>
      <c r="I59" t="s">
        <v>225</v>
      </c>
      <c r="J59" t="s">
        <v>52</v>
      </c>
      <c r="K59" t="s">
        <v>52</v>
      </c>
      <c r="L59" t="s">
        <v>773</v>
      </c>
      <c r="M59" t="s">
        <v>303</v>
      </c>
      <c r="N59" t="s">
        <v>620</v>
      </c>
      <c r="O59" t="s">
        <v>61</v>
      </c>
      <c r="P59" t="s">
        <v>1404</v>
      </c>
      <c r="Q59" t="s">
        <v>64</v>
      </c>
      <c r="R59" t="s">
        <v>56</v>
      </c>
      <c r="S59" t="s">
        <v>1255</v>
      </c>
      <c r="T59" s="127">
        <v>3.528</v>
      </c>
      <c r="U59" s="128">
        <v>47937</v>
      </c>
      <c r="V59" s="126">
        <v>1.54E-2</v>
      </c>
      <c r="W59" s="126">
        <v>2.5000000000000001E-2</v>
      </c>
      <c r="X59" t="s">
        <v>606</v>
      </c>
      <c r="Z59" s="125">
        <v>474000</v>
      </c>
      <c r="AA59" s="125">
        <v>1</v>
      </c>
      <c r="AB59" s="125">
        <v>112.61</v>
      </c>
      <c r="AC59" s="125">
        <v>0</v>
      </c>
      <c r="AD59" s="125">
        <v>533.77139999999997</v>
      </c>
      <c r="AE59" s="125"/>
      <c r="AF59" s="125"/>
      <c r="AG59" t="s">
        <v>16</v>
      </c>
      <c r="AH59" s="126">
        <v>7.9471397799999995E-4</v>
      </c>
      <c r="AI59" s="126">
        <v>8.1285600300000003E-4</v>
      </c>
      <c r="AJ59" s="126">
        <v>2.5742618695971363E-5</v>
      </c>
    </row>
    <row r="60" spans="1:36" x14ac:dyDescent="0.3">
      <c r="A60">
        <v>13908</v>
      </c>
      <c r="B60">
        <v>13909</v>
      </c>
      <c r="C60" t="s">
        <v>1520</v>
      </c>
      <c r="D60">
        <v>510454333</v>
      </c>
      <c r="E60" t="s">
        <v>3092</v>
      </c>
      <c r="F60" t="s">
        <v>1521</v>
      </c>
      <c r="G60" t="s">
        <v>1522</v>
      </c>
      <c r="H60" t="s">
        <v>75</v>
      </c>
      <c r="I60" t="s">
        <v>225</v>
      </c>
      <c r="J60" t="s">
        <v>52</v>
      </c>
      <c r="K60" t="s">
        <v>52</v>
      </c>
      <c r="L60" t="s">
        <v>773</v>
      </c>
      <c r="M60" t="s">
        <v>303</v>
      </c>
      <c r="N60" t="s">
        <v>1209</v>
      </c>
      <c r="O60" t="s">
        <v>61</v>
      </c>
      <c r="P60" t="s">
        <v>1404</v>
      </c>
      <c r="Q60" t="s">
        <v>64</v>
      </c>
      <c r="R60" t="s">
        <v>56</v>
      </c>
      <c r="S60" t="s">
        <v>1255</v>
      </c>
      <c r="T60" s="127">
        <v>1.6919999999999999</v>
      </c>
      <c r="U60" s="128">
        <v>47300</v>
      </c>
      <c r="V60" s="126">
        <v>0.01</v>
      </c>
      <c r="W60" s="126">
        <v>2.6599999999999999E-2</v>
      </c>
      <c r="X60" t="s">
        <v>606</v>
      </c>
      <c r="Z60" s="125">
        <v>175000.01</v>
      </c>
      <c r="AA60" s="125">
        <v>1</v>
      </c>
      <c r="AB60" s="125">
        <v>112.79</v>
      </c>
      <c r="AC60" s="125">
        <v>0</v>
      </c>
      <c r="AD60" s="125">
        <v>197.38251</v>
      </c>
      <c r="AE60" s="125"/>
      <c r="AF60" s="125"/>
      <c r="AG60" t="s">
        <v>16</v>
      </c>
      <c r="AH60" s="126">
        <v>1.0832124360000001E-3</v>
      </c>
      <c r="AI60" s="126">
        <v>3.0058477799999999E-4</v>
      </c>
      <c r="AJ60" s="126">
        <v>9.5193236134115738E-6</v>
      </c>
    </row>
    <row r="61" spans="1:36" x14ac:dyDescent="0.3">
      <c r="A61">
        <v>13908</v>
      </c>
      <c r="B61">
        <v>13909</v>
      </c>
      <c r="C61" t="s">
        <v>1523</v>
      </c>
      <c r="D61">
        <v>512764408</v>
      </c>
      <c r="E61" t="s">
        <v>3092</v>
      </c>
      <c r="F61" t="s">
        <v>1524</v>
      </c>
      <c r="G61" t="s">
        <v>1525</v>
      </c>
      <c r="H61" t="s">
        <v>75</v>
      </c>
      <c r="I61" t="s">
        <v>224</v>
      </c>
      <c r="J61" t="s">
        <v>52</v>
      </c>
      <c r="K61" t="s">
        <v>52</v>
      </c>
      <c r="L61" t="s">
        <v>773</v>
      </c>
      <c r="M61" t="s">
        <v>303</v>
      </c>
      <c r="N61" t="s">
        <v>617</v>
      </c>
      <c r="O61" t="s">
        <v>61</v>
      </c>
      <c r="P61" t="s">
        <v>1505</v>
      </c>
      <c r="Q61" t="s">
        <v>69</v>
      </c>
      <c r="R61" t="s">
        <v>56</v>
      </c>
      <c r="S61" t="s">
        <v>1255</v>
      </c>
      <c r="T61" s="127">
        <v>0.249</v>
      </c>
      <c r="U61" s="128">
        <v>46295</v>
      </c>
      <c r="V61" s="126">
        <v>6.1499999999999999E-2</v>
      </c>
      <c r="W61" s="126">
        <v>6.0699999999999997E-2</v>
      </c>
      <c r="X61" t="s">
        <v>606</v>
      </c>
      <c r="Z61" s="125">
        <v>170000</v>
      </c>
      <c r="AA61" s="125">
        <v>1</v>
      </c>
      <c r="AB61" s="125">
        <v>101.62</v>
      </c>
      <c r="AC61" s="125">
        <v>0</v>
      </c>
      <c r="AD61" s="125">
        <v>172.75399999999999</v>
      </c>
      <c r="AE61" s="125"/>
      <c r="AF61" s="125"/>
      <c r="AG61" t="s">
        <v>16</v>
      </c>
      <c r="AH61" s="126">
        <v>1.3858093120000001E-3</v>
      </c>
      <c r="AI61" s="126">
        <v>2.6307914899999999E-4</v>
      </c>
      <c r="AJ61" s="126">
        <v>8.3315448339941728E-6</v>
      </c>
    </row>
    <row r="62" spans="1:36" x14ac:dyDescent="0.3">
      <c r="A62">
        <v>13908</v>
      </c>
      <c r="B62">
        <v>13909</v>
      </c>
      <c r="C62" t="s">
        <v>1526</v>
      </c>
      <c r="D62">
        <v>512882747</v>
      </c>
      <c r="E62" t="s">
        <v>3092</v>
      </c>
      <c r="F62" t="s">
        <v>1527</v>
      </c>
      <c r="G62" t="s">
        <v>1528</v>
      </c>
      <c r="H62" t="s">
        <v>75</v>
      </c>
      <c r="I62" t="s">
        <v>225</v>
      </c>
      <c r="J62" t="s">
        <v>52</v>
      </c>
      <c r="K62" t="s">
        <v>52</v>
      </c>
      <c r="L62" t="s">
        <v>773</v>
      </c>
      <c r="M62" t="s">
        <v>303</v>
      </c>
      <c r="N62" t="s">
        <v>615</v>
      </c>
      <c r="O62" t="s">
        <v>61</v>
      </c>
      <c r="P62" t="s">
        <v>290</v>
      </c>
      <c r="Q62" t="s">
        <v>290</v>
      </c>
      <c r="R62" t="s">
        <v>290</v>
      </c>
      <c r="S62" t="s">
        <v>1255</v>
      </c>
      <c r="T62" s="127">
        <v>1.1020000000000001</v>
      </c>
      <c r="U62" s="128">
        <v>46752</v>
      </c>
      <c r="V62" s="126">
        <v>2.9499999999999998E-2</v>
      </c>
      <c r="W62" s="126">
        <v>3.5200000000000002E-2</v>
      </c>
      <c r="X62" t="s">
        <v>606</v>
      </c>
      <c r="Z62" s="125">
        <v>618765.79</v>
      </c>
      <c r="AA62" s="125">
        <v>1</v>
      </c>
      <c r="AB62" s="125">
        <v>113.83</v>
      </c>
      <c r="AC62" s="125">
        <v>0</v>
      </c>
      <c r="AD62" s="125">
        <v>704.34109999999998</v>
      </c>
      <c r="AE62" s="125"/>
      <c r="AF62" s="125"/>
      <c r="AG62" t="s">
        <v>16</v>
      </c>
      <c r="AH62" s="126">
        <v>3.1246089730000001E-3</v>
      </c>
      <c r="AI62" s="126">
        <v>1.072608782E-3</v>
      </c>
      <c r="AJ62" s="126">
        <v>3.3968819553091519E-5</v>
      </c>
    </row>
    <row r="63" spans="1:36" x14ac:dyDescent="0.3">
      <c r="A63">
        <v>13908</v>
      </c>
      <c r="B63">
        <v>13909</v>
      </c>
      <c r="C63" t="s">
        <v>1529</v>
      </c>
      <c r="D63">
        <v>513201582</v>
      </c>
      <c r="E63" t="s">
        <v>3092</v>
      </c>
      <c r="F63" t="s">
        <v>1530</v>
      </c>
      <c r="G63" t="s">
        <v>1531</v>
      </c>
      <c r="H63" t="s">
        <v>75</v>
      </c>
      <c r="I63" t="s">
        <v>224</v>
      </c>
      <c r="J63" t="s">
        <v>52</v>
      </c>
      <c r="K63" t="s">
        <v>52</v>
      </c>
      <c r="L63" t="s">
        <v>773</v>
      </c>
      <c r="M63" t="s">
        <v>303</v>
      </c>
      <c r="N63" t="s">
        <v>138</v>
      </c>
      <c r="O63" t="s">
        <v>61</v>
      </c>
      <c r="P63" t="s">
        <v>1505</v>
      </c>
      <c r="Q63" t="s">
        <v>69</v>
      </c>
      <c r="R63" t="s">
        <v>56</v>
      </c>
      <c r="S63" t="s">
        <v>1255</v>
      </c>
      <c r="T63" s="127">
        <v>0.90100000000000002</v>
      </c>
      <c r="U63" s="128">
        <v>46538</v>
      </c>
      <c r="V63" s="126">
        <v>0.06</v>
      </c>
      <c r="W63" s="126">
        <v>4.41E-2</v>
      </c>
      <c r="X63" t="s">
        <v>606</v>
      </c>
      <c r="Z63" s="125">
        <v>577066.64</v>
      </c>
      <c r="AA63" s="125">
        <v>1</v>
      </c>
      <c r="AB63" s="125">
        <v>101.96</v>
      </c>
      <c r="AC63" s="125">
        <v>0</v>
      </c>
      <c r="AD63" s="125">
        <v>588.37715000000003</v>
      </c>
      <c r="AE63" s="125"/>
      <c r="AF63" s="125"/>
      <c r="AG63" t="s">
        <v>16</v>
      </c>
      <c r="AH63" s="126">
        <v>6.5430751819999999E-3</v>
      </c>
      <c r="AI63" s="126">
        <v>8.9601259699999996E-4</v>
      </c>
      <c r="AJ63" s="126">
        <v>2.8376133719177066E-5</v>
      </c>
    </row>
    <row r="64" spans="1:36" x14ac:dyDescent="0.3">
      <c r="A64">
        <v>13908</v>
      </c>
      <c r="B64">
        <v>13909</v>
      </c>
      <c r="C64" t="s">
        <v>1532</v>
      </c>
      <c r="D64">
        <v>511996803</v>
      </c>
      <c r="E64" t="s">
        <v>3092</v>
      </c>
      <c r="F64" t="s">
        <v>1533</v>
      </c>
      <c r="G64" t="s">
        <v>1534</v>
      </c>
      <c r="H64" t="s">
        <v>75</v>
      </c>
      <c r="I64" t="s">
        <v>224</v>
      </c>
      <c r="J64" t="s">
        <v>52</v>
      </c>
      <c r="K64" t="s">
        <v>52</v>
      </c>
      <c r="L64" t="s">
        <v>773</v>
      </c>
      <c r="M64" t="s">
        <v>303</v>
      </c>
      <c r="N64" t="s">
        <v>138</v>
      </c>
      <c r="O64" t="s">
        <v>61</v>
      </c>
      <c r="P64" t="s">
        <v>1505</v>
      </c>
      <c r="Q64" t="s">
        <v>69</v>
      </c>
      <c r="R64" t="s">
        <v>56</v>
      </c>
      <c r="S64" t="s">
        <v>1255</v>
      </c>
      <c r="T64" s="127">
        <v>1.046</v>
      </c>
      <c r="U64" s="128">
        <v>46752</v>
      </c>
      <c r="V64" s="126">
        <v>4.53E-2</v>
      </c>
      <c r="W64" s="126">
        <v>4.4600000000000001E-2</v>
      </c>
      <c r="X64" t="s">
        <v>606</v>
      </c>
      <c r="Z64" s="125">
        <v>640000.01</v>
      </c>
      <c r="AA64" s="125">
        <v>1</v>
      </c>
      <c r="AB64" s="125">
        <v>100.12</v>
      </c>
      <c r="AC64" s="125">
        <v>0</v>
      </c>
      <c r="AD64" s="125">
        <v>640.76801</v>
      </c>
      <c r="AE64" s="125"/>
      <c r="AF64" s="125"/>
      <c r="AG64" t="s">
        <v>16</v>
      </c>
      <c r="AH64" s="126">
        <v>1.14285716E-3</v>
      </c>
      <c r="AI64" s="126">
        <v>9.7579623700000005E-4</v>
      </c>
      <c r="AJ64" s="126">
        <v>3.0902829477200105E-5</v>
      </c>
    </row>
    <row r="65" spans="1:36" x14ac:dyDescent="0.3">
      <c r="A65">
        <v>13908</v>
      </c>
      <c r="B65">
        <v>13909</v>
      </c>
      <c r="C65" t="s">
        <v>1535</v>
      </c>
      <c r="D65">
        <v>513988824</v>
      </c>
      <c r="E65" t="s">
        <v>3092</v>
      </c>
      <c r="F65" t="s">
        <v>1536</v>
      </c>
      <c r="G65" t="s">
        <v>1537</v>
      </c>
      <c r="H65" t="s">
        <v>75</v>
      </c>
      <c r="I65" t="s">
        <v>224</v>
      </c>
      <c r="J65" t="s">
        <v>52</v>
      </c>
      <c r="K65" t="s">
        <v>52</v>
      </c>
      <c r="L65" t="s">
        <v>773</v>
      </c>
      <c r="M65" t="s">
        <v>303</v>
      </c>
      <c r="N65" t="s">
        <v>138</v>
      </c>
      <c r="O65" t="s">
        <v>61</v>
      </c>
      <c r="P65" t="s">
        <v>290</v>
      </c>
      <c r="Q65" t="s">
        <v>290</v>
      </c>
      <c r="R65" t="s">
        <v>290</v>
      </c>
      <c r="S65" t="s">
        <v>1255</v>
      </c>
      <c r="T65" s="127">
        <v>0.46400000000000002</v>
      </c>
      <c r="U65" s="128">
        <v>46477</v>
      </c>
      <c r="V65" s="126">
        <v>6.7000000000000004E-2</v>
      </c>
      <c r="W65" s="126">
        <v>6.8099999999999994E-2</v>
      </c>
      <c r="X65" t="s">
        <v>606</v>
      </c>
      <c r="Z65" s="125">
        <v>450000.05</v>
      </c>
      <c r="AA65" s="125">
        <v>1</v>
      </c>
      <c r="AB65" s="125">
        <v>101.67</v>
      </c>
      <c r="AC65" s="125">
        <v>0</v>
      </c>
      <c r="AD65" s="125">
        <v>457.51504999999997</v>
      </c>
      <c r="AE65" s="125"/>
      <c r="AF65" s="125"/>
      <c r="AG65" t="s">
        <v>16</v>
      </c>
      <c r="AH65" s="126">
        <v>8.5785176669999994E-3</v>
      </c>
      <c r="AI65" s="126">
        <v>6.9672870199999999E-4</v>
      </c>
      <c r="AJ65" s="126">
        <v>2.206494293215836E-5</v>
      </c>
    </row>
    <row r="66" spans="1:36" x14ac:dyDescent="0.3">
      <c r="A66">
        <v>13908</v>
      </c>
      <c r="B66">
        <v>13909</v>
      </c>
      <c r="C66" t="s">
        <v>1538</v>
      </c>
      <c r="D66">
        <v>513141879</v>
      </c>
      <c r="E66" t="s">
        <v>3092</v>
      </c>
      <c r="F66" t="s">
        <v>1539</v>
      </c>
      <c r="G66" t="s">
        <v>1540</v>
      </c>
      <c r="H66" t="s">
        <v>75</v>
      </c>
      <c r="I66" t="s">
        <v>225</v>
      </c>
      <c r="J66" t="s">
        <v>52</v>
      </c>
      <c r="K66" t="s">
        <v>52</v>
      </c>
      <c r="L66" t="s">
        <v>773</v>
      </c>
      <c r="M66" t="s">
        <v>303</v>
      </c>
      <c r="N66" t="s">
        <v>251</v>
      </c>
      <c r="O66" t="s">
        <v>61</v>
      </c>
      <c r="P66" t="s">
        <v>1358</v>
      </c>
      <c r="Q66" t="s">
        <v>64</v>
      </c>
      <c r="R66" t="s">
        <v>56</v>
      </c>
      <c r="S66" t="s">
        <v>1255</v>
      </c>
      <c r="T66" s="127">
        <v>2.6160000000000001</v>
      </c>
      <c r="U66" s="128">
        <v>49016</v>
      </c>
      <c r="V66" s="126">
        <v>2.9899999999999999E-2</v>
      </c>
      <c r="W66" s="126">
        <v>2.3599999999999999E-2</v>
      </c>
      <c r="X66" t="s">
        <v>606</v>
      </c>
      <c r="Z66" s="125">
        <v>1000000</v>
      </c>
      <c r="AA66" s="125">
        <v>1</v>
      </c>
      <c r="AB66" s="125">
        <v>114.11</v>
      </c>
      <c r="AC66" s="125">
        <v>0</v>
      </c>
      <c r="AD66" s="125">
        <v>1141.0999999999999</v>
      </c>
      <c r="AE66" s="125"/>
      <c r="AF66" s="125"/>
      <c r="AG66" t="s">
        <v>16</v>
      </c>
      <c r="AH66" s="126">
        <v>1.25E-3</v>
      </c>
      <c r="AI66" s="126">
        <v>1.7377288949999999E-3</v>
      </c>
      <c r="AJ66" s="126">
        <v>5.5032739097622918E-5</v>
      </c>
    </row>
    <row r="67" spans="1:36" x14ac:dyDescent="0.3">
      <c r="A67">
        <v>13908</v>
      </c>
      <c r="B67">
        <v>13909</v>
      </c>
      <c r="C67" t="s">
        <v>1541</v>
      </c>
      <c r="D67">
        <v>510488190</v>
      </c>
      <c r="E67" t="s">
        <v>3092</v>
      </c>
      <c r="F67" t="s">
        <v>1542</v>
      </c>
      <c r="G67" t="s">
        <v>1543</v>
      </c>
      <c r="H67" t="s">
        <v>75</v>
      </c>
      <c r="I67" t="s">
        <v>224</v>
      </c>
      <c r="J67" t="s">
        <v>52</v>
      </c>
      <c r="K67" t="s">
        <v>52</v>
      </c>
      <c r="L67" t="s">
        <v>773</v>
      </c>
      <c r="M67" t="s">
        <v>303</v>
      </c>
      <c r="N67" t="s">
        <v>138</v>
      </c>
      <c r="O67" t="s">
        <v>61</v>
      </c>
      <c r="P67" t="s">
        <v>1372</v>
      </c>
      <c r="Q67" t="s">
        <v>64</v>
      </c>
      <c r="R67" t="s">
        <v>56</v>
      </c>
      <c r="S67" t="s">
        <v>1255</v>
      </c>
      <c r="T67" s="127">
        <v>1.8240000000000001</v>
      </c>
      <c r="U67" s="128">
        <v>47452</v>
      </c>
      <c r="V67" s="126">
        <v>5.3400000000000003E-2</v>
      </c>
      <c r="W67" s="126">
        <v>4.3200000000000002E-2</v>
      </c>
      <c r="X67" t="s">
        <v>606</v>
      </c>
      <c r="Z67" s="125">
        <v>199200</v>
      </c>
      <c r="AA67" s="125">
        <v>1</v>
      </c>
      <c r="AB67" s="125">
        <v>102.36</v>
      </c>
      <c r="AC67" s="125">
        <v>0</v>
      </c>
      <c r="AD67" s="125">
        <v>203.90111999999999</v>
      </c>
      <c r="AE67" s="125"/>
      <c r="AF67" s="125"/>
      <c r="AG67" t="s">
        <v>16</v>
      </c>
      <c r="AH67" s="126">
        <v>3.5743507999999997E-4</v>
      </c>
      <c r="AI67" s="126">
        <v>3.10511671E-4</v>
      </c>
      <c r="AJ67" s="126">
        <v>9.8337018128762621E-6</v>
      </c>
    </row>
    <row r="68" spans="1:36" x14ac:dyDescent="0.3">
      <c r="A68">
        <v>13908</v>
      </c>
      <c r="B68">
        <v>13909</v>
      </c>
      <c r="C68" t="s">
        <v>1544</v>
      </c>
      <c r="D68">
        <v>1630</v>
      </c>
      <c r="E68" t="s">
        <v>2</v>
      </c>
      <c r="F68" t="s">
        <v>1545</v>
      </c>
      <c r="G68" t="s">
        <v>1546</v>
      </c>
      <c r="H68" t="s">
        <v>75</v>
      </c>
      <c r="I68" t="s">
        <v>224</v>
      </c>
      <c r="J68" t="s">
        <v>52</v>
      </c>
      <c r="K68" t="s">
        <v>306</v>
      </c>
      <c r="L68" t="s">
        <v>773</v>
      </c>
      <c r="M68" t="s">
        <v>303</v>
      </c>
      <c r="N68" t="s">
        <v>620</v>
      </c>
      <c r="O68" t="s">
        <v>61</v>
      </c>
      <c r="P68" t="s">
        <v>1404</v>
      </c>
      <c r="Q68" t="s">
        <v>64</v>
      </c>
      <c r="R68" t="s">
        <v>56</v>
      </c>
      <c r="S68" t="s">
        <v>1255</v>
      </c>
      <c r="T68" s="127">
        <v>1.284</v>
      </c>
      <c r="U68" s="128">
        <v>46873</v>
      </c>
      <c r="V68" s="126">
        <v>5.7500000000000002E-2</v>
      </c>
      <c r="W68" s="126">
        <v>5.5E-2</v>
      </c>
      <c r="X68" t="s">
        <v>606</v>
      </c>
      <c r="Z68" s="125">
        <v>1562880</v>
      </c>
      <c r="AA68" s="125">
        <v>1</v>
      </c>
      <c r="AB68" s="125">
        <v>101.37</v>
      </c>
      <c r="AC68" s="125">
        <v>0</v>
      </c>
      <c r="AD68" s="125">
        <v>1584.2914599999999</v>
      </c>
      <c r="AE68" s="125"/>
      <c r="AF68" s="125"/>
      <c r="AG68" t="s">
        <v>16</v>
      </c>
      <c r="AH68" s="126">
        <v>2.6311111110000002E-3</v>
      </c>
      <c r="AI68" s="126">
        <v>2.4126448589999999E-3</v>
      </c>
      <c r="AJ68" s="126">
        <v>7.6406886839691608E-5</v>
      </c>
    </row>
    <row r="69" spans="1:36" x14ac:dyDescent="0.3">
      <c r="A69">
        <v>13908</v>
      </c>
      <c r="B69">
        <v>13909</v>
      </c>
      <c r="C69" t="s">
        <v>1547</v>
      </c>
      <c r="D69">
        <v>520033424</v>
      </c>
      <c r="E69" t="s">
        <v>3092</v>
      </c>
      <c r="F69" t="s">
        <v>1548</v>
      </c>
      <c r="G69" t="s">
        <v>1549</v>
      </c>
      <c r="H69" t="s">
        <v>75</v>
      </c>
      <c r="I69" t="s">
        <v>224</v>
      </c>
      <c r="J69" t="s">
        <v>52</v>
      </c>
      <c r="K69" t="s">
        <v>52</v>
      </c>
      <c r="L69" t="s">
        <v>773</v>
      </c>
      <c r="M69" t="s">
        <v>303</v>
      </c>
      <c r="N69" t="s">
        <v>138</v>
      </c>
      <c r="O69" t="s">
        <v>61</v>
      </c>
      <c r="P69" t="s">
        <v>1404</v>
      </c>
      <c r="Q69" t="s">
        <v>64</v>
      </c>
      <c r="R69" t="s">
        <v>56</v>
      </c>
      <c r="S69" t="s">
        <v>1255</v>
      </c>
      <c r="T69" s="127">
        <v>2.5960000000000001</v>
      </c>
      <c r="U69" s="128">
        <v>48029</v>
      </c>
      <c r="V69" s="126">
        <v>0.05</v>
      </c>
      <c r="W69" s="126">
        <v>4.0899999999999999E-2</v>
      </c>
      <c r="X69" t="s">
        <v>606</v>
      </c>
      <c r="Z69" s="125">
        <v>1300000.02</v>
      </c>
      <c r="AA69" s="125">
        <v>1</v>
      </c>
      <c r="AB69" s="125">
        <v>102.43</v>
      </c>
      <c r="AC69" s="125">
        <v>0</v>
      </c>
      <c r="AD69" s="125">
        <v>1331.5900200000001</v>
      </c>
      <c r="AE69" s="125"/>
      <c r="AF69" s="125"/>
      <c r="AG69" t="s">
        <v>16</v>
      </c>
      <c r="AH69" s="126">
        <v>6.7720855669999996E-3</v>
      </c>
      <c r="AI69" s="126">
        <v>2.027817417E-3</v>
      </c>
      <c r="AJ69" s="126">
        <v>6.4219653102846804E-5</v>
      </c>
    </row>
    <row r="70" spans="1:36" x14ac:dyDescent="0.3">
      <c r="A70">
        <v>13908</v>
      </c>
      <c r="B70">
        <v>13909</v>
      </c>
      <c r="C70" t="s">
        <v>1550</v>
      </c>
      <c r="D70">
        <v>520029935</v>
      </c>
      <c r="E70" t="s">
        <v>3092</v>
      </c>
      <c r="F70" t="s">
        <v>1551</v>
      </c>
      <c r="G70" t="s">
        <v>1552</v>
      </c>
      <c r="H70" t="s">
        <v>75</v>
      </c>
      <c r="I70" t="s">
        <v>225</v>
      </c>
      <c r="J70" t="s">
        <v>52</v>
      </c>
      <c r="K70" t="s">
        <v>52</v>
      </c>
      <c r="L70" t="s">
        <v>773</v>
      </c>
      <c r="M70" t="s">
        <v>303</v>
      </c>
      <c r="N70" t="s">
        <v>251</v>
      </c>
      <c r="O70" t="s">
        <v>61</v>
      </c>
      <c r="P70" t="s">
        <v>1358</v>
      </c>
      <c r="Q70" t="s">
        <v>64</v>
      </c>
      <c r="R70" t="s">
        <v>56</v>
      </c>
      <c r="S70" t="s">
        <v>1255</v>
      </c>
      <c r="T70" s="127">
        <v>2.3290000000000002</v>
      </c>
      <c r="U70" s="128">
        <v>48913</v>
      </c>
      <c r="V70" s="126">
        <v>3.1699999999999999E-2</v>
      </c>
      <c r="W70" s="126">
        <v>2.4199999999999999E-2</v>
      </c>
      <c r="X70" t="s">
        <v>606</v>
      </c>
      <c r="Z70" s="125">
        <v>5760843</v>
      </c>
      <c r="AA70" s="125">
        <v>1</v>
      </c>
      <c r="AB70" s="125">
        <v>114.75</v>
      </c>
      <c r="AC70" s="125">
        <v>0</v>
      </c>
      <c r="AD70" s="125">
        <v>6610.5673399999996</v>
      </c>
      <c r="AE70" s="125"/>
      <c r="AF70" s="125"/>
      <c r="AG70" t="s">
        <v>16</v>
      </c>
      <c r="AH70" s="126">
        <v>6.8216021310000003E-3</v>
      </c>
      <c r="AI70" s="126">
        <v>1.0066930052E-2</v>
      </c>
      <c r="AJ70" s="126">
        <v>3.188130993861074E-4</v>
      </c>
    </row>
    <row r="71" spans="1:36" x14ac:dyDescent="0.3">
      <c r="A71">
        <v>13908</v>
      </c>
      <c r="B71">
        <v>13909</v>
      </c>
      <c r="C71" t="s">
        <v>1553</v>
      </c>
      <c r="D71">
        <v>520000118</v>
      </c>
      <c r="E71" t="s">
        <v>3092</v>
      </c>
      <c r="F71" t="s">
        <v>1554</v>
      </c>
      <c r="G71" t="s">
        <v>1555</v>
      </c>
      <c r="H71" t="s">
        <v>75</v>
      </c>
      <c r="I71" t="s">
        <v>225</v>
      </c>
      <c r="J71" t="s">
        <v>52</v>
      </c>
      <c r="K71" t="s">
        <v>52</v>
      </c>
      <c r="L71" t="s">
        <v>773</v>
      </c>
      <c r="M71" t="s">
        <v>303</v>
      </c>
      <c r="N71" t="s">
        <v>251</v>
      </c>
      <c r="O71" t="s">
        <v>61</v>
      </c>
      <c r="P71" t="s">
        <v>1254</v>
      </c>
      <c r="Q71" t="s">
        <v>64</v>
      </c>
      <c r="R71" t="s">
        <v>56</v>
      </c>
      <c r="S71" t="s">
        <v>1255</v>
      </c>
      <c r="T71" s="127">
        <v>3.278</v>
      </c>
      <c r="U71" s="128">
        <v>48547</v>
      </c>
      <c r="V71" s="126">
        <v>1.3899999999999999E-2</v>
      </c>
      <c r="W71" s="126">
        <v>2.1700000000000001E-2</v>
      </c>
      <c r="X71" t="s">
        <v>606</v>
      </c>
      <c r="Z71" s="125">
        <v>9445089.0999999996</v>
      </c>
      <c r="AA71" s="125">
        <v>1</v>
      </c>
      <c r="AB71" s="125">
        <v>108.9</v>
      </c>
      <c r="AC71" s="125">
        <v>0</v>
      </c>
      <c r="AD71" s="125">
        <v>10285.70203</v>
      </c>
      <c r="AE71" s="125"/>
      <c r="AF71" s="125"/>
      <c r="AG71" t="s">
        <v>16</v>
      </c>
      <c r="AH71" s="126">
        <v>3.0470899509999999E-3</v>
      </c>
      <c r="AI71" s="126">
        <v>1.5663624247000001E-2</v>
      </c>
      <c r="AJ71" s="126">
        <v>4.9605674897281609E-4</v>
      </c>
    </row>
    <row r="72" spans="1:36" x14ac:dyDescent="0.3">
      <c r="A72">
        <v>13908</v>
      </c>
      <c r="B72">
        <v>13909</v>
      </c>
      <c r="C72" t="s">
        <v>1556</v>
      </c>
      <c r="D72">
        <v>520020116</v>
      </c>
      <c r="E72" t="s">
        <v>3092</v>
      </c>
      <c r="F72" t="s">
        <v>1557</v>
      </c>
      <c r="G72" t="s">
        <v>1558</v>
      </c>
      <c r="H72" t="s">
        <v>75</v>
      </c>
      <c r="I72" t="s">
        <v>225</v>
      </c>
      <c r="J72" t="s">
        <v>52</v>
      </c>
      <c r="K72" t="s">
        <v>52</v>
      </c>
      <c r="L72" t="s">
        <v>773</v>
      </c>
      <c r="M72" t="s">
        <v>303</v>
      </c>
      <c r="N72" t="s">
        <v>619</v>
      </c>
      <c r="O72" t="s">
        <v>61</v>
      </c>
      <c r="P72" t="s">
        <v>1372</v>
      </c>
      <c r="Q72" t="s">
        <v>64</v>
      </c>
      <c r="R72" t="s">
        <v>56</v>
      </c>
      <c r="S72" t="s">
        <v>1255</v>
      </c>
      <c r="T72" s="127">
        <v>2.2440000000000002</v>
      </c>
      <c r="U72" s="128">
        <v>47483</v>
      </c>
      <c r="V72" s="126">
        <v>2.7E-2</v>
      </c>
      <c r="W72" s="126">
        <v>2.5499999999999998E-2</v>
      </c>
      <c r="X72" t="s">
        <v>606</v>
      </c>
      <c r="Z72" s="125">
        <v>1552000.02</v>
      </c>
      <c r="AA72" s="125">
        <v>1</v>
      </c>
      <c r="AB72" s="125">
        <v>111.17</v>
      </c>
      <c r="AC72" s="125">
        <v>0</v>
      </c>
      <c r="AD72" s="125">
        <v>1725.35842</v>
      </c>
      <c r="AE72" s="125"/>
      <c r="AF72" s="125"/>
      <c r="AG72" t="s">
        <v>16</v>
      </c>
      <c r="AH72" s="126">
        <v>3.6793185719999999E-3</v>
      </c>
      <c r="AI72" s="126">
        <v>2.6274692680000001E-3</v>
      </c>
      <c r="AJ72" s="126">
        <v>8.3210235542675409E-5</v>
      </c>
    </row>
    <row r="73" spans="1:36" x14ac:dyDescent="0.3">
      <c r="A73">
        <v>13908</v>
      </c>
      <c r="B73">
        <v>13909</v>
      </c>
      <c r="C73" t="s">
        <v>1508</v>
      </c>
      <c r="D73">
        <v>513893123</v>
      </c>
      <c r="E73" t="s">
        <v>3092</v>
      </c>
      <c r="F73" t="s">
        <v>1559</v>
      </c>
      <c r="G73" t="s">
        <v>1560</v>
      </c>
      <c r="H73" t="s">
        <v>75</v>
      </c>
      <c r="I73" t="s">
        <v>225</v>
      </c>
      <c r="J73" t="s">
        <v>52</v>
      </c>
      <c r="K73" t="s">
        <v>52</v>
      </c>
      <c r="L73" t="s">
        <v>773</v>
      </c>
      <c r="M73" t="s">
        <v>303</v>
      </c>
      <c r="N73" t="s">
        <v>617</v>
      </c>
      <c r="O73" t="s">
        <v>61</v>
      </c>
      <c r="P73" t="s">
        <v>1398</v>
      </c>
      <c r="Q73" t="s">
        <v>69</v>
      </c>
      <c r="R73" t="s">
        <v>56</v>
      </c>
      <c r="S73" t="s">
        <v>1255</v>
      </c>
      <c r="T73" s="127">
        <v>0.49399999999999999</v>
      </c>
      <c r="U73" s="128">
        <v>46477</v>
      </c>
      <c r="V73" s="126">
        <v>3.5400000000000001E-2</v>
      </c>
      <c r="W73" s="126">
        <v>3.6799999999999999E-2</v>
      </c>
      <c r="X73" t="s">
        <v>606</v>
      </c>
      <c r="Z73" s="125">
        <v>710000.01</v>
      </c>
      <c r="AA73" s="125">
        <v>1</v>
      </c>
      <c r="AB73" s="125">
        <v>111.7</v>
      </c>
      <c r="AC73" s="125">
        <v>0</v>
      </c>
      <c r="AD73" s="125">
        <v>793.07001000000002</v>
      </c>
      <c r="AE73" s="125"/>
      <c r="AF73" s="125"/>
      <c r="AG73" t="s">
        <v>16</v>
      </c>
      <c r="AH73" s="126">
        <v>1.2712509459999999E-3</v>
      </c>
      <c r="AI73" s="126">
        <v>1.2077299730000001E-3</v>
      </c>
      <c r="AJ73" s="126">
        <v>3.8248019408009119E-5</v>
      </c>
    </row>
    <row r="74" spans="1:36" x14ac:dyDescent="0.3">
      <c r="A74">
        <v>13908</v>
      </c>
      <c r="B74">
        <v>13909</v>
      </c>
      <c r="C74" t="s">
        <v>1561</v>
      </c>
      <c r="D74">
        <v>520032046</v>
      </c>
      <c r="E74" t="s">
        <v>3092</v>
      </c>
      <c r="F74" t="s">
        <v>1562</v>
      </c>
      <c r="G74" t="s">
        <v>1563</v>
      </c>
      <c r="H74" t="s">
        <v>75</v>
      </c>
      <c r="I74" t="s">
        <v>225</v>
      </c>
      <c r="J74" t="s">
        <v>52</v>
      </c>
      <c r="K74" t="s">
        <v>52</v>
      </c>
      <c r="L74" t="s">
        <v>773</v>
      </c>
      <c r="M74" t="s">
        <v>303</v>
      </c>
      <c r="N74" t="s">
        <v>251</v>
      </c>
      <c r="O74" t="s">
        <v>61</v>
      </c>
      <c r="P74" t="s">
        <v>1254</v>
      </c>
      <c r="Q74" t="s">
        <v>64</v>
      </c>
      <c r="R74" t="s">
        <v>56</v>
      </c>
      <c r="S74" t="s">
        <v>1255</v>
      </c>
      <c r="T74" s="127">
        <v>2.835</v>
      </c>
      <c r="U74" s="128">
        <v>48190</v>
      </c>
      <c r="V74" s="126">
        <v>1.6400000000000001E-2</v>
      </c>
      <c r="W74" s="126">
        <v>2.0899999999999998E-2</v>
      </c>
      <c r="X74" t="s">
        <v>606</v>
      </c>
      <c r="Z74" s="125">
        <v>1161506.33</v>
      </c>
      <c r="AA74" s="125">
        <v>1</v>
      </c>
      <c r="AB74" s="125">
        <v>110.39</v>
      </c>
      <c r="AC74" s="125">
        <v>0</v>
      </c>
      <c r="AD74" s="125">
        <v>1282.1868400000001</v>
      </c>
      <c r="AE74" s="125"/>
      <c r="AF74" s="125"/>
      <c r="AG74" t="s">
        <v>16</v>
      </c>
      <c r="AH74" s="126">
        <v>1.439811889E-3</v>
      </c>
      <c r="AI74" s="126">
        <v>1.952583578E-3</v>
      </c>
      <c r="AJ74" s="126">
        <v>6.1837046569210047E-5</v>
      </c>
    </row>
    <row r="75" spans="1:36" x14ac:dyDescent="0.3">
      <c r="A75">
        <v>13908</v>
      </c>
      <c r="B75">
        <v>13909</v>
      </c>
      <c r="C75" t="s">
        <v>1561</v>
      </c>
      <c r="D75">
        <v>520032046</v>
      </c>
      <c r="E75" t="s">
        <v>3092</v>
      </c>
      <c r="F75" t="s">
        <v>1564</v>
      </c>
      <c r="G75" t="s">
        <v>1565</v>
      </c>
      <c r="H75" t="s">
        <v>75</v>
      </c>
      <c r="I75" t="s">
        <v>225</v>
      </c>
      <c r="J75" t="s">
        <v>52</v>
      </c>
      <c r="K75" t="s">
        <v>52</v>
      </c>
      <c r="L75" t="s">
        <v>773</v>
      </c>
      <c r="M75" t="s">
        <v>303</v>
      </c>
      <c r="N75" t="s">
        <v>251</v>
      </c>
      <c r="O75" t="s">
        <v>61</v>
      </c>
      <c r="P75" t="s">
        <v>1358</v>
      </c>
      <c r="Q75" t="s">
        <v>64</v>
      </c>
      <c r="R75" t="s">
        <v>56</v>
      </c>
      <c r="S75" t="s">
        <v>1255</v>
      </c>
      <c r="T75" s="127">
        <v>1.9079999999999999</v>
      </c>
      <c r="U75" s="128">
        <v>48738</v>
      </c>
      <c r="V75" s="126">
        <v>3.3099999999999997E-2</v>
      </c>
      <c r="W75" s="126">
        <v>2.47E-2</v>
      </c>
      <c r="X75" t="s">
        <v>606</v>
      </c>
      <c r="Z75" s="125">
        <v>500000</v>
      </c>
      <c r="AA75" s="125">
        <v>1</v>
      </c>
      <c r="AB75" s="125">
        <v>112.73</v>
      </c>
      <c r="AC75" s="125">
        <v>0</v>
      </c>
      <c r="AD75" s="125">
        <v>563.65</v>
      </c>
      <c r="AE75" s="125"/>
      <c r="AF75" s="125"/>
      <c r="AG75" t="s">
        <v>16</v>
      </c>
      <c r="AH75" s="126">
        <v>7.1280918000000005E-4</v>
      </c>
      <c r="AI75" s="126">
        <v>8.5835675400000003E-4</v>
      </c>
      <c r="AJ75" s="126">
        <v>2.7183597749868687E-5</v>
      </c>
    </row>
    <row r="76" spans="1:36" x14ac:dyDescent="0.3">
      <c r="A76">
        <v>13908</v>
      </c>
      <c r="B76">
        <v>13909</v>
      </c>
      <c r="C76" t="s">
        <v>1441</v>
      </c>
      <c r="D76">
        <v>512025891</v>
      </c>
      <c r="E76" t="s">
        <v>3092</v>
      </c>
      <c r="F76" t="s">
        <v>1566</v>
      </c>
      <c r="G76" t="s">
        <v>1567</v>
      </c>
      <c r="H76" t="s">
        <v>75</v>
      </c>
      <c r="I76" t="s">
        <v>225</v>
      </c>
      <c r="J76" t="s">
        <v>52</v>
      </c>
      <c r="K76" t="s">
        <v>52</v>
      </c>
      <c r="L76" t="s">
        <v>773</v>
      </c>
      <c r="M76" t="s">
        <v>303</v>
      </c>
      <c r="N76" t="s">
        <v>1209</v>
      </c>
      <c r="O76" t="s">
        <v>61</v>
      </c>
      <c r="P76" t="s">
        <v>1404</v>
      </c>
      <c r="Q76" t="s">
        <v>64</v>
      </c>
      <c r="R76" t="s">
        <v>56</v>
      </c>
      <c r="S76" t="s">
        <v>1255</v>
      </c>
      <c r="T76" s="127">
        <v>0.98</v>
      </c>
      <c r="U76" s="128">
        <v>46888</v>
      </c>
      <c r="V76" s="126">
        <v>3.2000000000000001E-2</v>
      </c>
      <c r="W76" s="126">
        <v>2.9399999999999999E-2</v>
      </c>
      <c r="X76" t="s">
        <v>606</v>
      </c>
      <c r="Z76" s="125">
        <v>1226151.55</v>
      </c>
      <c r="AA76" s="125">
        <v>1</v>
      </c>
      <c r="AB76" s="125">
        <v>111.53</v>
      </c>
      <c r="AC76" s="125">
        <v>0</v>
      </c>
      <c r="AD76" s="125">
        <v>1367.52682</v>
      </c>
      <c r="AE76" s="125"/>
      <c r="AF76" s="125"/>
      <c r="AG76" t="s">
        <v>16</v>
      </c>
      <c r="AH76" s="126">
        <v>2.794169656E-3</v>
      </c>
      <c r="AI76" s="126">
        <v>2.0825439229999998E-3</v>
      </c>
      <c r="AJ76" s="126">
        <v>6.595280579621588E-5</v>
      </c>
    </row>
    <row r="77" spans="1:36" x14ac:dyDescent="0.3">
      <c r="A77">
        <v>13908</v>
      </c>
      <c r="B77">
        <v>13909</v>
      </c>
      <c r="C77" t="s">
        <v>1441</v>
      </c>
      <c r="D77">
        <v>512025891</v>
      </c>
      <c r="E77" t="s">
        <v>3092</v>
      </c>
      <c r="F77" t="s">
        <v>1568</v>
      </c>
      <c r="G77" t="s">
        <v>1569</v>
      </c>
      <c r="H77" t="s">
        <v>75</v>
      </c>
      <c r="I77" t="s">
        <v>224</v>
      </c>
      <c r="J77" t="s">
        <v>52</v>
      </c>
      <c r="K77" t="s">
        <v>52</v>
      </c>
      <c r="L77" t="s">
        <v>773</v>
      </c>
      <c r="M77" t="s">
        <v>303</v>
      </c>
      <c r="N77" t="s">
        <v>1209</v>
      </c>
      <c r="O77" t="s">
        <v>61</v>
      </c>
      <c r="P77" t="s">
        <v>1404</v>
      </c>
      <c r="Q77" t="s">
        <v>64</v>
      </c>
      <c r="R77" t="s">
        <v>56</v>
      </c>
      <c r="S77" t="s">
        <v>1255</v>
      </c>
      <c r="T77" s="127">
        <v>1.0660000000000001</v>
      </c>
      <c r="U77" s="128">
        <v>46924</v>
      </c>
      <c r="V77" s="126">
        <v>5.7000000000000002E-2</v>
      </c>
      <c r="W77" s="126">
        <v>4.19E-2</v>
      </c>
      <c r="X77" t="s">
        <v>606</v>
      </c>
      <c r="Z77" s="125">
        <v>784652.61</v>
      </c>
      <c r="AA77" s="125">
        <v>1</v>
      </c>
      <c r="AB77" s="125">
        <v>101.83</v>
      </c>
      <c r="AC77" s="125">
        <v>0</v>
      </c>
      <c r="AD77" s="125">
        <v>799.01175000000001</v>
      </c>
      <c r="AE77" s="125"/>
      <c r="AF77" s="125"/>
      <c r="AG77" t="s">
        <v>16</v>
      </c>
      <c r="AH77" s="126">
        <v>1.4940131990000001E-3</v>
      </c>
      <c r="AI77" s="126">
        <v>1.216778376E-3</v>
      </c>
      <c r="AJ77" s="126">
        <v>3.8534576438248284E-5</v>
      </c>
    </row>
    <row r="78" spans="1:36" x14ac:dyDescent="0.3">
      <c r="A78">
        <v>13908</v>
      </c>
      <c r="B78">
        <v>13909</v>
      </c>
      <c r="C78" t="s">
        <v>1484</v>
      </c>
      <c r="D78">
        <v>515434074</v>
      </c>
      <c r="E78" t="s">
        <v>3092</v>
      </c>
      <c r="F78" t="s">
        <v>1570</v>
      </c>
      <c r="G78" t="s">
        <v>1571</v>
      </c>
      <c r="H78" t="s">
        <v>75</v>
      </c>
      <c r="I78" t="s">
        <v>225</v>
      </c>
      <c r="J78" t="s">
        <v>52</v>
      </c>
      <c r="K78" t="s">
        <v>52</v>
      </c>
      <c r="L78" t="s">
        <v>773</v>
      </c>
      <c r="M78" t="s">
        <v>303</v>
      </c>
      <c r="N78" t="s">
        <v>619</v>
      </c>
      <c r="O78" t="s">
        <v>61</v>
      </c>
      <c r="P78" t="s">
        <v>1487</v>
      </c>
      <c r="Q78" t="s">
        <v>64</v>
      </c>
      <c r="R78" t="s">
        <v>56</v>
      </c>
      <c r="S78" t="s">
        <v>1255</v>
      </c>
      <c r="T78" s="127">
        <v>0.249</v>
      </c>
      <c r="U78" s="128">
        <v>46295</v>
      </c>
      <c r="V78" s="126">
        <v>3.0000000000000001E-3</v>
      </c>
      <c r="W78" s="126">
        <v>2.8000000000000001E-2</v>
      </c>
      <c r="X78" t="s">
        <v>606</v>
      </c>
      <c r="Z78" s="125">
        <v>495000</v>
      </c>
      <c r="AA78" s="125">
        <v>1</v>
      </c>
      <c r="AB78" s="125">
        <v>110.08</v>
      </c>
      <c r="AC78" s="125">
        <v>0</v>
      </c>
      <c r="AD78" s="125">
        <v>544.89599999999996</v>
      </c>
      <c r="AE78" s="125"/>
      <c r="AF78" s="125"/>
      <c r="AG78" t="s">
        <v>16</v>
      </c>
      <c r="AH78" s="126">
        <v>1.0697382919999999E-3</v>
      </c>
      <c r="AI78" s="126">
        <v>8.2979714600000002E-4</v>
      </c>
      <c r="AJ78" s="126">
        <v>2.627913364590162E-5</v>
      </c>
    </row>
    <row r="79" spans="1:36" x14ac:dyDescent="0.3">
      <c r="A79">
        <v>13908</v>
      </c>
      <c r="B79">
        <v>13909</v>
      </c>
      <c r="C79" t="s">
        <v>1520</v>
      </c>
      <c r="D79">
        <v>510454333</v>
      </c>
      <c r="E79" t="s">
        <v>3092</v>
      </c>
      <c r="F79" t="s">
        <v>1572</v>
      </c>
      <c r="G79" t="s">
        <v>1573</v>
      </c>
      <c r="H79" t="s">
        <v>75</v>
      </c>
      <c r="I79" t="s">
        <v>225</v>
      </c>
      <c r="J79" t="s">
        <v>52</v>
      </c>
      <c r="K79" t="s">
        <v>52</v>
      </c>
      <c r="L79" t="s">
        <v>773</v>
      </c>
      <c r="M79" t="s">
        <v>303</v>
      </c>
      <c r="N79" t="s">
        <v>1209</v>
      </c>
      <c r="O79" t="s">
        <v>61</v>
      </c>
      <c r="P79" t="s">
        <v>1404</v>
      </c>
      <c r="Q79" t="s">
        <v>64</v>
      </c>
      <c r="R79" t="s">
        <v>56</v>
      </c>
      <c r="S79" t="s">
        <v>1255</v>
      </c>
      <c r="T79" s="127">
        <v>1.6930000000000001</v>
      </c>
      <c r="U79" s="128">
        <v>47391</v>
      </c>
      <c r="V79" s="126">
        <v>3.2300000000000002E-2</v>
      </c>
      <c r="W79" s="126">
        <v>2.5600000000000001E-2</v>
      </c>
      <c r="X79" t="s">
        <v>606</v>
      </c>
      <c r="Z79" s="125">
        <v>1658293.31</v>
      </c>
      <c r="AA79" s="125">
        <v>1</v>
      </c>
      <c r="AB79" s="125">
        <v>112.85</v>
      </c>
      <c r="AC79" s="125">
        <v>0</v>
      </c>
      <c r="AD79" s="125">
        <v>1871.384</v>
      </c>
      <c r="AE79" s="125"/>
      <c r="AF79" s="125"/>
      <c r="AG79" t="s">
        <v>16</v>
      </c>
      <c r="AH79" s="126">
        <v>3.9694989339999999E-3</v>
      </c>
      <c r="AI79" s="126">
        <v>2.849844931E-3</v>
      </c>
      <c r="AJ79" s="126">
        <v>9.0252727564162633E-5</v>
      </c>
    </row>
    <row r="80" spans="1:36" x14ac:dyDescent="0.3">
      <c r="A80">
        <v>13908</v>
      </c>
      <c r="B80">
        <v>13909</v>
      </c>
      <c r="C80" t="s">
        <v>1520</v>
      </c>
      <c r="D80">
        <v>510454333</v>
      </c>
      <c r="E80" t="s">
        <v>3092</v>
      </c>
      <c r="F80" t="s">
        <v>1574</v>
      </c>
      <c r="G80" t="s">
        <v>1575</v>
      </c>
      <c r="H80" t="s">
        <v>75</v>
      </c>
      <c r="I80" t="s">
        <v>224</v>
      </c>
      <c r="J80" t="s">
        <v>52</v>
      </c>
      <c r="K80" t="s">
        <v>52</v>
      </c>
      <c r="L80" t="s">
        <v>773</v>
      </c>
      <c r="M80" t="s">
        <v>303</v>
      </c>
      <c r="N80" t="s">
        <v>1209</v>
      </c>
      <c r="O80" t="s">
        <v>61</v>
      </c>
      <c r="P80" t="s">
        <v>1404</v>
      </c>
      <c r="Q80" t="s">
        <v>64</v>
      </c>
      <c r="R80" t="s">
        <v>56</v>
      </c>
      <c r="S80" t="s">
        <v>1255</v>
      </c>
      <c r="T80" s="127">
        <v>1.8740000000000001</v>
      </c>
      <c r="U80" s="128">
        <v>47756</v>
      </c>
      <c r="V80" s="126">
        <v>5.6500000000000002E-2</v>
      </c>
      <c r="W80" s="126">
        <v>4.1700000000000001E-2</v>
      </c>
      <c r="X80" t="s">
        <v>606</v>
      </c>
      <c r="Z80" s="125">
        <v>646244.9</v>
      </c>
      <c r="AA80" s="125">
        <v>1</v>
      </c>
      <c r="AB80" s="125">
        <v>104.24</v>
      </c>
      <c r="AC80" s="125">
        <v>0</v>
      </c>
      <c r="AD80" s="125">
        <v>673.64567999999997</v>
      </c>
      <c r="AE80" s="125"/>
      <c r="AF80" s="125"/>
      <c r="AG80" t="s">
        <v>16</v>
      </c>
      <c r="AH80" s="126">
        <v>1.657637011E-3</v>
      </c>
      <c r="AI80" s="126">
        <v>1.0258641339999999E-3</v>
      </c>
      <c r="AJ80" s="126">
        <v>3.2488447070090947E-5</v>
      </c>
    </row>
    <row r="81" spans="1:36" x14ac:dyDescent="0.3">
      <c r="A81">
        <v>13908</v>
      </c>
      <c r="B81">
        <v>13909</v>
      </c>
      <c r="C81" t="s">
        <v>1454</v>
      </c>
      <c r="D81">
        <v>511809071</v>
      </c>
      <c r="E81" t="s">
        <v>3092</v>
      </c>
      <c r="F81" t="s">
        <v>1576</v>
      </c>
      <c r="G81" t="s">
        <v>1577</v>
      </c>
      <c r="H81" t="s">
        <v>75</v>
      </c>
      <c r="I81" t="s">
        <v>225</v>
      </c>
      <c r="J81" t="s">
        <v>52</v>
      </c>
      <c r="K81" t="s">
        <v>52</v>
      </c>
      <c r="L81" t="s">
        <v>773</v>
      </c>
      <c r="M81" t="s">
        <v>303</v>
      </c>
      <c r="N81" t="s">
        <v>74</v>
      </c>
      <c r="O81" t="s">
        <v>61</v>
      </c>
      <c r="P81" t="s">
        <v>1358</v>
      </c>
      <c r="Q81" t="s">
        <v>64</v>
      </c>
      <c r="R81" t="s">
        <v>56</v>
      </c>
      <c r="S81" t="s">
        <v>1255</v>
      </c>
      <c r="T81" s="127">
        <v>2.278</v>
      </c>
      <c r="U81" s="128">
        <v>47889</v>
      </c>
      <c r="V81" s="126">
        <v>2.1999999999999999E-2</v>
      </c>
      <c r="W81" s="126">
        <v>2.4199999999999999E-2</v>
      </c>
      <c r="X81" t="s">
        <v>606</v>
      </c>
      <c r="Z81" s="125">
        <v>143250.82</v>
      </c>
      <c r="AA81" s="125">
        <v>1</v>
      </c>
      <c r="AB81" s="125">
        <v>110.5</v>
      </c>
      <c r="AC81" s="125">
        <v>0</v>
      </c>
      <c r="AD81" s="125">
        <v>158.29216</v>
      </c>
      <c r="AE81" s="125"/>
      <c r="AF81" s="125"/>
      <c r="AG81" t="s">
        <v>16</v>
      </c>
      <c r="AH81" s="126">
        <v>5.8035384200000003E-4</v>
      </c>
      <c r="AI81" s="126">
        <v>2.41055876E-4</v>
      </c>
      <c r="AJ81" s="126">
        <v>7.6340821509764123E-6</v>
      </c>
    </row>
    <row r="82" spans="1:36" x14ac:dyDescent="0.3">
      <c r="A82">
        <v>13908</v>
      </c>
      <c r="B82">
        <v>13909</v>
      </c>
      <c r="C82" t="s">
        <v>1454</v>
      </c>
      <c r="D82">
        <v>511809071</v>
      </c>
      <c r="E82" t="s">
        <v>3092</v>
      </c>
      <c r="F82" t="s">
        <v>1578</v>
      </c>
      <c r="G82" t="s">
        <v>1579</v>
      </c>
      <c r="H82" t="s">
        <v>75</v>
      </c>
      <c r="I82" t="s">
        <v>224</v>
      </c>
      <c r="J82" t="s">
        <v>52</v>
      </c>
      <c r="K82" t="s">
        <v>52</v>
      </c>
      <c r="L82" t="s">
        <v>773</v>
      </c>
      <c r="M82" t="s">
        <v>303</v>
      </c>
      <c r="N82" t="s">
        <v>74</v>
      </c>
      <c r="O82" t="s">
        <v>61</v>
      </c>
      <c r="P82" t="s">
        <v>1358</v>
      </c>
      <c r="Q82" t="s">
        <v>64</v>
      </c>
      <c r="R82" t="s">
        <v>56</v>
      </c>
      <c r="S82" t="s">
        <v>1255</v>
      </c>
      <c r="T82" s="127">
        <v>2.2120000000000002</v>
      </c>
      <c r="U82" s="128">
        <v>47889</v>
      </c>
      <c r="V82" s="126">
        <v>4.6800000000000001E-2</v>
      </c>
      <c r="W82" s="126">
        <v>3.95E-2</v>
      </c>
      <c r="X82" t="s">
        <v>606</v>
      </c>
      <c r="Z82" s="125">
        <v>415743.25</v>
      </c>
      <c r="AA82" s="125">
        <v>1</v>
      </c>
      <c r="AB82" s="125">
        <v>102.39</v>
      </c>
      <c r="AC82" s="125">
        <v>0</v>
      </c>
      <c r="AD82" s="125">
        <v>425.67950999999999</v>
      </c>
      <c r="AE82" s="125"/>
      <c r="AF82" s="125"/>
      <c r="AG82" t="s">
        <v>16</v>
      </c>
      <c r="AH82" s="126">
        <v>1.3535249049999999E-3</v>
      </c>
      <c r="AI82" s="126">
        <v>6.48247817E-4</v>
      </c>
      <c r="AJ82" s="126">
        <v>2.0529584973301172E-5</v>
      </c>
    </row>
    <row r="83" spans="1:36" x14ac:dyDescent="0.3">
      <c r="A83">
        <v>13908</v>
      </c>
      <c r="B83">
        <v>13909</v>
      </c>
      <c r="C83" t="s">
        <v>1580</v>
      </c>
      <c r="D83">
        <v>520034372</v>
      </c>
      <c r="E83" t="s">
        <v>3092</v>
      </c>
      <c r="F83" t="s">
        <v>1581</v>
      </c>
      <c r="G83" t="s">
        <v>1582</v>
      </c>
      <c r="H83" t="s">
        <v>75</v>
      </c>
      <c r="I83" t="s">
        <v>224</v>
      </c>
      <c r="J83" t="s">
        <v>52</v>
      </c>
      <c r="K83" t="s">
        <v>52</v>
      </c>
      <c r="L83" t="s">
        <v>773</v>
      </c>
      <c r="M83" t="s">
        <v>303</v>
      </c>
      <c r="N83" t="s">
        <v>1209</v>
      </c>
      <c r="O83" t="s">
        <v>61</v>
      </c>
      <c r="P83" t="s">
        <v>1362</v>
      </c>
      <c r="Q83" t="s">
        <v>64</v>
      </c>
      <c r="R83" t="s">
        <v>56</v>
      </c>
      <c r="S83" t="s">
        <v>1255</v>
      </c>
      <c r="T83" s="127">
        <v>2.65</v>
      </c>
      <c r="U83" s="128">
        <v>48203</v>
      </c>
      <c r="V83" s="126">
        <v>4.5600000000000002E-2</v>
      </c>
      <c r="W83" s="126">
        <v>3.9300000000000002E-2</v>
      </c>
      <c r="X83" t="s">
        <v>606</v>
      </c>
      <c r="Z83" s="125">
        <v>2640143.02</v>
      </c>
      <c r="AA83" s="125">
        <v>1</v>
      </c>
      <c r="AB83" s="125">
        <v>101.94</v>
      </c>
      <c r="AC83" s="125">
        <v>0</v>
      </c>
      <c r="AD83" s="125">
        <v>2691.3617899999999</v>
      </c>
      <c r="AE83" s="125"/>
      <c r="AF83" s="125"/>
      <c r="AG83" t="s">
        <v>16</v>
      </c>
      <c r="AH83" s="126">
        <v>3.1594332130000001E-3</v>
      </c>
      <c r="AI83" s="126">
        <v>4.0985515300000002E-3</v>
      </c>
      <c r="AJ83" s="126">
        <v>1.2979844992233933E-4</v>
      </c>
    </row>
    <row r="84" spans="1:36" x14ac:dyDescent="0.3">
      <c r="A84">
        <v>13908</v>
      </c>
      <c r="B84">
        <v>13909</v>
      </c>
      <c r="C84" t="s">
        <v>1580</v>
      </c>
      <c r="D84">
        <v>520034372</v>
      </c>
      <c r="E84" t="s">
        <v>3092</v>
      </c>
      <c r="F84" t="s">
        <v>1583</v>
      </c>
      <c r="G84" t="s">
        <v>1584</v>
      </c>
      <c r="H84" t="s">
        <v>75</v>
      </c>
      <c r="I84" t="s">
        <v>225</v>
      </c>
      <c r="J84" t="s">
        <v>52</v>
      </c>
      <c r="K84" t="s">
        <v>52</v>
      </c>
      <c r="L84" t="s">
        <v>773</v>
      </c>
      <c r="M84" t="s">
        <v>303</v>
      </c>
      <c r="N84" t="s">
        <v>1209</v>
      </c>
      <c r="O84" t="s">
        <v>61</v>
      </c>
      <c r="P84" t="s">
        <v>1362</v>
      </c>
      <c r="Q84" t="s">
        <v>64</v>
      </c>
      <c r="R84" t="s">
        <v>56</v>
      </c>
      <c r="S84" t="s">
        <v>1255</v>
      </c>
      <c r="T84" s="127">
        <v>2.7360000000000002</v>
      </c>
      <c r="U84" s="128">
        <v>48203</v>
      </c>
      <c r="V84" s="126">
        <v>2.1999999999999999E-2</v>
      </c>
      <c r="W84" s="126">
        <v>2.41E-2</v>
      </c>
      <c r="X84" t="s">
        <v>606</v>
      </c>
      <c r="Z84" s="125">
        <v>423077.21</v>
      </c>
      <c r="AA84" s="125">
        <v>1</v>
      </c>
      <c r="AB84" s="125">
        <v>109.86</v>
      </c>
      <c r="AC84" s="125">
        <v>0</v>
      </c>
      <c r="AD84" s="125">
        <v>464.79262</v>
      </c>
      <c r="AE84" s="125"/>
      <c r="AF84" s="125"/>
      <c r="AG84" t="s">
        <v>16</v>
      </c>
      <c r="AH84" s="126">
        <v>4.3289249500000002E-4</v>
      </c>
      <c r="AI84" s="126">
        <v>7.0781138000000003E-4</v>
      </c>
      <c r="AJ84" s="126">
        <v>2.2415924100394877E-5</v>
      </c>
    </row>
    <row r="85" spans="1:36" x14ac:dyDescent="0.3">
      <c r="A85">
        <v>13908</v>
      </c>
      <c r="B85">
        <v>13909</v>
      </c>
      <c r="C85" t="s">
        <v>1585</v>
      </c>
      <c r="D85">
        <v>520032178</v>
      </c>
      <c r="E85" t="s">
        <v>3092</v>
      </c>
      <c r="F85" t="s">
        <v>1586</v>
      </c>
      <c r="G85" t="s">
        <v>1587</v>
      </c>
      <c r="H85" t="s">
        <v>75</v>
      </c>
      <c r="I85" t="s">
        <v>224</v>
      </c>
      <c r="J85" t="s">
        <v>52</v>
      </c>
      <c r="K85" t="s">
        <v>52</v>
      </c>
      <c r="L85" t="s">
        <v>773</v>
      </c>
      <c r="M85" t="s">
        <v>303</v>
      </c>
      <c r="N85" t="s">
        <v>138</v>
      </c>
      <c r="O85" t="s">
        <v>61</v>
      </c>
      <c r="P85" t="s">
        <v>290</v>
      </c>
      <c r="Q85" t="s">
        <v>290</v>
      </c>
      <c r="R85" t="s">
        <v>290</v>
      </c>
      <c r="S85" t="s">
        <v>1255</v>
      </c>
      <c r="T85" s="127">
        <v>1.4139999999999999</v>
      </c>
      <c r="U85" s="128">
        <v>46752</v>
      </c>
      <c r="V85" s="126">
        <v>6.3E-2</v>
      </c>
      <c r="W85" s="126">
        <v>5.5E-2</v>
      </c>
      <c r="X85" t="s">
        <v>606</v>
      </c>
      <c r="Z85" s="125">
        <v>315000</v>
      </c>
      <c r="AA85" s="125">
        <v>1</v>
      </c>
      <c r="AB85" s="125">
        <v>101.2</v>
      </c>
      <c r="AC85" s="125">
        <v>0</v>
      </c>
      <c r="AD85" s="125">
        <v>318.77999999999997</v>
      </c>
      <c r="AE85" s="125"/>
      <c r="AF85" s="125"/>
      <c r="AG85" t="s">
        <v>16</v>
      </c>
      <c r="AH85" s="126">
        <v>1.769777638E-3</v>
      </c>
      <c r="AI85" s="126">
        <v>4.8545545200000002E-4</v>
      </c>
      <c r="AJ85" s="126">
        <v>1.5374057111156108E-5</v>
      </c>
    </row>
    <row r="86" spans="1:36" x14ac:dyDescent="0.3">
      <c r="A86">
        <v>13908</v>
      </c>
      <c r="B86">
        <v>13909</v>
      </c>
      <c r="C86" t="s">
        <v>1588</v>
      </c>
      <c r="D86">
        <v>520034257</v>
      </c>
      <c r="E86" t="s">
        <v>3092</v>
      </c>
      <c r="F86" t="s">
        <v>1589</v>
      </c>
      <c r="G86" t="s">
        <v>1590</v>
      </c>
      <c r="H86" t="s">
        <v>75</v>
      </c>
      <c r="I86" t="s">
        <v>225</v>
      </c>
      <c r="J86" t="s">
        <v>52</v>
      </c>
      <c r="K86" t="s">
        <v>52</v>
      </c>
      <c r="L86" t="s">
        <v>773</v>
      </c>
      <c r="M86" t="s">
        <v>303</v>
      </c>
      <c r="N86" t="s">
        <v>673</v>
      </c>
      <c r="O86" t="s">
        <v>61</v>
      </c>
      <c r="P86" t="s">
        <v>1435</v>
      </c>
      <c r="Q86" t="s">
        <v>69</v>
      </c>
      <c r="R86" t="s">
        <v>56</v>
      </c>
      <c r="S86" t="s">
        <v>1255</v>
      </c>
      <c r="T86" s="127">
        <v>1.726</v>
      </c>
      <c r="U86" s="128">
        <v>46944</v>
      </c>
      <c r="V86" s="126">
        <v>3.73E-2</v>
      </c>
      <c r="W86" s="126">
        <v>2.64E-2</v>
      </c>
      <c r="X86" t="s">
        <v>606</v>
      </c>
      <c r="Z86" s="125">
        <v>372240.01</v>
      </c>
      <c r="AA86" s="125">
        <v>1</v>
      </c>
      <c r="AB86" s="125">
        <v>114.44</v>
      </c>
      <c r="AC86" s="125">
        <v>0</v>
      </c>
      <c r="AD86" s="125">
        <v>425.99146999999999</v>
      </c>
      <c r="AE86" s="125"/>
      <c r="AF86" s="125"/>
      <c r="AG86" t="s">
        <v>16</v>
      </c>
      <c r="AH86" s="126">
        <v>9.25630131E-4</v>
      </c>
      <c r="AI86" s="126">
        <v>6.4872288700000005E-4</v>
      </c>
      <c r="AJ86" s="126">
        <v>2.0544630116837141E-5</v>
      </c>
    </row>
    <row r="87" spans="1:36" x14ac:dyDescent="0.3">
      <c r="A87">
        <v>13908</v>
      </c>
      <c r="B87">
        <v>13909</v>
      </c>
      <c r="C87" t="s">
        <v>1591</v>
      </c>
      <c r="D87">
        <v>520038274</v>
      </c>
      <c r="E87" t="s">
        <v>3092</v>
      </c>
      <c r="F87" t="s">
        <v>1592</v>
      </c>
      <c r="G87" t="s">
        <v>1593</v>
      </c>
      <c r="H87" t="s">
        <v>75</v>
      </c>
      <c r="I87" t="s">
        <v>225</v>
      </c>
      <c r="J87" t="s">
        <v>52</v>
      </c>
      <c r="K87" t="s">
        <v>52</v>
      </c>
      <c r="L87" t="s">
        <v>773</v>
      </c>
      <c r="M87" t="s">
        <v>303</v>
      </c>
      <c r="N87" t="s">
        <v>138</v>
      </c>
      <c r="O87" t="s">
        <v>61</v>
      </c>
      <c r="P87" t="s">
        <v>1435</v>
      </c>
      <c r="Q87" t="s">
        <v>69</v>
      </c>
      <c r="R87" t="s">
        <v>56</v>
      </c>
      <c r="S87" t="s">
        <v>1255</v>
      </c>
      <c r="T87" s="127">
        <v>1.585</v>
      </c>
      <c r="U87" s="128">
        <v>47149</v>
      </c>
      <c r="V87" s="126">
        <v>3.85E-2</v>
      </c>
      <c r="W87" s="126">
        <v>2.7400000000000001E-2</v>
      </c>
      <c r="X87" t="s">
        <v>606</v>
      </c>
      <c r="Z87" s="125">
        <v>5440000</v>
      </c>
      <c r="AA87" s="125">
        <v>1</v>
      </c>
      <c r="AB87" s="125">
        <v>113.76</v>
      </c>
      <c r="AC87" s="125">
        <v>0</v>
      </c>
      <c r="AD87" s="125">
        <v>6188.5439999999999</v>
      </c>
      <c r="AE87" s="125"/>
      <c r="AF87" s="125"/>
      <c r="AG87" t="s">
        <v>16</v>
      </c>
      <c r="AH87" s="126">
        <v>2.2666666666E-2</v>
      </c>
      <c r="AI87" s="126">
        <v>9.4242500480000001E-3</v>
      </c>
      <c r="AJ87" s="126">
        <v>2.9845984343717443E-4</v>
      </c>
    </row>
    <row r="88" spans="1:36" x14ac:dyDescent="0.3">
      <c r="A88">
        <v>13908</v>
      </c>
      <c r="B88">
        <v>13909</v>
      </c>
      <c r="C88" t="s">
        <v>1594</v>
      </c>
      <c r="D88">
        <v>516269248</v>
      </c>
      <c r="E88" t="s">
        <v>3092</v>
      </c>
      <c r="F88" t="s">
        <v>1595</v>
      </c>
      <c r="G88" t="s">
        <v>1596</v>
      </c>
      <c r="H88" t="s">
        <v>75</v>
      </c>
      <c r="I88" t="s">
        <v>225</v>
      </c>
      <c r="J88" t="s">
        <v>52</v>
      </c>
      <c r="K88" t="s">
        <v>52</v>
      </c>
      <c r="L88" t="s">
        <v>773</v>
      </c>
      <c r="M88" t="s">
        <v>303</v>
      </c>
      <c r="N88" t="s">
        <v>154</v>
      </c>
      <c r="O88" t="s">
        <v>61</v>
      </c>
      <c r="P88" t="s">
        <v>1505</v>
      </c>
      <c r="Q88" t="s">
        <v>69</v>
      </c>
      <c r="R88" t="s">
        <v>56</v>
      </c>
      <c r="S88" t="s">
        <v>1255</v>
      </c>
      <c r="T88" s="127">
        <v>5.08</v>
      </c>
      <c r="U88" s="128">
        <v>49218</v>
      </c>
      <c r="V88" s="126">
        <v>3.3000000000000002E-2</v>
      </c>
      <c r="W88" s="126">
        <v>2.6200000000000001E-2</v>
      </c>
      <c r="X88" t="s">
        <v>606</v>
      </c>
      <c r="Z88" s="125">
        <v>550974.38</v>
      </c>
      <c r="AA88" s="125">
        <v>1</v>
      </c>
      <c r="AB88" s="125">
        <v>115.2</v>
      </c>
      <c r="AC88" s="125">
        <v>0</v>
      </c>
      <c r="AD88" s="125">
        <v>634.72248999999999</v>
      </c>
      <c r="AE88" s="125"/>
      <c r="AF88" s="125"/>
      <c r="AG88" t="s">
        <v>16</v>
      </c>
      <c r="AH88" s="126">
        <v>4.9182881100000005E-4</v>
      </c>
      <c r="AI88" s="126">
        <v>9.66589791E-4</v>
      </c>
      <c r="AJ88" s="126">
        <v>3.0611267366193654E-5</v>
      </c>
    </row>
    <row r="89" spans="1:36" x14ac:dyDescent="0.3">
      <c r="A89">
        <v>13908</v>
      </c>
      <c r="B89">
        <v>13909</v>
      </c>
      <c r="C89" t="s">
        <v>1597</v>
      </c>
      <c r="D89">
        <v>520025438</v>
      </c>
      <c r="E89" t="s">
        <v>3092</v>
      </c>
      <c r="F89" t="s">
        <v>1598</v>
      </c>
      <c r="G89" t="s">
        <v>1599</v>
      </c>
      <c r="H89" t="s">
        <v>75</v>
      </c>
      <c r="I89" t="s">
        <v>225</v>
      </c>
      <c r="J89" t="s">
        <v>52</v>
      </c>
      <c r="K89" t="s">
        <v>52</v>
      </c>
      <c r="L89" t="s">
        <v>773</v>
      </c>
      <c r="M89" t="s">
        <v>303</v>
      </c>
      <c r="N89" t="s">
        <v>619</v>
      </c>
      <c r="O89" t="s">
        <v>61</v>
      </c>
      <c r="P89" t="s">
        <v>1372</v>
      </c>
      <c r="Q89" t="s">
        <v>64</v>
      </c>
      <c r="R89" t="s">
        <v>56</v>
      </c>
      <c r="S89" t="s">
        <v>1255</v>
      </c>
      <c r="T89" s="127">
        <v>2.7570000000000001</v>
      </c>
      <c r="U89" s="128">
        <v>47300</v>
      </c>
      <c r="V89" s="126">
        <v>3.6200000000000003E-2</v>
      </c>
      <c r="W89" s="126">
        <v>2.4500000000000001E-2</v>
      </c>
      <c r="X89" t="s">
        <v>606</v>
      </c>
      <c r="Z89" s="125">
        <v>894105.06</v>
      </c>
      <c r="AA89" s="125">
        <v>1</v>
      </c>
      <c r="AB89" s="125">
        <v>113.61</v>
      </c>
      <c r="AC89" s="125">
        <v>0</v>
      </c>
      <c r="AD89" s="125">
        <v>1015.79276</v>
      </c>
      <c r="AE89" s="125"/>
      <c r="AF89" s="125"/>
      <c r="AG89" t="s">
        <v>16</v>
      </c>
      <c r="AH89" s="126">
        <v>5.0934783199999998E-4</v>
      </c>
      <c r="AI89" s="126">
        <v>1.5469042420000001E-3</v>
      </c>
      <c r="AJ89" s="126">
        <v>4.8989446970760054E-5</v>
      </c>
    </row>
    <row r="90" spans="1:36" x14ac:dyDescent="0.3">
      <c r="A90">
        <v>13908</v>
      </c>
      <c r="B90">
        <v>13909</v>
      </c>
      <c r="C90" t="s">
        <v>1417</v>
      </c>
      <c r="D90">
        <v>515327120</v>
      </c>
      <c r="E90" t="s">
        <v>3092</v>
      </c>
      <c r="F90" t="s">
        <v>1600</v>
      </c>
      <c r="G90" t="s">
        <v>1601</v>
      </c>
      <c r="H90" t="s">
        <v>75</v>
      </c>
      <c r="I90" t="s">
        <v>225</v>
      </c>
      <c r="J90" t="s">
        <v>52</v>
      </c>
      <c r="K90" t="s">
        <v>52</v>
      </c>
      <c r="L90" t="s">
        <v>773</v>
      </c>
      <c r="M90" t="s">
        <v>303</v>
      </c>
      <c r="N90" t="s">
        <v>619</v>
      </c>
      <c r="O90" t="s">
        <v>61</v>
      </c>
      <c r="P90" t="s">
        <v>1388</v>
      </c>
      <c r="Q90" t="s">
        <v>69</v>
      </c>
      <c r="R90" t="s">
        <v>56</v>
      </c>
      <c r="S90" t="s">
        <v>1255</v>
      </c>
      <c r="T90" s="127">
        <v>4.5599999999999996</v>
      </c>
      <c r="U90" s="128">
        <v>48213</v>
      </c>
      <c r="V90" s="126">
        <v>3.1800000000000002E-2</v>
      </c>
      <c r="W90" s="126">
        <v>2.5600000000000001E-2</v>
      </c>
      <c r="X90" t="s">
        <v>606</v>
      </c>
      <c r="Z90" s="125">
        <v>392350</v>
      </c>
      <c r="AA90" s="125">
        <v>1</v>
      </c>
      <c r="AB90" s="125">
        <v>114.87</v>
      </c>
      <c r="AC90" s="125">
        <v>0</v>
      </c>
      <c r="AD90" s="125">
        <v>450.69243999999998</v>
      </c>
      <c r="AE90" s="125"/>
      <c r="AF90" s="125"/>
      <c r="AG90" t="s">
        <v>16</v>
      </c>
      <c r="AH90" s="126">
        <v>5.1879204600000005E-4</v>
      </c>
      <c r="AI90" s="126">
        <v>6.8633886200000001E-4</v>
      </c>
      <c r="AJ90" s="126">
        <v>2.1735903482421413E-5</v>
      </c>
    </row>
    <row r="91" spans="1:36" x14ac:dyDescent="0.3">
      <c r="A91">
        <v>13908</v>
      </c>
      <c r="B91">
        <v>13909</v>
      </c>
      <c r="C91" t="s">
        <v>1602</v>
      </c>
      <c r="D91">
        <v>520038910</v>
      </c>
      <c r="E91" t="s">
        <v>3092</v>
      </c>
      <c r="F91" t="s">
        <v>1603</v>
      </c>
      <c r="G91" t="s">
        <v>1604</v>
      </c>
      <c r="H91" t="s">
        <v>75</v>
      </c>
      <c r="I91" t="s">
        <v>224</v>
      </c>
      <c r="J91" t="s">
        <v>52</v>
      </c>
      <c r="K91" t="s">
        <v>52</v>
      </c>
      <c r="L91" t="s">
        <v>773</v>
      </c>
      <c r="M91" t="s">
        <v>303</v>
      </c>
      <c r="N91" t="s">
        <v>619</v>
      </c>
      <c r="O91" t="s">
        <v>61</v>
      </c>
      <c r="P91" t="s">
        <v>1362</v>
      </c>
      <c r="Q91" t="s">
        <v>64</v>
      </c>
      <c r="R91" t="s">
        <v>56</v>
      </c>
      <c r="S91" t="s">
        <v>1255</v>
      </c>
      <c r="T91" s="127">
        <v>3.2410000000000001</v>
      </c>
      <c r="U91" s="128">
        <v>48213</v>
      </c>
      <c r="V91" s="126">
        <v>4.8899999999999999E-2</v>
      </c>
      <c r="W91" s="126">
        <v>3.9600000000000003E-2</v>
      </c>
      <c r="X91" t="s">
        <v>606</v>
      </c>
      <c r="Z91" s="125">
        <v>6375000</v>
      </c>
      <c r="AA91" s="125">
        <v>1</v>
      </c>
      <c r="AB91" s="125">
        <v>103.09</v>
      </c>
      <c r="AC91" s="125">
        <v>0</v>
      </c>
      <c r="AD91" s="125">
        <v>6571.9875000000002</v>
      </c>
      <c r="AE91" s="125"/>
      <c r="AF91" s="125"/>
      <c r="AG91" t="s">
        <v>16</v>
      </c>
      <c r="AH91" s="126">
        <v>1.3858755907E-2</v>
      </c>
      <c r="AI91" s="126">
        <v>1.0008178582E-2</v>
      </c>
      <c r="AJ91" s="126">
        <v>3.1695247869629231E-4</v>
      </c>
    </row>
    <row r="92" spans="1:36" x14ac:dyDescent="0.3">
      <c r="A92">
        <v>13908</v>
      </c>
      <c r="B92">
        <v>13909</v>
      </c>
      <c r="C92" t="s">
        <v>1605</v>
      </c>
      <c r="D92">
        <v>2409</v>
      </c>
      <c r="E92" t="s">
        <v>2</v>
      </c>
      <c r="F92" t="s">
        <v>1606</v>
      </c>
      <c r="G92" t="s">
        <v>1607</v>
      </c>
      <c r="H92" t="s">
        <v>75</v>
      </c>
      <c r="I92" t="s">
        <v>226</v>
      </c>
      <c r="J92" t="s">
        <v>52</v>
      </c>
      <c r="K92" t="s">
        <v>306</v>
      </c>
      <c r="L92" t="s">
        <v>773</v>
      </c>
      <c r="M92" t="s">
        <v>303</v>
      </c>
      <c r="N92" t="s">
        <v>617</v>
      </c>
      <c r="O92" t="s">
        <v>61</v>
      </c>
      <c r="P92" t="s">
        <v>1398</v>
      </c>
      <c r="Q92" t="s">
        <v>69</v>
      </c>
      <c r="R92" t="s">
        <v>56</v>
      </c>
      <c r="S92" t="s">
        <v>1255</v>
      </c>
      <c r="T92" s="127">
        <v>0.16700000000000001</v>
      </c>
      <c r="U92" s="128">
        <v>46265</v>
      </c>
      <c r="V92" s="126">
        <v>7.4399999999999994E-2</v>
      </c>
      <c r="W92" s="126">
        <v>9.6600000000000005E-2</v>
      </c>
      <c r="X92" t="s">
        <v>606</v>
      </c>
      <c r="Z92" s="125">
        <v>1460000</v>
      </c>
      <c r="AA92" s="125">
        <v>1</v>
      </c>
      <c r="AB92" s="125">
        <v>81.48</v>
      </c>
      <c r="AC92" s="125">
        <v>0</v>
      </c>
      <c r="AD92" s="125">
        <v>1189.6079999999999</v>
      </c>
      <c r="AE92" s="125"/>
      <c r="AF92" s="125"/>
      <c r="AG92" t="s">
        <v>16</v>
      </c>
      <c r="AH92" s="126">
        <v>3.467880872E-3</v>
      </c>
      <c r="AI92" s="126">
        <v>1.811599505E-3</v>
      </c>
      <c r="AJ92" s="126">
        <v>5.737217307198756E-5</v>
      </c>
    </row>
    <row r="93" spans="1:36" x14ac:dyDescent="0.3">
      <c r="A93">
        <v>13908</v>
      </c>
      <c r="B93">
        <v>13909</v>
      </c>
      <c r="C93" t="s">
        <v>1608</v>
      </c>
      <c r="D93">
        <v>520037789</v>
      </c>
      <c r="E93" t="s">
        <v>3092</v>
      </c>
      <c r="F93" t="s">
        <v>1609</v>
      </c>
      <c r="G93" t="s">
        <v>1610</v>
      </c>
      <c r="H93" t="s">
        <v>75</v>
      </c>
      <c r="I93" t="s">
        <v>225</v>
      </c>
      <c r="J93" t="s">
        <v>52</v>
      </c>
      <c r="K93" t="s">
        <v>52</v>
      </c>
      <c r="L93" t="s">
        <v>773</v>
      </c>
      <c r="M93" t="s">
        <v>303</v>
      </c>
      <c r="N93" t="s">
        <v>619</v>
      </c>
      <c r="O93" t="s">
        <v>61</v>
      </c>
      <c r="P93" t="s">
        <v>1362</v>
      </c>
      <c r="Q93" t="s">
        <v>64</v>
      </c>
      <c r="R93" t="s">
        <v>56</v>
      </c>
      <c r="S93" t="s">
        <v>1255</v>
      </c>
      <c r="T93" s="127">
        <v>5.0119999999999996</v>
      </c>
      <c r="U93" s="128">
        <v>50041</v>
      </c>
      <c r="V93" s="126">
        <v>3.61E-2</v>
      </c>
      <c r="W93" s="126">
        <v>2.53E-2</v>
      </c>
      <c r="X93" t="s">
        <v>606</v>
      </c>
      <c r="Z93" s="125">
        <v>4643389.68</v>
      </c>
      <c r="AA93" s="125">
        <v>1</v>
      </c>
      <c r="AB93" s="125">
        <v>115.48</v>
      </c>
      <c r="AC93" s="125">
        <v>85.941220000000001</v>
      </c>
      <c r="AD93" s="125">
        <v>5448.1276200000002</v>
      </c>
      <c r="AE93" s="125"/>
      <c r="AF93" s="125"/>
      <c r="AG93" t="s">
        <v>16</v>
      </c>
      <c r="AH93" s="126">
        <v>1.517413976E-3</v>
      </c>
      <c r="AI93" s="126">
        <v>8.2967038750000003E-3</v>
      </c>
      <c r="AJ93" s="126">
        <v>2.6275119260539244E-4</v>
      </c>
    </row>
    <row r="94" spans="1:36" x14ac:dyDescent="0.3">
      <c r="A94">
        <v>13908</v>
      </c>
      <c r="B94">
        <v>13909</v>
      </c>
      <c r="C94" t="s">
        <v>1363</v>
      </c>
      <c r="D94">
        <v>511659401</v>
      </c>
      <c r="E94" t="s">
        <v>3092</v>
      </c>
      <c r="F94" t="s">
        <v>1611</v>
      </c>
      <c r="G94" t="s">
        <v>1612</v>
      </c>
      <c r="H94" t="s">
        <v>75</v>
      </c>
      <c r="I94" t="s">
        <v>224</v>
      </c>
      <c r="J94" t="s">
        <v>52</v>
      </c>
      <c r="K94" t="s">
        <v>52</v>
      </c>
      <c r="L94" t="s">
        <v>773</v>
      </c>
      <c r="M94" t="s">
        <v>303</v>
      </c>
      <c r="N94" t="s">
        <v>619</v>
      </c>
      <c r="O94" t="s">
        <v>61</v>
      </c>
      <c r="P94" t="s">
        <v>1362</v>
      </c>
      <c r="Q94" t="s">
        <v>64</v>
      </c>
      <c r="R94" t="s">
        <v>56</v>
      </c>
      <c r="S94" t="s">
        <v>1255</v>
      </c>
      <c r="T94" s="127">
        <v>1.7529999999999999</v>
      </c>
      <c r="U94" s="128">
        <v>47238</v>
      </c>
      <c r="V94" s="126">
        <v>0.05</v>
      </c>
      <c r="W94" s="126">
        <v>3.8199999999999998E-2</v>
      </c>
      <c r="X94" t="s">
        <v>606</v>
      </c>
      <c r="Z94" s="125">
        <v>1500000.07</v>
      </c>
      <c r="AA94" s="125">
        <v>1</v>
      </c>
      <c r="AB94" s="125">
        <v>102.96</v>
      </c>
      <c r="AC94" s="125">
        <v>0</v>
      </c>
      <c r="AD94" s="125">
        <v>1544.4000699999999</v>
      </c>
      <c r="AE94" s="125"/>
      <c r="AF94" s="125"/>
      <c r="AG94" t="s">
        <v>16</v>
      </c>
      <c r="AH94" s="126">
        <v>3.5487961129999999E-3</v>
      </c>
      <c r="AI94" s="126">
        <v>2.3518960890000001E-3</v>
      </c>
      <c r="AJ94" s="126">
        <v>7.4483012982789036E-5</v>
      </c>
    </row>
    <row r="95" spans="1:36" x14ac:dyDescent="0.3">
      <c r="A95">
        <v>13908</v>
      </c>
      <c r="B95">
        <v>13909</v>
      </c>
      <c r="C95" t="s">
        <v>1363</v>
      </c>
      <c r="D95">
        <v>511659401</v>
      </c>
      <c r="E95" t="s">
        <v>3092</v>
      </c>
      <c r="F95" t="s">
        <v>1613</v>
      </c>
      <c r="G95" t="s">
        <v>1614</v>
      </c>
      <c r="H95" t="s">
        <v>75</v>
      </c>
      <c r="I95" t="s">
        <v>225</v>
      </c>
      <c r="J95" t="s">
        <v>52</v>
      </c>
      <c r="K95" t="s">
        <v>52</v>
      </c>
      <c r="L95" t="s">
        <v>773</v>
      </c>
      <c r="M95" t="s">
        <v>303</v>
      </c>
      <c r="N95" t="s">
        <v>619</v>
      </c>
      <c r="O95" t="s">
        <v>61</v>
      </c>
      <c r="P95" t="s">
        <v>1362</v>
      </c>
      <c r="Q95" t="s">
        <v>64</v>
      </c>
      <c r="R95" t="s">
        <v>56</v>
      </c>
      <c r="S95" t="s">
        <v>1255</v>
      </c>
      <c r="T95" s="127">
        <v>7.1310000000000002</v>
      </c>
      <c r="U95" s="128">
        <v>50891</v>
      </c>
      <c r="V95" s="126">
        <v>2.64E-2</v>
      </c>
      <c r="W95" s="126">
        <v>2.4199999999999999E-2</v>
      </c>
      <c r="X95" t="s">
        <v>606</v>
      </c>
      <c r="Z95" s="125">
        <v>750500</v>
      </c>
      <c r="AA95" s="125">
        <v>1</v>
      </c>
      <c r="AB95" s="125">
        <v>111.37</v>
      </c>
      <c r="AC95" s="125">
        <v>0</v>
      </c>
      <c r="AD95" s="125">
        <v>835.83185000000003</v>
      </c>
      <c r="AE95" s="125"/>
      <c r="AF95" s="125"/>
      <c r="AG95" t="s">
        <v>16</v>
      </c>
      <c r="AH95" s="126">
        <v>2.6333333329999998E-3</v>
      </c>
      <c r="AI95" s="126">
        <v>1.272850019E-3</v>
      </c>
      <c r="AJ95" s="126">
        <v>4.0310328744661727E-5</v>
      </c>
    </row>
    <row r="96" spans="1:36" x14ac:dyDescent="0.3">
      <c r="A96">
        <v>13908</v>
      </c>
      <c r="B96">
        <v>13909</v>
      </c>
      <c r="C96" t="s">
        <v>1615</v>
      </c>
      <c r="D96">
        <v>516378643</v>
      </c>
      <c r="E96" t="s">
        <v>3092</v>
      </c>
      <c r="F96" t="s">
        <v>1616</v>
      </c>
      <c r="G96" t="s">
        <v>1617</v>
      </c>
      <c r="H96" t="s">
        <v>75</v>
      </c>
      <c r="I96" t="s">
        <v>225</v>
      </c>
      <c r="J96" t="s">
        <v>52</v>
      </c>
      <c r="K96" t="s">
        <v>52</v>
      </c>
      <c r="L96" t="s">
        <v>773</v>
      </c>
      <c r="M96" t="s">
        <v>303</v>
      </c>
      <c r="N96" t="s">
        <v>619</v>
      </c>
      <c r="O96" t="s">
        <v>61</v>
      </c>
      <c r="P96" t="s">
        <v>1372</v>
      </c>
      <c r="Q96" t="s">
        <v>64</v>
      </c>
      <c r="R96" t="s">
        <v>56</v>
      </c>
      <c r="S96" t="s">
        <v>1255</v>
      </c>
      <c r="T96" s="127">
        <v>2.9319999999999999</v>
      </c>
      <c r="U96" s="128">
        <v>47756</v>
      </c>
      <c r="V96" s="126">
        <v>4.3999999999999997E-2</v>
      </c>
      <c r="W96" s="126">
        <v>2.4299999999999999E-2</v>
      </c>
      <c r="X96" t="s">
        <v>606</v>
      </c>
      <c r="Z96" s="125">
        <v>481249.98</v>
      </c>
      <c r="AA96" s="125">
        <v>1</v>
      </c>
      <c r="AB96" s="125">
        <v>115.81</v>
      </c>
      <c r="AC96" s="125">
        <v>0</v>
      </c>
      <c r="AD96" s="125">
        <v>557.3356</v>
      </c>
      <c r="AE96" s="125"/>
      <c r="AF96" s="125"/>
      <c r="AG96" t="s">
        <v>16</v>
      </c>
      <c r="AH96" s="126">
        <v>1.1955572599999999E-3</v>
      </c>
      <c r="AI96" s="126">
        <v>8.4874084299999995E-4</v>
      </c>
      <c r="AJ96" s="126">
        <v>2.6879068148818797E-5</v>
      </c>
    </row>
    <row r="97" spans="1:36" x14ac:dyDescent="0.3">
      <c r="A97">
        <v>13908</v>
      </c>
      <c r="B97">
        <v>13909</v>
      </c>
      <c r="C97" t="s">
        <v>1618</v>
      </c>
      <c r="D97">
        <v>520000472</v>
      </c>
      <c r="E97" t="s">
        <v>3092</v>
      </c>
      <c r="F97" t="s">
        <v>1619</v>
      </c>
      <c r="G97" t="s">
        <v>1620</v>
      </c>
      <c r="H97" t="s">
        <v>75</v>
      </c>
      <c r="I97" t="s">
        <v>225</v>
      </c>
      <c r="J97" t="s">
        <v>52</v>
      </c>
      <c r="K97" t="s">
        <v>52</v>
      </c>
      <c r="L97" t="s">
        <v>773</v>
      </c>
      <c r="M97" t="s">
        <v>303</v>
      </c>
      <c r="N97" t="s">
        <v>154</v>
      </c>
      <c r="O97" t="s">
        <v>61</v>
      </c>
      <c r="P97" t="s">
        <v>1254</v>
      </c>
      <c r="Q97" t="s">
        <v>64</v>
      </c>
      <c r="R97" t="s">
        <v>56</v>
      </c>
      <c r="S97" t="s">
        <v>1255</v>
      </c>
      <c r="T97" s="127">
        <v>6.3369999999999997</v>
      </c>
      <c r="U97" s="128">
        <v>48742</v>
      </c>
      <c r="V97" s="126">
        <v>0.03</v>
      </c>
      <c r="W97" s="126">
        <v>2.24E-2</v>
      </c>
      <c r="X97" t="s">
        <v>606</v>
      </c>
      <c r="Z97" s="125">
        <v>2134900</v>
      </c>
      <c r="AA97" s="125">
        <v>1</v>
      </c>
      <c r="AB97" s="125">
        <v>113.7</v>
      </c>
      <c r="AC97" s="125">
        <v>0</v>
      </c>
      <c r="AD97" s="125">
        <v>2427.3813</v>
      </c>
      <c r="AE97" s="125"/>
      <c r="AF97" s="125"/>
      <c r="AG97" t="s">
        <v>16</v>
      </c>
      <c r="AH97" s="126">
        <v>5.2328494199999998E-4</v>
      </c>
      <c r="AI97" s="126">
        <v>3.6965477390000002E-3</v>
      </c>
      <c r="AJ97" s="126">
        <v>1.1706725245232561E-4</v>
      </c>
    </row>
    <row r="98" spans="1:36" x14ac:dyDescent="0.3">
      <c r="A98">
        <v>13908</v>
      </c>
      <c r="B98">
        <v>13909</v>
      </c>
      <c r="C98" t="s">
        <v>1618</v>
      </c>
      <c r="D98">
        <v>520000472</v>
      </c>
      <c r="E98" t="s">
        <v>3092</v>
      </c>
      <c r="F98" t="s">
        <v>1621</v>
      </c>
      <c r="G98" t="s">
        <v>1622</v>
      </c>
      <c r="H98" t="s">
        <v>75</v>
      </c>
      <c r="I98" t="s">
        <v>225</v>
      </c>
      <c r="J98" t="s">
        <v>52</v>
      </c>
      <c r="K98" t="s">
        <v>52</v>
      </c>
      <c r="L98" t="s">
        <v>773</v>
      </c>
      <c r="M98" t="s">
        <v>303</v>
      </c>
      <c r="N98" t="s">
        <v>154</v>
      </c>
      <c r="O98" t="s">
        <v>61</v>
      </c>
      <c r="P98" t="s">
        <v>1254</v>
      </c>
      <c r="Q98" t="s">
        <v>64</v>
      </c>
      <c r="R98" t="s">
        <v>56</v>
      </c>
      <c r="S98" t="s">
        <v>1255</v>
      </c>
      <c r="T98" s="127">
        <v>9.3759999999999994</v>
      </c>
      <c r="U98" s="128">
        <v>50203</v>
      </c>
      <c r="V98" s="126">
        <v>3.2000000000000001E-2</v>
      </c>
      <c r="W98" s="126">
        <v>2.53E-2</v>
      </c>
      <c r="X98" t="s">
        <v>606</v>
      </c>
      <c r="Z98" s="125">
        <v>3987920</v>
      </c>
      <c r="AA98" s="125">
        <v>1</v>
      </c>
      <c r="AB98" s="125">
        <v>115.44</v>
      </c>
      <c r="AC98" s="125">
        <v>0</v>
      </c>
      <c r="AD98" s="125">
        <v>4603.6548499999999</v>
      </c>
      <c r="AE98" s="125"/>
      <c r="AF98" s="125"/>
      <c r="AG98" t="s">
        <v>16</v>
      </c>
      <c r="AH98" s="126">
        <v>8.0985278300000003E-4</v>
      </c>
      <c r="AI98" s="126">
        <v>7.010694994E-3</v>
      </c>
      <c r="AJ98" s="126">
        <v>2.2202413132552484E-4</v>
      </c>
    </row>
    <row r="99" spans="1:36" x14ac:dyDescent="0.3">
      <c r="A99">
        <v>13908</v>
      </c>
      <c r="B99">
        <v>13909</v>
      </c>
      <c r="C99" t="s">
        <v>1561</v>
      </c>
      <c r="D99">
        <v>520032046</v>
      </c>
      <c r="E99" t="s">
        <v>3092</v>
      </c>
      <c r="F99" t="s">
        <v>1623</v>
      </c>
      <c r="G99" t="s">
        <v>1624</v>
      </c>
      <c r="H99" t="s">
        <v>75</v>
      </c>
      <c r="I99" t="s">
        <v>225</v>
      </c>
      <c r="J99" t="s">
        <v>52</v>
      </c>
      <c r="K99" t="s">
        <v>52</v>
      </c>
      <c r="L99" t="s">
        <v>773</v>
      </c>
      <c r="M99" t="s">
        <v>303</v>
      </c>
      <c r="N99" t="s">
        <v>251</v>
      </c>
      <c r="O99" t="s">
        <v>61</v>
      </c>
      <c r="P99" t="s">
        <v>1254</v>
      </c>
      <c r="Q99" t="s">
        <v>64</v>
      </c>
      <c r="R99" t="s">
        <v>56</v>
      </c>
      <c r="S99" t="s">
        <v>1255</v>
      </c>
      <c r="T99" s="127">
        <v>3.7879999999999998</v>
      </c>
      <c r="U99" s="128">
        <v>48742</v>
      </c>
      <c r="V99" s="126">
        <v>2.06E-2</v>
      </c>
      <c r="W99" s="126">
        <v>2.2100000000000002E-2</v>
      </c>
      <c r="X99" t="s">
        <v>606</v>
      </c>
      <c r="Z99" s="125">
        <v>4340000.05</v>
      </c>
      <c r="AA99" s="125">
        <v>1</v>
      </c>
      <c r="AB99" s="125">
        <v>107.73</v>
      </c>
      <c r="AC99" s="125">
        <v>0</v>
      </c>
      <c r="AD99" s="125">
        <v>4675.4820499999996</v>
      </c>
      <c r="AE99" s="125"/>
      <c r="AF99" s="125"/>
      <c r="AG99" t="s">
        <v>16</v>
      </c>
      <c r="AH99" s="126">
        <v>3.0998496929999998E-3</v>
      </c>
      <c r="AI99" s="126">
        <v>7.1200773449999998E-3</v>
      </c>
      <c r="AJ99" s="126">
        <v>2.2548819894248459E-4</v>
      </c>
    </row>
    <row r="100" spans="1:36" x14ac:dyDescent="0.3">
      <c r="A100">
        <v>13908</v>
      </c>
      <c r="B100">
        <v>13909</v>
      </c>
      <c r="C100" t="s">
        <v>1625</v>
      </c>
      <c r="D100">
        <v>520042763</v>
      </c>
      <c r="E100" t="s">
        <v>3092</v>
      </c>
      <c r="F100" t="s">
        <v>1626</v>
      </c>
      <c r="G100" t="s">
        <v>1627</v>
      </c>
      <c r="H100" t="s">
        <v>75</v>
      </c>
      <c r="I100" t="s">
        <v>593</v>
      </c>
      <c r="J100" t="s">
        <v>52</v>
      </c>
      <c r="K100" t="s">
        <v>52</v>
      </c>
      <c r="L100" t="s">
        <v>773</v>
      </c>
      <c r="M100" t="s">
        <v>303</v>
      </c>
      <c r="N100" t="s">
        <v>252</v>
      </c>
      <c r="O100" t="s">
        <v>61</v>
      </c>
      <c r="P100" t="s">
        <v>290</v>
      </c>
      <c r="Q100" t="s">
        <v>290</v>
      </c>
      <c r="R100" t="s">
        <v>290</v>
      </c>
      <c r="S100" t="s">
        <v>1255</v>
      </c>
      <c r="T100" s="127">
        <v>1.9350000000000001</v>
      </c>
      <c r="U100" s="128">
        <v>46934</v>
      </c>
      <c r="V100" s="126">
        <v>4.8500000000000001E-2</v>
      </c>
      <c r="W100" s="126">
        <v>-1.52E-2</v>
      </c>
      <c r="X100" t="s">
        <v>606</v>
      </c>
      <c r="Z100" s="125">
        <v>1357000</v>
      </c>
      <c r="AA100" s="125">
        <v>1</v>
      </c>
      <c r="AB100" s="125">
        <v>113</v>
      </c>
      <c r="AC100" s="125">
        <v>0</v>
      </c>
      <c r="AD100" s="125">
        <v>1533.41</v>
      </c>
      <c r="AE100" s="125"/>
      <c r="AF100" s="125"/>
      <c r="AG100" t="s">
        <v>16</v>
      </c>
      <c r="AH100" s="126">
        <v>4.523333333E-3</v>
      </c>
      <c r="AI100" s="126">
        <v>2.3351598150000001E-3</v>
      </c>
      <c r="AJ100" s="126">
        <v>7.3952986118382236E-5</v>
      </c>
    </row>
    <row r="101" spans="1:36" x14ac:dyDescent="0.3">
      <c r="A101">
        <v>13908</v>
      </c>
      <c r="B101">
        <v>13909</v>
      </c>
      <c r="C101" t="s">
        <v>1628</v>
      </c>
      <c r="D101">
        <v>513432765</v>
      </c>
      <c r="E101" t="s">
        <v>3092</v>
      </c>
      <c r="F101" t="s">
        <v>1629</v>
      </c>
      <c r="G101" t="s">
        <v>1630</v>
      </c>
      <c r="H101" t="s">
        <v>75</v>
      </c>
      <c r="I101" t="s">
        <v>224</v>
      </c>
      <c r="J101" t="s">
        <v>52</v>
      </c>
      <c r="K101" t="s">
        <v>52</v>
      </c>
      <c r="L101" t="s">
        <v>773</v>
      </c>
      <c r="M101" t="s">
        <v>303</v>
      </c>
      <c r="N101" t="s">
        <v>138</v>
      </c>
      <c r="O101" t="s">
        <v>61</v>
      </c>
      <c r="P101" t="s">
        <v>1631</v>
      </c>
      <c r="Q101" t="s">
        <v>69</v>
      </c>
      <c r="R101" t="s">
        <v>56</v>
      </c>
      <c r="S101" t="s">
        <v>1255</v>
      </c>
      <c r="T101" s="127">
        <v>1.946</v>
      </c>
      <c r="U101" s="128">
        <v>47300</v>
      </c>
      <c r="V101" s="126">
        <v>0.08</v>
      </c>
      <c r="W101" s="126">
        <v>5.21E-2</v>
      </c>
      <c r="X101" t="s">
        <v>606</v>
      </c>
      <c r="Z101" s="125">
        <v>736842.11</v>
      </c>
      <c r="AA101" s="125">
        <v>1</v>
      </c>
      <c r="AB101" s="125">
        <v>105.5</v>
      </c>
      <c r="AC101" s="125">
        <v>0</v>
      </c>
      <c r="AD101" s="125">
        <v>777.36842999999999</v>
      </c>
      <c r="AE101" s="125"/>
      <c r="AF101" s="125"/>
      <c r="AG101" t="s">
        <v>16</v>
      </c>
      <c r="AH101" s="126">
        <v>2.6663269359999998E-3</v>
      </c>
      <c r="AI101" s="126">
        <v>1.1838187559999999E-3</v>
      </c>
      <c r="AJ101" s="126">
        <v>3.749076679600276E-5</v>
      </c>
    </row>
    <row r="102" spans="1:36" x14ac:dyDescent="0.3">
      <c r="A102">
        <v>13908</v>
      </c>
      <c r="B102">
        <v>13909</v>
      </c>
      <c r="C102" t="s">
        <v>1632</v>
      </c>
      <c r="D102">
        <v>513754069</v>
      </c>
      <c r="E102" t="s">
        <v>3092</v>
      </c>
      <c r="F102" t="s">
        <v>1633</v>
      </c>
      <c r="G102" t="s">
        <v>1634</v>
      </c>
      <c r="H102" t="s">
        <v>75</v>
      </c>
      <c r="I102" t="s">
        <v>224</v>
      </c>
      <c r="J102" t="s">
        <v>52</v>
      </c>
      <c r="K102" t="s">
        <v>52</v>
      </c>
      <c r="L102" t="s">
        <v>773</v>
      </c>
      <c r="M102" t="s">
        <v>303</v>
      </c>
      <c r="N102" t="s">
        <v>262</v>
      </c>
      <c r="O102" t="s">
        <v>61</v>
      </c>
      <c r="P102" t="s">
        <v>1358</v>
      </c>
      <c r="Q102" t="s">
        <v>64</v>
      </c>
      <c r="R102" t="s">
        <v>56</v>
      </c>
      <c r="S102" t="s">
        <v>1255</v>
      </c>
      <c r="T102" s="127">
        <v>6.6130000000000004</v>
      </c>
      <c r="U102" s="128">
        <v>50252</v>
      </c>
      <c r="V102" s="126">
        <v>5.3100000000000001E-2</v>
      </c>
      <c r="W102" s="126">
        <v>4.1099999999999998E-2</v>
      </c>
      <c r="X102" t="s">
        <v>606</v>
      </c>
      <c r="Z102" s="125">
        <v>1000000</v>
      </c>
      <c r="AA102" s="125">
        <v>1</v>
      </c>
      <c r="AB102" s="125">
        <v>110.69</v>
      </c>
      <c r="AC102" s="125">
        <v>0</v>
      </c>
      <c r="AD102" s="125">
        <v>1106.9000000000001</v>
      </c>
      <c r="AE102" s="125"/>
      <c r="AF102" s="125"/>
      <c r="AG102" t="s">
        <v>16</v>
      </c>
      <c r="AH102" s="126">
        <v>7.8531105500000001E-4</v>
      </c>
      <c r="AI102" s="126">
        <v>1.6856472819999999E-3</v>
      </c>
      <c r="AJ102" s="126">
        <v>5.3383348441993534E-5</v>
      </c>
    </row>
    <row r="103" spans="1:36" x14ac:dyDescent="0.3">
      <c r="A103">
        <v>13908</v>
      </c>
      <c r="B103">
        <v>13909</v>
      </c>
      <c r="C103" t="s">
        <v>1502</v>
      </c>
      <c r="D103">
        <v>514599943</v>
      </c>
      <c r="E103" t="s">
        <v>3092</v>
      </c>
      <c r="F103" t="s">
        <v>1635</v>
      </c>
      <c r="G103" t="s">
        <v>1636</v>
      </c>
      <c r="H103" t="s">
        <v>75</v>
      </c>
      <c r="I103" t="s">
        <v>224</v>
      </c>
      <c r="J103" t="s">
        <v>52</v>
      </c>
      <c r="K103" t="s">
        <v>52</v>
      </c>
      <c r="L103" t="s">
        <v>773</v>
      </c>
      <c r="M103" t="s">
        <v>303</v>
      </c>
      <c r="N103" t="s">
        <v>615</v>
      </c>
      <c r="O103" t="s">
        <v>61</v>
      </c>
      <c r="P103" t="s">
        <v>1505</v>
      </c>
      <c r="Q103" t="s">
        <v>69</v>
      </c>
      <c r="R103" t="s">
        <v>56</v>
      </c>
      <c r="S103" t="s">
        <v>1255</v>
      </c>
      <c r="T103" s="127">
        <v>2.706</v>
      </c>
      <c r="U103" s="128">
        <v>47664</v>
      </c>
      <c r="V103" s="126">
        <v>6.9500000000000006E-2</v>
      </c>
      <c r="W103" s="126">
        <v>4.8599999999999997E-2</v>
      </c>
      <c r="X103" t="s">
        <v>606</v>
      </c>
      <c r="Z103" s="125">
        <v>2314549.89</v>
      </c>
      <c r="AA103" s="125">
        <v>1</v>
      </c>
      <c r="AB103" s="125">
        <v>105.79</v>
      </c>
      <c r="AC103" s="125">
        <v>0</v>
      </c>
      <c r="AD103" s="125">
        <v>2448.5623300000002</v>
      </c>
      <c r="AE103" s="125"/>
      <c r="AF103" s="125"/>
      <c r="AG103" t="s">
        <v>16</v>
      </c>
      <c r="AH103" s="126">
        <v>3.2212613549999999E-3</v>
      </c>
      <c r="AI103" s="126">
        <v>3.728803359E-3</v>
      </c>
      <c r="AJ103" s="126">
        <v>1.1808876686631994E-4</v>
      </c>
    </row>
    <row r="104" spans="1:36" x14ac:dyDescent="0.3">
      <c r="A104">
        <v>13908</v>
      </c>
      <c r="B104">
        <v>13909</v>
      </c>
      <c r="C104" t="s">
        <v>1637</v>
      </c>
      <c r="D104">
        <v>510459928</v>
      </c>
      <c r="E104" t="s">
        <v>3092</v>
      </c>
      <c r="F104" t="s">
        <v>1638</v>
      </c>
      <c r="G104" t="s">
        <v>1639</v>
      </c>
      <c r="H104" t="s">
        <v>75</v>
      </c>
      <c r="I104" t="s">
        <v>224</v>
      </c>
      <c r="J104" t="s">
        <v>52</v>
      </c>
      <c r="K104" t="s">
        <v>52</v>
      </c>
      <c r="L104" t="s">
        <v>773</v>
      </c>
      <c r="M104" t="s">
        <v>303</v>
      </c>
      <c r="N104" t="s">
        <v>154</v>
      </c>
      <c r="O104" t="s">
        <v>61</v>
      </c>
      <c r="P104" t="s">
        <v>1505</v>
      </c>
      <c r="Q104" t="s">
        <v>69</v>
      </c>
      <c r="R104" t="s">
        <v>56</v>
      </c>
      <c r="S104" t="s">
        <v>1255</v>
      </c>
      <c r="T104" s="127">
        <v>3.9430000000000001</v>
      </c>
      <c r="U104" s="128">
        <v>49125</v>
      </c>
      <c r="V104" s="126">
        <v>6.7699999999999996E-2</v>
      </c>
      <c r="W104" s="126">
        <v>4.41E-2</v>
      </c>
      <c r="X104" t="s">
        <v>606</v>
      </c>
      <c r="Z104" s="125">
        <v>1708800.02</v>
      </c>
      <c r="AA104" s="125">
        <v>1</v>
      </c>
      <c r="AB104" s="125">
        <v>109.5</v>
      </c>
      <c r="AC104" s="125">
        <v>0</v>
      </c>
      <c r="AD104" s="125">
        <v>1871.1360199999999</v>
      </c>
      <c r="AE104" s="125"/>
      <c r="AF104" s="125"/>
      <c r="AG104" t="s">
        <v>16</v>
      </c>
      <c r="AH104" s="126">
        <v>2.8480000330000001E-3</v>
      </c>
      <c r="AI104" s="126">
        <v>2.8494672940000002E-3</v>
      </c>
      <c r="AJ104" s="126">
        <v>9.0240768035075401E-5</v>
      </c>
    </row>
    <row r="105" spans="1:36" x14ac:dyDescent="0.3">
      <c r="A105">
        <v>13908</v>
      </c>
      <c r="B105">
        <v>13909</v>
      </c>
      <c r="C105" t="s">
        <v>1523</v>
      </c>
      <c r="D105">
        <v>512764408</v>
      </c>
      <c r="E105" t="s">
        <v>3092</v>
      </c>
      <c r="F105" t="s">
        <v>1640</v>
      </c>
      <c r="G105" t="s">
        <v>1641</v>
      </c>
      <c r="H105" t="s">
        <v>75</v>
      </c>
      <c r="I105" t="s">
        <v>224</v>
      </c>
      <c r="J105" t="s">
        <v>52</v>
      </c>
      <c r="K105" t="s">
        <v>52</v>
      </c>
      <c r="L105" t="s">
        <v>773</v>
      </c>
      <c r="M105" t="s">
        <v>303</v>
      </c>
      <c r="N105" t="s">
        <v>617</v>
      </c>
      <c r="O105" t="s">
        <v>61</v>
      </c>
      <c r="P105" t="s">
        <v>1505</v>
      </c>
      <c r="Q105" t="s">
        <v>69</v>
      </c>
      <c r="R105" t="s">
        <v>56</v>
      </c>
      <c r="S105" t="s">
        <v>1255</v>
      </c>
      <c r="T105" s="127">
        <v>1.0329999999999999</v>
      </c>
      <c r="U105" s="128">
        <v>46965</v>
      </c>
      <c r="V105" s="126">
        <v>7.22E-2</v>
      </c>
      <c r="W105" s="126">
        <v>5.0099999999999999E-2</v>
      </c>
      <c r="X105" t="s">
        <v>606</v>
      </c>
      <c r="Z105" s="125">
        <v>200000</v>
      </c>
      <c r="AA105" s="125">
        <v>1</v>
      </c>
      <c r="AB105" s="125">
        <v>105.36</v>
      </c>
      <c r="AC105" s="125">
        <v>0</v>
      </c>
      <c r="AD105" s="125">
        <v>210.72</v>
      </c>
      <c r="AE105" s="125"/>
      <c r="AF105" s="125"/>
      <c r="AG105" t="s">
        <v>16</v>
      </c>
      <c r="AH105" s="126">
        <v>5.7456404899999998E-4</v>
      </c>
      <c r="AI105" s="126">
        <v>3.2089583100000001E-4</v>
      </c>
      <c r="AJ105" s="126">
        <v>1.0162561372930595E-5</v>
      </c>
    </row>
    <row r="106" spans="1:36" x14ac:dyDescent="0.3">
      <c r="A106">
        <v>13908</v>
      </c>
      <c r="B106">
        <v>13909</v>
      </c>
      <c r="C106" t="s">
        <v>1642</v>
      </c>
      <c r="D106">
        <v>515328250</v>
      </c>
      <c r="E106" t="s">
        <v>3092</v>
      </c>
      <c r="F106" t="s">
        <v>1643</v>
      </c>
      <c r="G106" t="s">
        <v>1644</v>
      </c>
      <c r="H106" t="s">
        <v>75</v>
      </c>
      <c r="I106" t="s">
        <v>224</v>
      </c>
      <c r="J106" t="s">
        <v>52</v>
      </c>
      <c r="K106" t="s">
        <v>52</v>
      </c>
      <c r="L106" t="s">
        <v>773</v>
      </c>
      <c r="M106" t="s">
        <v>303</v>
      </c>
      <c r="N106" t="s">
        <v>620</v>
      </c>
      <c r="O106" t="s">
        <v>61</v>
      </c>
      <c r="P106" t="s">
        <v>1435</v>
      </c>
      <c r="Q106" t="s">
        <v>69</v>
      </c>
      <c r="R106" t="s">
        <v>56</v>
      </c>
      <c r="S106" t="s">
        <v>1255</v>
      </c>
      <c r="T106" s="127">
        <v>1.9079999999999999</v>
      </c>
      <c r="U106" s="128">
        <v>47300</v>
      </c>
      <c r="V106" s="126">
        <v>6.3700000000000007E-2</v>
      </c>
      <c r="W106" s="126">
        <v>4.1099999999999998E-2</v>
      </c>
      <c r="X106" t="s">
        <v>606</v>
      </c>
      <c r="Z106" s="125">
        <v>3344000</v>
      </c>
      <c r="AA106" s="125">
        <v>1</v>
      </c>
      <c r="AB106" s="125">
        <v>104.36</v>
      </c>
      <c r="AC106" s="125">
        <v>0</v>
      </c>
      <c r="AD106" s="125">
        <v>3489.7984000000001</v>
      </c>
      <c r="AE106" s="125"/>
      <c r="AF106" s="125"/>
      <c r="AG106" t="s">
        <v>16</v>
      </c>
      <c r="AH106" s="126">
        <v>8.0220317999999992E-3</v>
      </c>
      <c r="AI106" s="126">
        <v>5.3144540520000004E-3</v>
      </c>
      <c r="AJ106" s="126">
        <v>1.6830528862545082E-4</v>
      </c>
    </row>
    <row r="107" spans="1:36" x14ac:dyDescent="0.3">
      <c r="A107">
        <v>13908</v>
      </c>
      <c r="B107">
        <v>13909</v>
      </c>
      <c r="C107" t="s">
        <v>1645</v>
      </c>
      <c r="D107">
        <v>513775163</v>
      </c>
      <c r="E107" t="s">
        <v>3092</v>
      </c>
      <c r="F107" t="s">
        <v>1646</v>
      </c>
      <c r="G107" t="s">
        <v>1647</v>
      </c>
      <c r="H107" t="s">
        <v>75</v>
      </c>
      <c r="I107" t="s">
        <v>224</v>
      </c>
      <c r="J107" t="s">
        <v>52</v>
      </c>
      <c r="K107" t="s">
        <v>52</v>
      </c>
      <c r="L107" t="s">
        <v>773</v>
      </c>
      <c r="M107" t="s">
        <v>303</v>
      </c>
      <c r="N107" t="s">
        <v>154</v>
      </c>
      <c r="O107" t="s">
        <v>61</v>
      </c>
      <c r="P107" t="s">
        <v>1631</v>
      </c>
      <c r="Q107" t="s">
        <v>69</v>
      </c>
      <c r="R107" t="s">
        <v>56</v>
      </c>
      <c r="S107" t="s">
        <v>1255</v>
      </c>
      <c r="T107" s="127">
        <v>2.2189999999999999</v>
      </c>
      <c r="U107" s="128">
        <v>47238</v>
      </c>
      <c r="V107" s="126">
        <v>7.4999999999999997E-2</v>
      </c>
      <c r="W107" s="126">
        <v>5.0200000000000002E-2</v>
      </c>
      <c r="X107" t="s">
        <v>606</v>
      </c>
      <c r="Z107" s="125">
        <v>1472100.02</v>
      </c>
      <c r="AA107" s="125">
        <v>1</v>
      </c>
      <c r="AB107" s="125">
        <v>106.91</v>
      </c>
      <c r="AC107" s="125">
        <v>0</v>
      </c>
      <c r="AD107" s="125">
        <v>1573.82213</v>
      </c>
      <c r="AE107" s="125"/>
      <c r="AF107" s="125"/>
      <c r="AG107" t="s">
        <v>16</v>
      </c>
      <c r="AH107" s="126">
        <v>2.6287500349999999E-3</v>
      </c>
      <c r="AI107" s="126">
        <v>2.396701596E-3</v>
      </c>
      <c r="AJ107" s="126">
        <v>7.5901974118267621E-5</v>
      </c>
    </row>
    <row r="108" spans="1:36" x14ac:dyDescent="0.3">
      <c r="A108">
        <v>13908</v>
      </c>
      <c r="B108">
        <v>13909</v>
      </c>
      <c r="C108" t="s">
        <v>1648</v>
      </c>
      <c r="D108">
        <v>516581741</v>
      </c>
      <c r="E108" t="s">
        <v>3092</v>
      </c>
      <c r="F108" t="s">
        <v>1649</v>
      </c>
      <c r="G108" t="s">
        <v>1650</v>
      </c>
      <c r="H108" t="s">
        <v>75</v>
      </c>
      <c r="I108" t="s">
        <v>225</v>
      </c>
      <c r="J108" t="s">
        <v>52</v>
      </c>
      <c r="K108" t="s">
        <v>52</v>
      </c>
      <c r="L108" t="s">
        <v>773</v>
      </c>
      <c r="M108" t="s">
        <v>303</v>
      </c>
      <c r="N108" t="s">
        <v>619</v>
      </c>
      <c r="O108" t="s">
        <v>61</v>
      </c>
      <c r="P108" t="s">
        <v>290</v>
      </c>
      <c r="Q108" t="s">
        <v>290</v>
      </c>
      <c r="R108" t="s">
        <v>290</v>
      </c>
      <c r="S108" t="s">
        <v>1255</v>
      </c>
      <c r="T108" s="127">
        <v>0.98699999999999999</v>
      </c>
      <c r="U108" s="128">
        <v>46568</v>
      </c>
      <c r="V108" s="126">
        <v>4.2000000000000003E-2</v>
      </c>
      <c r="W108" s="126">
        <v>3.7699999999999997E-2</v>
      </c>
      <c r="X108" t="s">
        <v>606</v>
      </c>
      <c r="Z108" s="125">
        <v>221000</v>
      </c>
      <c r="AA108" s="125">
        <v>1</v>
      </c>
      <c r="AB108" s="125">
        <v>108.21</v>
      </c>
      <c r="AC108" s="125">
        <v>0</v>
      </c>
      <c r="AD108" s="125">
        <v>239.14410000000001</v>
      </c>
      <c r="AE108" s="125"/>
      <c r="AF108" s="125"/>
      <c r="AG108" t="s">
        <v>16</v>
      </c>
      <c r="AH108" s="126">
        <v>2.2100000000000002E-3</v>
      </c>
      <c r="AI108" s="126">
        <v>3.6418159000000002E-4</v>
      </c>
      <c r="AJ108" s="126">
        <v>1.1533393096166721E-5</v>
      </c>
    </row>
    <row r="109" spans="1:36" x14ac:dyDescent="0.3">
      <c r="A109">
        <v>13908</v>
      </c>
      <c r="B109">
        <v>13909</v>
      </c>
      <c r="C109" t="s">
        <v>1389</v>
      </c>
      <c r="D109">
        <v>510381601</v>
      </c>
      <c r="E109" t="s">
        <v>3092</v>
      </c>
      <c r="F109" t="s">
        <v>1651</v>
      </c>
      <c r="G109" t="s">
        <v>1652</v>
      </c>
      <c r="H109" t="s">
        <v>75</v>
      </c>
      <c r="I109" t="s">
        <v>225</v>
      </c>
      <c r="J109" t="s">
        <v>52</v>
      </c>
      <c r="K109" t="s">
        <v>52</v>
      </c>
      <c r="L109" t="s">
        <v>773</v>
      </c>
      <c r="M109" t="s">
        <v>303</v>
      </c>
      <c r="N109" t="s">
        <v>138</v>
      </c>
      <c r="O109" t="s">
        <v>61</v>
      </c>
      <c r="P109" t="s">
        <v>1372</v>
      </c>
      <c r="Q109" t="s">
        <v>64</v>
      </c>
      <c r="R109" t="s">
        <v>56</v>
      </c>
      <c r="S109" t="s">
        <v>1255</v>
      </c>
      <c r="T109" s="127">
        <v>4.3769999999999998</v>
      </c>
      <c r="U109" s="128">
        <v>48579</v>
      </c>
      <c r="V109" s="126">
        <v>4.0800000000000003E-2</v>
      </c>
      <c r="W109" s="126">
        <v>2.7699999999999999E-2</v>
      </c>
      <c r="X109" t="s">
        <v>606</v>
      </c>
      <c r="Z109" s="125">
        <v>1312900</v>
      </c>
      <c r="AA109" s="125">
        <v>1</v>
      </c>
      <c r="AB109" s="125">
        <v>114</v>
      </c>
      <c r="AC109" s="125">
        <v>0</v>
      </c>
      <c r="AD109" s="125">
        <v>1496.7059999999999</v>
      </c>
      <c r="AE109" s="125"/>
      <c r="AF109" s="125"/>
      <c r="AG109" t="s">
        <v>16</v>
      </c>
      <c r="AH109" s="126">
        <v>1.591263937E-3</v>
      </c>
      <c r="AI109" s="126">
        <v>2.279264976E-3</v>
      </c>
      <c r="AJ109" s="126">
        <v>7.218283305919447E-5</v>
      </c>
    </row>
    <row r="110" spans="1:36" x14ac:dyDescent="0.3">
      <c r="A110">
        <v>13908</v>
      </c>
      <c r="B110">
        <v>13909</v>
      </c>
      <c r="C110" t="s">
        <v>1401</v>
      </c>
      <c r="D110">
        <v>510560188</v>
      </c>
      <c r="E110" t="s">
        <v>3092</v>
      </c>
      <c r="F110" t="s">
        <v>1653</v>
      </c>
      <c r="G110" t="s">
        <v>1654</v>
      </c>
      <c r="H110" t="s">
        <v>75</v>
      </c>
      <c r="I110" t="s">
        <v>225</v>
      </c>
      <c r="J110" t="s">
        <v>52</v>
      </c>
      <c r="K110" t="s">
        <v>52</v>
      </c>
      <c r="L110" t="s">
        <v>773</v>
      </c>
      <c r="M110" t="s">
        <v>303</v>
      </c>
      <c r="N110" t="s">
        <v>620</v>
      </c>
      <c r="O110" t="s">
        <v>61</v>
      </c>
      <c r="P110" t="s">
        <v>1404</v>
      </c>
      <c r="Q110" t="s">
        <v>64</v>
      </c>
      <c r="R110" t="s">
        <v>56</v>
      </c>
      <c r="S110" t="s">
        <v>1255</v>
      </c>
      <c r="T110" s="127">
        <v>1.825</v>
      </c>
      <c r="U110" s="128">
        <v>47406</v>
      </c>
      <c r="V110" s="126">
        <v>0.04</v>
      </c>
      <c r="W110" s="126">
        <v>2.4299999999999999E-2</v>
      </c>
      <c r="X110" t="s">
        <v>606</v>
      </c>
      <c r="Z110" s="125">
        <v>452000</v>
      </c>
      <c r="AA110" s="125">
        <v>1</v>
      </c>
      <c r="AB110" s="125">
        <v>111.72</v>
      </c>
      <c r="AC110" s="125">
        <v>0</v>
      </c>
      <c r="AD110" s="125">
        <v>504.9744</v>
      </c>
      <c r="AE110" s="125"/>
      <c r="AF110" s="125"/>
      <c r="AG110" t="s">
        <v>16</v>
      </c>
      <c r="AH110" s="126">
        <v>1.428079454E-3</v>
      </c>
      <c r="AI110" s="126">
        <v>7.69002371E-4</v>
      </c>
      <c r="AJ110" s="126">
        <v>2.4353802827253243E-5</v>
      </c>
    </row>
    <row r="111" spans="1:36" x14ac:dyDescent="0.3">
      <c r="A111">
        <v>13908</v>
      </c>
      <c r="B111">
        <v>13909</v>
      </c>
      <c r="C111" t="s">
        <v>1655</v>
      </c>
      <c r="D111">
        <v>512781386</v>
      </c>
      <c r="E111" t="s">
        <v>3092</v>
      </c>
      <c r="F111" t="s">
        <v>1656</v>
      </c>
      <c r="G111" t="s">
        <v>1657</v>
      </c>
      <c r="H111" t="s">
        <v>75</v>
      </c>
      <c r="I111" t="s">
        <v>593</v>
      </c>
      <c r="J111" t="s">
        <v>52</v>
      </c>
      <c r="K111" t="s">
        <v>52</v>
      </c>
      <c r="L111" t="s">
        <v>773</v>
      </c>
      <c r="M111" t="s">
        <v>303</v>
      </c>
      <c r="N111" t="s">
        <v>138</v>
      </c>
      <c r="O111" t="s">
        <v>61</v>
      </c>
      <c r="P111" t="s">
        <v>290</v>
      </c>
      <c r="Q111" t="s">
        <v>290</v>
      </c>
      <c r="R111" t="s">
        <v>290</v>
      </c>
      <c r="S111" t="s">
        <v>1255</v>
      </c>
      <c r="T111" s="127">
        <v>2.125</v>
      </c>
      <c r="U111" s="128">
        <v>47027</v>
      </c>
      <c r="V111" s="126">
        <v>7.0000000000000007E-2</v>
      </c>
      <c r="W111" s="126">
        <v>-0.1105</v>
      </c>
      <c r="X111" t="s">
        <v>606</v>
      </c>
      <c r="Z111" s="125">
        <v>392000</v>
      </c>
      <c r="AA111" s="125">
        <v>1</v>
      </c>
      <c r="AB111" s="125">
        <v>150.5</v>
      </c>
      <c r="AC111" s="125">
        <v>0</v>
      </c>
      <c r="AD111" s="125">
        <v>589.96</v>
      </c>
      <c r="AE111" s="125"/>
      <c r="AF111" s="125"/>
      <c r="AG111" t="s">
        <v>16</v>
      </c>
      <c r="AH111" s="126">
        <v>7.853758685E-3</v>
      </c>
      <c r="AI111" s="126">
        <v>8.98423047E-4</v>
      </c>
      <c r="AJ111" s="126">
        <v>2.8452471087576569E-5</v>
      </c>
    </row>
    <row r="112" spans="1:36" x14ac:dyDescent="0.3">
      <c r="A112">
        <v>13908</v>
      </c>
      <c r="B112">
        <v>13909</v>
      </c>
      <c r="C112" t="s">
        <v>1553</v>
      </c>
      <c r="D112">
        <v>520000118</v>
      </c>
      <c r="E112" t="s">
        <v>3092</v>
      </c>
      <c r="F112" t="s">
        <v>1658</v>
      </c>
      <c r="G112" t="s">
        <v>1659</v>
      </c>
      <c r="H112" t="s">
        <v>75</v>
      </c>
      <c r="I112" t="s">
        <v>225</v>
      </c>
      <c r="J112" t="s">
        <v>52</v>
      </c>
      <c r="K112" t="s">
        <v>52</v>
      </c>
      <c r="L112" t="s">
        <v>773</v>
      </c>
      <c r="M112" t="s">
        <v>303</v>
      </c>
      <c r="N112" t="s">
        <v>251</v>
      </c>
      <c r="O112" t="s">
        <v>61</v>
      </c>
      <c r="P112" t="s">
        <v>1254</v>
      </c>
      <c r="Q112" t="s">
        <v>64</v>
      </c>
      <c r="R112" t="s">
        <v>56</v>
      </c>
      <c r="S112" t="s">
        <v>1255</v>
      </c>
      <c r="T112" s="127">
        <v>2.3490000000000002</v>
      </c>
      <c r="U112" s="128">
        <v>47819</v>
      </c>
      <c r="V112" s="126">
        <v>1.7500000000000002E-2</v>
      </c>
      <c r="W112" s="126">
        <v>2.18E-2</v>
      </c>
      <c r="X112" t="s">
        <v>606</v>
      </c>
      <c r="Z112" s="125">
        <v>2046843.2</v>
      </c>
      <c r="AA112" s="125">
        <v>1</v>
      </c>
      <c r="AB112" s="125">
        <v>118.62</v>
      </c>
      <c r="AC112" s="125">
        <v>0</v>
      </c>
      <c r="AD112" s="125">
        <v>2427.9654</v>
      </c>
      <c r="AE112" s="125"/>
      <c r="AF112" s="125"/>
      <c r="AG112" t="s">
        <v>16</v>
      </c>
      <c r="AH112" s="126">
        <v>1.1016790099999999E-3</v>
      </c>
      <c r="AI112" s="126">
        <v>3.6974372379999999E-3</v>
      </c>
      <c r="AJ112" s="126">
        <v>1.1709542230852307E-4</v>
      </c>
    </row>
    <row r="113" spans="1:36" x14ac:dyDescent="0.3">
      <c r="A113">
        <v>13908</v>
      </c>
      <c r="B113">
        <v>13909</v>
      </c>
      <c r="C113" t="s">
        <v>1660</v>
      </c>
      <c r="D113">
        <v>520036120</v>
      </c>
      <c r="E113" t="s">
        <v>3092</v>
      </c>
      <c r="F113" t="s">
        <v>1661</v>
      </c>
      <c r="G113" t="s">
        <v>1662</v>
      </c>
      <c r="H113" t="s">
        <v>75</v>
      </c>
      <c r="I113" t="s">
        <v>224</v>
      </c>
      <c r="J113" t="s">
        <v>52</v>
      </c>
      <c r="K113" t="s">
        <v>52</v>
      </c>
      <c r="L113" t="s">
        <v>773</v>
      </c>
      <c r="M113" t="s">
        <v>303</v>
      </c>
      <c r="N113" t="s">
        <v>262</v>
      </c>
      <c r="O113" t="s">
        <v>61</v>
      </c>
      <c r="P113" t="s">
        <v>1358</v>
      </c>
      <c r="Q113" t="s">
        <v>64</v>
      </c>
      <c r="R113" t="s">
        <v>56</v>
      </c>
      <c r="S113" t="s">
        <v>1255</v>
      </c>
      <c r="T113" s="127">
        <v>3.9220000000000002</v>
      </c>
      <c r="U113" s="128">
        <v>48154</v>
      </c>
      <c r="V113" s="126">
        <v>5.2499999999999998E-2</v>
      </c>
      <c r="W113" s="126">
        <v>3.8399999999999997E-2</v>
      </c>
      <c r="X113" t="s">
        <v>606</v>
      </c>
      <c r="Z113" s="125">
        <v>1447000</v>
      </c>
      <c r="AA113" s="125">
        <v>1</v>
      </c>
      <c r="AB113" s="125">
        <v>106.55</v>
      </c>
      <c r="AC113" s="125">
        <v>0</v>
      </c>
      <c r="AD113" s="125">
        <v>1541.7784999999999</v>
      </c>
      <c r="AE113" s="125"/>
      <c r="AF113" s="125"/>
      <c r="AG113" t="s">
        <v>16</v>
      </c>
      <c r="AH113" s="126">
        <v>1.702352941E-3</v>
      </c>
      <c r="AI113" s="126">
        <v>2.3479038199999999E-3</v>
      </c>
      <c r="AJ113" s="126">
        <v>7.4356580437143476E-5</v>
      </c>
    </row>
    <row r="114" spans="1:36" x14ac:dyDescent="0.3">
      <c r="A114">
        <v>13908</v>
      </c>
      <c r="B114">
        <v>13909</v>
      </c>
      <c r="C114" t="s">
        <v>1265</v>
      </c>
      <c r="D114">
        <v>520018078</v>
      </c>
      <c r="E114" t="s">
        <v>3092</v>
      </c>
      <c r="F114" t="s">
        <v>1663</v>
      </c>
      <c r="G114" t="s">
        <v>1664</v>
      </c>
      <c r="H114" t="s">
        <v>75</v>
      </c>
      <c r="I114" t="s">
        <v>225</v>
      </c>
      <c r="J114" t="s">
        <v>52</v>
      </c>
      <c r="K114" t="s">
        <v>52</v>
      </c>
      <c r="L114" t="s">
        <v>773</v>
      </c>
      <c r="M114" t="s">
        <v>303</v>
      </c>
      <c r="N114" t="s">
        <v>251</v>
      </c>
      <c r="O114" t="s">
        <v>61</v>
      </c>
      <c r="P114" t="s">
        <v>1254</v>
      </c>
      <c r="Q114" t="s">
        <v>64</v>
      </c>
      <c r="R114" t="s">
        <v>56</v>
      </c>
      <c r="S114" t="s">
        <v>1255</v>
      </c>
      <c r="T114" s="127">
        <v>1.627</v>
      </c>
      <c r="U114" s="128">
        <v>47361</v>
      </c>
      <c r="V114" s="126">
        <v>1.8599999999999998E-2</v>
      </c>
      <c r="W114" s="126">
        <v>2.2100000000000002E-2</v>
      </c>
      <c r="X114" t="s">
        <v>606</v>
      </c>
      <c r="Z114" s="125">
        <v>3375098.89</v>
      </c>
      <c r="AA114" s="125">
        <v>1</v>
      </c>
      <c r="AB114" s="125">
        <v>107.17</v>
      </c>
      <c r="AC114" s="125">
        <v>0</v>
      </c>
      <c r="AD114" s="125">
        <v>3617.09348</v>
      </c>
      <c r="AE114" s="125"/>
      <c r="AF114" s="125"/>
      <c r="AG114" t="s">
        <v>16</v>
      </c>
      <c r="AH114" s="126">
        <v>1.5100357570000001E-3</v>
      </c>
      <c r="AI114" s="126">
        <v>5.5083058959999997E-3</v>
      </c>
      <c r="AJ114" s="126">
        <v>1.7444444989619923E-4</v>
      </c>
    </row>
    <row r="115" spans="1:36" x14ac:dyDescent="0.3">
      <c r="A115">
        <v>13908</v>
      </c>
      <c r="B115">
        <v>13909</v>
      </c>
      <c r="C115" t="s">
        <v>1265</v>
      </c>
      <c r="D115">
        <v>520018078</v>
      </c>
      <c r="E115" t="s">
        <v>3092</v>
      </c>
      <c r="F115" t="s">
        <v>1665</v>
      </c>
      <c r="G115" t="s">
        <v>1666</v>
      </c>
      <c r="H115" t="s">
        <v>75</v>
      </c>
      <c r="I115" t="s">
        <v>225</v>
      </c>
      <c r="J115" t="s">
        <v>52</v>
      </c>
      <c r="K115" t="s">
        <v>52</v>
      </c>
      <c r="L115" t="s">
        <v>773</v>
      </c>
      <c r="M115" t="s">
        <v>303</v>
      </c>
      <c r="N115" t="s">
        <v>251</v>
      </c>
      <c r="O115" t="s">
        <v>61</v>
      </c>
      <c r="P115" t="s">
        <v>1254</v>
      </c>
      <c r="Q115" t="s">
        <v>64</v>
      </c>
      <c r="R115" t="s">
        <v>56</v>
      </c>
      <c r="S115" t="s">
        <v>1255</v>
      </c>
      <c r="T115" s="127">
        <v>3.7290000000000001</v>
      </c>
      <c r="U115" s="128">
        <v>48913</v>
      </c>
      <c r="V115" s="126">
        <v>2.0199999999999999E-2</v>
      </c>
      <c r="W115" s="126">
        <v>2.2200000000000001E-2</v>
      </c>
      <c r="X115" t="s">
        <v>606</v>
      </c>
      <c r="Z115" s="125">
        <v>11951250</v>
      </c>
      <c r="AA115" s="125">
        <v>1</v>
      </c>
      <c r="AB115" s="125">
        <v>106.52</v>
      </c>
      <c r="AC115" s="125">
        <v>0</v>
      </c>
      <c r="AD115" s="125">
        <v>12730.4715</v>
      </c>
      <c r="AE115" s="125"/>
      <c r="AF115" s="125"/>
      <c r="AG115" t="s">
        <v>16</v>
      </c>
      <c r="AH115" s="126">
        <v>2.3739053639999998E-3</v>
      </c>
      <c r="AI115" s="126">
        <v>1.9386651634E-2</v>
      </c>
      <c r="AJ115" s="126">
        <v>6.1396259455720296E-4</v>
      </c>
    </row>
    <row r="116" spans="1:36" x14ac:dyDescent="0.3">
      <c r="A116">
        <v>13908</v>
      </c>
      <c r="B116">
        <v>13909</v>
      </c>
      <c r="C116" t="s">
        <v>1561</v>
      </c>
      <c r="D116">
        <v>520032046</v>
      </c>
      <c r="E116" t="s">
        <v>3092</v>
      </c>
      <c r="F116" t="s">
        <v>1667</v>
      </c>
      <c r="G116" t="s">
        <v>1668</v>
      </c>
      <c r="H116" t="s">
        <v>75</v>
      </c>
      <c r="I116" t="s">
        <v>225</v>
      </c>
      <c r="J116" t="s">
        <v>52</v>
      </c>
      <c r="K116" t="s">
        <v>52</v>
      </c>
      <c r="L116" t="s">
        <v>773</v>
      </c>
      <c r="M116" t="s">
        <v>303</v>
      </c>
      <c r="N116" t="s">
        <v>251</v>
      </c>
      <c r="O116" t="s">
        <v>61</v>
      </c>
      <c r="P116" t="s">
        <v>1254</v>
      </c>
      <c r="Q116" t="s">
        <v>64</v>
      </c>
      <c r="R116" t="s">
        <v>56</v>
      </c>
      <c r="S116" t="s">
        <v>1255</v>
      </c>
      <c r="T116" s="127">
        <v>3.778</v>
      </c>
      <c r="U116" s="128">
        <v>48938</v>
      </c>
      <c r="V116" s="126">
        <v>1.9900000000000001E-2</v>
      </c>
      <c r="W116" s="126">
        <v>2.1899999999999999E-2</v>
      </c>
      <c r="X116" t="s">
        <v>606</v>
      </c>
      <c r="Z116" s="125">
        <v>5477511.1799999997</v>
      </c>
      <c r="AA116" s="125">
        <v>1</v>
      </c>
      <c r="AB116" s="125">
        <v>107.39</v>
      </c>
      <c r="AC116" s="125">
        <v>0</v>
      </c>
      <c r="AD116" s="125">
        <v>5882.2992599999998</v>
      </c>
      <c r="AE116" s="125"/>
      <c r="AF116" s="125"/>
      <c r="AG116" t="s">
        <v>16</v>
      </c>
      <c r="AH116" s="126">
        <v>2.5358848049999998E-3</v>
      </c>
      <c r="AI116" s="126">
        <v>8.9578839679999994E-3</v>
      </c>
      <c r="AJ116" s="126">
        <v>2.8369033429999157E-4</v>
      </c>
    </row>
    <row r="117" spans="1:36" x14ac:dyDescent="0.3">
      <c r="A117">
        <v>13908</v>
      </c>
      <c r="B117">
        <v>13909</v>
      </c>
      <c r="C117" t="s">
        <v>1669</v>
      </c>
      <c r="D117">
        <v>516291754</v>
      </c>
      <c r="E117" t="s">
        <v>3092</v>
      </c>
      <c r="F117" t="s">
        <v>1670</v>
      </c>
      <c r="G117" t="s">
        <v>1671</v>
      </c>
      <c r="H117" t="s">
        <v>75</v>
      </c>
      <c r="I117" t="s">
        <v>225</v>
      </c>
      <c r="J117" t="s">
        <v>52</v>
      </c>
      <c r="K117" t="s">
        <v>52</v>
      </c>
      <c r="L117" t="s">
        <v>773</v>
      </c>
      <c r="M117" t="s">
        <v>303</v>
      </c>
      <c r="N117" t="s">
        <v>619</v>
      </c>
      <c r="O117" t="s">
        <v>61</v>
      </c>
      <c r="P117" t="s">
        <v>290</v>
      </c>
      <c r="Q117" t="s">
        <v>290</v>
      </c>
      <c r="R117" t="s">
        <v>290</v>
      </c>
      <c r="S117" t="s">
        <v>1255</v>
      </c>
      <c r="T117" s="127">
        <v>1.4490000000000001</v>
      </c>
      <c r="U117" s="128">
        <v>46752</v>
      </c>
      <c r="V117" s="126">
        <v>4.6098E-2</v>
      </c>
      <c r="W117" s="126">
        <v>3.1699999999999999E-2</v>
      </c>
      <c r="X117" t="s">
        <v>606</v>
      </c>
      <c r="Z117" s="125">
        <v>17807237</v>
      </c>
      <c r="AA117" s="125">
        <v>1</v>
      </c>
      <c r="AB117" s="125">
        <v>109.34</v>
      </c>
      <c r="AC117" s="125">
        <v>0</v>
      </c>
      <c r="AD117" s="125">
        <v>19470.432939999999</v>
      </c>
      <c r="AE117" s="125"/>
      <c r="AF117" s="125"/>
      <c r="AG117" t="s">
        <v>16</v>
      </c>
      <c r="AH117" s="126">
        <v>1.8176974844999999E-2</v>
      </c>
      <c r="AI117" s="126">
        <v>2.9650630032000001E-2</v>
      </c>
      <c r="AJ117" s="126">
        <v>9.3901608632440908E-4</v>
      </c>
    </row>
    <row r="118" spans="1:36" x14ac:dyDescent="0.3">
      <c r="A118">
        <v>13908</v>
      </c>
      <c r="B118">
        <v>13909</v>
      </c>
      <c r="C118" t="s">
        <v>1672</v>
      </c>
      <c r="D118">
        <v>2429</v>
      </c>
      <c r="E118" t="s">
        <v>2</v>
      </c>
      <c r="F118" t="s">
        <v>1673</v>
      </c>
      <c r="G118" t="s">
        <v>1674</v>
      </c>
      <c r="H118" t="s">
        <v>75</v>
      </c>
      <c r="I118" t="s">
        <v>224</v>
      </c>
      <c r="J118" t="s">
        <v>52</v>
      </c>
      <c r="K118" t="s">
        <v>306</v>
      </c>
      <c r="L118" t="s">
        <v>773</v>
      </c>
      <c r="M118" t="s">
        <v>303</v>
      </c>
      <c r="N118" t="s">
        <v>138</v>
      </c>
      <c r="O118" t="s">
        <v>61</v>
      </c>
      <c r="P118" t="s">
        <v>290</v>
      </c>
      <c r="Q118" t="s">
        <v>290</v>
      </c>
      <c r="R118" t="s">
        <v>290</v>
      </c>
      <c r="S118" t="s">
        <v>1255</v>
      </c>
      <c r="T118" s="127">
        <v>2.0510000000000002</v>
      </c>
      <c r="U118" s="128">
        <v>47751</v>
      </c>
      <c r="V118" s="126">
        <v>8.1500000000000003E-2</v>
      </c>
      <c r="W118" s="126">
        <v>4.4299999999999999E-2</v>
      </c>
      <c r="X118" t="s">
        <v>606</v>
      </c>
      <c r="Z118" s="125">
        <v>1000136</v>
      </c>
      <c r="AA118" s="125">
        <v>1</v>
      </c>
      <c r="AB118" s="125">
        <v>109.93</v>
      </c>
      <c r="AC118" s="125">
        <v>0</v>
      </c>
      <c r="AD118" s="125">
        <v>1099.4494999999999</v>
      </c>
      <c r="AE118" s="125"/>
      <c r="AF118" s="125"/>
      <c r="AG118" t="s">
        <v>16</v>
      </c>
      <c r="AH118" s="126">
        <v>3.6368581809999999E-3</v>
      </c>
      <c r="AI118" s="126">
        <v>1.6743012570000001E-3</v>
      </c>
      <c r="AJ118" s="126">
        <v>5.3024027240830752E-5</v>
      </c>
    </row>
    <row r="119" spans="1:36" x14ac:dyDescent="0.3">
      <c r="A119">
        <v>13908</v>
      </c>
      <c r="B119">
        <v>13909</v>
      </c>
      <c r="C119" t="s">
        <v>1529</v>
      </c>
      <c r="D119">
        <v>513201582</v>
      </c>
      <c r="E119" t="s">
        <v>3092</v>
      </c>
      <c r="F119" t="s">
        <v>1675</v>
      </c>
      <c r="G119" t="s">
        <v>1676</v>
      </c>
      <c r="H119" t="s">
        <v>75</v>
      </c>
      <c r="I119" t="s">
        <v>224</v>
      </c>
      <c r="J119" t="s">
        <v>52</v>
      </c>
      <c r="K119" t="s">
        <v>52</v>
      </c>
      <c r="L119" t="s">
        <v>773</v>
      </c>
      <c r="M119" t="s">
        <v>303</v>
      </c>
      <c r="N119" t="s">
        <v>138</v>
      </c>
      <c r="O119" t="s">
        <v>61</v>
      </c>
      <c r="P119" t="s">
        <v>1505</v>
      </c>
      <c r="Q119" t="s">
        <v>69</v>
      </c>
      <c r="R119" t="s">
        <v>56</v>
      </c>
      <c r="S119" t="s">
        <v>1255</v>
      </c>
      <c r="T119" s="127">
        <v>0.86399999999999999</v>
      </c>
      <c r="U119" s="128">
        <v>46752</v>
      </c>
      <c r="V119" s="126">
        <v>7.3999999999999996E-2</v>
      </c>
      <c r="W119" s="126">
        <v>4.1200000000000001E-2</v>
      </c>
      <c r="X119" t="s">
        <v>606</v>
      </c>
      <c r="Z119" s="125">
        <v>27192</v>
      </c>
      <c r="AA119" s="125">
        <v>1</v>
      </c>
      <c r="AB119" s="125">
        <v>102.81</v>
      </c>
      <c r="AC119" s="125">
        <v>0</v>
      </c>
      <c r="AD119" s="125">
        <v>27.956099999999999</v>
      </c>
      <c r="AE119" s="125"/>
      <c r="AF119" s="125"/>
      <c r="AG119" t="s">
        <v>16</v>
      </c>
      <c r="AH119" s="126">
        <v>3.0812604199999998E-4</v>
      </c>
      <c r="AI119" s="126">
        <v>4.2573063516726398E-5</v>
      </c>
      <c r="AJ119" s="126">
        <v>1.3482611142643556E-6</v>
      </c>
    </row>
    <row r="120" spans="1:36" x14ac:dyDescent="0.3">
      <c r="A120">
        <v>13908</v>
      </c>
      <c r="B120">
        <v>13909</v>
      </c>
      <c r="C120" t="s">
        <v>1373</v>
      </c>
      <c r="D120">
        <v>514065283</v>
      </c>
      <c r="E120" t="s">
        <v>3092</v>
      </c>
      <c r="F120" t="s">
        <v>1677</v>
      </c>
      <c r="G120" t="s">
        <v>1678</v>
      </c>
      <c r="H120" t="s">
        <v>75</v>
      </c>
      <c r="I120" t="s">
        <v>224</v>
      </c>
      <c r="J120" t="s">
        <v>52</v>
      </c>
      <c r="K120" t="s">
        <v>52</v>
      </c>
      <c r="L120" t="s">
        <v>773</v>
      </c>
      <c r="M120" t="s">
        <v>303</v>
      </c>
      <c r="N120" t="s">
        <v>74</v>
      </c>
      <c r="O120" t="s">
        <v>61</v>
      </c>
      <c r="P120" t="s">
        <v>1358</v>
      </c>
      <c r="Q120" t="s">
        <v>64</v>
      </c>
      <c r="R120" t="s">
        <v>56</v>
      </c>
      <c r="S120" t="s">
        <v>1255</v>
      </c>
      <c r="T120" s="127">
        <v>2.5739999999999998</v>
      </c>
      <c r="U120" s="128">
        <v>48026</v>
      </c>
      <c r="V120" s="126">
        <v>5.0500000000000003E-2</v>
      </c>
      <c r="W120" s="126">
        <v>3.9199999999999999E-2</v>
      </c>
      <c r="X120" t="s">
        <v>606</v>
      </c>
      <c r="Z120" s="125">
        <v>206770</v>
      </c>
      <c r="AA120" s="125">
        <v>1</v>
      </c>
      <c r="AB120" s="125">
        <v>103.02</v>
      </c>
      <c r="AC120" s="125">
        <v>0</v>
      </c>
      <c r="AD120" s="125">
        <v>213.01445000000001</v>
      </c>
      <c r="AE120" s="125"/>
      <c r="AF120" s="125"/>
      <c r="AG120" t="s">
        <v>16</v>
      </c>
      <c r="AH120" s="126">
        <v>1.2105166769999999E-3</v>
      </c>
      <c r="AI120" s="126">
        <v>3.2438994299999999E-4</v>
      </c>
      <c r="AJ120" s="126">
        <v>1.0273217641638457E-5</v>
      </c>
    </row>
    <row r="121" spans="1:36" x14ac:dyDescent="0.3">
      <c r="A121">
        <v>13908</v>
      </c>
      <c r="B121">
        <v>13909</v>
      </c>
      <c r="C121" t="s">
        <v>1679</v>
      </c>
      <c r="D121">
        <v>520039868</v>
      </c>
      <c r="E121" t="s">
        <v>3092</v>
      </c>
      <c r="F121" t="s">
        <v>1680</v>
      </c>
      <c r="G121" t="s">
        <v>1681</v>
      </c>
      <c r="H121" t="s">
        <v>75</v>
      </c>
      <c r="I121" t="s">
        <v>224</v>
      </c>
      <c r="J121" t="s">
        <v>52</v>
      </c>
      <c r="K121" t="s">
        <v>52</v>
      </c>
      <c r="L121" t="s">
        <v>773</v>
      </c>
      <c r="M121" t="s">
        <v>303</v>
      </c>
      <c r="N121" t="s">
        <v>615</v>
      </c>
      <c r="O121" t="s">
        <v>61</v>
      </c>
      <c r="P121" t="s">
        <v>290</v>
      </c>
      <c r="Q121" t="s">
        <v>290</v>
      </c>
      <c r="R121" t="s">
        <v>290</v>
      </c>
      <c r="S121" t="s">
        <v>1255</v>
      </c>
      <c r="T121" s="127">
        <v>1.8720000000000001</v>
      </c>
      <c r="U121" s="128">
        <v>47573</v>
      </c>
      <c r="V121" s="126">
        <v>5.7500000000000002E-2</v>
      </c>
      <c r="W121" s="126">
        <v>5.1499999999999997E-2</v>
      </c>
      <c r="X121" t="s">
        <v>606</v>
      </c>
      <c r="Z121" s="125">
        <v>1968000</v>
      </c>
      <c r="AA121" s="125">
        <v>1</v>
      </c>
      <c r="AB121" s="125">
        <v>102.63</v>
      </c>
      <c r="AC121" s="125">
        <v>0</v>
      </c>
      <c r="AD121" s="125">
        <v>2019.7583999999999</v>
      </c>
      <c r="AE121" s="125"/>
      <c r="AF121" s="125"/>
      <c r="AG121" t="s">
        <v>16</v>
      </c>
      <c r="AH121" s="126">
        <v>5.9983406540000004E-3</v>
      </c>
      <c r="AI121" s="126">
        <v>3.0757975050000001E-3</v>
      </c>
      <c r="AJ121" s="126">
        <v>9.7408497999677777E-5</v>
      </c>
    </row>
    <row r="122" spans="1:36" x14ac:dyDescent="0.3">
      <c r="A122">
        <v>13908</v>
      </c>
      <c r="B122">
        <v>13909</v>
      </c>
      <c r="C122" t="s">
        <v>1550</v>
      </c>
      <c r="D122">
        <v>520029935</v>
      </c>
      <c r="E122" t="s">
        <v>3092</v>
      </c>
      <c r="F122" t="s">
        <v>1682</v>
      </c>
      <c r="G122" t="s">
        <v>1683</v>
      </c>
      <c r="H122" t="s">
        <v>75</v>
      </c>
      <c r="I122" t="s">
        <v>225</v>
      </c>
      <c r="J122" t="s">
        <v>52</v>
      </c>
      <c r="K122" t="s">
        <v>52</v>
      </c>
      <c r="L122" t="s">
        <v>773</v>
      </c>
      <c r="M122" t="s">
        <v>303</v>
      </c>
      <c r="N122" t="s">
        <v>251</v>
      </c>
      <c r="O122" t="s">
        <v>61</v>
      </c>
      <c r="P122" t="s">
        <v>1254</v>
      </c>
      <c r="Q122" t="s">
        <v>64</v>
      </c>
      <c r="R122" t="s">
        <v>56</v>
      </c>
      <c r="S122" t="s">
        <v>1255</v>
      </c>
      <c r="T122" s="127">
        <v>4.4880000000000004</v>
      </c>
      <c r="U122" s="128">
        <v>49388</v>
      </c>
      <c r="V122" s="126">
        <v>2.1100000000000001E-2</v>
      </c>
      <c r="W122" s="126">
        <v>2.2800000000000001E-2</v>
      </c>
      <c r="X122" t="s">
        <v>606</v>
      </c>
      <c r="Z122" s="125">
        <v>4633720.87</v>
      </c>
      <c r="AA122" s="125">
        <v>1</v>
      </c>
      <c r="AB122" s="125">
        <v>107</v>
      </c>
      <c r="AC122" s="125">
        <v>0</v>
      </c>
      <c r="AD122" s="125">
        <v>4958.08133</v>
      </c>
      <c r="AE122" s="125"/>
      <c r="AF122" s="125"/>
      <c r="AG122" t="s">
        <v>16</v>
      </c>
      <c r="AH122" s="126">
        <v>1.9765692669999999E-3</v>
      </c>
      <c r="AI122" s="126">
        <v>7.5504348380000001E-3</v>
      </c>
      <c r="AJ122" s="126">
        <v>2.3911733963604E-4</v>
      </c>
    </row>
    <row r="123" spans="1:36" x14ac:dyDescent="0.3">
      <c r="A123">
        <v>13908</v>
      </c>
      <c r="B123">
        <v>13909</v>
      </c>
      <c r="C123" t="s">
        <v>1684</v>
      </c>
      <c r="D123">
        <v>514401702</v>
      </c>
      <c r="E123" t="s">
        <v>3092</v>
      </c>
      <c r="F123" t="s">
        <v>1685</v>
      </c>
      <c r="G123" t="s">
        <v>1686</v>
      </c>
      <c r="H123" t="s">
        <v>75</v>
      </c>
      <c r="I123" t="s">
        <v>224</v>
      </c>
      <c r="J123" t="s">
        <v>52</v>
      </c>
      <c r="K123" t="s">
        <v>52</v>
      </c>
      <c r="L123" t="s">
        <v>773</v>
      </c>
      <c r="M123" t="s">
        <v>303</v>
      </c>
      <c r="N123" t="s">
        <v>154</v>
      </c>
      <c r="O123" t="s">
        <v>61</v>
      </c>
      <c r="P123" t="s">
        <v>1404</v>
      </c>
      <c r="Q123" t="s">
        <v>64</v>
      </c>
      <c r="R123" t="s">
        <v>56</v>
      </c>
      <c r="S123" t="s">
        <v>1255</v>
      </c>
      <c r="T123" s="127">
        <v>4.907</v>
      </c>
      <c r="U123" s="128">
        <v>49212</v>
      </c>
      <c r="V123" s="126">
        <v>6.2E-2</v>
      </c>
      <c r="W123" s="126">
        <v>4.1799999999999997E-2</v>
      </c>
      <c r="X123" t="s">
        <v>606</v>
      </c>
      <c r="Z123" s="125">
        <v>719550</v>
      </c>
      <c r="AA123" s="125">
        <v>1</v>
      </c>
      <c r="AB123" s="125">
        <v>111.98</v>
      </c>
      <c r="AC123" s="125">
        <v>0</v>
      </c>
      <c r="AD123" s="125">
        <v>805.75208999999995</v>
      </c>
      <c r="AE123" s="125"/>
      <c r="AF123" s="125"/>
      <c r="AG123" t="s">
        <v>16</v>
      </c>
      <c r="AH123" s="126">
        <v>1.1210762330000001E-3</v>
      </c>
      <c r="AI123" s="126">
        <v>1.227042931E-3</v>
      </c>
      <c r="AJ123" s="126">
        <v>3.8859648187130294E-5</v>
      </c>
    </row>
    <row r="124" spans="1:36" x14ac:dyDescent="0.3">
      <c r="A124">
        <v>13908</v>
      </c>
      <c r="B124">
        <v>13909</v>
      </c>
      <c r="C124" t="s">
        <v>1687</v>
      </c>
      <c r="D124">
        <v>520033234</v>
      </c>
      <c r="E124" t="s">
        <v>3092</v>
      </c>
      <c r="F124" t="s">
        <v>1688</v>
      </c>
      <c r="G124" t="s">
        <v>1689</v>
      </c>
      <c r="H124" t="s">
        <v>75</v>
      </c>
      <c r="I124" t="s">
        <v>225</v>
      </c>
      <c r="J124" t="s">
        <v>52</v>
      </c>
      <c r="K124" t="s">
        <v>52</v>
      </c>
      <c r="L124" t="s">
        <v>773</v>
      </c>
      <c r="M124" t="s">
        <v>303</v>
      </c>
      <c r="N124" t="s">
        <v>620</v>
      </c>
      <c r="O124" t="s">
        <v>61</v>
      </c>
      <c r="P124" t="s">
        <v>1372</v>
      </c>
      <c r="Q124" t="s">
        <v>64</v>
      </c>
      <c r="R124" t="s">
        <v>56</v>
      </c>
      <c r="S124" t="s">
        <v>1255</v>
      </c>
      <c r="T124" s="127">
        <v>3.2719999999999998</v>
      </c>
      <c r="U124" s="128">
        <v>48121</v>
      </c>
      <c r="V124" s="126">
        <v>4.8300000000000003E-2</v>
      </c>
      <c r="W124" s="126">
        <v>4.0800000000000003E-2</v>
      </c>
      <c r="X124" t="s">
        <v>606</v>
      </c>
      <c r="Z124" s="125">
        <v>167000</v>
      </c>
      <c r="AA124" s="125">
        <v>1</v>
      </c>
      <c r="AB124" s="125">
        <v>111.26</v>
      </c>
      <c r="AC124" s="125">
        <v>0</v>
      </c>
      <c r="AD124" s="125">
        <v>185.80420000000001</v>
      </c>
      <c r="AE124" s="125"/>
      <c r="AF124" s="125"/>
      <c r="AG124" t="s">
        <v>16</v>
      </c>
      <c r="AH124" s="126">
        <v>4.2658509100000001E-4</v>
      </c>
      <c r="AI124" s="126">
        <v>2.8295270100000002E-4</v>
      </c>
      <c r="AJ124" s="126">
        <v>8.9609272297279372E-6</v>
      </c>
    </row>
    <row r="125" spans="1:36" x14ac:dyDescent="0.3">
      <c r="A125">
        <v>13908</v>
      </c>
      <c r="B125">
        <v>13909</v>
      </c>
      <c r="C125" t="s">
        <v>1544</v>
      </c>
      <c r="D125">
        <v>1630</v>
      </c>
      <c r="E125" t="s">
        <v>2</v>
      </c>
      <c r="F125" t="s">
        <v>1690</v>
      </c>
      <c r="G125" t="s">
        <v>1691</v>
      </c>
      <c r="H125" t="s">
        <v>75</v>
      </c>
      <c r="I125" t="s">
        <v>224</v>
      </c>
      <c r="J125" t="s">
        <v>52</v>
      </c>
      <c r="K125" t="s">
        <v>306</v>
      </c>
      <c r="L125" t="s">
        <v>773</v>
      </c>
      <c r="M125" t="s">
        <v>303</v>
      </c>
      <c r="N125" t="s">
        <v>620</v>
      </c>
      <c r="O125" t="s">
        <v>61</v>
      </c>
      <c r="P125" t="s">
        <v>1362</v>
      </c>
      <c r="Q125" t="s">
        <v>64</v>
      </c>
      <c r="R125" t="s">
        <v>56</v>
      </c>
      <c r="S125" t="s">
        <v>1255</v>
      </c>
      <c r="T125" s="127">
        <v>1.5089999999999999</v>
      </c>
      <c r="U125" s="128">
        <v>46798</v>
      </c>
      <c r="V125" s="126">
        <v>5.8999999999999997E-2</v>
      </c>
      <c r="W125" s="126">
        <v>4.8800000000000003E-2</v>
      </c>
      <c r="X125" t="s">
        <v>606</v>
      </c>
      <c r="Z125" s="125">
        <v>799875</v>
      </c>
      <c r="AA125" s="125">
        <v>1</v>
      </c>
      <c r="AB125" s="125">
        <v>103.83</v>
      </c>
      <c r="AC125" s="125">
        <v>0</v>
      </c>
      <c r="AD125" s="125">
        <v>830.51021000000003</v>
      </c>
      <c r="AE125" s="125"/>
      <c r="AF125" s="125"/>
      <c r="AG125" t="s">
        <v>16</v>
      </c>
      <c r="AH125" s="126">
        <v>1.2461538459999999E-3</v>
      </c>
      <c r="AI125" s="126">
        <v>1.264745938E-3</v>
      </c>
      <c r="AJ125" s="126">
        <v>4.0053677771310163E-5</v>
      </c>
    </row>
    <row r="126" spans="1:36" x14ac:dyDescent="0.3">
      <c r="A126">
        <v>13908</v>
      </c>
      <c r="B126">
        <v>13909</v>
      </c>
      <c r="C126" t="s">
        <v>1692</v>
      </c>
      <c r="D126">
        <v>520039090</v>
      </c>
      <c r="E126" t="s">
        <v>3092</v>
      </c>
      <c r="F126" t="s">
        <v>1693</v>
      </c>
      <c r="G126" t="s">
        <v>1694</v>
      </c>
      <c r="H126" t="s">
        <v>75</v>
      </c>
      <c r="I126" t="s">
        <v>224</v>
      </c>
      <c r="J126" t="s">
        <v>52</v>
      </c>
      <c r="K126" t="s">
        <v>52</v>
      </c>
      <c r="L126" t="s">
        <v>773</v>
      </c>
      <c r="M126" t="s">
        <v>303</v>
      </c>
      <c r="N126" t="s">
        <v>138</v>
      </c>
      <c r="O126" t="s">
        <v>61</v>
      </c>
      <c r="P126" t="s">
        <v>1487</v>
      </c>
      <c r="Q126" t="s">
        <v>64</v>
      </c>
      <c r="R126" t="s">
        <v>56</v>
      </c>
      <c r="S126" t="s">
        <v>1255</v>
      </c>
      <c r="T126" s="127">
        <v>2.0630000000000002</v>
      </c>
      <c r="U126" s="128">
        <v>47300</v>
      </c>
      <c r="V126" s="126">
        <v>5.79E-2</v>
      </c>
      <c r="W126" s="126">
        <v>4.4400000000000002E-2</v>
      </c>
      <c r="X126" t="s">
        <v>606</v>
      </c>
      <c r="Z126" s="125">
        <v>360000</v>
      </c>
      <c r="AA126" s="125">
        <v>1</v>
      </c>
      <c r="AB126" s="125">
        <v>102.83</v>
      </c>
      <c r="AC126" s="125">
        <v>0</v>
      </c>
      <c r="AD126" s="125">
        <v>370.18799999999999</v>
      </c>
      <c r="AE126" s="125"/>
      <c r="AF126" s="125"/>
      <c r="AG126" t="s">
        <v>16</v>
      </c>
      <c r="AH126" s="126">
        <v>1.674418604E-3</v>
      </c>
      <c r="AI126" s="126">
        <v>5.6374234000000005E-4</v>
      </c>
      <c r="AJ126" s="126">
        <v>1.785335169667061E-5</v>
      </c>
    </row>
    <row r="127" spans="1:36" x14ac:dyDescent="0.3">
      <c r="A127">
        <v>13908</v>
      </c>
      <c r="B127">
        <v>13909</v>
      </c>
      <c r="C127" t="s">
        <v>1695</v>
      </c>
      <c r="D127">
        <v>550263107</v>
      </c>
      <c r="E127" t="s">
        <v>3092</v>
      </c>
      <c r="F127" t="s">
        <v>1696</v>
      </c>
      <c r="G127" t="s">
        <v>1697</v>
      </c>
      <c r="H127" t="s">
        <v>75</v>
      </c>
      <c r="I127" t="s">
        <v>224</v>
      </c>
      <c r="J127" t="s">
        <v>52</v>
      </c>
      <c r="K127" t="s">
        <v>52</v>
      </c>
      <c r="L127" t="s">
        <v>773</v>
      </c>
      <c r="M127" t="s">
        <v>303</v>
      </c>
      <c r="N127" t="s">
        <v>260</v>
      </c>
      <c r="O127" t="s">
        <v>61</v>
      </c>
      <c r="P127" t="s">
        <v>1487</v>
      </c>
      <c r="Q127" t="s">
        <v>64</v>
      </c>
      <c r="R127" t="s">
        <v>56</v>
      </c>
      <c r="S127" t="s">
        <v>1255</v>
      </c>
      <c r="T127" s="127">
        <v>2.31</v>
      </c>
      <c r="U127" s="128">
        <v>47391</v>
      </c>
      <c r="V127" s="126">
        <v>6.7000000000000004E-2</v>
      </c>
      <c r="W127" s="126">
        <v>4.1799999999999997E-2</v>
      </c>
      <c r="X127" t="s">
        <v>606</v>
      </c>
      <c r="Z127" s="125">
        <v>5164835</v>
      </c>
      <c r="AA127" s="125">
        <v>1</v>
      </c>
      <c r="AB127" s="125">
        <v>107.65</v>
      </c>
      <c r="AC127" s="125">
        <v>0</v>
      </c>
      <c r="AD127" s="125">
        <v>5559.94488</v>
      </c>
      <c r="AE127" s="125"/>
      <c r="AF127" s="125"/>
      <c r="AG127" t="s">
        <v>16</v>
      </c>
      <c r="AH127" s="126">
        <v>1.0989010989E-2</v>
      </c>
      <c r="AI127" s="126">
        <v>8.4669852560000005E-3</v>
      </c>
      <c r="AJ127" s="126">
        <v>2.6814389271597968E-4</v>
      </c>
    </row>
    <row r="128" spans="1:36" x14ac:dyDescent="0.3">
      <c r="A128">
        <v>13908</v>
      </c>
      <c r="B128">
        <v>13909</v>
      </c>
      <c r="C128" t="s">
        <v>1359</v>
      </c>
      <c r="D128">
        <v>520026683</v>
      </c>
      <c r="E128" t="s">
        <v>3092</v>
      </c>
      <c r="F128" t="s">
        <v>1698</v>
      </c>
      <c r="G128" t="s">
        <v>1699</v>
      </c>
      <c r="H128" t="s">
        <v>75</v>
      </c>
      <c r="I128" t="s">
        <v>225</v>
      </c>
      <c r="J128" t="s">
        <v>52</v>
      </c>
      <c r="K128" t="s">
        <v>52</v>
      </c>
      <c r="L128" t="s">
        <v>773</v>
      </c>
      <c r="M128" t="s">
        <v>303</v>
      </c>
      <c r="N128" t="s">
        <v>619</v>
      </c>
      <c r="O128" t="s">
        <v>61</v>
      </c>
      <c r="P128" t="s">
        <v>1362</v>
      </c>
      <c r="Q128" t="s">
        <v>64</v>
      </c>
      <c r="R128" t="s">
        <v>56</v>
      </c>
      <c r="S128" t="s">
        <v>1255</v>
      </c>
      <c r="T128" s="127">
        <v>7.4889999999999999</v>
      </c>
      <c r="U128" s="128">
        <v>50045</v>
      </c>
      <c r="V128" s="126">
        <v>3.2000000000000001E-2</v>
      </c>
      <c r="W128" s="126">
        <v>2.6800000000000001E-2</v>
      </c>
      <c r="X128" t="s">
        <v>606</v>
      </c>
      <c r="Z128" s="125">
        <v>1961000</v>
      </c>
      <c r="AA128" s="125">
        <v>1</v>
      </c>
      <c r="AB128" s="125">
        <v>112.59</v>
      </c>
      <c r="AC128" s="125">
        <v>0</v>
      </c>
      <c r="AD128" s="125">
        <v>2207.8899000000001</v>
      </c>
      <c r="AE128" s="125"/>
      <c r="AF128" s="125"/>
      <c r="AG128" t="s">
        <v>16</v>
      </c>
      <c r="AH128" s="126">
        <v>1.519504832E-3</v>
      </c>
      <c r="AI128" s="126">
        <v>3.362294345E-3</v>
      </c>
      <c r="AJ128" s="126">
        <v>1.0648166578124334E-4</v>
      </c>
    </row>
    <row r="129" spans="1:36" x14ac:dyDescent="0.3">
      <c r="A129">
        <v>13908</v>
      </c>
      <c r="B129">
        <v>13909</v>
      </c>
      <c r="C129" t="s">
        <v>1359</v>
      </c>
      <c r="D129">
        <v>520026683</v>
      </c>
      <c r="E129" t="s">
        <v>3092</v>
      </c>
      <c r="F129" t="s">
        <v>1700</v>
      </c>
      <c r="G129" t="s">
        <v>1701</v>
      </c>
      <c r="H129" t="s">
        <v>75</v>
      </c>
      <c r="I129" t="s">
        <v>224</v>
      </c>
      <c r="J129" t="s">
        <v>52</v>
      </c>
      <c r="K129" t="s">
        <v>52</v>
      </c>
      <c r="L129" t="s">
        <v>773</v>
      </c>
      <c r="M129" t="s">
        <v>303</v>
      </c>
      <c r="N129" t="s">
        <v>619</v>
      </c>
      <c r="O129" t="s">
        <v>61</v>
      </c>
      <c r="P129" t="s">
        <v>1362</v>
      </c>
      <c r="Q129" t="s">
        <v>64</v>
      </c>
      <c r="R129" t="s">
        <v>56</v>
      </c>
      <c r="S129" t="s">
        <v>1255</v>
      </c>
      <c r="T129" s="127">
        <v>6.867</v>
      </c>
      <c r="U129" s="128">
        <v>50045</v>
      </c>
      <c r="V129" s="126">
        <v>5.79E-2</v>
      </c>
      <c r="W129" s="126">
        <v>4.2500000000000003E-2</v>
      </c>
      <c r="X129" t="s">
        <v>606</v>
      </c>
      <c r="Z129" s="125">
        <v>950000</v>
      </c>
      <c r="AA129" s="125">
        <v>1</v>
      </c>
      <c r="AB129" s="125">
        <v>113.52</v>
      </c>
      <c r="AC129" s="125">
        <v>0</v>
      </c>
      <c r="AD129" s="125">
        <v>1078.44</v>
      </c>
      <c r="AE129" s="125"/>
      <c r="AF129" s="125"/>
      <c r="AG129" t="s">
        <v>16</v>
      </c>
      <c r="AH129" s="126">
        <v>8.3348002399999995E-4</v>
      </c>
      <c r="AI129" s="126">
        <v>1.6423068529999999E-3</v>
      </c>
      <c r="AJ129" s="126">
        <v>5.2010785340846965E-5</v>
      </c>
    </row>
    <row r="130" spans="1:36" x14ac:dyDescent="0.3">
      <c r="A130">
        <v>13908</v>
      </c>
      <c r="B130">
        <v>13909</v>
      </c>
      <c r="C130" t="s">
        <v>1499</v>
      </c>
      <c r="D130">
        <v>515364891</v>
      </c>
      <c r="E130" t="s">
        <v>3092</v>
      </c>
      <c r="F130" t="s">
        <v>1702</v>
      </c>
      <c r="G130" t="s">
        <v>1703</v>
      </c>
      <c r="H130" t="s">
        <v>75</v>
      </c>
      <c r="I130" t="s">
        <v>225</v>
      </c>
      <c r="J130" t="s">
        <v>52</v>
      </c>
      <c r="K130" t="s">
        <v>52</v>
      </c>
      <c r="L130" t="s">
        <v>773</v>
      </c>
      <c r="M130" t="s">
        <v>303</v>
      </c>
      <c r="N130" t="s">
        <v>615</v>
      </c>
      <c r="O130" t="s">
        <v>61</v>
      </c>
      <c r="P130" t="s">
        <v>290</v>
      </c>
      <c r="Q130" t="s">
        <v>290</v>
      </c>
      <c r="R130" t="s">
        <v>290</v>
      </c>
      <c r="S130" t="s">
        <v>1255</v>
      </c>
      <c r="T130" s="127">
        <v>3.0150000000000001</v>
      </c>
      <c r="U130" s="128">
        <v>48060</v>
      </c>
      <c r="V130" s="126">
        <v>4.7E-2</v>
      </c>
      <c r="W130" s="126">
        <v>3.0200000000000001E-2</v>
      </c>
      <c r="X130" t="s">
        <v>606</v>
      </c>
      <c r="Z130" s="125">
        <v>1160000</v>
      </c>
      <c r="AA130" s="125">
        <v>1</v>
      </c>
      <c r="AB130" s="125">
        <v>114.44</v>
      </c>
      <c r="AC130" s="125">
        <v>0</v>
      </c>
      <c r="AD130" s="125">
        <v>1327.5039999999999</v>
      </c>
      <c r="AE130" s="125"/>
      <c r="AF130" s="125"/>
      <c r="AG130" t="s">
        <v>16</v>
      </c>
      <c r="AH130" s="126">
        <v>2.1144698970000002E-3</v>
      </c>
      <c r="AI130" s="126">
        <v>2.0215950040000001E-3</v>
      </c>
      <c r="AJ130" s="126">
        <v>6.40225933599604E-5</v>
      </c>
    </row>
    <row r="131" spans="1:36" x14ac:dyDescent="0.3">
      <c r="A131">
        <v>13908</v>
      </c>
      <c r="B131">
        <v>13909</v>
      </c>
      <c r="C131" t="s">
        <v>1597</v>
      </c>
      <c r="D131">
        <v>520025438</v>
      </c>
      <c r="E131" t="s">
        <v>3092</v>
      </c>
      <c r="F131" t="s">
        <v>1704</v>
      </c>
      <c r="G131" t="s">
        <v>1705</v>
      </c>
      <c r="H131" t="s">
        <v>75</v>
      </c>
      <c r="I131" t="s">
        <v>224</v>
      </c>
      <c r="J131" t="s">
        <v>52</v>
      </c>
      <c r="K131" t="s">
        <v>52</v>
      </c>
      <c r="L131" t="s">
        <v>773</v>
      </c>
      <c r="M131" t="s">
        <v>303</v>
      </c>
      <c r="N131" t="s">
        <v>619</v>
      </c>
      <c r="O131" t="s">
        <v>61</v>
      </c>
      <c r="P131" t="s">
        <v>1404</v>
      </c>
      <c r="Q131" t="s">
        <v>64</v>
      </c>
      <c r="R131" t="s">
        <v>56</v>
      </c>
      <c r="S131" t="s">
        <v>1255</v>
      </c>
      <c r="T131" s="127">
        <v>1.4350000000000001</v>
      </c>
      <c r="U131" s="128">
        <v>46745</v>
      </c>
      <c r="V131" s="126">
        <v>6.6299999999999998E-2</v>
      </c>
      <c r="W131" s="126">
        <v>4.1099999999999998E-2</v>
      </c>
      <c r="X131" t="s">
        <v>606</v>
      </c>
      <c r="Z131" s="125">
        <v>797000</v>
      </c>
      <c r="AA131" s="125">
        <v>1</v>
      </c>
      <c r="AB131" s="125">
        <v>103.76</v>
      </c>
      <c r="AC131" s="125">
        <v>0</v>
      </c>
      <c r="AD131" s="125">
        <v>826.96720000000005</v>
      </c>
      <c r="AE131" s="125"/>
      <c r="AF131" s="125"/>
      <c r="AG131" t="s">
        <v>16</v>
      </c>
      <c r="AH131" s="126">
        <v>6.0204422999999999E-4</v>
      </c>
      <c r="AI131" s="126">
        <v>1.2593504499999999E-3</v>
      </c>
      <c r="AJ131" s="126">
        <v>3.9882806204444622E-5</v>
      </c>
    </row>
    <row r="132" spans="1:36" x14ac:dyDescent="0.3">
      <c r="A132">
        <v>13908</v>
      </c>
      <c r="B132">
        <v>13909</v>
      </c>
      <c r="C132" t="s">
        <v>1556</v>
      </c>
      <c r="D132">
        <v>520020116</v>
      </c>
      <c r="E132" t="s">
        <v>3092</v>
      </c>
      <c r="F132" t="s">
        <v>1706</v>
      </c>
      <c r="G132" t="s">
        <v>1707</v>
      </c>
      <c r="H132" t="s">
        <v>75</v>
      </c>
      <c r="I132" t="s">
        <v>225</v>
      </c>
      <c r="J132" t="s">
        <v>52</v>
      </c>
      <c r="K132" t="s">
        <v>52</v>
      </c>
      <c r="L132" t="s">
        <v>773</v>
      </c>
      <c r="M132" t="s">
        <v>303</v>
      </c>
      <c r="N132" t="s">
        <v>619</v>
      </c>
      <c r="O132" t="s">
        <v>61</v>
      </c>
      <c r="P132" t="s">
        <v>1487</v>
      </c>
      <c r="Q132" t="s">
        <v>64</v>
      </c>
      <c r="R132" t="s">
        <v>56</v>
      </c>
      <c r="S132" t="s">
        <v>1255</v>
      </c>
      <c r="T132" s="127">
        <v>3.39</v>
      </c>
      <c r="U132" s="128">
        <v>48029</v>
      </c>
      <c r="V132" s="126">
        <v>4.4499999999999998E-2</v>
      </c>
      <c r="W132" s="126">
        <v>2.8199999999999999E-2</v>
      </c>
      <c r="X132" t="s">
        <v>606</v>
      </c>
      <c r="Z132" s="125">
        <v>2560000</v>
      </c>
      <c r="AA132" s="125">
        <v>1</v>
      </c>
      <c r="AB132" s="125">
        <v>112.81</v>
      </c>
      <c r="AC132" s="125">
        <v>0</v>
      </c>
      <c r="AD132" s="125">
        <v>2887.9360000000001</v>
      </c>
      <c r="AE132" s="125"/>
      <c r="AF132" s="125"/>
      <c r="AG132" t="s">
        <v>16</v>
      </c>
      <c r="AH132" s="126">
        <v>4.7495361779999997E-3</v>
      </c>
      <c r="AI132" s="126">
        <v>4.3979053850000003E-3</v>
      </c>
      <c r="AJ132" s="126">
        <v>1.3927879100747768E-4</v>
      </c>
    </row>
    <row r="133" spans="1:36" x14ac:dyDescent="0.3">
      <c r="A133">
        <v>13908</v>
      </c>
      <c r="B133">
        <v>13909</v>
      </c>
      <c r="C133" t="s">
        <v>1448</v>
      </c>
      <c r="D133">
        <v>1665</v>
      </c>
      <c r="E133" t="s">
        <v>2</v>
      </c>
      <c r="F133" t="s">
        <v>1708</v>
      </c>
      <c r="G133" t="s">
        <v>1709</v>
      </c>
      <c r="H133" t="s">
        <v>75</v>
      </c>
      <c r="I133" t="s">
        <v>224</v>
      </c>
      <c r="J133" t="s">
        <v>52</v>
      </c>
      <c r="K133" t="s">
        <v>306</v>
      </c>
      <c r="L133" t="s">
        <v>773</v>
      </c>
      <c r="M133" t="s">
        <v>303</v>
      </c>
      <c r="N133" t="s">
        <v>620</v>
      </c>
      <c r="O133" t="s">
        <v>61</v>
      </c>
      <c r="P133" t="s">
        <v>1362</v>
      </c>
      <c r="Q133" t="s">
        <v>64</v>
      </c>
      <c r="R133" t="s">
        <v>56</v>
      </c>
      <c r="S133" t="s">
        <v>1255</v>
      </c>
      <c r="T133" s="127">
        <v>2.5790000000000002</v>
      </c>
      <c r="U133" s="128">
        <v>47223</v>
      </c>
      <c r="V133" s="126">
        <v>6.25E-2</v>
      </c>
      <c r="W133" s="126">
        <v>4.8000000000000001E-2</v>
      </c>
      <c r="X133" t="s">
        <v>606</v>
      </c>
      <c r="Z133" s="125">
        <v>1294000</v>
      </c>
      <c r="AA133" s="125">
        <v>1</v>
      </c>
      <c r="AB133" s="125">
        <v>105.18</v>
      </c>
      <c r="AC133" s="125">
        <v>0</v>
      </c>
      <c r="AD133" s="125">
        <v>1361.0291999999999</v>
      </c>
      <c r="AE133" s="125"/>
      <c r="AF133" s="125"/>
      <c r="AG133" t="s">
        <v>16</v>
      </c>
      <c r="AH133" s="126">
        <v>2.352727272E-3</v>
      </c>
      <c r="AI133" s="126">
        <v>2.0726489950000002E-3</v>
      </c>
      <c r="AJ133" s="126">
        <v>6.563943989820914E-5</v>
      </c>
    </row>
    <row r="134" spans="1:36" x14ac:dyDescent="0.3">
      <c r="A134">
        <v>13908</v>
      </c>
      <c r="B134">
        <v>13909</v>
      </c>
      <c r="C134" t="s">
        <v>1710</v>
      </c>
      <c r="D134">
        <v>2352</v>
      </c>
      <c r="E134" t="s">
        <v>2</v>
      </c>
      <c r="F134" t="s">
        <v>1711</v>
      </c>
      <c r="G134" t="s">
        <v>1712</v>
      </c>
      <c r="H134" t="s">
        <v>75</v>
      </c>
      <c r="I134" t="s">
        <v>224</v>
      </c>
      <c r="J134" t="s">
        <v>52</v>
      </c>
      <c r="K134" t="s">
        <v>306</v>
      </c>
      <c r="L134" t="s">
        <v>773</v>
      </c>
      <c r="M134" t="s">
        <v>303</v>
      </c>
      <c r="N134" t="s">
        <v>1209</v>
      </c>
      <c r="O134" t="s">
        <v>61</v>
      </c>
      <c r="P134" t="s">
        <v>1631</v>
      </c>
      <c r="Q134" t="s">
        <v>69</v>
      </c>
      <c r="R134" t="s">
        <v>56</v>
      </c>
      <c r="S134" t="s">
        <v>1255</v>
      </c>
      <c r="T134" s="127">
        <v>2.2010000000000001</v>
      </c>
      <c r="U134" s="128">
        <v>47119</v>
      </c>
      <c r="V134" s="126">
        <v>9.4E-2</v>
      </c>
      <c r="W134" s="126">
        <v>7.7799999999999994E-2</v>
      </c>
      <c r="X134" t="s">
        <v>606</v>
      </c>
      <c r="Z134" s="125">
        <v>2852641.95</v>
      </c>
      <c r="AA134" s="125">
        <v>1</v>
      </c>
      <c r="AB134" s="125">
        <v>103.75</v>
      </c>
      <c r="AC134" s="125">
        <v>128.44396</v>
      </c>
      <c r="AD134" s="125">
        <v>3088.05998</v>
      </c>
      <c r="AE134" s="125"/>
      <c r="AF134" s="125"/>
      <c r="AG134" t="s">
        <v>16</v>
      </c>
      <c r="AH134" s="126">
        <v>1.0392138251000001E-2</v>
      </c>
      <c r="AI134" s="126">
        <v>4.7026650230000003E-3</v>
      </c>
      <c r="AJ134" s="126">
        <v>1.4893032967938888E-4</v>
      </c>
    </row>
    <row r="135" spans="1:36" x14ac:dyDescent="0.3">
      <c r="A135">
        <v>13908</v>
      </c>
      <c r="B135">
        <v>13909</v>
      </c>
      <c r="C135" t="s">
        <v>1713</v>
      </c>
      <c r="D135">
        <v>520039660</v>
      </c>
      <c r="E135" t="s">
        <v>3092</v>
      </c>
      <c r="F135" t="s">
        <v>1714</v>
      </c>
      <c r="G135" t="s">
        <v>1715</v>
      </c>
      <c r="H135" t="s">
        <v>75</v>
      </c>
      <c r="I135" t="s">
        <v>224</v>
      </c>
      <c r="J135" t="s">
        <v>52</v>
      </c>
      <c r="K135" t="s">
        <v>52</v>
      </c>
      <c r="L135" t="s">
        <v>773</v>
      </c>
      <c r="M135" t="s">
        <v>303</v>
      </c>
      <c r="N135" t="s">
        <v>138</v>
      </c>
      <c r="O135" t="s">
        <v>61</v>
      </c>
      <c r="P135" t="s">
        <v>290</v>
      </c>
      <c r="Q135" t="s">
        <v>290</v>
      </c>
      <c r="R135" t="s">
        <v>290</v>
      </c>
      <c r="S135" t="s">
        <v>1255</v>
      </c>
      <c r="T135" s="127">
        <v>3.47</v>
      </c>
      <c r="U135" s="128">
        <v>48914</v>
      </c>
      <c r="V135" s="126">
        <v>6.7299999999999999E-2</v>
      </c>
      <c r="W135" s="126">
        <v>4.6300000000000001E-2</v>
      </c>
      <c r="X135" t="s">
        <v>606</v>
      </c>
      <c r="Z135" s="125">
        <v>365906.52</v>
      </c>
      <c r="AA135" s="125">
        <v>1</v>
      </c>
      <c r="AB135" s="125">
        <v>108</v>
      </c>
      <c r="AC135" s="125">
        <v>0</v>
      </c>
      <c r="AD135" s="125">
        <v>395.17903999999999</v>
      </c>
      <c r="AE135" s="125"/>
      <c r="AF135" s="125"/>
      <c r="AG135" t="s">
        <v>16</v>
      </c>
      <c r="AH135" s="126">
        <v>1.5077655420000001E-3</v>
      </c>
      <c r="AI135" s="126">
        <v>6.0180004900000001E-4</v>
      </c>
      <c r="AJ135" s="126">
        <v>1.9058614499315652E-5</v>
      </c>
    </row>
    <row r="136" spans="1:36" x14ac:dyDescent="0.3">
      <c r="A136">
        <v>13908</v>
      </c>
      <c r="B136">
        <v>13909</v>
      </c>
      <c r="C136" t="s">
        <v>1716</v>
      </c>
      <c r="D136">
        <v>1729</v>
      </c>
      <c r="E136" t="s">
        <v>2</v>
      </c>
      <c r="F136" t="s">
        <v>1717</v>
      </c>
      <c r="G136" t="s">
        <v>1718</v>
      </c>
      <c r="H136" t="s">
        <v>75</v>
      </c>
      <c r="I136" t="s">
        <v>224</v>
      </c>
      <c r="J136" t="s">
        <v>52</v>
      </c>
      <c r="K136" t="s">
        <v>306</v>
      </c>
      <c r="L136" t="s">
        <v>773</v>
      </c>
      <c r="M136" t="s">
        <v>303</v>
      </c>
      <c r="N136" t="s">
        <v>620</v>
      </c>
      <c r="O136" t="s">
        <v>61</v>
      </c>
      <c r="P136" t="s">
        <v>1372</v>
      </c>
      <c r="Q136" t="s">
        <v>64</v>
      </c>
      <c r="R136" t="s">
        <v>56</v>
      </c>
      <c r="S136" t="s">
        <v>1255</v>
      </c>
      <c r="T136" s="127">
        <v>2.1920000000000002</v>
      </c>
      <c r="U136" s="128">
        <v>47118</v>
      </c>
      <c r="V136" s="126">
        <v>7.8799999999999995E-2</v>
      </c>
      <c r="W136" s="126">
        <v>8.1100000000000005E-2</v>
      </c>
      <c r="X136" t="s">
        <v>606</v>
      </c>
      <c r="Z136" s="125">
        <v>4218019.5199999996</v>
      </c>
      <c r="AA136" s="125">
        <v>1</v>
      </c>
      <c r="AB136" s="125">
        <v>99.98</v>
      </c>
      <c r="AC136" s="125">
        <v>0</v>
      </c>
      <c r="AD136" s="125">
        <v>4217.1759199999997</v>
      </c>
      <c r="AE136" s="125"/>
      <c r="AF136" s="125"/>
      <c r="AG136" t="s">
        <v>16</v>
      </c>
      <c r="AH136" s="126">
        <v>1.1825153672E-2</v>
      </c>
      <c r="AI136" s="126">
        <v>6.4221439430000001E-3</v>
      </c>
      <c r="AJ136" s="126">
        <v>2.0338510396471641E-4</v>
      </c>
    </row>
    <row r="137" spans="1:36" x14ac:dyDescent="0.3">
      <c r="A137">
        <v>13908</v>
      </c>
      <c r="B137">
        <v>13909</v>
      </c>
      <c r="C137" t="s">
        <v>1719</v>
      </c>
      <c r="D137">
        <v>520025370</v>
      </c>
      <c r="E137" t="s">
        <v>3092</v>
      </c>
      <c r="F137" t="s">
        <v>1720</v>
      </c>
      <c r="G137" t="s">
        <v>1721</v>
      </c>
      <c r="H137" t="s">
        <v>75</v>
      </c>
      <c r="I137" t="s">
        <v>224</v>
      </c>
      <c r="J137" t="s">
        <v>52</v>
      </c>
      <c r="K137" t="s">
        <v>52</v>
      </c>
      <c r="L137" t="s">
        <v>773</v>
      </c>
      <c r="M137" t="s">
        <v>303</v>
      </c>
      <c r="N137" t="s">
        <v>673</v>
      </c>
      <c r="O137" t="s">
        <v>61</v>
      </c>
      <c r="P137" t="s">
        <v>1358</v>
      </c>
      <c r="Q137" t="s">
        <v>64</v>
      </c>
      <c r="R137" t="s">
        <v>56</v>
      </c>
      <c r="S137" t="s">
        <v>1255</v>
      </c>
      <c r="T137" s="127">
        <v>3.1819999999999999</v>
      </c>
      <c r="U137" s="128">
        <v>48364</v>
      </c>
      <c r="V137" s="126">
        <v>5.9799999999999999E-2</v>
      </c>
      <c r="W137" s="126">
        <v>4.0099999999999997E-2</v>
      </c>
      <c r="X137" t="s">
        <v>606</v>
      </c>
      <c r="Z137" s="125">
        <v>1036450</v>
      </c>
      <c r="AA137" s="125">
        <v>1</v>
      </c>
      <c r="AB137" s="125">
        <v>106.89</v>
      </c>
      <c r="AC137" s="125">
        <v>0</v>
      </c>
      <c r="AD137" s="125">
        <v>1107.8614</v>
      </c>
      <c r="AE137" s="125"/>
      <c r="AF137" s="125"/>
      <c r="AG137" t="s">
        <v>16</v>
      </c>
      <c r="AH137" s="126">
        <v>2.4974698789999999E-3</v>
      </c>
      <c r="AI137" s="126">
        <v>1.6871113539999999E-3</v>
      </c>
      <c r="AJ137" s="126">
        <v>5.3429714645979553E-5</v>
      </c>
    </row>
    <row r="138" spans="1:36" x14ac:dyDescent="0.3">
      <c r="A138">
        <v>13908</v>
      </c>
      <c r="B138">
        <v>13909</v>
      </c>
      <c r="C138" t="s">
        <v>1722</v>
      </c>
      <c r="D138">
        <v>512951518</v>
      </c>
      <c r="E138" t="s">
        <v>3092</v>
      </c>
      <c r="F138" t="s">
        <v>1723</v>
      </c>
      <c r="G138" t="s">
        <v>1724</v>
      </c>
      <c r="H138" t="s">
        <v>75</v>
      </c>
      <c r="I138" t="s">
        <v>224</v>
      </c>
      <c r="J138" t="s">
        <v>52</v>
      </c>
      <c r="K138" t="s">
        <v>52</v>
      </c>
      <c r="L138" t="s">
        <v>773</v>
      </c>
      <c r="M138" t="s">
        <v>303</v>
      </c>
      <c r="N138" t="s">
        <v>138</v>
      </c>
      <c r="O138" t="s">
        <v>61</v>
      </c>
      <c r="P138" t="s">
        <v>290</v>
      </c>
      <c r="Q138" t="s">
        <v>290</v>
      </c>
      <c r="R138" t="s">
        <v>290</v>
      </c>
      <c r="S138" t="s">
        <v>1255</v>
      </c>
      <c r="T138" s="127">
        <v>0.94</v>
      </c>
      <c r="U138" s="128">
        <v>46660</v>
      </c>
      <c r="V138" s="126">
        <v>7.7799999999999994E-2</v>
      </c>
      <c r="W138" s="126">
        <v>4.9500000000000002E-2</v>
      </c>
      <c r="X138" t="s">
        <v>606</v>
      </c>
      <c r="Z138" s="125">
        <v>121300</v>
      </c>
      <c r="AA138" s="125">
        <v>1</v>
      </c>
      <c r="AB138" s="125">
        <v>104.65</v>
      </c>
      <c r="AC138" s="125">
        <v>0</v>
      </c>
      <c r="AD138" s="125">
        <v>126.94045</v>
      </c>
      <c r="AE138" s="125"/>
      <c r="AF138" s="125"/>
      <c r="AG138" t="s">
        <v>16</v>
      </c>
      <c r="AH138" s="126">
        <v>8.9388356599999995E-4</v>
      </c>
      <c r="AI138" s="126">
        <v>1.93311793E-4</v>
      </c>
      <c r="AJ138" s="126">
        <v>6.1220582471166839E-6</v>
      </c>
    </row>
    <row r="139" spans="1:36" x14ac:dyDescent="0.3">
      <c r="A139">
        <v>13908</v>
      </c>
      <c r="B139">
        <v>13909</v>
      </c>
      <c r="C139" t="s">
        <v>1725</v>
      </c>
      <c r="D139">
        <v>520001736</v>
      </c>
      <c r="E139" t="s">
        <v>3092</v>
      </c>
      <c r="F139" t="s">
        <v>1726</v>
      </c>
      <c r="G139" t="s">
        <v>1727</v>
      </c>
      <c r="H139" t="s">
        <v>75</v>
      </c>
      <c r="I139" t="s">
        <v>225</v>
      </c>
      <c r="J139" t="s">
        <v>52</v>
      </c>
      <c r="K139" t="s">
        <v>52</v>
      </c>
      <c r="L139" t="s">
        <v>773</v>
      </c>
      <c r="M139" t="s">
        <v>303</v>
      </c>
      <c r="N139" t="s">
        <v>619</v>
      </c>
      <c r="O139" t="s">
        <v>61</v>
      </c>
      <c r="P139" t="s">
        <v>1362</v>
      </c>
      <c r="Q139" t="s">
        <v>64</v>
      </c>
      <c r="R139" t="s">
        <v>56</v>
      </c>
      <c r="S139" t="s">
        <v>1255</v>
      </c>
      <c r="T139" s="127">
        <v>2.161</v>
      </c>
      <c r="U139" s="128">
        <v>47573</v>
      </c>
      <c r="V139" s="126">
        <v>3.3399999999999999E-2</v>
      </c>
      <c r="W139" s="126">
        <v>2.5000000000000001E-2</v>
      </c>
      <c r="X139" t="s">
        <v>606</v>
      </c>
      <c r="Z139" s="125">
        <v>2300000</v>
      </c>
      <c r="AA139" s="125">
        <v>1</v>
      </c>
      <c r="AB139" s="125">
        <v>107.91</v>
      </c>
      <c r="AC139" s="125">
        <v>0</v>
      </c>
      <c r="AD139" s="125">
        <v>2481.9299999999998</v>
      </c>
      <c r="AE139" s="125"/>
      <c r="AF139" s="125"/>
      <c r="AG139" t="s">
        <v>16</v>
      </c>
      <c r="AH139" s="126">
        <v>2.137540508E-3</v>
      </c>
      <c r="AI139" s="126">
        <v>3.7796174549999998E-3</v>
      </c>
      <c r="AJ139" s="126">
        <v>1.196980160797154E-4</v>
      </c>
    </row>
    <row r="140" spans="1:36" x14ac:dyDescent="0.3">
      <c r="A140">
        <v>13908</v>
      </c>
      <c r="B140">
        <v>13909</v>
      </c>
      <c r="C140" t="s">
        <v>1514</v>
      </c>
      <c r="D140">
        <v>520043720</v>
      </c>
      <c r="E140" t="s">
        <v>3092</v>
      </c>
      <c r="F140" t="s">
        <v>1728</v>
      </c>
      <c r="G140" t="s">
        <v>1729</v>
      </c>
      <c r="H140" t="s">
        <v>75</v>
      </c>
      <c r="I140" t="s">
        <v>226</v>
      </c>
      <c r="J140" t="s">
        <v>52</v>
      </c>
      <c r="K140" t="s">
        <v>52</v>
      </c>
      <c r="L140" t="s">
        <v>773</v>
      </c>
      <c r="M140" t="s">
        <v>303</v>
      </c>
      <c r="N140" t="s">
        <v>620</v>
      </c>
      <c r="O140" t="s">
        <v>61</v>
      </c>
      <c r="P140" t="s">
        <v>1517</v>
      </c>
      <c r="Q140" t="s">
        <v>69</v>
      </c>
      <c r="R140" t="s">
        <v>56</v>
      </c>
      <c r="S140" t="s">
        <v>1255</v>
      </c>
      <c r="T140" s="127">
        <v>3.722</v>
      </c>
      <c r="U140" s="128">
        <v>47818</v>
      </c>
      <c r="V140" s="126">
        <v>6.0199999999999997E-2</v>
      </c>
      <c r="W140" s="126">
        <v>5.4199999999999998E-2</v>
      </c>
      <c r="X140" t="s">
        <v>606</v>
      </c>
      <c r="Z140" s="125">
        <v>682500</v>
      </c>
      <c r="AA140" s="125">
        <v>1</v>
      </c>
      <c r="AB140" s="125">
        <v>81.41</v>
      </c>
      <c r="AC140" s="125">
        <v>0</v>
      </c>
      <c r="AD140" s="125">
        <v>555.62324999999998</v>
      </c>
      <c r="AE140" s="125"/>
      <c r="AF140" s="125"/>
      <c r="AG140" t="s">
        <v>16</v>
      </c>
      <c r="AH140" s="126">
        <v>5.0192884080000003E-3</v>
      </c>
      <c r="AI140" s="126">
        <v>8.4613318400000002E-4</v>
      </c>
      <c r="AJ140" s="126">
        <v>2.67964852807145E-5</v>
      </c>
    </row>
    <row r="141" spans="1:36" x14ac:dyDescent="0.3">
      <c r="A141">
        <v>13908</v>
      </c>
      <c r="B141">
        <v>13909</v>
      </c>
      <c r="C141" t="s">
        <v>1459</v>
      </c>
      <c r="D141">
        <v>1772</v>
      </c>
      <c r="E141" t="s">
        <v>2</v>
      </c>
      <c r="F141" t="s">
        <v>1730</v>
      </c>
      <c r="G141" t="s">
        <v>1731</v>
      </c>
      <c r="H141" t="s">
        <v>75</v>
      </c>
      <c r="I141" t="s">
        <v>224</v>
      </c>
      <c r="J141" t="s">
        <v>52</v>
      </c>
      <c r="K141" t="s">
        <v>306</v>
      </c>
      <c r="L141" t="s">
        <v>773</v>
      </c>
      <c r="M141" t="s">
        <v>303</v>
      </c>
      <c r="N141" t="s">
        <v>620</v>
      </c>
      <c r="O141" t="s">
        <v>61</v>
      </c>
      <c r="P141" t="s">
        <v>1358</v>
      </c>
      <c r="Q141" t="s">
        <v>64</v>
      </c>
      <c r="R141" t="s">
        <v>56</v>
      </c>
      <c r="S141" t="s">
        <v>1255</v>
      </c>
      <c r="T141" s="127">
        <v>3.004</v>
      </c>
      <c r="U141" s="128">
        <v>47421</v>
      </c>
      <c r="V141" s="126">
        <v>7.1099999999999997E-2</v>
      </c>
      <c r="W141" s="126">
        <v>5.3699999999999998E-2</v>
      </c>
      <c r="X141" t="s">
        <v>606</v>
      </c>
      <c r="Z141" s="125">
        <v>1425500</v>
      </c>
      <c r="AA141" s="125">
        <v>1</v>
      </c>
      <c r="AB141" s="125">
        <v>106.65</v>
      </c>
      <c r="AC141" s="125">
        <v>0</v>
      </c>
      <c r="AD141" s="125">
        <v>1520.29575</v>
      </c>
      <c r="AE141" s="125"/>
      <c r="AF141" s="125"/>
      <c r="AG141" t="s">
        <v>16</v>
      </c>
      <c r="AH141" s="126">
        <v>3.4184652269999998E-3</v>
      </c>
      <c r="AI141" s="126">
        <v>2.3151887249999998E-3</v>
      </c>
      <c r="AJ141" s="126">
        <v>7.3320514732253941E-5</v>
      </c>
    </row>
    <row r="142" spans="1:36" x14ac:dyDescent="0.3">
      <c r="A142">
        <v>13908</v>
      </c>
      <c r="B142">
        <v>13909</v>
      </c>
      <c r="C142" t="s">
        <v>1732</v>
      </c>
      <c r="D142">
        <v>520036732</v>
      </c>
      <c r="E142" t="s">
        <v>3092</v>
      </c>
      <c r="F142" t="s">
        <v>1733</v>
      </c>
      <c r="G142" t="s">
        <v>1734</v>
      </c>
      <c r="H142" t="s">
        <v>75</v>
      </c>
      <c r="I142" t="s">
        <v>224</v>
      </c>
      <c r="J142" t="s">
        <v>52</v>
      </c>
      <c r="K142" t="s">
        <v>52</v>
      </c>
      <c r="L142" t="s">
        <v>773</v>
      </c>
      <c r="M142" t="s">
        <v>303</v>
      </c>
      <c r="N142" t="s">
        <v>74</v>
      </c>
      <c r="O142" t="s">
        <v>61</v>
      </c>
      <c r="P142" t="s">
        <v>1404</v>
      </c>
      <c r="Q142" t="s">
        <v>64</v>
      </c>
      <c r="R142" t="s">
        <v>56</v>
      </c>
      <c r="S142" t="s">
        <v>1255</v>
      </c>
      <c r="T142" s="127">
        <v>4.048</v>
      </c>
      <c r="U142" s="128">
        <v>49125</v>
      </c>
      <c r="V142" s="126">
        <v>5.8500000000000003E-2</v>
      </c>
      <c r="W142" s="126">
        <v>4.1399999999999999E-2</v>
      </c>
      <c r="X142" t="s">
        <v>606</v>
      </c>
      <c r="Z142" s="125">
        <v>1000000</v>
      </c>
      <c r="AA142" s="125">
        <v>1</v>
      </c>
      <c r="AB142" s="125">
        <v>106.74</v>
      </c>
      <c r="AC142" s="125">
        <v>0</v>
      </c>
      <c r="AD142" s="125">
        <v>1067.4000000000001</v>
      </c>
      <c r="AE142" s="125"/>
      <c r="AF142" s="125"/>
      <c r="AG142" t="s">
        <v>16</v>
      </c>
      <c r="AH142" s="126">
        <v>6.4516129030000001E-3</v>
      </c>
      <c r="AI142" s="126">
        <v>1.6254945429999999E-3</v>
      </c>
      <c r="AJ142" s="126">
        <v>5.1478350462538524E-5</v>
      </c>
    </row>
    <row r="143" spans="1:36" x14ac:dyDescent="0.3">
      <c r="A143">
        <v>13908</v>
      </c>
      <c r="B143">
        <v>13909</v>
      </c>
      <c r="C143" t="s">
        <v>1687</v>
      </c>
      <c r="D143">
        <v>520033234</v>
      </c>
      <c r="E143" t="s">
        <v>3092</v>
      </c>
      <c r="F143" t="s">
        <v>1735</v>
      </c>
      <c r="G143" t="s">
        <v>1736</v>
      </c>
      <c r="H143" t="s">
        <v>75</v>
      </c>
      <c r="I143" t="s">
        <v>225</v>
      </c>
      <c r="J143" t="s">
        <v>52</v>
      </c>
      <c r="K143" t="s">
        <v>52</v>
      </c>
      <c r="L143" t="s">
        <v>773</v>
      </c>
      <c r="M143" t="s">
        <v>303</v>
      </c>
      <c r="N143" t="s">
        <v>620</v>
      </c>
      <c r="O143" t="s">
        <v>61</v>
      </c>
      <c r="P143" t="s">
        <v>1372</v>
      </c>
      <c r="Q143" t="s">
        <v>64</v>
      </c>
      <c r="R143" t="s">
        <v>56</v>
      </c>
      <c r="S143" t="s">
        <v>1255</v>
      </c>
      <c r="T143" s="127">
        <v>3.5870000000000002</v>
      </c>
      <c r="U143" s="128">
        <v>47756</v>
      </c>
      <c r="V143" s="126">
        <v>4.24E-2</v>
      </c>
      <c r="W143" s="126">
        <v>3.0300000000000001E-2</v>
      </c>
      <c r="X143" t="s">
        <v>606</v>
      </c>
      <c r="Z143" s="125">
        <v>1728720</v>
      </c>
      <c r="AA143" s="125">
        <v>1</v>
      </c>
      <c r="AB143" s="125">
        <v>110.91</v>
      </c>
      <c r="AC143" s="125">
        <v>0</v>
      </c>
      <c r="AD143" s="125">
        <v>1917.3233499999999</v>
      </c>
      <c r="AE143" s="125"/>
      <c r="AF143" s="125"/>
      <c r="AG143" t="s">
        <v>16</v>
      </c>
      <c r="AH143" s="126">
        <v>2.7348837200000002E-3</v>
      </c>
      <c r="AI143" s="126">
        <v>2.9198038619999999E-3</v>
      </c>
      <c r="AJ143" s="126">
        <v>9.2468281207896199E-5</v>
      </c>
    </row>
    <row r="144" spans="1:36" x14ac:dyDescent="0.3">
      <c r="A144">
        <v>13908</v>
      </c>
      <c r="B144">
        <v>13909</v>
      </c>
      <c r="C144" t="s">
        <v>1381</v>
      </c>
      <c r="D144">
        <v>510960719</v>
      </c>
      <c r="E144" t="s">
        <v>3092</v>
      </c>
      <c r="F144" t="s">
        <v>1737</v>
      </c>
      <c r="G144" t="s">
        <v>1738</v>
      </c>
      <c r="H144" t="s">
        <v>75</v>
      </c>
      <c r="I144" t="s">
        <v>225</v>
      </c>
      <c r="J144" t="s">
        <v>52</v>
      </c>
      <c r="K144" t="s">
        <v>52</v>
      </c>
      <c r="L144" t="s">
        <v>773</v>
      </c>
      <c r="M144" t="s">
        <v>303</v>
      </c>
      <c r="N144" t="s">
        <v>619</v>
      </c>
      <c r="O144" t="s">
        <v>61</v>
      </c>
      <c r="P144" t="s">
        <v>1384</v>
      </c>
      <c r="Q144" t="s">
        <v>69</v>
      </c>
      <c r="R144" t="s">
        <v>56</v>
      </c>
      <c r="S144" t="s">
        <v>1255</v>
      </c>
      <c r="T144" s="127">
        <v>11.41</v>
      </c>
      <c r="U144" s="128">
        <v>53329</v>
      </c>
      <c r="V144" s="126">
        <v>3.6700000000000003E-2</v>
      </c>
      <c r="W144" s="126">
        <v>2.8400000000000002E-2</v>
      </c>
      <c r="X144" t="s">
        <v>606</v>
      </c>
      <c r="Z144" s="125">
        <v>7186000</v>
      </c>
      <c r="AA144" s="125">
        <v>1</v>
      </c>
      <c r="AB144" s="125">
        <v>115.31</v>
      </c>
      <c r="AC144" s="125">
        <v>138.45029</v>
      </c>
      <c r="AD144" s="125">
        <v>8424.6268899999995</v>
      </c>
      <c r="AE144" s="125"/>
      <c r="AF144" s="125"/>
      <c r="AG144" t="s">
        <v>16</v>
      </c>
      <c r="AH144" s="126">
        <v>1.409314458E-3</v>
      </c>
      <c r="AI144" s="126">
        <v>1.2829478206E-2</v>
      </c>
      <c r="AJ144" s="126">
        <v>4.0630119501550117E-4</v>
      </c>
    </row>
    <row r="145" spans="1:36" x14ac:dyDescent="0.3">
      <c r="A145">
        <v>13908</v>
      </c>
      <c r="B145">
        <v>13909</v>
      </c>
      <c r="C145" t="s">
        <v>1739</v>
      </c>
      <c r="D145">
        <v>515361442</v>
      </c>
      <c r="E145" t="s">
        <v>3092</v>
      </c>
      <c r="F145" t="s">
        <v>1740</v>
      </c>
      <c r="G145" t="s">
        <v>1741</v>
      </c>
      <c r="H145" t="s">
        <v>75</v>
      </c>
      <c r="I145" t="s">
        <v>224</v>
      </c>
      <c r="J145" t="s">
        <v>52</v>
      </c>
      <c r="K145" t="s">
        <v>52</v>
      </c>
      <c r="L145" t="s">
        <v>773</v>
      </c>
      <c r="M145" t="s">
        <v>303</v>
      </c>
      <c r="N145" t="s">
        <v>138</v>
      </c>
      <c r="O145" t="s">
        <v>61</v>
      </c>
      <c r="P145" t="s">
        <v>290</v>
      </c>
      <c r="Q145" t="s">
        <v>290</v>
      </c>
      <c r="R145" t="s">
        <v>290</v>
      </c>
      <c r="S145" t="s">
        <v>1255</v>
      </c>
      <c r="T145" s="127">
        <v>2.4900000000000002</v>
      </c>
      <c r="U145" s="128">
        <v>47848</v>
      </c>
      <c r="V145" s="126">
        <v>8.3500000000000005E-2</v>
      </c>
      <c r="W145" s="126">
        <v>7.3800000000000004E-2</v>
      </c>
      <c r="X145" t="s">
        <v>606</v>
      </c>
      <c r="Z145" s="125">
        <v>948000</v>
      </c>
      <c r="AA145" s="125">
        <v>1</v>
      </c>
      <c r="AB145" s="125">
        <v>102.65</v>
      </c>
      <c r="AC145" s="125">
        <v>0</v>
      </c>
      <c r="AD145" s="125">
        <v>973.12199999999996</v>
      </c>
      <c r="AE145" s="125"/>
      <c r="AF145" s="125"/>
      <c r="AG145" t="s">
        <v>16</v>
      </c>
      <c r="AH145" s="126">
        <v>5.5764705880000003E-3</v>
      </c>
      <c r="AI145" s="126">
        <v>1.481922897E-3</v>
      </c>
      <c r="AJ145" s="126">
        <v>4.6931530221853485E-5</v>
      </c>
    </row>
    <row r="146" spans="1:36" x14ac:dyDescent="0.3">
      <c r="A146">
        <v>13908</v>
      </c>
      <c r="B146">
        <v>13909</v>
      </c>
      <c r="C146" t="s">
        <v>1742</v>
      </c>
      <c r="D146">
        <v>550012405</v>
      </c>
      <c r="E146" t="s">
        <v>3092</v>
      </c>
      <c r="F146" t="s">
        <v>1743</v>
      </c>
      <c r="G146" t="s">
        <v>1744</v>
      </c>
      <c r="H146" t="s">
        <v>75</v>
      </c>
      <c r="I146" t="s">
        <v>299</v>
      </c>
      <c r="J146" t="s">
        <v>52</v>
      </c>
      <c r="K146" t="s">
        <v>52</v>
      </c>
      <c r="L146" t="s">
        <v>773</v>
      </c>
      <c r="M146" t="s">
        <v>303</v>
      </c>
      <c r="N146" t="s">
        <v>260</v>
      </c>
      <c r="O146" t="s">
        <v>61</v>
      </c>
      <c r="P146" t="s">
        <v>290</v>
      </c>
      <c r="Q146" t="s">
        <v>290</v>
      </c>
      <c r="R146" t="s">
        <v>290</v>
      </c>
      <c r="S146" t="s">
        <v>1255</v>
      </c>
      <c r="T146" s="127">
        <v>2.0920000000000001</v>
      </c>
      <c r="U146" s="128">
        <v>47027</v>
      </c>
      <c r="V146" s="126">
        <v>7.0000000000000007E-2</v>
      </c>
      <c r="W146" s="126">
        <v>5.0999999999999997E-2</v>
      </c>
      <c r="X146" t="s">
        <v>606</v>
      </c>
      <c r="Z146" s="125">
        <v>1750000</v>
      </c>
      <c r="AA146" s="125">
        <v>1</v>
      </c>
      <c r="AB146" s="125">
        <v>84.5</v>
      </c>
      <c r="AC146" s="125">
        <v>0</v>
      </c>
      <c r="AD146" s="125">
        <v>1478.75</v>
      </c>
      <c r="AE146" s="125"/>
      <c r="AF146" s="125"/>
      <c r="AG146" t="s">
        <v>16</v>
      </c>
      <c r="AH146" s="126">
        <v>1.5241757838000001E-2</v>
      </c>
      <c r="AI146" s="126">
        <v>2.2519206059999999E-3</v>
      </c>
      <c r="AJ146" s="126">
        <v>7.1316854737192096E-5</v>
      </c>
    </row>
    <row r="147" spans="1:36" x14ac:dyDescent="0.3">
      <c r="A147">
        <v>13908</v>
      </c>
      <c r="B147">
        <v>13909</v>
      </c>
      <c r="C147" t="s">
        <v>1401</v>
      </c>
      <c r="D147">
        <v>510560188</v>
      </c>
      <c r="E147" t="s">
        <v>3092</v>
      </c>
      <c r="F147" t="s">
        <v>1745</v>
      </c>
      <c r="G147" t="s">
        <v>1746</v>
      </c>
      <c r="H147" t="s">
        <v>75</v>
      </c>
      <c r="I147" t="s">
        <v>225</v>
      </c>
      <c r="J147" t="s">
        <v>52</v>
      </c>
      <c r="K147" t="s">
        <v>52</v>
      </c>
      <c r="L147" t="s">
        <v>773</v>
      </c>
      <c r="M147" t="s">
        <v>303</v>
      </c>
      <c r="N147" t="s">
        <v>620</v>
      </c>
      <c r="O147" t="s">
        <v>61</v>
      </c>
      <c r="P147" t="s">
        <v>1404</v>
      </c>
      <c r="Q147" t="s">
        <v>64</v>
      </c>
      <c r="R147" t="s">
        <v>56</v>
      </c>
      <c r="S147" t="s">
        <v>1255</v>
      </c>
      <c r="T147" s="127">
        <v>5.86</v>
      </c>
      <c r="U147" s="128">
        <v>49218</v>
      </c>
      <c r="V147" s="126">
        <v>4.02E-2</v>
      </c>
      <c r="W147" s="126">
        <v>2.6100000000000002E-2</v>
      </c>
      <c r="X147" t="s">
        <v>606</v>
      </c>
      <c r="Z147" s="125">
        <v>160000</v>
      </c>
      <c r="AA147" s="125">
        <v>1</v>
      </c>
      <c r="AB147" s="125">
        <v>114.45</v>
      </c>
      <c r="AC147" s="125">
        <v>0</v>
      </c>
      <c r="AD147" s="125">
        <v>183.12</v>
      </c>
      <c r="AE147" s="125"/>
      <c r="AF147" s="125"/>
      <c r="AG147" t="s">
        <v>16</v>
      </c>
      <c r="AH147" s="126">
        <v>1.9834382899999999E-4</v>
      </c>
      <c r="AI147" s="126">
        <v>2.7886505499999999E-4</v>
      </c>
      <c r="AJ147" s="126">
        <v>8.8314741771595047E-6</v>
      </c>
    </row>
    <row r="148" spans="1:36" x14ac:dyDescent="0.3">
      <c r="A148">
        <v>13908</v>
      </c>
      <c r="B148">
        <v>13909</v>
      </c>
      <c r="C148" t="s">
        <v>1411</v>
      </c>
      <c r="D148">
        <v>513257873</v>
      </c>
      <c r="E148" t="s">
        <v>3092</v>
      </c>
      <c r="F148" t="s">
        <v>1747</v>
      </c>
      <c r="G148" t="s">
        <v>1748</v>
      </c>
      <c r="H148" t="s">
        <v>75</v>
      </c>
      <c r="I148" t="s">
        <v>225</v>
      </c>
      <c r="J148" t="s">
        <v>52</v>
      </c>
      <c r="K148" t="s">
        <v>52</v>
      </c>
      <c r="L148" t="s">
        <v>773</v>
      </c>
      <c r="M148" t="s">
        <v>303</v>
      </c>
      <c r="N148" t="s">
        <v>619</v>
      </c>
      <c r="O148" t="s">
        <v>61</v>
      </c>
      <c r="P148" t="s">
        <v>1362</v>
      </c>
      <c r="Q148" t="s">
        <v>64</v>
      </c>
      <c r="R148" t="s">
        <v>56</v>
      </c>
      <c r="S148" t="s">
        <v>1255</v>
      </c>
      <c r="T148" s="127">
        <v>4.1769999999999996</v>
      </c>
      <c r="U148" s="128">
        <v>48700</v>
      </c>
      <c r="V148" s="126">
        <v>3.1800000000000002E-2</v>
      </c>
      <c r="W148" s="126">
        <v>2.4199999999999999E-2</v>
      </c>
      <c r="X148" t="s">
        <v>606</v>
      </c>
      <c r="Z148" s="125">
        <v>50000</v>
      </c>
      <c r="AA148" s="125">
        <v>1</v>
      </c>
      <c r="AB148" s="125">
        <v>108.33</v>
      </c>
      <c r="AC148" s="125">
        <v>0</v>
      </c>
      <c r="AD148" s="125">
        <v>54.164999999999999</v>
      </c>
      <c r="AE148" s="125"/>
      <c r="AF148" s="125"/>
      <c r="AG148" t="s">
        <v>16</v>
      </c>
      <c r="AH148" s="126">
        <v>1.09384776E-4</v>
      </c>
      <c r="AI148" s="126">
        <v>8.2485396224204604E-5</v>
      </c>
      <c r="AJ148" s="126">
        <v>2.6122586217007674E-6</v>
      </c>
    </row>
    <row r="149" spans="1:36" x14ac:dyDescent="0.3">
      <c r="A149">
        <v>13908</v>
      </c>
      <c r="B149">
        <v>13909</v>
      </c>
      <c r="C149" t="s">
        <v>1749</v>
      </c>
      <c r="D149">
        <v>520018482</v>
      </c>
      <c r="E149" t="s">
        <v>3092</v>
      </c>
      <c r="F149" t="s">
        <v>1750</v>
      </c>
      <c r="G149" t="s">
        <v>1751</v>
      </c>
      <c r="H149" t="s">
        <v>75</v>
      </c>
      <c r="I149" t="s">
        <v>225</v>
      </c>
      <c r="J149" t="s">
        <v>52</v>
      </c>
      <c r="K149" t="s">
        <v>52</v>
      </c>
      <c r="L149" t="s">
        <v>773</v>
      </c>
      <c r="M149" t="s">
        <v>303</v>
      </c>
      <c r="N149" t="s">
        <v>254</v>
      </c>
      <c r="O149" t="s">
        <v>61</v>
      </c>
      <c r="P149" t="s">
        <v>290</v>
      </c>
      <c r="Q149" t="s">
        <v>290</v>
      </c>
      <c r="R149" t="s">
        <v>290</v>
      </c>
      <c r="S149" t="s">
        <v>1255</v>
      </c>
      <c r="T149" s="127">
        <v>3.0990000000000002</v>
      </c>
      <c r="U149" s="128">
        <v>47664</v>
      </c>
      <c r="V149" s="126">
        <v>4.0899999999999999E-2</v>
      </c>
      <c r="W149" s="126">
        <v>2.7699999999999999E-2</v>
      </c>
      <c r="X149" t="s">
        <v>606</v>
      </c>
      <c r="Z149" s="125">
        <v>794000</v>
      </c>
      <c r="AA149" s="125">
        <v>1</v>
      </c>
      <c r="AB149" s="125">
        <v>107.74</v>
      </c>
      <c r="AC149" s="125">
        <v>0</v>
      </c>
      <c r="AD149" s="125">
        <v>855.4556</v>
      </c>
      <c r="AE149" s="125"/>
      <c r="AF149" s="125"/>
      <c r="AG149" t="s">
        <v>16</v>
      </c>
      <c r="AH149" s="126">
        <v>2.349112426E-3</v>
      </c>
      <c r="AI149" s="126">
        <v>1.302734129E-3</v>
      </c>
      <c r="AJ149" s="126">
        <v>4.1256738975024516E-5</v>
      </c>
    </row>
    <row r="150" spans="1:36" x14ac:dyDescent="0.3">
      <c r="A150">
        <v>13908</v>
      </c>
      <c r="B150">
        <v>13909</v>
      </c>
      <c r="C150" t="s">
        <v>1752</v>
      </c>
      <c r="D150">
        <v>520027293</v>
      </c>
      <c r="E150" t="s">
        <v>3092</v>
      </c>
      <c r="F150" t="s">
        <v>1753</v>
      </c>
      <c r="G150" t="s">
        <v>1754</v>
      </c>
      <c r="H150" t="s">
        <v>75</v>
      </c>
      <c r="I150" t="s">
        <v>225</v>
      </c>
      <c r="J150" t="s">
        <v>52</v>
      </c>
      <c r="K150" t="s">
        <v>52</v>
      </c>
      <c r="L150" t="s">
        <v>773</v>
      </c>
      <c r="M150" t="s">
        <v>303</v>
      </c>
      <c r="N150" t="s">
        <v>154</v>
      </c>
      <c r="O150" t="s">
        <v>61</v>
      </c>
      <c r="P150" t="s">
        <v>1755</v>
      </c>
      <c r="Q150" t="s">
        <v>69</v>
      </c>
      <c r="R150" t="s">
        <v>56</v>
      </c>
      <c r="S150" t="s">
        <v>1255</v>
      </c>
      <c r="T150" s="127">
        <v>11.137</v>
      </c>
      <c r="U150" s="128">
        <v>55154</v>
      </c>
      <c r="V150" s="126">
        <v>3.2899999999999999E-2</v>
      </c>
      <c r="W150" s="126">
        <v>2.58E-2</v>
      </c>
      <c r="X150" t="s">
        <v>606</v>
      </c>
      <c r="Z150" s="125">
        <v>329640</v>
      </c>
      <c r="AA150" s="125">
        <v>1</v>
      </c>
      <c r="AB150" s="125">
        <v>111.9</v>
      </c>
      <c r="AC150" s="125">
        <v>0</v>
      </c>
      <c r="AD150" s="125">
        <v>368.86716000000001</v>
      </c>
      <c r="AE150" s="125"/>
      <c r="AF150" s="125"/>
      <c r="AG150" t="s">
        <v>16</v>
      </c>
      <c r="AH150" s="126">
        <v>6.7000000000000002E-4</v>
      </c>
      <c r="AI150" s="126">
        <v>5.6173089299999999E-4</v>
      </c>
      <c r="AJ150" s="126">
        <v>1.7789650493349515E-5</v>
      </c>
    </row>
    <row r="151" spans="1:36" x14ac:dyDescent="0.3">
      <c r="A151">
        <v>13908</v>
      </c>
      <c r="B151">
        <v>13909</v>
      </c>
      <c r="C151" t="s">
        <v>1756</v>
      </c>
      <c r="D151">
        <v>520036690</v>
      </c>
      <c r="E151" t="s">
        <v>3092</v>
      </c>
      <c r="F151" t="s">
        <v>1757</v>
      </c>
      <c r="G151" t="s">
        <v>1758</v>
      </c>
      <c r="H151" t="s">
        <v>75</v>
      </c>
      <c r="I151" t="s">
        <v>224</v>
      </c>
      <c r="J151" t="s">
        <v>52</v>
      </c>
      <c r="K151" t="s">
        <v>52</v>
      </c>
      <c r="L151" t="s">
        <v>773</v>
      </c>
      <c r="M151" t="s">
        <v>303</v>
      </c>
      <c r="N151" t="s">
        <v>1208</v>
      </c>
      <c r="O151" t="s">
        <v>61</v>
      </c>
      <c r="P151" t="s">
        <v>1358</v>
      </c>
      <c r="Q151" t="s">
        <v>64</v>
      </c>
      <c r="R151" t="s">
        <v>56</v>
      </c>
      <c r="S151" t="s">
        <v>1255</v>
      </c>
      <c r="T151" s="127">
        <v>4.4370000000000003</v>
      </c>
      <c r="U151" s="128">
        <v>49279</v>
      </c>
      <c r="V151" s="126">
        <v>5.6800000000000003E-2</v>
      </c>
      <c r="W151" s="126">
        <v>3.8800000000000001E-2</v>
      </c>
      <c r="X151" t="s">
        <v>606</v>
      </c>
      <c r="Z151" s="125">
        <v>417000</v>
      </c>
      <c r="AA151" s="125">
        <v>1</v>
      </c>
      <c r="AB151" s="125">
        <v>108.65</v>
      </c>
      <c r="AC151" s="125">
        <v>0</v>
      </c>
      <c r="AD151" s="125">
        <v>453.07049999999998</v>
      </c>
      <c r="AE151" s="125"/>
      <c r="AF151" s="125"/>
      <c r="AG151" t="s">
        <v>16</v>
      </c>
      <c r="AH151" s="126">
        <v>2.7799999999999999E-3</v>
      </c>
      <c r="AI151" s="126">
        <v>6.8996030099999998E-4</v>
      </c>
      <c r="AJ151" s="126">
        <v>2.1850592077232114E-5</v>
      </c>
    </row>
    <row r="152" spans="1:36" x14ac:dyDescent="0.3">
      <c r="A152">
        <v>13908</v>
      </c>
      <c r="B152">
        <v>13909</v>
      </c>
      <c r="C152" t="s">
        <v>1363</v>
      </c>
      <c r="D152">
        <v>511659401</v>
      </c>
      <c r="E152" t="s">
        <v>3092</v>
      </c>
      <c r="F152" t="s">
        <v>1759</v>
      </c>
      <c r="G152" t="s">
        <v>1760</v>
      </c>
      <c r="H152" t="s">
        <v>75</v>
      </c>
      <c r="I152" t="s">
        <v>225</v>
      </c>
      <c r="J152" t="s">
        <v>52</v>
      </c>
      <c r="K152" t="s">
        <v>52</v>
      </c>
      <c r="L152" t="s">
        <v>773</v>
      </c>
      <c r="M152" t="s">
        <v>303</v>
      </c>
      <c r="N152" t="s">
        <v>619</v>
      </c>
      <c r="O152" t="s">
        <v>61</v>
      </c>
      <c r="P152" t="s">
        <v>1362</v>
      </c>
      <c r="Q152" t="s">
        <v>64</v>
      </c>
      <c r="R152" t="s">
        <v>56</v>
      </c>
      <c r="S152" t="s">
        <v>1255</v>
      </c>
      <c r="T152" s="127">
        <v>6.484</v>
      </c>
      <c r="U152" s="128">
        <v>50160</v>
      </c>
      <c r="V152" s="126">
        <v>3.5999999999999997E-2</v>
      </c>
      <c r="W152" s="126">
        <v>2.5000000000000001E-2</v>
      </c>
      <c r="X152" t="s">
        <v>606</v>
      </c>
      <c r="Z152" s="125">
        <v>224000</v>
      </c>
      <c r="AA152" s="125">
        <v>1</v>
      </c>
      <c r="AB152" s="125">
        <v>111.67</v>
      </c>
      <c r="AC152" s="125">
        <v>0</v>
      </c>
      <c r="AD152" s="125">
        <v>250.14080000000001</v>
      </c>
      <c r="AE152" s="125"/>
      <c r="AF152" s="125"/>
      <c r="AG152" t="s">
        <v>16</v>
      </c>
      <c r="AH152" s="126">
        <v>2.5597103799999998E-4</v>
      </c>
      <c r="AI152" s="126">
        <v>3.8092795999999999E-4</v>
      </c>
      <c r="AJ152" s="126">
        <v>1.2063739710867301E-5</v>
      </c>
    </row>
    <row r="153" spans="1:36" x14ac:dyDescent="0.3">
      <c r="A153">
        <v>13908</v>
      </c>
      <c r="B153">
        <v>13909</v>
      </c>
      <c r="C153" t="s">
        <v>1761</v>
      </c>
      <c r="D153">
        <v>1632</v>
      </c>
      <c r="E153" t="s">
        <v>2</v>
      </c>
      <c r="F153" t="s">
        <v>1762</v>
      </c>
      <c r="G153" t="s">
        <v>1763</v>
      </c>
      <c r="H153" t="s">
        <v>75</v>
      </c>
      <c r="I153" t="s">
        <v>224</v>
      </c>
      <c r="J153" t="s">
        <v>52</v>
      </c>
      <c r="K153" t="s">
        <v>306</v>
      </c>
      <c r="L153" t="s">
        <v>773</v>
      </c>
      <c r="M153" t="s">
        <v>303</v>
      </c>
      <c r="N153" t="s">
        <v>620</v>
      </c>
      <c r="O153" t="s">
        <v>61</v>
      </c>
      <c r="P153" t="s">
        <v>1631</v>
      </c>
      <c r="Q153" t="s">
        <v>69</v>
      </c>
      <c r="R153" t="s">
        <v>56</v>
      </c>
      <c r="S153" t="s">
        <v>1255</v>
      </c>
      <c r="T153" s="127">
        <v>1.1839999999999999</v>
      </c>
      <c r="U153" s="128">
        <v>46660</v>
      </c>
      <c r="V153" s="126">
        <v>9.2999999999999999E-2</v>
      </c>
      <c r="W153" s="126">
        <v>8.0299999999999996E-2</v>
      </c>
      <c r="X153" t="s">
        <v>606</v>
      </c>
      <c r="Z153" s="125">
        <v>1716000</v>
      </c>
      <c r="AA153" s="125">
        <v>1</v>
      </c>
      <c r="AB153" s="125">
        <v>103.97</v>
      </c>
      <c r="AC153" s="125">
        <v>0</v>
      </c>
      <c r="AD153" s="125">
        <v>1784.1251999999999</v>
      </c>
      <c r="AE153" s="125"/>
      <c r="AF153" s="125"/>
      <c r="AG153" t="s">
        <v>16</v>
      </c>
      <c r="AH153" s="126">
        <v>1.2711111111E-2</v>
      </c>
      <c r="AI153" s="126">
        <v>2.716962504E-3</v>
      </c>
      <c r="AJ153" s="126">
        <v>8.6044427875816597E-5</v>
      </c>
    </row>
    <row r="154" spans="1:36" x14ac:dyDescent="0.3">
      <c r="A154">
        <v>13908</v>
      </c>
      <c r="B154">
        <v>13909</v>
      </c>
      <c r="C154" t="s">
        <v>1764</v>
      </c>
      <c r="D154">
        <v>514091685</v>
      </c>
      <c r="E154" t="s">
        <v>3092</v>
      </c>
      <c r="F154" t="s">
        <v>1765</v>
      </c>
      <c r="G154" t="s">
        <v>1766</v>
      </c>
      <c r="H154" t="s">
        <v>75</v>
      </c>
      <c r="I154" t="s">
        <v>224</v>
      </c>
      <c r="J154" t="s">
        <v>52</v>
      </c>
      <c r="K154" t="s">
        <v>52</v>
      </c>
      <c r="L154" t="s">
        <v>773</v>
      </c>
      <c r="M154" t="s">
        <v>303</v>
      </c>
      <c r="N154" t="s">
        <v>138</v>
      </c>
      <c r="O154" t="s">
        <v>61</v>
      </c>
      <c r="P154" t="s">
        <v>290</v>
      </c>
      <c r="Q154" t="s">
        <v>290</v>
      </c>
      <c r="R154" t="s">
        <v>290</v>
      </c>
      <c r="S154" t="s">
        <v>1255</v>
      </c>
      <c r="T154" s="127">
        <v>1.847</v>
      </c>
      <c r="U154" s="128">
        <v>47118</v>
      </c>
      <c r="V154" s="126">
        <v>7.1999999999999995E-2</v>
      </c>
      <c r="W154" s="126">
        <v>7.1499999999999994E-2</v>
      </c>
      <c r="X154" t="s">
        <v>606</v>
      </c>
      <c r="Z154" s="125">
        <v>2937000</v>
      </c>
      <c r="AA154" s="125">
        <v>1</v>
      </c>
      <c r="AB154" s="125">
        <v>100.3</v>
      </c>
      <c r="AC154" s="125">
        <v>0</v>
      </c>
      <c r="AD154" s="125">
        <v>2945.8110000000001</v>
      </c>
      <c r="AE154" s="125"/>
      <c r="AF154" s="125"/>
      <c r="AG154" t="s">
        <v>16</v>
      </c>
      <c r="AH154" s="126">
        <v>2.8019729247E-2</v>
      </c>
      <c r="AI154" s="126">
        <v>4.4860405710000001E-3</v>
      </c>
      <c r="AJ154" s="126">
        <v>1.4206997475585636E-4</v>
      </c>
    </row>
    <row r="155" spans="1:36" x14ac:dyDescent="0.3">
      <c r="A155">
        <v>13908</v>
      </c>
      <c r="B155">
        <v>13909</v>
      </c>
      <c r="C155" t="s">
        <v>1767</v>
      </c>
      <c r="D155">
        <v>511491839</v>
      </c>
      <c r="E155" t="s">
        <v>3092</v>
      </c>
      <c r="F155" t="s">
        <v>1768</v>
      </c>
      <c r="G155" t="s">
        <v>1769</v>
      </c>
      <c r="H155" t="s">
        <v>75</v>
      </c>
      <c r="I155" t="s">
        <v>225</v>
      </c>
      <c r="J155" t="s">
        <v>52</v>
      </c>
      <c r="K155" t="s">
        <v>52</v>
      </c>
      <c r="L155" t="s">
        <v>773</v>
      </c>
      <c r="M155" t="s">
        <v>303</v>
      </c>
      <c r="N155" t="s">
        <v>620</v>
      </c>
      <c r="O155" t="s">
        <v>61</v>
      </c>
      <c r="P155" t="s">
        <v>1631</v>
      </c>
      <c r="Q155" t="s">
        <v>69</v>
      </c>
      <c r="R155" t="s">
        <v>56</v>
      </c>
      <c r="S155" t="s">
        <v>1255</v>
      </c>
      <c r="T155" s="127">
        <v>3.36</v>
      </c>
      <c r="U155" s="128">
        <v>47848</v>
      </c>
      <c r="V155" s="126">
        <v>5.0999999999999997E-2</v>
      </c>
      <c r="W155" s="126">
        <v>4.8300000000000003E-2</v>
      </c>
      <c r="X155" t="s">
        <v>606</v>
      </c>
      <c r="Z155" s="125">
        <v>458818</v>
      </c>
      <c r="AA155" s="125">
        <v>1</v>
      </c>
      <c r="AB155" s="125">
        <v>104.54</v>
      </c>
      <c r="AC155" s="125">
        <v>0</v>
      </c>
      <c r="AD155" s="125">
        <v>479.64834000000002</v>
      </c>
      <c r="AE155" s="125"/>
      <c r="AF155" s="125"/>
      <c r="AG155" t="s">
        <v>16</v>
      </c>
      <c r="AH155" s="126">
        <v>2.0704689960000001E-3</v>
      </c>
      <c r="AI155" s="126">
        <v>7.3043447500000002E-4</v>
      </c>
      <c r="AJ155" s="126">
        <v>2.3132382748074606E-5</v>
      </c>
    </row>
    <row r="156" spans="1:36" x14ac:dyDescent="0.3">
      <c r="A156">
        <v>13908</v>
      </c>
      <c r="B156">
        <v>13909</v>
      </c>
      <c r="C156" t="s">
        <v>1687</v>
      </c>
      <c r="D156">
        <v>520033234</v>
      </c>
      <c r="E156" t="s">
        <v>3092</v>
      </c>
      <c r="F156" t="s">
        <v>1770</v>
      </c>
      <c r="G156" t="s">
        <v>1771</v>
      </c>
      <c r="H156" t="s">
        <v>75</v>
      </c>
      <c r="I156" t="s">
        <v>225</v>
      </c>
      <c r="J156" t="s">
        <v>52</v>
      </c>
      <c r="K156" t="s">
        <v>52</v>
      </c>
      <c r="L156" t="s">
        <v>773</v>
      </c>
      <c r="M156" t="s">
        <v>303</v>
      </c>
      <c r="N156" t="s">
        <v>620</v>
      </c>
      <c r="O156" t="s">
        <v>61</v>
      </c>
      <c r="P156" t="s">
        <v>1487</v>
      </c>
      <c r="Q156" t="s">
        <v>64</v>
      </c>
      <c r="R156" t="s">
        <v>56</v>
      </c>
      <c r="S156" t="s">
        <v>1255</v>
      </c>
      <c r="T156" s="127">
        <v>3.1379999999999999</v>
      </c>
      <c r="U156" s="128">
        <v>47938</v>
      </c>
      <c r="V156" s="126">
        <v>0.04</v>
      </c>
      <c r="W156" s="126">
        <v>4.5600000000000002E-2</v>
      </c>
      <c r="X156" t="s">
        <v>606</v>
      </c>
      <c r="Z156" s="125">
        <v>450000</v>
      </c>
      <c r="AA156" s="125">
        <v>1</v>
      </c>
      <c r="AB156" s="125">
        <v>103.04</v>
      </c>
      <c r="AC156" s="125">
        <v>0</v>
      </c>
      <c r="AD156" s="125">
        <v>463.68</v>
      </c>
      <c r="AE156" s="125"/>
      <c r="AF156" s="125"/>
      <c r="AG156" t="s">
        <v>16</v>
      </c>
      <c r="AH156" s="126">
        <v>7.9679694800000001E-4</v>
      </c>
      <c r="AI156" s="126">
        <v>7.0611702200000005E-4</v>
      </c>
      <c r="AJ156" s="126">
        <v>2.2362264888954338E-5</v>
      </c>
    </row>
    <row r="157" spans="1:36" x14ac:dyDescent="0.3">
      <c r="A157">
        <v>13908</v>
      </c>
      <c r="B157">
        <v>13909</v>
      </c>
      <c r="C157" t="s">
        <v>1772</v>
      </c>
      <c r="D157">
        <v>1628</v>
      </c>
      <c r="E157" t="s">
        <v>2</v>
      </c>
      <c r="F157" t="s">
        <v>1773</v>
      </c>
      <c r="G157" t="s">
        <v>1774</v>
      </c>
      <c r="H157" t="s">
        <v>75</v>
      </c>
      <c r="I157" t="s">
        <v>224</v>
      </c>
      <c r="J157" t="s">
        <v>52</v>
      </c>
      <c r="K157" t="s">
        <v>306</v>
      </c>
      <c r="L157" t="s">
        <v>773</v>
      </c>
      <c r="M157" t="s">
        <v>303</v>
      </c>
      <c r="N157" t="s">
        <v>620</v>
      </c>
      <c r="O157" t="s">
        <v>61</v>
      </c>
      <c r="P157" t="s">
        <v>1404</v>
      </c>
      <c r="Q157" t="s">
        <v>64</v>
      </c>
      <c r="R157" t="s">
        <v>56</v>
      </c>
      <c r="S157" t="s">
        <v>1255</v>
      </c>
      <c r="T157" s="127">
        <v>2.101</v>
      </c>
      <c r="U157" s="128">
        <v>47027</v>
      </c>
      <c r="V157" s="126">
        <v>6.3899999999999998E-2</v>
      </c>
      <c r="W157" s="126">
        <v>6.2399999999999997E-2</v>
      </c>
      <c r="X157" t="s">
        <v>606</v>
      </c>
      <c r="Z157" s="125">
        <v>1060814.29</v>
      </c>
      <c r="AA157" s="125">
        <v>1</v>
      </c>
      <c r="AB157" s="125">
        <v>102.17</v>
      </c>
      <c r="AC157" s="125">
        <v>0</v>
      </c>
      <c r="AD157" s="125">
        <v>1083.8339599999999</v>
      </c>
      <c r="AE157" s="125"/>
      <c r="AF157" s="125"/>
      <c r="AG157" t="s">
        <v>16</v>
      </c>
      <c r="AH157" s="126">
        <v>2.5747919659999999E-3</v>
      </c>
      <c r="AI157" s="126">
        <v>1.650521067E-3</v>
      </c>
      <c r="AJ157" s="126">
        <v>5.2270924148473817E-5</v>
      </c>
    </row>
    <row r="158" spans="1:36" x14ac:dyDescent="0.3">
      <c r="A158">
        <v>13908</v>
      </c>
      <c r="B158">
        <v>13909</v>
      </c>
      <c r="C158" t="s">
        <v>1772</v>
      </c>
      <c r="D158">
        <v>1628</v>
      </c>
      <c r="E158" t="s">
        <v>2</v>
      </c>
      <c r="F158" t="s">
        <v>1775</v>
      </c>
      <c r="G158" t="s">
        <v>1776</v>
      </c>
      <c r="H158" t="s">
        <v>75</v>
      </c>
      <c r="I158" t="s">
        <v>224</v>
      </c>
      <c r="J158" t="s">
        <v>52</v>
      </c>
      <c r="K158" t="s">
        <v>306</v>
      </c>
      <c r="L158" t="s">
        <v>773</v>
      </c>
      <c r="M158" t="s">
        <v>303</v>
      </c>
      <c r="N158" t="s">
        <v>620</v>
      </c>
      <c r="O158" t="s">
        <v>61</v>
      </c>
      <c r="P158" t="s">
        <v>1404</v>
      </c>
      <c r="Q158" t="s">
        <v>64</v>
      </c>
      <c r="R158" t="s">
        <v>56</v>
      </c>
      <c r="S158" t="s">
        <v>1255</v>
      </c>
      <c r="T158" s="127">
        <v>1.2030000000000001</v>
      </c>
      <c r="U158" s="128">
        <v>46660</v>
      </c>
      <c r="V158" s="126">
        <v>6.4399999999999999E-2</v>
      </c>
      <c r="W158" s="126">
        <v>6.1199999999999997E-2</v>
      </c>
      <c r="X158" t="s">
        <v>606</v>
      </c>
      <c r="Z158" s="125">
        <v>1750661.02</v>
      </c>
      <c r="AA158" s="125">
        <v>1</v>
      </c>
      <c r="AB158" s="125">
        <v>102.09</v>
      </c>
      <c r="AC158" s="125">
        <v>0</v>
      </c>
      <c r="AD158" s="125">
        <v>1787.2498399999999</v>
      </c>
      <c r="AE158" s="125"/>
      <c r="AF158" s="125"/>
      <c r="AG158" t="s">
        <v>16</v>
      </c>
      <c r="AH158" s="126">
        <v>4.7650003130000002E-3</v>
      </c>
      <c r="AI158" s="126">
        <v>2.7217208749999999E-3</v>
      </c>
      <c r="AJ158" s="126">
        <v>8.6195122379272905E-5</v>
      </c>
    </row>
    <row r="159" spans="1:36" x14ac:dyDescent="0.3">
      <c r="A159">
        <v>13908</v>
      </c>
      <c r="B159">
        <v>13909</v>
      </c>
      <c r="C159" t="s">
        <v>1448</v>
      </c>
      <c r="D159">
        <v>1665</v>
      </c>
      <c r="E159" t="s">
        <v>2</v>
      </c>
      <c r="F159" t="s">
        <v>1777</v>
      </c>
      <c r="G159" t="s">
        <v>1778</v>
      </c>
      <c r="H159" t="s">
        <v>75</v>
      </c>
      <c r="I159" t="s">
        <v>224</v>
      </c>
      <c r="J159" t="s">
        <v>52</v>
      </c>
      <c r="K159" t="s">
        <v>52</v>
      </c>
      <c r="L159" t="s">
        <v>773</v>
      </c>
      <c r="M159" t="s">
        <v>303</v>
      </c>
      <c r="N159" t="s">
        <v>620</v>
      </c>
      <c r="O159" t="s">
        <v>61</v>
      </c>
      <c r="P159" t="s">
        <v>1358</v>
      </c>
      <c r="Q159" t="s">
        <v>64</v>
      </c>
      <c r="R159" t="s">
        <v>56</v>
      </c>
      <c r="S159" t="s">
        <v>1255</v>
      </c>
      <c r="T159" s="127">
        <v>5.4450000000000003</v>
      </c>
      <c r="U159" s="128">
        <v>51241</v>
      </c>
      <c r="V159" s="126">
        <v>6.5000000000000002E-2</v>
      </c>
      <c r="W159" s="126">
        <v>5.8700000000000002E-2</v>
      </c>
      <c r="X159" t="s">
        <v>606</v>
      </c>
      <c r="Z159" s="125">
        <v>807000</v>
      </c>
      <c r="AA159" s="125">
        <v>1</v>
      </c>
      <c r="AB159" s="125">
        <v>105.17</v>
      </c>
      <c r="AC159" s="125">
        <v>0</v>
      </c>
      <c r="AD159" s="125">
        <v>848.72190000000001</v>
      </c>
      <c r="AE159" s="125"/>
      <c r="AF159" s="125"/>
      <c r="AG159" t="s">
        <v>16</v>
      </c>
      <c r="AH159" s="126">
        <v>9.7830463699999999E-4</v>
      </c>
      <c r="AI159" s="126">
        <v>1.2924796860000001E-3</v>
      </c>
      <c r="AJ159" s="126">
        <v>4.0931987458714235E-5</v>
      </c>
    </row>
    <row r="160" spans="1:36" x14ac:dyDescent="0.3">
      <c r="A160">
        <v>13908</v>
      </c>
      <c r="B160">
        <v>13909</v>
      </c>
      <c r="C160" t="s">
        <v>1779</v>
      </c>
      <c r="D160">
        <v>515666881</v>
      </c>
      <c r="E160" t="s">
        <v>3092</v>
      </c>
      <c r="F160" t="s">
        <v>1780</v>
      </c>
      <c r="G160" t="s">
        <v>1781</v>
      </c>
      <c r="H160" t="s">
        <v>75</v>
      </c>
      <c r="I160" t="s">
        <v>224</v>
      </c>
      <c r="J160" t="s">
        <v>52</v>
      </c>
      <c r="K160" t="s">
        <v>52</v>
      </c>
      <c r="L160" t="s">
        <v>773</v>
      </c>
      <c r="M160" t="s">
        <v>303</v>
      </c>
      <c r="N160" t="s">
        <v>405</v>
      </c>
      <c r="O160" t="s">
        <v>61</v>
      </c>
      <c r="P160" t="s">
        <v>1782</v>
      </c>
      <c r="Q160" t="s">
        <v>64</v>
      </c>
      <c r="R160" t="s">
        <v>56</v>
      </c>
      <c r="S160" t="s">
        <v>1255</v>
      </c>
      <c r="T160" s="127">
        <v>9.0050000000000008</v>
      </c>
      <c r="U160" s="128">
        <v>49491</v>
      </c>
      <c r="V160" s="126">
        <v>3.9E-2</v>
      </c>
      <c r="W160" s="126">
        <v>3.7600000000000001E-2</v>
      </c>
      <c r="X160" t="s">
        <v>606</v>
      </c>
      <c r="Z160" s="125">
        <v>5000000</v>
      </c>
      <c r="AA160" s="125">
        <v>1</v>
      </c>
      <c r="AB160" s="125">
        <v>108.63</v>
      </c>
      <c r="AC160" s="125">
        <v>0</v>
      </c>
      <c r="AD160" s="125">
        <v>5431.5</v>
      </c>
      <c r="AE160" s="125"/>
      <c r="AF160" s="125"/>
      <c r="AG160" t="s">
        <v>16</v>
      </c>
      <c r="AH160" s="126">
        <v>2.8348094179999998E-3</v>
      </c>
      <c r="AI160" s="126">
        <v>8.2713824339999999E-3</v>
      </c>
      <c r="AJ160" s="126">
        <v>2.6194927912430015E-4</v>
      </c>
    </row>
    <row r="161" spans="1:36" x14ac:dyDescent="0.3">
      <c r="A161">
        <v>13908</v>
      </c>
      <c r="B161">
        <v>13909</v>
      </c>
      <c r="C161" t="s">
        <v>1783</v>
      </c>
      <c r="D161">
        <v>2453</v>
      </c>
      <c r="E161" t="s">
        <v>2</v>
      </c>
      <c r="F161" t="s">
        <v>1784</v>
      </c>
      <c r="G161" t="s">
        <v>1785</v>
      </c>
      <c r="H161" t="s">
        <v>75</v>
      </c>
      <c r="I161" t="s">
        <v>224</v>
      </c>
      <c r="J161" t="s">
        <v>52</v>
      </c>
      <c r="K161" t="s">
        <v>306</v>
      </c>
      <c r="L161" t="s">
        <v>773</v>
      </c>
      <c r="M161" t="s">
        <v>303</v>
      </c>
      <c r="N161" t="s">
        <v>617</v>
      </c>
      <c r="O161" t="s">
        <v>61</v>
      </c>
      <c r="P161" t="s">
        <v>1388</v>
      </c>
      <c r="Q161" t="s">
        <v>69</v>
      </c>
      <c r="R161" t="s">
        <v>56</v>
      </c>
      <c r="S161" t="s">
        <v>1255</v>
      </c>
      <c r="T161" s="127">
        <v>2.9620000000000002</v>
      </c>
      <c r="U161" s="128">
        <v>47483</v>
      </c>
      <c r="V161" s="126">
        <v>6.3500000000000001E-2</v>
      </c>
      <c r="W161" s="126">
        <v>6.3299999999999995E-2</v>
      </c>
      <c r="X161" t="s">
        <v>606</v>
      </c>
      <c r="Z161" s="125">
        <v>3398000</v>
      </c>
      <c r="AA161" s="125">
        <v>1</v>
      </c>
      <c r="AB161" s="125">
        <v>100.45</v>
      </c>
      <c r="AC161" s="125">
        <v>0</v>
      </c>
      <c r="AD161" s="125">
        <v>3413.2910000000002</v>
      </c>
      <c r="AE161" s="125"/>
      <c r="AF161" s="125"/>
      <c r="AG161" t="s">
        <v>16</v>
      </c>
      <c r="AH161" s="126">
        <v>2.911088436E-3</v>
      </c>
      <c r="AI161" s="126">
        <v>5.1979444389999999E-3</v>
      </c>
      <c r="AJ161" s="126">
        <v>1.6461550527321396E-4</v>
      </c>
    </row>
    <row r="162" spans="1:36" x14ac:dyDescent="0.3">
      <c r="A162">
        <v>13908</v>
      </c>
      <c r="B162">
        <v>13909</v>
      </c>
      <c r="C162" t="s">
        <v>1561</v>
      </c>
      <c r="D162">
        <v>520032046</v>
      </c>
      <c r="E162" t="s">
        <v>3092</v>
      </c>
      <c r="F162" t="s">
        <v>1786</v>
      </c>
      <c r="G162" t="s">
        <v>1787</v>
      </c>
      <c r="H162" t="s">
        <v>75</v>
      </c>
      <c r="I162" t="s">
        <v>225</v>
      </c>
      <c r="J162" t="s">
        <v>52</v>
      </c>
      <c r="K162" t="s">
        <v>52</v>
      </c>
      <c r="L162" t="s">
        <v>773</v>
      </c>
      <c r="M162" t="s">
        <v>303</v>
      </c>
      <c r="N162" t="s">
        <v>251</v>
      </c>
      <c r="O162" t="s">
        <v>61</v>
      </c>
      <c r="P162" t="s">
        <v>1254</v>
      </c>
      <c r="Q162" t="s">
        <v>64</v>
      </c>
      <c r="R162" t="s">
        <v>56</v>
      </c>
      <c r="S162" t="s">
        <v>1255</v>
      </c>
      <c r="T162" s="127">
        <v>4.9710000000000001</v>
      </c>
      <c r="U162" s="128">
        <v>50007</v>
      </c>
      <c r="V162" s="126">
        <v>2.6800000000000001E-2</v>
      </c>
      <c r="W162" s="126">
        <v>2.1899999999999999E-2</v>
      </c>
      <c r="X162" t="s">
        <v>606</v>
      </c>
      <c r="Z162" s="125">
        <v>19434040</v>
      </c>
      <c r="AA162" s="125">
        <v>1</v>
      </c>
      <c r="AB162" s="125">
        <v>107.27</v>
      </c>
      <c r="AC162" s="125">
        <v>0</v>
      </c>
      <c r="AD162" s="125">
        <v>20846.89471</v>
      </c>
      <c r="AE162" s="125"/>
      <c r="AF162" s="125"/>
      <c r="AG162" t="s">
        <v>16</v>
      </c>
      <c r="AH162" s="126">
        <v>7.5714285709999997E-3</v>
      </c>
      <c r="AI162" s="126">
        <v>3.1746780581E-2</v>
      </c>
      <c r="AJ162" s="126">
        <v>1.0053998050749675E-3</v>
      </c>
    </row>
    <row r="163" spans="1:36" x14ac:dyDescent="0.3">
      <c r="A163">
        <v>13908</v>
      </c>
      <c r="B163">
        <v>13909</v>
      </c>
      <c r="C163" t="s">
        <v>1561</v>
      </c>
      <c r="D163">
        <v>520032046</v>
      </c>
      <c r="E163" t="s">
        <v>3092</v>
      </c>
      <c r="F163" t="s">
        <v>1788</v>
      </c>
      <c r="G163" t="s">
        <v>1789</v>
      </c>
      <c r="H163" t="s">
        <v>75</v>
      </c>
      <c r="I163" t="s">
        <v>225</v>
      </c>
      <c r="J163" t="s">
        <v>52</v>
      </c>
      <c r="K163" t="s">
        <v>52</v>
      </c>
      <c r="L163" t="s">
        <v>773</v>
      </c>
      <c r="M163" t="s">
        <v>303</v>
      </c>
      <c r="N163" t="s">
        <v>251</v>
      </c>
      <c r="O163" t="s">
        <v>61</v>
      </c>
      <c r="P163" t="s">
        <v>1358</v>
      </c>
      <c r="Q163" t="s">
        <v>64</v>
      </c>
      <c r="R163" t="s">
        <v>56</v>
      </c>
      <c r="S163" t="s">
        <v>1255</v>
      </c>
      <c r="T163" s="127">
        <v>4.1050000000000004</v>
      </c>
      <c r="U163" s="128">
        <v>49641</v>
      </c>
      <c r="V163" s="126">
        <v>3.3799999999999997E-2</v>
      </c>
      <c r="W163" s="126">
        <v>2.4799999999999999E-2</v>
      </c>
      <c r="X163" t="s">
        <v>606</v>
      </c>
      <c r="Z163" s="125">
        <v>746000</v>
      </c>
      <c r="AA163" s="125">
        <v>1</v>
      </c>
      <c r="AB163" s="125">
        <v>109.04</v>
      </c>
      <c r="AC163" s="125">
        <v>0</v>
      </c>
      <c r="AD163" s="125">
        <v>813.4384</v>
      </c>
      <c r="AE163" s="125"/>
      <c r="AF163" s="125"/>
      <c r="AG163" t="s">
        <v>16</v>
      </c>
      <c r="AH163" s="126">
        <v>4.9226399799999997E-4</v>
      </c>
      <c r="AI163" s="126">
        <v>1.238748061E-3</v>
      </c>
      <c r="AJ163" s="126">
        <v>3.9230341985091432E-5</v>
      </c>
    </row>
    <row r="164" spans="1:36" x14ac:dyDescent="0.3">
      <c r="A164">
        <v>13908</v>
      </c>
      <c r="B164">
        <v>13909</v>
      </c>
      <c r="C164" t="s">
        <v>1553</v>
      </c>
      <c r="D164">
        <v>520000118</v>
      </c>
      <c r="E164" t="s">
        <v>3092</v>
      </c>
      <c r="F164" t="s">
        <v>1790</v>
      </c>
      <c r="G164" t="s">
        <v>1791</v>
      </c>
      <c r="H164" t="s">
        <v>75</v>
      </c>
      <c r="I164" t="s">
        <v>225</v>
      </c>
      <c r="J164" t="s">
        <v>52</v>
      </c>
      <c r="K164" t="s">
        <v>52</v>
      </c>
      <c r="L164" t="s">
        <v>773</v>
      </c>
      <c r="M164" t="s">
        <v>303</v>
      </c>
      <c r="N164" t="s">
        <v>251</v>
      </c>
      <c r="O164" t="s">
        <v>61</v>
      </c>
      <c r="P164" t="s">
        <v>1358</v>
      </c>
      <c r="Q164" t="s">
        <v>64</v>
      </c>
      <c r="R164" t="s">
        <v>56</v>
      </c>
      <c r="S164" t="s">
        <v>1255</v>
      </c>
      <c r="T164" s="127">
        <v>5.7779999999999996</v>
      </c>
      <c r="U164" s="128">
        <v>50373</v>
      </c>
      <c r="V164" s="126">
        <v>3.4500000000000003E-2</v>
      </c>
      <c r="W164" s="126">
        <v>2.41E-2</v>
      </c>
      <c r="X164" t="s">
        <v>606</v>
      </c>
      <c r="Z164" s="125">
        <v>562000</v>
      </c>
      <c r="AA164" s="125">
        <v>1</v>
      </c>
      <c r="AB164" s="125">
        <v>111.57</v>
      </c>
      <c r="AC164" s="125">
        <v>0</v>
      </c>
      <c r="AD164" s="125">
        <v>627.02340000000004</v>
      </c>
      <c r="AE164" s="125"/>
      <c r="AF164" s="125"/>
      <c r="AG164" t="s">
        <v>16</v>
      </c>
      <c r="AH164" s="126">
        <v>3.8179736800000001E-4</v>
      </c>
      <c r="AI164" s="126">
        <v>9.5486520000000001E-4</v>
      </c>
      <c r="AJ164" s="126">
        <v>3.0239957216987521E-5</v>
      </c>
    </row>
    <row r="165" spans="1:36" x14ac:dyDescent="0.3">
      <c r="A165">
        <v>13908</v>
      </c>
      <c r="B165">
        <v>13909</v>
      </c>
      <c r="C165" t="s">
        <v>1511</v>
      </c>
      <c r="D165">
        <v>516046307</v>
      </c>
      <c r="E165" t="s">
        <v>3092</v>
      </c>
      <c r="F165" t="s">
        <v>1792</v>
      </c>
      <c r="G165" t="s">
        <v>1793</v>
      </c>
      <c r="H165" t="s">
        <v>75</v>
      </c>
      <c r="I165" t="s">
        <v>225</v>
      </c>
      <c r="J165" t="s">
        <v>52</v>
      </c>
      <c r="K165" t="s">
        <v>52</v>
      </c>
      <c r="L165" t="s">
        <v>773</v>
      </c>
      <c r="M165" t="s">
        <v>303</v>
      </c>
      <c r="N165" t="s">
        <v>615</v>
      </c>
      <c r="O165" t="s">
        <v>61</v>
      </c>
      <c r="P165" t="s">
        <v>290</v>
      </c>
      <c r="Q165" t="s">
        <v>290</v>
      </c>
      <c r="R165" t="s">
        <v>290</v>
      </c>
      <c r="S165" t="s">
        <v>1255</v>
      </c>
      <c r="T165" s="127">
        <v>3.1640000000000001</v>
      </c>
      <c r="U165" s="128">
        <v>47664</v>
      </c>
      <c r="V165" s="126">
        <v>4.9000000000000002E-2</v>
      </c>
      <c r="W165" s="126">
        <v>3.9399999999999998E-2</v>
      </c>
      <c r="X165" t="s">
        <v>606</v>
      </c>
      <c r="Z165" s="125">
        <v>1652059.64</v>
      </c>
      <c r="AA165" s="125">
        <v>1</v>
      </c>
      <c r="AB165" s="125">
        <v>106.79</v>
      </c>
      <c r="AC165" s="125">
        <v>0</v>
      </c>
      <c r="AD165" s="125">
        <v>1764.2344900000001</v>
      </c>
      <c r="AE165" s="125"/>
      <c r="AF165" s="125"/>
      <c r="AG165" t="s">
        <v>16</v>
      </c>
      <c r="AH165" s="126">
        <v>2.3600852000000001E-3</v>
      </c>
      <c r="AI165" s="126">
        <v>2.6866718529999999E-3</v>
      </c>
      <c r="AJ165" s="126">
        <v>8.5085142752780506E-5</v>
      </c>
    </row>
    <row r="166" spans="1:36" x14ac:dyDescent="0.3">
      <c r="A166">
        <v>13908</v>
      </c>
      <c r="B166">
        <v>13909</v>
      </c>
      <c r="C166" t="s">
        <v>1511</v>
      </c>
      <c r="D166">
        <v>516046307</v>
      </c>
      <c r="E166" t="s">
        <v>3092</v>
      </c>
      <c r="F166" t="s">
        <v>1794</v>
      </c>
      <c r="G166" t="s">
        <v>1793</v>
      </c>
      <c r="H166" t="s">
        <v>75</v>
      </c>
      <c r="I166" t="s">
        <v>225</v>
      </c>
      <c r="J166" t="s">
        <v>52</v>
      </c>
      <c r="K166" t="s">
        <v>52</v>
      </c>
      <c r="L166" t="s">
        <v>53</v>
      </c>
      <c r="M166" t="s">
        <v>303</v>
      </c>
      <c r="N166" t="s">
        <v>615</v>
      </c>
      <c r="O166" t="s">
        <v>61</v>
      </c>
      <c r="P166" t="s">
        <v>290</v>
      </c>
      <c r="Q166" t="s">
        <v>290</v>
      </c>
      <c r="R166" t="s">
        <v>290</v>
      </c>
      <c r="S166" t="s">
        <v>1255</v>
      </c>
      <c r="T166" s="127">
        <v>3.1640000000000001</v>
      </c>
      <c r="U166" s="128">
        <v>47664</v>
      </c>
      <c r="V166" s="126">
        <v>4.9000000000000002E-2</v>
      </c>
      <c r="W166" s="126">
        <v>3.9399999999999998E-2</v>
      </c>
      <c r="X166" t="s">
        <v>606</v>
      </c>
      <c r="Z166" s="125">
        <v>2500000</v>
      </c>
      <c r="AA166" s="125">
        <v>1</v>
      </c>
      <c r="AB166" s="125">
        <v>106.629</v>
      </c>
      <c r="AC166" s="125">
        <v>0</v>
      </c>
      <c r="AD166" s="125">
        <v>2665.7249999999999</v>
      </c>
      <c r="AE166" s="125"/>
      <c r="AF166" s="125"/>
      <c r="AG166" t="s">
        <v>16</v>
      </c>
      <c r="AH166" s="126">
        <v>3.5714285710000001E-3</v>
      </c>
      <c r="AI166" s="126">
        <v>4.0595104370000001E-3</v>
      </c>
      <c r="AJ166" s="126">
        <v>1.2856204401981498E-4</v>
      </c>
    </row>
    <row r="167" spans="1:36" x14ac:dyDescent="0.3">
      <c r="A167">
        <v>13908</v>
      </c>
      <c r="B167">
        <v>13909</v>
      </c>
      <c r="C167" t="s">
        <v>1795</v>
      </c>
      <c r="D167">
        <v>515983476</v>
      </c>
      <c r="E167" t="s">
        <v>3092</v>
      </c>
      <c r="F167" t="s">
        <v>1796</v>
      </c>
      <c r="G167" t="s">
        <v>1797</v>
      </c>
      <c r="H167" t="s">
        <v>75</v>
      </c>
      <c r="I167" t="s">
        <v>224</v>
      </c>
      <c r="J167" t="s">
        <v>52</v>
      </c>
      <c r="K167" t="s">
        <v>52</v>
      </c>
      <c r="L167" t="s">
        <v>773</v>
      </c>
      <c r="M167" t="s">
        <v>303</v>
      </c>
      <c r="N167" t="s">
        <v>673</v>
      </c>
      <c r="O167" t="s">
        <v>61</v>
      </c>
      <c r="P167" t="s">
        <v>1404</v>
      </c>
      <c r="Q167" t="s">
        <v>64</v>
      </c>
      <c r="R167" t="s">
        <v>56</v>
      </c>
      <c r="S167" t="s">
        <v>1255</v>
      </c>
      <c r="T167" s="127">
        <v>4.33</v>
      </c>
      <c r="U167" s="128">
        <v>48395</v>
      </c>
      <c r="V167" s="126">
        <v>5.8799999999999998E-2</v>
      </c>
      <c r="W167" s="126">
        <v>4.3900000000000002E-2</v>
      </c>
      <c r="X167" t="s">
        <v>606</v>
      </c>
      <c r="Z167" s="125">
        <v>470000</v>
      </c>
      <c r="AA167" s="125">
        <v>1</v>
      </c>
      <c r="AB167" s="125">
        <v>106.68</v>
      </c>
      <c r="AC167" s="125">
        <v>0</v>
      </c>
      <c r="AD167" s="125">
        <v>501.39600000000002</v>
      </c>
      <c r="AE167" s="125"/>
      <c r="AF167" s="125"/>
      <c r="AG167" t="s">
        <v>16</v>
      </c>
      <c r="AH167" s="126">
        <v>5.0514712599999999E-4</v>
      </c>
      <c r="AI167" s="126">
        <v>7.6355298999999997E-4</v>
      </c>
      <c r="AJ167" s="126">
        <v>2.4181224478653708E-5</v>
      </c>
    </row>
    <row r="168" spans="1:36" x14ac:dyDescent="0.3">
      <c r="A168">
        <v>13908</v>
      </c>
      <c r="B168">
        <v>13909</v>
      </c>
      <c r="C168" t="s">
        <v>1550</v>
      </c>
      <c r="D168">
        <v>520029935</v>
      </c>
      <c r="E168" t="s">
        <v>3092</v>
      </c>
      <c r="F168" t="s">
        <v>1798</v>
      </c>
      <c r="G168" t="s">
        <v>1799</v>
      </c>
      <c r="H168" t="s">
        <v>75</v>
      </c>
      <c r="I168" t="s">
        <v>225</v>
      </c>
      <c r="J168" t="s">
        <v>52</v>
      </c>
      <c r="K168" t="s">
        <v>52</v>
      </c>
      <c r="L168" t="s">
        <v>773</v>
      </c>
      <c r="M168" t="s">
        <v>303</v>
      </c>
      <c r="N168" t="s">
        <v>251</v>
      </c>
      <c r="O168" t="s">
        <v>61</v>
      </c>
      <c r="P168" t="s">
        <v>1254</v>
      </c>
      <c r="Q168" t="s">
        <v>64</v>
      </c>
      <c r="R168" t="s">
        <v>56</v>
      </c>
      <c r="S168" t="s">
        <v>1255</v>
      </c>
      <c r="T168" s="127">
        <v>4.4279999999999999</v>
      </c>
      <c r="U168" s="128">
        <v>49388</v>
      </c>
      <c r="V168" s="126">
        <v>2.4E-2</v>
      </c>
      <c r="W168" s="126">
        <v>2.3E-2</v>
      </c>
      <c r="X168" t="s">
        <v>606</v>
      </c>
      <c r="Z168" s="125">
        <v>9000000</v>
      </c>
      <c r="AA168" s="125">
        <v>1</v>
      </c>
      <c r="AB168" s="125">
        <v>104.68</v>
      </c>
      <c r="AC168" s="125">
        <v>0</v>
      </c>
      <c r="AD168" s="125">
        <v>9421.2000000000007</v>
      </c>
      <c r="AE168" s="125"/>
      <c r="AF168" s="125"/>
      <c r="AG168" t="s">
        <v>16</v>
      </c>
      <c r="AH168" s="126">
        <v>2.3895325089999999E-3</v>
      </c>
      <c r="AI168" s="126">
        <v>1.4347113724E-2</v>
      </c>
      <c r="AJ168" s="126">
        <v>4.5436372060864529E-4</v>
      </c>
    </row>
    <row r="169" spans="1:36" x14ac:dyDescent="0.3">
      <c r="A169">
        <v>13908</v>
      </c>
      <c r="B169">
        <v>13909</v>
      </c>
      <c r="C169" t="s">
        <v>1541</v>
      </c>
      <c r="D169">
        <v>510488190</v>
      </c>
      <c r="E169" t="s">
        <v>3092</v>
      </c>
      <c r="F169" t="s">
        <v>1800</v>
      </c>
      <c r="G169" t="s">
        <v>1801</v>
      </c>
      <c r="H169" t="s">
        <v>75</v>
      </c>
      <c r="I169" t="s">
        <v>224</v>
      </c>
      <c r="J169" t="s">
        <v>52</v>
      </c>
      <c r="K169" t="s">
        <v>52</v>
      </c>
      <c r="L169" t="s">
        <v>773</v>
      </c>
      <c r="M169" t="s">
        <v>303</v>
      </c>
      <c r="N169" t="s">
        <v>138</v>
      </c>
      <c r="O169" t="s">
        <v>61</v>
      </c>
      <c r="P169" t="s">
        <v>1372</v>
      </c>
      <c r="Q169" t="s">
        <v>64</v>
      </c>
      <c r="R169" t="s">
        <v>56</v>
      </c>
      <c r="S169" t="s">
        <v>1255</v>
      </c>
      <c r="T169" s="127">
        <v>4.4560000000000004</v>
      </c>
      <c r="U169" s="128">
        <v>48579</v>
      </c>
      <c r="V169" s="126">
        <v>5.74E-2</v>
      </c>
      <c r="W169" s="126">
        <v>4.58E-2</v>
      </c>
      <c r="X169" t="s">
        <v>606</v>
      </c>
      <c r="Z169" s="125">
        <v>178000</v>
      </c>
      <c r="AA169" s="125">
        <v>1</v>
      </c>
      <c r="AB169" s="125">
        <v>105.34</v>
      </c>
      <c r="AC169" s="125">
        <v>0</v>
      </c>
      <c r="AD169" s="125">
        <v>187.5052</v>
      </c>
      <c r="AE169" s="125"/>
      <c r="AF169" s="125"/>
      <c r="AG169" t="s">
        <v>16</v>
      </c>
      <c r="AH169" s="126">
        <v>2.4454714800000002E-4</v>
      </c>
      <c r="AI169" s="126">
        <v>2.8554307599999999E-4</v>
      </c>
      <c r="AJ169" s="126">
        <v>9.0429627123368725E-6</v>
      </c>
    </row>
    <row r="170" spans="1:36" x14ac:dyDescent="0.3">
      <c r="A170">
        <v>13908</v>
      </c>
      <c r="B170">
        <v>13909</v>
      </c>
      <c r="C170" t="s">
        <v>1802</v>
      </c>
      <c r="D170">
        <v>520033309</v>
      </c>
      <c r="E170" t="s">
        <v>3092</v>
      </c>
      <c r="F170" t="s">
        <v>1803</v>
      </c>
      <c r="G170" t="s">
        <v>1804</v>
      </c>
      <c r="H170" t="s">
        <v>75</v>
      </c>
      <c r="I170" t="s">
        <v>224</v>
      </c>
      <c r="J170" t="s">
        <v>52</v>
      </c>
      <c r="K170" t="s">
        <v>52</v>
      </c>
      <c r="L170" t="s">
        <v>773</v>
      </c>
      <c r="M170" t="s">
        <v>303</v>
      </c>
      <c r="N170" t="s">
        <v>138</v>
      </c>
      <c r="O170" t="s">
        <v>61</v>
      </c>
      <c r="P170" t="s">
        <v>290</v>
      </c>
      <c r="Q170" t="s">
        <v>290</v>
      </c>
      <c r="R170" t="s">
        <v>290</v>
      </c>
      <c r="S170" t="s">
        <v>1255</v>
      </c>
      <c r="T170" s="127">
        <v>2.6949999999999998</v>
      </c>
      <c r="U170" s="128">
        <v>47484</v>
      </c>
      <c r="V170" s="126">
        <v>4.4999999999999998E-2</v>
      </c>
      <c r="W170" s="126">
        <v>6.6600000000000006E-2</v>
      </c>
      <c r="X170" t="s">
        <v>606</v>
      </c>
      <c r="Z170" s="125">
        <v>991000</v>
      </c>
      <c r="AA170" s="125">
        <v>1</v>
      </c>
      <c r="AB170" s="125">
        <v>94.69</v>
      </c>
      <c r="AC170" s="125">
        <v>22.297499999999999</v>
      </c>
      <c r="AD170" s="125">
        <v>960.67539999999997</v>
      </c>
      <c r="AE170" s="125"/>
      <c r="AF170" s="125"/>
      <c r="AG170" t="s">
        <v>16</v>
      </c>
      <c r="AH170" s="126">
        <v>1.9847707389999999E-3</v>
      </c>
      <c r="AI170" s="126">
        <v>1.46296854E-3</v>
      </c>
      <c r="AJ170" s="126">
        <v>4.6331258124357671E-5</v>
      </c>
    </row>
    <row r="171" spans="1:36" x14ac:dyDescent="0.3">
      <c r="A171">
        <v>13908</v>
      </c>
      <c r="B171">
        <v>13909</v>
      </c>
      <c r="C171" t="s">
        <v>1742</v>
      </c>
      <c r="D171">
        <v>550012405</v>
      </c>
      <c r="E171" t="s">
        <v>3092</v>
      </c>
      <c r="F171" t="s">
        <v>1805</v>
      </c>
      <c r="G171" t="s">
        <v>1806</v>
      </c>
      <c r="H171" t="s">
        <v>75</v>
      </c>
      <c r="I171" t="s">
        <v>224</v>
      </c>
      <c r="J171" t="s">
        <v>52</v>
      </c>
      <c r="K171" t="s">
        <v>52</v>
      </c>
      <c r="L171" t="s">
        <v>773</v>
      </c>
      <c r="M171" t="s">
        <v>303</v>
      </c>
      <c r="N171" t="s">
        <v>260</v>
      </c>
      <c r="O171" t="s">
        <v>61</v>
      </c>
      <c r="P171" t="s">
        <v>290</v>
      </c>
      <c r="Q171" t="s">
        <v>290</v>
      </c>
      <c r="R171" t="s">
        <v>290</v>
      </c>
      <c r="S171" t="s">
        <v>1255</v>
      </c>
      <c r="T171" s="127">
        <v>2.6549999999999998</v>
      </c>
      <c r="U171" s="128">
        <v>47573</v>
      </c>
      <c r="V171" s="126">
        <v>7.8E-2</v>
      </c>
      <c r="W171" s="126">
        <v>8.3000000000000004E-2</v>
      </c>
      <c r="X171" t="s">
        <v>606</v>
      </c>
      <c r="Z171" s="125">
        <v>674500</v>
      </c>
      <c r="AA171" s="125">
        <v>1</v>
      </c>
      <c r="AB171" s="125">
        <v>101.06</v>
      </c>
      <c r="AC171" s="125">
        <v>0</v>
      </c>
      <c r="AD171" s="125">
        <v>681.64970000000005</v>
      </c>
      <c r="AE171" s="125"/>
      <c r="AF171" s="125"/>
      <c r="AG171" t="s">
        <v>16</v>
      </c>
      <c r="AH171" s="126">
        <v>4.4370562939999997E-3</v>
      </c>
      <c r="AI171" s="126">
        <v>1.038053089E-3</v>
      </c>
      <c r="AJ171" s="126">
        <v>3.2874463321420506E-5</v>
      </c>
    </row>
    <row r="172" spans="1:36" x14ac:dyDescent="0.3">
      <c r="A172">
        <v>13908</v>
      </c>
      <c r="B172">
        <v>13909</v>
      </c>
      <c r="C172" t="s">
        <v>1807</v>
      </c>
      <c r="D172">
        <v>512719485</v>
      </c>
      <c r="E172" t="s">
        <v>3092</v>
      </c>
      <c r="F172" t="s">
        <v>1808</v>
      </c>
      <c r="G172" t="s">
        <v>1809</v>
      </c>
      <c r="H172" t="s">
        <v>75</v>
      </c>
      <c r="I172" t="s">
        <v>224</v>
      </c>
      <c r="J172" t="s">
        <v>52</v>
      </c>
      <c r="K172" t="s">
        <v>52</v>
      </c>
      <c r="L172" t="s">
        <v>773</v>
      </c>
      <c r="M172" t="s">
        <v>303</v>
      </c>
      <c r="N172" t="s">
        <v>619</v>
      </c>
      <c r="O172" t="s">
        <v>61</v>
      </c>
      <c r="P172" t="s">
        <v>1435</v>
      </c>
      <c r="Q172" t="s">
        <v>69</v>
      </c>
      <c r="R172" t="s">
        <v>56</v>
      </c>
      <c r="S172" t="s">
        <v>1255</v>
      </c>
      <c r="T172" s="127">
        <v>5.92</v>
      </c>
      <c r="U172" s="128">
        <v>49491</v>
      </c>
      <c r="V172" s="126">
        <v>5.2900000000000003E-2</v>
      </c>
      <c r="W172" s="126">
        <v>4.1200000000000001E-2</v>
      </c>
      <c r="X172" t="s">
        <v>606</v>
      </c>
      <c r="Z172" s="125">
        <v>1421863</v>
      </c>
      <c r="AA172" s="125">
        <v>1</v>
      </c>
      <c r="AB172" s="125">
        <v>107.19</v>
      </c>
      <c r="AC172" s="125">
        <v>0</v>
      </c>
      <c r="AD172" s="125">
        <v>1524.0949499999999</v>
      </c>
      <c r="AE172" s="125"/>
      <c r="AF172" s="125"/>
      <c r="AG172" t="s">
        <v>16</v>
      </c>
      <c r="AH172" s="126">
        <v>2.5874447699999999E-3</v>
      </c>
      <c r="AI172" s="126">
        <v>2.3209743529999998E-3</v>
      </c>
      <c r="AJ172" s="126">
        <v>7.3503741778419644E-5</v>
      </c>
    </row>
    <row r="173" spans="1:36" x14ac:dyDescent="0.3">
      <c r="A173">
        <v>13908</v>
      </c>
      <c r="B173">
        <v>13909</v>
      </c>
      <c r="C173" t="s">
        <v>1810</v>
      </c>
      <c r="D173">
        <v>520041146</v>
      </c>
      <c r="E173" t="s">
        <v>3092</v>
      </c>
      <c r="F173" t="s">
        <v>1811</v>
      </c>
      <c r="G173" t="s">
        <v>1812</v>
      </c>
      <c r="H173" t="s">
        <v>75</v>
      </c>
      <c r="I173" t="s">
        <v>224</v>
      </c>
      <c r="J173" t="s">
        <v>52</v>
      </c>
      <c r="K173" t="s">
        <v>52</v>
      </c>
      <c r="L173" t="s">
        <v>773</v>
      </c>
      <c r="M173" t="s">
        <v>303</v>
      </c>
      <c r="N173" t="s">
        <v>615</v>
      </c>
      <c r="O173" t="s">
        <v>61</v>
      </c>
      <c r="P173" t="s">
        <v>1372</v>
      </c>
      <c r="Q173" t="s">
        <v>64</v>
      </c>
      <c r="R173" t="s">
        <v>56</v>
      </c>
      <c r="S173" t="s">
        <v>1255</v>
      </c>
      <c r="T173" s="127">
        <v>4.9320000000000004</v>
      </c>
      <c r="U173" s="128">
        <v>48823</v>
      </c>
      <c r="V173" s="126">
        <v>0.05</v>
      </c>
      <c r="W173" s="126">
        <v>4.2599999999999999E-2</v>
      </c>
      <c r="X173" t="s">
        <v>606</v>
      </c>
      <c r="Z173" s="125">
        <v>220000</v>
      </c>
      <c r="AA173" s="125">
        <v>1</v>
      </c>
      <c r="AB173" s="125">
        <v>105.53</v>
      </c>
      <c r="AC173" s="125">
        <v>0</v>
      </c>
      <c r="AD173" s="125">
        <v>232.166</v>
      </c>
      <c r="AE173" s="125"/>
      <c r="AF173" s="125"/>
      <c r="AG173" t="s">
        <v>16</v>
      </c>
      <c r="AH173" s="126">
        <v>1.52253349E-4</v>
      </c>
      <c r="AI173" s="126">
        <v>3.5355496100000002E-4</v>
      </c>
      <c r="AJ173" s="126">
        <v>1.1196854706282292E-5</v>
      </c>
    </row>
    <row r="174" spans="1:36" x14ac:dyDescent="0.3">
      <c r="A174">
        <v>13908</v>
      </c>
      <c r="B174">
        <v>13909</v>
      </c>
      <c r="C174" t="s">
        <v>1813</v>
      </c>
      <c r="D174">
        <v>1622</v>
      </c>
      <c r="E174" t="s">
        <v>2</v>
      </c>
      <c r="F174" t="s">
        <v>1814</v>
      </c>
      <c r="G174" t="s">
        <v>1815</v>
      </c>
      <c r="H174" t="s">
        <v>75</v>
      </c>
      <c r="I174" t="s">
        <v>224</v>
      </c>
      <c r="J174" t="s">
        <v>52</v>
      </c>
      <c r="K174" t="s">
        <v>52</v>
      </c>
      <c r="L174" t="s">
        <v>773</v>
      </c>
      <c r="M174" t="s">
        <v>303</v>
      </c>
      <c r="N174" t="s">
        <v>138</v>
      </c>
      <c r="O174" t="s">
        <v>61</v>
      </c>
      <c r="P174" t="s">
        <v>1435</v>
      </c>
      <c r="Q174" t="s">
        <v>69</v>
      </c>
      <c r="R174" t="s">
        <v>56</v>
      </c>
      <c r="S174" t="s">
        <v>1255</v>
      </c>
      <c r="T174" s="127">
        <v>1.6639999999999999</v>
      </c>
      <c r="U174" s="128">
        <v>46843</v>
      </c>
      <c r="V174" s="126">
        <v>6.0199999999999997E-2</v>
      </c>
      <c r="W174" s="126">
        <v>6.3200000000000006E-2</v>
      </c>
      <c r="X174" t="s">
        <v>606</v>
      </c>
      <c r="Z174" s="125">
        <v>1587817.6</v>
      </c>
      <c r="AA174" s="125">
        <v>1</v>
      </c>
      <c r="AB174" s="125">
        <v>101.16</v>
      </c>
      <c r="AC174" s="125">
        <v>0</v>
      </c>
      <c r="AD174" s="125">
        <v>1606.2362800000001</v>
      </c>
      <c r="AE174" s="125"/>
      <c r="AF174" s="125"/>
      <c r="AG174" t="s">
        <v>16</v>
      </c>
      <c r="AH174" s="126">
        <v>2.0280129440000002E-3</v>
      </c>
      <c r="AI174" s="126">
        <v>2.4460636200000002E-3</v>
      </c>
      <c r="AJ174" s="126">
        <v>7.7465237162717028E-5</v>
      </c>
    </row>
    <row r="175" spans="1:36" x14ac:dyDescent="0.3">
      <c r="A175">
        <v>13908</v>
      </c>
      <c r="B175">
        <v>13909</v>
      </c>
      <c r="C175" t="s">
        <v>1642</v>
      </c>
      <c r="D175">
        <v>515328250</v>
      </c>
      <c r="E175" t="s">
        <v>3092</v>
      </c>
      <c r="F175" t="s">
        <v>1816</v>
      </c>
      <c r="G175" t="s">
        <v>1817</v>
      </c>
      <c r="H175" t="s">
        <v>75</v>
      </c>
      <c r="I175" t="s">
        <v>224</v>
      </c>
      <c r="J175" t="s">
        <v>52</v>
      </c>
      <c r="K175" t="s">
        <v>52</v>
      </c>
      <c r="L175" t="s">
        <v>773</v>
      </c>
      <c r="M175" t="s">
        <v>303</v>
      </c>
      <c r="N175" t="s">
        <v>620</v>
      </c>
      <c r="O175" t="s">
        <v>61</v>
      </c>
      <c r="P175" t="s">
        <v>1435</v>
      </c>
      <c r="Q175" t="s">
        <v>69</v>
      </c>
      <c r="R175" t="s">
        <v>56</v>
      </c>
      <c r="S175" t="s">
        <v>1255</v>
      </c>
      <c r="T175" s="127">
        <v>4.9989999999999997</v>
      </c>
      <c r="U175" s="128">
        <v>49218</v>
      </c>
      <c r="V175" s="126">
        <v>5.5899999999999998E-2</v>
      </c>
      <c r="W175" s="126">
        <v>4.2700000000000002E-2</v>
      </c>
      <c r="X175" t="s">
        <v>606</v>
      </c>
      <c r="Z175" s="125">
        <v>750000</v>
      </c>
      <c r="AA175" s="125">
        <v>1</v>
      </c>
      <c r="AB175" s="125">
        <v>108.32</v>
      </c>
      <c r="AC175" s="125">
        <v>0</v>
      </c>
      <c r="AD175" s="125">
        <v>812.4</v>
      </c>
      <c r="AE175" s="125"/>
      <c r="AF175" s="125"/>
      <c r="AG175" t="s">
        <v>16</v>
      </c>
      <c r="AH175" s="126">
        <v>1.072818637E-3</v>
      </c>
      <c r="AI175" s="126">
        <v>1.237166729E-3</v>
      </c>
      <c r="AJ175" s="126">
        <v>3.9180262240740395E-5</v>
      </c>
    </row>
    <row r="176" spans="1:36" x14ac:dyDescent="0.3">
      <c r="A176">
        <v>13908</v>
      </c>
      <c r="B176">
        <v>13909</v>
      </c>
      <c r="C176" t="s">
        <v>1508</v>
      </c>
      <c r="D176">
        <v>513893123</v>
      </c>
      <c r="E176" t="s">
        <v>3092</v>
      </c>
      <c r="F176" t="s">
        <v>1818</v>
      </c>
      <c r="G176" t="s">
        <v>1819</v>
      </c>
      <c r="H176" t="s">
        <v>75</v>
      </c>
      <c r="I176" t="s">
        <v>225</v>
      </c>
      <c r="J176" t="s">
        <v>52</v>
      </c>
      <c r="K176" t="s">
        <v>52</v>
      </c>
      <c r="L176" t="s">
        <v>53</v>
      </c>
      <c r="M176" t="s">
        <v>303</v>
      </c>
      <c r="N176" t="s">
        <v>617</v>
      </c>
      <c r="O176" t="s">
        <v>61</v>
      </c>
      <c r="P176" t="s">
        <v>290</v>
      </c>
      <c r="Q176" t="s">
        <v>290</v>
      </c>
      <c r="R176" t="s">
        <v>290</v>
      </c>
      <c r="S176" t="s">
        <v>1255</v>
      </c>
      <c r="T176" s="127">
        <v>4.5190000000000001</v>
      </c>
      <c r="U176" s="128">
        <v>49400</v>
      </c>
      <c r="V176" s="126">
        <v>3.5200000000000002E-2</v>
      </c>
      <c r="W176" s="126">
        <v>2.8199999999999999E-2</v>
      </c>
      <c r="X176" t="s">
        <v>606</v>
      </c>
      <c r="Z176" s="125">
        <v>1500000</v>
      </c>
      <c r="AA176" s="125">
        <v>1</v>
      </c>
      <c r="AB176" s="125">
        <v>107.4019</v>
      </c>
      <c r="AC176" s="125">
        <v>0</v>
      </c>
      <c r="AD176" s="125">
        <v>1611.0284999999999</v>
      </c>
      <c r="AE176" s="125"/>
      <c r="AF176" s="125"/>
      <c r="AG176" t="s">
        <v>16</v>
      </c>
      <c r="AH176" s="126">
        <v>1.602867208E-3</v>
      </c>
      <c r="AI176" s="126">
        <v>2.4533614720000001E-3</v>
      </c>
      <c r="AJ176" s="126">
        <v>7.7696355375808258E-5</v>
      </c>
    </row>
    <row r="177" spans="1:36" x14ac:dyDescent="0.3">
      <c r="A177">
        <v>13908</v>
      </c>
      <c r="B177">
        <v>13909</v>
      </c>
      <c r="C177" t="s">
        <v>1366</v>
      </c>
      <c r="D177">
        <v>514290345</v>
      </c>
      <c r="E177" t="s">
        <v>3092</v>
      </c>
      <c r="F177" t="s">
        <v>1820</v>
      </c>
      <c r="G177" t="s">
        <v>1821</v>
      </c>
      <c r="H177" t="s">
        <v>75</v>
      </c>
      <c r="I177" t="s">
        <v>224</v>
      </c>
      <c r="J177" t="s">
        <v>52</v>
      </c>
      <c r="K177" t="s">
        <v>52</v>
      </c>
      <c r="L177" t="s">
        <v>773</v>
      </c>
      <c r="M177" t="s">
        <v>303</v>
      </c>
      <c r="N177" t="s">
        <v>262</v>
      </c>
      <c r="O177" t="s">
        <v>61</v>
      </c>
      <c r="P177" t="s">
        <v>1362</v>
      </c>
      <c r="Q177" t="s">
        <v>64</v>
      </c>
      <c r="R177" t="s">
        <v>56</v>
      </c>
      <c r="S177" t="s">
        <v>1255</v>
      </c>
      <c r="T177" s="127">
        <v>4.7229999999999999</v>
      </c>
      <c r="U177" s="128">
        <v>49249</v>
      </c>
      <c r="V177" s="126">
        <v>5.1499999999999997E-2</v>
      </c>
      <c r="W177" s="126">
        <v>3.8300000000000001E-2</v>
      </c>
      <c r="X177" t="s">
        <v>606</v>
      </c>
      <c r="Z177" s="125">
        <v>500000</v>
      </c>
      <c r="AA177" s="125">
        <v>1</v>
      </c>
      <c r="AB177" s="125">
        <v>107.3</v>
      </c>
      <c r="AC177" s="125">
        <v>0</v>
      </c>
      <c r="AD177" s="125">
        <v>536.5</v>
      </c>
      <c r="AE177" s="125"/>
      <c r="AF177" s="125"/>
      <c r="AG177" t="s">
        <v>16</v>
      </c>
      <c r="AH177" s="126">
        <v>5.0152161600000003E-4</v>
      </c>
      <c r="AI177" s="126">
        <v>8.1701126300000001E-4</v>
      </c>
      <c r="AJ177" s="126">
        <v>2.58742130627243E-5</v>
      </c>
    </row>
    <row r="178" spans="1:36" x14ac:dyDescent="0.3">
      <c r="A178">
        <v>13908</v>
      </c>
      <c r="B178">
        <v>13909</v>
      </c>
      <c r="C178" t="s">
        <v>1401</v>
      </c>
      <c r="D178">
        <v>510560188</v>
      </c>
      <c r="E178" t="s">
        <v>3092</v>
      </c>
      <c r="F178" t="s">
        <v>1822</v>
      </c>
      <c r="G178" t="s">
        <v>1823</v>
      </c>
      <c r="H178" t="s">
        <v>75</v>
      </c>
      <c r="I178" t="s">
        <v>224</v>
      </c>
      <c r="J178" t="s">
        <v>52</v>
      </c>
      <c r="K178" t="s">
        <v>52</v>
      </c>
      <c r="L178" t="s">
        <v>773</v>
      </c>
      <c r="M178" t="s">
        <v>303</v>
      </c>
      <c r="N178" t="s">
        <v>620</v>
      </c>
      <c r="O178" t="s">
        <v>61</v>
      </c>
      <c r="P178" t="s">
        <v>1398</v>
      </c>
      <c r="Q178" t="s">
        <v>69</v>
      </c>
      <c r="R178" t="s">
        <v>56</v>
      </c>
      <c r="S178" t="s">
        <v>1255</v>
      </c>
      <c r="T178" s="127">
        <v>4.0060000000000002</v>
      </c>
      <c r="U178" s="128">
        <v>48668</v>
      </c>
      <c r="V178" s="126">
        <v>5.5E-2</v>
      </c>
      <c r="W178" s="126">
        <v>4.2000000000000003E-2</v>
      </c>
      <c r="X178" t="s">
        <v>606</v>
      </c>
      <c r="Z178" s="125">
        <v>539000</v>
      </c>
      <c r="AA178" s="125">
        <v>1</v>
      </c>
      <c r="AB178" s="125">
        <v>106.82</v>
      </c>
      <c r="AC178" s="125">
        <v>0</v>
      </c>
      <c r="AD178" s="125">
        <v>575.75980000000004</v>
      </c>
      <c r="AE178" s="125"/>
      <c r="AF178" s="125"/>
      <c r="AG178" t="s">
        <v>16</v>
      </c>
      <c r="AH178" s="126">
        <v>5.3899999999999998E-4</v>
      </c>
      <c r="AI178" s="126">
        <v>8.7679821300000005E-4</v>
      </c>
      <c r="AJ178" s="126">
        <v>2.776762672535234E-5</v>
      </c>
    </row>
    <row r="179" spans="1:36" x14ac:dyDescent="0.3">
      <c r="A179">
        <v>13908</v>
      </c>
      <c r="B179">
        <v>13909</v>
      </c>
      <c r="C179" t="s">
        <v>1710</v>
      </c>
      <c r="D179">
        <v>2352</v>
      </c>
      <c r="E179" t="s">
        <v>2</v>
      </c>
      <c r="F179" t="s">
        <v>1824</v>
      </c>
      <c r="G179" t="s">
        <v>1825</v>
      </c>
      <c r="H179" t="s">
        <v>75</v>
      </c>
      <c r="I179" t="s">
        <v>224</v>
      </c>
      <c r="J179" t="s">
        <v>52</v>
      </c>
      <c r="K179" t="s">
        <v>52</v>
      </c>
      <c r="L179" t="s">
        <v>773</v>
      </c>
      <c r="M179" t="s">
        <v>303</v>
      </c>
      <c r="N179" t="s">
        <v>1209</v>
      </c>
      <c r="O179" t="s">
        <v>61</v>
      </c>
      <c r="P179" t="s">
        <v>1631</v>
      </c>
      <c r="Q179" t="s">
        <v>69</v>
      </c>
      <c r="R179" t="s">
        <v>56</v>
      </c>
      <c r="S179" t="s">
        <v>1255</v>
      </c>
      <c r="T179" s="127">
        <v>2.94</v>
      </c>
      <c r="U179" s="128">
        <v>47863</v>
      </c>
      <c r="V179" s="126">
        <v>7.6999999999999999E-2</v>
      </c>
      <c r="W179" s="126">
        <v>8.5900000000000004E-2</v>
      </c>
      <c r="X179" t="s">
        <v>606</v>
      </c>
      <c r="Z179" s="125">
        <v>1152000</v>
      </c>
      <c r="AA179" s="125">
        <v>1</v>
      </c>
      <c r="AB179" s="125">
        <v>101.45</v>
      </c>
      <c r="AC179" s="125">
        <v>0</v>
      </c>
      <c r="AD179" s="125">
        <v>1168.704</v>
      </c>
      <c r="AE179" s="125"/>
      <c r="AF179" s="125"/>
      <c r="AG179" t="s">
        <v>16</v>
      </c>
      <c r="AH179" s="126">
        <v>2.2382211420000002E-3</v>
      </c>
      <c r="AI179" s="126">
        <v>1.779765762E-3</v>
      </c>
      <c r="AJ179" s="126">
        <v>5.6364019204581804E-5</v>
      </c>
    </row>
    <row r="180" spans="1:36" x14ac:dyDescent="0.3">
      <c r="A180">
        <v>13908</v>
      </c>
      <c r="B180">
        <v>13909</v>
      </c>
      <c r="C180" t="s">
        <v>1632</v>
      </c>
      <c r="D180">
        <v>513754069</v>
      </c>
      <c r="E180" t="s">
        <v>3092</v>
      </c>
      <c r="F180" t="s">
        <v>1826</v>
      </c>
      <c r="G180" t="s">
        <v>1827</v>
      </c>
      <c r="H180" t="s">
        <v>75</v>
      </c>
      <c r="I180" t="s">
        <v>224</v>
      </c>
      <c r="J180" t="s">
        <v>52</v>
      </c>
      <c r="K180" t="s">
        <v>52</v>
      </c>
      <c r="L180" t="s">
        <v>773</v>
      </c>
      <c r="M180" t="s">
        <v>303</v>
      </c>
      <c r="N180" t="s">
        <v>262</v>
      </c>
      <c r="O180" t="s">
        <v>61</v>
      </c>
      <c r="P180" t="s">
        <v>1358</v>
      </c>
      <c r="Q180" t="s">
        <v>64</v>
      </c>
      <c r="R180" t="s">
        <v>56</v>
      </c>
      <c r="S180" t="s">
        <v>1255</v>
      </c>
      <c r="T180" s="127">
        <v>8</v>
      </c>
      <c r="U180" s="128">
        <v>51043</v>
      </c>
      <c r="V180" s="126">
        <v>5.5100000000000003E-2</v>
      </c>
      <c r="W180" s="126">
        <v>4.3200000000000002E-2</v>
      </c>
      <c r="X180" t="s">
        <v>606</v>
      </c>
      <c r="Z180" s="125">
        <v>259000</v>
      </c>
      <c r="AA180" s="125">
        <v>1</v>
      </c>
      <c r="AB180" s="125">
        <v>111.56</v>
      </c>
      <c r="AC180" s="125">
        <v>0</v>
      </c>
      <c r="AD180" s="125">
        <v>288.94040000000001</v>
      </c>
      <c r="AE180" s="125"/>
      <c r="AF180" s="125"/>
      <c r="AG180" t="s">
        <v>16</v>
      </c>
      <c r="AH180" s="126">
        <v>5.1800000000000001E-4</v>
      </c>
      <c r="AI180" s="126">
        <v>4.4001409300000003E-4</v>
      </c>
      <c r="AJ180" s="126">
        <v>1.3934958941339766E-5</v>
      </c>
    </row>
    <row r="181" spans="1:36" x14ac:dyDescent="0.3">
      <c r="A181">
        <v>13908</v>
      </c>
      <c r="B181">
        <v>13909</v>
      </c>
      <c r="C181" t="s">
        <v>1828</v>
      </c>
      <c r="D181">
        <v>520024126</v>
      </c>
      <c r="E181" t="s">
        <v>3092</v>
      </c>
      <c r="F181" t="s">
        <v>1829</v>
      </c>
      <c r="G181" t="s">
        <v>1830</v>
      </c>
      <c r="H181" t="s">
        <v>75</v>
      </c>
      <c r="I181" t="s">
        <v>225</v>
      </c>
      <c r="J181" t="s">
        <v>52</v>
      </c>
      <c r="K181" t="s">
        <v>52</v>
      </c>
      <c r="L181" t="s">
        <v>773</v>
      </c>
      <c r="M181" t="s">
        <v>303</v>
      </c>
      <c r="N181" t="s">
        <v>619</v>
      </c>
      <c r="O181" t="s">
        <v>61</v>
      </c>
      <c r="P181" t="s">
        <v>1362</v>
      </c>
      <c r="Q181" t="s">
        <v>64</v>
      </c>
      <c r="R181" t="s">
        <v>56</v>
      </c>
      <c r="S181" t="s">
        <v>1255</v>
      </c>
      <c r="T181" s="127">
        <v>6.3170000000000002</v>
      </c>
      <c r="U181" s="128">
        <v>49034</v>
      </c>
      <c r="V181" s="126">
        <v>3.2399999999999998E-2</v>
      </c>
      <c r="W181" s="126">
        <v>2.5700000000000001E-2</v>
      </c>
      <c r="X181" t="s">
        <v>606</v>
      </c>
      <c r="Z181" s="125">
        <v>1110000</v>
      </c>
      <c r="AA181" s="125">
        <v>1</v>
      </c>
      <c r="AB181" s="125">
        <v>108.09</v>
      </c>
      <c r="AC181" s="125">
        <v>0</v>
      </c>
      <c r="AD181" s="125">
        <v>1199.799</v>
      </c>
      <c r="AE181" s="125"/>
      <c r="AF181" s="125"/>
      <c r="AG181" t="s">
        <v>16</v>
      </c>
      <c r="AH181" s="126">
        <v>8.5679881399999998E-4</v>
      </c>
      <c r="AI181" s="126">
        <v>1.827118912E-3</v>
      </c>
      <c r="AJ181" s="126">
        <v>5.7863662550686953E-5</v>
      </c>
    </row>
    <row r="182" spans="1:36" x14ac:dyDescent="0.3">
      <c r="A182">
        <v>13908</v>
      </c>
      <c r="B182">
        <v>13909</v>
      </c>
      <c r="C182" t="s">
        <v>1725</v>
      </c>
      <c r="D182">
        <v>520001736</v>
      </c>
      <c r="E182" t="s">
        <v>3092</v>
      </c>
      <c r="F182" t="s">
        <v>1831</v>
      </c>
      <c r="G182" t="s">
        <v>1832</v>
      </c>
      <c r="H182" t="s">
        <v>75</v>
      </c>
      <c r="I182" t="s">
        <v>225</v>
      </c>
      <c r="J182" t="s">
        <v>52</v>
      </c>
      <c r="K182" t="s">
        <v>52</v>
      </c>
      <c r="L182" t="s">
        <v>773</v>
      </c>
      <c r="M182" t="s">
        <v>303</v>
      </c>
      <c r="N182" t="s">
        <v>619</v>
      </c>
      <c r="O182" t="s">
        <v>61</v>
      </c>
      <c r="P182" t="s">
        <v>1362</v>
      </c>
      <c r="Q182" t="s">
        <v>64</v>
      </c>
      <c r="R182" t="s">
        <v>56</v>
      </c>
      <c r="S182" t="s">
        <v>1255</v>
      </c>
      <c r="T182" s="127">
        <v>5.944</v>
      </c>
      <c r="U182" s="128">
        <v>49765</v>
      </c>
      <c r="V182" s="126">
        <v>3.2800000000000003E-2</v>
      </c>
      <c r="W182" s="126">
        <v>2.58E-2</v>
      </c>
      <c r="X182" t="s">
        <v>606</v>
      </c>
      <c r="Z182" s="125">
        <v>3578000</v>
      </c>
      <c r="AA182" s="125">
        <v>1</v>
      </c>
      <c r="AB182" s="125">
        <v>106.83</v>
      </c>
      <c r="AC182" s="125">
        <v>0</v>
      </c>
      <c r="AD182" s="125">
        <v>3822.3773999999999</v>
      </c>
      <c r="AE182" s="125"/>
      <c r="AF182" s="125"/>
      <c r="AG182" t="s">
        <v>16</v>
      </c>
      <c r="AH182" s="126">
        <v>2.7058380450000002E-3</v>
      </c>
      <c r="AI182" s="126">
        <v>5.8209233699999998E-3</v>
      </c>
      <c r="AJ182" s="126">
        <v>1.8434484110669552E-4</v>
      </c>
    </row>
    <row r="183" spans="1:36" x14ac:dyDescent="0.3">
      <c r="A183">
        <v>13908</v>
      </c>
      <c r="B183">
        <v>13909</v>
      </c>
      <c r="C183" t="s">
        <v>1833</v>
      </c>
      <c r="D183">
        <v>513817817</v>
      </c>
      <c r="E183" t="s">
        <v>3092</v>
      </c>
      <c r="F183" t="s">
        <v>1834</v>
      </c>
      <c r="G183" t="s">
        <v>1835</v>
      </c>
      <c r="H183" t="s">
        <v>75</v>
      </c>
      <c r="I183" t="s">
        <v>224</v>
      </c>
      <c r="J183" t="s">
        <v>52</v>
      </c>
      <c r="K183" t="s">
        <v>52</v>
      </c>
      <c r="L183" t="s">
        <v>773</v>
      </c>
      <c r="M183" t="s">
        <v>303</v>
      </c>
      <c r="N183" t="s">
        <v>138</v>
      </c>
      <c r="O183" t="s">
        <v>61</v>
      </c>
      <c r="P183" t="s">
        <v>1435</v>
      </c>
      <c r="Q183" t="s">
        <v>69</v>
      </c>
      <c r="R183" t="s">
        <v>56</v>
      </c>
      <c r="S183" t="s">
        <v>1255</v>
      </c>
      <c r="T183" s="127">
        <v>4.0339999999999998</v>
      </c>
      <c r="U183" s="128">
        <v>48213</v>
      </c>
      <c r="V183" s="126">
        <v>5.8799999999999998E-2</v>
      </c>
      <c r="W183" s="126">
        <v>4.3099999999999999E-2</v>
      </c>
      <c r="X183" t="s">
        <v>606</v>
      </c>
      <c r="Z183" s="125">
        <v>439000</v>
      </c>
      <c r="AA183" s="125">
        <v>1</v>
      </c>
      <c r="AB183" s="125">
        <v>106.54</v>
      </c>
      <c r="AC183" s="125">
        <v>0</v>
      </c>
      <c r="AD183" s="125">
        <v>467.7106</v>
      </c>
      <c r="AE183" s="125"/>
      <c r="AF183" s="125"/>
      <c r="AG183" t="s">
        <v>16</v>
      </c>
      <c r="AH183" s="126">
        <v>1.463333333E-3</v>
      </c>
      <c r="AI183" s="126">
        <v>7.1225503800000003E-4</v>
      </c>
      <c r="AJ183" s="126">
        <v>2.2556651847333867E-5</v>
      </c>
    </row>
    <row r="184" spans="1:36" x14ac:dyDescent="0.3">
      <c r="A184">
        <v>13908</v>
      </c>
      <c r="B184">
        <v>13909</v>
      </c>
      <c r="C184" t="s">
        <v>1553</v>
      </c>
      <c r="D184">
        <v>520000118</v>
      </c>
      <c r="E184" t="s">
        <v>3092</v>
      </c>
      <c r="F184" t="s">
        <v>1836</v>
      </c>
      <c r="G184" t="s">
        <v>1837</v>
      </c>
      <c r="H184" t="s">
        <v>75</v>
      </c>
      <c r="I184" t="s">
        <v>224</v>
      </c>
      <c r="J184" t="s">
        <v>52</v>
      </c>
      <c r="K184" t="s">
        <v>52</v>
      </c>
      <c r="L184" t="s">
        <v>773</v>
      </c>
      <c r="M184" t="s">
        <v>303</v>
      </c>
      <c r="N184" t="s">
        <v>251</v>
      </c>
      <c r="O184" t="s">
        <v>61</v>
      </c>
      <c r="P184" t="s">
        <v>1254</v>
      </c>
      <c r="Q184" t="s">
        <v>64</v>
      </c>
      <c r="R184" t="s">
        <v>56</v>
      </c>
      <c r="S184" t="s">
        <v>1255</v>
      </c>
      <c r="T184" s="127">
        <v>4.4539999999999997</v>
      </c>
      <c r="U184" s="128">
        <v>49477</v>
      </c>
      <c r="V184" s="126">
        <v>4.8800000000000003E-2</v>
      </c>
      <c r="W184" s="126">
        <v>3.8800000000000001E-2</v>
      </c>
      <c r="X184" t="s">
        <v>606</v>
      </c>
      <c r="Z184" s="125">
        <v>7650000</v>
      </c>
      <c r="AA184" s="125">
        <v>1</v>
      </c>
      <c r="AB184" s="125">
        <v>104.48</v>
      </c>
      <c r="AC184" s="125">
        <v>0</v>
      </c>
      <c r="AD184" s="125">
        <v>7992.72</v>
      </c>
      <c r="AE184" s="125"/>
      <c r="AF184" s="125"/>
      <c r="AG184" t="s">
        <v>16</v>
      </c>
      <c r="AH184" s="126">
        <v>1.597530856E-3</v>
      </c>
      <c r="AI184" s="126">
        <v>1.2171746997000001E-2</v>
      </c>
      <c r="AJ184" s="126">
        <v>3.8547127722404057E-4</v>
      </c>
    </row>
    <row r="185" spans="1:36" x14ac:dyDescent="0.3">
      <c r="A185">
        <v>13908</v>
      </c>
      <c r="B185">
        <v>13909</v>
      </c>
      <c r="C185" t="s">
        <v>1553</v>
      </c>
      <c r="D185">
        <v>520000118</v>
      </c>
      <c r="E185" t="s">
        <v>3092</v>
      </c>
      <c r="F185" t="s">
        <v>1838</v>
      </c>
      <c r="G185" t="s">
        <v>1837</v>
      </c>
      <c r="H185" t="s">
        <v>75</v>
      </c>
      <c r="I185" t="s">
        <v>224</v>
      </c>
      <c r="J185" t="s">
        <v>52</v>
      </c>
      <c r="K185" t="s">
        <v>52</v>
      </c>
      <c r="L185" t="s">
        <v>53</v>
      </c>
      <c r="M185" t="s">
        <v>303</v>
      </c>
      <c r="N185" t="s">
        <v>251</v>
      </c>
      <c r="O185" t="s">
        <v>61</v>
      </c>
      <c r="P185" t="s">
        <v>290</v>
      </c>
      <c r="Q185" t="s">
        <v>290</v>
      </c>
      <c r="R185" t="s">
        <v>290</v>
      </c>
      <c r="S185" t="s">
        <v>1255</v>
      </c>
      <c r="T185" s="127">
        <v>4.4539999999999997</v>
      </c>
      <c r="U185" s="128">
        <v>49477</v>
      </c>
      <c r="V185" s="126">
        <v>4.8800000000000003E-2</v>
      </c>
      <c r="W185" s="126">
        <v>3.8800000000000001E-2</v>
      </c>
      <c r="X185" t="s">
        <v>606</v>
      </c>
      <c r="Z185" s="125">
        <v>8550000</v>
      </c>
      <c r="AA185" s="125">
        <v>1</v>
      </c>
      <c r="AB185" s="125">
        <v>103.9438</v>
      </c>
      <c r="AC185" s="125">
        <v>0</v>
      </c>
      <c r="AD185" s="125">
        <v>8887.1949000000004</v>
      </c>
      <c r="AE185" s="125"/>
      <c r="AF185" s="125"/>
      <c r="AG185" t="s">
        <v>16</v>
      </c>
      <c r="AH185" s="126">
        <v>1.7854756620000001E-3</v>
      </c>
      <c r="AI185" s="126">
        <v>1.353390183E-2</v>
      </c>
      <c r="AJ185" s="126">
        <v>4.2860983107652708E-4</v>
      </c>
    </row>
    <row r="186" spans="1:36" x14ac:dyDescent="0.3">
      <c r="A186">
        <v>13908</v>
      </c>
      <c r="B186">
        <v>13909</v>
      </c>
      <c r="C186" t="s">
        <v>1839</v>
      </c>
      <c r="D186">
        <v>520025990</v>
      </c>
      <c r="E186" t="s">
        <v>3092</v>
      </c>
      <c r="F186" t="s">
        <v>1840</v>
      </c>
      <c r="G186" t="s">
        <v>1841</v>
      </c>
      <c r="H186" t="s">
        <v>75</v>
      </c>
      <c r="I186" t="s">
        <v>224</v>
      </c>
      <c r="J186" t="s">
        <v>52</v>
      </c>
      <c r="K186" t="s">
        <v>52</v>
      </c>
      <c r="L186" t="s">
        <v>773</v>
      </c>
      <c r="M186" t="s">
        <v>303</v>
      </c>
      <c r="N186" t="s">
        <v>138</v>
      </c>
      <c r="O186" t="s">
        <v>61</v>
      </c>
      <c r="P186" t="s">
        <v>1398</v>
      </c>
      <c r="Q186" t="s">
        <v>69</v>
      </c>
      <c r="R186" t="s">
        <v>56</v>
      </c>
      <c r="S186" t="s">
        <v>1255</v>
      </c>
      <c r="T186" s="127">
        <v>4.1050000000000004</v>
      </c>
      <c r="U186" s="128">
        <v>48395</v>
      </c>
      <c r="V186" s="126">
        <v>5.7700000000000001E-2</v>
      </c>
      <c r="W186" s="126">
        <v>4.3299999999999998E-2</v>
      </c>
      <c r="X186" t="s">
        <v>606</v>
      </c>
      <c r="Z186" s="125">
        <v>1000000</v>
      </c>
      <c r="AA186" s="125">
        <v>1</v>
      </c>
      <c r="AB186" s="125">
        <v>106.09</v>
      </c>
      <c r="AC186" s="125">
        <v>0</v>
      </c>
      <c r="AD186" s="125">
        <v>1060.9000000000001</v>
      </c>
      <c r="AE186" s="125"/>
      <c r="AF186" s="125"/>
      <c r="AG186" t="s">
        <v>16</v>
      </c>
      <c r="AH186" s="126">
        <v>3.847544881E-3</v>
      </c>
      <c r="AI186" s="126">
        <v>1.615595991E-3</v>
      </c>
      <c r="AJ186" s="126">
        <v>5.1164869782375044E-5</v>
      </c>
    </row>
    <row r="187" spans="1:36" x14ac:dyDescent="0.3">
      <c r="A187">
        <v>13908</v>
      </c>
      <c r="B187">
        <v>13909</v>
      </c>
      <c r="C187" t="s">
        <v>1842</v>
      </c>
      <c r="D187">
        <v>516167343</v>
      </c>
      <c r="E187" t="s">
        <v>3092</v>
      </c>
      <c r="F187" t="s">
        <v>1843</v>
      </c>
      <c r="G187" t="s">
        <v>1844</v>
      </c>
      <c r="H187" t="s">
        <v>75</v>
      </c>
      <c r="I187" t="s">
        <v>225</v>
      </c>
      <c r="J187" t="s">
        <v>52</v>
      </c>
      <c r="K187" t="s">
        <v>52</v>
      </c>
      <c r="L187" t="s">
        <v>773</v>
      </c>
      <c r="M187" t="s">
        <v>303</v>
      </c>
      <c r="N187" t="s">
        <v>154</v>
      </c>
      <c r="O187" t="s">
        <v>61</v>
      </c>
      <c r="P187" t="s">
        <v>290</v>
      </c>
      <c r="Q187" t="s">
        <v>290</v>
      </c>
      <c r="R187" t="s">
        <v>290</v>
      </c>
      <c r="S187" t="s">
        <v>1255</v>
      </c>
      <c r="T187" s="127">
        <v>4.819</v>
      </c>
      <c r="U187" s="128">
        <v>48579</v>
      </c>
      <c r="V187" s="126">
        <v>4.7800000000000002E-2</v>
      </c>
      <c r="W187" s="126">
        <v>3.6700000000000003E-2</v>
      </c>
      <c r="X187" t="s">
        <v>606</v>
      </c>
      <c r="Z187" s="125">
        <v>470000</v>
      </c>
      <c r="AA187" s="125">
        <v>1</v>
      </c>
      <c r="AB187" s="125">
        <v>107.54</v>
      </c>
      <c r="AC187" s="125">
        <v>0</v>
      </c>
      <c r="AD187" s="125">
        <v>505.43799999999999</v>
      </c>
      <c r="AE187" s="125"/>
      <c r="AF187" s="125"/>
      <c r="AG187" t="s">
        <v>16</v>
      </c>
      <c r="AH187" s="126">
        <v>8.0754764900000005E-4</v>
      </c>
      <c r="AI187" s="126">
        <v>7.6970836599999997E-4</v>
      </c>
      <c r="AJ187" s="126">
        <v>2.4376161233918444E-5</v>
      </c>
    </row>
    <row r="188" spans="1:36" x14ac:dyDescent="0.3">
      <c r="A188">
        <v>13908</v>
      </c>
      <c r="B188">
        <v>13909</v>
      </c>
      <c r="C188" t="s">
        <v>1845</v>
      </c>
      <c r="D188">
        <v>520037797</v>
      </c>
      <c r="E188" t="s">
        <v>3092</v>
      </c>
      <c r="F188" t="s">
        <v>1846</v>
      </c>
      <c r="G188" t="s">
        <v>1847</v>
      </c>
      <c r="H188" t="s">
        <v>75</v>
      </c>
      <c r="I188" t="s">
        <v>224</v>
      </c>
      <c r="J188" t="s">
        <v>52</v>
      </c>
      <c r="K188" t="s">
        <v>52</v>
      </c>
      <c r="L188" t="s">
        <v>773</v>
      </c>
      <c r="M188" t="s">
        <v>303</v>
      </c>
      <c r="N188" t="s">
        <v>249</v>
      </c>
      <c r="O188" t="s">
        <v>61</v>
      </c>
      <c r="P188" t="s">
        <v>290</v>
      </c>
      <c r="Q188" t="s">
        <v>290</v>
      </c>
      <c r="R188" t="s">
        <v>290</v>
      </c>
      <c r="S188" t="s">
        <v>1255</v>
      </c>
      <c r="T188" s="127">
        <v>3.6850000000000001</v>
      </c>
      <c r="U188" s="128">
        <v>47664</v>
      </c>
      <c r="V188" s="126">
        <v>4.9200000000000001E-2</v>
      </c>
      <c r="W188" s="126">
        <v>4.1300000000000003E-2</v>
      </c>
      <c r="X188" t="s">
        <v>606</v>
      </c>
      <c r="Z188" s="125">
        <v>466000</v>
      </c>
      <c r="AA188" s="125">
        <v>1</v>
      </c>
      <c r="AB188" s="125">
        <v>103.04</v>
      </c>
      <c r="AC188" s="125">
        <v>0</v>
      </c>
      <c r="AD188" s="125">
        <v>480.16640000000001</v>
      </c>
      <c r="AE188" s="125"/>
      <c r="AF188" s="125"/>
      <c r="AG188" t="s">
        <v>16</v>
      </c>
      <c r="AH188" s="126">
        <v>1.548172757E-3</v>
      </c>
      <c r="AI188" s="126">
        <v>7.3122340500000004E-4</v>
      </c>
      <c r="AJ188" s="126">
        <v>2.3157367640561605E-5</v>
      </c>
    </row>
    <row r="189" spans="1:36" x14ac:dyDescent="0.3">
      <c r="A189">
        <v>13908</v>
      </c>
      <c r="B189">
        <v>13909</v>
      </c>
      <c r="C189" t="s">
        <v>1848</v>
      </c>
      <c r="D189">
        <v>1648</v>
      </c>
      <c r="E189" t="s">
        <v>2</v>
      </c>
      <c r="F189" t="s">
        <v>1849</v>
      </c>
      <c r="G189" t="s">
        <v>1850</v>
      </c>
      <c r="H189" t="s">
        <v>75</v>
      </c>
      <c r="I189" t="s">
        <v>224</v>
      </c>
      <c r="J189" t="s">
        <v>52</v>
      </c>
      <c r="K189" t="s">
        <v>52</v>
      </c>
      <c r="L189" t="s">
        <v>773</v>
      </c>
      <c r="M189" t="s">
        <v>303</v>
      </c>
      <c r="N189" t="s">
        <v>620</v>
      </c>
      <c r="O189" t="s">
        <v>61</v>
      </c>
      <c r="P189" t="s">
        <v>1404</v>
      </c>
      <c r="Q189" t="s">
        <v>64</v>
      </c>
      <c r="R189" t="s">
        <v>56</v>
      </c>
      <c r="S189" t="s">
        <v>1255</v>
      </c>
      <c r="T189" s="127">
        <v>1.9159999999999999</v>
      </c>
      <c r="U189" s="128">
        <v>46934</v>
      </c>
      <c r="V189" s="126">
        <v>5.8000000000000003E-2</v>
      </c>
      <c r="W189" s="126">
        <v>6.9800000000000001E-2</v>
      </c>
      <c r="X189" t="s">
        <v>606</v>
      </c>
      <c r="Z189" s="125">
        <v>1316658</v>
      </c>
      <c r="AA189" s="125">
        <v>1</v>
      </c>
      <c r="AB189" s="125">
        <v>98.04</v>
      </c>
      <c r="AC189" s="125">
        <v>0</v>
      </c>
      <c r="AD189" s="125">
        <v>1290.8515</v>
      </c>
      <c r="AE189" s="125"/>
      <c r="AF189" s="125"/>
      <c r="AG189" t="s">
        <v>16</v>
      </c>
      <c r="AH189" s="126">
        <v>8.0040000000000007E-3</v>
      </c>
      <c r="AI189" s="126">
        <v>1.9657785919999999E-3</v>
      </c>
      <c r="AJ189" s="126">
        <v>6.2254924032315484E-5</v>
      </c>
    </row>
    <row r="190" spans="1:36" x14ac:dyDescent="0.3">
      <c r="A190">
        <v>13908</v>
      </c>
      <c r="B190">
        <v>13909</v>
      </c>
      <c r="C190" t="s">
        <v>1376</v>
      </c>
      <c r="D190">
        <v>513821488</v>
      </c>
      <c r="E190" t="s">
        <v>3092</v>
      </c>
      <c r="F190" t="s">
        <v>1851</v>
      </c>
      <c r="G190" t="s">
        <v>1852</v>
      </c>
      <c r="H190" t="s">
        <v>75</v>
      </c>
      <c r="I190" t="s">
        <v>225</v>
      </c>
      <c r="J190" t="s">
        <v>52</v>
      </c>
      <c r="K190" t="s">
        <v>52</v>
      </c>
      <c r="L190" t="s">
        <v>773</v>
      </c>
      <c r="M190" t="s">
        <v>303</v>
      </c>
      <c r="N190" t="s">
        <v>619</v>
      </c>
      <c r="O190" t="s">
        <v>61</v>
      </c>
      <c r="P190" t="s">
        <v>1362</v>
      </c>
      <c r="Q190" t="s">
        <v>64</v>
      </c>
      <c r="R190" t="s">
        <v>56</v>
      </c>
      <c r="S190" t="s">
        <v>1255</v>
      </c>
      <c r="T190" s="127">
        <v>7.601</v>
      </c>
      <c r="U190" s="128">
        <v>50668</v>
      </c>
      <c r="V190" s="126">
        <v>0.04</v>
      </c>
      <c r="W190" s="126">
        <v>2.69E-2</v>
      </c>
      <c r="X190" t="s">
        <v>606</v>
      </c>
      <c r="Z190" s="125">
        <v>350000</v>
      </c>
      <c r="AA190" s="125">
        <v>1</v>
      </c>
      <c r="AB190" s="125">
        <v>113.67</v>
      </c>
      <c r="AC190" s="125">
        <v>0</v>
      </c>
      <c r="AD190" s="125">
        <v>397.84500000000003</v>
      </c>
      <c r="AE190" s="125"/>
      <c r="AF190" s="125"/>
      <c r="AG190" t="s">
        <v>16</v>
      </c>
      <c r="AH190" s="126">
        <v>5.25914038E-4</v>
      </c>
      <c r="AI190" s="126">
        <v>6.0585991799999995E-4</v>
      </c>
      <c r="AJ190" s="126">
        <v>1.9187187876867754E-5</v>
      </c>
    </row>
    <row r="191" spans="1:36" x14ac:dyDescent="0.3">
      <c r="A191">
        <v>13908</v>
      </c>
      <c r="B191">
        <v>13909</v>
      </c>
      <c r="C191" t="s">
        <v>1853</v>
      </c>
      <c r="D191">
        <v>516235918</v>
      </c>
      <c r="E191" t="s">
        <v>3092</v>
      </c>
      <c r="F191" t="s">
        <v>1854</v>
      </c>
      <c r="G191" t="s">
        <v>1855</v>
      </c>
      <c r="H191" t="s">
        <v>75</v>
      </c>
      <c r="I191" t="s">
        <v>225</v>
      </c>
      <c r="J191" t="s">
        <v>52</v>
      </c>
      <c r="K191" t="s">
        <v>52</v>
      </c>
      <c r="L191" t="s">
        <v>773</v>
      </c>
      <c r="M191" t="s">
        <v>303</v>
      </c>
      <c r="N191" t="s">
        <v>619</v>
      </c>
      <c r="O191" t="s">
        <v>61</v>
      </c>
      <c r="P191" t="s">
        <v>290</v>
      </c>
      <c r="Q191" t="s">
        <v>290</v>
      </c>
      <c r="R191" t="s">
        <v>290</v>
      </c>
      <c r="S191" t="s">
        <v>1255</v>
      </c>
      <c r="T191" s="127">
        <v>4.3659999999999997</v>
      </c>
      <c r="U191" s="128">
        <v>48029</v>
      </c>
      <c r="V191" s="126">
        <v>3.39E-2</v>
      </c>
      <c r="W191" s="126">
        <v>3.2800000000000003E-2</v>
      </c>
      <c r="X191" t="s">
        <v>606</v>
      </c>
      <c r="Z191" s="125">
        <v>1164000</v>
      </c>
      <c r="AA191" s="125">
        <v>1</v>
      </c>
      <c r="AB191" s="125">
        <v>102.55</v>
      </c>
      <c r="AC191" s="125">
        <v>0</v>
      </c>
      <c r="AD191" s="125">
        <v>1193.682</v>
      </c>
      <c r="AE191" s="125"/>
      <c r="AF191" s="125"/>
      <c r="AG191" t="s">
        <v>16</v>
      </c>
      <c r="AH191" s="126">
        <v>5.4549421769999997E-3</v>
      </c>
      <c r="AI191" s="126">
        <v>1.8178036129999999E-3</v>
      </c>
      <c r="AJ191" s="126">
        <v>5.7568653116754643E-5</v>
      </c>
    </row>
    <row r="192" spans="1:36" x14ac:dyDescent="0.3">
      <c r="A192">
        <v>13908</v>
      </c>
      <c r="B192">
        <v>13909</v>
      </c>
      <c r="C192" t="s">
        <v>1856</v>
      </c>
      <c r="D192">
        <v>2484</v>
      </c>
      <c r="E192" t="s">
        <v>2</v>
      </c>
      <c r="F192" t="s">
        <v>1857</v>
      </c>
      <c r="G192" t="s">
        <v>1858</v>
      </c>
      <c r="H192" t="s">
        <v>75</v>
      </c>
      <c r="I192" t="s">
        <v>224</v>
      </c>
      <c r="J192" t="s">
        <v>52</v>
      </c>
      <c r="K192" t="s">
        <v>52</v>
      </c>
      <c r="L192" t="s">
        <v>773</v>
      </c>
      <c r="M192" t="s">
        <v>303</v>
      </c>
      <c r="N192" t="s">
        <v>617</v>
      </c>
      <c r="O192" t="s">
        <v>61</v>
      </c>
      <c r="P192" t="s">
        <v>1398</v>
      </c>
      <c r="Q192" t="s">
        <v>69</v>
      </c>
      <c r="R192" t="s">
        <v>56</v>
      </c>
      <c r="S192" t="s">
        <v>1255</v>
      </c>
      <c r="T192" s="127">
        <v>3.4260000000000002</v>
      </c>
      <c r="U192" s="128">
        <v>47665</v>
      </c>
      <c r="V192" s="126">
        <v>5.8500000000000003E-2</v>
      </c>
      <c r="W192" s="126">
        <v>6.2300000000000001E-2</v>
      </c>
      <c r="X192" t="s">
        <v>606</v>
      </c>
      <c r="Z192" s="125">
        <v>956000</v>
      </c>
      <c r="AA192" s="125">
        <v>1</v>
      </c>
      <c r="AB192" s="125">
        <v>99.03</v>
      </c>
      <c r="AC192" s="125">
        <v>28.19483</v>
      </c>
      <c r="AD192" s="125">
        <v>974.92163000000005</v>
      </c>
      <c r="AE192" s="125"/>
      <c r="AF192" s="125"/>
      <c r="AG192" t="s">
        <v>16</v>
      </c>
      <c r="AH192" s="126">
        <v>2.4512820510000002E-3</v>
      </c>
      <c r="AI192" s="126">
        <v>1.4846634710000001E-3</v>
      </c>
      <c r="AJ192" s="126">
        <v>4.7018322412075427E-5</v>
      </c>
    </row>
    <row r="193" spans="1:36" x14ac:dyDescent="0.3">
      <c r="A193">
        <v>13908</v>
      </c>
      <c r="B193">
        <v>13909</v>
      </c>
      <c r="C193" t="s">
        <v>1859</v>
      </c>
      <c r="D193">
        <v>512905423</v>
      </c>
      <c r="E193" t="s">
        <v>3092</v>
      </c>
      <c r="F193" t="s">
        <v>1860</v>
      </c>
      <c r="G193" t="s">
        <v>1861</v>
      </c>
      <c r="H193" t="s">
        <v>75</v>
      </c>
      <c r="I193" t="s">
        <v>225</v>
      </c>
      <c r="J193" t="s">
        <v>52</v>
      </c>
      <c r="K193" t="s">
        <v>52</v>
      </c>
      <c r="L193" t="s">
        <v>773</v>
      </c>
      <c r="M193" t="s">
        <v>303</v>
      </c>
      <c r="N193" t="s">
        <v>1210</v>
      </c>
      <c r="O193" t="s">
        <v>61</v>
      </c>
      <c r="P193" t="s">
        <v>1388</v>
      </c>
      <c r="Q193" t="s">
        <v>69</v>
      </c>
      <c r="R193" t="s">
        <v>56</v>
      </c>
      <c r="S193" t="s">
        <v>1255</v>
      </c>
      <c r="T193" s="127">
        <v>3.351</v>
      </c>
      <c r="U193" s="128">
        <v>48029</v>
      </c>
      <c r="V193" s="126">
        <v>2.7E-2</v>
      </c>
      <c r="W193" s="126">
        <v>2.4799999999999999E-2</v>
      </c>
      <c r="X193" t="s">
        <v>606</v>
      </c>
      <c r="Z193" s="125">
        <v>2000000</v>
      </c>
      <c r="AA193" s="125">
        <v>1</v>
      </c>
      <c r="AB193" s="125">
        <v>102.75</v>
      </c>
      <c r="AC193" s="125">
        <v>0</v>
      </c>
      <c r="AD193" s="125">
        <v>2055</v>
      </c>
      <c r="AE193" s="125"/>
      <c r="AF193" s="125"/>
      <c r="AG193" t="s">
        <v>16</v>
      </c>
      <c r="AH193" s="126">
        <v>2.6666666660000002E-3</v>
      </c>
      <c r="AI193" s="126">
        <v>3.1294653230000001E-3</v>
      </c>
      <c r="AJ193" s="126">
        <v>9.9108122728608459E-5</v>
      </c>
    </row>
    <row r="194" spans="1:36" x14ac:dyDescent="0.3">
      <c r="A194">
        <v>13908</v>
      </c>
      <c r="B194">
        <v>13909</v>
      </c>
      <c r="C194" t="s">
        <v>1862</v>
      </c>
      <c r="D194">
        <v>520036070</v>
      </c>
      <c r="E194" t="s">
        <v>3092</v>
      </c>
      <c r="F194" t="s">
        <v>1863</v>
      </c>
      <c r="G194" t="s">
        <v>1864</v>
      </c>
      <c r="H194" t="s">
        <v>75</v>
      </c>
      <c r="I194" t="s">
        <v>224</v>
      </c>
      <c r="J194" t="s">
        <v>52</v>
      </c>
      <c r="K194" t="s">
        <v>52</v>
      </c>
      <c r="L194" t="s">
        <v>773</v>
      </c>
      <c r="M194" t="s">
        <v>303</v>
      </c>
      <c r="N194" t="s">
        <v>617</v>
      </c>
      <c r="O194" t="s">
        <v>61</v>
      </c>
      <c r="P194" t="s">
        <v>1372</v>
      </c>
      <c r="Q194" t="s">
        <v>64</v>
      </c>
      <c r="R194" t="s">
        <v>56</v>
      </c>
      <c r="S194" t="s">
        <v>1255</v>
      </c>
      <c r="T194" s="127">
        <v>2.3849999999999998</v>
      </c>
      <c r="U194" s="128">
        <v>47664</v>
      </c>
      <c r="V194" s="126">
        <v>0.05</v>
      </c>
      <c r="W194" s="126">
        <v>5.1999999999999998E-2</v>
      </c>
      <c r="X194" t="s">
        <v>606</v>
      </c>
      <c r="Z194" s="125">
        <v>490000</v>
      </c>
      <c r="AA194" s="125">
        <v>1</v>
      </c>
      <c r="AB194" s="125">
        <v>99.68</v>
      </c>
      <c r="AC194" s="125">
        <v>0</v>
      </c>
      <c r="AD194" s="125">
        <v>488.43200000000002</v>
      </c>
      <c r="AE194" s="125"/>
      <c r="AF194" s="125"/>
      <c r="AG194" t="s">
        <v>16</v>
      </c>
      <c r="AH194" s="126">
        <v>1.3651496780000001E-3</v>
      </c>
      <c r="AI194" s="126">
        <v>7.4381070800000001E-4</v>
      </c>
      <c r="AJ194" s="126">
        <v>2.3555999319016881E-5</v>
      </c>
    </row>
    <row r="195" spans="1:36" x14ac:dyDescent="0.3">
      <c r="A195">
        <v>13908</v>
      </c>
      <c r="B195">
        <v>13909</v>
      </c>
      <c r="C195" t="s">
        <v>1865</v>
      </c>
      <c r="D195">
        <v>2468</v>
      </c>
      <c r="E195" t="s">
        <v>2</v>
      </c>
      <c r="F195" t="s">
        <v>1866</v>
      </c>
      <c r="G195" t="s">
        <v>1867</v>
      </c>
      <c r="H195" t="s">
        <v>75</v>
      </c>
      <c r="I195" t="s">
        <v>224</v>
      </c>
      <c r="J195" t="s">
        <v>52</v>
      </c>
      <c r="K195" t="s">
        <v>52</v>
      </c>
      <c r="L195" t="s">
        <v>773</v>
      </c>
      <c r="M195" t="s">
        <v>303</v>
      </c>
      <c r="N195" t="s">
        <v>620</v>
      </c>
      <c r="O195" t="s">
        <v>61</v>
      </c>
      <c r="P195" t="s">
        <v>1505</v>
      </c>
      <c r="Q195" t="s">
        <v>69</v>
      </c>
      <c r="R195" t="s">
        <v>56</v>
      </c>
      <c r="S195" t="s">
        <v>1255</v>
      </c>
      <c r="T195" s="127">
        <v>2.77</v>
      </c>
      <c r="U195" s="128">
        <v>47300</v>
      </c>
      <c r="V195" s="126">
        <v>6.6000000000000003E-2</v>
      </c>
      <c r="W195" s="126">
        <v>6.7599999999999993E-2</v>
      </c>
      <c r="X195" t="s">
        <v>606</v>
      </c>
      <c r="Z195" s="125">
        <v>3997000</v>
      </c>
      <c r="AA195" s="125">
        <v>1</v>
      </c>
      <c r="AB195" s="125">
        <v>99.88</v>
      </c>
      <c r="AC195" s="125">
        <v>0</v>
      </c>
      <c r="AD195" s="125">
        <v>3992.2035999999998</v>
      </c>
      <c r="AE195" s="125"/>
      <c r="AF195" s="125"/>
      <c r="AG195" t="s">
        <v>16</v>
      </c>
      <c r="AH195" s="126">
        <v>7.6133333329999999E-3</v>
      </c>
      <c r="AI195" s="126">
        <v>6.079543907E-3</v>
      </c>
      <c r="AJ195" s="126">
        <v>1.9253518459678466E-4</v>
      </c>
    </row>
    <row r="196" spans="1:36" x14ac:dyDescent="0.3">
      <c r="A196">
        <v>13908</v>
      </c>
      <c r="B196">
        <v>13909</v>
      </c>
      <c r="C196" t="s">
        <v>1373</v>
      </c>
      <c r="D196">
        <v>514065283</v>
      </c>
      <c r="E196" t="s">
        <v>3092</v>
      </c>
      <c r="F196" t="s">
        <v>1868</v>
      </c>
      <c r="G196" t="s">
        <v>1869</v>
      </c>
      <c r="H196" t="s">
        <v>75</v>
      </c>
      <c r="I196" t="s">
        <v>224</v>
      </c>
      <c r="J196" t="s">
        <v>52</v>
      </c>
      <c r="K196" t="s">
        <v>52</v>
      </c>
      <c r="L196" t="s">
        <v>773</v>
      </c>
      <c r="M196" t="s">
        <v>303</v>
      </c>
      <c r="N196" t="s">
        <v>74</v>
      </c>
      <c r="O196" t="s">
        <v>61</v>
      </c>
      <c r="P196" t="s">
        <v>1358</v>
      </c>
      <c r="Q196" t="s">
        <v>64</v>
      </c>
      <c r="R196" t="s">
        <v>56</v>
      </c>
      <c r="S196" t="s">
        <v>1255</v>
      </c>
      <c r="T196" s="127">
        <v>3.0009999999999999</v>
      </c>
      <c r="U196" s="128">
        <v>48607</v>
      </c>
      <c r="V196" s="126">
        <v>5.04E-2</v>
      </c>
      <c r="W196" s="126">
        <v>0.04</v>
      </c>
      <c r="X196" t="s">
        <v>606</v>
      </c>
      <c r="Z196" s="125">
        <v>765388</v>
      </c>
      <c r="AA196" s="125">
        <v>1</v>
      </c>
      <c r="AB196" s="125">
        <v>105.38</v>
      </c>
      <c r="AC196" s="125">
        <v>0</v>
      </c>
      <c r="AD196" s="125">
        <v>806.56587000000002</v>
      </c>
      <c r="AE196" s="125"/>
      <c r="AF196" s="125"/>
      <c r="AG196" t="s">
        <v>16</v>
      </c>
      <c r="AH196" s="126">
        <v>1.6562678649999999E-3</v>
      </c>
      <c r="AI196" s="126">
        <v>1.2282822000000001E-3</v>
      </c>
      <c r="AJ196" s="126">
        <v>3.8898895003730829E-5</v>
      </c>
    </row>
    <row r="197" spans="1:36" x14ac:dyDescent="0.3">
      <c r="A197">
        <v>13908</v>
      </c>
      <c r="B197">
        <v>13909</v>
      </c>
      <c r="C197" t="s">
        <v>1870</v>
      </c>
      <c r="D197">
        <v>1683</v>
      </c>
      <c r="E197" t="s">
        <v>2</v>
      </c>
      <c r="F197" t="s">
        <v>1871</v>
      </c>
      <c r="G197" t="s">
        <v>1872</v>
      </c>
      <c r="H197" t="s">
        <v>75</v>
      </c>
      <c r="I197" t="s">
        <v>224</v>
      </c>
      <c r="J197" t="s">
        <v>52</v>
      </c>
      <c r="K197" t="s">
        <v>52</v>
      </c>
      <c r="L197" t="s">
        <v>773</v>
      </c>
      <c r="M197" t="s">
        <v>303</v>
      </c>
      <c r="N197" t="s">
        <v>620</v>
      </c>
      <c r="O197" t="s">
        <v>61</v>
      </c>
      <c r="P197" t="s">
        <v>1873</v>
      </c>
      <c r="Q197" t="s">
        <v>64</v>
      </c>
      <c r="R197" t="s">
        <v>56</v>
      </c>
      <c r="S197" t="s">
        <v>1255</v>
      </c>
      <c r="T197" s="127">
        <v>2.9180000000000001</v>
      </c>
      <c r="U197" s="128">
        <v>47679</v>
      </c>
      <c r="V197" s="126">
        <v>8.3000000000000004E-2</v>
      </c>
      <c r="W197" s="126">
        <v>0.1172</v>
      </c>
      <c r="X197" t="s">
        <v>606</v>
      </c>
      <c r="Z197" s="125">
        <v>497000</v>
      </c>
      <c r="AA197" s="125">
        <v>1</v>
      </c>
      <c r="AB197" s="125">
        <v>95.18</v>
      </c>
      <c r="AC197" s="125">
        <v>0</v>
      </c>
      <c r="AD197" s="125">
        <v>473.0446</v>
      </c>
      <c r="AE197" s="125"/>
      <c r="AF197" s="125"/>
      <c r="AG197" t="s">
        <v>16</v>
      </c>
      <c r="AH197" s="126">
        <v>1.2909090900000001E-3</v>
      </c>
      <c r="AI197" s="126">
        <v>7.2037794200000005E-4</v>
      </c>
      <c r="AJ197" s="126">
        <v>2.2813898916255715E-5</v>
      </c>
    </row>
    <row r="198" spans="1:36" x14ac:dyDescent="0.3">
      <c r="A198">
        <v>13908</v>
      </c>
      <c r="B198">
        <v>13909</v>
      </c>
      <c r="C198" t="s">
        <v>1553</v>
      </c>
      <c r="D198">
        <v>520000118</v>
      </c>
      <c r="E198" t="s">
        <v>3092</v>
      </c>
      <c r="F198" t="s">
        <v>1874</v>
      </c>
      <c r="G198" t="s">
        <v>1875</v>
      </c>
      <c r="H198" t="s">
        <v>75</v>
      </c>
      <c r="I198" t="s">
        <v>225</v>
      </c>
      <c r="J198" t="s">
        <v>52</v>
      </c>
      <c r="K198" t="s">
        <v>52</v>
      </c>
      <c r="L198" t="s">
        <v>773</v>
      </c>
      <c r="M198" t="s">
        <v>303</v>
      </c>
      <c r="N198" t="s">
        <v>251</v>
      </c>
      <c r="O198" t="s">
        <v>61</v>
      </c>
      <c r="P198" t="s">
        <v>1254</v>
      </c>
      <c r="Q198" t="s">
        <v>64</v>
      </c>
      <c r="R198" t="s">
        <v>56</v>
      </c>
      <c r="S198" t="s">
        <v>1255</v>
      </c>
      <c r="T198" s="127">
        <v>4.274</v>
      </c>
      <c r="U198" s="128">
        <v>49542</v>
      </c>
      <c r="V198" s="126">
        <v>2.6100000000000002E-2</v>
      </c>
      <c r="W198" s="126">
        <v>2.23E-2</v>
      </c>
      <c r="X198" t="s">
        <v>606</v>
      </c>
      <c r="Z198" s="125">
        <v>5360700</v>
      </c>
      <c r="AA198" s="125">
        <v>1</v>
      </c>
      <c r="AB198" s="125">
        <v>105.16</v>
      </c>
      <c r="AC198" s="125">
        <v>0</v>
      </c>
      <c r="AD198" s="125">
        <v>5637.3121199999996</v>
      </c>
      <c r="AE198" s="125"/>
      <c r="AF198" s="125"/>
      <c r="AG198" t="s">
        <v>16</v>
      </c>
      <c r="AH198" s="126">
        <v>1.5677751960000001E-3</v>
      </c>
      <c r="AI198" s="126">
        <v>8.5848042800000003E-3</v>
      </c>
      <c r="AJ198" s="126">
        <v>2.7187514425714446E-4</v>
      </c>
    </row>
    <row r="199" spans="1:36" x14ac:dyDescent="0.3">
      <c r="A199">
        <v>13908</v>
      </c>
      <c r="B199">
        <v>13909</v>
      </c>
      <c r="C199" t="s">
        <v>1550</v>
      </c>
      <c r="D199">
        <v>520029935</v>
      </c>
      <c r="E199" t="s">
        <v>3092</v>
      </c>
      <c r="F199" t="s">
        <v>1876</v>
      </c>
      <c r="G199" t="s">
        <v>1877</v>
      </c>
      <c r="H199" t="s">
        <v>75</v>
      </c>
      <c r="I199" t="s">
        <v>225</v>
      </c>
      <c r="J199" t="s">
        <v>52</v>
      </c>
      <c r="K199" t="s">
        <v>52</v>
      </c>
      <c r="L199" t="s">
        <v>773</v>
      </c>
      <c r="M199" t="s">
        <v>303</v>
      </c>
      <c r="N199" t="s">
        <v>251</v>
      </c>
      <c r="O199" t="s">
        <v>61</v>
      </c>
      <c r="P199" t="s">
        <v>1358</v>
      </c>
      <c r="Q199" t="s">
        <v>64</v>
      </c>
      <c r="R199" t="s">
        <v>56</v>
      </c>
      <c r="S199" t="s">
        <v>1255</v>
      </c>
      <c r="T199" s="127">
        <v>4.7750000000000004</v>
      </c>
      <c r="U199" s="128">
        <v>49925</v>
      </c>
      <c r="V199" s="126">
        <v>0.03</v>
      </c>
      <c r="W199" s="126">
        <v>2.5000000000000001E-2</v>
      </c>
      <c r="X199" t="s">
        <v>606</v>
      </c>
      <c r="Z199" s="125">
        <v>3680521.13</v>
      </c>
      <c r="AA199" s="125">
        <v>1</v>
      </c>
      <c r="AB199" s="125">
        <v>106.16</v>
      </c>
      <c r="AC199" s="125">
        <v>0</v>
      </c>
      <c r="AD199" s="125">
        <v>3907.2412300000001</v>
      </c>
      <c r="AE199" s="125"/>
      <c r="AF199" s="125"/>
      <c r="AG199" t="s">
        <v>16</v>
      </c>
      <c r="AH199" s="126">
        <v>3.042708948E-3</v>
      </c>
      <c r="AI199" s="126">
        <v>5.9501586070000003E-3</v>
      </c>
      <c r="AJ199" s="126">
        <v>1.8843763666818447E-4</v>
      </c>
    </row>
    <row r="200" spans="1:36" x14ac:dyDescent="0.3">
      <c r="A200">
        <v>13908</v>
      </c>
      <c r="B200">
        <v>13909</v>
      </c>
      <c r="C200" t="s">
        <v>1538</v>
      </c>
      <c r="D200">
        <v>513141879</v>
      </c>
      <c r="E200" t="s">
        <v>3092</v>
      </c>
      <c r="F200" t="s">
        <v>1878</v>
      </c>
      <c r="G200" t="s">
        <v>1879</v>
      </c>
      <c r="H200" t="s">
        <v>75</v>
      </c>
      <c r="I200" t="s">
        <v>225</v>
      </c>
      <c r="J200" t="s">
        <v>52</v>
      </c>
      <c r="K200" t="s">
        <v>52</v>
      </c>
      <c r="L200" t="s">
        <v>773</v>
      </c>
      <c r="M200" t="s">
        <v>303</v>
      </c>
      <c r="N200" t="s">
        <v>251</v>
      </c>
      <c r="O200" t="s">
        <v>61</v>
      </c>
      <c r="P200" t="s">
        <v>1254</v>
      </c>
      <c r="Q200" t="s">
        <v>64</v>
      </c>
      <c r="R200" t="s">
        <v>56</v>
      </c>
      <c r="S200" t="s">
        <v>1255</v>
      </c>
      <c r="T200" s="127">
        <v>2.1080000000000001</v>
      </c>
      <c r="U200" s="128">
        <v>47000</v>
      </c>
      <c r="V200" s="126">
        <v>2.52E-2</v>
      </c>
      <c r="W200" s="126">
        <v>2.1399999999999999E-2</v>
      </c>
      <c r="X200" t="s">
        <v>606</v>
      </c>
      <c r="Z200" s="125">
        <v>3000000</v>
      </c>
      <c r="AA200" s="125">
        <v>1</v>
      </c>
      <c r="AB200" s="125">
        <v>104.15</v>
      </c>
      <c r="AC200" s="125">
        <v>0</v>
      </c>
      <c r="AD200" s="125">
        <v>3124.5</v>
      </c>
      <c r="AE200" s="125"/>
      <c r="AF200" s="125"/>
      <c r="AG200" t="s">
        <v>16</v>
      </c>
      <c r="AH200" s="126">
        <v>1.764705882E-3</v>
      </c>
      <c r="AI200" s="126">
        <v>4.7581578599999999E-3</v>
      </c>
      <c r="AJ200" s="126">
        <v>1.5068775156473825E-4</v>
      </c>
    </row>
    <row r="201" spans="1:36" x14ac:dyDescent="0.3">
      <c r="A201">
        <v>13908</v>
      </c>
      <c r="B201">
        <v>13909</v>
      </c>
      <c r="C201" t="s">
        <v>1265</v>
      </c>
      <c r="D201">
        <v>520018078</v>
      </c>
      <c r="E201" t="s">
        <v>3092</v>
      </c>
      <c r="F201" t="s">
        <v>1880</v>
      </c>
      <c r="G201" t="s">
        <v>1881</v>
      </c>
      <c r="H201" t="s">
        <v>75</v>
      </c>
      <c r="I201" t="s">
        <v>224</v>
      </c>
      <c r="J201" t="s">
        <v>52</v>
      </c>
      <c r="K201" t="s">
        <v>52</v>
      </c>
      <c r="L201" t="s">
        <v>773</v>
      </c>
      <c r="M201" t="s">
        <v>303</v>
      </c>
      <c r="N201" t="s">
        <v>251</v>
      </c>
      <c r="O201" t="s">
        <v>61</v>
      </c>
      <c r="P201" t="s">
        <v>1755</v>
      </c>
      <c r="Q201" t="s">
        <v>69</v>
      </c>
      <c r="R201" t="s">
        <v>56</v>
      </c>
      <c r="S201" t="s">
        <v>1255</v>
      </c>
      <c r="T201" s="127">
        <v>5.2009999999999996</v>
      </c>
      <c r="U201" s="128">
        <v>49065</v>
      </c>
      <c r="V201" s="126">
        <v>4.5900000000000003E-2</v>
      </c>
      <c r="W201" s="126">
        <v>3.9699999999999999E-2</v>
      </c>
      <c r="X201" t="s">
        <v>606</v>
      </c>
      <c r="Z201" s="125">
        <v>21297000</v>
      </c>
      <c r="AA201" s="125">
        <v>1</v>
      </c>
      <c r="AB201" s="125">
        <v>103.9</v>
      </c>
      <c r="AC201" s="125">
        <v>0</v>
      </c>
      <c r="AD201" s="125">
        <v>22127.582999999999</v>
      </c>
      <c r="AE201" s="125"/>
      <c r="AF201" s="125"/>
      <c r="AG201" t="s">
        <v>16</v>
      </c>
      <c r="AH201" s="126">
        <v>2.9961567820000002E-3</v>
      </c>
      <c r="AI201" s="126">
        <v>3.3697082086000002E-2</v>
      </c>
      <c r="AJ201" s="126">
        <v>1.0671645798790608E-3</v>
      </c>
    </row>
    <row r="202" spans="1:36" x14ac:dyDescent="0.3">
      <c r="A202">
        <v>13908</v>
      </c>
      <c r="B202">
        <v>13909</v>
      </c>
      <c r="C202" t="s">
        <v>1265</v>
      </c>
      <c r="D202">
        <v>520018078</v>
      </c>
      <c r="E202" t="s">
        <v>3092</v>
      </c>
      <c r="F202" t="s">
        <v>1882</v>
      </c>
      <c r="G202" t="s">
        <v>1883</v>
      </c>
      <c r="H202" t="s">
        <v>75</v>
      </c>
      <c r="I202" t="s">
        <v>225</v>
      </c>
      <c r="J202" t="s">
        <v>52</v>
      </c>
      <c r="K202" t="s">
        <v>52</v>
      </c>
      <c r="L202" t="s">
        <v>773</v>
      </c>
      <c r="M202" t="s">
        <v>303</v>
      </c>
      <c r="N202" t="s">
        <v>251</v>
      </c>
      <c r="O202" t="s">
        <v>61</v>
      </c>
      <c r="P202" t="s">
        <v>1755</v>
      </c>
      <c r="Q202" t="s">
        <v>69</v>
      </c>
      <c r="R202" t="s">
        <v>56</v>
      </c>
      <c r="S202" t="s">
        <v>1255</v>
      </c>
      <c r="T202" s="127">
        <v>5.984</v>
      </c>
      <c r="U202" s="128">
        <v>49888</v>
      </c>
      <c r="V202" s="126">
        <v>2.5999999999999999E-2</v>
      </c>
      <c r="W202" s="126">
        <v>2.2100000000000002E-2</v>
      </c>
      <c r="X202" t="s">
        <v>606</v>
      </c>
      <c r="Z202" s="125">
        <v>6715000</v>
      </c>
      <c r="AA202" s="125">
        <v>1</v>
      </c>
      <c r="AB202" s="125">
        <v>105.78</v>
      </c>
      <c r="AC202" s="125">
        <v>0</v>
      </c>
      <c r="AD202" s="125">
        <v>7103.1270000000004</v>
      </c>
      <c r="AE202" s="125"/>
      <c r="AF202" s="125"/>
      <c r="AG202" t="s">
        <v>16</v>
      </c>
      <c r="AH202" s="126">
        <v>3.6567680700000001E-3</v>
      </c>
      <c r="AI202" s="126">
        <v>1.0817026585E-2</v>
      </c>
      <c r="AJ202" s="126">
        <v>3.4256816665347565E-4</v>
      </c>
    </row>
    <row r="203" spans="1:36" x14ac:dyDescent="0.3">
      <c r="A203">
        <v>13908</v>
      </c>
      <c r="B203">
        <v>13909</v>
      </c>
      <c r="C203" t="s">
        <v>1884</v>
      </c>
      <c r="D203">
        <v>2507</v>
      </c>
      <c r="E203" t="s">
        <v>2</v>
      </c>
      <c r="F203" t="s">
        <v>1885</v>
      </c>
      <c r="G203" t="s">
        <v>1886</v>
      </c>
      <c r="H203" t="s">
        <v>75</v>
      </c>
      <c r="I203" t="s">
        <v>224</v>
      </c>
      <c r="J203" t="s">
        <v>52</v>
      </c>
      <c r="K203" t="s">
        <v>52</v>
      </c>
      <c r="L203" t="s">
        <v>53</v>
      </c>
      <c r="M203" t="s">
        <v>303</v>
      </c>
      <c r="N203" t="s">
        <v>620</v>
      </c>
      <c r="O203" t="s">
        <v>61</v>
      </c>
      <c r="P203" t="s">
        <v>290</v>
      </c>
      <c r="Q203" t="s">
        <v>290</v>
      </c>
      <c r="R203" t="s">
        <v>290</v>
      </c>
      <c r="S203" t="s">
        <v>1255</v>
      </c>
      <c r="T203" s="127">
        <v>5.5659999999999998</v>
      </c>
      <c r="U203" s="128">
        <v>48852</v>
      </c>
      <c r="V203" s="126">
        <v>5.6599999999999998E-2</v>
      </c>
      <c r="W203" s="126">
        <v>4.65E-2</v>
      </c>
      <c r="X203" t="s">
        <v>606</v>
      </c>
      <c r="Z203" s="125">
        <v>2000000</v>
      </c>
      <c r="AA203" s="125">
        <v>1</v>
      </c>
      <c r="AB203" s="125">
        <v>96.142300000000006</v>
      </c>
      <c r="AC203" s="125">
        <v>0</v>
      </c>
      <c r="AD203" s="125">
        <v>1922.846</v>
      </c>
      <c r="AE203" s="125"/>
      <c r="AF203" s="125"/>
      <c r="AG203" t="s">
        <v>16</v>
      </c>
      <c r="AH203" s="126">
        <v>2E-3</v>
      </c>
      <c r="AI203" s="126">
        <v>2.928214053E-3</v>
      </c>
      <c r="AJ203" s="126">
        <v>9.2734626450712332E-5</v>
      </c>
    </row>
    <row r="204" spans="1:36" x14ac:dyDescent="0.3">
      <c r="A204">
        <v>13908</v>
      </c>
      <c r="B204">
        <v>13909</v>
      </c>
      <c r="C204" t="s">
        <v>1884</v>
      </c>
      <c r="D204">
        <v>2507</v>
      </c>
      <c r="E204" t="s">
        <v>2</v>
      </c>
      <c r="F204" t="s">
        <v>1887</v>
      </c>
      <c r="G204" t="s">
        <v>1886</v>
      </c>
      <c r="H204" t="s">
        <v>75</v>
      </c>
      <c r="I204" t="s">
        <v>224</v>
      </c>
      <c r="J204" t="s">
        <v>52</v>
      </c>
      <c r="K204" t="s">
        <v>52</v>
      </c>
      <c r="L204" t="s">
        <v>773</v>
      </c>
      <c r="M204" t="s">
        <v>303</v>
      </c>
      <c r="N204" t="s">
        <v>620</v>
      </c>
      <c r="O204" t="s">
        <v>61</v>
      </c>
      <c r="P204" t="s">
        <v>1404</v>
      </c>
      <c r="Q204" t="s">
        <v>64</v>
      </c>
      <c r="R204" t="s">
        <v>56</v>
      </c>
      <c r="S204" t="s">
        <v>1255</v>
      </c>
      <c r="T204" s="127">
        <v>3.9729999999999999</v>
      </c>
      <c r="U204" s="128">
        <v>48852</v>
      </c>
      <c r="V204" s="126">
        <v>6.6000000000000003E-2</v>
      </c>
      <c r="W204" s="126">
        <v>8.0799999999999997E-2</v>
      </c>
      <c r="X204" t="s">
        <v>606</v>
      </c>
      <c r="Z204" s="125">
        <v>1973000</v>
      </c>
      <c r="AA204" s="125">
        <v>1</v>
      </c>
      <c r="AB204" s="125">
        <v>96.56</v>
      </c>
      <c r="AC204" s="125">
        <v>0</v>
      </c>
      <c r="AD204" s="125">
        <v>1905.1288</v>
      </c>
      <c r="AE204" s="125"/>
      <c r="AF204" s="125"/>
      <c r="AG204" t="s">
        <v>16</v>
      </c>
      <c r="AH204" s="126">
        <v>1.9729999999999999E-3</v>
      </c>
      <c r="AI204" s="126">
        <v>2.901233341E-3</v>
      </c>
      <c r="AJ204" s="126">
        <v>9.1880164926621196E-5</v>
      </c>
    </row>
    <row r="205" spans="1:36" x14ac:dyDescent="0.3">
      <c r="A205">
        <v>13908</v>
      </c>
      <c r="B205">
        <v>13909</v>
      </c>
      <c r="C205" t="s">
        <v>1888</v>
      </c>
      <c r="D205">
        <v>511396046</v>
      </c>
      <c r="E205" t="s">
        <v>3092</v>
      </c>
      <c r="F205" t="s">
        <v>1889</v>
      </c>
      <c r="G205" t="s">
        <v>1890</v>
      </c>
      <c r="H205" t="s">
        <v>75</v>
      </c>
      <c r="I205" t="s">
        <v>226</v>
      </c>
      <c r="J205" t="s">
        <v>52</v>
      </c>
      <c r="K205" t="s">
        <v>52</v>
      </c>
      <c r="L205" t="s">
        <v>773</v>
      </c>
      <c r="M205" t="s">
        <v>303</v>
      </c>
      <c r="N205" t="s">
        <v>253</v>
      </c>
      <c r="O205" t="s">
        <v>61</v>
      </c>
      <c r="P205" t="s">
        <v>290</v>
      </c>
      <c r="Q205" t="s">
        <v>290</v>
      </c>
      <c r="R205" t="s">
        <v>290</v>
      </c>
      <c r="S205" t="s">
        <v>1255</v>
      </c>
      <c r="T205" s="127">
        <v>4.08</v>
      </c>
      <c r="U205" s="128">
        <v>48945</v>
      </c>
      <c r="V205" s="126">
        <v>8.7499999999999994E-2</v>
      </c>
      <c r="W205" s="126">
        <v>7.5200000000000003E-2</v>
      </c>
      <c r="X205" t="s">
        <v>606</v>
      </c>
      <c r="Z205" s="125">
        <v>1134540</v>
      </c>
      <c r="AA205" s="125">
        <v>1</v>
      </c>
      <c r="AB205" s="125">
        <v>93.99</v>
      </c>
      <c r="AC205" s="125">
        <v>0</v>
      </c>
      <c r="AD205" s="125">
        <v>1066.3541499999999</v>
      </c>
      <c r="AE205" s="125"/>
      <c r="AF205" s="125"/>
      <c r="AG205" t="s">
        <v>16</v>
      </c>
      <c r="AH205" s="126">
        <v>3.6621003440000001E-3</v>
      </c>
      <c r="AI205" s="126">
        <v>1.6239018660000001E-3</v>
      </c>
      <c r="AJ205" s="126">
        <v>5.1427911421100213E-5</v>
      </c>
    </row>
    <row r="206" spans="1:36" x14ac:dyDescent="0.3">
      <c r="A206">
        <v>13908</v>
      </c>
      <c r="B206">
        <v>13909</v>
      </c>
      <c r="C206" t="s">
        <v>1484</v>
      </c>
      <c r="D206">
        <v>515434074</v>
      </c>
      <c r="E206" t="s">
        <v>3092</v>
      </c>
      <c r="F206" t="s">
        <v>1891</v>
      </c>
      <c r="G206" t="s">
        <v>1892</v>
      </c>
      <c r="H206" t="s">
        <v>75</v>
      </c>
      <c r="I206" t="s">
        <v>225</v>
      </c>
      <c r="J206" t="s">
        <v>52</v>
      </c>
      <c r="K206" t="s">
        <v>52</v>
      </c>
      <c r="L206" t="s">
        <v>53</v>
      </c>
      <c r="M206" t="s">
        <v>303</v>
      </c>
      <c r="N206" t="s">
        <v>619</v>
      </c>
      <c r="O206" t="s">
        <v>61</v>
      </c>
      <c r="P206" t="s">
        <v>290</v>
      </c>
      <c r="Q206" t="s">
        <v>290</v>
      </c>
      <c r="R206" t="s">
        <v>290</v>
      </c>
      <c r="S206" t="s">
        <v>1255</v>
      </c>
      <c r="T206" s="127">
        <v>2.4910000000000001</v>
      </c>
      <c r="U206" s="128">
        <v>47118</v>
      </c>
      <c r="V206" s="126">
        <v>5.0000000000000001E-3</v>
      </c>
      <c r="W206" s="126">
        <v>2.4799999999999999E-2</v>
      </c>
      <c r="X206" t="s">
        <v>606</v>
      </c>
      <c r="Z206" s="125">
        <v>1000000</v>
      </c>
      <c r="AA206" s="125">
        <v>1</v>
      </c>
      <c r="AB206" s="125">
        <v>96.298100000000005</v>
      </c>
      <c r="AC206" s="125">
        <v>0</v>
      </c>
      <c r="AD206" s="125">
        <v>962.98099999999999</v>
      </c>
      <c r="AE206" s="125"/>
      <c r="AF206" s="125"/>
      <c r="AG206" t="s">
        <v>16</v>
      </c>
      <c r="AH206" s="126">
        <v>1.8903591680000001E-3</v>
      </c>
      <c r="AI206" s="126">
        <v>1.466479633E-3</v>
      </c>
      <c r="AJ206" s="126">
        <v>4.644245213300151E-5</v>
      </c>
    </row>
    <row r="207" spans="1:36" x14ac:dyDescent="0.3">
      <c r="A207">
        <v>13908</v>
      </c>
      <c r="B207">
        <v>13909</v>
      </c>
      <c r="C207" t="s">
        <v>1484</v>
      </c>
      <c r="D207">
        <v>515434074</v>
      </c>
      <c r="E207" t="s">
        <v>3092</v>
      </c>
      <c r="F207" t="s">
        <v>1893</v>
      </c>
      <c r="G207" t="s">
        <v>1894</v>
      </c>
      <c r="H207" t="s">
        <v>75</v>
      </c>
      <c r="I207" t="s">
        <v>225</v>
      </c>
      <c r="J207" t="s">
        <v>52</v>
      </c>
      <c r="K207" t="s">
        <v>52</v>
      </c>
      <c r="L207" t="s">
        <v>773</v>
      </c>
      <c r="M207" t="s">
        <v>303</v>
      </c>
      <c r="N207" t="s">
        <v>619</v>
      </c>
      <c r="O207" t="s">
        <v>61</v>
      </c>
      <c r="P207" t="s">
        <v>1487</v>
      </c>
      <c r="Q207" t="s">
        <v>64</v>
      </c>
      <c r="R207" t="s">
        <v>56</v>
      </c>
      <c r="S207" t="s">
        <v>1255</v>
      </c>
      <c r="T207" s="127">
        <v>3.4769999999999999</v>
      </c>
      <c r="U207" s="128">
        <v>47483</v>
      </c>
      <c r="V207" s="126">
        <v>5.0000000000000001E-3</v>
      </c>
      <c r="W207" s="126">
        <v>2.5100000000000001E-2</v>
      </c>
      <c r="X207" t="s">
        <v>606</v>
      </c>
      <c r="Z207" s="125">
        <v>500000</v>
      </c>
      <c r="AA207" s="125">
        <v>1</v>
      </c>
      <c r="AB207" s="125">
        <v>94.43</v>
      </c>
      <c r="AC207" s="125">
        <v>0</v>
      </c>
      <c r="AD207" s="125">
        <v>472.15</v>
      </c>
      <c r="AE207" s="125"/>
      <c r="AF207" s="125"/>
      <c r="AG207" t="s">
        <v>16</v>
      </c>
      <c r="AH207" s="126">
        <v>8.3333333299999998E-4</v>
      </c>
      <c r="AI207" s="126">
        <v>7.1901559700000004E-4</v>
      </c>
      <c r="AJ207" s="126">
        <v>2.2770754329105829E-5</v>
      </c>
    </row>
    <row r="208" spans="1:36" x14ac:dyDescent="0.3">
      <c r="A208">
        <v>13908</v>
      </c>
      <c r="B208">
        <v>13909</v>
      </c>
      <c r="C208" t="s">
        <v>1526</v>
      </c>
      <c r="D208">
        <v>512882747</v>
      </c>
      <c r="E208" t="s">
        <v>3092</v>
      </c>
      <c r="F208" t="s">
        <v>1895</v>
      </c>
      <c r="G208" t="s">
        <v>1896</v>
      </c>
      <c r="H208" t="s">
        <v>75</v>
      </c>
      <c r="I208" t="s">
        <v>225</v>
      </c>
      <c r="J208" t="s">
        <v>52</v>
      </c>
      <c r="K208" t="s">
        <v>52</v>
      </c>
      <c r="L208" t="s">
        <v>53</v>
      </c>
      <c r="M208" t="s">
        <v>303</v>
      </c>
      <c r="N208" t="s">
        <v>615</v>
      </c>
      <c r="O208" t="s">
        <v>61</v>
      </c>
      <c r="P208" t="s">
        <v>290</v>
      </c>
      <c r="Q208" t="s">
        <v>290</v>
      </c>
      <c r="R208" t="s">
        <v>290</v>
      </c>
      <c r="S208" t="s">
        <v>1255</v>
      </c>
      <c r="T208" s="127">
        <v>3.8170000000000002</v>
      </c>
      <c r="U208" s="128">
        <v>47848</v>
      </c>
      <c r="V208" s="126">
        <v>3.4200000000000001E-2</v>
      </c>
      <c r="W208" s="126">
        <v>2.9600000000000001E-2</v>
      </c>
      <c r="X208" t="s">
        <v>606</v>
      </c>
      <c r="Z208" s="125">
        <v>1000000</v>
      </c>
      <c r="AA208" s="125">
        <v>1</v>
      </c>
      <c r="AB208" s="125">
        <v>102.5783</v>
      </c>
      <c r="AC208" s="125">
        <v>0</v>
      </c>
      <c r="AD208" s="125">
        <v>1025.7829999999999</v>
      </c>
      <c r="AE208" s="125"/>
      <c r="AF208" s="125"/>
      <c r="AG208" t="s">
        <v>16</v>
      </c>
      <c r="AH208" s="126">
        <v>3.6900369000000001E-3</v>
      </c>
      <c r="AI208" s="126">
        <v>1.562117921E-3</v>
      </c>
      <c r="AJ208" s="126">
        <v>4.9471254236944114E-5</v>
      </c>
    </row>
    <row r="209" spans="1:36" x14ac:dyDescent="0.3">
      <c r="A209">
        <v>13908</v>
      </c>
      <c r="B209">
        <v>13909</v>
      </c>
      <c r="C209" t="s">
        <v>1897</v>
      </c>
      <c r="D209">
        <v>515724706</v>
      </c>
      <c r="E209" t="s">
        <v>3092</v>
      </c>
      <c r="F209" t="s">
        <v>1898</v>
      </c>
      <c r="G209" t="s">
        <v>1899</v>
      </c>
      <c r="H209" t="s">
        <v>75</v>
      </c>
      <c r="I209" t="s">
        <v>225</v>
      </c>
      <c r="J209" t="s">
        <v>52</v>
      </c>
      <c r="K209" t="s">
        <v>52</v>
      </c>
      <c r="L209" t="s">
        <v>773</v>
      </c>
      <c r="M209" t="s">
        <v>303</v>
      </c>
      <c r="N209" t="s">
        <v>619</v>
      </c>
      <c r="O209" t="s">
        <v>61</v>
      </c>
      <c r="P209" t="s">
        <v>290</v>
      </c>
      <c r="Q209" t="s">
        <v>290</v>
      </c>
      <c r="R209" t="s">
        <v>290</v>
      </c>
      <c r="S209" t="s">
        <v>1255</v>
      </c>
      <c r="T209" s="127">
        <v>2.0129999999999999</v>
      </c>
      <c r="U209" s="128">
        <v>46997</v>
      </c>
      <c r="V209" s="126">
        <v>3.7400000000000003E-2</v>
      </c>
      <c r="W209" s="126">
        <v>3.1E-2</v>
      </c>
      <c r="X209" t="s">
        <v>606</v>
      </c>
      <c r="Z209" s="125">
        <v>997000</v>
      </c>
      <c r="AA209" s="125">
        <v>1</v>
      </c>
      <c r="AB209" s="125">
        <v>107.68</v>
      </c>
      <c r="AC209" s="125">
        <v>0</v>
      </c>
      <c r="AD209" s="125">
        <v>1073.5696</v>
      </c>
      <c r="AE209" s="125"/>
      <c r="AF209" s="125"/>
      <c r="AG209" t="s">
        <v>16</v>
      </c>
      <c r="AH209" s="126">
        <v>2.9660135919999998E-3</v>
      </c>
      <c r="AI209" s="126">
        <v>1.634889944E-3</v>
      </c>
      <c r="AJ209" s="126">
        <v>5.1775896678590311E-5</v>
      </c>
    </row>
    <row r="210" spans="1:36" x14ac:dyDescent="0.3">
      <c r="A210">
        <v>13908</v>
      </c>
      <c r="B210">
        <v>13909</v>
      </c>
      <c r="C210" t="s">
        <v>1695</v>
      </c>
      <c r="D210">
        <v>550263107</v>
      </c>
      <c r="E210" t="s">
        <v>3092</v>
      </c>
      <c r="F210" t="s">
        <v>1900</v>
      </c>
      <c r="G210" t="s">
        <v>1901</v>
      </c>
      <c r="H210" t="s">
        <v>75</v>
      </c>
      <c r="I210" t="s">
        <v>226</v>
      </c>
      <c r="J210" t="s">
        <v>52</v>
      </c>
      <c r="K210" t="s">
        <v>52</v>
      </c>
      <c r="L210" t="s">
        <v>773</v>
      </c>
      <c r="M210" t="s">
        <v>303</v>
      </c>
      <c r="N210" t="s">
        <v>260</v>
      </c>
      <c r="O210" t="s">
        <v>61</v>
      </c>
      <c r="P210" t="s">
        <v>1873</v>
      </c>
      <c r="Q210" t="s">
        <v>64</v>
      </c>
      <c r="R210" t="s">
        <v>56</v>
      </c>
      <c r="S210" t="s">
        <v>1255</v>
      </c>
      <c r="T210" s="127">
        <v>4.2489999999999997</v>
      </c>
      <c r="U210" s="128">
        <v>48213</v>
      </c>
      <c r="V210" s="126">
        <v>7.9500000000000001E-2</v>
      </c>
      <c r="W210" s="126">
        <v>6.5299999999999997E-2</v>
      </c>
      <c r="X210" t="s">
        <v>606</v>
      </c>
      <c r="Z210" s="125">
        <v>2500000</v>
      </c>
      <c r="AA210" s="125">
        <v>1</v>
      </c>
      <c r="AB210" s="125">
        <v>97.03</v>
      </c>
      <c r="AC210" s="125">
        <v>0</v>
      </c>
      <c r="AD210" s="125">
        <v>2425.75</v>
      </c>
      <c r="AE210" s="125"/>
      <c r="AF210" s="125"/>
      <c r="AG210" t="s">
        <v>16</v>
      </c>
      <c r="AH210" s="126">
        <v>2.5000000000000001E-3</v>
      </c>
      <c r="AI210" s="126">
        <v>3.6940635070000002E-3</v>
      </c>
      <c r="AJ210" s="126">
        <v>1.1698857844716397E-4</v>
      </c>
    </row>
    <row r="211" spans="1:36" x14ac:dyDescent="0.3">
      <c r="A211">
        <v>13908</v>
      </c>
      <c r="B211">
        <v>13909</v>
      </c>
      <c r="C211" t="s">
        <v>1902</v>
      </c>
      <c r="D211">
        <v>550263107</v>
      </c>
      <c r="E211" t="s">
        <v>3092</v>
      </c>
      <c r="F211" t="s">
        <v>1903</v>
      </c>
      <c r="G211" t="s">
        <v>1901</v>
      </c>
      <c r="H211" t="s">
        <v>75</v>
      </c>
      <c r="I211" t="s">
        <v>226</v>
      </c>
      <c r="J211" t="s">
        <v>52</v>
      </c>
      <c r="K211" t="s">
        <v>52</v>
      </c>
      <c r="L211" t="s">
        <v>53</v>
      </c>
      <c r="M211" t="s">
        <v>303</v>
      </c>
      <c r="N211" t="s">
        <v>260</v>
      </c>
      <c r="O211" t="s">
        <v>61</v>
      </c>
      <c r="P211" t="s">
        <v>290</v>
      </c>
      <c r="Q211" t="s">
        <v>290</v>
      </c>
      <c r="R211" t="s">
        <v>290</v>
      </c>
      <c r="S211" t="s">
        <v>1255</v>
      </c>
      <c r="T211" s="127">
        <v>4.2489999999999997</v>
      </c>
      <c r="U211" s="128">
        <v>48213</v>
      </c>
      <c r="V211" s="126">
        <v>7.9500000000000001E-2</v>
      </c>
      <c r="W211" s="126">
        <v>6.5299999999999997E-2</v>
      </c>
      <c r="X211" t="s">
        <v>606</v>
      </c>
      <c r="Z211" s="125">
        <v>711000</v>
      </c>
      <c r="AA211" s="125">
        <v>1</v>
      </c>
      <c r="AB211" s="125">
        <v>96.679400000000001</v>
      </c>
      <c r="AC211" s="125">
        <v>0</v>
      </c>
      <c r="AD211" s="125">
        <v>687.39053000000001</v>
      </c>
      <c r="AE211" s="125"/>
      <c r="AF211" s="125"/>
      <c r="AG211" t="s">
        <v>16</v>
      </c>
      <c r="AH211" s="126">
        <v>7.1100000000000004E-4</v>
      </c>
      <c r="AI211" s="126">
        <v>1.0467955359999999E-3</v>
      </c>
      <c r="AJ211" s="126">
        <v>3.3151330904974796E-5</v>
      </c>
    </row>
    <row r="212" spans="1:36" x14ac:dyDescent="0.3">
      <c r="A212">
        <v>13908</v>
      </c>
      <c r="B212">
        <v>13909</v>
      </c>
      <c r="C212" t="s">
        <v>1884</v>
      </c>
      <c r="D212">
        <v>2507</v>
      </c>
      <c r="E212" t="s">
        <v>2</v>
      </c>
      <c r="F212" t="s">
        <v>1904</v>
      </c>
      <c r="G212" t="s">
        <v>1905</v>
      </c>
      <c r="H212" t="s">
        <v>75</v>
      </c>
      <c r="I212" t="s">
        <v>224</v>
      </c>
      <c r="J212" t="s">
        <v>52</v>
      </c>
      <c r="K212" t="s">
        <v>52</v>
      </c>
      <c r="L212" t="s">
        <v>773</v>
      </c>
      <c r="M212" t="s">
        <v>303</v>
      </c>
      <c r="N212" t="s">
        <v>620</v>
      </c>
      <c r="O212" t="s">
        <v>61</v>
      </c>
      <c r="P212" t="s">
        <v>1358</v>
      </c>
      <c r="Q212" t="s">
        <v>64</v>
      </c>
      <c r="R212" t="s">
        <v>56</v>
      </c>
      <c r="S212" t="s">
        <v>1255</v>
      </c>
      <c r="T212" s="127">
        <v>3.556</v>
      </c>
      <c r="U212" s="128">
        <v>47634</v>
      </c>
      <c r="V212" s="126">
        <v>5.6300000000000003E-2</v>
      </c>
      <c r="W212" s="126">
        <v>5.57E-2</v>
      </c>
      <c r="X212" t="s">
        <v>606</v>
      </c>
      <c r="Z212" s="125">
        <v>1999000</v>
      </c>
      <c r="AA212" s="125">
        <v>1</v>
      </c>
      <c r="AB212" s="125">
        <v>100.92</v>
      </c>
      <c r="AC212" s="125">
        <v>0</v>
      </c>
      <c r="AD212" s="125">
        <v>2017.3907999999999</v>
      </c>
      <c r="AE212" s="125"/>
      <c r="AF212" s="125"/>
      <c r="AG212" t="s">
        <v>16</v>
      </c>
      <c r="AH212" s="126">
        <v>3.0753846150000002E-3</v>
      </c>
      <c r="AI212" s="126">
        <v>3.0721919960000001E-3</v>
      </c>
      <c r="AJ212" s="126">
        <v>9.7294313867623156E-5</v>
      </c>
    </row>
    <row r="213" spans="1:36" x14ac:dyDescent="0.3">
      <c r="A213">
        <v>13908</v>
      </c>
      <c r="B213">
        <v>13909</v>
      </c>
      <c r="C213" t="s">
        <v>1906</v>
      </c>
      <c r="D213">
        <v>517199469</v>
      </c>
      <c r="E213" t="s">
        <v>3092</v>
      </c>
      <c r="F213" t="s">
        <v>1907</v>
      </c>
      <c r="G213" t="s">
        <v>1908</v>
      </c>
      <c r="H213" t="s">
        <v>75</v>
      </c>
      <c r="I213" t="s">
        <v>225</v>
      </c>
      <c r="J213" t="s">
        <v>52</v>
      </c>
      <c r="K213" t="s">
        <v>52</v>
      </c>
      <c r="L213" t="s">
        <v>773</v>
      </c>
      <c r="M213" t="s">
        <v>303</v>
      </c>
      <c r="N213" t="s">
        <v>620</v>
      </c>
      <c r="O213" t="s">
        <v>61</v>
      </c>
      <c r="P213" t="s">
        <v>290</v>
      </c>
      <c r="Q213" t="s">
        <v>290</v>
      </c>
      <c r="R213" t="s">
        <v>290</v>
      </c>
      <c r="S213" t="s">
        <v>1255</v>
      </c>
      <c r="T213" s="127">
        <v>3.0369999999999999</v>
      </c>
      <c r="U213" s="128">
        <v>47391</v>
      </c>
      <c r="V213" s="126">
        <v>4.3799999999999999E-2</v>
      </c>
      <c r="W213" s="126">
        <v>3.9300000000000002E-2</v>
      </c>
      <c r="X213" t="s">
        <v>606</v>
      </c>
      <c r="Z213" s="125">
        <v>4000000</v>
      </c>
      <c r="AA213" s="125">
        <v>1</v>
      </c>
      <c r="AB213" s="125">
        <v>103.26</v>
      </c>
      <c r="AC213" s="125">
        <v>0</v>
      </c>
      <c r="AD213" s="125">
        <v>4130.3999999999996</v>
      </c>
      <c r="AE213" s="125"/>
      <c r="AF213" s="125"/>
      <c r="AG213" t="s">
        <v>16</v>
      </c>
      <c r="AH213" s="126">
        <v>3.3898305080000001E-3</v>
      </c>
      <c r="AI213" s="126">
        <v>6.2899968710000004E-3</v>
      </c>
      <c r="AJ213" s="126">
        <v>1.9920009251496074E-4</v>
      </c>
    </row>
    <row r="214" spans="1:36" x14ac:dyDescent="0.3">
      <c r="A214">
        <v>13908</v>
      </c>
      <c r="B214">
        <v>13909</v>
      </c>
      <c r="C214" t="s">
        <v>1906</v>
      </c>
      <c r="D214">
        <v>517199469</v>
      </c>
      <c r="E214" t="s">
        <v>3092</v>
      </c>
      <c r="F214" t="s">
        <v>1909</v>
      </c>
      <c r="G214" t="s">
        <v>1910</v>
      </c>
      <c r="H214" t="s">
        <v>75</v>
      </c>
      <c r="I214" t="s">
        <v>224</v>
      </c>
      <c r="J214" t="s">
        <v>52</v>
      </c>
      <c r="K214" t="s">
        <v>52</v>
      </c>
      <c r="L214" t="s">
        <v>773</v>
      </c>
      <c r="M214" t="s">
        <v>303</v>
      </c>
      <c r="N214" t="s">
        <v>620</v>
      </c>
      <c r="O214" t="s">
        <v>61</v>
      </c>
      <c r="P214" t="s">
        <v>290</v>
      </c>
      <c r="Q214" t="s">
        <v>290</v>
      </c>
      <c r="R214" t="s">
        <v>290</v>
      </c>
      <c r="S214" t="s">
        <v>1255</v>
      </c>
      <c r="T214" s="127">
        <v>3.633</v>
      </c>
      <c r="U214" s="128">
        <v>47664</v>
      </c>
      <c r="V214" s="126">
        <v>5.5E-2</v>
      </c>
      <c r="W214" s="126">
        <v>7.1999999999999995E-2</v>
      </c>
      <c r="X214" t="s">
        <v>606</v>
      </c>
      <c r="Z214" s="125">
        <v>450000</v>
      </c>
      <c r="AA214" s="125">
        <v>1</v>
      </c>
      <c r="AB214" s="125">
        <v>94.61</v>
      </c>
      <c r="AC214" s="125">
        <v>0</v>
      </c>
      <c r="AD214" s="125">
        <v>425.745</v>
      </c>
      <c r="AE214" s="125"/>
      <c r="AF214" s="125"/>
      <c r="AG214" t="s">
        <v>16</v>
      </c>
      <c r="AH214" s="126">
        <v>2.2499999999999998E-3</v>
      </c>
      <c r="AI214" s="126">
        <v>6.4834754900000005E-4</v>
      </c>
      <c r="AJ214" s="126">
        <v>2.0532743411723314E-5</v>
      </c>
    </row>
    <row r="215" spans="1:36" x14ac:dyDescent="0.3">
      <c r="A215">
        <v>13908</v>
      </c>
      <c r="B215">
        <v>13909</v>
      </c>
      <c r="C215" t="s">
        <v>1911</v>
      </c>
      <c r="D215">
        <v>2515</v>
      </c>
      <c r="E215" t="s">
        <v>2</v>
      </c>
      <c r="F215" t="s">
        <v>1912</v>
      </c>
      <c r="G215" t="s">
        <v>1913</v>
      </c>
      <c r="H215" t="s">
        <v>75</v>
      </c>
      <c r="I215" t="s">
        <v>224</v>
      </c>
      <c r="J215" t="s">
        <v>52</v>
      </c>
      <c r="K215" t="s">
        <v>52</v>
      </c>
      <c r="L215" t="s">
        <v>773</v>
      </c>
      <c r="M215" t="s">
        <v>303</v>
      </c>
      <c r="N215" t="s">
        <v>252</v>
      </c>
      <c r="O215" t="s">
        <v>61</v>
      </c>
      <c r="P215" t="s">
        <v>290</v>
      </c>
      <c r="Q215" t="s">
        <v>290</v>
      </c>
      <c r="R215" t="s">
        <v>290</v>
      </c>
      <c r="S215" t="s">
        <v>1255</v>
      </c>
      <c r="T215" s="127">
        <v>2.609</v>
      </c>
      <c r="U215" s="128">
        <v>47818</v>
      </c>
      <c r="V215" s="126">
        <v>8.5000000000000006E-2</v>
      </c>
      <c r="W215" s="126">
        <v>0.62170000000000003</v>
      </c>
      <c r="X215" t="s">
        <v>606</v>
      </c>
      <c r="Z215" s="125">
        <v>2675000</v>
      </c>
      <c r="AA215" s="125">
        <v>1</v>
      </c>
      <c r="AB215" s="125">
        <v>38.5</v>
      </c>
      <c r="AC215" s="125">
        <v>0</v>
      </c>
      <c r="AD215" s="125">
        <v>1029.875</v>
      </c>
      <c r="AE215" s="125"/>
      <c r="AF215" s="125"/>
      <c r="AG215" t="s">
        <v>16</v>
      </c>
      <c r="AH215" s="126">
        <v>4.3145161289999999E-3</v>
      </c>
      <c r="AI215" s="126">
        <v>1.5683494400000001E-3</v>
      </c>
      <c r="AJ215" s="126">
        <v>4.966860238205627E-5</v>
      </c>
    </row>
    <row r="216" spans="1:36" x14ac:dyDescent="0.3">
      <c r="A216">
        <v>13908</v>
      </c>
      <c r="B216">
        <v>13909</v>
      </c>
      <c r="C216" t="s">
        <v>1669</v>
      </c>
      <c r="D216">
        <v>516291754</v>
      </c>
      <c r="E216" t="s">
        <v>3092</v>
      </c>
      <c r="F216" t="s">
        <v>1914</v>
      </c>
      <c r="G216" t="s">
        <v>1915</v>
      </c>
      <c r="H216" t="s">
        <v>75</v>
      </c>
      <c r="I216" t="s">
        <v>225</v>
      </c>
      <c r="J216" t="s">
        <v>52</v>
      </c>
      <c r="K216" t="s">
        <v>52</v>
      </c>
      <c r="L216" t="s">
        <v>773</v>
      </c>
      <c r="M216" t="s">
        <v>303</v>
      </c>
      <c r="N216" t="s">
        <v>619</v>
      </c>
      <c r="O216" t="s">
        <v>61</v>
      </c>
      <c r="P216" t="s">
        <v>290</v>
      </c>
      <c r="Q216" t="s">
        <v>290</v>
      </c>
      <c r="R216" t="s">
        <v>290</v>
      </c>
      <c r="S216" t="s">
        <v>1255</v>
      </c>
      <c r="T216" s="127">
        <v>5.0140000000000002</v>
      </c>
      <c r="U216" s="128">
        <v>48304</v>
      </c>
      <c r="V216" s="126">
        <v>3.5799999999999998E-2</v>
      </c>
      <c r="W216" s="126">
        <v>3.5799999999999998E-2</v>
      </c>
      <c r="X216" t="s">
        <v>606</v>
      </c>
      <c r="Z216" s="125">
        <v>1850000</v>
      </c>
      <c r="AA216" s="125">
        <v>1</v>
      </c>
      <c r="AB216" s="125">
        <v>101.7</v>
      </c>
      <c r="AC216" s="125">
        <v>0</v>
      </c>
      <c r="AD216" s="125">
        <v>1881.45</v>
      </c>
      <c r="AE216" s="125"/>
      <c r="AF216" s="125"/>
      <c r="AG216" t="s">
        <v>16</v>
      </c>
      <c r="AH216" s="126">
        <v>2.4308744699999998E-3</v>
      </c>
      <c r="AI216" s="126">
        <v>2.8651739809999999E-3</v>
      </c>
      <c r="AJ216" s="126">
        <v>9.0738188568243496E-5</v>
      </c>
    </row>
    <row r="217" spans="1:36" x14ac:dyDescent="0.3">
      <c r="A217">
        <v>13908</v>
      </c>
      <c r="B217">
        <v>13909</v>
      </c>
      <c r="C217" t="s">
        <v>1550</v>
      </c>
      <c r="D217">
        <v>520029935</v>
      </c>
      <c r="E217" t="s">
        <v>3092</v>
      </c>
      <c r="F217" t="s">
        <v>1916</v>
      </c>
      <c r="G217" t="s">
        <v>1917</v>
      </c>
      <c r="H217" t="s">
        <v>75</v>
      </c>
      <c r="I217" t="s">
        <v>225</v>
      </c>
      <c r="J217" t="s">
        <v>52</v>
      </c>
      <c r="K217" t="s">
        <v>52</v>
      </c>
      <c r="L217" t="s">
        <v>773</v>
      </c>
      <c r="M217" t="s">
        <v>303</v>
      </c>
      <c r="N217" t="s">
        <v>251</v>
      </c>
      <c r="O217" t="s">
        <v>61</v>
      </c>
      <c r="P217" t="s">
        <v>1254</v>
      </c>
      <c r="Q217" t="s">
        <v>64</v>
      </c>
      <c r="R217" t="s">
        <v>56</v>
      </c>
      <c r="S217" t="s">
        <v>1255</v>
      </c>
      <c r="T217" s="127">
        <v>4.7060000000000004</v>
      </c>
      <c r="U217" s="128">
        <v>49694</v>
      </c>
      <c r="V217" s="126">
        <v>2.2200000000000001E-2</v>
      </c>
      <c r="W217" s="126">
        <v>2.3099999999999999E-2</v>
      </c>
      <c r="X217" t="s">
        <v>606</v>
      </c>
      <c r="Z217" s="125">
        <v>1118000</v>
      </c>
      <c r="AA217" s="125">
        <v>1</v>
      </c>
      <c r="AB217" s="125">
        <v>101.81</v>
      </c>
      <c r="AC217" s="125">
        <v>0</v>
      </c>
      <c r="AD217" s="125">
        <v>1138.2357999999999</v>
      </c>
      <c r="AE217" s="125"/>
      <c r="AF217" s="125"/>
      <c r="AG217" t="s">
        <v>16</v>
      </c>
      <c r="AH217" s="126">
        <v>4.5802383600000002E-4</v>
      </c>
      <c r="AI217" s="126">
        <v>1.7333671360000001E-3</v>
      </c>
      <c r="AJ217" s="126">
        <v>5.4894605041603807E-5</v>
      </c>
    </row>
    <row r="218" spans="1:36" x14ac:dyDescent="0.3">
      <c r="A218">
        <v>13908</v>
      </c>
      <c r="B218">
        <v>13909</v>
      </c>
      <c r="C218" t="s">
        <v>1865</v>
      </c>
      <c r="D218">
        <v>2468</v>
      </c>
      <c r="E218" t="s">
        <v>2</v>
      </c>
      <c r="F218" t="s">
        <v>1918</v>
      </c>
      <c r="G218" t="s">
        <v>1919</v>
      </c>
      <c r="H218" t="s">
        <v>75</v>
      </c>
      <c r="I218" t="s">
        <v>224</v>
      </c>
      <c r="J218" t="s">
        <v>52</v>
      </c>
      <c r="K218" t="s">
        <v>52</v>
      </c>
      <c r="L218" t="s">
        <v>773</v>
      </c>
      <c r="M218" t="s">
        <v>303</v>
      </c>
      <c r="N218" t="s">
        <v>620</v>
      </c>
      <c r="O218" t="s">
        <v>61</v>
      </c>
      <c r="P218" t="s">
        <v>1505</v>
      </c>
      <c r="Q218" t="s">
        <v>69</v>
      </c>
      <c r="R218" t="s">
        <v>56</v>
      </c>
      <c r="S218" t="s">
        <v>1255</v>
      </c>
      <c r="T218" s="127">
        <v>3.9889999999999999</v>
      </c>
      <c r="U218" s="128">
        <v>47848</v>
      </c>
      <c r="V218" s="126">
        <v>6.3E-2</v>
      </c>
      <c r="W218" s="126">
        <v>6.5500000000000003E-2</v>
      </c>
      <c r="X218" t="s">
        <v>606</v>
      </c>
      <c r="Z218" s="125">
        <v>1034000</v>
      </c>
      <c r="AA218" s="125">
        <v>1</v>
      </c>
      <c r="AB218" s="125">
        <v>99.4</v>
      </c>
      <c r="AC218" s="125">
        <v>0</v>
      </c>
      <c r="AD218" s="125">
        <v>1027.796</v>
      </c>
      <c r="AE218" s="125"/>
      <c r="AF218" s="125"/>
      <c r="AG218" t="s">
        <v>16</v>
      </c>
      <c r="AH218" s="126">
        <v>2.2977777769999999E-3</v>
      </c>
      <c r="AI218" s="126">
        <v>1.565183426E-3</v>
      </c>
      <c r="AJ218" s="126">
        <v>4.9568336792200903E-5</v>
      </c>
    </row>
    <row r="219" spans="1:36" x14ac:dyDescent="0.3">
      <c r="A219">
        <v>13908</v>
      </c>
      <c r="B219">
        <v>13909</v>
      </c>
      <c r="C219" t="s">
        <v>1920</v>
      </c>
      <c r="D219">
        <v>2533</v>
      </c>
      <c r="E219" t="s">
        <v>2</v>
      </c>
      <c r="F219" t="s">
        <v>1921</v>
      </c>
      <c r="G219" t="s">
        <v>1922</v>
      </c>
      <c r="H219" t="s">
        <v>75</v>
      </c>
      <c r="I219" t="s">
        <v>224</v>
      </c>
      <c r="J219" t="s">
        <v>52</v>
      </c>
      <c r="K219" t="s">
        <v>52</v>
      </c>
      <c r="L219" t="s">
        <v>773</v>
      </c>
      <c r="M219" t="s">
        <v>303</v>
      </c>
      <c r="N219" t="s">
        <v>138</v>
      </c>
      <c r="O219" t="s">
        <v>61</v>
      </c>
      <c r="P219" t="s">
        <v>290</v>
      </c>
      <c r="Q219" t="s">
        <v>290</v>
      </c>
      <c r="R219" t="s">
        <v>290</v>
      </c>
      <c r="S219" t="s">
        <v>1255</v>
      </c>
      <c r="T219" s="127">
        <v>3.274</v>
      </c>
      <c r="U219" s="128">
        <v>47938</v>
      </c>
      <c r="V219" s="126">
        <v>7.7499999999999999E-2</v>
      </c>
      <c r="W219" s="126">
        <v>8.4000000000000005E-2</v>
      </c>
      <c r="X219" t="s">
        <v>606</v>
      </c>
      <c r="Z219" s="125">
        <v>1750000</v>
      </c>
      <c r="AA219" s="125">
        <v>1</v>
      </c>
      <c r="AB219" s="125">
        <v>101</v>
      </c>
      <c r="AC219" s="125">
        <v>0</v>
      </c>
      <c r="AD219" s="125">
        <v>1767.5</v>
      </c>
      <c r="AE219" s="125"/>
      <c r="AF219" s="125"/>
      <c r="AG219" t="s">
        <v>16</v>
      </c>
      <c r="AH219" s="126">
        <v>7.073708037E-3</v>
      </c>
      <c r="AI219" s="126">
        <v>2.691644748E-3</v>
      </c>
      <c r="AJ219" s="126">
        <v>8.5242631105992913E-5</v>
      </c>
    </row>
    <row r="220" spans="1:36" x14ac:dyDescent="0.3">
      <c r="A220">
        <v>13908</v>
      </c>
      <c r="B220">
        <v>13909</v>
      </c>
      <c r="C220" t="s">
        <v>1538</v>
      </c>
      <c r="D220">
        <v>513141879</v>
      </c>
      <c r="E220" t="s">
        <v>3092</v>
      </c>
      <c r="F220" t="s">
        <v>1923</v>
      </c>
      <c r="G220" t="s">
        <v>1924</v>
      </c>
      <c r="H220" t="s">
        <v>75</v>
      </c>
      <c r="I220" t="s">
        <v>225</v>
      </c>
      <c r="J220" t="s">
        <v>52</v>
      </c>
      <c r="K220" t="s">
        <v>52</v>
      </c>
      <c r="L220" t="s">
        <v>773</v>
      </c>
      <c r="M220" t="s">
        <v>303</v>
      </c>
      <c r="N220" t="s">
        <v>251</v>
      </c>
      <c r="O220" t="s">
        <v>61</v>
      </c>
      <c r="P220" t="s">
        <v>1254</v>
      </c>
      <c r="Q220" t="s">
        <v>64</v>
      </c>
      <c r="R220" t="s">
        <v>56</v>
      </c>
      <c r="S220" t="s">
        <v>1255</v>
      </c>
      <c r="T220" s="127">
        <v>3.1389999999999998</v>
      </c>
      <c r="U220" s="128">
        <v>47384</v>
      </c>
      <c r="V220" s="126">
        <v>2.1399999999999999E-2</v>
      </c>
      <c r="W220" s="126">
        <v>2.1000000000000001E-2</v>
      </c>
      <c r="X220" t="s">
        <v>606</v>
      </c>
      <c r="Z220" s="125">
        <v>6200000</v>
      </c>
      <c r="AA220" s="125">
        <v>1</v>
      </c>
      <c r="AB220" s="125">
        <v>101.96</v>
      </c>
      <c r="AC220" s="125">
        <v>0</v>
      </c>
      <c r="AD220" s="125">
        <v>6321.52</v>
      </c>
      <c r="AE220" s="125"/>
      <c r="AF220" s="125"/>
      <c r="AG220" t="s">
        <v>16</v>
      </c>
      <c r="AH220" s="126">
        <v>3.3964935030000002E-3</v>
      </c>
      <c r="AI220" s="126">
        <v>9.6267531050000001E-3</v>
      </c>
      <c r="AJ220" s="126">
        <v>3.0487298296416203E-4</v>
      </c>
    </row>
    <row r="221" spans="1:36" x14ac:dyDescent="0.3">
      <c r="A221">
        <v>13908</v>
      </c>
      <c r="B221">
        <v>13909</v>
      </c>
      <c r="C221" t="s">
        <v>1925</v>
      </c>
      <c r="D221">
        <v>520044322</v>
      </c>
      <c r="E221" t="s">
        <v>3092</v>
      </c>
      <c r="F221" t="s">
        <v>1926</v>
      </c>
      <c r="G221" t="s">
        <v>1927</v>
      </c>
      <c r="H221" t="s">
        <v>75</v>
      </c>
      <c r="I221" t="s">
        <v>224</v>
      </c>
      <c r="J221" t="s">
        <v>52</v>
      </c>
      <c r="K221" t="s">
        <v>52</v>
      </c>
      <c r="L221" t="s">
        <v>773</v>
      </c>
      <c r="M221" t="s">
        <v>303</v>
      </c>
      <c r="N221" t="s">
        <v>260</v>
      </c>
      <c r="O221" t="s">
        <v>61</v>
      </c>
      <c r="P221" t="s">
        <v>1435</v>
      </c>
      <c r="Q221" t="s">
        <v>69</v>
      </c>
      <c r="R221" t="s">
        <v>56</v>
      </c>
      <c r="S221" t="s">
        <v>1255</v>
      </c>
      <c r="T221" s="127">
        <v>5.7910000000000004</v>
      </c>
      <c r="U221" s="128">
        <v>49948</v>
      </c>
      <c r="V221" s="126">
        <v>5.0799999999999998E-2</v>
      </c>
      <c r="W221" s="126">
        <v>4.6300000000000001E-2</v>
      </c>
      <c r="X221" t="s">
        <v>606</v>
      </c>
      <c r="Z221" s="125">
        <v>750000</v>
      </c>
      <c r="AA221" s="125">
        <v>1</v>
      </c>
      <c r="AB221" s="125">
        <v>104.14</v>
      </c>
      <c r="AC221" s="125">
        <v>0</v>
      </c>
      <c r="AD221" s="125">
        <v>781.05</v>
      </c>
      <c r="AE221" s="125"/>
      <c r="AF221" s="125"/>
      <c r="AG221" t="s">
        <v>16</v>
      </c>
      <c r="AH221" s="126">
        <v>7.3453869500000001E-4</v>
      </c>
      <c r="AI221" s="126">
        <v>1.1894252509999999E-3</v>
      </c>
      <c r="AJ221" s="126">
        <v>3.7668320806413443E-5</v>
      </c>
    </row>
    <row r="222" spans="1:36" x14ac:dyDescent="0.3">
      <c r="A222">
        <v>13908</v>
      </c>
      <c r="B222">
        <v>13909</v>
      </c>
      <c r="C222" t="s">
        <v>1618</v>
      </c>
      <c r="D222">
        <v>520000472</v>
      </c>
      <c r="E222" t="s">
        <v>3092</v>
      </c>
      <c r="F222" t="s">
        <v>1928</v>
      </c>
      <c r="G222" t="s">
        <v>1929</v>
      </c>
      <c r="H222" t="s">
        <v>75</v>
      </c>
      <c r="I222" t="s">
        <v>225</v>
      </c>
      <c r="J222" t="s">
        <v>52</v>
      </c>
      <c r="K222" t="s">
        <v>52</v>
      </c>
      <c r="L222" t="s">
        <v>773</v>
      </c>
      <c r="M222" t="s">
        <v>303</v>
      </c>
      <c r="N222" t="s">
        <v>154</v>
      </c>
      <c r="O222" t="s">
        <v>61</v>
      </c>
      <c r="P222" t="s">
        <v>1254</v>
      </c>
      <c r="Q222" t="s">
        <v>64</v>
      </c>
      <c r="R222" t="s">
        <v>56</v>
      </c>
      <c r="S222" t="s">
        <v>1255</v>
      </c>
      <c r="T222" s="127">
        <v>7.883</v>
      </c>
      <c r="U222" s="128">
        <v>49422</v>
      </c>
      <c r="V222" s="126">
        <v>2.6800000000000001E-2</v>
      </c>
      <c r="W222" s="126">
        <v>2.46E-2</v>
      </c>
      <c r="X222" t="s">
        <v>606</v>
      </c>
      <c r="Z222" s="125">
        <v>1142000</v>
      </c>
      <c r="AA222" s="125">
        <v>1</v>
      </c>
      <c r="AB222" s="125">
        <v>103.2</v>
      </c>
      <c r="AC222" s="125">
        <v>0</v>
      </c>
      <c r="AD222" s="125">
        <v>1178.5440000000001</v>
      </c>
      <c r="AE222" s="125"/>
      <c r="AF222" s="125"/>
      <c r="AG222" t="s">
        <v>16</v>
      </c>
      <c r="AH222" s="126">
        <v>1.4274999999999999E-3</v>
      </c>
      <c r="AI222" s="126">
        <v>1.7947506469999999E-3</v>
      </c>
      <c r="AJ222" s="126">
        <v>5.6838580726552377E-5</v>
      </c>
    </row>
    <row r="223" spans="1:36" x14ac:dyDescent="0.3">
      <c r="A223">
        <v>13908</v>
      </c>
      <c r="B223">
        <v>13909</v>
      </c>
      <c r="C223" t="s">
        <v>1618</v>
      </c>
      <c r="D223">
        <v>520000472</v>
      </c>
      <c r="E223" t="s">
        <v>3092</v>
      </c>
      <c r="F223" t="s">
        <v>1930</v>
      </c>
      <c r="G223" t="s">
        <v>1931</v>
      </c>
      <c r="H223" t="s">
        <v>75</v>
      </c>
      <c r="I223" t="s">
        <v>225</v>
      </c>
      <c r="J223" t="s">
        <v>52</v>
      </c>
      <c r="K223" t="s">
        <v>52</v>
      </c>
      <c r="L223" t="s">
        <v>773</v>
      </c>
      <c r="M223" t="s">
        <v>303</v>
      </c>
      <c r="N223" t="s">
        <v>154</v>
      </c>
      <c r="O223" t="s">
        <v>61</v>
      </c>
      <c r="P223" t="s">
        <v>1254</v>
      </c>
      <c r="Q223" t="s">
        <v>64</v>
      </c>
      <c r="R223" t="s">
        <v>56</v>
      </c>
      <c r="S223" t="s">
        <v>1255</v>
      </c>
      <c r="T223" s="127">
        <v>19.478999999999999</v>
      </c>
      <c r="U223" s="128">
        <v>57093</v>
      </c>
      <c r="V223" s="126">
        <v>3.2399999999999998E-2</v>
      </c>
      <c r="W223" s="126">
        <v>3.04E-2</v>
      </c>
      <c r="X223" t="s">
        <v>606</v>
      </c>
      <c r="Z223" s="125">
        <v>971000</v>
      </c>
      <c r="AA223" s="125">
        <v>1</v>
      </c>
      <c r="AB223" s="125">
        <v>105.9</v>
      </c>
      <c r="AC223" s="125">
        <v>0</v>
      </c>
      <c r="AD223" s="125">
        <v>1028.289</v>
      </c>
      <c r="AE223" s="125"/>
      <c r="AF223" s="125"/>
      <c r="AG223" t="s">
        <v>16</v>
      </c>
      <c r="AH223" s="126">
        <v>4.4136363600000002E-4</v>
      </c>
      <c r="AI223" s="126">
        <v>1.565934193E-3</v>
      </c>
      <c r="AJ223" s="126">
        <v>4.959211309609638E-5</v>
      </c>
    </row>
    <row r="224" spans="1:36" x14ac:dyDescent="0.3">
      <c r="A224">
        <v>13908</v>
      </c>
      <c r="B224">
        <v>13909</v>
      </c>
      <c r="C224" t="s">
        <v>1484</v>
      </c>
      <c r="D224">
        <v>515434074</v>
      </c>
      <c r="E224" t="s">
        <v>3092</v>
      </c>
      <c r="F224" t="s">
        <v>1932</v>
      </c>
      <c r="G224" t="s">
        <v>1933</v>
      </c>
      <c r="H224" t="s">
        <v>75</v>
      </c>
      <c r="I224" t="s">
        <v>225</v>
      </c>
      <c r="J224" t="s">
        <v>52</v>
      </c>
      <c r="K224" t="s">
        <v>52</v>
      </c>
      <c r="L224" t="s">
        <v>773</v>
      </c>
      <c r="M224" t="s">
        <v>303</v>
      </c>
      <c r="N224" t="s">
        <v>619</v>
      </c>
      <c r="O224" t="s">
        <v>61</v>
      </c>
      <c r="P224" t="s">
        <v>1873</v>
      </c>
      <c r="Q224" t="s">
        <v>64</v>
      </c>
      <c r="R224" t="s">
        <v>56</v>
      </c>
      <c r="S224" t="s">
        <v>1255</v>
      </c>
      <c r="T224" s="127">
        <v>4.6740000000000004</v>
      </c>
      <c r="U224" s="128">
        <v>49125</v>
      </c>
      <c r="V224" s="126">
        <v>5.0000000000000001E-3</v>
      </c>
      <c r="W224" s="126">
        <v>3.5099999999999999E-2</v>
      </c>
      <c r="X224" t="s">
        <v>606</v>
      </c>
      <c r="Z224" s="125">
        <v>1759000</v>
      </c>
      <c r="AA224" s="125">
        <v>1</v>
      </c>
      <c r="AB224" s="125">
        <v>87.79</v>
      </c>
      <c r="AC224" s="125">
        <v>0</v>
      </c>
      <c r="AD224" s="125">
        <v>1544.2261000000001</v>
      </c>
      <c r="AE224" s="125"/>
      <c r="AF224" s="125"/>
      <c r="AG224" t="s">
        <v>16</v>
      </c>
      <c r="AH224" s="126">
        <v>5.3215305670000004E-3</v>
      </c>
      <c r="AI224" s="126">
        <v>2.3516311580000001E-3</v>
      </c>
      <c r="AJ224" s="126">
        <v>7.447462279295396E-5</v>
      </c>
    </row>
    <row r="225" spans="1:36" x14ac:dyDescent="0.3">
      <c r="A225">
        <v>13908</v>
      </c>
      <c r="B225">
        <v>13909</v>
      </c>
      <c r="C225" t="s">
        <v>1934</v>
      </c>
      <c r="D225">
        <v>1756</v>
      </c>
      <c r="E225" t="s">
        <v>2</v>
      </c>
      <c r="F225" t="s">
        <v>1935</v>
      </c>
      <c r="G225" t="s">
        <v>1936</v>
      </c>
      <c r="H225" t="s">
        <v>75</v>
      </c>
      <c r="I225" t="s">
        <v>224</v>
      </c>
      <c r="J225" t="s">
        <v>52</v>
      </c>
      <c r="K225" t="s">
        <v>52</v>
      </c>
      <c r="L225" t="s">
        <v>773</v>
      </c>
      <c r="M225" t="s">
        <v>303</v>
      </c>
      <c r="N225" t="s">
        <v>620</v>
      </c>
      <c r="O225" t="s">
        <v>61</v>
      </c>
      <c r="P225" t="s">
        <v>290</v>
      </c>
      <c r="Q225" t="s">
        <v>290</v>
      </c>
      <c r="R225" t="s">
        <v>290</v>
      </c>
      <c r="S225" t="s">
        <v>1255</v>
      </c>
      <c r="T225" s="127">
        <v>2.8069999999999999</v>
      </c>
      <c r="U225" s="128">
        <v>47314</v>
      </c>
      <c r="V225" s="126">
        <v>6.2E-2</v>
      </c>
      <c r="W225" s="126">
        <v>6.3700000000000007E-2</v>
      </c>
      <c r="X225" t="s">
        <v>606</v>
      </c>
      <c r="Z225" s="125">
        <v>3597000</v>
      </c>
      <c r="AA225" s="125">
        <v>1</v>
      </c>
      <c r="AB225" s="125">
        <v>100.29</v>
      </c>
      <c r="AC225" s="125">
        <v>0</v>
      </c>
      <c r="AD225" s="125">
        <v>3607.4313000000002</v>
      </c>
      <c r="AE225" s="125"/>
      <c r="AF225" s="125"/>
      <c r="AG225" t="s">
        <v>16</v>
      </c>
      <c r="AH225" s="126">
        <v>9.4657894730000008E-3</v>
      </c>
      <c r="AI225" s="126">
        <v>5.4935918049999997E-3</v>
      </c>
      <c r="AJ225" s="126">
        <v>1.7397846424108203E-4</v>
      </c>
    </row>
    <row r="226" spans="1:36" x14ac:dyDescent="0.3">
      <c r="A226">
        <v>13908</v>
      </c>
      <c r="B226">
        <v>13909</v>
      </c>
      <c r="C226" t="s">
        <v>1937</v>
      </c>
      <c r="D226">
        <v>516723582</v>
      </c>
      <c r="E226" t="s">
        <v>3092</v>
      </c>
      <c r="F226" t="s">
        <v>1938</v>
      </c>
      <c r="G226" t="s">
        <v>1939</v>
      </c>
      <c r="H226" t="s">
        <v>75</v>
      </c>
      <c r="I226" t="s">
        <v>224</v>
      </c>
      <c r="J226" t="s">
        <v>52</v>
      </c>
      <c r="K226" t="s">
        <v>52</v>
      </c>
      <c r="L226" t="s">
        <v>773</v>
      </c>
      <c r="M226" t="s">
        <v>303</v>
      </c>
      <c r="N226" t="s">
        <v>620</v>
      </c>
      <c r="O226" t="s">
        <v>61</v>
      </c>
      <c r="P226" t="s">
        <v>1505</v>
      </c>
      <c r="Q226" t="s">
        <v>69</v>
      </c>
      <c r="R226" t="s">
        <v>56</v>
      </c>
      <c r="S226" t="s">
        <v>1255</v>
      </c>
      <c r="T226" s="127">
        <v>4.7430000000000003</v>
      </c>
      <c r="U226" s="128">
        <v>48213</v>
      </c>
      <c r="V226" s="126">
        <v>5.0999999999999997E-2</v>
      </c>
      <c r="W226" s="126">
        <v>4.7100000000000003E-2</v>
      </c>
      <c r="X226" t="s">
        <v>606</v>
      </c>
      <c r="Z226" s="125">
        <v>1654000</v>
      </c>
      <c r="AA226" s="125">
        <v>1</v>
      </c>
      <c r="AB226" s="125">
        <v>102.38</v>
      </c>
      <c r="AC226" s="125">
        <v>0</v>
      </c>
      <c r="AD226" s="125">
        <v>1693.3652</v>
      </c>
      <c r="AE226" s="125"/>
      <c r="AF226" s="125"/>
      <c r="AG226" t="s">
        <v>16</v>
      </c>
      <c r="AH226" s="126">
        <v>5.9071428570000003E-3</v>
      </c>
      <c r="AI226" s="126">
        <v>2.5787482589999999E-3</v>
      </c>
      <c r="AJ226" s="126">
        <v>8.1667273024795429E-5</v>
      </c>
    </row>
    <row r="227" spans="1:36" x14ac:dyDescent="0.3">
      <c r="A227">
        <v>13908</v>
      </c>
      <c r="B227">
        <v>13909</v>
      </c>
      <c r="C227" t="s">
        <v>1561</v>
      </c>
      <c r="D227">
        <v>520032046</v>
      </c>
      <c r="E227" t="s">
        <v>3092</v>
      </c>
      <c r="F227" t="s">
        <v>1940</v>
      </c>
      <c r="G227" t="s">
        <v>1941</v>
      </c>
      <c r="H227" t="s">
        <v>75</v>
      </c>
      <c r="I227" t="s">
        <v>224</v>
      </c>
      <c r="J227" t="s">
        <v>52</v>
      </c>
      <c r="K227" t="s">
        <v>52</v>
      </c>
      <c r="L227" t="s">
        <v>773</v>
      </c>
      <c r="M227" t="s">
        <v>303</v>
      </c>
      <c r="N227" t="s">
        <v>251</v>
      </c>
      <c r="O227" t="s">
        <v>61</v>
      </c>
      <c r="P227" t="s">
        <v>1254</v>
      </c>
      <c r="Q227" t="s">
        <v>64</v>
      </c>
      <c r="R227" t="s">
        <v>56</v>
      </c>
      <c r="S227" t="s">
        <v>1255</v>
      </c>
      <c r="T227" s="127">
        <v>3.7029999999999998</v>
      </c>
      <c r="U227" s="128">
        <v>48738</v>
      </c>
      <c r="V227" s="126">
        <v>3.9600000000000003E-2</v>
      </c>
      <c r="W227" s="126">
        <v>3.8899999999999997E-2</v>
      </c>
      <c r="X227" t="s">
        <v>606</v>
      </c>
      <c r="Z227" s="125">
        <v>7000000</v>
      </c>
      <c r="AA227" s="125">
        <v>1</v>
      </c>
      <c r="AB227" s="125">
        <v>100.47</v>
      </c>
      <c r="AC227" s="125">
        <v>0</v>
      </c>
      <c r="AD227" s="125">
        <v>7032.9</v>
      </c>
      <c r="AE227" s="125"/>
      <c r="AF227" s="125"/>
      <c r="AG227" t="s">
        <v>16</v>
      </c>
      <c r="AH227" s="126">
        <v>2.3333333329999999E-3</v>
      </c>
      <c r="AI227" s="126">
        <v>1.0710081105E-2</v>
      </c>
      <c r="AJ227" s="126">
        <v>3.3918127315719237E-4</v>
      </c>
    </row>
    <row r="228" spans="1:36" x14ac:dyDescent="0.3">
      <c r="A228">
        <v>13908</v>
      </c>
      <c r="B228">
        <v>13909</v>
      </c>
      <c r="C228" t="s">
        <v>1381</v>
      </c>
      <c r="D228">
        <v>510960719</v>
      </c>
      <c r="E228" t="s">
        <v>3092</v>
      </c>
      <c r="F228" t="s">
        <v>1942</v>
      </c>
      <c r="G228" t="s">
        <v>1943</v>
      </c>
      <c r="H228" t="s">
        <v>75</v>
      </c>
      <c r="I228" t="s">
        <v>225</v>
      </c>
      <c r="J228" t="s">
        <v>52</v>
      </c>
      <c r="K228" t="s">
        <v>52</v>
      </c>
      <c r="L228" t="s">
        <v>773</v>
      </c>
      <c r="M228" t="s">
        <v>303</v>
      </c>
      <c r="N228" t="s">
        <v>619</v>
      </c>
      <c r="O228" t="s">
        <v>61</v>
      </c>
      <c r="P228" t="s">
        <v>1493</v>
      </c>
      <c r="Q228" t="s">
        <v>64</v>
      </c>
      <c r="R228" t="s">
        <v>56</v>
      </c>
      <c r="S228" t="s">
        <v>1255</v>
      </c>
      <c r="T228" s="127">
        <v>15.335000000000001</v>
      </c>
      <c r="U228" s="128">
        <v>55334</v>
      </c>
      <c r="V228" s="126">
        <v>3.0200000000000001E-2</v>
      </c>
      <c r="W228" s="126">
        <v>3.0700000000000002E-2</v>
      </c>
      <c r="X228" t="s">
        <v>606</v>
      </c>
      <c r="Z228" s="125">
        <v>230000</v>
      </c>
      <c r="AA228" s="125">
        <v>1</v>
      </c>
      <c r="AB228" s="125">
        <v>99.75</v>
      </c>
      <c r="AC228" s="125">
        <v>0</v>
      </c>
      <c r="AD228" s="125">
        <v>229.42500000000001</v>
      </c>
      <c r="AE228" s="125"/>
      <c r="AF228" s="125"/>
      <c r="AG228" t="s">
        <v>16</v>
      </c>
      <c r="AH228" s="126">
        <v>1.09367726E-4</v>
      </c>
      <c r="AI228" s="126">
        <v>3.4938081799999998E-4</v>
      </c>
      <c r="AJ228" s="126">
        <v>1.10646623148472E-5</v>
      </c>
    </row>
    <row r="229" spans="1:36" x14ac:dyDescent="0.3">
      <c r="A229">
        <v>13908</v>
      </c>
      <c r="B229">
        <v>13909</v>
      </c>
      <c r="C229" t="s">
        <v>1828</v>
      </c>
      <c r="D229">
        <v>520024126</v>
      </c>
      <c r="E229" t="s">
        <v>3092</v>
      </c>
      <c r="F229" t="s">
        <v>1944</v>
      </c>
      <c r="G229" t="s">
        <v>1945</v>
      </c>
      <c r="H229" t="s">
        <v>75</v>
      </c>
      <c r="I229" t="s">
        <v>225</v>
      </c>
      <c r="J229" t="s">
        <v>52</v>
      </c>
      <c r="K229" t="s">
        <v>52</v>
      </c>
      <c r="L229" t="s">
        <v>773</v>
      </c>
      <c r="M229" t="s">
        <v>303</v>
      </c>
      <c r="N229" t="s">
        <v>619</v>
      </c>
      <c r="O229" t="s">
        <v>61</v>
      </c>
      <c r="P229" t="s">
        <v>1362</v>
      </c>
      <c r="Q229" t="s">
        <v>64</v>
      </c>
      <c r="R229" t="s">
        <v>56</v>
      </c>
      <c r="S229" t="s">
        <v>1255</v>
      </c>
      <c r="T229" s="127">
        <v>8.3469999999999995</v>
      </c>
      <c r="U229" s="128">
        <v>50495</v>
      </c>
      <c r="V229" s="126">
        <v>2.7300000000000001E-2</v>
      </c>
      <c r="W229" s="126">
        <v>2.7799999999999998E-2</v>
      </c>
      <c r="X229" t="s">
        <v>606</v>
      </c>
      <c r="Z229" s="125">
        <v>2800000</v>
      </c>
      <c r="AA229" s="125">
        <v>1</v>
      </c>
      <c r="AB229" s="125">
        <v>99.79</v>
      </c>
      <c r="AC229" s="125">
        <v>0</v>
      </c>
      <c r="AD229" s="125">
        <v>2794.12</v>
      </c>
      <c r="AE229" s="125"/>
      <c r="AF229" s="125"/>
      <c r="AG229" t="s">
        <v>16</v>
      </c>
      <c r="AH229" s="126">
        <v>3.6408887400000002E-3</v>
      </c>
      <c r="AI229" s="126">
        <v>4.2550372980000003E-3</v>
      </c>
      <c r="AJ229" s="126">
        <v>1.347542520089827E-4</v>
      </c>
    </row>
    <row r="230" spans="1:36" x14ac:dyDescent="0.3">
      <c r="A230">
        <v>13908</v>
      </c>
      <c r="B230">
        <v>13909</v>
      </c>
      <c r="C230" t="s">
        <v>1687</v>
      </c>
      <c r="D230">
        <v>520033234</v>
      </c>
      <c r="E230" t="s">
        <v>3092</v>
      </c>
      <c r="F230" t="s">
        <v>1946</v>
      </c>
      <c r="G230" t="s">
        <v>1947</v>
      </c>
      <c r="H230" t="s">
        <v>75</v>
      </c>
      <c r="I230" t="s">
        <v>225</v>
      </c>
      <c r="J230" t="s">
        <v>52</v>
      </c>
      <c r="K230" t="s">
        <v>52</v>
      </c>
      <c r="L230" t="s">
        <v>773</v>
      </c>
      <c r="M230" t="s">
        <v>303</v>
      </c>
      <c r="N230" t="s">
        <v>620</v>
      </c>
      <c r="O230" t="s">
        <v>61</v>
      </c>
      <c r="P230" t="s">
        <v>1487</v>
      </c>
      <c r="Q230" t="s">
        <v>64</v>
      </c>
      <c r="R230" t="s">
        <v>56</v>
      </c>
      <c r="S230" t="s">
        <v>1255</v>
      </c>
      <c r="T230" s="127">
        <v>0.98799999999999999</v>
      </c>
      <c r="U230" s="128">
        <v>46568</v>
      </c>
      <c r="V230" s="126">
        <v>0.04</v>
      </c>
      <c r="W230" s="126">
        <v>3.44E-2</v>
      </c>
      <c r="X230" t="s">
        <v>606</v>
      </c>
      <c r="Z230" s="125">
        <v>0.37</v>
      </c>
      <c r="AA230" s="125">
        <v>1</v>
      </c>
      <c r="AB230" s="125">
        <v>119.76</v>
      </c>
      <c r="AC230" s="125">
        <v>0</v>
      </c>
      <c r="AD230" s="125">
        <v>4.4000000000000002E-4</v>
      </c>
      <c r="AE230" s="125"/>
      <c r="AF230" s="125"/>
      <c r="AG230" t="s">
        <v>16</v>
      </c>
      <c r="AH230" s="126">
        <v>6.2582484031093902E-10</v>
      </c>
      <c r="AI230" s="126">
        <v>6.7005583566232798E-10</v>
      </c>
      <c r="AJ230" s="126">
        <v>2.1220230657220302E-11</v>
      </c>
    </row>
    <row r="231" spans="1:36" x14ac:dyDescent="0.3">
      <c r="A231">
        <v>13908</v>
      </c>
      <c r="B231">
        <v>13909</v>
      </c>
      <c r="C231" t="s">
        <v>1687</v>
      </c>
      <c r="D231">
        <v>520033234</v>
      </c>
      <c r="E231" t="s">
        <v>3092</v>
      </c>
      <c r="F231" t="s">
        <v>1948</v>
      </c>
      <c r="G231" t="s">
        <v>1949</v>
      </c>
      <c r="H231" t="s">
        <v>75</v>
      </c>
      <c r="I231" t="s">
        <v>225</v>
      </c>
      <c r="J231" t="s">
        <v>52</v>
      </c>
      <c r="K231" t="s">
        <v>52</v>
      </c>
      <c r="L231" t="s">
        <v>773</v>
      </c>
      <c r="M231" t="s">
        <v>303</v>
      </c>
      <c r="N231" t="s">
        <v>620</v>
      </c>
      <c r="O231" t="s">
        <v>61</v>
      </c>
      <c r="P231" t="s">
        <v>1372</v>
      </c>
      <c r="Q231" t="s">
        <v>64</v>
      </c>
      <c r="R231" t="s">
        <v>56</v>
      </c>
      <c r="S231" t="s">
        <v>1255</v>
      </c>
      <c r="T231" s="127">
        <v>1.3440000000000001</v>
      </c>
      <c r="U231" s="128">
        <v>46843</v>
      </c>
      <c r="V231" s="126">
        <v>1.3299999999999999E-2</v>
      </c>
      <c r="W231" s="126">
        <v>2.47E-2</v>
      </c>
      <c r="X231" t="s">
        <v>606</v>
      </c>
      <c r="Z231" s="125">
        <v>222333.31</v>
      </c>
      <c r="AA231" s="125">
        <v>1</v>
      </c>
      <c r="AB231" s="125">
        <v>118.05</v>
      </c>
      <c r="AC231" s="125">
        <v>0</v>
      </c>
      <c r="AD231" s="125">
        <v>262.46447000000001</v>
      </c>
      <c r="AE231" s="125"/>
      <c r="AF231" s="125"/>
      <c r="AG231" t="s">
        <v>16</v>
      </c>
      <c r="AH231" s="126">
        <v>7.6923914399999998E-4</v>
      </c>
      <c r="AI231" s="126">
        <v>3.9969511300000002E-4</v>
      </c>
      <c r="AJ231" s="126">
        <v>1.2658083165284268E-5</v>
      </c>
    </row>
    <row r="232" spans="1:36" x14ac:dyDescent="0.3">
      <c r="A232">
        <v>13908</v>
      </c>
      <c r="B232">
        <v>13909</v>
      </c>
      <c r="C232" t="s">
        <v>1687</v>
      </c>
      <c r="D232">
        <v>520033234</v>
      </c>
      <c r="E232" t="s">
        <v>3092</v>
      </c>
      <c r="F232" t="s">
        <v>1950</v>
      </c>
      <c r="G232" t="s">
        <v>1951</v>
      </c>
      <c r="H232" t="s">
        <v>75</v>
      </c>
      <c r="I232" t="s">
        <v>225</v>
      </c>
      <c r="J232" t="s">
        <v>52</v>
      </c>
      <c r="K232" t="s">
        <v>52</v>
      </c>
      <c r="L232" t="s">
        <v>773</v>
      </c>
      <c r="M232" t="s">
        <v>303</v>
      </c>
      <c r="N232" t="s">
        <v>620</v>
      </c>
      <c r="O232" t="s">
        <v>61</v>
      </c>
      <c r="P232" t="s">
        <v>1487</v>
      </c>
      <c r="Q232" t="s">
        <v>64</v>
      </c>
      <c r="R232" t="s">
        <v>56</v>
      </c>
      <c r="S232" t="s">
        <v>1255</v>
      </c>
      <c r="T232" s="127">
        <v>1.891</v>
      </c>
      <c r="U232" s="128">
        <v>47209</v>
      </c>
      <c r="V232" s="126">
        <v>1.7500000000000002E-2</v>
      </c>
      <c r="W232" s="126">
        <v>4.5600000000000002E-2</v>
      </c>
      <c r="X232" t="s">
        <v>606</v>
      </c>
      <c r="Z232" s="125">
        <v>1286000</v>
      </c>
      <c r="AA232" s="125">
        <v>1</v>
      </c>
      <c r="AB232" s="125">
        <v>111.68</v>
      </c>
      <c r="AC232" s="125">
        <v>0</v>
      </c>
      <c r="AD232" s="125">
        <v>1436.2048</v>
      </c>
      <c r="AE232" s="125"/>
      <c r="AF232" s="125"/>
      <c r="AG232" t="s">
        <v>16</v>
      </c>
      <c r="AH232" s="126">
        <v>7.6937245199999997E-4</v>
      </c>
      <c r="AI232" s="126">
        <v>2.1871304710000001E-3</v>
      </c>
      <c r="AJ232" s="126">
        <v>6.9264993470470338E-5</v>
      </c>
    </row>
    <row r="233" spans="1:36" x14ac:dyDescent="0.3">
      <c r="A233">
        <v>13908</v>
      </c>
      <c r="B233">
        <v>13909</v>
      </c>
      <c r="C233" t="s">
        <v>1952</v>
      </c>
      <c r="D233">
        <v>520035171</v>
      </c>
      <c r="E233" t="s">
        <v>3092</v>
      </c>
      <c r="F233" t="s">
        <v>1953</v>
      </c>
      <c r="G233" t="s">
        <v>1954</v>
      </c>
      <c r="H233" t="s">
        <v>75</v>
      </c>
      <c r="I233" t="s">
        <v>225</v>
      </c>
      <c r="J233" t="s">
        <v>52</v>
      </c>
      <c r="K233" t="s">
        <v>52</v>
      </c>
      <c r="L233" t="s">
        <v>773</v>
      </c>
      <c r="M233" t="s">
        <v>303</v>
      </c>
      <c r="N233" t="s">
        <v>620</v>
      </c>
      <c r="O233" t="s">
        <v>61</v>
      </c>
      <c r="P233" t="s">
        <v>1435</v>
      </c>
      <c r="Q233" t="s">
        <v>69</v>
      </c>
      <c r="R233" t="s">
        <v>56</v>
      </c>
      <c r="S233" t="s">
        <v>1255</v>
      </c>
      <c r="T233" s="127">
        <v>2.86</v>
      </c>
      <c r="U233" s="128">
        <v>47938</v>
      </c>
      <c r="V233" s="126">
        <v>4.3E-3</v>
      </c>
      <c r="W233" s="126">
        <v>2.58E-2</v>
      </c>
      <c r="X233" t="s">
        <v>606</v>
      </c>
      <c r="Z233" s="125">
        <v>620500</v>
      </c>
      <c r="AA233" s="125">
        <v>1</v>
      </c>
      <c r="AB233" s="125">
        <v>109.73</v>
      </c>
      <c r="AC233" s="125">
        <v>0</v>
      </c>
      <c r="AD233" s="125">
        <v>680.87464999999997</v>
      </c>
      <c r="AE233" s="125"/>
      <c r="AF233" s="125"/>
      <c r="AG233" t="s">
        <v>16</v>
      </c>
      <c r="AH233" s="126">
        <v>1.168E-3</v>
      </c>
      <c r="AI233" s="126">
        <v>1.0368728009999999E-3</v>
      </c>
      <c r="AJ233" s="126">
        <v>3.2837084367395778E-5</v>
      </c>
    </row>
    <row r="234" spans="1:36" x14ac:dyDescent="0.3">
      <c r="A234">
        <v>13908</v>
      </c>
      <c r="B234">
        <v>13909</v>
      </c>
      <c r="C234" t="s">
        <v>1828</v>
      </c>
      <c r="D234">
        <v>520024126</v>
      </c>
      <c r="E234" t="s">
        <v>3092</v>
      </c>
      <c r="F234" t="s">
        <v>1955</v>
      </c>
      <c r="G234" t="s">
        <v>1956</v>
      </c>
      <c r="H234" t="s">
        <v>75</v>
      </c>
      <c r="I234" t="s">
        <v>225</v>
      </c>
      <c r="J234" t="s">
        <v>52</v>
      </c>
      <c r="K234" t="s">
        <v>52</v>
      </c>
      <c r="L234" t="s">
        <v>773</v>
      </c>
      <c r="M234" t="s">
        <v>303</v>
      </c>
      <c r="N234" t="s">
        <v>619</v>
      </c>
      <c r="O234" t="s">
        <v>61</v>
      </c>
      <c r="P234" t="s">
        <v>1362</v>
      </c>
      <c r="Q234" t="s">
        <v>64</v>
      </c>
      <c r="R234" t="s">
        <v>56</v>
      </c>
      <c r="S234" t="s">
        <v>1255</v>
      </c>
      <c r="T234" s="127">
        <v>2.2040000000000002</v>
      </c>
      <c r="U234" s="128">
        <v>47483</v>
      </c>
      <c r="V234" s="126">
        <v>2.81E-2</v>
      </c>
      <c r="W234" s="126">
        <v>2.3599999999999999E-2</v>
      </c>
      <c r="X234" t="s">
        <v>606</v>
      </c>
      <c r="Z234" s="125">
        <v>1657701.13</v>
      </c>
      <c r="AA234" s="125">
        <v>1</v>
      </c>
      <c r="AB234" s="125">
        <v>121.96</v>
      </c>
      <c r="AC234" s="125">
        <v>0</v>
      </c>
      <c r="AD234" s="125">
        <v>2021.7322999999999</v>
      </c>
      <c r="AE234" s="125"/>
      <c r="AF234" s="125"/>
      <c r="AG234" t="s">
        <v>16</v>
      </c>
      <c r="AH234" s="126">
        <v>1.3891569189999999E-3</v>
      </c>
      <c r="AI234" s="126">
        <v>3.0788034670000001E-3</v>
      </c>
      <c r="AJ234" s="126">
        <v>9.7503694848073886E-5</v>
      </c>
    </row>
    <row r="235" spans="1:36" x14ac:dyDescent="0.3">
      <c r="A235">
        <v>13908</v>
      </c>
      <c r="B235">
        <v>13909</v>
      </c>
      <c r="C235" t="s">
        <v>1828</v>
      </c>
      <c r="D235">
        <v>520024126</v>
      </c>
      <c r="E235" t="s">
        <v>3092</v>
      </c>
      <c r="F235" t="s">
        <v>1957</v>
      </c>
      <c r="G235" t="s">
        <v>1958</v>
      </c>
      <c r="H235" t="s">
        <v>75</v>
      </c>
      <c r="I235" t="s">
        <v>225</v>
      </c>
      <c r="J235" t="s">
        <v>52</v>
      </c>
      <c r="K235" t="s">
        <v>52</v>
      </c>
      <c r="L235" t="s">
        <v>773</v>
      </c>
      <c r="M235" t="s">
        <v>303</v>
      </c>
      <c r="N235" t="s">
        <v>619</v>
      </c>
      <c r="O235" t="s">
        <v>61</v>
      </c>
      <c r="P235" t="s">
        <v>1362</v>
      </c>
      <c r="Q235" t="s">
        <v>64</v>
      </c>
      <c r="R235" t="s">
        <v>56</v>
      </c>
      <c r="S235" t="s">
        <v>1255</v>
      </c>
      <c r="T235" s="127">
        <v>0.249</v>
      </c>
      <c r="U235" s="128">
        <v>46295</v>
      </c>
      <c r="V235" s="126">
        <v>2.4E-2</v>
      </c>
      <c r="W235" s="126">
        <v>2.9600000000000001E-2</v>
      </c>
      <c r="X235" t="s">
        <v>606</v>
      </c>
      <c r="Z235" s="125">
        <v>1208219.19</v>
      </c>
      <c r="AA235" s="125">
        <v>1</v>
      </c>
      <c r="AB235" s="125">
        <v>120.58</v>
      </c>
      <c r="AC235" s="125">
        <v>0</v>
      </c>
      <c r="AD235" s="125">
        <v>1456.8706999999999</v>
      </c>
      <c r="AE235" s="125"/>
      <c r="AF235" s="125"/>
      <c r="AG235" t="s">
        <v>16</v>
      </c>
      <c r="AH235" s="126">
        <v>2.4263263479999998E-3</v>
      </c>
      <c r="AI235" s="126">
        <v>2.2186016229999998E-3</v>
      </c>
      <c r="AJ235" s="126">
        <v>7.0261664299422732E-5</v>
      </c>
    </row>
    <row r="236" spans="1:36" x14ac:dyDescent="0.3">
      <c r="A236">
        <v>13908</v>
      </c>
      <c r="B236">
        <v>13909</v>
      </c>
      <c r="C236" t="s">
        <v>1828</v>
      </c>
      <c r="D236">
        <v>520024126</v>
      </c>
      <c r="E236" t="s">
        <v>3092</v>
      </c>
      <c r="F236" t="s">
        <v>1959</v>
      </c>
      <c r="G236" t="s">
        <v>1960</v>
      </c>
      <c r="H236" t="s">
        <v>75</v>
      </c>
      <c r="I236" t="s">
        <v>225</v>
      </c>
      <c r="J236" t="s">
        <v>52</v>
      </c>
      <c r="K236" t="s">
        <v>52</v>
      </c>
      <c r="L236" t="s">
        <v>773</v>
      </c>
      <c r="M236" t="s">
        <v>303</v>
      </c>
      <c r="N236" t="s">
        <v>619</v>
      </c>
      <c r="O236" t="s">
        <v>61</v>
      </c>
      <c r="P236" t="s">
        <v>1362</v>
      </c>
      <c r="Q236" t="s">
        <v>64</v>
      </c>
      <c r="R236" t="s">
        <v>56</v>
      </c>
      <c r="S236" t="s">
        <v>1255</v>
      </c>
      <c r="T236" s="127">
        <v>4.4619999999999997</v>
      </c>
      <c r="U236" s="128">
        <v>48852</v>
      </c>
      <c r="V236" s="126">
        <v>3.5000000000000001E-3</v>
      </c>
      <c r="W236" s="126">
        <v>2.4799999999999999E-2</v>
      </c>
      <c r="X236" t="s">
        <v>606</v>
      </c>
      <c r="Z236" s="125">
        <v>2095916.16</v>
      </c>
      <c r="AA236" s="125">
        <v>1</v>
      </c>
      <c r="AB236" s="125">
        <v>106.09</v>
      </c>
      <c r="AC236" s="125">
        <v>0</v>
      </c>
      <c r="AD236" s="125">
        <v>2223.5574499999998</v>
      </c>
      <c r="AE236" s="125"/>
      <c r="AF236" s="125"/>
      <c r="AG236" t="s">
        <v>16</v>
      </c>
      <c r="AH236" s="126">
        <v>6.3496087200000005E-4</v>
      </c>
      <c r="AI236" s="126">
        <v>3.3861537389999999E-3</v>
      </c>
      <c r="AJ236" s="126">
        <v>1.0723727720131953E-4</v>
      </c>
    </row>
    <row r="237" spans="1:36" x14ac:dyDescent="0.3">
      <c r="A237">
        <v>13908</v>
      </c>
      <c r="B237">
        <v>13909</v>
      </c>
      <c r="C237" t="s">
        <v>1961</v>
      </c>
      <c r="D237">
        <v>520031931</v>
      </c>
      <c r="E237" t="s">
        <v>3092</v>
      </c>
      <c r="F237" t="s">
        <v>1962</v>
      </c>
      <c r="G237" t="s">
        <v>1963</v>
      </c>
      <c r="H237" t="s">
        <v>75</v>
      </c>
      <c r="I237" t="s">
        <v>225</v>
      </c>
      <c r="J237" t="s">
        <v>52</v>
      </c>
      <c r="K237" t="s">
        <v>52</v>
      </c>
      <c r="L237" t="s">
        <v>773</v>
      </c>
      <c r="M237" t="s">
        <v>303</v>
      </c>
      <c r="N237" t="s">
        <v>253</v>
      </c>
      <c r="O237" t="s">
        <v>61</v>
      </c>
      <c r="P237" t="s">
        <v>1362</v>
      </c>
      <c r="Q237" t="s">
        <v>64</v>
      </c>
      <c r="R237" t="s">
        <v>56</v>
      </c>
      <c r="S237" t="s">
        <v>1255</v>
      </c>
      <c r="T237" s="127">
        <v>6.7430000000000003</v>
      </c>
      <c r="U237" s="128">
        <v>49461</v>
      </c>
      <c r="V237" s="126">
        <v>5.7999999999999996E-3</v>
      </c>
      <c r="W237" s="126">
        <v>2.3400000000000001E-2</v>
      </c>
      <c r="X237" t="s">
        <v>606</v>
      </c>
      <c r="Z237" s="125">
        <v>553000</v>
      </c>
      <c r="AA237" s="125">
        <v>1</v>
      </c>
      <c r="AB237" s="125">
        <v>103.67</v>
      </c>
      <c r="AC237" s="125">
        <v>0</v>
      </c>
      <c r="AD237" s="125">
        <v>573.29510000000005</v>
      </c>
      <c r="AE237" s="125"/>
      <c r="AF237" s="125"/>
      <c r="AG237" t="s">
        <v>16</v>
      </c>
      <c r="AH237" s="126">
        <v>6.8903303599999999E-4</v>
      </c>
      <c r="AI237" s="126">
        <v>8.7304483400000004E-4</v>
      </c>
      <c r="AJ237" s="126">
        <v>2.7648759674214045E-5</v>
      </c>
    </row>
    <row r="238" spans="1:36" x14ac:dyDescent="0.3">
      <c r="A238">
        <v>13908</v>
      </c>
      <c r="B238">
        <v>13909</v>
      </c>
      <c r="C238" t="s">
        <v>1561</v>
      </c>
      <c r="D238">
        <v>520032046</v>
      </c>
      <c r="E238" t="s">
        <v>3092</v>
      </c>
      <c r="F238" t="s">
        <v>1964</v>
      </c>
      <c r="G238" t="s">
        <v>1965</v>
      </c>
      <c r="H238" t="s">
        <v>75</v>
      </c>
      <c r="I238" t="s">
        <v>225</v>
      </c>
      <c r="J238" t="s">
        <v>52</v>
      </c>
      <c r="K238" t="s">
        <v>52</v>
      </c>
      <c r="L238" t="s">
        <v>773</v>
      </c>
      <c r="M238" t="s">
        <v>303</v>
      </c>
      <c r="N238" t="s">
        <v>251</v>
      </c>
      <c r="O238" t="s">
        <v>61</v>
      </c>
      <c r="P238" t="s">
        <v>1254</v>
      </c>
      <c r="Q238" t="s">
        <v>64</v>
      </c>
      <c r="R238" t="s">
        <v>56</v>
      </c>
      <c r="S238" t="s">
        <v>1255</v>
      </c>
      <c r="T238" s="127">
        <v>3.99</v>
      </c>
      <c r="U238" s="128">
        <v>47665</v>
      </c>
      <c r="V238" s="126">
        <v>2E-3</v>
      </c>
      <c r="W238" s="126">
        <v>2.2200000000000001E-2</v>
      </c>
      <c r="X238" t="s">
        <v>606</v>
      </c>
      <c r="Z238" s="125">
        <v>5256000</v>
      </c>
      <c r="AA238" s="125">
        <v>1</v>
      </c>
      <c r="AB238" s="125">
        <v>110.28</v>
      </c>
      <c r="AC238" s="125">
        <v>12.5549</v>
      </c>
      <c r="AD238" s="125">
        <v>5808.8716999999997</v>
      </c>
      <c r="AE238" s="125"/>
      <c r="AF238" s="125"/>
      <c r="AG238" t="s">
        <v>16</v>
      </c>
      <c r="AH238" s="126">
        <v>1.5197726579999999E-3</v>
      </c>
      <c r="AI238" s="126">
        <v>8.8460645019999996E-3</v>
      </c>
      <c r="AJ238" s="126">
        <v>2.8014908484590774E-4</v>
      </c>
    </row>
    <row r="239" spans="1:36" x14ac:dyDescent="0.3">
      <c r="A239">
        <v>13908</v>
      </c>
      <c r="B239">
        <v>13909</v>
      </c>
      <c r="C239" t="s">
        <v>1561</v>
      </c>
      <c r="D239">
        <v>520032046</v>
      </c>
      <c r="E239" t="s">
        <v>3092</v>
      </c>
      <c r="F239" t="s">
        <v>1966</v>
      </c>
      <c r="G239" t="s">
        <v>1967</v>
      </c>
      <c r="H239" t="s">
        <v>75</v>
      </c>
      <c r="I239" t="s">
        <v>225</v>
      </c>
      <c r="J239" t="s">
        <v>52</v>
      </c>
      <c r="K239" t="s">
        <v>52</v>
      </c>
      <c r="L239" t="s">
        <v>773</v>
      </c>
      <c r="M239" t="s">
        <v>303</v>
      </c>
      <c r="N239" t="s">
        <v>251</v>
      </c>
      <c r="O239" t="s">
        <v>61</v>
      </c>
      <c r="P239" t="s">
        <v>1254</v>
      </c>
      <c r="Q239" t="s">
        <v>64</v>
      </c>
      <c r="R239" t="s">
        <v>56</v>
      </c>
      <c r="S239" t="s">
        <v>1255</v>
      </c>
      <c r="T239" s="127">
        <v>2.306</v>
      </c>
      <c r="U239" s="128">
        <v>47048</v>
      </c>
      <c r="V239" s="126">
        <v>1E-3</v>
      </c>
      <c r="W239" s="126">
        <v>2.1399999999999999E-2</v>
      </c>
      <c r="X239" t="s">
        <v>606</v>
      </c>
      <c r="Z239" s="125">
        <v>547000</v>
      </c>
      <c r="AA239" s="125">
        <v>1</v>
      </c>
      <c r="AB239" s="125">
        <v>111.29</v>
      </c>
      <c r="AC239" s="125">
        <v>0</v>
      </c>
      <c r="AD239" s="125">
        <v>608.75630000000001</v>
      </c>
      <c r="AE239" s="125"/>
      <c r="AF239" s="125"/>
      <c r="AG239" t="s">
        <v>16</v>
      </c>
      <c r="AH239" s="126">
        <v>1.6197281100000001E-4</v>
      </c>
      <c r="AI239" s="126">
        <v>9.27047071E-4</v>
      </c>
      <c r="AJ239" s="126">
        <v>2.9358975227354542E-5</v>
      </c>
    </row>
    <row r="240" spans="1:36" x14ac:dyDescent="0.3">
      <c r="A240">
        <v>13908</v>
      </c>
      <c r="B240">
        <v>13909</v>
      </c>
      <c r="C240" t="s">
        <v>1561</v>
      </c>
      <c r="D240">
        <v>520032046</v>
      </c>
      <c r="E240" t="s">
        <v>3092</v>
      </c>
      <c r="F240" t="s">
        <v>1968</v>
      </c>
      <c r="G240" t="s">
        <v>1969</v>
      </c>
      <c r="H240" t="s">
        <v>75</v>
      </c>
      <c r="I240" t="s">
        <v>224</v>
      </c>
      <c r="J240" t="s">
        <v>52</v>
      </c>
      <c r="K240" t="s">
        <v>52</v>
      </c>
      <c r="L240" t="s">
        <v>773</v>
      </c>
      <c r="M240" t="s">
        <v>303</v>
      </c>
      <c r="N240" t="s">
        <v>251</v>
      </c>
      <c r="O240" t="s">
        <v>61</v>
      </c>
      <c r="P240" t="s">
        <v>1254</v>
      </c>
      <c r="Q240" t="s">
        <v>64</v>
      </c>
      <c r="R240" t="s">
        <v>56</v>
      </c>
      <c r="S240" t="s">
        <v>1255</v>
      </c>
      <c r="T240" s="127">
        <v>2.66</v>
      </c>
      <c r="U240" s="128">
        <v>47951</v>
      </c>
      <c r="V240" s="126">
        <v>2.7400000000000001E-2</v>
      </c>
      <c r="W240" s="126">
        <v>3.6900000000000002E-2</v>
      </c>
      <c r="X240" t="s">
        <v>606</v>
      </c>
      <c r="Z240" s="125">
        <v>8934747.7300000004</v>
      </c>
      <c r="AA240" s="125">
        <v>1</v>
      </c>
      <c r="AB240" s="125">
        <v>98.15</v>
      </c>
      <c r="AC240" s="125">
        <v>0</v>
      </c>
      <c r="AD240" s="125">
        <v>8769.4549000000006</v>
      </c>
      <c r="AE240" s="125"/>
      <c r="AF240" s="125"/>
      <c r="AG240" t="s">
        <v>16</v>
      </c>
      <c r="AH240" s="126">
        <v>3.389633969E-3</v>
      </c>
      <c r="AI240" s="126">
        <v>1.3354600980000001E-2</v>
      </c>
      <c r="AJ240" s="126">
        <v>4.2293149026384274E-4</v>
      </c>
    </row>
    <row r="241" spans="1:36" x14ac:dyDescent="0.3">
      <c r="A241">
        <v>13908</v>
      </c>
      <c r="B241">
        <v>13909</v>
      </c>
      <c r="C241" t="s">
        <v>1561</v>
      </c>
      <c r="D241">
        <v>520032046</v>
      </c>
      <c r="E241" t="s">
        <v>3092</v>
      </c>
      <c r="F241" t="s">
        <v>1970</v>
      </c>
      <c r="G241" t="s">
        <v>1971</v>
      </c>
      <c r="H241" t="s">
        <v>75</v>
      </c>
      <c r="I241" t="s">
        <v>225</v>
      </c>
      <c r="J241" t="s">
        <v>52</v>
      </c>
      <c r="K241" t="s">
        <v>52</v>
      </c>
      <c r="L241" t="s">
        <v>773</v>
      </c>
      <c r="M241" t="s">
        <v>303</v>
      </c>
      <c r="N241" t="s">
        <v>251</v>
      </c>
      <c r="O241" t="s">
        <v>61</v>
      </c>
      <c r="P241" t="s">
        <v>1254</v>
      </c>
      <c r="Q241" t="s">
        <v>64</v>
      </c>
      <c r="R241" t="s">
        <v>56</v>
      </c>
      <c r="S241" t="s">
        <v>1255</v>
      </c>
      <c r="T241" s="127">
        <v>2.7389999999999999</v>
      </c>
      <c r="U241" s="128">
        <v>47951</v>
      </c>
      <c r="V241" s="126">
        <v>1E-3</v>
      </c>
      <c r="W241" s="126">
        <v>2.1399999999999999E-2</v>
      </c>
      <c r="X241" t="s">
        <v>606</v>
      </c>
      <c r="Z241" s="125">
        <v>7226500.8399999999</v>
      </c>
      <c r="AA241" s="125">
        <v>1</v>
      </c>
      <c r="AB241" s="125">
        <v>108.95</v>
      </c>
      <c r="AC241" s="125">
        <v>0</v>
      </c>
      <c r="AD241" s="125">
        <v>7873.2726700000003</v>
      </c>
      <c r="AE241" s="125"/>
      <c r="AF241" s="125"/>
      <c r="AG241" t="s">
        <v>16</v>
      </c>
      <c r="AH241" s="126">
        <v>3.8866039629999998E-3</v>
      </c>
      <c r="AI241" s="126">
        <v>1.1989846132E-2</v>
      </c>
      <c r="AJ241" s="126">
        <v>3.7971059564679259E-4</v>
      </c>
    </row>
    <row r="242" spans="1:36" x14ac:dyDescent="0.3">
      <c r="A242">
        <v>13908</v>
      </c>
      <c r="B242">
        <v>13909</v>
      </c>
      <c r="C242" t="s">
        <v>1972</v>
      </c>
      <c r="D242">
        <v>520036617</v>
      </c>
      <c r="E242" t="s">
        <v>3092</v>
      </c>
      <c r="F242" t="s">
        <v>1973</v>
      </c>
      <c r="G242" t="s">
        <v>1974</v>
      </c>
      <c r="H242" t="s">
        <v>75</v>
      </c>
      <c r="I242" t="s">
        <v>225</v>
      </c>
      <c r="J242" t="s">
        <v>52</v>
      </c>
      <c r="K242" t="s">
        <v>52</v>
      </c>
      <c r="L242" t="s">
        <v>773</v>
      </c>
      <c r="M242" t="s">
        <v>303</v>
      </c>
      <c r="N242" t="s">
        <v>619</v>
      </c>
      <c r="O242" t="s">
        <v>61</v>
      </c>
      <c r="P242" t="s">
        <v>1372</v>
      </c>
      <c r="Q242" t="s">
        <v>64</v>
      </c>
      <c r="R242" t="s">
        <v>56</v>
      </c>
      <c r="S242" t="s">
        <v>1255</v>
      </c>
      <c r="T242" s="127">
        <v>3.2909999999999999</v>
      </c>
      <c r="U242" s="128">
        <v>47848</v>
      </c>
      <c r="V242" s="126">
        <v>1.2999999999999999E-2</v>
      </c>
      <c r="W242" s="126">
        <v>2.4799999999999999E-2</v>
      </c>
      <c r="X242" t="s">
        <v>606</v>
      </c>
      <c r="Z242" s="125">
        <v>315000</v>
      </c>
      <c r="AA242" s="125">
        <v>1</v>
      </c>
      <c r="AB242" s="125">
        <v>112.06</v>
      </c>
      <c r="AC242" s="125">
        <v>0</v>
      </c>
      <c r="AD242" s="125">
        <v>352.98899999999998</v>
      </c>
      <c r="AE242" s="125"/>
      <c r="AF242" s="125"/>
      <c r="AG242" t="s">
        <v>16</v>
      </c>
      <c r="AH242" s="126">
        <v>8.43373493E-4</v>
      </c>
      <c r="AI242" s="126">
        <v>5.3755077099999998E-4</v>
      </c>
      <c r="AJ242" s="126">
        <v>1.7023881816958039E-5</v>
      </c>
    </row>
    <row r="243" spans="1:36" x14ac:dyDescent="0.3">
      <c r="A243">
        <v>13908</v>
      </c>
      <c r="B243">
        <v>13909</v>
      </c>
      <c r="C243" t="s">
        <v>1756</v>
      </c>
      <c r="D243">
        <v>520036690</v>
      </c>
      <c r="E243" t="s">
        <v>3092</v>
      </c>
      <c r="F243" t="s">
        <v>1975</v>
      </c>
      <c r="G243" t="s">
        <v>1976</v>
      </c>
      <c r="H243" t="s">
        <v>75</v>
      </c>
      <c r="I243" t="s">
        <v>224</v>
      </c>
      <c r="J243" t="s">
        <v>52</v>
      </c>
      <c r="K243" t="s">
        <v>52</v>
      </c>
      <c r="L243" t="s">
        <v>773</v>
      </c>
      <c r="M243" t="s">
        <v>303</v>
      </c>
      <c r="N243" t="s">
        <v>1208</v>
      </c>
      <c r="O243" t="s">
        <v>61</v>
      </c>
      <c r="P243" t="s">
        <v>1358</v>
      </c>
      <c r="Q243" t="s">
        <v>64</v>
      </c>
      <c r="R243" t="s">
        <v>56</v>
      </c>
      <c r="S243" t="s">
        <v>1255</v>
      </c>
      <c r="T243" s="127">
        <v>0.41899999999999998</v>
      </c>
      <c r="U243" s="128">
        <v>46357</v>
      </c>
      <c r="V243" s="126">
        <v>2.29E-2</v>
      </c>
      <c r="W243" s="126">
        <v>4.36E-2</v>
      </c>
      <c r="X243" t="s">
        <v>606</v>
      </c>
      <c r="Z243" s="125">
        <v>721153.85</v>
      </c>
      <c r="AA243" s="125">
        <v>1</v>
      </c>
      <c r="AB243" s="125">
        <v>99.35</v>
      </c>
      <c r="AC243" s="125">
        <v>0</v>
      </c>
      <c r="AD243" s="125">
        <v>716.46635000000003</v>
      </c>
      <c r="AE243" s="125"/>
      <c r="AF243" s="125"/>
      <c r="AG243" t="s">
        <v>16</v>
      </c>
      <c r="AH243" s="126">
        <v>4.3536962849999999E-3</v>
      </c>
      <c r="AI243" s="126">
        <v>1.0910737700000001E-3</v>
      </c>
      <c r="AJ243" s="126">
        <v>3.4553593648038028E-5</v>
      </c>
    </row>
    <row r="244" spans="1:36" x14ac:dyDescent="0.3">
      <c r="A244">
        <v>13908</v>
      </c>
      <c r="B244">
        <v>13909</v>
      </c>
      <c r="C244" t="s">
        <v>1608</v>
      </c>
      <c r="D244">
        <v>520037789</v>
      </c>
      <c r="E244" t="s">
        <v>3092</v>
      </c>
      <c r="F244" t="s">
        <v>1977</v>
      </c>
      <c r="G244" t="s">
        <v>1978</v>
      </c>
      <c r="H244" t="s">
        <v>75</v>
      </c>
      <c r="I244" t="s">
        <v>225</v>
      </c>
      <c r="J244" t="s">
        <v>52</v>
      </c>
      <c r="K244" t="s">
        <v>52</v>
      </c>
      <c r="L244" t="s">
        <v>773</v>
      </c>
      <c r="M244" t="s">
        <v>303</v>
      </c>
      <c r="N244" t="s">
        <v>619</v>
      </c>
      <c r="O244" t="s">
        <v>61</v>
      </c>
      <c r="P244" t="s">
        <v>1362</v>
      </c>
      <c r="Q244" t="s">
        <v>64</v>
      </c>
      <c r="R244" t="s">
        <v>56</v>
      </c>
      <c r="S244" t="s">
        <v>1255</v>
      </c>
      <c r="T244" s="127">
        <v>0.73899999999999999</v>
      </c>
      <c r="U244" s="128">
        <v>46478</v>
      </c>
      <c r="V244" s="126">
        <v>2.35E-2</v>
      </c>
      <c r="W244" s="126">
        <v>3.3799999999999997E-2</v>
      </c>
      <c r="X244" t="s">
        <v>606</v>
      </c>
      <c r="Z244" s="125">
        <v>420827.58</v>
      </c>
      <c r="AA244" s="125">
        <v>1</v>
      </c>
      <c r="AB244" s="125">
        <v>120.57</v>
      </c>
      <c r="AC244" s="125">
        <v>0</v>
      </c>
      <c r="AD244" s="125">
        <v>507.39181000000002</v>
      </c>
      <c r="AE244" s="125"/>
      <c r="AF244" s="125"/>
      <c r="AG244" t="s">
        <v>16</v>
      </c>
      <c r="AH244" s="126">
        <v>4.7023605200000002E-4</v>
      </c>
      <c r="AI244" s="126">
        <v>7.7268373400000002E-4</v>
      </c>
      <c r="AJ244" s="126">
        <v>2.4470389185873861E-5</v>
      </c>
    </row>
    <row r="245" spans="1:36" x14ac:dyDescent="0.3">
      <c r="A245">
        <v>13908</v>
      </c>
      <c r="B245">
        <v>13909</v>
      </c>
      <c r="C245" t="s">
        <v>1608</v>
      </c>
      <c r="D245">
        <v>520037789</v>
      </c>
      <c r="E245" t="s">
        <v>3092</v>
      </c>
      <c r="F245" t="s">
        <v>1979</v>
      </c>
      <c r="G245" t="s">
        <v>1980</v>
      </c>
      <c r="H245" t="s">
        <v>75</v>
      </c>
      <c r="I245" t="s">
        <v>225</v>
      </c>
      <c r="J245" t="s">
        <v>52</v>
      </c>
      <c r="K245" t="s">
        <v>52</v>
      </c>
      <c r="L245" t="s">
        <v>773</v>
      </c>
      <c r="M245" t="s">
        <v>303</v>
      </c>
      <c r="N245" t="s">
        <v>619</v>
      </c>
      <c r="O245" t="s">
        <v>61</v>
      </c>
      <c r="P245" t="s">
        <v>1362</v>
      </c>
      <c r="Q245" t="s">
        <v>64</v>
      </c>
      <c r="R245" t="s">
        <v>56</v>
      </c>
      <c r="S245" t="s">
        <v>1255</v>
      </c>
      <c r="T245" s="127">
        <v>2.8919999999999999</v>
      </c>
      <c r="U245" s="128">
        <v>48214</v>
      </c>
      <c r="V245" s="126">
        <v>2.2499999999999999E-2</v>
      </c>
      <c r="W245" s="126">
        <v>2.4E-2</v>
      </c>
      <c r="X245" t="s">
        <v>606</v>
      </c>
      <c r="Z245" s="125">
        <v>1482396.97</v>
      </c>
      <c r="AA245" s="125">
        <v>1</v>
      </c>
      <c r="AB245" s="125">
        <v>120.4</v>
      </c>
      <c r="AC245" s="125">
        <v>20.737970000000001</v>
      </c>
      <c r="AD245" s="125">
        <v>1805.5439200000001</v>
      </c>
      <c r="AE245" s="125"/>
      <c r="AF245" s="125"/>
      <c r="AG245" t="s">
        <v>16</v>
      </c>
      <c r="AH245" s="126">
        <v>1.008460779E-3</v>
      </c>
      <c r="AI245" s="126">
        <v>2.7495800909999998E-3</v>
      </c>
      <c r="AJ245" s="126">
        <v>8.7077405554867554E-5</v>
      </c>
    </row>
    <row r="246" spans="1:36" x14ac:dyDescent="0.3">
      <c r="A246">
        <v>13908</v>
      </c>
      <c r="B246">
        <v>13909</v>
      </c>
      <c r="C246" t="s">
        <v>1608</v>
      </c>
      <c r="D246">
        <v>520037789</v>
      </c>
      <c r="E246" t="s">
        <v>3092</v>
      </c>
      <c r="F246" t="s">
        <v>1981</v>
      </c>
      <c r="G246" t="s">
        <v>1982</v>
      </c>
      <c r="H246" t="s">
        <v>75</v>
      </c>
      <c r="I246" t="s">
        <v>225</v>
      </c>
      <c r="J246" t="s">
        <v>52</v>
      </c>
      <c r="K246" t="s">
        <v>52</v>
      </c>
      <c r="L246" t="s">
        <v>773</v>
      </c>
      <c r="M246" t="s">
        <v>303</v>
      </c>
      <c r="N246" t="s">
        <v>619</v>
      </c>
      <c r="O246" t="s">
        <v>61</v>
      </c>
      <c r="P246" t="s">
        <v>1362</v>
      </c>
      <c r="Q246" t="s">
        <v>64</v>
      </c>
      <c r="R246" t="s">
        <v>56</v>
      </c>
      <c r="S246" t="s">
        <v>1255</v>
      </c>
      <c r="T246" s="127">
        <v>1.958</v>
      </c>
      <c r="U246" s="128">
        <v>46936</v>
      </c>
      <c r="V246" s="126">
        <v>6.4999999999999997E-3</v>
      </c>
      <c r="W246" s="126">
        <v>2.2800000000000001E-2</v>
      </c>
      <c r="X246" t="s">
        <v>606</v>
      </c>
      <c r="Z246" s="125">
        <v>314192.34000000003</v>
      </c>
      <c r="AA246" s="125">
        <v>1</v>
      </c>
      <c r="AB246" s="125">
        <v>115.38</v>
      </c>
      <c r="AC246" s="125">
        <v>1.3479300000000001</v>
      </c>
      <c r="AD246" s="125">
        <v>363.86304999999999</v>
      </c>
      <c r="AE246" s="125"/>
      <c r="AF246" s="125"/>
      <c r="AG246" t="s">
        <v>16</v>
      </c>
      <c r="AH246" s="126">
        <v>6.0132204299999999E-4</v>
      </c>
      <c r="AI246" s="126">
        <v>5.5411036299999998E-4</v>
      </c>
      <c r="AJ246" s="126">
        <v>1.7548313292362917E-5</v>
      </c>
    </row>
    <row r="247" spans="1:36" x14ac:dyDescent="0.3">
      <c r="A247">
        <v>13908</v>
      </c>
      <c r="B247">
        <v>13909</v>
      </c>
      <c r="C247" t="s">
        <v>1608</v>
      </c>
      <c r="D247">
        <v>520037789</v>
      </c>
      <c r="E247" t="s">
        <v>3092</v>
      </c>
      <c r="F247" t="s">
        <v>1983</v>
      </c>
      <c r="G247" t="s">
        <v>1984</v>
      </c>
      <c r="H247" t="s">
        <v>75</v>
      </c>
      <c r="I247" t="s">
        <v>225</v>
      </c>
      <c r="J247" t="s">
        <v>52</v>
      </c>
      <c r="K247" t="s">
        <v>52</v>
      </c>
      <c r="L247" t="s">
        <v>773</v>
      </c>
      <c r="M247" t="s">
        <v>303</v>
      </c>
      <c r="N247" t="s">
        <v>619</v>
      </c>
      <c r="O247" t="s">
        <v>61</v>
      </c>
      <c r="P247" t="s">
        <v>1362</v>
      </c>
      <c r="Q247" t="s">
        <v>64</v>
      </c>
      <c r="R247" t="s">
        <v>56</v>
      </c>
      <c r="S247" t="s">
        <v>1255</v>
      </c>
      <c r="T247" s="127">
        <v>2.8650000000000002</v>
      </c>
      <c r="U247" s="128">
        <v>47300</v>
      </c>
      <c r="V247" s="126">
        <v>1.43E-2</v>
      </c>
      <c r="W247" s="126">
        <v>2.2700000000000001E-2</v>
      </c>
      <c r="X247" t="s">
        <v>606</v>
      </c>
      <c r="Z247" s="125">
        <v>3316523.9</v>
      </c>
      <c r="AA247" s="125">
        <v>1</v>
      </c>
      <c r="AB247" s="125">
        <v>116.54</v>
      </c>
      <c r="AC247" s="125">
        <v>29.32734</v>
      </c>
      <c r="AD247" s="125">
        <v>3894.4042899999999</v>
      </c>
      <c r="AE247" s="125"/>
      <c r="AF247" s="125"/>
      <c r="AG247" t="s">
        <v>16</v>
      </c>
      <c r="AH247" s="126">
        <v>1.7591878960000001E-3</v>
      </c>
      <c r="AI247" s="126">
        <v>5.9306098200000001E-3</v>
      </c>
      <c r="AJ247" s="126">
        <v>1.8781853933242786E-4</v>
      </c>
    </row>
    <row r="248" spans="1:36" x14ac:dyDescent="0.3">
      <c r="A248">
        <v>13908</v>
      </c>
      <c r="B248">
        <v>13909</v>
      </c>
      <c r="C248" t="s">
        <v>1608</v>
      </c>
      <c r="D248">
        <v>520037789</v>
      </c>
      <c r="E248" t="s">
        <v>3092</v>
      </c>
      <c r="F248" t="s">
        <v>1985</v>
      </c>
      <c r="G248" t="s">
        <v>1986</v>
      </c>
      <c r="H248" t="s">
        <v>75</v>
      </c>
      <c r="I248" t="s">
        <v>225</v>
      </c>
      <c r="J248" t="s">
        <v>52</v>
      </c>
      <c r="K248" t="s">
        <v>52</v>
      </c>
      <c r="L248" t="s">
        <v>773</v>
      </c>
      <c r="M248" t="s">
        <v>303</v>
      </c>
      <c r="N248" t="s">
        <v>619</v>
      </c>
      <c r="O248" t="s">
        <v>61</v>
      </c>
      <c r="P248" t="s">
        <v>1362</v>
      </c>
      <c r="Q248" t="s">
        <v>64</v>
      </c>
      <c r="R248" t="s">
        <v>56</v>
      </c>
      <c r="S248" t="s">
        <v>1255</v>
      </c>
      <c r="T248" s="127">
        <v>3.8109999999999999</v>
      </c>
      <c r="U248" s="128">
        <v>47665</v>
      </c>
      <c r="V248" s="126">
        <v>2.5000000000000001E-3</v>
      </c>
      <c r="W248" s="126">
        <v>2.3900000000000001E-2</v>
      </c>
      <c r="X248" t="s">
        <v>606</v>
      </c>
      <c r="Z248" s="125">
        <v>1274876.7</v>
      </c>
      <c r="AA248" s="125">
        <v>1</v>
      </c>
      <c r="AB248" s="125">
        <v>108.03</v>
      </c>
      <c r="AC248" s="125">
        <v>3.2245400000000002</v>
      </c>
      <c r="AD248" s="125">
        <v>1380.4738400000001</v>
      </c>
      <c r="AE248" s="125"/>
      <c r="AF248" s="125"/>
      <c r="AG248" t="s">
        <v>16</v>
      </c>
      <c r="AH248" s="126">
        <v>9.7651997100000004E-4</v>
      </c>
      <c r="AI248" s="126">
        <v>2.1022603459999998E-3</v>
      </c>
      <c r="AJ248" s="126">
        <v>6.6577212047860536E-5</v>
      </c>
    </row>
    <row r="249" spans="1:36" x14ac:dyDescent="0.3">
      <c r="A249">
        <v>13908</v>
      </c>
      <c r="B249">
        <v>13909</v>
      </c>
      <c r="C249" t="s">
        <v>1987</v>
      </c>
      <c r="D249">
        <v>520038506</v>
      </c>
      <c r="E249" t="s">
        <v>3092</v>
      </c>
      <c r="F249" t="s">
        <v>1988</v>
      </c>
      <c r="G249" t="s">
        <v>1989</v>
      </c>
      <c r="H249" t="s">
        <v>75</v>
      </c>
      <c r="I249" t="s">
        <v>224</v>
      </c>
      <c r="J249" t="s">
        <v>52</v>
      </c>
      <c r="K249" t="s">
        <v>52</v>
      </c>
      <c r="L249" t="s">
        <v>773</v>
      </c>
      <c r="M249" t="s">
        <v>303</v>
      </c>
      <c r="N249" t="s">
        <v>619</v>
      </c>
      <c r="O249" t="s">
        <v>61</v>
      </c>
      <c r="P249" t="s">
        <v>1358</v>
      </c>
      <c r="Q249" t="s">
        <v>64</v>
      </c>
      <c r="R249" t="s">
        <v>56</v>
      </c>
      <c r="S249" t="s">
        <v>1255</v>
      </c>
      <c r="T249" s="127">
        <v>2.798</v>
      </c>
      <c r="U249" s="128">
        <v>47907</v>
      </c>
      <c r="V249" s="126">
        <v>2.41E-2</v>
      </c>
      <c r="W249" s="126">
        <v>3.9399999999999998E-2</v>
      </c>
      <c r="X249" t="s">
        <v>606</v>
      </c>
      <c r="Z249" s="125">
        <v>169000</v>
      </c>
      <c r="AA249" s="125">
        <v>1</v>
      </c>
      <c r="AB249" s="125">
        <v>96.69</v>
      </c>
      <c r="AC249" s="125">
        <v>0</v>
      </c>
      <c r="AD249" s="125">
        <v>163.40610000000001</v>
      </c>
      <c r="AE249" s="125"/>
      <c r="AF249" s="125"/>
      <c r="AG249" t="s">
        <v>16</v>
      </c>
      <c r="AH249" s="126">
        <v>8.2240733396893805E-5</v>
      </c>
      <c r="AI249" s="126">
        <v>2.4884366100000002E-4</v>
      </c>
      <c r="AJ249" s="126">
        <v>7.8807162109018334E-6</v>
      </c>
    </row>
    <row r="250" spans="1:36" x14ac:dyDescent="0.3">
      <c r="A250">
        <v>13908</v>
      </c>
      <c r="B250">
        <v>13909</v>
      </c>
      <c r="C250" t="s">
        <v>1990</v>
      </c>
      <c r="D250">
        <v>520039298</v>
      </c>
      <c r="E250" t="s">
        <v>3092</v>
      </c>
      <c r="F250" t="s">
        <v>1991</v>
      </c>
      <c r="G250" t="s">
        <v>1992</v>
      </c>
      <c r="H250" t="s">
        <v>75</v>
      </c>
      <c r="I250" t="s">
        <v>224</v>
      </c>
      <c r="J250" t="s">
        <v>52</v>
      </c>
      <c r="K250" t="s">
        <v>52</v>
      </c>
      <c r="L250" t="s">
        <v>773</v>
      </c>
      <c r="M250" t="s">
        <v>303</v>
      </c>
      <c r="N250" t="s">
        <v>138</v>
      </c>
      <c r="O250" t="s">
        <v>61</v>
      </c>
      <c r="P250" t="s">
        <v>1487</v>
      </c>
      <c r="Q250" t="s">
        <v>64</v>
      </c>
      <c r="R250" t="s">
        <v>56</v>
      </c>
      <c r="S250" t="s">
        <v>1255</v>
      </c>
      <c r="T250" s="127">
        <v>0.98799999999999999</v>
      </c>
      <c r="U250" s="128">
        <v>46568</v>
      </c>
      <c r="V250" s="126">
        <v>3.95E-2</v>
      </c>
      <c r="W250" s="126">
        <v>4.4600000000000001E-2</v>
      </c>
      <c r="X250" t="s">
        <v>606</v>
      </c>
      <c r="Z250" s="125">
        <v>280000</v>
      </c>
      <c r="AA250" s="125">
        <v>1</v>
      </c>
      <c r="AB250" s="125">
        <v>99.56</v>
      </c>
      <c r="AC250" s="125">
        <v>0</v>
      </c>
      <c r="AD250" s="125">
        <v>278.76799999999997</v>
      </c>
      <c r="AE250" s="125"/>
      <c r="AF250" s="125"/>
      <c r="AG250" t="s">
        <v>16</v>
      </c>
      <c r="AH250" s="126">
        <v>9.5417798700000002E-4</v>
      </c>
      <c r="AI250" s="126">
        <v>4.2452301100000001E-4</v>
      </c>
      <c r="AJ250" s="126">
        <v>1.3444366499663611E-5</v>
      </c>
    </row>
    <row r="251" spans="1:36" x14ac:dyDescent="0.3">
      <c r="A251">
        <v>13908</v>
      </c>
      <c r="B251">
        <v>13909</v>
      </c>
      <c r="C251" t="s">
        <v>1993</v>
      </c>
      <c r="D251">
        <v>520039496</v>
      </c>
      <c r="E251" t="s">
        <v>3092</v>
      </c>
      <c r="F251" t="s">
        <v>1994</v>
      </c>
      <c r="G251" t="s">
        <v>1995</v>
      </c>
      <c r="H251" t="s">
        <v>75</v>
      </c>
      <c r="I251" t="s">
        <v>225</v>
      </c>
      <c r="J251" t="s">
        <v>52</v>
      </c>
      <c r="K251" t="s">
        <v>52</v>
      </c>
      <c r="L251" t="s">
        <v>773</v>
      </c>
      <c r="M251" t="s">
        <v>303</v>
      </c>
      <c r="N251" t="s">
        <v>619</v>
      </c>
      <c r="O251" t="s">
        <v>61</v>
      </c>
      <c r="P251" t="s">
        <v>290</v>
      </c>
      <c r="Q251" t="s">
        <v>290</v>
      </c>
      <c r="R251" t="s">
        <v>290</v>
      </c>
      <c r="S251" t="s">
        <v>1255</v>
      </c>
      <c r="T251" s="127">
        <v>0.501</v>
      </c>
      <c r="U251" s="128">
        <v>46387</v>
      </c>
      <c r="V251" s="126">
        <v>1.9E-2</v>
      </c>
      <c r="W251" s="126">
        <v>0.48120000000000002</v>
      </c>
      <c r="X251" t="s">
        <v>606</v>
      </c>
      <c r="Z251" s="125">
        <v>506962.5</v>
      </c>
      <c r="AA251" s="125">
        <v>1</v>
      </c>
      <c r="AB251" s="125">
        <v>96.5</v>
      </c>
      <c r="AC251" s="125">
        <v>0</v>
      </c>
      <c r="AD251" s="125">
        <v>489.21881000000002</v>
      </c>
      <c r="AE251" s="125"/>
      <c r="AF251" s="125"/>
      <c r="AG251" t="s">
        <v>16</v>
      </c>
      <c r="AH251" s="126">
        <v>1.4491184591E-2</v>
      </c>
      <c r="AI251" s="126">
        <v>7.4500890499999998E-4</v>
      </c>
      <c r="AJ251" s="126">
        <v>2.3593945431933715E-5</v>
      </c>
    </row>
    <row r="252" spans="1:36" x14ac:dyDescent="0.3">
      <c r="A252">
        <v>13908</v>
      </c>
      <c r="B252">
        <v>13909</v>
      </c>
      <c r="C252" t="s">
        <v>1996</v>
      </c>
      <c r="D252">
        <v>520028010</v>
      </c>
      <c r="E252" t="s">
        <v>3092</v>
      </c>
      <c r="F252" t="s">
        <v>1997</v>
      </c>
      <c r="G252" t="s">
        <v>1998</v>
      </c>
      <c r="H252" t="s">
        <v>75</v>
      </c>
      <c r="I252" t="s">
        <v>224</v>
      </c>
      <c r="J252" t="s">
        <v>52</v>
      </c>
      <c r="K252" t="s">
        <v>52</v>
      </c>
      <c r="L252" t="s">
        <v>773</v>
      </c>
      <c r="M252" t="s">
        <v>303</v>
      </c>
      <c r="N252" t="s">
        <v>258</v>
      </c>
      <c r="O252" t="s">
        <v>61</v>
      </c>
      <c r="P252" t="s">
        <v>1404</v>
      </c>
      <c r="Q252" t="s">
        <v>64</v>
      </c>
      <c r="R252" t="s">
        <v>56</v>
      </c>
      <c r="S252" t="s">
        <v>1255</v>
      </c>
      <c r="T252" s="127">
        <v>0.249</v>
      </c>
      <c r="U252" s="128">
        <v>46295</v>
      </c>
      <c r="V252" s="126">
        <v>3.5999999999999997E-2</v>
      </c>
      <c r="W252" s="126">
        <v>4.4999999999999998E-2</v>
      </c>
      <c r="X252" t="s">
        <v>606</v>
      </c>
      <c r="Z252" s="125">
        <v>29404.39</v>
      </c>
      <c r="AA252" s="125">
        <v>1</v>
      </c>
      <c r="AB252" s="125">
        <v>100.69</v>
      </c>
      <c r="AC252" s="125">
        <v>0</v>
      </c>
      <c r="AD252" s="125">
        <v>29.607279999999999</v>
      </c>
      <c r="AE252" s="125"/>
      <c r="AF252" s="125"/>
      <c r="AG252" t="s">
        <v>16</v>
      </c>
      <c r="AH252" s="126">
        <v>2.6559784000000002E-4</v>
      </c>
      <c r="AI252" s="126">
        <v>4.5087569868383003E-5</v>
      </c>
      <c r="AJ252" s="126">
        <v>1.4278938880293306E-6</v>
      </c>
    </row>
    <row r="253" spans="1:36" x14ac:dyDescent="0.3">
      <c r="A253">
        <v>13908</v>
      </c>
      <c r="B253">
        <v>13909</v>
      </c>
      <c r="C253" t="s">
        <v>1996</v>
      </c>
      <c r="D253">
        <v>520028010</v>
      </c>
      <c r="E253" t="s">
        <v>3092</v>
      </c>
      <c r="F253" t="s">
        <v>1999</v>
      </c>
      <c r="G253" t="s">
        <v>2000</v>
      </c>
      <c r="H253" t="s">
        <v>75</v>
      </c>
      <c r="I253" t="s">
        <v>224</v>
      </c>
      <c r="J253" t="s">
        <v>52</v>
      </c>
      <c r="K253" t="s">
        <v>52</v>
      </c>
      <c r="L253" t="s">
        <v>773</v>
      </c>
      <c r="M253" t="s">
        <v>303</v>
      </c>
      <c r="N253" t="s">
        <v>258</v>
      </c>
      <c r="O253" t="s">
        <v>61</v>
      </c>
      <c r="P253" t="s">
        <v>1404</v>
      </c>
      <c r="Q253" t="s">
        <v>64</v>
      </c>
      <c r="R253" t="s">
        <v>56</v>
      </c>
      <c r="S253" t="s">
        <v>1255</v>
      </c>
      <c r="T253" s="127">
        <v>1.4750000000000001</v>
      </c>
      <c r="U253" s="128">
        <v>46934</v>
      </c>
      <c r="V253" s="126">
        <v>2.1999999999999999E-2</v>
      </c>
      <c r="W253" s="126">
        <v>3.95E-2</v>
      </c>
      <c r="X253" t="s">
        <v>606</v>
      </c>
      <c r="Z253" s="125">
        <v>25000</v>
      </c>
      <c r="AA253" s="125">
        <v>1</v>
      </c>
      <c r="AB253" s="125">
        <v>97.54</v>
      </c>
      <c r="AC253" s="125">
        <v>0</v>
      </c>
      <c r="AD253" s="125">
        <v>24.385000000000002</v>
      </c>
      <c r="AE253" s="125"/>
      <c r="AF253" s="125"/>
      <c r="AG253" t="s">
        <v>16</v>
      </c>
      <c r="AH253" s="126">
        <v>3.8446751249519398E-5</v>
      </c>
      <c r="AI253" s="126">
        <v>3.7134798983240599E-5</v>
      </c>
      <c r="AJ253" s="126">
        <v>1.1760348285825388E-6</v>
      </c>
    </row>
    <row r="254" spans="1:36" x14ac:dyDescent="0.3">
      <c r="A254">
        <v>13908</v>
      </c>
      <c r="B254">
        <v>13909</v>
      </c>
      <c r="C254" t="s">
        <v>2001</v>
      </c>
      <c r="D254">
        <v>520033986</v>
      </c>
      <c r="E254" t="s">
        <v>3092</v>
      </c>
      <c r="F254" t="s">
        <v>2002</v>
      </c>
      <c r="G254" t="s">
        <v>2003</v>
      </c>
      <c r="H254" t="s">
        <v>75</v>
      </c>
      <c r="I254" t="s">
        <v>224</v>
      </c>
      <c r="J254" t="s">
        <v>52</v>
      </c>
      <c r="K254" t="s">
        <v>52</v>
      </c>
      <c r="L254" t="s">
        <v>773</v>
      </c>
      <c r="M254" t="s">
        <v>303</v>
      </c>
      <c r="N254" t="s">
        <v>262</v>
      </c>
      <c r="O254" t="s">
        <v>61</v>
      </c>
      <c r="P254" t="s">
        <v>1517</v>
      </c>
      <c r="Q254" t="s">
        <v>69</v>
      </c>
      <c r="R254" t="s">
        <v>56</v>
      </c>
      <c r="S254" t="s">
        <v>1255</v>
      </c>
      <c r="T254" s="127">
        <v>4.593</v>
      </c>
      <c r="U254" s="128">
        <v>49674</v>
      </c>
      <c r="V254" s="126">
        <v>1.95E-2</v>
      </c>
      <c r="W254" s="126">
        <v>3.8100000000000002E-2</v>
      </c>
      <c r="X254" t="s">
        <v>606</v>
      </c>
      <c r="Z254" s="125">
        <v>632946.57999999996</v>
      </c>
      <c r="AA254" s="125">
        <v>1</v>
      </c>
      <c r="AB254" s="125">
        <v>91.94</v>
      </c>
      <c r="AC254" s="125">
        <v>0</v>
      </c>
      <c r="AD254" s="125">
        <v>581.93109000000004</v>
      </c>
      <c r="AE254" s="125"/>
      <c r="AF254" s="125"/>
      <c r="AG254" t="s">
        <v>16</v>
      </c>
      <c r="AH254" s="126">
        <v>7.3039117899999998E-4</v>
      </c>
      <c r="AI254" s="126">
        <v>8.8619618800000002E-4</v>
      </c>
      <c r="AJ254" s="126">
        <v>2.8065254446380971E-5</v>
      </c>
    </row>
    <row r="255" spans="1:36" x14ac:dyDescent="0.3">
      <c r="A255">
        <v>13908</v>
      </c>
      <c r="B255">
        <v>13909</v>
      </c>
      <c r="C255" t="s">
        <v>1618</v>
      </c>
      <c r="D255">
        <v>520000472</v>
      </c>
      <c r="E255" t="s">
        <v>3092</v>
      </c>
      <c r="F255" t="s">
        <v>2004</v>
      </c>
      <c r="G255" t="s">
        <v>2005</v>
      </c>
      <c r="H255" t="s">
        <v>75</v>
      </c>
      <c r="I255" t="s">
        <v>225</v>
      </c>
      <c r="J255" t="s">
        <v>52</v>
      </c>
      <c r="K255" t="s">
        <v>52</v>
      </c>
      <c r="L255" t="s">
        <v>773</v>
      </c>
      <c r="M255" t="s">
        <v>303</v>
      </c>
      <c r="N255" t="s">
        <v>154</v>
      </c>
      <c r="O255" t="s">
        <v>61</v>
      </c>
      <c r="P255" t="s">
        <v>1254</v>
      </c>
      <c r="Q255" t="s">
        <v>64</v>
      </c>
      <c r="R255" t="s">
        <v>56</v>
      </c>
      <c r="S255" t="s">
        <v>1255</v>
      </c>
      <c r="T255" s="127">
        <v>1.8819999999999999</v>
      </c>
      <c r="U255" s="128">
        <v>47220</v>
      </c>
      <c r="V255" s="126">
        <v>3.85E-2</v>
      </c>
      <c r="W255" s="126">
        <v>2.24E-2</v>
      </c>
      <c r="X255" t="s">
        <v>606</v>
      </c>
      <c r="Z255" s="125">
        <v>1123033.76</v>
      </c>
      <c r="AA255" s="125">
        <v>1</v>
      </c>
      <c r="AB255" s="125">
        <v>124.83</v>
      </c>
      <c r="AC255" s="125">
        <v>0</v>
      </c>
      <c r="AD255" s="125">
        <v>1401.8830399999999</v>
      </c>
      <c r="AE255" s="125"/>
      <c r="AF255" s="125"/>
      <c r="AG255" t="s">
        <v>16</v>
      </c>
      <c r="AH255" s="126">
        <v>4.4933559499999999E-4</v>
      </c>
      <c r="AI255" s="126">
        <v>2.1348634359999999E-3</v>
      </c>
      <c r="AJ255" s="126">
        <v>6.760973059828453E-5</v>
      </c>
    </row>
    <row r="256" spans="1:36" x14ac:dyDescent="0.3">
      <c r="A256">
        <v>13908</v>
      </c>
      <c r="B256">
        <v>13909</v>
      </c>
      <c r="C256" t="s">
        <v>1618</v>
      </c>
      <c r="D256">
        <v>520000472</v>
      </c>
      <c r="E256" t="s">
        <v>3092</v>
      </c>
      <c r="F256" t="s">
        <v>2006</v>
      </c>
      <c r="G256" t="s">
        <v>2007</v>
      </c>
      <c r="H256" t="s">
        <v>75</v>
      </c>
      <c r="I256" t="s">
        <v>225</v>
      </c>
      <c r="J256" t="s">
        <v>52</v>
      </c>
      <c r="K256" t="s">
        <v>52</v>
      </c>
      <c r="L256" t="s">
        <v>773</v>
      </c>
      <c r="M256" t="s">
        <v>303</v>
      </c>
      <c r="N256" t="s">
        <v>154</v>
      </c>
      <c r="O256" t="s">
        <v>61</v>
      </c>
      <c r="P256" t="s">
        <v>1254</v>
      </c>
      <c r="Q256" t="s">
        <v>64</v>
      </c>
      <c r="R256" t="s">
        <v>56</v>
      </c>
      <c r="S256" t="s">
        <v>1255</v>
      </c>
      <c r="T256" s="127">
        <v>4.2380000000000004</v>
      </c>
      <c r="U256" s="128">
        <v>48112</v>
      </c>
      <c r="V256" s="126">
        <v>2.3900000000000001E-2</v>
      </c>
      <c r="W256" s="126">
        <v>2.23E-2</v>
      </c>
      <c r="X256" t="s">
        <v>606</v>
      </c>
      <c r="Z256" s="125">
        <v>3500550</v>
      </c>
      <c r="AA256" s="125">
        <v>1</v>
      </c>
      <c r="AB256" s="125">
        <v>120.6</v>
      </c>
      <c r="AC256" s="125">
        <v>0</v>
      </c>
      <c r="AD256" s="125">
        <v>4221.6633000000002</v>
      </c>
      <c r="AE256" s="125"/>
      <c r="AF256" s="125"/>
      <c r="AG256" t="s">
        <v>16</v>
      </c>
      <c r="AH256" s="126">
        <v>9.0008145699999997E-4</v>
      </c>
      <c r="AI256" s="126">
        <v>6.4289775689999997E-3</v>
      </c>
      <c r="AJ256" s="126">
        <v>2.0360152041618598E-4</v>
      </c>
    </row>
    <row r="257" spans="1:36" x14ac:dyDescent="0.3">
      <c r="A257">
        <v>13908</v>
      </c>
      <c r="B257">
        <v>13909</v>
      </c>
      <c r="C257" t="s">
        <v>1618</v>
      </c>
      <c r="D257">
        <v>520000472</v>
      </c>
      <c r="E257" t="s">
        <v>3092</v>
      </c>
      <c r="F257" t="s">
        <v>2008</v>
      </c>
      <c r="G257" t="s">
        <v>2009</v>
      </c>
      <c r="H257" t="s">
        <v>75</v>
      </c>
      <c r="I257" t="s">
        <v>225</v>
      </c>
      <c r="J257" t="s">
        <v>52</v>
      </c>
      <c r="K257" t="s">
        <v>52</v>
      </c>
      <c r="L257" t="s">
        <v>773</v>
      </c>
      <c r="M257" t="s">
        <v>303</v>
      </c>
      <c r="N257" t="s">
        <v>154</v>
      </c>
      <c r="O257" t="s">
        <v>61</v>
      </c>
      <c r="P257" t="s">
        <v>1254</v>
      </c>
      <c r="Q257" t="s">
        <v>64</v>
      </c>
      <c r="R257" t="s">
        <v>56</v>
      </c>
      <c r="S257" t="s">
        <v>1255</v>
      </c>
      <c r="T257" s="127">
        <v>9.3420000000000005</v>
      </c>
      <c r="U257" s="128">
        <v>49825</v>
      </c>
      <c r="V257" s="126">
        <v>1.2500000000000001E-2</v>
      </c>
      <c r="W257" s="126">
        <v>2.52E-2</v>
      </c>
      <c r="X257" t="s">
        <v>606</v>
      </c>
      <c r="Z257" s="125">
        <v>2008140</v>
      </c>
      <c r="AA257" s="125">
        <v>1</v>
      </c>
      <c r="AB257" s="125">
        <v>104.72</v>
      </c>
      <c r="AC257" s="125">
        <v>0</v>
      </c>
      <c r="AD257" s="125">
        <v>2102.9242100000001</v>
      </c>
      <c r="AE257" s="125"/>
      <c r="AF257" s="125"/>
      <c r="AG257" t="s">
        <v>16</v>
      </c>
      <c r="AH257" s="126">
        <v>4.6789405699999999E-4</v>
      </c>
      <c r="AI257" s="126">
        <v>3.2024469060000001E-3</v>
      </c>
      <c r="AJ257" s="126">
        <v>1.0141940179739269E-4</v>
      </c>
    </row>
    <row r="258" spans="1:36" x14ac:dyDescent="0.3">
      <c r="A258">
        <v>13908</v>
      </c>
      <c r="B258">
        <v>13909</v>
      </c>
      <c r="C258" t="s">
        <v>1265</v>
      </c>
      <c r="D258">
        <v>520018078</v>
      </c>
      <c r="E258" t="s">
        <v>3092</v>
      </c>
      <c r="F258" t="s">
        <v>2010</v>
      </c>
      <c r="G258" t="s">
        <v>2011</v>
      </c>
      <c r="H258" t="s">
        <v>75</v>
      </c>
      <c r="I258" t="s">
        <v>225</v>
      </c>
      <c r="J258" t="s">
        <v>52</v>
      </c>
      <c r="K258" t="s">
        <v>52</v>
      </c>
      <c r="L258" t="s">
        <v>773</v>
      </c>
      <c r="M258" t="s">
        <v>303</v>
      </c>
      <c r="N258" t="s">
        <v>251</v>
      </c>
      <c r="O258" t="s">
        <v>61</v>
      </c>
      <c r="P258" t="s">
        <v>1254</v>
      </c>
      <c r="Q258" t="s">
        <v>64</v>
      </c>
      <c r="R258" t="s">
        <v>56</v>
      </c>
      <c r="S258" t="s">
        <v>1255</v>
      </c>
      <c r="T258" s="127">
        <v>1.4019999999999999</v>
      </c>
      <c r="U258" s="128">
        <v>46716</v>
      </c>
      <c r="V258" s="126">
        <v>1E-3</v>
      </c>
      <c r="W258" s="126">
        <v>2.0799999999999999E-2</v>
      </c>
      <c r="X258" t="s">
        <v>606</v>
      </c>
      <c r="Z258" s="125">
        <v>150000</v>
      </c>
      <c r="AA258" s="125">
        <v>1</v>
      </c>
      <c r="AB258" s="125">
        <v>113.31</v>
      </c>
      <c r="AC258" s="125">
        <v>0</v>
      </c>
      <c r="AD258" s="125">
        <v>169.965</v>
      </c>
      <c r="AE258" s="125"/>
      <c r="AF258" s="125"/>
      <c r="AG258" t="s">
        <v>16</v>
      </c>
      <c r="AH258" s="126">
        <v>4.7812498505859397E-5</v>
      </c>
      <c r="AI258" s="126">
        <v>2.58831909E-4</v>
      </c>
      <c r="AJ258" s="126">
        <v>8.1970375083055652E-6</v>
      </c>
    </row>
    <row r="259" spans="1:36" x14ac:dyDescent="0.3">
      <c r="A259">
        <v>13908</v>
      </c>
      <c r="B259">
        <v>13909</v>
      </c>
      <c r="C259" t="s">
        <v>1265</v>
      </c>
      <c r="D259">
        <v>520018078</v>
      </c>
      <c r="E259" t="s">
        <v>3092</v>
      </c>
      <c r="F259" t="s">
        <v>2012</v>
      </c>
      <c r="G259" t="s">
        <v>2013</v>
      </c>
      <c r="H259" t="s">
        <v>75</v>
      </c>
      <c r="I259" t="s">
        <v>225</v>
      </c>
      <c r="J259" t="s">
        <v>52</v>
      </c>
      <c r="K259" t="s">
        <v>52</v>
      </c>
      <c r="L259" t="s">
        <v>773</v>
      </c>
      <c r="M259" t="s">
        <v>303</v>
      </c>
      <c r="N259" t="s">
        <v>251</v>
      </c>
      <c r="O259" t="s">
        <v>61</v>
      </c>
      <c r="P259" t="s">
        <v>1254</v>
      </c>
      <c r="Q259" t="s">
        <v>64</v>
      </c>
      <c r="R259" t="s">
        <v>56</v>
      </c>
      <c r="S259" t="s">
        <v>1255</v>
      </c>
      <c r="T259" s="127">
        <v>3.399</v>
      </c>
      <c r="U259" s="128">
        <v>47447</v>
      </c>
      <c r="V259" s="126">
        <v>1E-3</v>
      </c>
      <c r="W259" s="126">
        <v>2.1399999999999999E-2</v>
      </c>
      <c r="X259" t="s">
        <v>606</v>
      </c>
      <c r="Z259" s="125">
        <v>2514350</v>
      </c>
      <c r="AA259" s="125">
        <v>1</v>
      </c>
      <c r="AB259" s="125">
        <v>108.74</v>
      </c>
      <c r="AC259" s="125">
        <v>0</v>
      </c>
      <c r="AD259" s="125">
        <v>2734.10419</v>
      </c>
      <c r="AE259" s="125"/>
      <c r="AF259" s="125"/>
      <c r="AG259" t="s">
        <v>16</v>
      </c>
      <c r="AH259" s="126">
        <v>5.8638931200000004E-4</v>
      </c>
      <c r="AI259" s="126">
        <v>4.1636419719999996E-3</v>
      </c>
      <c r="AJ259" s="126">
        <v>1.3185982171061927E-4</v>
      </c>
    </row>
    <row r="260" spans="1:36" x14ac:dyDescent="0.3">
      <c r="A260">
        <v>13908</v>
      </c>
      <c r="B260">
        <v>13909</v>
      </c>
      <c r="C260" t="s">
        <v>1556</v>
      </c>
      <c r="D260">
        <v>520020116</v>
      </c>
      <c r="E260" t="s">
        <v>3092</v>
      </c>
      <c r="F260" t="s">
        <v>2014</v>
      </c>
      <c r="G260" t="s">
        <v>2015</v>
      </c>
      <c r="H260" t="s">
        <v>75</v>
      </c>
      <c r="I260" t="s">
        <v>225</v>
      </c>
      <c r="J260" t="s">
        <v>52</v>
      </c>
      <c r="K260" t="s">
        <v>52</v>
      </c>
      <c r="L260" t="s">
        <v>773</v>
      </c>
      <c r="M260" t="s">
        <v>303</v>
      </c>
      <c r="N260" t="s">
        <v>619</v>
      </c>
      <c r="O260" t="s">
        <v>61</v>
      </c>
      <c r="P260" t="s">
        <v>1372</v>
      </c>
      <c r="Q260" t="s">
        <v>64</v>
      </c>
      <c r="R260" t="s">
        <v>56</v>
      </c>
      <c r="S260" t="s">
        <v>1255</v>
      </c>
      <c r="T260" s="127">
        <v>1.4139999999999999</v>
      </c>
      <c r="U260" s="128">
        <v>46752</v>
      </c>
      <c r="V260" s="126">
        <v>1.7999999999999999E-2</v>
      </c>
      <c r="W260" s="126">
        <v>2.6499999999999999E-2</v>
      </c>
      <c r="X260" t="s">
        <v>606</v>
      </c>
      <c r="Z260" s="125">
        <v>1657352.89</v>
      </c>
      <c r="AA260" s="125">
        <v>1</v>
      </c>
      <c r="AB260" s="125">
        <v>119</v>
      </c>
      <c r="AC260" s="125">
        <v>0</v>
      </c>
      <c r="AD260" s="125">
        <v>1972.2499399999999</v>
      </c>
      <c r="AE260" s="125"/>
      <c r="AF260" s="125"/>
      <c r="AG260" t="s">
        <v>16</v>
      </c>
      <c r="AH260" s="126">
        <v>2.401499556E-3</v>
      </c>
      <c r="AI260" s="126">
        <v>3.0034490489999999E-3</v>
      </c>
      <c r="AJ260" s="126">
        <v>9.5117269637474774E-5</v>
      </c>
    </row>
    <row r="261" spans="1:36" x14ac:dyDescent="0.3">
      <c r="A261">
        <v>13908</v>
      </c>
      <c r="B261">
        <v>13909</v>
      </c>
      <c r="C261" t="s">
        <v>1556</v>
      </c>
      <c r="D261">
        <v>520020116</v>
      </c>
      <c r="E261" t="s">
        <v>3092</v>
      </c>
      <c r="F261" t="s">
        <v>2016</v>
      </c>
      <c r="G261" t="s">
        <v>2017</v>
      </c>
      <c r="H261" t="s">
        <v>75</v>
      </c>
      <c r="I261" t="s">
        <v>225</v>
      </c>
      <c r="J261" t="s">
        <v>52</v>
      </c>
      <c r="K261" t="s">
        <v>52</v>
      </c>
      <c r="L261" t="s">
        <v>773</v>
      </c>
      <c r="M261" t="s">
        <v>303</v>
      </c>
      <c r="N261" t="s">
        <v>619</v>
      </c>
      <c r="O261" t="s">
        <v>61</v>
      </c>
      <c r="P261" t="s">
        <v>1487</v>
      </c>
      <c r="Q261" t="s">
        <v>64</v>
      </c>
      <c r="R261" t="s">
        <v>56</v>
      </c>
      <c r="S261" t="s">
        <v>1255</v>
      </c>
      <c r="T261" s="127">
        <v>0.98899999999999999</v>
      </c>
      <c r="U261" s="128">
        <v>46568</v>
      </c>
      <c r="V261" s="126">
        <v>2.2499999999999999E-2</v>
      </c>
      <c r="W261" s="126">
        <v>3.0599999999999999E-2</v>
      </c>
      <c r="X261" t="s">
        <v>606</v>
      </c>
      <c r="Z261" s="125">
        <v>75000.12</v>
      </c>
      <c r="AA261" s="125">
        <v>1</v>
      </c>
      <c r="AB261" s="125">
        <v>119.12</v>
      </c>
      <c r="AC261" s="125">
        <v>0</v>
      </c>
      <c r="AD261" s="125">
        <v>89.340140000000005</v>
      </c>
      <c r="AE261" s="125"/>
      <c r="AF261" s="125"/>
      <c r="AG261" t="s">
        <v>16</v>
      </c>
      <c r="AH261" s="126">
        <v>6.0087134800000002E-4</v>
      </c>
      <c r="AI261" s="126">
        <v>1.3605200399999999E-4</v>
      </c>
      <c r="AJ261" s="126">
        <v>4.3086781312462591E-6</v>
      </c>
    </row>
    <row r="262" spans="1:36" x14ac:dyDescent="0.3">
      <c r="A262">
        <v>13908</v>
      </c>
      <c r="B262">
        <v>13909</v>
      </c>
      <c r="C262" t="s">
        <v>1556</v>
      </c>
      <c r="D262">
        <v>520020116</v>
      </c>
      <c r="E262" t="s">
        <v>3092</v>
      </c>
      <c r="F262" t="s">
        <v>2018</v>
      </c>
      <c r="G262" t="s">
        <v>2019</v>
      </c>
      <c r="H262" t="s">
        <v>75</v>
      </c>
      <c r="I262" t="s">
        <v>225</v>
      </c>
      <c r="J262" t="s">
        <v>52</v>
      </c>
      <c r="K262" t="s">
        <v>52</v>
      </c>
      <c r="L262" t="s">
        <v>773</v>
      </c>
      <c r="M262" t="s">
        <v>303</v>
      </c>
      <c r="N262" t="s">
        <v>619</v>
      </c>
      <c r="O262" t="s">
        <v>61</v>
      </c>
      <c r="P262" t="s">
        <v>1487</v>
      </c>
      <c r="Q262" t="s">
        <v>64</v>
      </c>
      <c r="R262" t="s">
        <v>56</v>
      </c>
      <c r="S262" t="s">
        <v>1255</v>
      </c>
      <c r="T262" s="127">
        <v>1.5640000000000001</v>
      </c>
      <c r="U262" s="128">
        <v>47118</v>
      </c>
      <c r="V262" s="126">
        <v>3.3000000000000002E-2</v>
      </c>
      <c r="W262" s="126">
        <v>2.81E-2</v>
      </c>
      <c r="X262" t="s">
        <v>606</v>
      </c>
      <c r="Z262" s="125">
        <v>212000.01</v>
      </c>
      <c r="AA262" s="125">
        <v>1</v>
      </c>
      <c r="AB262" s="125">
        <v>120</v>
      </c>
      <c r="AC262" s="125">
        <v>0</v>
      </c>
      <c r="AD262" s="125">
        <v>254.40001000000001</v>
      </c>
      <c r="AE262" s="125"/>
      <c r="AF262" s="125"/>
      <c r="AG262" t="s">
        <v>16</v>
      </c>
      <c r="AH262" s="126">
        <v>6.1985988999999997E-4</v>
      </c>
      <c r="AI262" s="126">
        <v>3.8741411600000001E-4</v>
      </c>
      <c r="AJ262" s="126">
        <v>1.2269152025907163E-5</v>
      </c>
    </row>
    <row r="263" spans="1:36" x14ac:dyDescent="0.3">
      <c r="A263">
        <v>13908</v>
      </c>
      <c r="B263">
        <v>13909</v>
      </c>
      <c r="C263" t="s">
        <v>2020</v>
      </c>
      <c r="D263">
        <v>520017807</v>
      </c>
      <c r="E263" t="s">
        <v>3092</v>
      </c>
      <c r="F263" t="s">
        <v>2021</v>
      </c>
      <c r="G263" t="s">
        <v>2022</v>
      </c>
      <c r="H263" t="s">
        <v>75</v>
      </c>
      <c r="I263" t="s">
        <v>225</v>
      </c>
      <c r="J263" t="s">
        <v>52</v>
      </c>
      <c r="K263" t="s">
        <v>52</v>
      </c>
      <c r="L263" t="s">
        <v>773</v>
      </c>
      <c r="M263" t="s">
        <v>303</v>
      </c>
      <c r="N263" t="s">
        <v>619</v>
      </c>
      <c r="O263" t="s">
        <v>61</v>
      </c>
      <c r="P263" t="s">
        <v>1362</v>
      </c>
      <c r="Q263" t="s">
        <v>64</v>
      </c>
      <c r="R263" t="s">
        <v>56</v>
      </c>
      <c r="S263" t="s">
        <v>1255</v>
      </c>
      <c r="T263" s="127">
        <v>0.86699999999999999</v>
      </c>
      <c r="U263" s="128">
        <v>46523</v>
      </c>
      <c r="V263" s="126">
        <v>1.5800000000000002E-2</v>
      </c>
      <c r="W263" s="126">
        <v>2.6800000000000001E-2</v>
      </c>
      <c r="X263" t="s">
        <v>606</v>
      </c>
      <c r="Z263" s="125">
        <v>230769.24</v>
      </c>
      <c r="AA263" s="125">
        <v>1</v>
      </c>
      <c r="AB263" s="125">
        <v>119.63</v>
      </c>
      <c r="AC263" s="125">
        <v>0</v>
      </c>
      <c r="AD263" s="125">
        <v>276.06923999999998</v>
      </c>
      <c r="AE263" s="125"/>
      <c r="AF263" s="125"/>
      <c r="AG263" t="s">
        <v>16</v>
      </c>
      <c r="AH263" s="126">
        <v>6.4495061299999997E-4</v>
      </c>
      <c r="AI263" s="126">
        <v>4.20413193E-4</v>
      </c>
      <c r="AJ263" s="126">
        <v>1.3314211250371611E-5</v>
      </c>
    </row>
    <row r="264" spans="1:36" x14ac:dyDescent="0.3">
      <c r="A264">
        <v>13908</v>
      </c>
      <c r="B264">
        <v>13909</v>
      </c>
      <c r="C264" t="s">
        <v>2020</v>
      </c>
      <c r="D264">
        <v>520017807</v>
      </c>
      <c r="E264" t="s">
        <v>3092</v>
      </c>
      <c r="F264" t="s">
        <v>2023</v>
      </c>
      <c r="G264" t="s">
        <v>2024</v>
      </c>
      <c r="H264" t="s">
        <v>75</v>
      </c>
      <c r="I264" t="s">
        <v>225</v>
      </c>
      <c r="J264" t="s">
        <v>52</v>
      </c>
      <c r="K264" t="s">
        <v>52</v>
      </c>
      <c r="L264" t="s">
        <v>773</v>
      </c>
      <c r="M264" t="s">
        <v>303</v>
      </c>
      <c r="N264" t="s">
        <v>619</v>
      </c>
      <c r="O264" t="s">
        <v>61</v>
      </c>
      <c r="P264" t="s">
        <v>1388</v>
      </c>
      <c r="Q264" t="s">
        <v>69</v>
      </c>
      <c r="R264" t="s">
        <v>56</v>
      </c>
      <c r="S264" t="s">
        <v>1255</v>
      </c>
      <c r="T264" s="127">
        <v>2.528</v>
      </c>
      <c r="U264" s="128">
        <v>48059</v>
      </c>
      <c r="V264" s="126">
        <v>2.4E-2</v>
      </c>
      <c r="W264" s="126">
        <v>2.3599999999999999E-2</v>
      </c>
      <c r="X264" t="s">
        <v>606</v>
      </c>
      <c r="Z264" s="125">
        <v>587584.74</v>
      </c>
      <c r="AA264" s="125">
        <v>1</v>
      </c>
      <c r="AB264" s="125">
        <v>121.77</v>
      </c>
      <c r="AC264" s="125">
        <v>0</v>
      </c>
      <c r="AD264" s="125">
        <v>715.50193999999999</v>
      </c>
      <c r="AE264" s="125"/>
      <c r="AF264" s="125"/>
      <c r="AG264" t="s">
        <v>16</v>
      </c>
      <c r="AH264" s="126">
        <v>5.7057566099999999E-4</v>
      </c>
      <c r="AI264" s="126">
        <v>1.089605114E-3</v>
      </c>
      <c r="AJ264" s="126">
        <v>3.4507082278383183E-5</v>
      </c>
    </row>
    <row r="265" spans="1:36" x14ac:dyDescent="0.3">
      <c r="A265">
        <v>13908</v>
      </c>
      <c r="B265">
        <v>13909</v>
      </c>
      <c r="C265" t="s">
        <v>2020</v>
      </c>
      <c r="D265">
        <v>520017807</v>
      </c>
      <c r="E265" t="s">
        <v>3092</v>
      </c>
      <c r="F265" t="s">
        <v>2025</v>
      </c>
      <c r="G265" t="s">
        <v>2026</v>
      </c>
      <c r="H265" t="s">
        <v>75</v>
      </c>
      <c r="I265" t="s">
        <v>225</v>
      </c>
      <c r="J265" t="s">
        <v>52</v>
      </c>
      <c r="K265" t="s">
        <v>52</v>
      </c>
      <c r="L265" t="s">
        <v>773</v>
      </c>
      <c r="M265" t="s">
        <v>303</v>
      </c>
      <c r="N265" t="s">
        <v>619</v>
      </c>
      <c r="O265" t="s">
        <v>61</v>
      </c>
      <c r="P265" t="s">
        <v>1362</v>
      </c>
      <c r="Q265" t="s">
        <v>64</v>
      </c>
      <c r="R265" t="s">
        <v>56</v>
      </c>
      <c r="S265" t="s">
        <v>1255</v>
      </c>
      <c r="T265" s="127">
        <v>3.4220000000000002</v>
      </c>
      <c r="U265" s="128">
        <v>47583</v>
      </c>
      <c r="V265" s="126">
        <v>8.3999999999999995E-3</v>
      </c>
      <c r="W265" s="126">
        <v>2.3300000000000001E-2</v>
      </c>
      <c r="X265" t="s">
        <v>606</v>
      </c>
      <c r="Z265" s="125">
        <v>601629.51</v>
      </c>
      <c r="AA265" s="125">
        <v>1</v>
      </c>
      <c r="AB265" s="125">
        <v>112.77</v>
      </c>
      <c r="AC265" s="125">
        <v>0</v>
      </c>
      <c r="AD265" s="125">
        <v>678.45759999999996</v>
      </c>
      <c r="AE265" s="125"/>
      <c r="AF265" s="125"/>
      <c r="AG265" t="s">
        <v>16</v>
      </c>
      <c r="AH265" s="126">
        <v>8.1332929300000003E-4</v>
      </c>
      <c r="AI265" s="126">
        <v>1.0331919860000001E-3</v>
      </c>
      <c r="AJ265" s="126">
        <v>3.272051537078206E-5</v>
      </c>
    </row>
    <row r="266" spans="1:36" x14ac:dyDescent="0.3">
      <c r="A266">
        <v>13908</v>
      </c>
      <c r="B266">
        <v>13909</v>
      </c>
      <c r="C266" t="s">
        <v>2020</v>
      </c>
      <c r="D266">
        <v>520017807</v>
      </c>
      <c r="E266" t="s">
        <v>3092</v>
      </c>
      <c r="F266" t="s">
        <v>2027</v>
      </c>
      <c r="G266" t="s">
        <v>2028</v>
      </c>
      <c r="H266" t="s">
        <v>75</v>
      </c>
      <c r="I266" t="s">
        <v>225</v>
      </c>
      <c r="J266" t="s">
        <v>52</v>
      </c>
      <c r="K266" t="s">
        <v>52</v>
      </c>
      <c r="L266" t="s">
        <v>773</v>
      </c>
      <c r="M266" t="s">
        <v>303</v>
      </c>
      <c r="N266" t="s">
        <v>619</v>
      </c>
      <c r="O266" t="s">
        <v>61</v>
      </c>
      <c r="P266" t="s">
        <v>1388</v>
      </c>
      <c r="Q266" t="s">
        <v>69</v>
      </c>
      <c r="R266" t="s">
        <v>56</v>
      </c>
      <c r="S266" t="s">
        <v>1255</v>
      </c>
      <c r="T266" s="127">
        <v>5.1159999999999997</v>
      </c>
      <c r="U266" s="128">
        <v>49765</v>
      </c>
      <c r="V266" s="126">
        <v>1.4999999999999999E-2</v>
      </c>
      <c r="W266" s="126">
        <v>2.4799999999999999E-2</v>
      </c>
      <c r="X266" t="s">
        <v>606</v>
      </c>
      <c r="Z266" s="125">
        <v>1758518.52</v>
      </c>
      <c r="AA266" s="125">
        <v>1</v>
      </c>
      <c r="AB266" s="125">
        <v>110.01</v>
      </c>
      <c r="AC266" s="125">
        <v>0</v>
      </c>
      <c r="AD266" s="125">
        <v>1934.5462199999999</v>
      </c>
      <c r="AE266" s="125"/>
      <c r="AF266" s="125"/>
      <c r="AG266" t="s">
        <v>16</v>
      </c>
      <c r="AH266" s="126">
        <v>1.812104141E-3</v>
      </c>
      <c r="AI266" s="126">
        <v>2.9460317809999999E-3</v>
      </c>
      <c r="AJ266" s="126">
        <v>9.329890228512193E-5</v>
      </c>
    </row>
    <row r="267" spans="1:36" x14ac:dyDescent="0.3">
      <c r="A267">
        <v>13908</v>
      </c>
      <c r="B267">
        <v>13909</v>
      </c>
      <c r="C267" t="s">
        <v>2029</v>
      </c>
      <c r="D267">
        <v>520023896</v>
      </c>
      <c r="E267" t="s">
        <v>3092</v>
      </c>
      <c r="F267" t="s">
        <v>2030</v>
      </c>
      <c r="G267" t="s">
        <v>2031</v>
      </c>
      <c r="H267" t="s">
        <v>75</v>
      </c>
      <c r="I267" t="s">
        <v>224</v>
      </c>
      <c r="J267" t="s">
        <v>52</v>
      </c>
      <c r="K267" t="s">
        <v>52</v>
      </c>
      <c r="L267" t="s">
        <v>773</v>
      </c>
      <c r="M267" t="s">
        <v>303</v>
      </c>
      <c r="N267" t="s">
        <v>619</v>
      </c>
      <c r="O267" t="s">
        <v>61</v>
      </c>
      <c r="P267" t="s">
        <v>2032</v>
      </c>
      <c r="Q267" t="s">
        <v>64</v>
      </c>
      <c r="R267" t="s">
        <v>56</v>
      </c>
      <c r="S267" t="s">
        <v>1255</v>
      </c>
      <c r="T267" s="127">
        <v>0.499</v>
      </c>
      <c r="U267" s="128">
        <v>46386</v>
      </c>
      <c r="V267" s="126">
        <v>4.8000000000000001E-2</v>
      </c>
      <c r="W267" s="126">
        <v>4.4299999999999999E-2</v>
      </c>
      <c r="X267" t="s">
        <v>606</v>
      </c>
      <c r="Z267" s="125">
        <v>1703.26</v>
      </c>
      <c r="AA267" s="125">
        <v>1</v>
      </c>
      <c r="AB267" s="125">
        <v>100.21</v>
      </c>
      <c r="AC267" s="125">
        <v>0</v>
      </c>
      <c r="AD267" s="125">
        <v>1.7068399999999999</v>
      </c>
      <c r="AE267" s="125"/>
      <c r="AF267" s="125"/>
      <c r="AG267" t="s">
        <v>16</v>
      </c>
      <c r="AH267" s="126">
        <v>6.01086747165458E-6</v>
      </c>
      <c r="AI267" s="126">
        <v>2.5992684148679299E-6</v>
      </c>
      <c r="AJ267" s="126">
        <v>8.2317132943113401E-8</v>
      </c>
    </row>
    <row r="268" spans="1:36" x14ac:dyDescent="0.3">
      <c r="A268">
        <v>13908</v>
      </c>
      <c r="B268">
        <v>13909</v>
      </c>
      <c r="C268" t="s">
        <v>1553</v>
      </c>
      <c r="D268">
        <v>520000118</v>
      </c>
      <c r="E268" t="s">
        <v>3092</v>
      </c>
      <c r="F268" t="s">
        <v>2033</v>
      </c>
      <c r="G268" t="s">
        <v>2034</v>
      </c>
      <c r="H268" t="s">
        <v>75</v>
      </c>
      <c r="I268" t="s">
        <v>225</v>
      </c>
      <c r="J268" t="s">
        <v>52</v>
      </c>
      <c r="K268" t="s">
        <v>52</v>
      </c>
      <c r="L268" t="s">
        <v>773</v>
      </c>
      <c r="M268" t="s">
        <v>303</v>
      </c>
      <c r="N268" t="s">
        <v>251</v>
      </c>
      <c r="O268" t="s">
        <v>61</v>
      </c>
      <c r="P268" t="s">
        <v>1358</v>
      </c>
      <c r="Q268" t="s">
        <v>64</v>
      </c>
      <c r="R268" t="s">
        <v>56</v>
      </c>
      <c r="S268" t="s">
        <v>1255</v>
      </c>
      <c r="T268" s="127">
        <v>0.129</v>
      </c>
      <c r="U268" s="128">
        <v>48077</v>
      </c>
      <c r="V268" s="126">
        <v>2.9700000000000001E-2</v>
      </c>
      <c r="W268" s="126">
        <v>4.7300000000000002E-2</v>
      </c>
      <c r="X268" t="s">
        <v>606</v>
      </c>
      <c r="Z268" s="125">
        <v>960000</v>
      </c>
      <c r="AA268" s="125">
        <v>1</v>
      </c>
      <c r="AB268" s="125">
        <v>122.13</v>
      </c>
      <c r="AC268" s="125">
        <v>0</v>
      </c>
      <c r="AD268" s="125">
        <v>1172.4480000000001</v>
      </c>
      <c r="AE268" s="125"/>
      <c r="AF268" s="125"/>
      <c r="AG268" t="s">
        <v>16</v>
      </c>
      <c r="AH268" s="126">
        <v>1.3714285709999999E-3</v>
      </c>
      <c r="AI268" s="126">
        <v>1.785467328E-3</v>
      </c>
      <c r="AJ268" s="126">
        <v>5.6544584076355978E-5</v>
      </c>
    </row>
    <row r="269" spans="1:36" x14ac:dyDescent="0.3">
      <c r="A269">
        <v>13908</v>
      </c>
      <c r="B269">
        <v>13909</v>
      </c>
      <c r="C269" t="s">
        <v>1553</v>
      </c>
      <c r="D269">
        <v>520000118</v>
      </c>
      <c r="E269" t="s">
        <v>3092</v>
      </c>
      <c r="F269" t="s">
        <v>2035</v>
      </c>
      <c r="G269" t="s">
        <v>2036</v>
      </c>
      <c r="H269" t="s">
        <v>75</v>
      </c>
      <c r="I269" t="s">
        <v>225</v>
      </c>
      <c r="J269" t="s">
        <v>52</v>
      </c>
      <c r="K269" t="s">
        <v>52</v>
      </c>
      <c r="L269" t="s">
        <v>773</v>
      </c>
      <c r="M269" t="s">
        <v>303</v>
      </c>
      <c r="N269" t="s">
        <v>251</v>
      </c>
      <c r="O269" t="s">
        <v>61</v>
      </c>
      <c r="P269" t="s">
        <v>1254</v>
      </c>
      <c r="Q269" t="s">
        <v>64</v>
      </c>
      <c r="R269" t="s">
        <v>56</v>
      </c>
      <c r="S269" t="s">
        <v>1255</v>
      </c>
      <c r="T269" s="127">
        <v>2.879</v>
      </c>
      <c r="U269" s="128">
        <v>48191</v>
      </c>
      <c r="V269" s="126">
        <v>1E-3</v>
      </c>
      <c r="W269" s="126">
        <v>2.1000000000000001E-2</v>
      </c>
      <c r="X269" t="s">
        <v>606</v>
      </c>
      <c r="Z269" s="125">
        <v>243765.43</v>
      </c>
      <c r="AA269" s="125">
        <v>1</v>
      </c>
      <c r="AB269" s="125">
        <v>109.94</v>
      </c>
      <c r="AC269" s="125">
        <v>0</v>
      </c>
      <c r="AD269" s="125">
        <v>267.99570999999997</v>
      </c>
      <c r="AE269" s="125"/>
      <c r="AF269" s="125"/>
      <c r="AG269" t="s">
        <v>16</v>
      </c>
      <c r="AH269" s="126">
        <v>2.8896886800000002E-4</v>
      </c>
      <c r="AI269" s="126">
        <v>4.0811838499999999E-4</v>
      </c>
      <c r="AJ269" s="126">
        <v>1.2924842684876184E-5</v>
      </c>
    </row>
    <row r="270" spans="1:36" x14ac:dyDescent="0.3">
      <c r="A270">
        <v>13908</v>
      </c>
      <c r="B270">
        <v>13909</v>
      </c>
      <c r="C270" t="s">
        <v>1719</v>
      </c>
      <c r="D270">
        <v>520025370</v>
      </c>
      <c r="E270" t="s">
        <v>3092</v>
      </c>
      <c r="F270" t="s">
        <v>2037</v>
      </c>
      <c r="G270" t="s">
        <v>2038</v>
      </c>
      <c r="H270" t="s">
        <v>75</v>
      </c>
      <c r="I270" t="s">
        <v>224</v>
      </c>
      <c r="J270" t="s">
        <v>52</v>
      </c>
      <c r="K270" t="s">
        <v>52</v>
      </c>
      <c r="L270" t="s">
        <v>773</v>
      </c>
      <c r="M270" t="s">
        <v>303</v>
      </c>
      <c r="N270" t="s">
        <v>673</v>
      </c>
      <c r="O270" t="s">
        <v>61</v>
      </c>
      <c r="P270" t="s">
        <v>1358</v>
      </c>
      <c r="Q270" t="s">
        <v>64</v>
      </c>
      <c r="R270" t="s">
        <v>56</v>
      </c>
      <c r="S270" t="s">
        <v>1255</v>
      </c>
      <c r="T270" s="127">
        <v>1.645</v>
      </c>
      <c r="U270" s="128">
        <v>47377</v>
      </c>
      <c r="V270" s="126">
        <v>2.0400000000000001E-2</v>
      </c>
      <c r="W270" s="126">
        <v>3.8899999999999997E-2</v>
      </c>
      <c r="X270" t="s">
        <v>606</v>
      </c>
      <c r="Z270" s="125">
        <v>1333333.08</v>
      </c>
      <c r="AA270" s="125">
        <v>1</v>
      </c>
      <c r="AB270" s="125">
        <v>97.66</v>
      </c>
      <c r="AC270" s="125">
        <v>0</v>
      </c>
      <c r="AD270" s="125">
        <v>1302.13309</v>
      </c>
      <c r="AE270" s="125"/>
      <c r="AF270" s="125"/>
      <c r="AG270" t="s">
        <v>16</v>
      </c>
      <c r="AH270" s="126">
        <v>4.4433280279999997E-3</v>
      </c>
      <c r="AI270" s="126">
        <v>1.9829588080000002E-3</v>
      </c>
      <c r="AJ270" s="126">
        <v>6.2799010264088644E-5</v>
      </c>
    </row>
    <row r="271" spans="1:36" x14ac:dyDescent="0.3">
      <c r="A271">
        <v>13908</v>
      </c>
      <c r="B271">
        <v>13909</v>
      </c>
      <c r="C271" t="s">
        <v>1839</v>
      </c>
      <c r="D271">
        <v>520025990</v>
      </c>
      <c r="E271" t="s">
        <v>3092</v>
      </c>
      <c r="F271" t="s">
        <v>2039</v>
      </c>
      <c r="G271" t="s">
        <v>2040</v>
      </c>
      <c r="H271" t="s">
        <v>75</v>
      </c>
      <c r="I271" t="s">
        <v>224</v>
      </c>
      <c r="J271" t="s">
        <v>52</v>
      </c>
      <c r="K271" t="s">
        <v>52</v>
      </c>
      <c r="L271" t="s">
        <v>773</v>
      </c>
      <c r="M271" t="s">
        <v>303</v>
      </c>
      <c r="N271" t="s">
        <v>138</v>
      </c>
      <c r="O271" t="s">
        <v>61</v>
      </c>
      <c r="P271" t="s">
        <v>1398</v>
      </c>
      <c r="Q271" t="s">
        <v>69</v>
      </c>
      <c r="R271" t="s">
        <v>56</v>
      </c>
      <c r="S271" t="s">
        <v>1255</v>
      </c>
      <c r="T271" s="127">
        <v>0.501</v>
      </c>
      <c r="U271" s="128">
        <v>46387</v>
      </c>
      <c r="V271" s="126">
        <v>2.9499999999999998E-2</v>
      </c>
      <c r="W271" s="126">
        <v>4.3900000000000002E-2</v>
      </c>
      <c r="X271" t="s">
        <v>606</v>
      </c>
      <c r="Z271" s="125">
        <v>163729.72</v>
      </c>
      <c r="AA271" s="125">
        <v>1</v>
      </c>
      <c r="AB271" s="125">
        <v>99.31</v>
      </c>
      <c r="AC271" s="125">
        <v>0</v>
      </c>
      <c r="AD271" s="125">
        <v>162.59997999999999</v>
      </c>
      <c r="AE271" s="125"/>
      <c r="AF271" s="125"/>
      <c r="AG271" t="s">
        <v>16</v>
      </c>
      <c r="AH271" s="126">
        <v>1.1800951190000001E-3</v>
      </c>
      <c r="AI271" s="126">
        <v>2.4761605700000003E-4</v>
      </c>
      <c r="AJ271" s="126">
        <v>7.8418388192259269E-6</v>
      </c>
    </row>
    <row r="272" spans="1:36" x14ac:dyDescent="0.3">
      <c r="A272">
        <v>13908</v>
      </c>
      <c r="B272">
        <v>13909</v>
      </c>
      <c r="C272" t="s">
        <v>1839</v>
      </c>
      <c r="D272">
        <v>520025990</v>
      </c>
      <c r="E272" t="s">
        <v>3092</v>
      </c>
      <c r="F272" t="s">
        <v>2041</v>
      </c>
      <c r="G272" t="s">
        <v>2042</v>
      </c>
      <c r="H272" t="s">
        <v>75</v>
      </c>
      <c r="I272" t="s">
        <v>224</v>
      </c>
      <c r="J272" t="s">
        <v>52</v>
      </c>
      <c r="K272" t="s">
        <v>52</v>
      </c>
      <c r="L272" t="s">
        <v>773</v>
      </c>
      <c r="M272" t="s">
        <v>303</v>
      </c>
      <c r="N272" t="s">
        <v>138</v>
      </c>
      <c r="O272" t="s">
        <v>61</v>
      </c>
      <c r="P272" t="s">
        <v>1398</v>
      </c>
      <c r="Q272" t="s">
        <v>69</v>
      </c>
      <c r="R272" t="s">
        <v>56</v>
      </c>
      <c r="S272" t="s">
        <v>1255</v>
      </c>
      <c r="T272" s="127">
        <v>1.3169999999999999</v>
      </c>
      <c r="U272" s="128">
        <v>47118</v>
      </c>
      <c r="V272" s="126">
        <v>2.5499999999999998E-2</v>
      </c>
      <c r="W272" s="126">
        <v>4.1399999999999999E-2</v>
      </c>
      <c r="X272" t="s">
        <v>606</v>
      </c>
      <c r="Z272" s="125">
        <v>489999.99</v>
      </c>
      <c r="AA272" s="125">
        <v>1</v>
      </c>
      <c r="AB272" s="125">
        <v>98.01</v>
      </c>
      <c r="AC272" s="125">
        <v>0</v>
      </c>
      <c r="AD272" s="125">
        <v>480.24898999999999</v>
      </c>
      <c r="AE272" s="125"/>
      <c r="AF272" s="125"/>
      <c r="AG272" t="s">
        <v>16</v>
      </c>
      <c r="AH272" s="126">
        <v>9.1050512899999996E-4</v>
      </c>
      <c r="AI272" s="126">
        <v>7.31349178E-4</v>
      </c>
      <c r="AJ272" s="126">
        <v>2.3161350774311558E-5</v>
      </c>
    </row>
    <row r="273" spans="1:36" x14ac:dyDescent="0.3">
      <c r="A273">
        <v>13908</v>
      </c>
      <c r="B273">
        <v>13909</v>
      </c>
      <c r="C273" t="s">
        <v>1839</v>
      </c>
      <c r="D273">
        <v>520025990</v>
      </c>
      <c r="E273" t="s">
        <v>3092</v>
      </c>
      <c r="F273" t="s">
        <v>2043</v>
      </c>
      <c r="G273" t="s">
        <v>2044</v>
      </c>
      <c r="H273" t="s">
        <v>75</v>
      </c>
      <c r="I273" t="s">
        <v>225</v>
      </c>
      <c r="J273" t="s">
        <v>52</v>
      </c>
      <c r="K273" t="s">
        <v>52</v>
      </c>
      <c r="L273" t="s">
        <v>773</v>
      </c>
      <c r="M273" t="s">
        <v>303</v>
      </c>
      <c r="N273" t="s">
        <v>138</v>
      </c>
      <c r="O273" t="s">
        <v>61</v>
      </c>
      <c r="P273" t="s">
        <v>1388</v>
      </c>
      <c r="Q273" t="s">
        <v>69</v>
      </c>
      <c r="R273" t="s">
        <v>56</v>
      </c>
      <c r="S273" t="s">
        <v>1255</v>
      </c>
      <c r="T273" s="127">
        <v>2.79</v>
      </c>
      <c r="U273" s="128">
        <v>47300</v>
      </c>
      <c r="V273" s="126">
        <v>1E-3</v>
      </c>
      <c r="W273" s="126">
        <v>2.2800000000000001E-2</v>
      </c>
      <c r="X273" t="s">
        <v>606</v>
      </c>
      <c r="Z273" s="125">
        <v>54473.68</v>
      </c>
      <c r="AA273" s="125">
        <v>1</v>
      </c>
      <c r="AB273" s="125">
        <v>111.23</v>
      </c>
      <c r="AC273" s="125">
        <v>0</v>
      </c>
      <c r="AD273" s="125">
        <v>60.591070000000002</v>
      </c>
      <c r="AE273" s="125"/>
      <c r="AF273" s="125"/>
      <c r="AG273" t="s">
        <v>16</v>
      </c>
      <c r="AH273" s="126">
        <v>3.7821458900000001E-4</v>
      </c>
      <c r="AI273" s="126">
        <v>9.2271363733010506E-5</v>
      </c>
      <c r="AJ273" s="126">
        <v>2.9221738208358666E-6</v>
      </c>
    </row>
    <row r="274" spans="1:36" x14ac:dyDescent="0.3">
      <c r="A274">
        <v>13908</v>
      </c>
      <c r="B274">
        <v>13909</v>
      </c>
      <c r="C274" t="s">
        <v>1810</v>
      </c>
      <c r="D274">
        <v>520041146</v>
      </c>
      <c r="E274" t="s">
        <v>3092</v>
      </c>
      <c r="F274" t="s">
        <v>2045</v>
      </c>
      <c r="G274" t="s">
        <v>2046</v>
      </c>
      <c r="H274" t="s">
        <v>75</v>
      </c>
      <c r="I274" t="s">
        <v>224</v>
      </c>
      <c r="J274" t="s">
        <v>52</v>
      </c>
      <c r="K274" t="s">
        <v>52</v>
      </c>
      <c r="L274" t="s">
        <v>773</v>
      </c>
      <c r="M274" t="s">
        <v>303</v>
      </c>
      <c r="N274" t="s">
        <v>615</v>
      </c>
      <c r="O274" t="s">
        <v>61</v>
      </c>
      <c r="P274" t="s">
        <v>1372</v>
      </c>
      <c r="Q274" t="s">
        <v>64</v>
      </c>
      <c r="R274" t="s">
        <v>56</v>
      </c>
      <c r="S274" t="s">
        <v>1255</v>
      </c>
      <c r="T274" s="127">
        <v>0.17</v>
      </c>
      <c r="U274" s="128">
        <v>46266</v>
      </c>
      <c r="V274" s="126">
        <v>3.4500000000000003E-2</v>
      </c>
      <c r="W274" s="126">
        <v>5.0999999999999997E-2</v>
      </c>
      <c r="X274" t="s">
        <v>606</v>
      </c>
      <c r="Z274" s="125">
        <v>2131510.6800000002</v>
      </c>
      <c r="AA274" s="125">
        <v>1</v>
      </c>
      <c r="AB274" s="125">
        <v>100.87</v>
      </c>
      <c r="AC274" s="125">
        <v>0</v>
      </c>
      <c r="AD274" s="125">
        <v>2150.0548199999998</v>
      </c>
      <c r="AE274" s="125"/>
      <c r="AF274" s="125"/>
      <c r="AG274" t="s">
        <v>16</v>
      </c>
      <c r="AH274" s="126">
        <v>3.8265782390000001E-3</v>
      </c>
      <c r="AI274" s="126">
        <v>3.2742199520000002E-3</v>
      </c>
      <c r="AJ274" s="126">
        <v>1.0369240728651881E-4</v>
      </c>
    </row>
    <row r="275" spans="1:36" x14ac:dyDescent="0.3">
      <c r="A275">
        <v>13908</v>
      </c>
      <c r="B275">
        <v>13909</v>
      </c>
      <c r="C275" t="s">
        <v>1810</v>
      </c>
      <c r="D275">
        <v>520041146</v>
      </c>
      <c r="E275" t="s">
        <v>3092</v>
      </c>
      <c r="F275" t="s">
        <v>2047</v>
      </c>
      <c r="G275" t="s">
        <v>2048</v>
      </c>
      <c r="H275" t="s">
        <v>75</v>
      </c>
      <c r="I275" t="s">
        <v>224</v>
      </c>
      <c r="J275" t="s">
        <v>52</v>
      </c>
      <c r="K275" t="s">
        <v>52</v>
      </c>
      <c r="L275" t="s">
        <v>773</v>
      </c>
      <c r="M275" t="s">
        <v>303</v>
      </c>
      <c r="N275" t="s">
        <v>615</v>
      </c>
      <c r="O275" t="s">
        <v>61</v>
      </c>
      <c r="P275" t="s">
        <v>1372</v>
      </c>
      <c r="Q275" t="s">
        <v>64</v>
      </c>
      <c r="R275" t="s">
        <v>56</v>
      </c>
      <c r="S275" t="s">
        <v>1255</v>
      </c>
      <c r="T275" s="127">
        <v>2.101</v>
      </c>
      <c r="U275" s="128">
        <v>47363</v>
      </c>
      <c r="V275" s="126">
        <v>1.4999999999999999E-2</v>
      </c>
      <c r="W275" s="126">
        <v>4.0800000000000003E-2</v>
      </c>
      <c r="X275" t="s">
        <v>606</v>
      </c>
      <c r="Z275" s="125">
        <v>4162000</v>
      </c>
      <c r="AA275" s="125">
        <v>1</v>
      </c>
      <c r="AB275" s="125">
        <v>95.32</v>
      </c>
      <c r="AC275" s="125">
        <v>0</v>
      </c>
      <c r="AD275" s="125">
        <v>3967.2184000000002</v>
      </c>
      <c r="AE275" s="125"/>
      <c r="AF275" s="125"/>
      <c r="AG275" t="s">
        <v>16</v>
      </c>
      <c r="AH275" s="126">
        <v>3.5361508119999998E-3</v>
      </c>
      <c r="AI275" s="126">
        <v>6.0414950910000001E-3</v>
      </c>
      <c r="AJ275" s="126">
        <v>1.913302034444738E-4</v>
      </c>
    </row>
    <row r="276" spans="1:36" x14ac:dyDescent="0.3">
      <c r="A276">
        <v>13908</v>
      </c>
      <c r="B276">
        <v>13909</v>
      </c>
      <c r="C276" t="s">
        <v>2049</v>
      </c>
      <c r="D276">
        <v>520003781</v>
      </c>
      <c r="E276" t="s">
        <v>3092</v>
      </c>
      <c r="F276" t="s">
        <v>2050</v>
      </c>
      <c r="G276" t="s">
        <v>2051</v>
      </c>
      <c r="H276" t="s">
        <v>75</v>
      </c>
      <c r="I276" t="s">
        <v>224</v>
      </c>
      <c r="J276" t="s">
        <v>52</v>
      </c>
      <c r="K276" t="s">
        <v>52</v>
      </c>
      <c r="L276" t="s">
        <v>773</v>
      </c>
      <c r="M276" t="s">
        <v>303</v>
      </c>
      <c r="N276" t="s">
        <v>254</v>
      </c>
      <c r="O276" t="s">
        <v>61</v>
      </c>
      <c r="P276" t="s">
        <v>1493</v>
      </c>
      <c r="Q276" t="s">
        <v>64</v>
      </c>
      <c r="R276" t="s">
        <v>56</v>
      </c>
      <c r="S276" t="s">
        <v>1255</v>
      </c>
      <c r="T276" s="127">
        <v>5.593</v>
      </c>
      <c r="U276" s="128">
        <v>50221</v>
      </c>
      <c r="V276" s="126">
        <v>1.9E-2</v>
      </c>
      <c r="W276" s="126">
        <v>3.9199999999999999E-2</v>
      </c>
      <c r="X276" t="s">
        <v>606</v>
      </c>
      <c r="Z276" s="125">
        <v>42500</v>
      </c>
      <c r="AA276" s="125">
        <v>1</v>
      </c>
      <c r="AB276" s="125">
        <v>89.5</v>
      </c>
      <c r="AC276" s="125">
        <v>0</v>
      </c>
      <c r="AD276" s="125">
        <v>38.037500000000001</v>
      </c>
      <c r="AE276" s="125"/>
      <c r="AF276" s="125"/>
      <c r="AG276" t="s">
        <v>16</v>
      </c>
      <c r="AH276" s="126">
        <v>2.0858705300093302E-5</v>
      </c>
      <c r="AI276" s="126">
        <v>5.79255655659223E-5</v>
      </c>
      <c r="AJ276" s="126">
        <v>1.8344648264182211E-6</v>
      </c>
    </row>
    <row r="277" spans="1:36" x14ac:dyDescent="0.3">
      <c r="A277">
        <v>13908</v>
      </c>
      <c r="B277">
        <v>13909</v>
      </c>
      <c r="C277" t="s">
        <v>1550</v>
      </c>
      <c r="D277">
        <v>520029935</v>
      </c>
      <c r="E277" t="s">
        <v>3092</v>
      </c>
      <c r="F277" t="s">
        <v>2052</v>
      </c>
      <c r="G277" t="s">
        <v>2053</v>
      </c>
      <c r="H277" t="s">
        <v>75</v>
      </c>
      <c r="I277" t="s">
        <v>224</v>
      </c>
      <c r="J277" t="s">
        <v>52</v>
      </c>
      <c r="K277" t="s">
        <v>52</v>
      </c>
      <c r="L277" t="s">
        <v>773</v>
      </c>
      <c r="M277" t="s">
        <v>303</v>
      </c>
      <c r="N277" t="s">
        <v>251</v>
      </c>
      <c r="O277" t="s">
        <v>61</v>
      </c>
      <c r="P277" t="s">
        <v>1254</v>
      </c>
      <c r="Q277" t="s">
        <v>64</v>
      </c>
      <c r="R277" t="s">
        <v>56</v>
      </c>
      <c r="S277" t="s">
        <v>1255</v>
      </c>
      <c r="T277" s="127">
        <v>2.3130000000000002</v>
      </c>
      <c r="U277" s="128">
        <v>47822</v>
      </c>
      <c r="V277" s="126">
        <v>2.6800000000000001E-2</v>
      </c>
      <c r="W277" s="126">
        <v>3.6600000000000001E-2</v>
      </c>
      <c r="X277" t="s">
        <v>606</v>
      </c>
      <c r="Z277" s="125">
        <v>7448691</v>
      </c>
      <c r="AA277" s="125">
        <v>1</v>
      </c>
      <c r="AB277" s="125">
        <v>99.3</v>
      </c>
      <c r="AC277" s="125">
        <v>0</v>
      </c>
      <c r="AD277" s="125">
        <v>7396.5501599999998</v>
      </c>
      <c r="AE277" s="125"/>
      <c r="AF277" s="125"/>
      <c r="AG277" t="s">
        <v>16</v>
      </c>
      <c r="AH277" s="126">
        <v>3.1806848430000001E-3</v>
      </c>
      <c r="AI277" s="126">
        <v>1.1263867269E-2</v>
      </c>
      <c r="AJ277" s="126">
        <v>3.56719319233863E-4</v>
      </c>
    </row>
    <row r="278" spans="1:36" x14ac:dyDescent="0.3">
      <c r="A278">
        <v>13908</v>
      </c>
      <c r="B278">
        <v>13909</v>
      </c>
      <c r="C278" t="s">
        <v>1550</v>
      </c>
      <c r="D278">
        <v>520029935</v>
      </c>
      <c r="E278" t="s">
        <v>3092</v>
      </c>
      <c r="F278" t="s">
        <v>2054</v>
      </c>
      <c r="G278" t="s">
        <v>2055</v>
      </c>
      <c r="H278" t="s">
        <v>75</v>
      </c>
      <c r="I278" t="s">
        <v>225</v>
      </c>
      <c r="J278" t="s">
        <v>52</v>
      </c>
      <c r="K278" t="s">
        <v>52</v>
      </c>
      <c r="L278" t="s">
        <v>773</v>
      </c>
      <c r="M278" t="s">
        <v>303</v>
      </c>
      <c r="N278" t="s">
        <v>251</v>
      </c>
      <c r="O278" t="s">
        <v>61</v>
      </c>
      <c r="P278" t="s">
        <v>1358</v>
      </c>
      <c r="Q278" t="s">
        <v>64</v>
      </c>
      <c r="R278" t="s">
        <v>56</v>
      </c>
      <c r="S278" t="s">
        <v>1255</v>
      </c>
      <c r="T278" s="127">
        <v>4.5</v>
      </c>
      <c r="U278" s="128">
        <v>48030</v>
      </c>
      <c r="V278" s="126">
        <v>2.4199999999999999E-2</v>
      </c>
      <c r="W278" s="126">
        <v>6.6699999999999995E-2</v>
      </c>
      <c r="X278" t="s">
        <v>606</v>
      </c>
      <c r="Z278" s="125">
        <v>1539966</v>
      </c>
      <c r="AA278" s="125">
        <v>1</v>
      </c>
      <c r="AB278" s="125">
        <v>122.27</v>
      </c>
      <c r="AC278" s="125">
        <v>0.83796999999999999</v>
      </c>
      <c r="AD278" s="125">
        <v>1883.7544</v>
      </c>
      <c r="AE278" s="125"/>
      <c r="AF278" s="125"/>
      <c r="AG278" t="s">
        <v>16</v>
      </c>
      <c r="AH278" s="126">
        <v>3.0678702440000002E-3</v>
      </c>
      <c r="AI278" s="126">
        <v>2.8686832459999998E-3</v>
      </c>
      <c r="AJ278" s="126">
        <v>9.0849324703530987E-5</v>
      </c>
    </row>
    <row r="279" spans="1:36" x14ac:dyDescent="0.3">
      <c r="A279">
        <v>13908</v>
      </c>
      <c r="B279">
        <v>13909</v>
      </c>
      <c r="C279" t="s">
        <v>1550</v>
      </c>
      <c r="D279">
        <v>520029935</v>
      </c>
      <c r="E279" t="s">
        <v>3092</v>
      </c>
      <c r="F279" t="s">
        <v>2056</v>
      </c>
      <c r="G279" t="s">
        <v>2057</v>
      </c>
      <c r="H279" t="s">
        <v>75</v>
      </c>
      <c r="I279" t="s">
        <v>225</v>
      </c>
      <c r="J279" t="s">
        <v>52</v>
      </c>
      <c r="K279" t="s">
        <v>52</v>
      </c>
      <c r="L279" t="s">
        <v>773</v>
      </c>
      <c r="M279" t="s">
        <v>303</v>
      </c>
      <c r="N279" t="s">
        <v>251</v>
      </c>
      <c r="O279" t="s">
        <v>61</v>
      </c>
      <c r="P279" t="s">
        <v>1254</v>
      </c>
      <c r="Q279" t="s">
        <v>64</v>
      </c>
      <c r="R279" t="s">
        <v>56</v>
      </c>
      <c r="S279" t="s">
        <v>1255</v>
      </c>
      <c r="T279" s="127">
        <v>3.0459999999999998</v>
      </c>
      <c r="U279" s="128">
        <v>48441</v>
      </c>
      <c r="V279" s="126">
        <v>2E-3</v>
      </c>
      <c r="W279" s="126">
        <v>2.1499999999999998E-2</v>
      </c>
      <c r="X279" t="s">
        <v>606</v>
      </c>
      <c r="Z279" s="125">
        <v>9218340.5899999999</v>
      </c>
      <c r="AA279" s="125">
        <v>1</v>
      </c>
      <c r="AB279" s="125">
        <v>109.76</v>
      </c>
      <c r="AC279" s="125">
        <v>0</v>
      </c>
      <c r="AD279" s="125">
        <v>10118.05063</v>
      </c>
      <c r="AE279" s="125"/>
      <c r="AF279" s="125"/>
      <c r="AG279" t="s">
        <v>16</v>
      </c>
      <c r="AH279" s="126">
        <v>3.12038842E-3</v>
      </c>
      <c r="AI279" s="126">
        <v>1.5408315613E-2</v>
      </c>
      <c r="AJ279" s="126">
        <v>4.8797129129552998E-4</v>
      </c>
    </row>
    <row r="280" spans="1:36" x14ac:dyDescent="0.3">
      <c r="A280">
        <v>13908</v>
      </c>
      <c r="B280">
        <v>13909</v>
      </c>
      <c r="C280" t="s">
        <v>1725</v>
      </c>
      <c r="D280">
        <v>520001736</v>
      </c>
      <c r="E280" t="s">
        <v>3092</v>
      </c>
      <c r="F280" t="s">
        <v>2058</v>
      </c>
      <c r="G280" t="s">
        <v>2059</v>
      </c>
      <c r="H280" t="s">
        <v>75</v>
      </c>
      <c r="I280" t="s">
        <v>224</v>
      </c>
      <c r="J280" t="s">
        <v>52</v>
      </c>
      <c r="K280" t="s">
        <v>52</v>
      </c>
      <c r="L280" t="s">
        <v>773</v>
      </c>
      <c r="M280" t="s">
        <v>303</v>
      </c>
      <c r="N280" t="s">
        <v>619</v>
      </c>
      <c r="O280" t="s">
        <v>61</v>
      </c>
      <c r="P280" t="s">
        <v>1362</v>
      </c>
      <c r="Q280" t="s">
        <v>64</v>
      </c>
      <c r="R280" t="s">
        <v>56</v>
      </c>
      <c r="S280" t="s">
        <v>1255</v>
      </c>
      <c r="T280" s="127">
        <v>4.1399999999999997</v>
      </c>
      <c r="U280" s="128">
        <v>49125</v>
      </c>
      <c r="V280" s="126">
        <v>2.5499999999999998E-2</v>
      </c>
      <c r="W280" s="126">
        <v>4.1500000000000002E-2</v>
      </c>
      <c r="X280" t="s">
        <v>606</v>
      </c>
      <c r="Z280" s="125">
        <v>2803384.72</v>
      </c>
      <c r="AA280" s="125">
        <v>1</v>
      </c>
      <c r="AB280" s="125">
        <v>93.81</v>
      </c>
      <c r="AC280" s="125">
        <v>0</v>
      </c>
      <c r="AD280" s="125">
        <v>2629.8552100000002</v>
      </c>
      <c r="AE280" s="125"/>
      <c r="AF280" s="125"/>
      <c r="AG280" t="s">
        <v>16</v>
      </c>
      <c r="AH280" s="126">
        <v>7.4607893200000002E-4</v>
      </c>
      <c r="AI280" s="126">
        <v>4.0048859780000001E-3</v>
      </c>
      <c r="AJ280" s="126">
        <v>1.2683212307111941E-4</v>
      </c>
    </row>
    <row r="281" spans="1:36" x14ac:dyDescent="0.3">
      <c r="A281">
        <v>13908</v>
      </c>
      <c r="B281">
        <v>13909</v>
      </c>
      <c r="C281" t="s">
        <v>2060</v>
      </c>
      <c r="D281">
        <v>520017450</v>
      </c>
      <c r="E281" t="s">
        <v>3092</v>
      </c>
      <c r="F281" t="s">
        <v>2061</v>
      </c>
      <c r="G281" t="s">
        <v>2062</v>
      </c>
      <c r="H281" t="s">
        <v>75</v>
      </c>
      <c r="I281" t="s">
        <v>225</v>
      </c>
      <c r="J281" t="s">
        <v>52</v>
      </c>
      <c r="K281" t="s">
        <v>52</v>
      </c>
      <c r="L281" t="s">
        <v>773</v>
      </c>
      <c r="M281" t="s">
        <v>303</v>
      </c>
      <c r="N281" t="s">
        <v>262</v>
      </c>
      <c r="O281" t="s">
        <v>61</v>
      </c>
      <c r="P281" t="s">
        <v>1362</v>
      </c>
      <c r="Q281" t="s">
        <v>64</v>
      </c>
      <c r="R281" t="s">
        <v>56</v>
      </c>
      <c r="S281" t="s">
        <v>1255</v>
      </c>
      <c r="T281" s="127">
        <v>2.8279999999999998</v>
      </c>
      <c r="U281" s="128">
        <v>47604</v>
      </c>
      <c r="V281" s="126">
        <v>4.4000000000000003E-3</v>
      </c>
      <c r="W281" s="126">
        <v>2.3099999999999999E-2</v>
      </c>
      <c r="X281" t="s">
        <v>606</v>
      </c>
      <c r="Z281" s="125">
        <v>228608.7</v>
      </c>
      <c r="AA281" s="125">
        <v>1</v>
      </c>
      <c r="AB281" s="125">
        <v>113.09</v>
      </c>
      <c r="AC281" s="125">
        <v>0</v>
      </c>
      <c r="AD281" s="125">
        <v>258.53357999999997</v>
      </c>
      <c r="AE281" s="125"/>
      <c r="AF281" s="125"/>
      <c r="AG281" t="s">
        <v>16</v>
      </c>
      <c r="AH281" s="126">
        <v>1.7060870599999999E-4</v>
      </c>
      <c r="AI281" s="126">
        <v>3.9370893999999998E-4</v>
      </c>
      <c r="AJ281" s="126">
        <v>1.2468505000538447E-5</v>
      </c>
    </row>
    <row r="282" spans="1:36" x14ac:dyDescent="0.3">
      <c r="A282">
        <v>13908</v>
      </c>
      <c r="B282">
        <v>13909</v>
      </c>
      <c r="C282" t="s">
        <v>2060</v>
      </c>
      <c r="D282">
        <v>520017450</v>
      </c>
      <c r="E282" t="s">
        <v>3092</v>
      </c>
      <c r="F282" t="s">
        <v>2063</v>
      </c>
      <c r="G282" t="s">
        <v>2064</v>
      </c>
      <c r="H282" t="s">
        <v>75</v>
      </c>
      <c r="I282" t="s">
        <v>224</v>
      </c>
      <c r="J282" t="s">
        <v>52</v>
      </c>
      <c r="K282" t="s">
        <v>52</v>
      </c>
      <c r="L282" t="s">
        <v>773</v>
      </c>
      <c r="M282" t="s">
        <v>303</v>
      </c>
      <c r="N282" t="s">
        <v>262</v>
      </c>
      <c r="O282" t="s">
        <v>61</v>
      </c>
      <c r="P282" t="s">
        <v>1362</v>
      </c>
      <c r="Q282" t="s">
        <v>64</v>
      </c>
      <c r="R282" t="s">
        <v>56</v>
      </c>
      <c r="S282" t="s">
        <v>1255</v>
      </c>
      <c r="T282" s="127">
        <v>3.45</v>
      </c>
      <c r="U282" s="128">
        <v>48579</v>
      </c>
      <c r="V282" s="126">
        <v>1.9400000000000001E-2</v>
      </c>
      <c r="W282" s="126">
        <v>3.8899999999999997E-2</v>
      </c>
      <c r="X282" t="s">
        <v>606</v>
      </c>
      <c r="Z282" s="125">
        <v>575155</v>
      </c>
      <c r="AA282" s="125">
        <v>1</v>
      </c>
      <c r="AB282" s="125">
        <v>93.61</v>
      </c>
      <c r="AC282" s="125">
        <v>0</v>
      </c>
      <c r="AD282" s="125">
        <v>538.40260000000001</v>
      </c>
      <c r="AE282" s="125"/>
      <c r="AF282" s="125"/>
      <c r="AG282" t="s">
        <v>16</v>
      </c>
      <c r="AH282" s="126">
        <v>3.3806958600000002E-4</v>
      </c>
      <c r="AI282" s="126">
        <v>8.1990864499999997E-4</v>
      </c>
      <c r="AJ282" s="126">
        <v>2.5965971269198E-5</v>
      </c>
    </row>
    <row r="283" spans="1:36" x14ac:dyDescent="0.3">
      <c r="A283">
        <v>13908</v>
      </c>
      <c r="B283">
        <v>13909</v>
      </c>
      <c r="C283" t="s">
        <v>1802</v>
      </c>
      <c r="D283">
        <v>520033309</v>
      </c>
      <c r="E283" t="s">
        <v>3092</v>
      </c>
      <c r="F283" t="s">
        <v>2065</v>
      </c>
      <c r="G283" t="s">
        <v>2066</v>
      </c>
      <c r="H283" t="s">
        <v>75</v>
      </c>
      <c r="I283" t="s">
        <v>224</v>
      </c>
      <c r="J283" t="s">
        <v>52</v>
      </c>
      <c r="K283" t="s">
        <v>52</v>
      </c>
      <c r="L283" t="s">
        <v>773</v>
      </c>
      <c r="M283" t="s">
        <v>303</v>
      </c>
      <c r="N283" t="s">
        <v>138</v>
      </c>
      <c r="O283" t="s">
        <v>61</v>
      </c>
      <c r="P283" t="s">
        <v>290</v>
      </c>
      <c r="Q283" t="s">
        <v>290</v>
      </c>
      <c r="R283" t="s">
        <v>290</v>
      </c>
      <c r="S283" t="s">
        <v>1255</v>
      </c>
      <c r="T283" s="127">
        <v>0.99299999999999999</v>
      </c>
      <c r="U283" s="128">
        <v>46569</v>
      </c>
      <c r="V283" s="126">
        <v>2.9000000000000001E-2</v>
      </c>
      <c r="W283" s="126">
        <v>6.3799999999999996E-2</v>
      </c>
      <c r="X283" t="s">
        <v>606</v>
      </c>
      <c r="Z283" s="125">
        <v>1339333.33</v>
      </c>
      <c r="AA283" s="125">
        <v>1</v>
      </c>
      <c r="AB283" s="125">
        <v>96.77</v>
      </c>
      <c r="AC283" s="125">
        <v>41.050559999999997</v>
      </c>
      <c r="AD283" s="125">
        <v>1337.1234199999999</v>
      </c>
      <c r="AE283" s="125"/>
      <c r="AF283" s="125"/>
      <c r="AG283" t="s">
        <v>16</v>
      </c>
      <c r="AH283" s="126">
        <v>1.0852126972E-2</v>
      </c>
      <c r="AI283" s="126">
        <v>2.0362439780000001E-3</v>
      </c>
      <c r="AJ283" s="126">
        <v>6.4486516794480127E-5</v>
      </c>
    </row>
    <row r="284" spans="1:36" x14ac:dyDescent="0.3">
      <c r="A284">
        <v>13908</v>
      </c>
      <c r="B284">
        <v>13909</v>
      </c>
      <c r="C284" t="s">
        <v>2067</v>
      </c>
      <c r="D284" t="s">
        <v>2068</v>
      </c>
      <c r="E284" t="s">
        <v>421</v>
      </c>
      <c r="F284" t="s">
        <v>2069</v>
      </c>
      <c r="G284" t="s">
        <v>2070</v>
      </c>
      <c r="H284" t="s">
        <v>75</v>
      </c>
      <c r="I284" t="s">
        <v>226</v>
      </c>
      <c r="J284" t="s">
        <v>60</v>
      </c>
      <c r="K284" t="s">
        <v>52</v>
      </c>
      <c r="L284" t="s">
        <v>773</v>
      </c>
      <c r="M284" t="s">
        <v>463</v>
      </c>
      <c r="N284" t="s">
        <v>819</v>
      </c>
      <c r="O284" t="s">
        <v>61</v>
      </c>
      <c r="P284" t="s">
        <v>2071</v>
      </c>
      <c r="Q284" t="s">
        <v>83</v>
      </c>
      <c r="R284" t="s">
        <v>56</v>
      </c>
      <c r="S284" t="s">
        <v>1257</v>
      </c>
      <c r="T284" s="127">
        <v>2.0030000000000001</v>
      </c>
      <c r="U284" s="128">
        <v>46979</v>
      </c>
      <c r="V284" s="126">
        <v>4.2500000000000003E-2</v>
      </c>
      <c r="W284" s="126">
        <v>5.015E-2</v>
      </c>
      <c r="X284" t="s">
        <v>606</v>
      </c>
      <c r="Z284" s="125">
        <v>3815000</v>
      </c>
      <c r="AA284" s="125">
        <v>2.9780000000000002</v>
      </c>
      <c r="AB284" s="125">
        <v>100.16240000000001</v>
      </c>
      <c r="AC284" s="125">
        <v>0</v>
      </c>
      <c r="AD284" s="125">
        <v>11379.52038</v>
      </c>
      <c r="AE284" s="125"/>
      <c r="AF284" s="125"/>
      <c r="AG284" t="s">
        <v>16</v>
      </c>
      <c r="AH284" s="126">
        <v>3.8149999999999998E-3</v>
      </c>
      <c r="AI284" s="126">
        <v>1.7329350085E-2</v>
      </c>
      <c r="AJ284" s="126">
        <v>5.4880919825486189E-4</v>
      </c>
    </row>
    <row r="285" spans="1:36" x14ac:dyDescent="0.3">
      <c r="A285">
        <v>13908</v>
      </c>
      <c r="B285">
        <v>13909</v>
      </c>
      <c r="C285" t="s">
        <v>2072</v>
      </c>
      <c r="D285" t="s">
        <v>2073</v>
      </c>
      <c r="E285" t="s">
        <v>421</v>
      </c>
      <c r="F285" t="s">
        <v>2074</v>
      </c>
      <c r="G285" t="s">
        <v>2075</v>
      </c>
      <c r="H285" t="s">
        <v>75</v>
      </c>
      <c r="I285" t="s">
        <v>224</v>
      </c>
      <c r="J285" t="s">
        <v>60</v>
      </c>
      <c r="K285" t="s">
        <v>52</v>
      </c>
      <c r="L285" t="s">
        <v>773</v>
      </c>
      <c r="M285" t="s">
        <v>473</v>
      </c>
      <c r="N285" t="s">
        <v>821</v>
      </c>
      <c r="O285" t="s">
        <v>61</v>
      </c>
      <c r="P285" t="s">
        <v>290</v>
      </c>
      <c r="Q285" t="s">
        <v>290</v>
      </c>
      <c r="R285" t="s">
        <v>290</v>
      </c>
      <c r="S285" t="s">
        <v>1257</v>
      </c>
      <c r="T285" s="127">
        <v>8.2829999999999995</v>
      </c>
      <c r="U285" s="128">
        <v>50556</v>
      </c>
      <c r="V285" s="126">
        <v>6.3750000000000001E-2</v>
      </c>
      <c r="W285" s="126">
        <v>6.0339999999999998E-2</v>
      </c>
      <c r="X285" t="s">
        <v>606</v>
      </c>
      <c r="Z285" s="125">
        <v>581000</v>
      </c>
      <c r="AA285" s="125">
        <v>2.9780000000000002</v>
      </c>
      <c r="AB285" s="125">
        <v>103.4297</v>
      </c>
      <c r="AC285" s="125">
        <v>0</v>
      </c>
      <c r="AD285" s="125">
        <v>1789.5592899999999</v>
      </c>
      <c r="AE285" s="125"/>
      <c r="AF285" s="125"/>
      <c r="AG285" t="s">
        <v>16</v>
      </c>
      <c r="AH285" s="126">
        <v>8.3826287599999996E-4</v>
      </c>
      <c r="AI285" s="126">
        <v>2.7252378299999999E-3</v>
      </c>
      <c r="AJ285" s="126">
        <v>8.6306502064934992E-5</v>
      </c>
    </row>
    <row r="286" spans="1:36" x14ac:dyDescent="0.3">
      <c r="A286">
        <v>13908</v>
      </c>
      <c r="B286">
        <v>13909</v>
      </c>
      <c r="C286" t="s">
        <v>2076</v>
      </c>
      <c r="D286" t="s">
        <v>2077</v>
      </c>
      <c r="E286" t="s">
        <v>421</v>
      </c>
      <c r="F286" t="s">
        <v>2078</v>
      </c>
      <c r="G286" t="s">
        <v>2079</v>
      </c>
      <c r="H286" t="s">
        <v>75</v>
      </c>
      <c r="I286" t="s">
        <v>224</v>
      </c>
      <c r="J286" t="s">
        <v>60</v>
      </c>
      <c r="K286" t="s">
        <v>52</v>
      </c>
      <c r="L286" t="s">
        <v>773</v>
      </c>
      <c r="M286" t="s">
        <v>475</v>
      </c>
      <c r="N286" t="s">
        <v>819</v>
      </c>
      <c r="O286" t="s">
        <v>61</v>
      </c>
      <c r="P286" t="s">
        <v>2080</v>
      </c>
      <c r="Q286" t="s">
        <v>83</v>
      </c>
      <c r="R286" t="s">
        <v>56</v>
      </c>
      <c r="S286" t="s">
        <v>1257</v>
      </c>
      <c r="T286" s="127">
        <v>0.48299999999999998</v>
      </c>
      <c r="U286" s="128">
        <v>46568</v>
      </c>
      <c r="V286" s="126">
        <v>6.5000000000000002E-2</v>
      </c>
      <c r="W286" s="126">
        <v>5.9810000000000002E-2</v>
      </c>
      <c r="X286" t="s">
        <v>606</v>
      </c>
      <c r="Z286" s="125">
        <v>250000</v>
      </c>
      <c r="AA286" s="125">
        <v>2.9780000000000002</v>
      </c>
      <c r="AB286" s="125">
        <v>100.5963</v>
      </c>
      <c r="AC286" s="125">
        <v>0</v>
      </c>
      <c r="AD286" s="125">
        <v>748.93944999999997</v>
      </c>
      <c r="AE286" s="125"/>
      <c r="AF286" s="125"/>
      <c r="AG286" t="s">
        <v>16</v>
      </c>
      <c r="AH286" s="126">
        <v>4.1666666599999999E-4</v>
      </c>
      <c r="AI286" s="126">
        <v>1.140525565E-3</v>
      </c>
      <c r="AJ286" s="126">
        <v>3.6119699721117525E-5</v>
      </c>
    </row>
    <row r="287" spans="1:36" x14ac:dyDescent="0.3">
      <c r="A287">
        <v>13908</v>
      </c>
      <c r="B287">
        <v>13909</v>
      </c>
      <c r="C287" t="s">
        <v>2076</v>
      </c>
      <c r="D287" t="s">
        <v>2077</v>
      </c>
      <c r="E287" t="s">
        <v>421</v>
      </c>
      <c r="F287" t="s">
        <v>2081</v>
      </c>
      <c r="G287" t="s">
        <v>2082</v>
      </c>
      <c r="H287" t="s">
        <v>75</v>
      </c>
      <c r="I287" t="s">
        <v>224</v>
      </c>
      <c r="J287" t="s">
        <v>60</v>
      </c>
      <c r="K287" t="s">
        <v>52</v>
      </c>
      <c r="L287" t="s">
        <v>773</v>
      </c>
      <c r="M287" t="s">
        <v>463</v>
      </c>
      <c r="N287" t="s">
        <v>820</v>
      </c>
      <c r="O287" t="s">
        <v>61</v>
      </c>
      <c r="P287" t="s">
        <v>2080</v>
      </c>
      <c r="Q287" t="s">
        <v>83</v>
      </c>
      <c r="R287" t="s">
        <v>56</v>
      </c>
      <c r="S287" t="s">
        <v>1257</v>
      </c>
      <c r="T287" s="127">
        <v>3.1640000000000001</v>
      </c>
      <c r="U287" s="128">
        <v>47664</v>
      </c>
      <c r="V287" s="126">
        <v>6.7500000000000004E-2</v>
      </c>
      <c r="W287" s="126">
        <v>5.876E-2</v>
      </c>
      <c r="X287" t="s">
        <v>606</v>
      </c>
      <c r="Z287" s="125">
        <v>1140000</v>
      </c>
      <c r="AA287" s="125">
        <v>2.9780000000000002</v>
      </c>
      <c r="AB287" s="125">
        <v>103.17449999999999</v>
      </c>
      <c r="AC287" s="125">
        <v>0</v>
      </c>
      <c r="AD287" s="125">
        <v>3502.6917400000002</v>
      </c>
      <c r="AE287" s="125"/>
      <c r="AF287" s="125"/>
      <c r="AG287" t="s">
        <v>16</v>
      </c>
      <c r="AH287" s="126">
        <v>2.0727272720000001E-3</v>
      </c>
      <c r="AI287" s="126">
        <v>5.334088729E-3</v>
      </c>
      <c r="AJ287" s="126">
        <v>1.6892710600895528E-4</v>
      </c>
    </row>
    <row r="288" spans="1:36" x14ac:dyDescent="0.3">
      <c r="A288">
        <v>13908</v>
      </c>
      <c r="B288">
        <v>13909</v>
      </c>
      <c r="C288" t="s">
        <v>2083</v>
      </c>
      <c r="D288" t="s">
        <v>2084</v>
      </c>
      <c r="E288" t="s">
        <v>421</v>
      </c>
      <c r="F288" t="s">
        <v>2085</v>
      </c>
      <c r="G288" t="s">
        <v>2086</v>
      </c>
      <c r="H288" t="s">
        <v>75</v>
      </c>
      <c r="I288" t="s">
        <v>226</v>
      </c>
      <c r="J288" t="s">
        <v>60</v>
      </c>
      <c r="K288" t="s">
        <v>52</v>
      </c>
      <c r="L288" t="s">
        <v>773</v>
      </c>
      <c r="M288" t="s">
        <v>463</v>
      </c>
      <c r="N288" t="s">
        <v>819</v>
      </c>
      <c r="O288" t="s">
        <v>61</v>
      </c>
      <c r="P288" t="s">
        <v>2080</v>
      </c>
      <c r="Q288" t="s">
        <v>83</v>
      </c>
      <c r="R288" t="s">
        <v>56</v>
      </c>
      <c r="S288" t="s">
        <v>1257</v>
      </c>
      <c r="T288" s="127">
        <v>4.1340000000000003</v>
      </c>
      <c r="U288" s="128">
        <v>47937</v>
      </c>
      <c r="V288" s="126">
        <v>5.8749999999999997E-2</v>
      </c>
      <c r="W288" s="126">
        <v>6.8650000000000003E-2</v>
      </c>
      <c r="X288" t="s">
        <v>606</v>
      </c>
      <c r="Z288" s="125">
        <v>892000</v>
      </c>
      <c r="AA288" s="125">
        <v>2.9780000000000002</v>
      </c>
      <c r="AB288" s="125">
        <v>97.5364</v>
      </c>
      <c r="AC288" s="125">
        <v>0</v>
      </c>
      <c r="AD288" s="125">
        <v>2590.93352</v>
      </c>
      <c r="AE288" s="125"/>
      <c r="AF288" s="125"/>
      <c r="AG288" t="s">
        <v>16</v>
      </c>
      <c r="AH288" s="126">
        <v>1.4272E-3</v>
      </c>
      <c r="AI288" s="126">
        <v>3.9456139200000004E-3</v>
      </c>
      <c r="AJ288" s="126">
        <v>1.2495501570891754E-4</v>
      </c>
    </row>
    <row r="289" spans="1:36" x14ac:dyDescent="0.3">
      <c r="A289">
        <v>13908</v>
      </c>
      <c r="B289">
        <v>13909</v>
      </c>
      <c r="C289" t="s">
        <v>2087</v>
      </c>
      <c r="D289" t="s">
        <v>2088</v>
      </c>
      <c r="E289" t="s">
        <v>421</v>
      </c>
      <c r="F289" t="s">
        <v>2089</v>
      </c>
      <c r="G289" t="s">
        <v>2090</v>
      </c>
      <c r="H289" t="s">
        <v>75</v>
      </c>
      <c r="I289" t="s">
        <v>226</v>
      </c>
      <c r="J289" t="s">
        <v>60</v>
      </c>
      <c r="K289" t="s">
        <v>52</v>
      </c>
      <c r="L289" t="s">
        <v>773</v>
      </c>
      <c r="M289" t="s">
        <v>463</v>
      </c>
      <c r="N289" t="s">
        <v>191</v>
      </c>
      <c r="O289" t="s">
        <v>61</v>
      </c>
      <c r="P289" t="s">
        <v>290</v>
      </c>
      <c r="Q289" t="s">
        <v>290</v>
      </c>
      <c r="R289" t="s">
        <v>290</v>
      </c>
      <c r="S289" t="s">
        <v>1257</v>
      </c>
      <c r="T289" s="127">
        <v>0.28499999999999998</v>
      </c>
      <c r="U289" s="128">
        <v>48234</v>
      </c>
      <c r="V289" s="126">
        <v>3.2550000000000003E-2</v>
      </c>
      <c r="W289" s="126">
        <v>6.166E-2</v>
      </c>
      <c r="X289" t="s">
        <v>606</v>
      </c>
      <c r="Z289" s="125">
        <v>275000</v>
      </c>
      <c r="AA289" s="125">
        <v>2.9780000000000002</v>
      </c>
      <c r="AB289" s="125">
        <v>100.7149</v>
      </c>
      <c r="AC289" s="125">
        <v>0</v>
      </c>
      <c r="AD289" s="125">
        <v>824.80466999999999</v>
      </c>
      <c r="AE289" s="125"/>
      <c r="AF289" s="125"/>
      <c r="AG289" t="s">
        <v>16</v>
      </c>
      <c r="AH289" s="126">
        <v>2.7500000000000002E-4</v>
      </c>
      <c r="AI289" s="126">
        <v>1.256057232E-3</v>
      </c>
      <c r="AJ289" s="126">
        <v>3.977851214671017E-5</v>
      </c>
    </row>
    <row r="290" spans="1:36" x14ac:dyDescent="0.3">
      <c r="A290">
        <v>13908</v>
      </c>
      <c r="B290">
        <v>13909</v>
      </c>
      <c r="C290" t="s">
        <v>2067</v>
      </c>
      <c r="D290" t="s">
        <v>2068</v>
      </c>
      <c r="E290" t="s">
        <v>421</v>
      </c>
      <c r="F290" t="s">
        <v>2091</v>
      </c>
      <c r="G290" t="s">
        <v>2092</v>
      </c>
      <c r="H290" t="s">
        <v>75</v>
      </c>
      <c r="I290" t="s">
        <v>226</v>
      </c>
      <c r="J290" t="s">
        <v>60</v>
      </c>
      <c r="K290" t="s">
        <v>52</v>
      </c>
      <c r="L290" t="s">
        <v>773</v>
      </c>
      <c r="M290" t="s">
        <v>463</v>
      </c>
      <c r="N290" t="s">
        <v>862</v>
      </c>
      <c r="O290" t="s">
        <v>61</v>
      </c>
      <c r="P290" t="s">
        <v>2071</v>
      </c>
      <c r="Q290" t="s">
        <v>83</v>
      </c>
      <c r="R290" t="s">
        <v>56</v>
      </c>
      <c r="S290" t="s">
        <v>1257</v>
      </c>
      <c r="T290" s="127">
        <v>5.0229999999999997</v>
      </c>
      <c r="U290" s="128">
        <v>48266</v>
      </c>
      <c r="V290" s="126">
        <v>3.7499999999999999E-2</v>
      </c>
      <c r="W290" s="126">
        <v>5.3289999999999997E-2</v>
      </c>
      <c r="X290" t="s">
        <v>606</v>
      </c>
      <c r="Z290" s="125">
        <v>1395000</v>
      </c>
      <c r="AA290" s="125">
        <v>2.9780000000000002</v>
      </c>
      <c r="AB290" s="125">
        <v>93.815299999999993</v>
      </c>
      <c r="AC290" s="125">
        <v>0</v>
      </c>
      <c r="AD290" s="125">
        <v>3897.3783899999999</v>
      </c>
      <c r="AE290" s="125"/>
      <c r="AF290" s="125"/>
      <c r="AG290" t="s">
        <v>16</v>
      </c>
      <c r="AH290" s="126">
        <v>2.7899999999999999E-3</v>
      </c>
      <c r="AI290" s="126">
        <v>5.9351389400000001E-3</v>
      </c>
      <c r="AJ290" s="126">
        <v>1.8796197362333159E-4</v>
      </c>
    </row>
    <row r="291" spans="1:36" x14ac:dyDescent="0.3">
      <c r="A291">
        <v>13908</v>
      </c>
      <c r="B291">
        <v>13909</v>
      </c>
      <c r="C291" t="s">
        <v>2093</v>
      </c>
      <c r="D291" t="s">
        <v>2094</v>
      </c>
      <c r="E291" t="s">
        <v>421</v>
      </c>
      <c r="F291" t="s">
        <v>2095</v>
      </c>
      <c r="G291" t="s">
        <v>2096</v>
      </c>
      <c r="H291" t="s">
        <v>75</v>
      </c>
      <c r="I291" t="s">
        <v>224</v>
      </c>
      <c r="J291" t="s">
        <v>60</v>
      </c>
      <c r="K291" t="s">
        <v>52</v>
      </c>
      <c r="L291" t="s">
        <v>773</v>
      </c>
      <c r="M291" t="s">
        <v>463</v>
      </c>
      <c r="N291" t="s">
        <v>191</v>
      </c>
      <c r="O291" t="s">
        <v>61</v>
      </c>
      <c r="P291" t="s">
        <v>1304</v>
      </c>
      <c r="Q291" t="s">
        <v>83</v>
      </c>
      <c r="R291" t="s">
        <v>56</v>
      </c>
      <c r="S291" t="s">
        <v>1257</v>
      </c>
      <c r="T291" s="127">
        <v>1.413</v>
      </c>
      <c r="U291" s="128">
        <v>46778</v>
      </c>
      <c r="V291" s="126">
        <v>5.3749999999999999E-2</v>
      </c>
      <c r="W291" s="126">
        <v>5.1159999999999997E-2</v>
      </c>
      <c r="X291" t="s">
        <v>606</v>
      </c>
      <c r="Z291" s="125">
        <v>600000</v>
      </c>
      <c r="AA291" s="125">
        <v>2.9780000000000002</v>
      </c>
      <c r="AB291" s="125">
        <v>102.71120000000001</v>
      </c>
      <c r="AC291" s="125">
        <v>0</v>
      </c>
      <c r="AD291" s="125">
        <v>1835.2437199999999</v>
      </c>
      <c r="AE291" s="125"/>
      <c r="AF291" s="125"/>
      <c r="AG291" t="s">
        <v>16</v>
      </c>
      <c r="AH291" s="126">
        <v>7.5000000000000002E-4</v>
      </c>
      <c r="AI291" s="126">
        <v>2.7948085550000001E-3</v>
      </c>
      <c r="AJ291" s="126">
        <v>8.8509761478670527E-5</v>
      </c>
    </row>
    <row r="292" spans="1:36" x14ac:dyDescent="0.3">
      <c r="A292">
        <v>13908</v>
      </c>
      <c r="B292">
        <v>13909</v>
      </c>
      <c r="C292" t="s">
        <v>2097</v>
      </c>
      <c r="D292" t="s">
        <v>2098</v>
      </c>
      <c r="E292" t="s">
        <v>421</v>
      </c>
      <c r="F292" t="s">
        <v>2099</v>
      </c>
      <c r="G292" t="s">
        <v>2100</v>
      </c>
      <c r="H292" t="s">
        <v>75</v>
      </c>
      <c r="I292" t="s">
        <v>226</v>
      </c>
      <c r="J292" t="s">
        <v>60</v>
      </c>
      <c r="K292" t="s">
        <v>52</v>
      </c>
      <c r="L292" t="s">
        <v>773</v>
      </c>
      <c r="M292" t="s">
        <v>473</v>
      </c>
      <c r="N292" t="s">
        <v>851</v>
      </c>
      <c r="O292" t="s">
        <v>61</v>
      </c>
      <c r="P292" t="s">
        <v>2101</v>
      </c>
      <c r="Q292" t="s">
        <v>83</v>
      </c>
      <c r="R292" t="s">
        <v>56</v>
      </c>
      <c r="S292" t="s">
        <v>1262</v>
      </c>
      <c r="T292" s="127">
        <v>4.1779999999999999</v>
      </c>
      <c r="U292" s="128">
        <v>48106</v>
      </c>
      <c r="V292" s="126">
        <v>7.8750000000000001E-2</v>
      </c>
      <c r="W292" s="126">
        <v>4.1480000000000003E-2</v>
      </c>
      <c r="X292" t="s">
        <v>606</v>
      </c>
      <c r="Z292" s="125">
        <v>15000</v>
      </c>
      <c r="AA292" s="125">
        <v>3.3944999999999999</v>
      </c>
      <c r="AB292" s="125">
        <v>119.62649999999999</v>
      </c>
      <c r="AC292" s="125">
        <v>0</v>
      </c>
      <c r="AD292" s="125">
        <v>60.910820000000001</v>
      </c>
      <c r="AE292" s="125"/>
      <c r="AF292" s="125"/>
      <c r="AG292" t="s">
        <v>16</v>
      </c>
      <c r="AH292" s="126">
        <v>3.0000000000000001E-5</v>
      </c>
      <c r="AI292" s="126">
        <v>9.2758296354494705E-5</v>
      </c>
      <c r="AJ292" s="126">
        <v>2.9375946589100627E-6</v>
      </c>
    </row>
    <row r="293" spans="1:36" x14ac:dyDescent="0.3">
      <c r="A293">
        <v>13908</v>
      </c>
      <c r="B293">
        <v>13909</v>
      </c>
      <c r="C293" t="s">
        <v>2097</v>
      </c>
      <c r="D293" t="s">
        <v>2098</v>
      </c>
      <c r="E293" t="s">
        <v>421</v>
      </c>
      <c r="F293" t="s">
        <v>2102</v>
      </c>
      <c r="G293" t="s">
        <v>2103</v>
      </c>
      <c r="H293" t="s">
        <v>75</v>
      </c>
      <c r="I293" t="s">
        <v>226</v>
      </c>
      <c r="J293" t="s">
        <v>60</v>
      </c>
      <c r="K293" t="s">
        <v>52</v>
      </c>
      <c r="L293" t="s">
        <v>773</v>
      </c>
      <c r="M293" t="s">
        <v>473</v>
      </c>
      <c r="N293" t="s">
        <v>851</v>
      </c>
      <c r="O293" t="s">
        <v>61</v>
      </c>
      <c r="P293" t="s">
        <v>2101</v>
      </c>
      <c r="Q293" t="s">
        <v>83</v>
      </c>
      <c r="R293" t="s">
        <v>56</v>
      </c>
      <c r="S293" t="s">
        <v>1262</v>
      </c>
      <c r="T293" s="127">
        <v>2.665</v>
      </c>
      <c r="U293" s="128">
        <v>47376</v>
      </c>
      <c r="V293" s="126">
        <v>7.3749999999999996E-2</v>
      </c>
      <c r="W293" s="126">
        <v>3.882E-2</v>
      </c>
      <c r="X293" t="s">
        <v>606</v>
      </c>
      <c r="Z293" s="125">
        <v>9501</v>
      </c>
      <c r="AA293" s="125">
        <v>3.3944999999999999</v>
      </c>
      <c r="AB293" s="125">
        <v>112.6215</v>
      </c>
      <c r="AC293" s="125">
        <v>0</v>
      </c>
      <c r="AD293" s="125">
        <v>36.321719999999999</v>
      </c>
      <c r="AE293" s="125"/>
      <c r="AF293" s="125"/>
      <c r="AG293" t="s">
        <v>16</v>
      </c>
      <c r="AH293" s="126">
        <v>1.187625E-5</v>
      </c>
      <c r="AI293" s="126">
        <v>5.5312682834757001E-5</v>
      </c>
      <c r="AJ293" s="126">
        <v>1.7517165369703903E-6</v>
      </c>
    </row>
    <row r="294" spans="1:36" x14ac:dyDescent="0.3">
      <c r="A294">
        <v>13908</v>
      </c>
      <c r="B294">
        <v>13909</v>
      </c>
      <c r="C294" t="s">
        <v>2083</v>
      </c>
      <c r="D294" t="s">
        <v>2084</v>
      </c>
      <c r="E294" t="s">
        <v>421</v>
      </c>
      <c r="F294" t="s">
        <v>2104</v>
      </c>
      <c r="G294" t="s">
        <v>2105</v>
      </c>
      <c r="H294" t="s">
        <v>75</v>
      </c>
      <c r="I294" t="s">
        <v>226</v>
      </c>
      <c r="J294" t="s">
        <v>60</v>
      </c>
      <c r="K294" t="s">
        <v>52</v>
      </c>
      <c r="L294" t="s">
        <v>773</v>
      </c>
      <c r="M294" t="s">
        <v>463</v>
      </c>
      <c r="N294" t="s">
        <v>819</v>
      </c>
      <c r="O294" t="s">
        <v>61</v>
      </c>
      <c r="P294" t="s">
        <v>2080</v>
      </c>
      <c r="Q294" t="s">
        <v>83</v>
      </c>
      <c r="R294" t="s">
        <v>56</v>
      </c>
      <c r="S294" t="s">
        <v>1257</v>
      </c>
      <c r="T294" s="127">
        <v>3.5990000000000002</v>
      </c>
      <c r="U294" s="128">
        <v>48852</v>
      </c>
      <c r="V294" s="126">
        <v>8.5000000000000006E-2</v>
      </c>
      <c r="W294" s="126">
        <v>7.4329999999999993E-2</v>
      </c>
      <c r="X294" t="s">
        <v>606</v>
      </c>
      <c r="Z294" s="125">
        <v>4217000</v>
      </c>
      <c r="AA294" s="125">
        <v>2.9780000000000002</v>
      </c>
      <c r="AB294" s="125">
        <v>108.04819999999999</v>
      </c>
      <c r="AC294" s="125">
        <v>0</v>
      </c>
      <c r="AD294" s="125">
        <v>13568.93714</v>
      </c>
      <c r="AE294" s="125"/>
      <c r="AF294" s="125"/>
      <c r="AG294" t="s">
        <v>16</v>
      </c>
      <c r="AH294" s="126">
        <v>5.6226666660000001E-3</v>
      </c>
      <c r="AI294" s="126">
        <v>2.0663512532000002E-2</v>
      </c>
      <c r="AJ294" s="126">
        <v>6.5439994519118905E-4</v>
      </c>
    </row>
    <row r="295" spans="1:36" x14ac:dyDescent="0.3">
      <c r="A295">
        <v>13908</v>
      </c>
      <c r="B295">
        <v>13909</v>
      </c>
      <c r="C295" t="s">
        <v>2106</v>
      </c>
      <c r="D295" t="s">
        <v>2107</v>
      </c>
      <c r="E295" t="s">
        <v>421</v>
      </c>
      <c r="F295" t="s">
        <v>2108</v>
      </c>
      <c r="G295" t="s">
        <v>2109</v>
      </c>
      <c r="H295" t="s">
        <v>75</v>
      </c>
      <c r="I295" t="s">
        <v>226</v>
      </c>
      <c r="J295" t="s">
        <v>60</v>
      </c>
      <c r="K295" t="s">
        <v>306</v>
      </c>
      <c r="L295" t="s">
        <v>773</v>
      </c>
      <c r="M295" t="s">
        <v>475</v>
      </c>
      <c r="N295" t="s">
        <v>862</v>
      </c>
      <c r="O295" t="s">
        <v>61</v>
      </c>
      <c r="P295" t="s">
        <v>290</v>
      </c>
      <c r="Q295" t="s">
        <v>290</v>
      </c>
      <c r="R295" t="s">
        <v>290</v>
      </c>
      <c r="S295" t="s">
        <v>1257</v>
      </c>
      <c r="T295" s="127">
        <v>1.94</v>
      </c>
      <c r="U295" s="128">
        <v>46583</v>
      </c>
      <c r="V295" s="126">
        <v>2.5000000000000001E-2</v>
      </c>
      <c r="W295" s="126">
        <v>-3.8600000000000002E-2</v>
      </c>
      <c r="X295" t="s">
        <v>606</v>
      </c>
      <c r="Z295" s="125">
        <v>1000000</v>
      </c>
      <c r="AA295" s="125">
        <v>2.9780000000000002</v>
      </c>
      <c r="AB295" s="125">
        <v>139.49889999999999</v>
      </c>
      <c r="AC295" s="125">
        <v>0</v>
      </c>
      <c r="AD295" s="125">
        <v>4154.2772400000003</v>
      </c>
      <c r="AE295" s="125"/>
      <c r="AF295" s="125"/>
      <c r="AG295" t="s">
        <v>16</v>
      </c>
      <c r="AH295" s="126">
        <v>2.0989133920000002E-3</v>
      </c>
      <c r="AI295" s="126">
        <v>6.3263584259999998E-3</v>
      </c>
      <c r="AJ295" s="126">
        <v>2.0035163919736489E-4</v>
      </c>
    </row>
    <row r="296" spans="1:36" x14ac:dyDescent="0.3">
      <c r="A296">
        <v>13908</v>
      </c>
      <c r="B296">
        <v>13909</v>
      </c>
      <c r="C296" t="s">
        <v>2110</v>
      </c>
      <c r="D296" t="s">
        <v>2077</v>
      </c>
      <c r="E296" t="s">
        <v>421</v>
      </c>
      <c r="F296" t="s">
        <v>2111</v>
      </c>
      <c r="G296" t="s">
        <v>2112</v>
      </c>
      <c r="H296" t="s">
        <v>75</v>
      </c>
      <c r="I296" t="s">
        <v>226</v>
      </c>
      <c r="J296" t="s">
        <v>60</v>
      </c>
      <c r="K296" t="s">
        <v>307</v>
      </c>
      <c r="L296" t="s">
        <v>773</v>
      </c>
      <c r="M296" t="s">
        <v>101</v>
      </c>
      <c r="N296" t="s">
        <v>860</v>
      </c>
      <c r="O296" t="s">
        <v>61</v>
      </c>
      <c r="P296" t="s">
        <v>2113</v>
      </c>
      <c r="Q296" t="s">
        <v>83</v>
      </c>
      <c r="R296" t="s">
        <v>56</v>
      </c>
      <c r="S296" t="s">
        <v>1257</v>
      </c>
      <c r="T296" s="127">
        <v>2.1030000000000002</v>
      </c>
      <c r="U296" s="128">
        <v>47406</v>
      </c>
      <c r="V296" s="126">
        <v>8.1250000000000003E-2</v>
      </c>
      <c r="W296" s="126">
        <v>6.8220000000000003E-2</v>
      </c>
      <c r="X296" t="s">
        <v>606</v>
      </c>
      <c r="Z296" s="125">
        <v>330000</v>
      </c>
      <c r="AA296" s="125">
        <v>2.9780000000000002</v>
      </c>
      <c r="AB296" s="125">
        <v>105.4988</v>
      </c>
      <c r="AC296" s="125">
        <v>0</v>
      </c>
      <c r="AD296" s="125">
        <v>1036.77891</v>
      </c>
      <c r="AE296" s="125"/>
      <c r="AF296" s="125"/>
      <c r="AG296" t="s">
        <v>16</v>
      </c>
      <c r="AH296" s="126">
        <v>4.4000000000000002E-4</v>
      </c>
      <c r="AI296" s="126">
        <v>1.5788630880000001E-3</v>
      </c>
      <c r="AJ296" s="126">
        <v>5.0001562751685107E-5</v>
      </c>
    </row>
    <row r="297" spans="1:36" x14ac:dyDescent="0.3">
      <c r="A297">
        <v>13908</v>
      </c>
      <c r="B297">
        <v>13909</v>
      </c>
      <c r="C297" t="s">
        <v>2114</v>
      </c>
      <c r="D297" t="s">
        <v>2115</v>
      </c>
      <c r="E297" t="s">
        <v>421</v>
      </c>
      <c r="F297" t="s">
        <v>2116</v>
      </c>
      <c r="G297" t="s">
        <v>2117</v>
      </c>
      <c r="H297" t="s">
        <v>75</v>
      </c>
      <c r="I297" t="s">
        <v>226</v>
      </c>
      <c r="J297" t="s">
        <v>60</v>
      </c>
      <c r="K297" t="s">
        <v>306</v>
      </c>
      <c r="L297" t="s">
        <v>773</v>
      </c>
      <c r="M297" t="s">
        <v>475</v>
      </c>
      <c r="N297" t="s">
        <v>851</v>
      </c>
      <c r="O297" t="s">
        <v>61</v>
      </c>
      <c r="P297" t="s">
        <v>2101</v>
      </c>
      <c r="Q297" t="s">
        <v>83</v>
      </c>
      <c r="R297" t="s">
        <v>56</v>
      </c>
      <c r="S297" t="s">
        <v>1257</v>
      </c>
      <c r="T297" s="127">
        <v>3.0590000000000002</v>
      </c>
      <c r="U297" s="128">
        <v>56683</v>
      </c>
      <c r="V297" s="126">
        <v>7.0000000000000007E-2</v>
      </c>
      <c r="W297" s="126">
        <v>6.7549999999999999E-2</v>
      </c>
      <c r="X297" t="s">
        <v>606</v>
      </c>
      <c r="Z297" s="125">
        <v>230000</v>
      </c>
      <c r="AA297" s="125">
        <v>2.9780000000000002</v>
      </c>
      <c r="AB297" s="125">
        <v>105.96680000000001</v>
      </c>
      <c r="AC297" s="125">
        <v>0</v>
      </c>
      <c r="AD297" s="125">
        <v>725.80899999999997</v>
      </c>
      <c r="AE297" s="125"/>
      <c r="AF297" s="125"/>
      <c r="AG297" t="s">
        <v>16</v>
      </c>
      <c r="AH297" s="126">
        <v>1.0222222200000001E-4</v>
      </c>
      <c r="AI297" s="126">
        <v>1.105301263E-3</v>
      </c>
      <c r="AJ297" s="126">
        <v>3.5004169075196388E-5</v>
      </c>
    </row>
    <row r="298" spans="1:36" x14ac:dyDescent="0.3">
      <c r="A298">
        <v>13908</v>
      </c>
      <c r="B298">
        <v>13909</v>
      </c>
      <c r="C298" t="s">
        <v>2118</v>
      </c>
      <c r="D298" t="s">
        <v>2119</v>
      </c>
      <c r="E298" t="s">
        <v>421</v>
      </c>
      <c r="F298" t="s">
        <v>2120</v>
      </c>
      <c r="G298" t="s">
        <v>2121</v>
      </c>
      <c r="H298" t="s">
        <v>75</v>
      </c>
      <c r="I298" t="s">
        <v>226</v>
      </c>
      <c r="J298" t="s">
        <v>60</v>
      </c>
      <c r="K298" t="s">
        <v>200</v>
      </c>
      <c r="L298" t="s">
        <v>773</v>
      </c>
      <c r="M298" t="s">
        <v>475</v>
      </c>
      <c r="N298" t="s">
        <v>857</v>
      </c>
      <c r="O298" t="s">
        <v>61</v>
      </c>
      <c r="P298" t="s">
        <v>2122</v>
      </c>
      <c r="Q298" t="s">
        <v>95</v>
      </c>
      <c r="R298" t="s">
        <v>56</v>
      </c>
      <c r="S298" t="s">
        <v>1257</v>
      </c>
      <c r="T298" s="127">
        <v>7.06</v>
      </c>
      <c r="U298" s="128">
        <v>56902</v>
      </c>
      <c r="V298" s="126">
        <v>7.0000000000000007E-2</v>
      </c>
      <c r="W298" s="126">
        <v>6.9500000000000006E-2</v>
      </c>
      <c r="X298" t="s">
        <v>606</v>
      </c>
      <c r="Z298" s="125">
        <v>380000</v>
      </c>
      <c r="AA298" s="125">
        <v>2.9780000000000002</v>
      </c>
      <c r="AB298" s="125">
        <v>104.7942</v>
      </c>
      <c r="AC298" s="125">
        <v>0</v>
      </c>
      <c r="AD298" s="125">
        <v>1185.8930800000001</v>
      </c>
      <c r="AE298" s="125"/>
      <c r="AF298" s="125"/>
      <c r="AG298" t="s">
        <v>16</v>
      </c>
      <c r="AH298" s="126">
        <v>4.75E-4</v>
      </c>
      <c r="AI298" s="126">
        <v>1.805942224E-3</v>
      </c>
      <c r="AJ298" s="126">
        <v>5.7193010664548657E-5</v>
      </c>
    </row>
    <row r="299" spans="1:36" x14ac:dyDescent="0.3">
      <c r="A299">
        <v>13908</v>
      </c>
      <c r="B299">
        <v>13909</v>
      </c>
      <c r="C299" t="s">
        <v>2123</v>
      </c>
      <c r="D299" t="s">
        <v>2124</v>
      </c>
      <c r="E299" t="s">
        <v>421</v>
      </c>
      <c r="F299" t="s">
        <v>2125</v>
      </c>
      <c r="G299" t="s">
        <v>2126</v>
      </c>
      <c r="H299" t="s">
        <v>75</v>
      </c>
      <c r="I299" t="s">
        <v>226</v>
      </c>
      <c r="J299" t="s">
        <v>60</v>
      </c>
      <c r="K299" t="s">
        <v>151</v>
      </c>
      <c r="L299" t="s">
        <v>773</v>
      </c>
      <c r="M299" t="s">
        <v>473</v>
      </c>
      <c r="N299" t="s">
        <v>829</v>
      </c>
      <c r="O299" t="s">
        <v>61</v>
      </c>
      <c r="P299" t="s">
        <v>2127</v>
      </c>
      <c r="Q299" t="s">
        <v>95</v>
      </c>
      <c r="R299" t="s">
        <v>56</v>
      </c>
      <c r="S299" t="s">
        <v>1262</v>
      </c>
      <c r="T299" s="127">
        <v>7.11</v>
      </c>
      <c r="U299" s="128">
        <v>56823</v>
      </c>
      <c r="V299" s="126">
        <v>4.4999999999999998E-2</v>
      </c>
      <c r="W299" s="126">
        <v>4.2999999999999997E-2</v>
      </c>
      <c r="X299" t="s">
        <v>606</v>
      </c>
      <c r="Z299" s="125">
        <v>500000</v>
      </c>
      <c r="AA299" s="125">
        <v>3.3944999999999999</v>
      </c>
      <c r="AB299" s="125">
        <v>104.5008</v>
      </c>
      <c r="AC299" s="125">
        <v>0</v>
      </c>
      <c r="AD299" s="125">
        <v>1773.6398300000001</v>
      </c>
      <c r="AE299" s="125"/>
      <c r="AF299" s="125"/>
      <c r="AG299" t="s">
        <v>16</v>
      </c>
      <c r="AH299" s="126">
        <v>1E-3</v>
      </c>
      <c r="AI299" s="126">
        <v>2.7009948140000002E-3</v>
      </c>
      <c r="AJ299" s="126">
        <v>8.5538741580529562E-5</v>
      </c>
    </row>
    <row r="300" spans="1:36" x14ac:dyDescent="0.3">
      <c r="A300">
        <v>13908</v>
      </c>
      <c r="B300">
        <v>13909</v>
      </c>
      <c r="C300" t="s">
        <v>2128</v>
      </c>
      <c r="D300" t="s">
        <v>2129</v>
      </c>
      <c r="E300" t="s">
        <v>421</v>
      </c>
      <c r="F300" t="s">
        <v>2130</v>
      </c>
      <c r="G300" t="s">
        <v>2131</v>
      </c>
      <c r="H300" t="s">
        <v>75</v>
      </c>
      <c r="I300" t="s">
        <v>226</v>
      </c>
      <c r="J300" t="s">
        <v>60</v>
      </c>
      <c r="K300" t="s">
        <v>151</v>
      </c>
      <c r="L300" t="s">
        <v>773</v>
      </c>
      <c r="M300" t="s">
        <v>466</v>
      </c>
      <c r="N300" t="s">
        <v>1091</v>
      </c>
      <c r="O300" t="s">
        <v>61</v>
      </c>
      <c r="P300" t="s">
        <v>2132</v>
      </c>
      <c r="Q300" t="s">
        <v>83</v>
      </c>
      <c r="R300" t="s">
        <v>56</v>
      </c>
      <c r="S300" t="s">
        <v>1257</v>
      </c>
      <c r="T300" s="127">
        <v>5.9939999999999998</v>
      </c>
      <c r="U300" s="128">
        <v>48882</v>
      </c>
      <c r="V300" s="126">
        <v>6.5500000000000003E-2</v>
      </c>
      <c r="W300" s="126">
        <v>6.4240000000000005E-2</v>
      </c>
      <c r="X300" t="s">
        <v>606</v>
      </c>
      <c r="Z300" s="125">
        <v>600000</v>
      </c>
      <c r="AA300" s="125">
        <v>2.9780000000000002</v>
      </c>
      <c r="AB300" s="125">
        <v>102.64709999999999</v>
      </c>
      <c r="AC300" s="125">
        <v>0</v>
      </c>
      <c r="AD300" s="125">
        <v>1834.0983799999999</v>
      </c>
      <c r="AE300" s="125"/>
      <c r="AF300" s="125"/>
      <c r="AG300" t="s">
        <v>16</v>
      </c>
      <c r="AH300" s="126">
        <v>4.8000000000000001E-4</v>
      </c>
      <c r="AI300" s="126">
        <v>2.7930643689999999E-3</v>
      </c>
      <c r="AJ300" s="126">
        <v>8.8454524253713836E-5</v>
      </c>
    </row>
    <row r="301" spans="1:36" x14ac:dyDescent="0.3">
      <c r="A301">
        <v>13908</v>
      </c>
      <c r="B301">
        <v>13909</v>
      </c>
      <c r="C301" t="s">
        <v>2133</v>
      </c>
      <c r="D301" t="s">
        <v>2134</v>
      </c>
      <c r="E301" t="s">
        <v>421</v>
      </c>
      <c r="F301" t="s">
        <v>2135</v>
      </c>
      <c r="G301" t="s">
        <v>2136</v>
      </c>
      <c r="H301" t="s">
        <v>75</v>
      </c>
      <c r="I301" t="s">
        <v>226</v>
      </c>
      <c r="J301" t="s">
        <v>60</v>
      </c>
      <c r="K301" t="s">
        <v>306</v>
      </c>
      <c r="L301" t="s">
        <v>773</v>
      </c>
      <c r="M301" t="s">
        <v>466</v>
      </c>
      <c r="N301" t="s">
        <v>836</v>
      </c>
      <c r="O301" t="s">
        <v>61</v>
      </c>
      <c r="P301" t="s">
        <v>2101</v>
      </c>
      <c r="Q301" t="s">
        <v>83</v>
      </c>
      <c r="R301" t="s">
        <v>56</v>
      </c>
      <c r="S301" t="s">
        <v>1259</v>
      </c>
      <c r="T301" s="127">
        <v>4.3579999999999997</v>
      </c>
      <c r="U301" s="128">
        <v>48089</v>
      </c>
      <c r="V301" s="126">
        <v>6.1839999999999999E-2</v>
      </c>
      <c r="W301" s="126">
        <v>5.7189999999999998E-2</v>
      </c>
      <c r="X301" t="s">
        <v>606</v>
      </c>
      <c r="Z301" s="125">
        <v>800000</v>
      </c>
      <c r="AA301" s="125">
        <v>3.9388999999999998</v>
      </c>
      <c r="AB301" s="125">
        <v>107.2243</v>
      </c>
      <c r="AC301" s="125">
        <v>0</v>
      </c>
      <c r="AD301" s="125">
        <v>3378.7663600000001</v>
      </c>
      <c r="AE301" s="125"/>
      <c r="AF301" s="125"/>
      <c r="AG301" t="s">
        <v>16</v>
      </c>
      <c r="AH301" s="126">
        <v>2E-3</v>
      </c>
      <c r="AI301" s="126">
        <v>5.1453684470000004E-3</v>
      </c>
      <c r="AJ301" s="126">
        <v>1.6295045794558329E-4</v>
      </c>
    </row>
    <row r="302" spans="1:36" x14ac:dyDescent="0.3">
      <c r="A302">
        <v>13908</v>
      </c>
      <c r="B302">
        <v>13909</v>
      </c>
      <c r="C302" t="s">
        <v>2137</v>
      </c>
      <c r="D302" t="s">
        <v>2138</v>
      </c>
      <c r="E302" t="s">
        <v>421</v>
      </c>
      <c r="F302" t="s">
        <v>2139</v>
      </c>
      <c r="G302" t="s">
        <v>2140</v>
      </c>
      <c r="H302" t="s">
        <v>75</v>
      </c>
      <c r="I302" t="s">
        <v>226</v>
      </c>
      <c r="J302" t="s">
        <v>60</v>
      </c>
      <c r="K302" t="s">
        <v>52</v>
      </c>
      <c r="L302" t="s">
        <v>773</v>
      </c>
      <c r="M302" t="s">
        <v>101</v>
      </c>
      <c r="N302" t="s">
        <v>858</v>
      </c>
      <c r="O302" t="s">
        <v>61</v>
      </c>
      <c r="P302" t="s">
        <v>290</v>
      </c>
      <c r="Q302" t="s">
        <v>290</v>
      </c>
      <c r="R302" t="s">
        <v>290</v>
      </c>
      <c r="S302" t="s">
        <v>1257</v>
      </c>
      <c r="T302" s="127">
        <v>2.4529999999999998</v>
      </c>
      <c r="U302" s="128">
        <v>47832</v>
      </c>
      <c r="V302" s="126">
        <v>0</v>
      </c>
      <c r="W302" s="126">
        <v>-4.0000000000000001E-3</v>
      </c>
      <c r="X302" t="s">
        <v>606</v>
      </c>
      <c r="Z302" s="125">
        <v>750000</v>
      </c>
      <c r="AA302" s="125">
        <v>2.9780000000000002</v>
      </c>
      <c r="AB302" s="125">
        <v>91.105000000000004</v>
      </c>
      <c r="AC302" s="125">
        <v>0</v>
      </c>
      <c r="AD302" s="125">
        <v>2034.83017</v>
      </c>
      <c r="AE302" s="125"/>
      <c r="AF302" s="125"/>
      <c r="AG302" t="s">
        <v>16</v>
      </c>
      <c r="AH302" s="126">
        <v>3.7500000000000001E-4</v>
      </c>
      <c r="AI302" s="126">
        <v>3.0987496130000002E-3</v>
      </c>
      <c r="AJ302" s="126">
        <v>9.8135376262888178E-5</v>
      </c>
    </row>
    <row r="303" spans="1:36" x14ac:dyDescent="0.3">
      <c r="A303">
        <v>13908</v>
      </c>
      <c r="B303">
        <v>13909</v>
      </c>
      <c r="C303" t="s">
        <v>2087</v>
      </c>
      <c r="D303" t="s">
        <v>2088</v>
      </c>
      <c r="E303" t="s">
        <v>421</v>
      </c>
      <c r="F303" t="s">
        <v>2141</v>
      </c>
      <c r="G303" t="s">
        <v>2142</v>
      </c>
      <c r="H303" t="s">
        <v>75</v>
      </c>
      <c r="I303" t="s">
        <v>226</v>
      </c>
      <c r="J303" t="s">
        <v>60</v>
      </c>
      <c r="K303" t="s">
        <v>52</v>
      </c>
      <c r="L303" t="s">
        <v>773</v>
      </c>
      <c r="M303" t="s">
        <v>475</v>
      </c>
      <c r="N303" t="s">
        <v>191</v>
      </c>
      <c r="O303" t="s">
        <v>61</v>
      </c>
      <c r="P303" t="s">
        <v>2143</v>
      </c>
      <c r="Q303" t="s">
        <v>95</v>
      </c>
      <c r="R303" t="s">
        <v>56</v>
      </c>
      <c r="S303" t="s">
        <v>1257</v>
      </c>
      <c r="T303" s="127">
        <v>5.46</v>
      </c>
      <c r="U303" s="128">
        <v>48593</v>
      </c>
      <c r="V303" s="126">
        <v>5.2519999999999997E-2</v>
      </c>
      <c r="W303" s="126">
        <v>5.416E-2</v>
      </c>
      <c r="X303" t="s">
        <v>606</v>
      </c>
      <c r="Z303" s="125">
        <v>269500</v>
      </c>
      <c r="AA303" s="125">
        <v>2.9780000000000002</v>
      </c>
      <c r="AB303" s="125">
        <v>101.6349</v>
      </c>
      <c r="AC303" s="125">
        <v>0</v>
      </c>
      <c r="AD303" s="125">
        <v>815.69223</v>
      </c>
      <c r="AE303" s="125"/>
      <c r="AF303" s="125"/>
      <c r="AG303" t="s">
        <v>16</v>
      </c>
      <c r="AH303" s="126">
        <v>2.6949999999999999E-4</v>
      </c>
      <c r="AI303" s="126">
        <v>1.2421803150000001E-3</v>
      </c>
      <c r="AJ303" s="126">
        <v>3.9339039240687255E-5</v>
      </c>
    </row>
    <row r="304" spans="1:36" x14ac:dyDescent="0.3">
      <c r="A304">
        <v>13908</v>
      </c>
      <c r="B304">
        <v>13909</v>
      </c>
      <c r="C304" t="s">
        <v>2144</v>
      </c>
      <c r="D304" t="s">
        <v>2145</v>
      </c>
      <c r="E304" t="s">
        <v>421</v>
      </c>
      <c r="F304" t="s">
        <v>2146</v>
      </c>
      <c r="G304" t="s">
        <v>2147</v>
      </c>
      <c r="H304" t="s">
        <v>75</v>
      </c>
      <c r="I304" t="s">
        <v>226</v>
      </c>
      <c r="J304" t="s">
        <v>60</v>
      </c>
      <c r="K304" t="s">
        <v>188</v>
      </c>
      <c r="L304" t="s">
        <v>773</v>
      </c>
      <c r="M304" t="s">
        <v>475</v>
      </c>
      <c r="N304" t="s">
        <v>857</v>
      </c>
      <c r="O304" t="s">
        <v>61</v>
      </c>
      <c r="P304" t="s">
        <v>2148</v>
      </c>
      <c r="Q304" t="s">
        <v>83</v>
      </c>
      <c r="R304" t="s">
        <v>56</v>
      </c>
      <c r="S304" t="s">
        <v>1262</v>
      </c>
      <c r="T304" s="127">
        <v>6.36</v>
      </c>
      <c r="U304" s="128">
        <v>54788</v>
      </c>
      <c r="V304" s="126">
        <v>4.8809999999999999E-2</v>
      </c>
      <c r="W304" s="126">
        <v>5.296E-2</v>
      </c>
      <c r="X304" t="s">
        <v>606</v>
      </c>
      <c r="Z304" s="125">
        <v>264000</v>
      </c>
      <c r="AA304" s="125">
        <v>3.3944999999999999</v>
      </c>
      <c r="AB304" s="125">
        <v>101.3865</v>
      </c>
      <c r="AC304" s="125">
        <v>0</v>
      </c>
      <c r="AD304" s="125">
        <v>908.57308999999998</v>
      </c>
      <c r="AE304" s="125"/>
      <c r="AF304" s="125"/>
      <c r="AG304" t="s">
        <v>16</v>
      </c>
      <c r="AH304" s="126">
        <v>3.1058823500000002E-4</v>
      </c>
      <c r="AI304" s="126">
        <v>1.38362432E-3</v>
      </c>
      <c r="AJ304" s="126">
        <v>4.3818478497144047E-5</v>
      </c>
    </row>
    <row r="305" spans="1:36" x14ac:dyDescent="0.3">
      <c r="A305">
        <v>13908</v>
      </c>
      <c r="B305">
        <v>13909</v>
      </c>
      <c r="C305" t="s">
        <v>2149</v>
      </c>
      <c r="D305" t="s">
        <v>2150</v>
      </c>
      <c r="E305" t="s">
        <v>421</v>
      </c>
      <c r="F305" t="s">
        <v>2151</v>
      </c>
      <c r="G305" t="s">
        <v>2152</v>
      </c>
      <c r="H305" t="s">
        <v>75</v>
      </c>
      <c r="I305" t="s">
        <v>226</v>
      </c>
      <c r="J305" t="s">
        <v>60</v>
      </c>
      <c r="K305" t="s">
        <v>192</v>
      </c>
      <c r="L305" t="s">
        <v>773</v>
      </c>
      <c r="M305" t="s">
        <v>475</v>
      </c>
      <c r="N305" t="s">
        <v>1091</v>
      </c>
      <c r="O305" t="s">
        <v>61</v>
      </c>
      <c r="P305" t="s">
        <v>2148</v>
      </c>
      <c r="Q305" t="s">
        <v>83</v>
      </c>
      <c r="R305" t="s">
        <v>56</v>
      </c>
      <c r="S305" t="s">
        <v>1262</v>
      </c>
      <c r="T305" s="127">
        <v>4.0529999999999999</v>
      </c>
      <c r="U305" s="128">
        <v>47868</v>
      </c>
      <c r="V305" s="126">
        <v>4.7500000000000001E-2</v>
      </c>
      <c r="W305" s="126">
        <v>5.0229999999999997E-2</v>
      </c>
      <c r="X305" t="s">
        <v>606</v>
      </c>
      <c r="Z305" s="125">
        <v>500000</v>
      </c>
      <c r="AA305" s="125">
        <v>3.3944999999999999</v>
      </c>
      <c r="AB305" s="125">
        <v>101.0497</v>
      </c>
      <c r="AC305" s="125">
        <v>0</v>
      </c>
      <c r="AD305" s="125">
        <v>1715.06603</v>
      </c>
      <c r="AE305" s="125"/>
      <c r="AF305" s="125"/>
      <c r="AG305" t="s">
        <v>16</v>
      </c>
      <c r="AH305" s="126">
        <v>1.428571428E-3</v>
      </c>
      <c r="AI305" s="126">
        <v>2.611795458E-3</v>
      </c>
      <c r="AJ305" s="126">
        <v>8.2713856247643432E-5</v>
      </c>
    </row>
    <row r="306" spans="1:36" x14ac:dyDescent="0.3">
      <c r="A306">
        <v>13908</v>
      </c>
      <c r="B306">
        <v>13909</v>
      </c>
      <c r="C306" t="s">
        <v>2067</v>
      </c>
      <c r="D306" t="s">
        <v>2068</v>
      </c>
      <c r="E306" t="s">
        <v>421</v>
      </c>
      <c r="F306" t="s">
        <v>2153</v>
      </c>
      <c r="G306" t="s">
        <v>2154</v>
      </c>
      <c r="H306" t="s">
        <v>75</v>
      </c>
      <c r="I306" t="s">
        <v>226</v>
      </c>
      <c r="J306" t="s">
        <v>60</v>
      </c>
      <c r="K306" t="s">
        <v>52</v>
      </c>
      <c r="L306" t="s">
        <v>773</v>
      </c>
      <c r="M306" t="s">
        <v>475</v>
      </c>
      <c r="N306" t="s">
        <v>862</v>
      </c>
      <c r="O306" t="s">
        <v>61</v>
      </c>
      <c r="P306" t="s">
        <v>2071</v>
      </c>
      <c r="Q306" t="s">
        <v>83</v>
      </c>
      <c r="R306" t="s">
        <v>56</v>
      </c>
      <c r="S306" t="s">
        <v>1257</v>
      </c>
      <c r="T306" s="127">
        <v>8.4320000000000004</v>
      </c>
      <c r="U306" s="128">
        <v>50433</v>
      </c>
      <c r="V306" s="126">
        <v>5.6329999999999998E-2</v>
      </c>
      <c r="W306" s="126">
        <v>5.6829999999999999E-2</v>
      </c>
      <c r="X306" t="s">
        <v>606</v>
      </c>
      <c r="Z306" s="125">
        <v>1725000</v>
      </c>
      <c r="AA306" s="125">
        <v>2.9780000000000002</v>
      </c>
      <c r="AB306" s="125">
        <v>102.06789999999999</v>
      </c>
      <c r="AC306" s="125">
        <v>0</v>
      </c>
      <c r="AD306" s="125">
        <v>5243.2790599999998</v>
      </c>
      <c r="AE306" s="125"/>
      <c r="AF306" s="125"/>
      <c r="AG306" t="s">
        <v>16</v>
      </c>
      <c r="AH306" s="126">
        <v>3.4499999999999999E-3</v>
      </c>
      <c r="AI306" s="126">
        <v>7.9847493910000008E-3</v>
      </c>
      <c r="AJ306" s="126">
        <v>2.5287179784857556E-4</v>
      </c>
    </row>
    <row r="307" spans="1:36" x14ac:dyDescent="0.3">
      <c r="A307">
        <v>13908</v>
      </c>
      <c r="B307">
        <v>13909</v>
      </c>
      <c r="C307" t="s">
        <v>2155</v>
      </c>
      <c r="D307" t="s">
        <v>2156</v>
      </c>
      <c r="E307" t="s">
        <v>421</v>
      </c>
      <c r="F307" t="s">
        <v>2157</v>
      </c>
      <c r="G307" t="s">
        <v>2158</v>
      </c>
      <c r="H307" t="s">
        <v>75</v>
      </c>
      <c r="I307" t="s">
        <v>226</v>
      </c>
      <c r="J307" t="s">
        <v>60</v>
      </c>
      <c r="K307" t="s">
        <v>52</v>
      </c>
      <c r="L307" t="s">
        <v>773</v>
      </c>
      <c r="M307" t="s">
        <v>475</v>
      </c>
      <c r="N307" t="s">
        <v>191</v>
      </c>
      <c r="O307" t="s">
        <v>61</v>
      </c>
      <c r="P307" t="s">
        <v>2127</v>
      </c>
      <c r="Q307" t="s">
        <v>95</v>
      </c>
      <c r="R307" t="s">
        <v>56</v>
      </c>
      <c r="S307" t="s">
        <v>1257</v>
      </c>
      <c r="T307" s="127">
        <v>4.3339999999999996</v>
      </c>
      <c r="U307" s="128">
        <v>49927</v>
      </c>
      <c r="V307" s="126">
        <v>5.7397999999999998E-2</v>
      </c>
      <c r="W307" s="126">
        <v>5.8090000000000003E-2</v>
      </c>
      <c r="X307" t="s">
        <v>606</v>
      </c>
      <c r="Z307" s="125">
        <v>1500000</v>
      </c>
      <c r="AA307" s="125">
        <v>2.9780000000000002</v>
      </c>
      <c r="AB307" s="125">
        <v>99.926400000000001</v>
      </c>
      <c r="AC307" s="125">
        <v>0</v>
      </c>
      <c r="AD307" s="125">
        <v>4463.7122900000004</v>
      </c>
      <c r="AE307" s="125"/>
      <c r="AF307" s="125"/>
      <c r="AG307" t="s">
        <v>16</v>
      </c>
      <c r="AH307" s="126">
        <v>1.5E-3</v>
      </c>
      <c r="AI307" s="126">
        <v>6.7975828830000003E-3</v>
      </c>
      <c r="AJ307" s="126">
        <v>2.1527500995742964E-4</v>
      </c>
    </row>
    <row r="308" spans="1:36" x14ac:dyDescent="0.3">
      <c r="A308">
        <v>13908</v>
      </c>
      <c r="B308">
        <v>13909</v>
      </c>
      <c r="C308" t="s">
        <v>2159</v>
      </c>
      <c r="D308" t="s">
        <v>2073</v>
      </c>
      <c r="E308" t="s">
        <v>421</v>
      </c>
      <c r="F308" t="s">
        <v>2160</v>
      </c>
      <c r="G308" t="s">
        <v>2161</v>
      </c>
      <c r="H308" t="s">
        <v>75</v>
      </c>
      <c r="I308" t="s">
        <v>226</v>
      </c>
      <c r="J308" t="s">
        <v>60</v>
      </c>
      <c r="K308" t="s">
        <v>52</v>
      </c>
      <c r="L308" t="s">
        <v>773</v>
      </c>
      <c r="M308" t="s">
        <v>475</v>
      </c>
      <c r="N308" t="s">
        <v>821</v>
      </c>
      <c r="O308" t="s">
        <v>61</v>
      </c>
      <c r="P308" t="s">
        <v>2162</v>
      </c>
      <c r="Q308" t="s">
        <v>95</v>
      </c>
      <c r="R308" t="s">
        <v>56</v>
      </c>
      <c r="S308" t="s">
        <v>1257</v>
      </c>
      <c r="T308" s="127">
        <v>7.5949999999999998</v>
      </c>
      <c r="U308" s="128">
        <v>49842</v>
      </c>
      <c r="V308" s="126">
        <v>4.7500000000000001E-2</v>
      </c>
      <c r="W308" s="126">
        <v>6.012E-2</v>
      </c>
      <c r="X308" t="s">
        <v>606</v>
      </c>
      <c r="Z308" s="125">
        <v>2300000</v>
      </c>
      <c r="AA308" s="125">
        <v>2.9780000000000002</v>
      </c>
      <c r="AB308" s="125">
        <v>100.5271</v>
      </c>
      <c r="AC308" s="125">
        <v>0</v>
      </c>
      <c r="AD308" s="125">
        <v>6885.5031900000004</v>
      </c>
      <c r="AE308" s="125"/>
      <c r="AF308" s="125"/>
      <c r="AG308" t="s">
        <v>16</v>
      </c>
      <c r="AH308" s="126">
        <v>2.875E-3</v>
      </c>
      <c r="AI308" s="126">
        <v>1.0485617258000001E-2</v>
      </c>
      <c r="AJ308" s="126">
        <v>3.3207264973369587E-4</v>
      </c>
    </row>
    <row r="309" spans="1:36" x14ac:dyDescent="0.3">
      <c r="A309">
        <v>13908</v>
      </c>
      <c r="B309">
        <v>13909</v>
      </c>
      <c r="C309" t="s">
        <v>2163</v>
      </c>
      <c r="D309" t="s">
        <v>2156</v>
      </c>
      <c r="E309" t="s">
        <v>421</v>
      </c>
      <c r="F309" t="s">
        <v>2164</v>
      </c>
      <c r="G309" t="s">
        <v>2165</v>
      </c>
      <c r="H309" t="s">
        <v>75</v>
      </c>
      <c r="I309" t="s">
        <v>226</v>
      </c>
      <c r="J309" t="s">
        <v>60</v>
      </c>
      <c r="K309" t="s">
        <v>52</v>
      </c>
      <c r="L309" t="s">
        <v>773</v>
      </c>
      <c r="M309" t="s">
        <v>475</v>
      </c>
      <c r="N309" t="s">
        <v>1091</v>
      </c>
      <c r="O309" t="s">
        <v>61</v>
      </c>
      <c r="P309" t="s">
        <v>2143</v>
      </c>
      <c r="Q309" t="s">
        <v>95</v>
      </c>
      <c r="R309" t="s">
        <v>56</v>
      </c>
      <c r="S309" t="s">
        <v>1257</v>
      </c>
      <c r="T309" s="127">
        <v>5.5</v>
      </c>
      <c r="U309" s="128">
        <v>48759</v>
      </c>
      <c r="V309" s="126">
        <v>5.6419999999999998E-2</v>
      </c>
      <c r="W309" s="126">
        <v>5.5E-2</v>
      </c>
      <c r="X309" t="s">
        <v>606</v>
      </c>
      <c r="Z309" s="125">
        <v>1500000</v>
      </c>
      <c r="AA309" s="125">
        <v>2.9780000000000002</v>
      </c>
      <c r="AB309" s="125">
        <v>100.55840000000001</v>
      </c>
      <c r="AC309" s="125">
        <v>0</v>
      </c>
      <c r="AD309" s="125">
        <v>4491.94373</v>
      </c>
      <c r="AE309" s="125"/>
      <c r="AF309" s="125"/>
      <c r="AG309" t="s">
        <v>16</v>
      </c>
      <c r="AH309" s="126">
        <v>3.7499999999999999E-3</v>
      </c>
      <c r="AI309" s="126">
        <v>6.8405752490000001E-3</v>
      </c>
      <c r="AJ309" s="126">
        <v>2.1663655011330572E-4</v>
      </c>
    </row>
    <row r="310" spans="1:36" x14ac:dyDescent="0.3">
      <c r="A310">
        <v>13908</v>
      </c>
      <c r="B310">
        <v>13909</v>
      </c>
      <c r="C310" t="s">
        <v>2110</v>
      </c>
      <c r="D310" t="s">
        <v>2077</v>
      </c>
      <c r="E310" t="s">
        <v>421</v>
      </c>
      <c r="F310" t="s">
        <v>2166</v>
      </c>
      <c r="G310" t="s">
        <v>2167</v>
      </c>
      <c r="H310" t="s">
        <v>75</v>
      </c>
      <c r="I310" t="s">
        <v>226</v>
      </c>
      <c r="J310" t="s">
        <v>60</v>
      </c>
      <c r="K310" t="s">
        <v>306</v>
      </c>
      <c r="L310" t="s">
        <v>773</v>
      </c>
      <c r="M310" t="s">
        <v>463</v>
      </c>
      <c r="N310" t="s">
        <v>819</v>
      </c>
      <c r="O310" t="s">
        <v>61</v>
      </c>
      <c r="P310" t="s">
        <v>2113</v>
      </c>
      <c r="Q310" t="s">
        <v>83</v>
      </c>
      <c r="R310" t="s">
        <v>56</v>
      </c>
      <c r="S310" t="s">
        <v>1262</v>
      </c>
      <c r="T310" s="127">
        <v>4.5640000000000001</v>
      </c>
      <c r="U310" s="128">
        <v>48122</v>
      </c>
      <c r="V310" s="126">
        <v>5.5E-2</v>
      </c>
      <c r="W310" s="126">
        <v>5.5329999999999997E-2</v>
      </c>
      <c r="X310" t="s">
        <v>606</v>
      </c>
      <c r="Z310" s="125">
        <v>1200000</v>
      </c>
      <c r="AA310" s="125">
        <v>3.3944999999999999</v>
      </c>
      <c r="AB310" s="125">
        <v>101.2456</v>
      </c>
      <c r="AC310" s="125">
        <v>0</v>
      </c>
      <c r="AD310" s="125">
        <v>4124.1382700000004</v>
      </c>
      <c r="AE310" s="125"/>
      <c r="AF310" s="125"/>
      <c r="AG310" t="s">
        <v>16</v>
      </c>
      <c r="AH310" s="126">
        <v>1.9834710739999998E-3</v>
      </c>
      <c r="AI310" s="126">
        <v>6.2804611700000004E-3</v>
      </c>
      <c r="AJ310" s="126">
        <v>1.9889810307197614E-4</v>
      </c>
    </row>
    <row r="311" spans="1:36" x14ac:dyDescent="0.3">
      <c r="A311">
        <v>13908</v>
      </c>
      <c r="B311">
        <v>13909</v>
      </c>
      <c r="C311" t="s">
        <v>2168</v>
      </c>
      <c r="D311" t="s">
        <v>2169</v>
      </c>
      <c r="E311" t="s">
        <v>421</v>
      </c>
      <c r="F311" t="s">
        <v>2170</v>
      </c>
      <c r="G311" t="s">
        <v>2171</v>
      </c>
      <c r="H311" t="s">
        <v>75</v>
      </c>
      <c r="I311" t="s">
        <v>226</v>
      </c>
      <c r="J311" t="s">
        <v>60</v>
      </c>
      <c r="K311" t="s">
        <v>192</v>
      </c>
      <c r="L311" t="s">
        <v>773</v>
      </c>
      <c r="M311" t="s">
        <v>463</v>
      </c>
      <c r="N311" t="s">
        <v>872</v>
      </c>
      <c r="O311" t="s">
        <v>61</v>
      </c>
      <c r="P311" t="s">
        <v>290</v>
      </c>
      <c r="Q311" t="s">
        <v>290</v>
      </c>
      <c r="R311" t="s">
        <v>290</v>
      </c>
      <c r="S311" t="s">
        <v>1262</v>
      </c>
      <c r="T311" s="127">
        <v>2.464</v>
      </c>
      <c r="U311" s="128">
        <v>47208</v>
      </c>
      <c r="V311" s="126">
        <v>6.25E-2</v>
      </c>
      <c r="W311" s="126">
        <v>6.1600000000000002E-2</v>
      </c>
      <c r="X311" t="s">
        <v>606</v>
      </c>
      <c r="Z311" s="125">
        <v>1554000</v>
      </c>
      <c r="AA311" s="125">
        <v>3.3944999999999999</v>
      </c>
      <c r="AB311" s="125">
        <v>40.611499999999999</v>
      </c>
      <c r="AC311" s="125">
        <v>0</v>
      </c>
      <c r="AD311" s="125">
        <v>2142.2781500000001</v>
      </c>
      <c r="AE311" s="125"/>
      <c r="AF311" s="125"/>
      <c r="AG311" t="s">
        <v>16</v>
      </c>
      <c r="AH311" s="126">
        <v>5.0600893750000001E-3</v>
      </c>
      <c r="AI311" s="126">
        <v>3.2623772179999999E-3</v>
      </c>
      <c r="AJ311" s="126">
        <v>1.0331735562482545E-4</v>
      </c>
    </row>
    <row r="312" spans="1:36" x14ac:dyDescent="0.3">
      <c r="A312">
        <v>13908</v>
      </c>
      <c r="B312">
        <v>13909</v>
      </c>
      <c r="C312" t="s">
        <v>2172</v>
      </c>
      <c r="D312" t="s">
        <v>2173</v>
      </c>
      <c r="E312" t="s">
        <v>421</v>
      </c>
      <c r="F312" t="s">
        <v>2174</v>
      </c>
      <c r="G312" t="s">
        <v>2175</v>
      </c>
      <c r="H312" t="s">
        <v>75</v>
      </c>
      <c r="I312" t="s">
        <v>226</v>
      </c>
      <c r="J312" t="s">
        <v>60</v>
      </c>
      <c r="K312" t="s">
        <v>66</v>
      </c>
      <c r="L312" t="s">
        <v>773</v>
      </c>
      <c r="M312" t="s">
        <v>463</v>
      </c>
      <c r="N312" t="s">
        <v>1091</v>
      </c>
      <c r="O312" t="s">
        <v>61</v>
      </c>
      <c r="P312" t="s">
        <v>2101</v>
      </c>
      <c r="Q312" t="s">
        <v>83</v>
      </c>
      <c r="R312" t="s">
        <v>56</v>
      </c>
      <c r="S312" t="s">
        <v>1257</v>
      </c>
      <c r="T312" s="127">
        <v>3.0049999999999999</v>
      </c>
      <c r="U312" s="128">
        <v>47392</v>
      </c>
      <c r="V312" s="126">
        <v>5.0259999999999999E-2</v>
      </c>
      <c r="W312" s="126">
        <v>7.5990000000000002E-2</v>
      </c>
      <c r="X312" t="s">
        <v>606</v>
      </c>
      <c r="Z312" s="125">
        <v>100000</v>
      </c>
      <c r="AA312" s="125">
        <v>2.9780000000000002</v>
      </c>
      <c r="AB312" s="125">
        <v>107.1978</v>
      </c>
      <c r="AC312" s="125">
        <v>0</v>
      </c>
      <c r="AD312" s="125">
        <v>319.23505</v>
      </c>
      <c r="AE312" s="125"/>
      <c r="AF312" s="125"/>
      <c r="AG312" t="s">
        <v>16</v>
      </c>
      <c r="AH312" s="126">
        <v>2.24025377E-4</v>
      </c>
      <c r="AI312" s="126">
        <v>4.8614842700000002E-4</v>
      </c>
      <c r="AJ312" s="126">
        <v>1.5396003170157401E-5</v>
      </c>
    </row>
    <row r="313" spans="1:36" x14ac:dyDescent="0.3">
      <c r="A313">
        <v>13908</v>
      </c>
      <c r="B313">
        <v>13910</v>
      </c>
      <c r="C313" t="s">
        <v>1355</v>
      </c>
      <c r="D313">
        <v>520043605</v>
      </c>
      <c r="E313" t="s">
        <v>3092</v>
      </c>
      <c r="F313" t="s">
        <v>1356</v>
      </c>
      <c r="G313" t="s">
        <v>1357</v>
      </c>
      <c r="H313" t="s">
        <v>75</v>
      </c>
      <c r="I313" t="s">
        <v>225</v>
      </c>
      <c r="J313" t="s">
        <v>52</v>
      </c>
      <c r="K313" t="s">
        <v>52</v>
      </c>
      <c r="L313" t="s">
        <v>773</v>
      </c>
      <c r="M313" t="s">
        <v>303</v>
      </c>
      <c r="N313" t="s">
        <v>258</v>
      </c>
      <c r="O313" t="s">
        <v>61</v>
      </c>
      <c r="P313" t="s">
        <v>1358</v>
      </c>
      <c r="Q313" t="s">
        <v>64</v>
      </c>
      <c r="R313" t="s">
        <v>56</v>
      </c>
      <c r="S313" t="s">
        <v>1255</v>
      </c>
      <c r="T313" s="127">
        <v>4.78</v>
      </c>
      <c r="U313" s="128">
        <v>50009</v>
      </c>
      <c r="V313" s="126">
        <v>5.1499999999999997E-2</v>
      </c>
      <c r="W313" s="126">
        <v>3.04E-2</v>
      </c>
      <c r="X313" t="s">
        <v>606</v>
      </c>
      <c r="Z313" s="125">
        <v>242028.27</v>
      </c>
      <c r="AA313" s="125">
        <v>1</v>
      </c>
      <c r="AB313" s="125">
        <v>159.30000000000001</v>
      </c>
      <c r="AC313" s="125">
        <v>0</v>
      </c>
      <c r="AD313" s="125">
        <v>385.55103000000003</v>
      </c>
      <c r="AE313" s="125"/>
      <c r="AF313" s="125"/>
      <c r="AG313" t="s">
        <v>16</v>
      </c>
      <c r="AH313" s="126">
        <v>1.3758745200000001E-4</v>
      </c>
      <c r="AI313" s="126">
        <v>8.4076793000000005E-4</v>
      </c>
      <c r="AJ313" s="126">
        <v>1.8594276788020148E-5</v>
      </c>
    </row>
    <row r="314" spans="1:36" x14ac:dyDescent="0.3">
      <c r="A314">
        <v>13908</v>
      </c>
      <c r="B314">
        <v>13910</v>
      </c>
      <c r="C314" t="s">
        <v>1359</v>
      </c>
      <c r="D314">
        <v>520026683</v>
      </c>
      <c r="E314" t="s">
        <v>3092</v>
      </c>
      <c r="F314" t="s">
        <v>1360</v>
      </c>
      <c r="G314" t="s">
        <v>1361</v>
      </c>
      <c r="H314" t="s">
        <v>75</v>
      </c>
      <c r="I314" t="s">
        <v>225</v>
      </c>
      <c r="J314" t="s">
        <v>52</v>
      </c>
      <c r="K314" t="s">
        <v>52</v>
      </c>
      <c r="L314" t="s">
        <v>773</v>
      </c>
      <c r="M314" t="s">
        <v>303</v>
      </c>
      <c r="N314" t="s">
        <v>619</v>
      </c>
      <c r="O314" t="s">
        <v>61</v>
      </c>
      <c r="P314" t="s">
        <v>1362</v>
      </c>
      <c r="Q314" t="s">
        <v>64</v>
      </c>
      <c r="R314" t="s">
        <v>56</v>
      </c>
      <c r="S314" t="s">
        <v>1255</v>
      </c>
      <c r="T314" s="127">
        <v>1.4910000000000001</v>
      </c>
      <c r="U314" s="128">
        <v>46936</v>
      </c>
      <c r="V314" s="126">
        <v>3.2000000000000001E-2</v>
      </c>
      <c r="W314" s="126">
        <v>2.23E-2</v>
      </c>
      <c r="X314" t="s">
        <v>606</v>
      </c>
      <c r="Z314" s="125">
        <v>164400</v>
      </c>
      <c r="AA314" s="125">
        <v>1</v>
      </c>
      <c r="AB314" s="125">
        <v>120.75</v>
      </c>
      <c r="AC314" s="125">
        <v>5.3437799999999998</v>
      </c>
      <c r="AD314" s="125">
        <v>203.85677999999999</v>
      </c>
      <c r="AE314" s="125"/>
      <c r="AF314" s="125"/>
      <c r="AG314" t="s">
        <v>16</v>
      </c>
      <c r="AH314" s="126">
        <v>5.9550739600000005E-4</v>
      </c>
      <c r="AI314" s="126">
        <v>4.4454878700000001E-4</v>
      </c>
      <c r="AJ314" s="126">
        <v>9.8315633923595776E-6</v>
      </c>
    </row>
    <row r="315" spans="1:36" x14ac:dyDescent="0.3">
      <c r="A315">
        <v>13908</v>
      </c>
      <c r="B315">
        <v>13910</v>
      </c>
      <c r="C315" t="s">
        <v>1363</v>
      </c>
      <c r="D315">
        <v>511659401</v>
      </c>
      <c r="E315" t="s">
        <v>3092</v>
      </c>
      <c r="F315" t="s">
        <v>1364</v>
      </c>
      <c r="G315" t="s">
        <v>1365</v>
      </c>
      <c r="H315" t="s">
        <v>75</v>
      </c>
      <c r="I315" t="s">
        <v>225</v>
      </c>
      <c r="J315" t="s">
        <v>52</v>
      </c>
      <c r="K315" t="s">
        <v>52</v>
      </c>
      <c r="L315" t="s">
        <v>773</v>
      </c>
      <c r="M315" t="s">
        <v>303</v>
      </c>
      <c r="N315" t="s">
        <v>619</v>
      </c>
      <c r="O315" t="s">
        <v>61</v>
      </c>
      <c r="P315" t="s">
        <v>1362</v>
      </c>
      <c r="Q315" t="s">
        <v>64</v>
      </c>
      <c r="R315" t="s">
        <v>56</v>
      </c>
      <c r="S315" t="s">
        <v>1255</v>
      </c>
      <c r="T315" s="127">
        <v>1.633</v>
      </c>
      <c r="U315" s="128">
        <v>47177</v>
      </c>
      <c r="V315" s="126">
        <v>2.3400000000000001E-2</v>
      </c>
      <c r="W315" s="126">
        <v>2.4299999999999999E-2</v>
      </c>
      <c r="X315" t="s">
        <v>606</v>
      </c>
      <c r="Z315" s="125">
        <v>1179639.81</v>
      </c>
      <c r="AA315" s="125">
        <v>1</v>
      </c>
      <c r="AB315" s="125">
        <v>119.82</v>
      </c>
      <c r="AC315" s="125">
        <v>0</v>
      </c>
      <c r="AD315" s="125">
        <v>1413.44442</v>
      </c>
      <c r="AE315" s="125"/>
      <c r="AF315" s="125"/>
      <c r="AG315" t="s">
        <v>16</v>
      </c>
      <c r="AH315" s="126">
        <v>1.025178676E-3</v>
      </c>
      <c r="AI315" s="126">
        <v>3.0822865110000002E-3</v>
      </c>
      <c r="AJ315" s="126">
        <v>6.8167310485365838E-5</v>
      </c>
    </row>
    <row r="316" spans="1:36" x14ac:dyDescent="0.3">
      <c r="A316">
        <v>13908</v>
      </c>
      <c r="B316">
        <v>13910</v>
      </c>
      <c r="C316" t="s">
        <v>1366</v>
      </c>
      <c r="D316">
        <v>514290345</v>
      </c>
      <c r="E316" t="s">
        <v>3092</v>
      </c>
      <c r="F316" t="s">
        <v>1367</v>
      </c>
      <c r="G316" t="s">
        <v>1368</v>
      </c>
      <c r="H316" t="s">
        <v>75</v>
      </c>
      <c r="I316" t="s">
        <v>225</v>
      </c>
      <c r="J316" t="s">
        <v>52</v>
      </c>
      <c r="K316" t="s">
        <v>52</v>
      </c>
      <c r="L316" t="s">
        <v>773</v>
      </c>
      <c r="M316" t="s">
        <v>303</v>
      </c>
      <c r="N316" t="s">
        <v>262</v>
      </c>
      <c r="O316" t="s">
        <v>61</v>
      </c>
      <c r="P316" t="s">
        <v>1362</v>
      </c>
      <c r="Q316" t="s">
        <v>64</v>
      </c>
      <c r="R316" t="s">
        <v>56</v>
      </c>
      <c r="S316" t="s">
        <v>1255</v>
      </c>
      <c r="T316" s="127">
        <v>0.33700000000000002</v>
      </c>
      <c r="U316" s="128">
        <v>47422</v>
      </c>
      <c r="V316" s="126">
        <v>2.2499999999999999E-2</v>
      </c>
      <c r="W316" s="126">
        <v>3.9899999999999998E-2</v>
      </c>
      <c r="X316" t="s">
        <v>606</v>
      </c>
      <c r="Z316" s="125">
        <v>930000</v>
      </c>
      <c r="AA316" s="125">
        <v>1</v>
      </c>
      <c r="AB316" s="125">
        <v>120.63</v>
      </c>
      <c r="AC316" s="125">
        <v>0</v>
      </c>
      <c r="AD316" s="125">
        <v>1121.8589999999999</v>
      </c>
      <c r="AE316" s="125"/>
      <c r="AF316" s="125"/>
      <c r="AG316" t="s">
        <v>16</v>
      </c>
      <c r="AH316" s="126">
        <v>2.27319316E-3</v>
      </c>
      <c r="AI316" s="126">
        <v>2.4464286069999998E-3</v>
      </c>
      <c r="AJ316" s="126">
        <v>5.4104788056542063E-5</v>
      </c>
    </row>
    <row r="317" spans="1:36" x14ac:dyDescent="0.3">
      <c r="A317">
        <v>13908</v>
      </c>
      <c r="B317">
        <v>13910</v>
      </c>
      <c r="C317" t="s">
        <v>1369</v>
      </c>
      <c r="D317">
        <v>520036104</v>
      </c>
      <c r="E317" t="s">
        <v>3092</v>
      </c>
      <c r="F317" t="s">
        <v>1370</v>
      </c>
      <c r="G317" t="s">
        <v>1371</v>
      </c>
      <c r="H317" t="s">
        <v>75</v>
      </c>
      <c r="I317" t="s">
        <v>225</v>
      </c>
      <c r="J317" t="s">
        <v>52</v>
      </c>
      <c r="K317" t="s">
        <v>52</v>
      </c>
      <c r="L317" t="s">
        <v>773</v>
      </c>
      <c r="M317" t="s">
        <v>303</v>
      </c>
      <c r="N317" t="s">
        <v>138</v>
      </c>
      <c r="O317" t="s">
        <v>61</v>
      </c>
      <c r="P317" t="s">
        <v>1372</v>
      </c>
      <c r="Q317" t="s">
        <v>64</v>
      </c>
      <c r="R317" t="s">
        <v>56</v>
      </c>
      <c r="S317" t="s">
        <v>1255</v>
      </c>
      <c r="T317" s="127">
        <v>1.7749999999999999</v>
      </c>
      <c r="U317" s="128">
        <v>47239</v>
      </c>
      <c r="V317" s="126">
        <v>3.9E-2</v>
      </c>
      <c r="W317" s="126">
        <v>2.6599999999999999E-2</v>
      </c>
      <c r="X317" t="s">
        <v>606</v>
      </c>
      <c r="Z317" s="125">
        <v>1880895.54</v>
      </c>
      <c r="AA317" s="125">
        <v>1</v>
      </c>
      <c r="AB317" s="125">
        <v>123.35</v>
      </c>
      <c r="AC317" s="125">
        <v>0</v>
      </c>
      <c r="AD317" s="125">
        <v>2320.0846499999998</v>
      </c>
      <c r="AE317" s="125"/>
      <c r="AF317" s="125"/>
      <c r="AG317" t="s">
        <v>16</v>
      </c>
      <c r="AH317" s="126">
        <v>1.816883654E-3</v>
      </c>
      <c r="AI317" s="126">
        <v>5.0593893339999996E-3</v>
      </c>
      <c r="AJ317" s="126">
        <v>1.1189257140290052E-4</v>
      </c>
    </row>
    <row r="318" spans="1:36" x14ac:dyDescent="0.3">
      <c r="A318">
        <v>13908</v>
      </c>
      <c r="B318">
        <v>13910</v>
      </c>
      <c r="C318" t="s">
        <v>1373</v>
      </c>
      <c r="D318">
        <v>514065283</v>
      </c>
      <c r="E318" t="s">
        <v>3092</v>
      </c>
      <c r="F318" t="s">
        <v>1374</v>
      </c>
      <c r="G318" t="s">
        <v>1375</v>
      </c>
      <c r="H318" t="s">
        <v>75</v>
      </c>
      <c r="I318" t="s">
        <v>224</v>
      </c>
      <c r="J318" t="s">
        <v>52</v>
      </c>
      <c r="K318" t="s">
        <v>52</v>
      </c>
      <c r="L318" t="s">
        <v>773</v>
      </c>
      <c r="M318" t="s">
        <v>303</v>
      </c>
      <c r="N318" t="s">
        <v>74</v>
      </c>
      <c r="O318" t="s">
        <v>61</v>
      </c>
      <c r="P318" t="s">
        <v>1358</v>
      </c>
      <c r="Q318" t="s">
        <v>64</v>
      </c>
      <c r="R318" t="s">
        <v>56</v>
      </c>
      <c r="S318" t="s">
        <v>1255</v>
      </c>
      <c r="T318" s="127">
        <v>0.17</v>
      </c>
      <c r="U318" s="128">
        <v>46266</v>
      </c>
      <c r="V318" s="126">
        <v>2.75E-2</v>
      </c>
      <c r="W318" s="126">
        <v>3.5900000000000001E-2</v>
      </c>
      <c r="X318" t="s">
        <v>606</v>
      </c>
      <c r="Z318" s="125">
        <v>76130.02</v>
      </c>
      <c r="AA318" s="125">
        <v>1</v>
      </c>
      <c r="AB318" s="125">
        <v>100.77</v>
      </c>
      <c r="AC318" s="125">
        <v>0</v>
      </c>
      <c r="AD318" s="125">
        <v>76.716220000000007</v>
      </c>
      <c r="AE318" s="125"/>
      <c r="AF318" s="125"/>
      <c r="AG318" t="s">
        <v>16</v>
      </c>
      <c r="AH318" s="126">
        <v>1.655549465E-3</v>
      </c>
      <c r="AI318" s="126">
        <v>1.67294424E-4</v>
      </c>
      <c r="AJ318" s="126">
        <v>3.6998542807955851E-6</v>
      </c>
    </row>
    <row r="319" spans="1:36" x14ac:dyDescent="0.3">
      <c r="A319">
        <v>13908</v>
      </c>
      <c r="B319">
        <v>13910</v>
      </c>
      <c r="C319" t="s">
        <v>1376</v>
      </c>
      <c r="D319">
        <v>513821488</v>
      </c>
      <c r="E319" t="s">
        <v>3092</v>
      </c>
      <c r="F319" t="s">
        <v>1377</v>
      </c>
      <c r="G319" t="s">
        <v>1378</v>
      </c>
      <c r="H319" t="s">
        <v>75</v>
      </c>
      <c r="I319" t="s">
        <v>225</v>
      </c>
      <c r="J319" t="s">
        <v>52</v>
      </c>
      <c r="K319" t="s">
        <v>52</v>
      </c>
      <c r="L319" t="s">
        <v>773</v>
      </c>
      <c r="M319" t="s">
        <v>303</v>
      </c>
      <c r="N319" t="s">
        <v>619</v>
      </c>
      <c r="O319" t="s">
        <v>61</v>
      </c>
      <c r="P319" t="s">
        <v>1362</v>
      </c>
      <c r="Q319" t="s">
        <v>64</v>
      </c>
      <c r="R319" t="s">
        <v>56</v>
      </c>
      <c r="S319" t="s">
        <v>1255</v>
      </c>
      <c r="T319" s="127">
        <v>1.1919999999999999</v>
      </c>
      <c r="U319" s="128">
        <v>47016</v>
      </c>
      <c r="V319" s="126">
        <v>0.04</v>
      </c>
      <c r="W319" s="126">
        <v>2.35E-2</v>
      </c>
      <c r="X319" t="s">
        <v>606</v>
      </c>
      <c r="Z319" s="125">
        <v>1228712.21</v>
      </c>
      <c r="AA319" s="125">
        <v>1</v>
      </c>
      <c r="AB319" s="125">
        <v>123.73</v>
      </c>
      <c r="AC319" s="125">
        <v>0</v>
      </c>
      <c r="AD319" s="125">
        <v>1520.2856200000001</v>
      </c>
      <c r="AE319" s="125"/>
      <c r="AF319" s="125"/>
      <c r="AG319" t="s">
        <v>16</v>
      </c>
      <c r="AH319" s="126">
        <v>2.042422076E-3</v>
      </c>
      <c r="AI319" s="126">
        <v>3.315274229E-3</v>
      </c>
      <c r="AJ319" s="126">
        <v>7.3320026184670855E-5</v>
      </c>
    </row>
    <row r="320" spans="1:36" x14ac:dyDescent="0.3">
      <c r="A320">
        <v>13908</v>
      </c>
      <c r="B320">
        <v>13910</v>
      </c>
      <c r="C320" t="s">
        <v>1376</v>
      </c>
      <c r="D320">
        <v>513821488</v>
      </c>
      <c r="E320" t="s">
        <v>3092</v>
      </c>
      <c r="F320" t="s">
        <v>1379</v>
      </c>
      <c r="G320" t="s">
        <v>1380</v>
      </c>
      <c r="H320" t="s">
        <v>75</v>
      </c>
      <c r="I320" t="s">
        <v>225</v>
      </c>
      <c r="J320" t="s">
        <v>52</v>
      </c>
      <c r="K320" t="s">
        <v>52</v>
      </c>
      <c r="L320" t="s">
        <v>773</v>
      </c>
      <c r="M320" t="s">
        <v>303</v>
      </c>
      <c r="N320" t="s">
        <v>619</v>
      </c>
      <c r="O320" t="s">
        <v>61</v>
      </c>
      <c r="P320" t="s">
        <v>1362</v>
      </c>
      <c r="Q320" t="s">
        <v>64</v>
      </c>
      <c r="R320" t="s">
        <v>56</v>
      </c>
      <c r="S320" t="s">
        <v>1255</v>
      </c>
      <c r="T320" s="127">
        <v>2.5840000000000001</v>
      </c>
      <c r="U320" s="128">
        <v>48112</v>
      </c>
      <c r="V320" s="126">
        <v>3.5000000000000003E-2</v>
      </c>
      <c r="W320" s="126">
        <v>2.3900000000000001E-2</v>
      </c>
      <c r="X320" t="s">
        <v>606</v>
      </c>
      <c r="Z320" s="125">
        <v>486684.36</v>
      </c>
      <c r="AA320" s="125">
        <v>1</v>
      </c>
      <c r="AB320" s="125">
        <v>125.94</v>
      </c>
      <c r="AC320" s="125">
        <v>0</v>
      </c>
      <c r="AD320" s="125">
        <v>612.93028000000004</v>
      </c>
      <c r="AE320" s="125"/>
      <c r="AF320" s="125"/>
      <c r="AG320" t="s">
        <v>16</v>
      </c>
      <c r="AH320" s="126">
        <v>7.1932369700000004E-4</v>
      </c>
      <c r="AI320" s="126">
        <v>1.3366119719999999E-3</v>
      </c>
      <c r="AJ320" s="126">
        <v>2.956027708726051E-5</v>
      </c>
    </row>
    <row r="321" spans="1:36" x14ac:dyDescent="0.3">
      <c r="A321">
        <v>13908</v>
      </c>
      <c r="B321">
        <v>13910</v>
      </c>
      <c r="C321" t="s">
        <v>1381</v>
      </c>
      <c r="D321">
        <v>510960719</v>
      </c>
      <c r="E321" t="s">
        <v>3092</v>
      </c>
      <c r="F321" t="s">
        <v>1382</v>
      </c>
      <c r="G321" t="s">
        <v>1383</v>
      </c>
      <c r="H321" t="s">
        <v>75</v>
      </c>
      <c r="I321" t="s">
        <v>225</v>
      </c>
      <c r="J321" t="s">
        <v>52</v>
      </c>
      <c r="K321" t="s">
        <v>52</v>
      </c>
      <c r="L321" t="s">
        <v>773</v>
      </c>
      <c r="M321" t="s">
        <v>303</v>
      </c>
      <c r="N321" t="s">
        <v>619</v>
      </c>
      <c r="O321" t="s">
        <v>61</v>
      </c>
      <c r="P321" t="s">
        <v>1384</v>
      </c>
      <c r="Q321" t="s">
        <v>69</v>
      </c>
      <c r="R321" t="s">
        <v>56</v>
      </c>
      <c r="S321" t="s">
        <v>1255</v>
      </c>
      <c r="T321" s="127">
        <v>2.218</v>
      </c>
      <c r="U321" s="128">
        <v>47669</v>
      </c>
      <c r="V321" s="126">
        <v>1.34E-2</v>
      </c>
      <c r="W321" s="126">
        <v>2.3099999999999999E-2</v>
      </c>
      <c r="X321" t="s">
        <v>606</v>
      </c>
      <c r="Z321" s="125">
        <v>2493505.85</v>
      </c>
      <c r="AA321" s="125">
        <v>1</v>
      </c>
      <c r="AB321" s="125">
        <v>118.34</v>
      </c>
      <c r="AC321" s="125">
        <v>27.20645</v>
      </c>
      <c r="AD321" s="125">
        <v>2978.0212700000002</v>
      </c>
      <c r="AE321" s="125"/>
      <c r="AF321" s="125"/>
      <c r="AG321" t="s">
        <v>16</v>
      </c>
      <c r="AH321" s="126">
        <v>1.411064508E-3</v>
      </c>
      <c r="AI321" s="126">
        <v>6.4941462590000004E-3</v>
      </c>
      <c r="AJ321" s="126">
        <v>1.4362340511706395E-4</v>
      </c>
    </row>
    <row r="322" spans="1:36" x14ac:dyDescent="0.3">
      <c r="A322">
        <v>13908</v>
      </c>
      <c r="B322">
        <v>13910</v>
      </c>
      <c r="C322" t="s">
        <v>1385</v>
      </c>
      <c r="D322">
        <v>513992529</v>
      </c>
      <c r="E322" t="s">
        <v>3092</v>
      </c>
      <c r="F322" t="s">
        <v>1386</v>
      </c>
      <c r="G322" t="s">
        <v>1387</v>
      </c>
      <c r="H322" t="s">
        <v>75</v>
      </c>
      <c r="I322" t="s">
        <v>225</v>
      </c>
      <c r="J322" t="s">
        <v>52</v>
      </c>
      <c r="K322" t="s">
        <v>52</v>
      </c>
      <c r="L322" t="s">
        <v>773</v>
      </c>
      <c r="M322" t="s">
        <v>303</v>
      </c>
      <c r="N322" t="s">
        <v>619</v>
      </c>
      <c r="O322" t="s">
        <v>61</v>
      </c>
      <c r="P322" t="s">
        <v>1388</v>
      </c>
      <c r="Q322" t="s">
        <v>69</v>
      </c>
      <c r="R322" t="s">
        <v>56</v>
      </c>
      <c r="S322" t="s">
        <v>1255</v>
      </c>
      <c r="T322" s="127">
        <v>1.7470000000000001</v>
      </c>
      <c r="U322" s="128">
        <v>47221</v>
      </c>
      <c r="V322" s="126">
        <v>1.9599999999999999E-2</v>
      </c>
      <c r="W322" s="126">
        <v>2.4E-2</v>
      </c>
      <c r="X322" t="s">
        <v>606</v>
      </c>
      <c r="Z322" s="125">
        <v>637500</v>
      </c>
      <c r="AA322" s="125">
        <v>1</v>
      </c>
      <c r="AB322" s="125">
        <v>119.64</v>
      </c>
      <c r="AC322" s="125">
        <v>0</v>
      </c>
      <c r="AD322" s="125">
        <v>762.70500000000004</v>
      </c>
      <c r="AE322" s="125"/>
      <c r="AF322" s="125"/>
      <c r="AG322" t="s">
        <v>16</v>
      </c>
      <c r="AH322" s="126">
        <v>7.4229807699999998E-4</v>
      </c>
      <c r="AI322" s="126">
        <v>1.6632244609999999E-3</v>
      </c>
      <c r="AJ322" s="126">
        <v>3.6783581871398208E-5</v>
      </c>
    </row>
    <row r="323" spans="1:36" x14ac:dyDescent="0.3">
      <c r="A323">
        <v>13908</v>
      </c>
      <c r="B323">
        <v>13910</v>
      </c>
      <c r="C323" t="s">
        <v>1389</v>
      </c>
      <c r="D323">
        <v>510381601</v>
      </c>
      <c r="E323" t="s">
        <v>3092</v>
      </c>
      <c r="F323" t="s">
        <v>1390</v>
      </c>
      <c r="G323" t="s">
        <v>1391</v>
      </c>
      <c r="H323" t="s">
        <v>75</v>
      </c>
      <c r="I323" t="s">
        <v>224</v>
      </c>
      <c r="J323" t="s">
        <v>52</v>
      </c>
      <c r="K323" t="s">
        <v>52</v>
      </c>
      <c r="L323" t="s">
        <v>773</v>
      </c>
      <c r="M323" t="s">
        <v>303</v>
      </c>
      <c r="N323" t="s">
        <v>138</v>
      </c>
      <c r="O323" t="s">
        <v>61</v>
      </c>
      <c r="P323" t="s">
        <v>1372</v>
      </c>
      <c r="Q323" t="s">
        <v>64</v>
      </c>
      <c r="R323" t="s">
        <v>56</v>
      </c>
      <c r="S323" t="s">
        <v>1255</v>
      </c>
      <c r="T323" s="127">
        <v>1.2330000000000001</v>
      </c>
      <c r="U323" s="128">
        <v>47133</v>
      </c>
      <c r="V323" s="126">
        <v>4.2999999999999997E-2</v>
      </c>
      <c r="W323" s="126">
        <v>4.1000000000000002E-2</v>
      </c>
      <c r="X323" t="s">
        <v>606</v>
      </c>
      <c r="Z323" s="125">
        <v>600000.04</v>
      </c>
      <c r="AA323" s="125">
        <v>1</v>
      </c>
      <c r="AB323" s="125">
        <v>102.27</v>
      </c>
      <c r="AC323" s="125">
        <v>0</v>
      </c>
      <c r="AD323" s="125">
        <v>613.62004000000002</v>
      </c>
      <c r="AE323" s="125"/>
      <c r="AF323" s="125"/>
      <c r="AG323" t="s">
        <v>16</v>
      </c>
      <c r="AH323" s="126">
        <v>9.9087029299999995E-4</v>
      </c>
      <c r="AI323" s="126">
        <v>1.338116126E-3</v>
      </c>
      <c r="AJ323" s="126">
        <v>2.9593542692483518E-5</v>
      </c>
    </row>
    <row r="324" spans="1:36" x14ac:dyDescent="0.3">
      <c r="A324">
        <v>13908</v>
      </c>
      <c r="B324">
        <v>13910</v>
      </c>
      <c r="C324" t="s">
        <v>1392</v>
      </c>
      <c r="D324">
        <v>513765859</v>
      </c>
      <c r="E324" t="s">
        <v>3092</v>
      </c>
      <c r="F324" t="s">
        <v>1393</v>
      </c>
      <c r="G324" t="s">
        <v>1394</v>
      </c>
      <c r="H324" t="s">
        <v>75</v>
      </c>
      <c r="I324" t="s">
        <v>225</v>
      </c>
      <c r="J324" t="s">
        <v>52</v>
      </c>
      <c r="K324" t="s">
        <v>52</v>
      </c>
      <c r="L324" t="s">
        <v>773</v>
      </c>
      <c r="M324" t="s">
        <v>303</v>
      </c>
      <c r="N324" t="s">
        <v>619</v>
      </c>
      <c r="O324" t="s">
        <v>61</v>
      </c>
      <c r="P324" t="s">
        <v>1362</v>
      </c>
      <c r="Q324" t="s">
        <v>64</v>
      </c>
      <c r="R324" t="s">
        <v>56</v>
      </c>
      <c r="S324" t="s">
        <v>1255</v>
      </c>
      <c r="T324" s="127">
        <v>0.41599999999999998</v>
      </c>
      <c r="U324" s="128">
        <v>46356</v>
      </c>
      <c r="V324" s="126">
        <v>2.1499999999999998E-2</v>
      </c>
      <c r="W324" s="126">
        <v>3.4799999999999998E-2</v>
      </c>
      <c r="X324" t="s">
        <v>606</v>
      </c>
      <c r="Z324" s="125">
        <v>159671.43</v>
      </c>
      <c r="AA324" s="125">
        <v>1</v>
      </c>
      <c r="AB324" s="125">
        <v>120.56</v>
      </c>
      <c r="AC324" s="125">
        <v>0</v>
      </c>
      <c r="AD324" s="125">
        <v>192.49987999999999</v>
      </c>
      <c r="AE324" s="125"/>
      <c r="AF324" s="125"/>
      <c r="AG324" t="s">
        <v>16</v>
      </c>
      <c r="AH324" s="126">
        <v>2.2795094300000001E-4</v>
      </c>
      <c r="AI324" s="126">
        <v>4.1978289000000002E-4</v>
      </c>
      <c r="AJ324" s="126">
        <v>9.2838451251982481E-6</v>
      </c>
    </row>
    <row r="325" spans="1:36" x14ac:dyDescent="0.3">
      <c r="A325">
        <v>13908</v>
      </c>
      <c r="B325">
        <v>13910</v>
      </c>
      <c r="C325" t="s">
        <v>1414</v>
      </c>
      <c r="D325">
        <v>513623314</v>
      </c>
      <c r="E325" t="s">
        <v>3092</v>
      </c>
      <c r="F325" t="s">
        <v>2176</v>
      </c>
      <c r="G325" t="s">
        <v>2177</v>
      </c>
      <c r="H325" t="s">
        <v>75</v>
      </c>
      <c r="I325" t="s">
        <v>225</v>
      </c>
      <c r="J325" t="s">
        <v>52</v>
      </c>
      <c r="K325" t="s">
        <v>52</v>
      </c>
      <c r="L325" t="s">
        <v>773</v>
      </c>
      <c r="M325" t="s">
        <v>303</v>
      </c>
      <c r="N325" t="s">
        <v>619</v>
      </c>
      <c r="O325" t="s">
        <v>61</v>
      </c>
      <c r="P325" t="s">
        <v>1388</v>
      </c>
      <c r="Q325" t="s">
        <v>69</v>
      </c>
      <c r="R325" t="s">
        <v>56</v>
      </c>
      <c r="S325" t="s">
        <v>1255</v>
      </c>
      <c r="T325" s="127">
        <v>0.47099999999999997</v>
      </c>
      <c r="U325" s="128">
        <v>46376</v>
      </c>
      <c r="V325" s="126">
        <v>1.95E-2</v>
      </c>
      <c r="W325" s="126">
        <v>3.8100000000000002E-2</v>
      </c>
      <c r="X325" t="s">
        <v>606</v>
      </c>
      <c r="Z325" s="125">
        <v>419942.47</v>
      </c>
      <c r="AA325" s="125">
        <v>1</v>
      </c>
      <c r="AB325" s="125">
        <v>119.44</v>
      </c>
      <c r="AC325" s="125">
        <v>0</v>
      </c>
      <c r="AD325" s="125">
        <v>501.57929000000001</v>
      </c>
      <c r="AE325" s="125"/>
      <c r="AF325" s="125"/>
      <c r="AG325" t="s">
        <v>16</v>
      </c>
      <c r="AH325" s="126">
        <v>2.4940780240000002E-3</v>
      </c>
      <c r="AI325" s="126">
        <v>1.093789793E-3</v>
      </c>
      <c r="AJ325" s="126">
        <v>2.4190064151556348E-5</v>
      </c>
    </row>
    <row r="326" spans="1:36" x14ac:dyDescent="0.3">
      <c r="A326">
        <v>13908</v>
      </c>
      <c r="B326">
        <v>13910</v>
      </c>
      <c r="C326" t="s">
        <v>1395</v>
      </c>
      <c r="D326">
        <v>515334662</v>
      </c>
      <c r="E326" t="s">
        <v>3092</v>
      </c>
      <c r="F326" t="s">
        <v>1396</v>
      </c>
      <c r="G326" t="s">
        <v>1397</v>
      </c>
      <c r="H326" t="s">
        <v>75</v>
      </c>
      <c r="I326" t="s">
        <v>226</v>
      </c>
      <c r="J326" t="s">
        <v>52</v>
      </c>
      <c r="K326" t="s">
        <v>52</v>
      </c>
      <c r="L326" t="s">
        <v>773</v>
      </c>
      <c r="M326" t="s">
        <v>303</v>
      </c>
      <c r="N326" t="s">
        <v>260</v>
      </c>
      <c r="O326" t="s">
        <v>61</v>
      </c>
      <c r="P326" t="s">
        <v>1398</v>
      </c>
      <c r="Q326" t="s">
        <v>69</v>
      </c>
      <c r="R326" t="s">
        <v>56</v>
      </c>
      <c r="S326" t="s">
        <v>1255</v>
      </c>
      <c r="T326" s="127">
        <v>1.7729999999999999</v>
      </c>
      <c r="U326" s="128">
        <v>46995</v>
      </c>
      <c r="V326" s="126">
        <v>4.6899999999999997E-2</v>
      </c>
      <c r="W326" s="126">
        <v>5.3199999999999997E-2</v>
      </c>
      <c r="X326" t="s">
        <v>606</v>
      </c>
      <c r="Z326" s="125">
        <v>1104602.19</v>
      </c>
      <c r="AA326" s="125">
        <v>1</v>
      </c>
      <c r="AB326" s="125">
        <v>85.05</v>
      </c>
      <c r="AC326" s="125">
        <v>0</v>
      </c>
      <c r="AD326" s="125">
        <v>939.46415999999999</v>
      </c>
      <c r="AE326" s="125"/>
      <c r="AF326" s="125"/>
      <c r="AG326" t="s">
        <v>16</v>
      </c>
      <c r="AH326" s="126">
        <v>9.4831018899999996E-4</v>
      </c>
      <c r="AI326" s="126">
        <v>2.0486816929999999E-3</v>
      </c>
      <c r="AJ326" s="126">
        <v>4.5308286748617541E-5</v>
      </c>
    </row>
    <row r="327" spans="1:36" x14ac:dyDescent="0.3">
      <c r="A327">
        <v>13908</v>
      </c>
      <c r="B327">
        <v>13910</v>
      </c>
      <c r="C327" t="s">
        <v>1373</v>
      </c>
      <c r="D327">
        <v>514065283</v>
      </c>
      <c r="E327" t="s">
        <v>3092</v>
      </c>
      <c r="F327" t="s">
        <v>1399</v>
      </c>
      <c r="G327" t="s">
        <v>1400</v>
      </c>
      <c r="H327" t="s">
        <v>75</v>
      </c>
      <c r="I327" t="s">
        <v>224</v>
      </c>
      <c r="J327" t="s">
        <v>52</v>
      </c>
      <c r="K327" t="s">
        <v>52</v>
      </c>
      <c r="L327" t="s">
        <v>773</v>
      </c>
      <c r="M327" t="s">
        <v>303</v>
      </c>
      <c r="N327" t="s">
        <v>74</v>
      </c>
      <c r="O327" t="s">
        <v>61</v>
      </c>
      <c r="P327" t="s">
        <v>1358</v>
      </c>
      <c r="Q327" t="s">
        <v>64</v>
      </c>
      <c r="R327" t="s">
        <v>56</v>
      </c>
      <c r="S327" t="s">
        <v>1255</v>
      </c>
      <c r="T327" s="127">
        <v>0.65800000000000003</v>
      </c>
      <c r="U327" s="128">
        <v>46631</v>
      </c>
      <c r="V327" s="126">
        <v>2.3E-2</v>
      </c>
      <c r="W327" s="126">
        <v>3.8699999999999998E-2</v>
      </c>
      <c r="X327" t="s">
        <v>606</v>
      </c>
      <c r="Z327" s="125">
        <v>464754.37</v>
      </c>
      <c r="AA327" s="125">
        <v>1</v>
      </c>
      <c r="AB327" s="125">
        <v>99.76</v>
      </c>
      <c r="AC327" s="125">
        <v>0</v>
      </c>
      <c r="AD327" s="125">
        <v>463.63896</v>
      </c>
      <c r="AE327" s="125"/>
      <c r="AF327" s="125"/>
      <c r="AG327" t="s">
        <v>16</v>
      </c>
      <c r="AH327" s="126">
        <v>5.6376466699999996E-4</v>
      </c>
      <c r="AI327" s="126">
        <v>1.0110536299999999E-3</v>
      </c>
      <c r="AJ327" s="126">
        <v>2.2360285620167585E-5</v>
      </c>
    </row>
    <row r="328" spans="1:36" x14ac:dyDescent="0.3">
      <c r="A328">
        <v>13908</v>
      </c>
      <c r="B328">
        <v>13910</v>
      </c>
      <c r="C328" t="s">
        <v>1401</v>
      </c>
      <c r="D328">
        <v>510560188</v>
      </c>
      <c r="E328" t="s">
        <v>3092</v>
      </c>
      <c r="F328" t="s">
        <v>1402</v>
      </c>
      <c r="G328" t="s">
        <v>1403</v>
      </c>
      <c r="H328" t="s">
        <v>75</v>
      </c>
      <c r="I328" t="s">
        <v>225</v>
      </c>
      <c r="J328" t="s">
        <v>52</v>
      </c>
      <c r="K328" t="s">
        <v>52</v>
      </c>
      <c r="L328" t="s">
        <v>773</v>
      </c>
      <c r="M328" t="s">
        <v>303</v>
      </c>
      <c r="N328" t="s">
        <v>620</v>
      </c>
      <c r="O328" t="s">
        <v>61</v>
      </c>
      <c r="P328" t="s">
        <v>1404</v>
      </c>
      <c r="Q328" t="s">
        <v>64</v>
      </c>
      <c r="R328" t="s">
        <v>56</v>
      </c>
      <c r="S328" t="s">
        <v>1255</v>
      </c>
      <c r="T328" s="127">
        <v>0.28999999999999998</v>
      </c>
      <c r="U328" s="128">
        <v>46310</v>
      </c>
      <c r="V328" s="126">
        <v>2.5700000000000001E-2</v>
      </c>
      <c r="W328" s="126">
        <v>3.27E-2</v>
      </c>
      <c r="X328" t="s">
        <v>606</v>
      </c>
      <c r="Z328" s="125">
        <v>785714.3</v>
      </c>
      <c r="AA328" s="125">
        <v>1</v>
      </c>
      <c r="AB328" s="125">
        <v>120.8</v>
      </c>
      <c r="AC328" s="125">
        <v>0</v>
      </c>
      <c r="AD328" s="125">
        <v>949.14287000000002</v>
      </c>
      <c r="AE328" s="125"/>
      <c r="AF328" s="125"/>
      <c r="AG328" t="s">
        <v>16</v>
      </c>
      <c r="AH328" s="126">
        <v>9.46875058E-4</v>
      </c>
      <c r="AI328" s="126">
        <v>2.069787976E-3</v>
      </c>
      <c r="AJ328" s="126">
        <v>4.5775069609218327E-5</v>
      </c>
    </row>
    <row r="329" spans="1:36" x14ac:dyDescent="0.3">
      <c r="A329">
        <v>13908</v>
      </c>
      <c r="B329">
        <v>13910</v>
      </c>
      <c r="C329" t="s">
        <v>1405</v>
      </c>
      <c r="D329">
        <v>513569780</v>
      </c>
      <c r="E329" t="s">
        <v>3092</v>
      </c>
      <c r="F329" t="s">
        <v>1406</v>
      </c>
      <c r="G329" t="s">
        <v>1407</v>
      </c>
      <c r="H329" t="s">
        <v>75</v>
      </c>
      <c r="I329" t="s">
        <v>225</v>
      </c>
      <c r="J329" t="s">
        <v>52</v>
      </c>
      <c r="K329" t="s">
        <v>52</v>
      </c>
      <c r="L329" t="s">
        <v>773</v>
      </c>
      <c r="M329" t="s">
        <v>303</v>
      </c>
      <c r="N329" t="s">
        <v>619</v>
      </c>
      <c r="O329" t="s">
        <v>61</v>
      </c>
      <c r="P329" t="s">
        <v>1254</v>
      </c>
      <c r="Q329" t="s">
        <v>64</v>
      </c>
      <c r="R329" t="s">
        <v>56</v>
      </c>
      <c r="S329" t="s">
        <v>1255</v>
      </c>
      <c r="T329" s="127">
        <v>3.3940000000000001</v>
      </c>
      <c r="U329" s="128">
        <v>48213</v>
      </c>
      <c r="V329" s="126">
        <v>1.6500000000000001E-2</v>
      </c>
      <c r="W329" s="126">
        <v>2.12E-2</v>
      </c>
      <c r="X329" t="s">
        <v>606</v>
      </c>
      <c r="Z329" s="125">
        <v>1650000</v>
      </c>
      <c r="AA329" s="125">
        <v>1</v>
      </c>
      <c r="AB329" s="125">
        <v>118.55</v>
      </c>
      <c r="AC329" s="125">
        <v>0</v>
      </c>
      <c r="AD329" s="125">
        <v>1956.075</v>
      </c>
      <c r="AE329" s="125"/>
      <c r="AF329" s="125"/>
      <c r="AG329" t="s">
        <v>16</v>
      </c>
      <c r="AH329" s="126">
        <v>7.7991174199999996E-4</v>
      </c>
      <c r="AI329" s="126">
        <v>4.2655965119999997E-3</v>
      </c>
      <c r="AJ329" s="126">
        <v>9.4337187915505003E-5</v>
      </c>
    </row>
    <row r="330" spans="1:36" x14ac:dyDescent="0.3">
      <c r="A330">
        <v>13908</v>
      </c>
      <c r="B330">
        <v>13910</v>
      </c>
      <c r="C330" t="s">
        <v>1408</v>
      </c>
      <c r="D330">
        <v>513436394</v>
      </c>
      <c r="E330" t="s">
        <v>3092</v>
      </c>
      <c r="F330" t="s">
        <v>1409</v>
      </c>
      <c r="G330" t="s">
        <v>1410</v>
      </c>
      <c r="H330" t="s">
        <v>75</v>
      </c>
      <c r="I330" t="s">
        <v>225</v>
      </c>
      <c r="J330" t="s">
        <v>52</v>
      </c>
      <c r="K330" t="s">
        <v>52</v>
      </c>
      <c r="L330" t="s">
        <v>773</v>
      </c>
      <c r="M330" t="s">
        <v>303</v>
      </c>
      <c r="N330" t="s">
        <v>1209</v>
      </c>
      <c r="O330" t="s">
        <v>61</v>
      </c>
      <c r="P330" t="s">
        <v>1254</v>
      </c>
      <c r="Q330" t="s">
        <v>64</v>
      </c>
      <c r="R330" t="s">
        <v>56</v>
      </c>
      <c r="S330" t="s">
        <v>1255</v>
      </c>
      <c r="T330" s="127">
        <v>4.351</v>
      </c>
      <c r="U330" s="128">
        <v>48760</v>
      </c>
      <c r="V330" s="126">
        <v>2.6499999999999999E-2</v>
      </c>
      <c r="W330" s="126">
        <v>2.1499999999999998E-2</v>
      </c>
      <c r="X330" t="s">
        <v>606</v>
      </c>
      <c r="Z330" s="125">
        <v>1156504.24</v>
      </c>
      <c r="AA330" s="125">
        <v>1</v>
      </c>
      <c r="AB330" s="125">
        <v>122.68</v>
      </c>
      <c r="AC330" s="125">
        <v>0</v>
      </c>
      <c r="AD330" s="125">
        <v>1418.7994000000001</v>
      </c>
      <c r="AE330" s="125"/>
      <c r="AF330" s="125"/>
      <c r="AG330" t="s">
        <v>16</v>
      </c>
      <c r="AH330" s="126">
        <v>8.4608355800000002E-4</v>
      </c>
      <c r="AI330" s="126">
        <v>3.093964072E-3</v>
      </c>
      <c r="AJ330" s="126">
        <v>6.8425569373467668E-5</v>
      </c>
    </row>
    <row r="331" spans="1:36" x14ac:dyDescent="0.3">
      <c r="A331">
        <v>13908</v>
      </c>
      <c r="B331">
        <v>13910</v>
      </c>
      <c r="C331" t="s">
        <v>1414</v>
      </c>
      <c r="D331">
        <v>513623314</v>
      </c>
      <c r="E331" t="s">
        <v>3092</v>
      </c>
      <c r="F331" t="s">
        <v>1415</v>
      </c>
      <c r="G331" t="s">
        <v>1416</v>
      </c>
      <c r="H331" t="s">
        <v>75</v>
      </c>
      <c r="I331" t="s">
        <v>225</v>
      </c>
      <c r="J331" t="s">
        <v>52</v>
      </c>
      <c r="K331" t="s">
        <v>52</v>
      </c>
      <c r="L331" t="s">
        <v>773</v>
      </c>
      <c r="M331" t="s">
        <v>303</v>
      </c>
      <c r="N331" t="s">
        <v>619</v>
      </c>
      <c r="O331" t="s">
        <v>61</v>
      </c>
      <c r="P331" t="s">
        <v>1362</v>
      </c>
      <c r="Q331" t="s">
        <v>64</v>
      </c>
      <c r="R331" t="s">
        <v>56</v>
      </c>
      <c r="S331" t="s">
        <v>1255</v>
      </c>
      <c r="T331" s="127">
        <v>1.224</v>
      </c>
      <c r="U331" s="128">
        <v>46680</v>
      </c>
      <c r="V331" s="126">
        <v>1.8200000000000001E-2</v>
      </c>
      <c r="W331" s="126">
        <v>2.3400000000000001E-2</v>
      </c>
      <c r="X331" t="s">
        <v>606</v>
      </c>
      <c r="Z331" s="125">
        <v>753529.42</v>
      </c>
      <c r="AA331" s="125">
        <v>1</v>
      </c>
      <c r="AB331" s="125">
        <v>118.89</v>
      </c>
      <c r="AC331" s="125">
        <v>0</v>
      </c>
      <c r="AD331" s="125">
        <v>895.87112999999999</v>
      </c>
      <c r="AE331" s="125"/>
      <c r="AF331" s="125"/>
      <c r="AG331" t="s">
        <v>16</v>
      </c>
      <c r="AH331" s="126">
        <v>1.505667979E-3</v>
      </c>
      <c r="AI331" s="126">
        <v>1.9536187349999999E-3</v>
      </c>
      <c r="AJ331" s="126">
        <v>4.320589094941953E-5</v>
      </c>
    </row>
    <row r="332" spans="1:36" x14ac:dyDescent="0.3">
      <c r="A332">
        <v>13908</v>
      </c>
      <c r="B332">
        <v>13910</v>
      </c>
      <c r="C332" t="s">
        <v>1417</v>
      </c>
      <c r="D332">
        <v>515327120</v>
      </c>
      <c r="E332" t="s">
        <v>3092</v>
      </c>
      <c r="F332" t="s">
        <v>1418</v>
      </c>
      <c r="G332" t="s">
        <v>1419</v>
      </c>
      <c r="H332" t="s">
        <v>75</v>
      </c>
      <c r="I332" t="s">
        <v>225</v>
      </c>
      <c r="J332" t="s">
        <v>52</v>
      </c>
      <c r="K332" t="s">
        <v>52</v>
      </c>
      <c r="L332" t="s">
        <v>773</v>
      </c>
      <c r="M332" t="s">
        <v>303</v>
      </c>
      <c r="N332" t="s">
        <v>619</v>
      </c>
      <c r="O332" t="s">
        <v>61</v>
      </c>
      <c r="P332" t="s">
        <v>1388</v>
      </c>
      <c r="Q332" t="s">
        <v>69</v>
      </c>
      <c r="R332" t="s">
        <v>56</v>
      </c>
      <c r="S332" t="s">
        <v>1255</v>
      </c>
      <c r="T332" s="127">
        <v>1.4159999999999999</v>
      </c>
      <c r="U332" s="128">
        <v>46752</v>
      </c>
      <c r="V332" s="126">
        <v>2.75E-2</v>
      </c>
      <c r="W332" s="126">
        <v>2.46E-2</v>
      </c>
      <c r="X332" t="s">
        <v>606</v>
      </c>
      <c r="Z332" s="125">
        <v>233217.42</v>
      </c>
      <c r="AA332" s="125">
        <v>1</v>
      </c>
      <c r="AB332" s="125">
        <v>119.11</v>
      </c>
      <c r="AC332" s="125">
        <v>0</v>
      </c>
      <c r="AD332" s="125">
        <v>277.78527000000003</v>
      </c>
      <c r="AE332" s="125"/>
      <c r="AF332" s="125"/>
      <c r="AG332" t="s">
        <v>16</v>
      </c>
      <c r="AH332" s="126">
        <v>7.4136669199999998E-4</v>
      </c>
      <c r="AI332" s="126">
        <v>6.0576403200000004E-4</v>
      </c>
      <c r="AJ332" s="126">
        <v>1.339697159676868E-5</v>
      </c>
    </row>
    <row r="333" spans="1:36" x14ac:dyDescent="0.3">
      <c r="A333">
        <v>13908</v>
      </c>
      <c r="B333">
        <v>13910</v>
      </c>
      <c r="C333" t="s">
        <v>1420</v>
      </c>
      <c r="D333">
        <v>633896</v>
      </c>
      <c r="E333" t="s">
        <v>2</v>
      </c>
      <c r="F333" t="s">
        <v>1421</v>
      </c>
      <c r="G333" t="s">
        <v>1422</v>
      </c>
      <c r="H333" t="s">
        <v>75</v>
      </c>
      <c r="I333" t="s">
        <v>226</v>
      </c>
      <c r="J333" t="s">
        <v>52</v>
      </c>
      <c r="K333" t="s">
        <v>307</v>
      </c>
      <c r="L333" t="s">
        <v>773</v>
      </c>
      <c r="M333" t="s">
        <v>303</v>
      </c>
      <c r="N333" t="s">
        <v>620</v>
      </c>
      <c r="O333" t="s">
        <v>61</v>
      </c>
      <c r="P333" t="s">
        <v>1388</v>
      </c>
      <c r="Q333" t="s">
        <v>69</v>
      </c>
      <c r="R333" t="s">
        <v>56</v>
      </c>
      <c r="S333" t="s">
        <v>1255</v>
      </c>
      <c r="T333" s="127">
        <v>1.7330000000000001</v>
      </c>
      <c r="U333" s="128">
        <v>46944</v>
      </c>
      <c r="V333" s="126">
        <v>4.2999999999999997E-2</v>
      </c>
      <c r="W333" s="126">
        <v>9.06E-2</v>
      </c>
      <c r="X333" t="s">
        <v>606</v>
      </c>
      <c r="Z333" s="125">
        <v>1699333.07</v>
      </c>
      <c r="AA333" s="125">
        <v>1</v>
      </c>
      <c r="AB333" s="125">
        <v>77.11</v>
      </c>
      <c r="AC333" s="125">
        <v>0</v>
      </c>
      <c r="AD333" s="125">
        <v>1310.35573</v>
      </c>
      <c r="AE333" s="125"/>
      <c r="AF333" s="125"/>
      <c r="AG333" t="s">
        <v>16</v>
      </c>
      <c r="AH333" s="126">
        <v>1.7656993440000001E-3</v>
      </c>
      <c r="AI333" s="126">
        <v>2.8574818609999999E-3</v>
      </c>
      <c r="AJ333" s="126">
        <v>6.3195570076387023E-5</v>
      </c>
    </row>
    <row r="334" spans="1:36" x14ac:dyDescent="0.3">
      <c r="A334">
        <v>13908</v>
      </c>
      <c r="B334">
        <v>13910</v>
      </c>
      <c r="C334" t="s">
        <v>1423</v>
      </c>
      <c r="D334">
        <v>520044314</v>
      </c>
      <c r="E334" t="s">
        <v>3092</v>
      </c>
      <c r="F334" t="s">
        <v>1424</v>
      </c>
      <c r="G334" t="s">
        <v>1425</v>
      </c>
      <c r="H334" t="s">
        <v>75</v>
      </c>
      <c r="I334" t="s">
        <v>224</v>
      </c>
      <c r="J334" t="s">
        <v>52</v>
      </c>
      <c r="K334" t="s">
        <v>52</v>
      </c>
      <c r="L334" t="s">
        <v>773</v>
      </c>
      <c r="M334" t="s">
        <v>303</v>
      </c>
      <c r="N334" t="s">
        <v>253</v>
      </c>
      <c r="O334" t="s">
        <v>61</v>
      </c>
      <c r="P334" t="s">
        <v>1358</v>
      </c>
      <c r="Q334" t="s">
        <v>64</v>
      </c>
      <c r="R334" t="s">
        <v>56</v>
      </c>
      <c r="S334" t="s">
        <v>1255</v>
      </c>
      <c r="T334" s="127">
        <v>0.98399999999999999</v>
      </c>
      <c r="U334" s="128">
        <v>46563</v>
      </c>
      <c r="V334" s="126">
        <v>0.04</v>
      </c>
      <c r="W334" s="126">
        <v>3.6799999999999999E-2</v>
      </c>
      <c r="X334" t="s">
        <v>606</v>
      </c>
      <c r="Z334" s="125">
        <v>150264.46</v>
      </c>
      <c r="AA334" s="125">
        <v>1</v>
      </c>
      <c r="AB334" s="125">
        <v>100.37</v>
      </c>
      <c r="AC334" s="125">
        <v>0</v>
      </c>
      <c r="AD334" s="125">
        <v>150.82043999999999</v>
      </c>
      <c r="AE334" s="125"/>
      <c r="AF334" s="125"/>
      <c r="AG334" t="s">
        <v>16</v>
      </c>
      <c r="AH334" s="126">
        <v>4.4152077199999999E-4</v>
      </c>
      <c r="AI334" s="126">
        <v>3.2889288100000001E-4</v>
      </c>
      <c r="AJ334" s="126">
        <v>7.2737375559623974E-6</v>
      </c>
    </row>
    <row r="335" spans="1:36" x14ac:dyDescent="0.3">
      <c r="A335">
        <v>13908</v>
      </c>
      <c r="B335">
        <v>13910</v>
      </c>
      <c r="C335" t="s">
        <v>1381</v>
      </c>
      <c r="D335">
        <v>510960719</v>
      </c>
      <c r="E335" t="s">
        <v>3092</v>
      </c>
      <c r="F335" t="s">
        <v>1426</v>
      </c>
      <c r="G335" t="s">
        <v>1427</v>
      </c>
      <c r="H335" t="s">
        <v>75</v>
      </c>
      <c r="I335" t="s">
        <v>225</v>
      </c>
      <c r="J335" t="s">
        <v>52</v>
      </c>
      <c r="K335" t="s">
        <v>52</v>
      </c>
      <c r="L335" t="s">
        <v>773</v>
      </c>
      <c r="M335" t="s">
        <v>303</v>
      </c>
      <c r="N335" t="s">
        <v>619</v>
      </c>
      <c r="O335" t="s">
        <v>61</v>
      </c>
      <c r="P335" t="s">
        <v>1384</v>
      </c>
      <c r="Q335" t="s">
        <v>69</v>
      </c>
      <c r="R335" t="s">
        <v>56</v>
      </c>
      <c r="S335" t="s">
        <v>1255</v>
      </c>
      <c r="T335" s="127">
        <v>1.482</v>
      </c>
      <c r="U335" s="128">
        <v>46934</v>
      </c>
      <c r="V335" s="126">
        <v>1.77E-2</v>
      </c>
      <c r="W335" s="126">
        <v>2.29E-2</v>
      </c>
      <c r="X335" t="s">
        <v>606</v>
      </c>
      <c r="Z335" s="125">
        <v>3611778.55</v>
      </c>
      <c r="AA335" s="125">
        <v>1</v>
      </c>
      <c r="AB335" s="125">
        <v>118.43</v>
      </c>
      <c r="AC335" s="125">
        <v>0</v>
      </c>
      <c r="AD335" s="125">
        <v>4277.4293399999997</v>
      </c>
      <c r="AE335" s="125"/>
      <c r="AF335" s="125"/>
      <c r="AG335" t="s">
        <v>16</v>
      </c>
      <c r="AH335" s="126">
        <v>2.2271619730000001E-3</v>
      </c>
      <c r="AI335" s="126">
        <v>9.3277546490000002E-3</v>
      </c>
      <c r="AJ335" s="126">
        <v>2.0629099366991271E-4</v>
      </c>
    </row>
    <row r="336" spans="1:36" x14ac:dyDescent="0.3">
      <c r="A336">
        <v>13908</v>
      </c>
      <c r="B336">
        <v>13910</v>
      </c>
      <c r="C336" t="s">
        <v>1381</v>
      </c>
      <c r="D336">
        <v>510960719</v>
      </c>
      <c r="E336" t="s">
        <v>3092</v>
      </c>
      <c r="F336" t="s">
        <v>1428</v>
      </c>
      <c r="G336" t="s">
        <v>1429</v>
      </c>
      <c r="H336" t="s">
        <v>75</v>
      </c>
      <c r="I336" t="s">
        <v>225</v>
      </c>
      <c r="J336" t="s">
        <v>52</v>
      </c>
      <c r="K336" t="s">
        <v>52</v>
      </c>
      <c r="L336" t="s">
        <v>773</v>
      </c>
      <c r="M336" t="s">
        <v>303</v>
      </c>
      <c r="N336" t="s">
        <v>619</v>
      </c>
      <c r="O336" t="s">
        <v>61</v>
      </c>
      <c r="P336" t="s">
        <v>1384</v>
      </c>
      <c r="Q336" t="s">
        <v>69</v>
      </c>
      <c r="R336" t="s">
        <v>56</v>
      </c>
      <c r="S336" t="s">
        <v>1255</v>
      </c>
      <c r="T336" s="127">
        <v>4.0960000000000001</v>
      </c>
      <c r="U336" s="128">
        <v>48579</v>
      </c>
      <c r="V336" s="126">
        <v>2.4799999999999999E-2</v>
      </c>
      <c r="W336" s="126">
        <v>2.4E-2</v>
      </c>
      <c r="X336" t="s">
        <v>606</v>
      </c>
      <c r="Z336" s="125">
        <v>672360</v>
      </c>
      <c r="AA336" s="125">
        <v>1</v>
      </c>
      <c r="AB336" s="125">
        <v>119.78</v>
      </c>
      <c r="AC336" s="125">
        <v>0</v>
      </c>
      <c r="AD336" s="125">
        <v>805.35280999999998</v>
      </c>
      <c r="AE336" s="125"/>
      <c r="AF336" s="125"/>
      <c r="AG336" t="s">
        <v>16</v>
      </c>
      <c r="AH336" s="126">
        <v>2.09319196E-4</v>
      </c>
      <c r="AI336" s="126">
        <v>1.756226186E-3</v>
      </c>
      <c r="AJ336" s="126">
        <v>3.8840391792364808E-5</v>
      </c>
    </row>
    <row r="337" spans="1:36" x14ac:dyDescent="0.3">
      <c r="A337">
        <v>13908</v>
      </c>
      <c r="B337">
        <v>13910</v>
      </c>
      <c r="C337" t="s">
        <v>1392</v>
      </c>
      <c r="D337">
        <v>513765859</v>
      </c>
      <c r="E337" t="s">
        <v>3092</v>
      </c>
      <c r="F337" t="s">
        <v>1430</v>
      </c>
      <c r="G337" t="s">
        <v>1431</v>
      </c>
      <c r="H337" t="s">
        <v>75</v>
      </c>
      <c r="I337" t="s">
        <v>225</v>
      </c>
      <c r="J337" t="s">
        <v>52</v>
      </c>
      <c r="K337" t="s">
        <v>52</v>
      </c>
      <c r="L337" t="s">
        <v>773</v>
      </c>
      <c r="M337" t="s">
        <v>303</v>
      </c>
      <c r="N337" t="s">
        <v>619</v>
      </c>
      <c r="O337" t="s">
        <v>61</v>
      </c>
      <c r="P337" t="s">
        <v>1362</v>
      </c>
      <c r="Q337" t="s">
        <v>64</v>
      </c>
      <c r="R337" t="s">
        <v>56</v>
      </c>
      <c r="S337" t="s">
        <v>1255</v>
      </c>
      <c r="T337" s="127">
        <v>1.4790000000000001</v>
      </c>
      <c r="U337" s="128">
        <v>47057</v>
      </c>
      <c r="V337" s="126">
        <v>1.4200000000000001E-2</v>
      </c>
      <c r="W337" s="126">
        <v>2.4E-2</v>
      </c>
      <c r="X337" t="s">
        <v>606</v>
      </c>
      <c r="Z337" s="125">
        <v>409629.5</v>
      </c>
      <c r="AA337" s="125">
        <v>1</v>
      </c>
      <c r="AB337" s="125">
        <v>117.91</v>
      </c>
      <c r="AC337" s="125">
        <v>0</v>
      </c>
      <c r="AD337" s="125">
        <v>482.99414000000002</v>
      </c>
      <c r="AE337" s="125"/>
      <c r="AF337" s="125"/>
      <c r="AG337" t="s">
        <v>16</v>
      </c>
      <c r="AH337" s="126">
        <v>4.9303431799999997E-4</v>
      </c>
      <c r="AI337" s="126">
        <v>1.0532613110000001E-3</v>
      </c>
      <c r="AJ337" s="126">
        <v>2.3293743311103988E-5</v>
      </c>
    </row>
    <row r="338" spans="1:36" x14ac:dyDescent="0.3">
      <c r="A338">
        <v>13908</v>
      </c>
      <c r="B338">
        <v>13910</v>
      </c>
      <c r="C338" t="s">
        <v>1432</v>
      </c>
      <c r="D338">
        <v>513957472</v>
      </c>
      <c r="E338" t="s">
        <v>3092</v>
      </c>
      <c r="F338" t="s">
        <v>1433</v>
      </c>
      <c r="G338" t="s">
        <v>1434</v>
      </c>
      <c r="H338" t="s">
        <v>75</v>
      </c>
      <c r="I338" t="s">
        <v>224</v>
      </c>
      <c r="J338" t="s">
        <v>52</v>
      </c>
      <c r="K338" t="s">
        <v>52</v>
      </c>
      <c r="L338" t="s">
        <v>773</v>
      </c>
      <c r="M338" t="s">
        <v>303</v>
      </c>
      <c r="N338" t="s">
        <v>619</v>
      </c>
      <c r="O338" t="s">
        <v>61</v>
      </c>
      <c r="P338" t="s">
        <v>1435</v>
      </c>
      <c r="Q338" t="s">
        <v>69</v>
      </c>
      <c r="R338" t="s">
        <v>56</v>
      </c>
      <c r="S338" t="s">
        <v>1255</v>
      </c>
      <c r="T338" s="127">
        <v>2.198</v>
      </c>
      <c r="U338" s="128">
        <v>47787</v>
      </c>
      <c r="V338" s="126">
        <v>4.1000000000000002E-2</v>
      </c>
      <c r="W338" s="126">
        <v>4.3099999999999999E-2</v>
      </c>
      <c r="X338" t="s">
        <v>606</v>
      </c>
      <c r="Z338" s="125">
        <v>291666.65999999997</v>
      </c>
      <c r="AA338" s="125">
        <v>1</v>
      </c>
      <c r="AB338" s="125">
        <v>100.32</v>
      </c>
      <c r="AC338" s="125">
        <v>0</v>
      </c>
      <c r="AD338" s="125">
        <v>292.59998999999999</v>
      </c>
      <c r="AE338" s="125"/>
      <c r="AF338" s="125"/>
      <c r="AG338" t="s">
        <v>16</v>
      </c>
      <c r="AH338" s="126">
        <v>5.40183479E-4</v>
      </c>
      <c r="AI338" s="126">
        <v>6.3807036799999996E-4</v>
      </c>
      <c r="AJ338" s="126">
        <v>1.4111452904773531E-5</v>
      </c>
    </row>
    <row r="339" spans="1:36" x14ac:dyDescent="0.3">
      <c r="A339">
        <v>13908</v>
      </c>
      <c r="B339">
        <v>13910</v>
      </c>
      <c r="C339" t="s">
        <v>2178</v>
      </c>
      <c r="D339">
        <v>520043878</v>
      </c>
      <c r="E339" t="s">
        <v>3092</v>
      </c>
      <c r="F339" t="s">
        <v>2179</v>
      </c>
      <c r="G339" t="s">
        <v>2180</v>
      </c>
      <c r="H339" t="s">
        <v>75</v>
      </c>
      <c r="I339" t="s">
        <v>224</v>
      </c>
      <c r="J339" t="s">
        <v>52</v>
      </c>
      <c r="K339" t="s">
        <v>52</v>
      </c>
      <c r="L339" t="s">
        <v>773</v>
      </c>
      <c r="M339" t="s">
        <v>303</v>
      </c>
      <c r="N339" t="s">
        <v>154</v>
      </c>
      <c r="O339" t="s">
        <v>61</v>
      </c>
      <c r="P339" t="s">
        <v>1435</v>
      </c>
      <c r="Q339" t="s">
        <v>69</v>
      </c>
      <c r="R339" t="s">
        <v>56</v>
      </c>
      <c r="S339" t="s">
        <v>1255</v>
      </c>
      <c r="T339" s="127">
        <v>0.73499999999999999</v>
      </c>
      <c r="U339" s="128">
        <v>46660</v>
      </c>
      <c r="V339" s="126">
        <v>3.2899999999999999E-2</v>
      </c>
      <c r="W339" s="126">
        <v>4.1200000000000001E-2</v>
      </c>
      <c r="X339" t="s">
        <v>606</v>
      </c>
      <c r="Z339" s="125">
        <v>1082000.05</v>
      </c>
      <c r="AA339" s="125">
        <v>1</v>
      </c>
      <c r="AB339" s="125">
        <v>100.25</v>
      </c>
      <c r="AC339" s="125">
        <v>0</v>
      </c>
      <c r="AD339" s="125">
        <v>1084.70505</v>
      </c>
      <c r="AE339" s="125"/>
      <c r="AF339" s="125"/>
      <c r="AG339" t="s">
        <v>16</v>
      </c>
      <c r="AH339" s="126">
        <v>2.2685368499999999E-3</v>
      </c>
      <c r="AI339" s="126">
        <v>2.365407296E-3</v>
      </c>
      <c r="AJ339" s="126">
        <v>5.2312934900117456E-5</v>
      </c>
    </row>
    <row r="340" spans="1:36" x14ac:dyDescent="0.3">
      <c r="A340">
        <v>13908</v>
      </c>
      <c r="B340">
        <v>13910</v>
      </c>
      <c r="C340" t="s">
        <v>1436</v>
      </c>
      <c r="D340">
        <v>520010869</v>
      </c>
      <c r="E340" t="s">
        <v>3092</v>
      </c>
      <c r="F340" t="s">
        <v>1437</v>
      </c>
      <c r="G340" t="s">
        <v>1438</v>
      </c>
      <c r="H340" t="s">
        <v>75</v>
      </c>
      <c r="I340" t="s">
        <v>225</v>
      </c>
      <c r="J340" t="s">
        <v>52</v>
      </c>
      <c r="K340" t="s">
        <v>52</v>
      </c>
      <c r="L340" t="s">
        <v>773</v>
      </c>
      <c r="M340" t="s">
        <v>303</v>
      </c>
      <c r="N340" t="s">
        <v>1209</v>
      </c>
      <c r="O340" t="s">
        <v>61</v>
      </c>
      <c r="P340" t="s">
        <v>1254</v>
      </c>
      <c r="Q340" t="s">
        <v>64</v>
      </c>
      <c r="R340" t="s">
        <v>56</v>
      </c>
      <c r="S340" t="s">
        <v>1255</v>
      </c>
      <c r="T340" s="127">
        <v>11.438000000000001</v>
      </c>
      <c r="U340" s="128">
        <v>56249</v>
      </c>
      <c r="V340" s="126">
        <v>2.07E-2</v>
      </c>
      <c r="W340" s="126">
        <v>2.7400000000000001E-2</v>
      </c>
      <c r="X340" t="s">
        <v>606</v>
      </c>
      <c r="Z340" s="125">
        <v>2327763.87</v>
      </c>
      <c r="AA340" s="125">
        <v>1</v>
      </c>
      <c r="AB340" s="125">
        <v>109.08</v>
      </c>
      <c r="AC340" s="125">
        <v>0</v>
      </c>
      <c r="AD340" s="125">
        <v>2539.1248300000002</v>
      </c>
      <c r="AE340" s="125"/>
      <c r="AF340" s="125"/>
      <c r="AG340" t="s">
        <v>16</v>
      </c>
      <c r="AH340" s="126">
        <v>2.8465171900000002E-4</v>
      </c>
      <c r="AI340" s="126">
        <v>5.5370484360000001E-3</v>
      </c>
      <c r="AJ340" s="126">
        <v>1.2245639672744385E-4</v>
      </c>
    </row>
    <row r="341" spans="1:36" x14ac:dyDescent="0.3">
      <c r="A341">
        <v>13908</v>
      </c>
      <c r="B341">
        <v>13910</v>
      </c>
      <c r="C341" t="s">
        <v>1359</v>
      </c>
      <c r="D341">
        <v>520026683</v>
      </c>
      <c r="E341" t="s">
        <v>3092</v>
      </c>
      <c r="F341" t="s">
        <v>1439</v>
      </c>
      <c r="G341" t="s">
        <v>1440</v>
      </c>
      <c r="H341" t="s">
        <v>75</v>
      </c>
      <c r="I341" t="s">
        <v>225</v>
      </c>
      <c r="J341" t="s">
        <v>52</v>
      </c>
      <c r="K341" t="s">
        <v>52</v>
      </c>
      <c r="L341" t="s">
        <v>773</v>
      </c>
      <c r="M341" t="s">
        <v>303</v>
      </c>
      <c r="N341" t="s">
        <v>619</v>
      </c>
      <c r="O341" t="s">
        <v>61</v>
      </c>
      <c r="P341" t="s">
        <v>1362</v>
      </c>
      <c r="Q341" t="s">
        <v>64</v>
      </c>
      <c r="R341" t="s">
        <v>56</v>
      </c>
      <c r="S341" t="s">
        <v>1255</v>
      </c>
      <c r="T341" s="127">
        <v>1.885</v>
      </c>
      <c r="U341" s="128">
        <v>47394</v>
      </c>
      <c r="V341" s="126">
        <v>1.14E-2</v>
      </c>
      <c r="W341" s="126">
        <v>2.3699999999999999E-2</v>
      </c>
      <c r="X341" t="s">
        <v>606</v>
      </c>
      <c r="Z341" s="125">
        <v>3679946.9</v>
      </c>
      <c r="AA341" s="125">
        <v>1</v>
      </c>
      <c r="AB341" s="125">
        <v>115.86</v>
      </c>
      <c r="AC341" s="125">
        <v>0</v>
      </c>
      <c r="AD341" s="125">
        <v>4263.5864799999999</v>
      </c>
      <c r="AE341" s="125"/>
      <c r="AF341" s="125"/>
      <c r="AG341" t="s">
        <v>16</v>
      </c>
      <c r="AH341" s="126">
        <v>1.730367881E-3</v>
      </c>
      <c r="AI341" s="126">
        <v>9.2975676390000001E-3</v>
      </c>
      <c r="AJ341" s="126">
        <v>2.0562338302864997E-4</v>
      </c>
    </row>
    <row r="342" spans="1:36" x14ac:dyDescent="0.3">
      <c r="A342">
        <v>13908</v>
      </c>
      <c r="B342">
        <v>13910</v>
      </c>
      <c r="C342" t="s">
        <v>1441</v>
      </c>
      <c r="D342">
        <v>512025891</v>
      </c>
      <c r="E342" t="s">
        <v>3092</v>
      </c>
      <c r="F342" t="s">
        <v>1442</v>
      </c>
      <c r="G342" t="s">
        <v>1443</v>
      </c>
      <c r="H342" t="s">
        <v>75</v>
      </c>
      <c r="I342" t="s">
        <v>225</v>
      </c>
      <c r="J342" t="s">
        <v>52</v>
      </c>
      <c r="K342" t="s">
        <v>52</v>
      </c>
      <c r="L342" t="s">
        <v>773</v>
      </c>
      <c r="M342" t="s">
        <v>303</v>
      </c>
      <c r="N342" t="s">
        <v>1209</v>
      </c>
      <c r="O342" t="s">
        <v>61</v>
      </c>
      <c r="P342" t="s">
        <v>1404</v>
      </c>
      <c r="Q342" t="s">
        <v>64</v>
      </c>
      <c r="R342" t="s">
        <v>56</v>
      </c>
      <c r="S342" t="s">
        <v>1255</v>
      </c>
      <c r="T342" s="127">
        <v>0.30399999999999999</v>
      </c>
      <c r="U342" s="128">
        <v>46407</v>
      </c>
      <c r="V342" s="126">
        <v>1.8499999999999999E-2</v>
      </c>
      <c r="W342" s="126">
        <v>4.58E-2</v>
      </c>
      <c r="X342" t="s">
        <v>606</v>
      </c>
      <c r="Z342" s="125">
        <v>11221.57</v>
      </c>
      <c r="AA342" s="125">
        <v>1</v>
      </c>
      <c r="AB342" s="125">
        <v>117.04</v>
      </c>
      <c r="AC342" s="125">
        <v>0</v>
      </c>
      <c r="AD342" s="125">
        <v>13.13373</v>
      </c>
      <c r="AE342" s="125"/>
      <c r="AF342" s="125"/>
      <c r="AG342" t="s">
        <v>16</v>
      </c>
      <c r="AH342" s="126">
        <v>6.7119207340952695E-5</v>
      </c>
      <c r="AI342" s="126">
        <v>2.8640615970692401E-5</v>
      </c>
      <c r="AJ342" s="126">
        <v>6.3341086361285E-7</v>
      </c>
    </row>
    <row r="343" spans="1:36" x14ac:dyDescent="0.3">
      <c r="A343">
        <v>13908</v>
      </c>
      <c r="B343">
        <v>13910</v>
      </c>
      <c r="C343" t="s">
        <v>1441</v>
      </c>
      <c r="D343">
        <v>512025891</v>
      </c>
      <c r="E343" t="s">
        <v>3092</v>
      </c>
      <c r="F343" t="s">
        <v>1444</v>
      </c>
      <c r="G343" t="s">
        <v>1445</v>
      </c>
      <c r="H343" t="s">
        <v>75</v>
      </c>
      <c r="I343" t="s">
        <v>224</v>
      </c>
      <c r="J343" t="s">
        <v>52</v>
      </c>
      <c r="K343" t="s">
        <v>52</v>
      </c>
      <c r="L343" t="s">
        <v>773</v>
      </c>
      <c r="M343" t="s">
        <v>303</v>
      </c>
      <c r="N343" t="s">
        <v>1209</v>
      </c>
      <c r="O343" t="s">
        <v>61</v>
      </c>
      <c r="P343" t="s">
        <v>1404</v>
      </c>
      <c r="Q343" t="s">
        <v>64</v>
      </c>
      <c r="R343" t="s">
        <v>56</v>
      </c>
      <c r="S343" t="s">
        <v>1255</v>
      </c>
      <c r="T343" s="127">
        <v>0.28399999999999997</v>
      </c>
      <c r="U343" s="128">
        <v>46400</v>
      </c>
      <c r="V343" s="126">
        <v>3.2500000000000001E-2</v>
      </c>
      <c r="W343" s="126">
        <v>4.2999999999999997E-2</v>
      </c>
      <c r="X343" t="s">
        <v>606</v>
      </c>
      <c r="Z343" s="125">
        <v>10789.98</v>
      </c>
      <c r="AA343" s="125">
        <v>1</v>
      </c>
      <c r="AB343" s="125">
        <v>100.42</v>
      </c>
      <c r="AC343" s="125">
        <v>0</v>
      </c>
      <c r="AD343" s="125">
        <v>10.8353</v>
      </c>
      <c r="AE343" s="125"/>
      <c r="AF343" s="125"/>
      <c r="AG343" t="s">
        <v>16</v>
      </c>
      <c r="AH343" s="126">
        <v>8.7714207494853894E-5</v>
      </c>
      <c r="AI343" s="126">
        <v>2.3628448751972402E-5</v>
      </c>
      <c r="AJ343" s="126">
        <v>5.2256264827313436E-7</v>
      </c>
    </row>
    <row r="344" spans="1:36" x14ac:dyDescent="0.3">
      <c r="A344">
        <v>13908</v>
      </c>
      <c r="B344">
        <v>13910</v>
      </c>
      <c r="C344" t="s">
        <v>1414</v>
      </c>
      <c r="D344">
        <v>513623314</v>
      </c>
      <c r="E344" t="s">
        <v>3092</v>
      </c>
      <c r="F344" t="s">
        <v>1446</v>
      </c>
      <c r="G344" t="s">
        <v>1447</v>
      </c>
      <c r="H344" t="s">
        <v>75</v>
      </c>
      <c r="I344" t="s">
        <v>225</v>
      </c>
      <c r="J344" t="s">
        <v>52</v>
      </c>
      <c r="K344" t="s">
        <v>52</v>
      </c>
      <c r="L344" t="s">
        <v>773</v>
      </c>
      <c r="M344" t="s">
        <v>303</v>
      </c>
      <c r="N344" t="s">
        <v>619</v>
      </c>
      <c r="O344" t="s">
        <v>61</v>
      </c>
      <c r="P344" t="s">
        <v>1362</v>
      </c>
      <c r="Q344" t="s">
        <v>64</v>
      </c>
      <c r="R344" t="s">
        <v>56</v>
      </c>
      <c r="S344" t="s">
        <v>1255</v>
      </c>
      <c r="T344" s="127">
        <v>2.2160000000000002</v>
      </c>
      <c r="U344" s="128">
        <v>47202</v>
      </c>
      <c r="V344" s="126">
        <v>7.7999999999999996E-3</v>
      </c>
      <c r="W344" s="126">
        <v>2.35E-2</v>
      </c>
      <c r="X344" t="s">
        <v>606</v>
      </c>
      <c r="Z344" s="125">
        <v>180488.14</v>
      </c>
      <c r="AA344" s="125">
        <v>1</v>
      </c>
      <c r="AB344" s="125">
        <v>114.51</v>
      </c>
      <c r="AC344" s="125">
        <v>0</v>
      </c>
      <c r="AD344" s="125">
        <v>206.67697000000001</v>
      </c>
      <c r="AE344" s="125"/>
      <c r="AF344" s="125"/>
      <c r="AG344" t="s">
        <v>16</v>
      </c>
      <c r="AH344" s="126">
        <v>3.4485319800000002E-4</v>
      </c>
      <c r="AI344" s="126">
        <v>4.50698752E-4</v>
      </c>
      <c r="AJ344" s="126">
        <v>9.9675749430350023E-6</v>
      </c>
    </row>
    <row r="345" spans="1:36" x14ac:dyDescent="0.3">
      <c r="A345">
        <v>13908</v>
      </c>
      <c r="B345">
        <v>13910</v>
      </c>
      <c r="C345" t="s">
        <v>1448</v>
      </c>
      <c r="D345">
        <v>1665</v>
      </c>
      <c r="E345" t="s">
        <v>2</v>
      </c>
      <c r="F345" t="s">
        <v>1449</v>
      </c>
      <c r="G345" t="s">
        <v>1450</v>
      </c>
      <c r="H345" t="s">
        <v>75</v>
      </c>
      <c r="I345" t="s">
        <v>224</v>
      </c>
      <c r="J345" t="s">
        <v>52</v>
      </c>
      <c r="K345" t="s">
        <v>306</v>
      </c>
      <c r="L345" t="s">
        <v>773</v>
      </c>
      <c r="M345" t="s">
        <v>303</v>
      </c>
      <c r="N345" t="s">
        <v>620</v>
      </c>
      <c r="O345" t="s">
        <v>61</v>
      </c>
      <c r="P345" t="s">
        <v>1358</v>
      </c>
      <c r="Q345" t="s">
        <v>64</v>
      </c>
      <c r="R345" t="s">
        <v>56</v>
      </c>
      <c r="S345" t="s">
        <v>1255</v>
      </c>
      <c r="T345" s="127">
        <v>2.9790000000000001</v>
      </c>
      <c r="U345" s="128">
        <v>48502</v>
      </c>
      <c r="V345" s="126">
        <v>4.4999999999999998E-2</v>
      </c>
      <c r="W345" s="126">
        <v>5.0799999999999998E-2</v>
      </c>
      <c r="X345" t="s">
        <v>606</v>
      </c>
      <c r="Z345" s="125">
        <v>632768.22</v>
      </c>
      <c r="AA345" s="125">
        <v>1</v>
      </c>
      <c r="AB345" s="125">
        <v>99.42</v>
      </c>
      <c r="AC345" s="125">
        <v>0</v>
      </c>
      <c r="AD345" s="125">
        <v>629.09816000000001</v>
      </c>
      <c r="AE345" s="125"/>
      <c r="AF345" s="125"/>
      <c r="AG345" t="s">
        <v>16</v>
      </c>
      <c r="AH345" s="126">
        <v>9.0201839400000003E-4</v>
      </c>
      <c r="AI345" s="126">
        <v>1.3718691340000001E-3</v>
      </c>
      <c r="AJ345" s="126">
        <v>3.0340018320983823E-5</v>
      </c>
    </row>
    <row r="346" spans="1:36" x14ac:dyDescent="0.3">
      <c r="A346">
        <v>13908</v>
      </c>
      <c r="B346">
        <v>13910</v>
      </c>
      <c r="C346" t="s">
        <v>1451</v>
      </c>
      <c r="D346">
        <v>1737</v>
      </c>
      <c r="E346" t="s">
        <v>2</v>
      </c>
      <c r="F346" t="s">
        <v>1452</v>
      </c>
      <c r="G346" t="s">
        <v>1453</v>
      </c>
      <c r="H346" t="s">
        <v>75</v>
      </c>
      <c r="I346" t="s">
        <v>224</v>
      </c>
      <c r="J346" t="s">
        <v>52</v>
      </c>
      <c r="K346" t="s">
        <v>306</v>
      </c>
      <c r="L346" t="s">
        <v>773</v>
      </c>
      <c r="M346" t="s">
        <v>303</v>
      </c>
      <c r="N346" t="s">
        <v>620</v>
      </c>
      <c r="O346" t="s">
        <v>61</v>
      </c>
      <c r="P346" t="s">
        <v>1362</v>
      </c>
      <c r="Q346" t="s">
        <v>64</v>
      </c>
      <c r="R346" t="s">
        <v>56</v>
      </c>
      <c r="S346" t="s">
        <v>1255</v>
      </c>
      <c r="T346" s="127">
        <v>0.98599999999999999</v>
      </c>
      <c r="U346" s="128">
        <v>46752</v>
      </c>
      <c r="V346" s="126">
        <v>3.49E-2</v>
      </c>
      <c r="W346" s="126">
        <v>4.9299999999999997E-2</v>
      </c>
      <c r="X346" t="s">
        <v>606</v>
      </c>
      <c r="Z346" s="125">
        <v>316825</v>
      </c>
      <c r="AA346" s="125">
        <v>1</v>
      </c>
      <c r="AB346" s="125">
        <v>98.67</v>
      </c>
      <c r="AC346" s="125">
        <v>0</v>
      </c>
      <c r="AD346" s="125">
        <v>312.61122999999998</v>
      </c>
      <c r="AE346" s="125"/>
      <c r="AF346" s="125"/>
      <c r="AG346" t="s">
        <v>16</v>
      </c>
      <c r="AH346" s="126">
        <v>5.0237845799999995E-4</v>
      </c>
      <c r="AI346" s="126">
        <v>6.8170871300000002E-4</v>
      </c>
      <c r="AJ346" s="126">
        <v>1.5076550924175787E-5</v>
      </c>
    </row>
    <row r="347" spans="1:36" x14ac:dyDescent="0.3">
      <c r="A347">
        <v>13908</v>
      </c>
      <c r="B347">
        <v>13910</v>
      </c>
      <c r="C347" t="s">
        <v>1454</v>
      </c>
      <c r="D347">
        <v>511809071</v>
      </c>
      <c r="E347" t="s">
        <v>3092</v>
      </c>
      <c r="F347" t="s">
        <v>1455</v>
      </c>
      <c r="G347" t="s">
        <v>1456</v>
      </c>
      <c r="H347" t="s">
        <v>75</v>
      </c>
      <c r="I347" t="s">
        <v>225</v>
      </c>
      <c r="J347" t="s">
        <v>52</v>
      </c>
      <c r="K347" t="s">
        <v>52</v>
      </c>
      <c r="L347" t="s">
        <v>773</v>
      </c>
      <c r="M347" t="s">
        <v>303</v>
      </c>
      <c r="N347" t="s">
        <v>74</v>
      </c>
      <c r="O347" t="s">
        <v>61</v>
      </c>
      <c r="P347" t="s">
        <v>1358</v>
      </c>
      <c r="Q347" t="s">
        <v>64</v>
      </c>
      <c r="R347" t="s">
        <v>56</v>
      </c>
      <c r="S347" t="s">
        <v>1255</v>
      </c>
      <c r="T347" s="127">
        <v>0.60399999999999998</v>
      </c>
      <c r="U347" s="128">
        <v>46609</v>
      </c>
      <c r="V347" s="126">
        <v>1.0500000000000001E-2</v>
      </c>
      <c r="W347" s="126">
        <v>3.7699999999999997E-2</v>
      </c>
      <c r="X347" t="s">
        <v>606</v>
      </c>
      <c r="Z347" s="125">
        <v>386666.68</v>
      </c>
      <c r="AA347" s="125">
        <v>1</v>
      </c>
      <c r="AB347" s="125">
        <v>116.65</v>
      </c>
      <c r="AC347" s="125">
        <v>0</v>
      </c>
      <c r="AD347" s="125">
        <v>451.04667999999998</v>
      </c>
      <c r="AE347" s="125"/>
      <c r="AF347" s="125"/>
      <c r="AG347" t="s">
        <v>16</v>
      </c>
      <c r="AH347" s="126">
        <v>1.6889154619999999E-3</v>
      </c>
      <c r="AI347" s="126">
        <v>9.8359375000000009E-4</v>
      </c>
      <c r="AJ347" s="126">
        <v>2.1752987697212353E-5</v>
      </c>
    </row>
    <row r="348" spans="1:36" x14ac:dyDescent="0.3">
      <c r="A348">
        <v>13908</v>
      </c>
      <c r="B348">
        <v>13910</v>
      </c>
      <c r="C348" t="s">
        <v>1363</v>
      </c>
      <c r="D348">
        <v>511659401</v>
      </c>
      <c r="E348" t="s">
        <v>3092</v>
      </c>
      <c r="F348" t="s">
        <v>1457</v>
      </c>
      <c r="G348" t="s">
        <v>1458</v>
      </c>
      <c r="H348" t="s">
        <v>75</v>
      </c>
      <c r="I348" t="s">
        <v>225</v>
      </c>
      <c r="J348" t="s">
        <v>52</v>
      </c>
      <c r="K348" t="s">
        <v>52</v>
      </c>
      <c r="L348" t="s">
        <v>773</v>
      </c>
      <c r="M348" t="s">
        <v>303</v>
      </c>
      <c r="N348" t="s">
        <v>619</v>
      </c>
      <c r="O348" t="s">
        <v>61</v>
      </c>
      <c r="P348" t="s">
        <v>1362</v>
      </c>
      <c r="Q348" t="s">
        <v>64</v>
      </c>
      <c r="R348" t="s">
        <v>56</v>
      </c>
      <c r="S348" t="s">
        <v>1255</v>
      </c>
      <c r="T348" s="127">
        <v>4.1580000000000004</v>
      </c>
      <c r="U348" s="128">
        <v>49551</v>
      </c>
      <c r="V348" s="126">
        <v>6.4999999999999997E-3</v>
      </c>
      <c r="W348" s="126">
        <v>2.4899999999999999E-2</v>
      </c>
      <c r="X348" t="s">
        <v>606</v>
      </c>
      <c r="Z348" s="125">
        <v>239325.84</v>
      </c>
      <c r="AA348" s="125">
        <v>1</v>
      </c>
      <c r="AB348" s="125">
        <v>110.1</v>
      </c>
      <c r="AC348" s="125">
        <v>0</v>
      </c>
      <c r="AD348" s="125">
        <v>263.49775</v>
      </c>
      <c r="AE348" s="125"/>
      <c r="AF348" s="125"/>
      <c r="AG348" t="s">
        <v>16</v>
      </c>
      <c r="AH348" s="126">
        <v>1.14912018E-4</v>
      </c>
      <c r="AI348" s="126">
        <v>5.7460735499999997E-4</v>
      </c>
      <c r="AJ348" s="126">
        <v>1.2707915983314933E-5</v>
      </c>
    </row>
    <row r="349" spans="1:36" x14ac:dyDescent="0.3">
      <c r="A349">
        <v>13908</v>
      </c>
      <c r="B349">
        <v>13910</v>
      </c>
      <c r="C349" t="s">
        <v>1459</v>
      </c>
      <c r="D349">
        <v>1772</v>
      </c>
      <c r="E349" t="s">
        <v>2</v>
      </c>
      <c r="F349" t="s">
        <v>1460</v>
      </c>
      <c r="G349" t="s">
        <v>1461</v>
      </c>
      <c r="H349" t="s">
        <v>75</v>
      </c>
      <c r="I349" t="s">
        <v>224</v>
      </c>
      <c r="J349" t="s">
        <v>52</v>
      </c>
      <c r="K349" t="s">
        <v>306</v>
      </c>
      <c r="L349" t="s">
        <v>773</v>
      </c>
      <c r="M349" t="s">
        <v>303</v>
      </c>
      <c r="N349" t="s">
        <v>620</v>
      </c>
      <c r="O349" t="s">
        <v>61</v>
      </c>
      <c r="P349" t="s">
        <v>1404</v>
      </c>
      <c r="Q349" t="s">
        <v>64</v>
      </c>
      <c r="R349" t="s">
        <v>56</v>
      </c>
      <c r="S349" t="s">
        <v>1255</v>
      </c>
      <c r="T349" s="127">
        <v>1.0329999999999999</v>
      </c>
      <c r="U349" s="128">
        <v>46965</v>
      </c>
      <c r="V349" s="126">
        <v>4.3499999999999997E-2</v>
      </c>
      <c r="W349" s="126">
        <v>5.1400000000000001E-2</v>
      </c>
      <c r="X349" t="s">
        <v>606</v>
      </c>
      <c r="Z349" s="125">
        <v>862500</v>
      </c>
      <c r="AA349" s="125">
        <v>1</v>
      </c>
      <c r="AB349" s="125">
        <v>101.07</v>
      </c>
      <c r="AC349" s="125">
        <v>0</v>
      </c>
      <c r="AD349" s="125">
        <v>871.72874999999999</v>
      </c>
      <c r="AE349" s="125"/>
      <c r="AF349" s="125"/>
      <c r="AG349" t="s">
        <v>16</v>
      </c>
      <c r="AH349" s="126">
        <v>2.963917525E-3</v>
      </c>
      <c r="AI349" s="126">
        <v>1.900971647E-3</v>
      </c>
      <c r="AJ349" s="126">
        <v>4.2041557148932573E-5</v>
      </c>
    </row>
    <row r="350" spans="1:36" x14ac:dyDescent="0.3">
      <c r="A350">
        <v>13908</v>
      </c>
      <c r="B350">
        <v>13910</v>
      </c>
      <c r="C350" t="s">
        <v>1520</v>
      </c>
      <c r="D350">
        <v>510454333</v>
      </c>
      <c r="E350" t="s">
        <v>3092</v>
      </c>
      <c r="F350" t="s">
        <v>2181</v>
      </c>
      <c r="G350" t="s">
        <v>2182</v>
      </c>
      <c r="H350" t="s">
        <v>75</v>
      </c>
      <c r="I350" t="s">
        <v>224</v>
      </c>
      <c r="J350" t="s">
        <v>52</v>
      </c>
      <c r="K350" t="s">
        <v>52</v>
      </c>
      <c r="L350" t="s">
        <v>773</v>
      </c>
      <c r="M350" t="s">
        <v>303</v>
      </c>
      <c r="N350" t="s">
        <v>1209</v>
      </c>
      <c r="O350" t="s">
        <v>61</v>
      </c>
      <c r="P350" t="s">
        <v>1404</v>
      </c>
      <c r="Q350" t="s">
        <v>64</v>
      </c>
      <c r="R350" t="s">
        <v>56</v>
      </c>
      <c r="S350" t="s">
        <v>1255</v>
      </c>
      <c r="T350" s="127">
        <v>0.499</v>
      </c>
      <c r="U350" s="128">
        <v>46386</v>
      </c>
      <c r="V350" s="126">
        <v>2.8000000000000001E-2</v>
      </c>
      <c r="W350" s="126">
        <v>4.9000000000000002E-2</v>
      </c>
      <c r="X350" t="s">
        <v>606</v>
      </c>
      <c r="Z350" s="125">
        <v>124343.25</v>
      </c>
      <c r="AA350" s="125">
        <v>1</v>
      </c>
      <c r="AB350" s="125">
        <v>99.01</v>
      </c>
      <c r="AC350" s="125">
        <v>0</v>
      </c>
      <c r="AD350" s="125">
        <v>123.11225</v>
      </c>
      <c r="AE350" s="125"/>
      <c r="AF350" s="125"/>
      <c r="AG350" t="s">
        <v>16</v>
      </c>
      <c r="AH350" s="126">
        <v>1.438068881E-3</v>
      </c>
      <c r="AI350" s="126">
        <v>2.68469861E-4</v>
      </c>
      <c r="AJ350" s="126">
        <v>5.9374325948394778E-6</v>
      </c>
    </row>
    <row r="351" spans="1:36" x14ac:dyDescent="0.3">
      <c r="A351">
        <v>13908</v>
      </c>
      <c r="B351">
        <v>13910</v>
      </c>
      <c r="C351" t="s">
        <v>1359</v>
      </c>
      <c r="D351">
        <v>520026683</v>
      </c>
      <c r="E351" t="s">
        <v>3092</v>
      </c>
      <c r="F351" t="s">
        <v>1462</v>
      </c>
      <c r="G351" t="s">
        <v>1463</v>
      </c>
      <c r="H351" t="s">
        <v>75</v>
      </c>
      <c r="I351" t="s">
        <v>224</v>
      </c>
      <c r="J351" t="s">
        <v>52</v>
      </c>
      <c r="K351" t="s">
        <v>52</v>
      </c>
      <c r="L351" t="s">
        <v>773</v>
      </c>
      <c r="M351" t="s">
        <v>303</v>
      </c>
      <c r="N351" t="s">
        <v>619</v>
      </c>
      <c r="O351" t="s">
        <v>61</v>
      </c>
      <c r="P351" t="s">
        <v>1362</v>
      </c>
      <c r="Q351" t="s">
        <v>64</v>
      </c>
      <c r="R351" t="s">
        <v>56</v>
      </c>
      <c r="S351" t="s">
        <v>1255</v>
      </c>
      <c r="T351" s="127">
        <v>3.7970000000000002</v>
      </c>
      <c r="U351" s="128">
        <v>48218</v>
      </c>
      <c r="V351" s="126">
        <v>2.4400000000000002E-2</v>
      </c>
      <c r="W351" s="126">
        <v>3.9300000000000002E-2</v>
      </c>
      <c r="X351" t="s">
        <v>606</v>
      </c>
      <c r="Z351" s="125">
        <v>210000</v>
      </c>
      <c r="AA351" s="125">
        <v>1</v>
      </c>
      <c r="AB351" s="125">
        <v>95.76</v>
      </c>
      <c r="AC351" s="125">
        <v>0</v>
      </c>
      <c r="AD351" s="125">
        <v>201.096</v>
      </c>
      <c r="AE351" s="125"/>
      <c r="AF351" s="125"/>
      <c r="AG351" t="s">
        <v>16</v>
      </c>
      <c r="AH351" s="126">
        <v>1.7279143700000001E-4</v>
      </c>
      <c r="AI351" s="126">
        <v>4.38528377E-4</v>
      </c>
      <c r="AJ351" s="126">
        <v>9.6984170551008502E-6</v>
      </c>
    </row>
    <row r="352" spans="1:36" x14ac:dyDescent="0.3">
      <c r="A352">
        <v>13908</v>
      </c>
      <c r="B352">
        <v>13910</v>
      </c>
      <c r="C352" t="s">
        <v>1411</v>
      </c>
      <c r="D352">
        <v>513257873</v>
      </c>
      <c r="E352" t="s">
        <v>3092</v>
      </c>
      <c r="F352" t="s">
        <v>2183</v>
      </c>
      <c r="G352" t="s">
        <v>2184</v>
      </c>
      <c r="H352" t="s">
        <v>75</v>
      </c>
      <c r="I352" t="s">
        <v>225</v>
      </c>
      <c r="J352" t="s">
        <v>52</v>
      </c>
      <c r="K352" t="s">
        <v>52</v>
      </c>
      <c r="L352" t="s">
        <v>773</v>
      </c>
      <c r="M352" t="s">
        <v>303</v>
      </c>
      <c r="N352" t="s">
        <v>619</v>
      </c>
      <c r="O352" t="s">
        <v>61</v>
      </c>
      <c r="P352" t="s">
        <v>1362</v>
      </c>
      <c r="Q352" t="s">
        <v>64</v>
      </c>
      <c r="R352" t="s">
        <v>56</v>
      </c>
      <c r="S352" t="s">
        <v>1255</v>
      </c>
      <c r="T352" s="127">
        <v>2.62</v>
      </c>
      <c r="U352" s="128">
        <v>47542</v>
      </c>
      <c r="V352" s="126">
        <v>8.3999999999999995E-3</v>
      </c>
      <c r="W352" s="126">
        <v>2.3699999999999999E-2</v>
      </c>
      <c r="X352" t="s">
        <v>606</v>
      </c>
      <c r="Z352" s="125">
        <v>650000</v>
      </c>
      <c r="AA352" s="125">
        <v>1</v>
      </c>
      <c r="AB352" s="125">
        <v>114.78</v>
      </c>
      <c r="AC352" s="125">
        <v>0</v>
      </c>
      <c r="AD352" s="125">
        <v>746.07</v>
      </c>
      <c r="AE352" s="125"/>
      <c r="AF352" s="125"/>
      <c r="AG352" t="s">
        <v>16</v>
      </c>
      <c r="AH352" s="126">
        <v>4.4901036099999998E-4</v>
      </c>
      <c r="AI352" s="126">
        <v>1.626948654E-3</v>
      </c>
      <c r="AJ352" s="126">
        <v>3.5981312469164434E-5</v>
      </c>
    </row>
    <row r="353" spans="1:36" x14ac:dyDescent="0.3">
      <c r="A353">
        <v>13908</v>
      </c>
      <c r="B353">
        <v>13910</v>
      </c>
      <c r="C353" t="s">
        <v>1385</v>
      </c>
      <c r="D353">
        <v>513992529</v>
      </c>
      <c r="E353" t="s">
        <v>3092</v>
      </c>
      <c r="F353" t="s">
        <v>1464</v>
      </c>
      <c r="G353" t="s">
        <v>1465</v>
      </c>
      <c r="H353" t="s">
        <v>75</v>
      </c>
      <c r="I353" t="s">
        <v>225</v>
      </c>
      <c r="J353" t="s">
        <v>52</v>
      </c>
      <c r="K353" t="s">
        <v>52</v>
      </c>
      <c r="L353" t="s">
        <v>773</v>
      </c>
      <c r="M353" t="s">
        <v>303</v>
      </c>
      <c r="N353" t="s">
        <v>619</v>
      </c>
      <c r="O353" t="s">
        <v>61</v>
      </c>
      <c r="P353" t="s">
        <v>1388</v>
      </c>
      <c r="Q353" t="s">
        <v>69</v>
      </c>
      <c r="R353" t="s">
        <v>56</v>
      </c>
      <c r="S353" t="s">
        <v>1255</v>
      </c>
      <c r="T353" s="127">
        <v>5.0049999999999999</v>
      </c>
      <c r="U353" s="128">
        <v>48665</v>
      </c>
      <c r="V353" s="126">
        <v>1.5800000000000002E-2</v>
      </c>
      <c r="W353" s="126">
        <v>2.47E-2</v>
      </c>
      <c r="X353" t="s">
        <v>606</v>
      </c>
      <c r="Z353" s="125">
        <v>211817.66</v>
      </c>
      <c r="AA353" s="125">
        <v>1</v>
      </c>
      <c r="AB353" s="125">
        <v>114.82</v>
      </c>
      <c r="AC353" s="125">
        <v>0</v>
      </c>
      <c r="AD353" s="125">
        <v>243.20903999999999</v>
      </c>
      <c r="AE353" s="125"/>
      <c r="AF353" s="125"/>
      <c r="AG353" t="s">
        <v>16</v>
      </c>
      <c r="AH353" s="126">
        <v>1.9207758599999999E-4</v>
      </c>
      <c r="AI353" s="126">
        <v>5.3036393400000001E-4</v>
      </c>
      <c r="AJ353" s="126">
        <v>1.172943619709345E-5</v>
      </c>
    </row>
    <row r="354" spans="1:36" x14ac:dyDescent="0.3">
      <c r="A354">
        <v>13908</v>
      </c>
      <c r="B354">
        <v>13910</v>
      </c>
      <c r="C354" t="s">
        <v>1369</v>
      </c>
      <c r="D354">
        <v>520036104</v>
      </c>
      <c r="E354" t="s">
        <v>3092</v>
      </c>
      <c r="F354" t="s">
        <v>1466</v>
      </c>
      <c r="G354" t="s">
        <v>1467</v>
      </c>
      <c r="H354" t="s">
        <v>75</v>
      </c>
      <c r="I354" t="s">
        <v>225</v>
      </c>
      <c r="J354" t="s">
        <v>52</v>
      </c>
      <c r="K354" t="s">
        <v>52</v>
      </c>
      <c r="L354" t="s">
        <v>773</v>
      </c>
      <c r="M354" t="s">
        <v>303</v>
      </c>
      <c r="N354" t="s">
        <v>138</v>
      </c>
      <c r="O354" t="s">
        <v>61</v>
      </c>
      <c r="P354" t="s">
        <v>1372</v>
      </c>
      <c r="Q354" t="s">
        <v>64</v>
      </c>
      <c r="R354" t="s">
        <v>56</v>
      </c>
      <c r="S354" t="s">
        <v>1255</v>
      </c>
      <c r="T354" s="127">
        <v>3.2109999999999999</v>
      </c>
      <c r="U354" s="128">
        <v>47938</v>
      </c>
      <c r="V354" s="126">
        <v>3.2500000000000001E-2</v>
      </c>
      <c r="W354" s="126">
        <v>2.5000000000000001E-2</v>
      </c>
      <c r="X354" t="s">
        <v>606</v>
      </c>
      <c r="Z354" s="125">
        <v>82174.31</v>
      </c>
      <c r="AA354" s="125">
        <v>1</v>
      </c>
      <c r="AB354" s="125">
        <v>123.36</v>
      </c>
      <c r="AC354" s="125">
        <v>0</v>
      </c>
      <c r="AD354" s="125">
        <v>101.37023000000001</v>
      </c>
      <c r="AE354" s="125"/>
      <c r="AF354" s="125"/>
      <c r="AG354" t="s">
        <v>16</v>
      </c>
      <c r="AH354" s="126">
        <v>2.66979199E-4</v>
      </c>
      <c r="AI354" s="126">
        <v>2.21057218E-4</v>
      </c>
      <c r="AJ354" s="126">
        <v>4.8888628690351669E-6</v>
      </c>
    </row>
    <row r="355" spans="1:36" x14ac:dyDescent="0.3">
      <c r="A355">
        <v>13908</v>
      </c>
      <c r="B355">
        <v>13910</v>
      </c>
      <c r="C355" t="s">
        <v>1468</v>
      </c>
      <c r="D355">
        <v>513901371</v>
      </c>
      <c r="E355" t="s">
        <v>3092</v>
      </c>
      <c r="F355" t="s">
        <v>1469</v>
      </c>
      <c r="G355" t="s">
        <v>1470</v>
      </c>
      <c r="H355" t="s">
        <v>75</v>
      </c>
      <c r="I355" t="s">
        <v>593</v>
      </c>
      <c r="J355" t="s">
        <v>52</v>
      </c>
      <c r="K355" t="s">
        <v>52</v>
      </c>
      <c r="L355" t="s">
        <v>773</v>
      </c>
      <c r="M355" t="s">
        <v>303</v>
      </c>
      <c r="N355" t="s">
        <v>615</v>
      </c>
      <c r="O355" t="s">
        <v>61</v>
      </c>
      <c r="P355" t="s">
        <v>1372</v>
      </c>
      <c r="Q355" t="s">
        <v>64</v>
      </c>
      <c r="R355" t="s">
        <v>56</v>
      </c>
      <c r="S355" t="s">
        <v>1255</v>
      </c>
      <c r="T355" s="127">
        <v>1.083</v>
      </c>
      <c r="U355" s="128">
        <v>46600</v>
      </c>
      <c r="V355" s="126">
        <v>2.5000000000000001E-3</v>
      </c>
      <c r="W355" s="126">
        <v>4.2999999999999997E-2</v>
      </c>
      <c r="X355" t="s">
        <v>606</v>
      </c>
      <c r="Z355" s="125">
        <v>2500000</v>
      </c>
      <c r="AA355" s="125">
        <v>1</v>
      </c>
      <c r="AB355" s="125">
        <v>95.9</v>
      </c>
      <c r="AC355" s="125">
        <v>0</v>
      </c>
      <c r="AD355" s="125">
        <v>2397.5</v>
      </c>
      <c r="AE355" s="125"/>
      <c r="AF355" s="125"/>
      <c r="AG355" t="s">
        <v>16</v>
      </c>
      <c r="AH355" s="126">
        <v>4.412268223E-3</v>
      </c>
      <c r="AI355" s="126">
        <v>5.2282083449999997E-3</v>
      </c>
      <c r="AJ355" s="126">
        <v>1.1562614318337653E-4</v>
      </c>
    </row>
    <row r="356" spans="1:36" x14ac:dyDescent="0.3">
      <c r="A356">
        <v>13908</v>
      </c>
      <c r="B356">
        <v>13910</v>
      </c>
      <c r="C356" t="s">
        <v>1471</v>
      </c>
      <c r="D356">
        <v>520042847</v>
      </c>
      <c r="E356" t="s">
        <v>3092</v>
      </c>
      <c r="F356" t="s">
        <v>1472</v>
      </c>
      <c r="G356" t="s">
        <v>1473</v>
      </c>
      <c r="H356" t="s">
        <v>75</v>
      </c>
      <c r="I356" t="s">
        <v>224</v>
      </c>
      <c r="J356" t="s">
        <v>52</v>
      </c>
      <c r="K356" t="s">
        <v>52</v>
      </c>
      <c r="L356" t="s">
        <v>773</v>
      </c>
      <c r="M356" t="s">
        <v>303</v>
      </c>
      <c r="N356" t="s">
        <v>673</v>
      </c>
      <c r="O356" t="s">
        <v>61</v>
      </c>
      <c r="P356" t="s">
        <v>1358</v>
      </c>
      <c r="Q356" t="s">
        <v>64</v>
      </c>
      <c r="R356" t="s">
        <v>56</v>
      </c>
      <c r="S356" t="s">
        <v>1255</v>
      </c>
      <c r="T356" s="127">
        <v>0.249</v>
      </c>
      <c r="U356" s="128">
        <v>46295</v>
      </c>
      <c r="V356" s="126">
        <v>3.9E-2</v>
      </c>
      <c r="W356" s="126">
        <v>4.3200000000000002E-2</v>
      </c>
      <c r="X356" t="s">
        <v>606</v>
      </c>
      <c r="Z356" s="125">
        <v>434519.7</v>
      </c>
      <c r="AA356" s="125">
        <v>1</v>
      </c>
      <c r="AB356" s="125">
        <v>100.88</v>
      </c>
      <c r="AC356" s="125">
        <v>0</v>
      </c>
      <c r="AD356" s="125">
        <v>438.34347000000002</v>
      </c>
      <c r="AE356" s="125"/>
      <c r="AF356" s="125"/>
      <c r="AG356" t="s">
        <v>16</v>
      </c>
      <c r="AH356" s="126">
        <v>1.508301684E-3</v>
      </c>
      <c r="AI356" s="126">
        <v>9.5589196499999999E-4</v>
      </c>
      <c r="AJ356" s="126">
        <v>2.1140339864741653E-5</v>
      </c>
    </row>
    <row r="357" spans="1:36" x14ac:dyDescent="0.3">
      <c r="A357">
        <v>13908</v>
      </c>
      <c r="B357">
        <v>13910</v>
      </c>
      <c r="C357" t="s">
        <v>1376</v>
      </c>
      <c r="D357">
        <v>513821488</v>
      </c>
      <c r="E357" t="s">
        <v>3092</v>
      </c>
      <c r="F357" t="s">
        <v>1474</v>
      </c>
      <c r="G357" t="s">
        <v>1475</v>
      </c>
      <c r="H357" t="s">
        <v>75</v>
      </c>
      <c r="I357" t="s">
        <v>225</v>
      </c>
      <c r="J357" t="s">
        <v>52</v>
      </c>
      <c r="K357" t="s">
        <v>52</v>
      </c>
      <c r="L357" t="s">
        <v>773</v>
      </c>
      <c r="M357" t="s">
        <v>303</v>
      </c>
      <c r="N357" t="s">
        <v>619</v>
      </c>
      <c r="O357" t="s">
        <v>61</v>
      </c>
      <c r="P357" t="s">
        <v>1362</v>
      </c>
      <c r="Q357" t="s">
        <v>64</v>
      </c>
      <c r="R357" t="s">
        <v>56</v>
      </c>
      <c r="S357" t="s">
        <v>1255</v>
      </c>
      <c r="T357" s="127">
        <v>5.1669999999999998</v>
      </c>
      <c r="U357" s="128">
        <v>49207</v>
      </c>
      <c r="V357" s="126">
        <v>2.5000000000000001E-2</v>
      </c>
      <c r="W357" s="126">
        <v>2.4199999999999999E-2</v>
      </c>
      <c r="X357" t="s">
        <v>606</v>
      </c>
      <c r="Z357" s="125">
        <v>982564.4</v>
      </c>
      <c r="AA357" s="125">
        <v>1</v>
      </c>
      <c r="AB357" s="125">
        <v>120.75</v>
      </c>
      <c r="AC357" s="125">
        <v>0</v>
      </c>
      <c r="AD357" s="125">
        <v>1186.44651</v>
      </c>
      <c r="AE357" s="125"/>
      <c r="AF357" s="125"/>
      <c r="AG357" t="s">
        <v>16</v>
      </c>
      <c r="AH357" s="126">
        <v>7.2810292899999998E-4</v>
      </c>
      <c r="AI357" s="126">
        <v>2.5872740539999999E-3</v>
      </c>
      <c r="AJ357" s="126">
        <v>5.7219701374213715E-5</v>
      </c>
    </row>
    <row r="358" spans="1:36" x14ac:dyDescent="0.3">
      <c r="A358">
        <v>13908</v>
      </c>
      <c r="B358">
        <v>13910</v>
      </c>
      <c r="C358" t="s">
        <v>1359</v>
      </c>
      <c r="D358">
        <v>520026683</v>
      </c>
      <c r="E358" t="s">
        <v>3092</v>
      </c>
      <c r="F358" t="s">
        <v>1476</v>
      </c>
      <c r="G358" t="s">
        <v>1477</v>
      </c>
      <c r="H358" t="s">
        <v>75</v>
      </c>
      <c r="I358" t="s">
        <v>225</v>
      </c>
      <c r="J358" t="s">
        <v>52</v>
      </c>
      <c r="K358" t="s">
        <v>52</v>
      </c>
      <c r="L358" t="s">
        <v>773</v>
      </c>
      <c r="M358" t="s">
        <v>303</v>
      </c>
      <c r="N358" t="s">
        <v>619</v>
      </c>
      <c r="O358" t="s">
        <v>61</v>
      </c>
      <c r="P358" t="s">
        <v>1362</v>
      </c>
      <c r="Q358" t="s">
        <v>64</v>
      </c>
      <c r="R358" t="s">
        <v>56</v>
      </c>
      <c r="S358" t="s">
        <v>1255</v>
      </c>
      <c r="T358" s="127">
        <v>3.9209999999999998</v>
      </c>
      <c r="U358" s="128">
        <v>48218</v>
      </c>
      <c r="V358" s="126">
        <v>9.1999999999999998E-3</v>
      </c>
      <c r="W358" s="126">
        <v>2.4E-2</v>
      </c>
      <c r="X358" t="s">
        <v>606</v>
      </c>
      <c r="Z358" s="125">
        <v>1463126</v>
      </c>
      <c r="AA358" s="125">
        <v>1</v>
      </c>
      <c r="AB358" s="125">
        <v>113.4</v>
      </c>
      <c r="AC358" s="125">
        <v>0</v>
      </c>
      <c r="AD358" s="125">
        <v>1659.18488</v>
      </c>
      <c r="AE358" s="125"/>
      <c r="AF358" s="125"/>
      <c r="AG358" t="s">
        <v>16</v>
      </c>
      <c r="AH358" s="126">
        <v>5.6563136299999999E-4</v>
      </c>
      <c r="AI358" s="126">
        <v>3.6181706919999998E-3</v>
      </c>
      <c r="AJ358" s="126">
        <v>8.001883149220997E-5</v>
      </c>
    </row>
    <row r="359" spans="1:36" x14ac:dyDescent="0.3">
      <c r="A359">
        <v>13908</v>
      </c>
      <c r="B359">
        <v>13910</v>
      </c>
      <c r="C359" t="s">
        <v>1373</v>
      </c>
      <c r="D359">
        <v>514065283</v>
      </c>
      <c r="E359" t="s">
        <v>3092</v>
      </c>
      <c r="F359" t="s">
        <v>1478</v>
      </c>
      <c r="G359" t="s">
        <v>1479</v>
      </c>
      <c r="H359" t="s">
        <v>75</v>
      </c>
      <c r="I359" t="s">
        <v>224</v>
      </c>
      <c r="J359" t="s">
        <v>52</v>
      </c>
      <c r="K359" t="s">
        <v>52</v>
      </c>
      <c r="L359" t="s">
        <v>773</v>
      </c>
      <c r="M359" t="s">
        <v>303</v>
      </c>
      <c r="N359" t="s">
        <v>74</v>
      </c>
      <c r="O359" t="s">
        <v>61</v>
      </c>
      <c r="P359" t="s">
        <v>1358</v>
      </c>
      <c r="Q359" t="s">
        <v>64</v>
      </c>
      <c r="R359" t="s">
        <v>56</v>
      </c>
      <c r="S359" t="s">
        <v>1255</v>
      </c>
      <c r="T359" s="127">
        <v>1.2310000000000001</v>
      </c>
      <c r="U359" s="128">
        <v>47027</v>
      </c>
      <c r="V359" s="126">
        <v>2.1499999999999998E-2</v>
      </c>
      <c r="W359" s="126">
        <v>0.04</v>
      </c>
      <c r="X359" t="s">
        <v>606</v>
      </c>
      <c r="Z359" s="125">
        <v>814068.91</v>
      </c>
      <c r="AA359" s="125">
        <v>1</v>
      </c>
      <c r="AB359" s="125">
        <v>97.82</v>
      </c>
      <c r="AC359" s="125">
        <v>6.1449800000000003</v>
      </c>
      <c r="AD359" s="125">
        <v>802.46718999999996</v>
      </c>
      <c r="AE359" s="125"/>
      <c r="AF359" s="125"/>
      <c r="AG359" t="s">
        <v>16</v>
      </c>
      <c r="AH359" s="126">
        <v>1.6648068419999999E-3</v>
      </c>
      <c r="AI359" s="126">
        <v>1.749933538E-3</v>
      </c>
      <c r="AJ359" s="126">
        <v>3.8701224696935064E-5</v>
      </c>
    </row>
    <row r="360" spans="1:36" x14ac:dyDescent="0.3">
      <c r="A360">
        <v>13908</v>
      </c>
      <c r="B360">
        <v>13910</v>
      </c>
      <c r="C360" t="s">
        <v>1401</v>
      </c>
      <c r="D360">
        <v>510560188</v>
      </c>
      <c r="E360" t="s">
        <v>3092</v>
      </c>
      <c r="F360" t="s">
        <v>1480</v>
      </c>
      <c r="G360" t="s">
        <v>1481</v>
      </c>
      <c r="H360" t="s">
        <v>75</v>
      </c>
      <c r="I360" t="s">
        <v>224</v>
      </c>
      <c r="J360" t="s">
        <v>52</v>
      </c>
      <c r="K360" t="s">
        <v>52</v>
      </c>
      <c r="L360" t="s">
        <v>773</v>
      </c>
      <c r="M360" t="s">
        <v>303</v>
      </c>
      <c r="N360" t="s">
        <v>620</v>
      </c>
      <c r="O360" t="s">
        <v>61</v>
      </c>
      <c r="P360" t="s">
        <v>1404</v>
      </c>
      <c r="Q360" t="s">
        <v>64</v>
      </c>
      <c r="R360" t="s">
        <v>56</v>
      </c>
      <c r="S360" t="s">
        <v>1255</v>
      </c>
      <c r="T360" s="127">
        <v>1.1439999999999999</v>
      </c>
      <c r="U360" s="128">
        <v>46645</v>
      </c>
      <c r="V360" s="126">
        <v>2.3E-2</v>
      </c>
      <c r="W360" s="126">
        <v>3.8699999999999998E-2</v>
      </c>
      <c r="X360" t="s">
        <v>606</v>
      </c>
      <c r="Z360" s="125">
        <v>454596.58</v>
      </c>
      <c r="AA360" s="125">
        <v>1</v>
      </c>
      <c r="AB360" s="125">
        <v>98.94</v>
      </c>
      <c r="AC360" s="125">
        <v>0</v>
      </c>
      <c r="AD360" s="125">
        <v>449.77785999999998</v>
      </c>
      <c r="AE360" s="125"/>
      <c r="AF360" s="125"/>
      <c r="AG360" t="s">
        <v>16</v>
      </c>
      <c r="AH360" s="126">
        <v>6.6960454099999997E-4</v>
      </c>
      <c r="AI360" s="126">
        <v>9.8082684500000006E-4</v>
      </c>
      <c r="AJ360" s="126">
        <v>2.16917953038885E-5</v>
      </c>
    </row>
    <row r="361" spans="1:36" x14ac:dyDescent="0.3">
      <c r="A361">
        <v>13908</v>
      </c>
      <c r="B361">
        <v>13910</v>
      </c>
      <c r="C361" t="s">
        <v>1392</v>
      </c>
      <c r="D361">
        <v>513765859</v>
      </c>
      <c r="E361" t="s">
        <v>3092</v>
      </c>
      <c r="F361" t="s">
        <v>2185</v>
      </c>
      <c r="G361" t="s">
        <v>2186</v>
      </c>
      <c r="H361" t="s">
        <v>75</v>
      </c>
      <c r="I361" t="s">
        <v>225</v>
      </c>
      <c r="J361" t="s">
        <v>52</v>
      </c>
      <c r="K361" t="s">
        <v>52</v>
      </c>
      <c r="L361" t="s">
        <v>773</v>
      </c>
      <c r="M361" t="s">
        <v>303</v>
      </c>
      <c r="N361" t="s">
        <v>619</v>
      </c>
      <c r="O361" t="s">
        <v>61</v>
      </c>
      <c r="P361" t="s">
        <v>1362</v>
      </c>
      <c r="Q361" t="s">
        <v>64</v>
      </c>
      <c r="R361" t="s">
        <v>56</v>
      </c>
      <c r="S361" t="s">
        <v>1255</v>
      </c>
      <c r="T361" s="127">
        <v>4.7450000000000001</v>
      </c>
      <c r="U361" s="128">
        <v>49491</v>
      </c>
      <c r="V361" s="126">
        <v>1.15E-2</v>
      </c>
      <c r="W361" s="126">
        <v>2.5600000000000001E-2</v>
      </c>
      <c r="X361" t="s">
        <v>606</v>
      </c>
      <c r="Z361" s="125">
        <v>560000</v>
      </c>
      <c r="AA361" s="125">
        <v>1</v>
      </c>
      <c r="AB361" s="125">
        <v>111.54</v>
      </c>
      <c r="AC361" s="125">
        <v>0</v>
      </c>
      <c r="AD361" s="125">
        <v>624.62400000000002</v>
      </c>
      <c r="AE361" s="125"/>
      <c r="AF361" s="125"/>
      <c r="AG361" t="s">
        <v>16</v>
      </c>
      <c r="AH361" s="126">
        <v>1.97740526E-4</v>
      </c>
      <c r="AI361" s="126">
        <v>1.36211237E-3</v>
      </c>
      <c r="AJ361" s="126">
        <v>3.0124239440989942E-5</v>
      </c>
    </row>
    <row r="362" spans="1:36" x14ac:dyDescent="0.3">
      <c r="A362">
        <v>13908</v>
      </c>
      <c r="B362">
        <v>13910</v>
      </c>
      <c r="C362" t="s">
        <v>1369</v>
      </c>
      <c r="D362">
        <v>520036104</v>
      </c>
      <c r="E362" t="s">
        <v>3092</v>
      </c>
      <c r="F362" t="s">
        <v>1482</v>
      </c>
      <c r="G362" t="s">
        <v>1483</v>
      </c>
      <c r="H362" t="s">
        <v>75</v>
      </c>
      <c r="I362" t="s">
        <v>224</v>
      </c>
      <c r="J362" t="s">
        <v>52</v>
      </c>
      <c r="K362" t="s">
        <v>52</v>
      </c>
      <c r="L362" t="s">
        <v>773</v>
      </c>
      <c r="M362" t="s">
        <v>303</v>
      </c>
      <c r="N362" t="s">
        <v>138</v>
      </c>
      <c r="O362" t="s">
        <v>61</v>
      </c>
      <c r="P362" t="s">
        <v>1372</v>
      </c>
      <c r="Q362" t="s">
        <v>64</v>
      </c>
      <c r="R362" t="s">
        <v>56</v>
      </c>
      <c r="S362" t="s">
        <v>1255</v>
      </c>
      <c r="T362" s="127">
        <v>2.23</v>
      </c>
      <c r="U362" s="128">
        <v>47603</v>
      </c>
      <c r="V362" s="126">
        <v>2.8000000000000001E-2</v>
      </c>
      <c r="W362" s="126">
        <v>4.2900000000000001E-2</v>
      </c>
      <c r="X362" t="s">
        <v>606</v>
      </c>
      <c r="Z362" s="125">
        <v>2830938.4</v>
      </c>
      <c r="AA362" s="125">
        <v>1</v>
      </c>
      <c r="AB362" s="125">
        <v>97.32</v>
      </c>
      <c r="AC362" s="125">
        <v>0</v>
      </c>
      <c r="AD362" s="125">
        <v>2755.06925</v>
      </c>
      <c r="AE362" s="125"/>
      <c r="AF362" s="125"/>
      <c r="AG362" t="s">
        <v>16</v>
      </c>
      <c r="AH362" s="126">
        <v>2.27088538E-3</v>
      </c>
      <c r="AI362" s="126">
        <v>6.0079566400000001E-3</v>
      </c>
      <c r="AJ362" s="126">
        <v>1.3287092036730669E-4</v>
      </c>
    </row>
    <row r="363" spans="1:36" x14ac:dyDescent="0.3">
      <c r="A363">
        <v>13908</v>
      </c>
      <c r="B363">
        <v>13910</v>
      </c>
      <c r="C363" t="s">
        <v>2178</v>
      </c>
      <c r="D363">
        <v>520043878</v>
      </c>
      <c r="E363" t="s">
        <v>3092</v>
      </c>
      <c r="F363" t="s">
        <v>2187</v>
      </c>
      <c r="G363" t="s">
        <v>2188</v>
      </c>
      <c r="H363" t="s">
        <v>75</v>
      </c>
      <c r="I363" t="s">
        <v>225</v>
      </c>
      <c r="J363" t="s">
        <v>52</v>
      </c>
      <c r="K363" t="s">
        <v>52</v>
      </c>
      <c r="L363" t="s">
        <v>773</v>
      </c>
      <c r="M363" t="s">
        <v>303</v>
      </c>
      <c r="N363" t="s">
        <v>154</v>
      </c>
      <c r="O363" t="s">
        <v>61</v>
      </c>
      <c r="P363" t="s">
        <v>1435</v>
      </c>
      <c r="Q363" t="s">
        <v>69</v>
      </c>
      <c r="R363" t="s">
        <v>56</v>
      </c>
      <c r="S363" t="s">
        <v>1255</v>
      </c>
      <c r="T363" s="127">
        <v>3.7850000000000001</v>
      </c>
      <c r="U363" s="128">
        <v>48579</v>
      </c>
      <c r="V363" s="126">
        <v>6.0000000000000001E-3</v>
      </c>
      <c r="W363" s="126">
        <v>2.53E-2</v>
      </c>
      <c r="X363" t="s">
        <v>606</v>
      </c>
      <c r="Z363" s="125">
        <v>250909.08</v>
      </c>
      <c r="AA363" s="125">
        <v>1</v>
      </c>
      <c r="AB363" s="125">
        <v>110.17</v>
      </c>
      <c r="AC363" s="125">
        <v>0</v>
      </c>
      <c r="AD363" s="125">
        <v>276.42653000000001</v>
      </c>
      <c r="AE363" s="125"/>
      <c r="AF363" s="125"/>
      <c r="AG363" t="s">
        <v>16</v>
      </c>
      <c r="AH363" s="126">
        <v>3.9762747100000002E-4</v>
      </c>
      <c r="AI363" s="126">
        <v>6.0280103799999999E-4</v>
      </c>
      <c r="AJ363" s="126">
        <v>1.3331442559943245E-5</v>
      </c>
    </row>
    <row r="364" spans="1:36" x14ac:dyDescent="0.3">
      <c r="A364">
        <v>13908</v>
      </c>
      <c r="B364">
        <v>13910</v>
      </c>
      <c r="C364" t="s">
        <v>2189</v>
      </c>
      <c r="D364">
        <v>516117181</v>
      </c>
      <c r="E364" t="s">
        <v>3092</v>
      </c>
      <c r="F364" t="s">
        <v>2190</v>
      </c>
      <c r="G364" t="s">
        <v>2191</v>
      </c>
      <c r="H364" t="s">
        <v>75</v>
      </c>
      <c r="I364" t="s">
        <v>225</v>
      </c>
      <c r="J364" t="s">
        <v>52</v>
      </c>
      <c r="K364" t="s">
        <v>52</v>
      </c>
      <c r="L364" t="s">
        <v>773</v>
      </c>
      <c r="M364" t="s">
        <v>303</v>
      </c>
      <c r="N364" t="s">
        <v>619</v>
      </c>
      <c r="O364" t="s">
        <v>61</v>
      </c>
      <c r="P364" t="s">
        <v>1487</v>
      </c>
      <c r="Q364" t="s">
        <v>64</v>
      </c>
      <c r="R364" t="s">
        <v>56</v>
      </c>
      <c r="S364" t="s">
        <v>1255</v>
      </c>
      <c r="T364" s="127">
        <v>3.7970000000000002</v>
      </c>
      <c r="U364" s="128">
        <v>47664</v>
      </c>
      <c r="V364" s="126">
        <v>6.4000000000000003E-3</v>
      </c>
      <c r="W364" s="126">
        <v>2.7199999999999998E-2</v>
      </c>
      <c r="X364" t="s">
        <v>606</v>
      </c>
      <c r="Z364" s="125">
        <v>229516.76</v>
      </c>
      <c r="AA364" s="125">
        <v>1</v>
      </c>
      <c r="AB364" s="125">
        <v>109.31</v>
      </c>
      <c r="AC364" s="125">
        <v>0</v>
      </c>
      <c r="AD364" s="125">
        <v>250.88477</v>
      </c>
      <c r="AE364" s="125"/>
      <c r="AF364" s="125"/>
      <c r="AG364" t="s">
        <v>16</v>
      </c>
      <c r="AH364" s="126">
        <v>7.6782353199999999E-4</v>
      </c>
      <c r="AI364" s="126">
        <v>5.4710233500000001E-4</v>
      </c>
      <c r="AJ364" s="126">
        <v>1.2099619744962874E-5</v>
      </c>
    </row>
    <row r="365" spans="1:36" x14ac:dyDescent="0.3">
      <c r="A365">
        <v>13908</v>
      </c>
      <c r="B365">
        <v>13910</v>
      </c>
      <c r="C365" t="s">
        <v>1484</v>
      </c>
      <c r="D365">
        <v>515434074</v>
      </c>
      <c r="E365" t="s">
        <v>3092</v>
      </c>
      <c r="F365" t="s">
        <v>1485</v>
      </c>
      <c r="G365" t="s">
        <v>1486</v>
      </c>
      <c r="H365" t="s">
        <v>75</v>
      </c>
      <c r="I365" t="s">
        <v>225</v>
      </c>
      <c r="J365" t="s">
        <v>52</v>
      </c>
      <c r="K365" t="s">
        <v>52</v>
      </c>
      <c r="L365" t="s">
        <v>773</v>
      </c>
      <c r="M365" t="s">
        <v>303</v>
      </c>
      <c r="N365" t="s">
        <v>619</v>
      </c>
      <c r="O365" t="s">
        <v>61</v>
      </c>
      <c r="P365" t="s">
        <v>1487</v>
      </c>
      <c r="Q365" t="s">
        <v>64</v>
      </c>
      <c r="R365" t="s">
        <v>56</v>
      </c>
      <c r="S365" t="s">
        <v>1255</v>
      </c>
      <c r="T365" s="127">
        <v>2.2440000000000002</v>
      </c>
      <c r="U365" s="128">
        <v>47027</v>
      </c>
      <c r="V365" s="126">
        <v>3.0000000000000001E-3</v>
      </c>
      <c r="W365" s="126">
        <v>2.46E-2</v>
      </c>
      <c r="X365" t="s">
        <v>606</v>
      </c>
      <c r="Z365" s="125">
        <v>19973</v>
      </c>
      <c r="AA365" s="125">
        <v>1</v>
      </c>
      <c r="AB365" s="125">
        <v>112.71</v>
      </c>
      <c r="AC365" s="125">
        <v>0</v>
      </c>
      <c r="AD365" s="125">
        <v>22.511569999999999</v>
      </c>
      <c r="AE365" s="125"/>
      <c r="AF365" s="125"/>
      <c r="AG365" t="s">
        <v>16</v>
      </c>
      <c r="AH365" s="126">
        <v>3.5426059872932298E-5</v>
      </c>
      <c r="AI365" s="126">
        <v>4.9090793800950603E-5</v>
      </c>
      <c r="AJ365" s="126">
        <v>1.0856834269458199E-6</v>
      </c>
    </row>
    <row r="366" spans="1:36" x14ac:dyDescent="0.3">
      <c r="A366">
        <v>13908</v>
      </c>
      <c r="B366">
        <v>13910</v>
      </c>
      <c r="C366" t="s">
        <v>1488</v>
      </c>
      <c r="D366">
        <v>515846558</v>
      </c>
      <c r="E366" t="s">
        <v>3092</v>
      </c>
      <c r="F366" t="s">
        <v>1489</v>
      </c>
      <c r="G366" t="s">
        <v>1490</v>
      </c>
      <c r="H366" t="s">
        <v>75</v>
      </c>
      <c r="I366" t="s">
        <v>225</v>
      </c>
      <c r="J366" t="s">
        <v>52</v>
      </c>
      <c r="K366" t="s">
        <v>52</v>
      </c>
      <c r="L366" t="s">
        <v>773</v>
      </c>
      <c r="M366" t="s">
        <v>303</v>
      </c>
      <c r="N366" t="s">
        <v>673</v>
      </c>
      <c r="O366" t="s">
        <v>61</v>
      </c>
      <c r="P366" t="s">
        <v>1404</v>
      </c>
      <c r="Q366" t="s">
        <v>64</v>
      </c>
      <c r="R366" t="s">
        <v>56</v>
      </c>
      <c r="S366" t="s">
        <v>1255</v>
      </c>
      <c r="T366" s="127">
        <v>2.952</v>
      </c>
      <c r="U366" s="128">
        <v>48029</v>
      </c>
      <c r="V366" s="126">
        <v>7.4999999999999997E-3</v>
      </c>
      <c r="W366" s="126">
        <v>2.4799999999999999E-2</v>
      </c>
      <c r="X366" t="s">
        <v>606</v>
      </c>
      <c r="Z366" s="125">
        <v>6279.9</v>
      </c>
      <c r="AA366" s="125">
        <v>1</v>
      </c>
      <c r="AB366" s="125">
        <v>111.86</v>
      </c>
      <c r="AC366" s="125">
        <v>0</v>
      </c>
      <c r="AD366" s="125">
        <v>7.0247000000000002</v>
      </c>
      <c r="AE366" s="125"/>
      <c r="AF366" s="125"/>
      <c r="AG366" t="s">
        <v>16</v>
      </c>
      <c r="AH366" s="126">
        <v>1.81047047496547E-5</v>
      </c>
      <c r="AI366" s="126">
        <v>1.5318704968757701E-5</v>
      </c>
      <c r="AJ366" s="126">
        <v>3.3878580522221693E-7</v>
      </c>
    </row>
    <row r="367" spans="1:36" x14ac:dyDescent="0.3">
      <c r="A367">
        <v>13908</v>
      </c>
      <c r="B367">
        <v>13910</v>
      </c>
      <c r="C367" t="s">
        <v>1411</v>
      </c>
      <c r="D367">
        <v>513257873</v>
      </c>
      <c r="E367" t="s">
        <v>3092</v>
      </c>
      <c r="F367" t="s">
        <v>2192</v>
      </c>
      <c r="G367" t="s">
        <v>2193</v>
      </c>
      <c r="H367" t="s">
        <v>75</v>
      </c>
      <c r="I367" t="s">
        <v>225</v>
      </c>
      <c r="J367" t="s">
        <v>52</v>
      </c>
      <c r="K367" t="s">
        <v>52</v>
      </c>
      <c r="L367" t="s">
        <v>773</v>
      </c>
      <c r="M367" t="s">
        <v>303</v>
      </c>
      <c r="N367" t="s">
        <v>619</v>
      </c>
      <c r="O367" t="s">
        <v>61</v>
      </c>
      <c r="P367" t="s">
        <v>1362</v>
      </c>
      <c r="Q367" t="s">
        <v>64</v>
      </c>
      <c r="R367" t="s">
        <v>56</v>
      </c>
      <c r="S367" t="s">
        <v>1255</v>
      </c>
      <c r="T367" s="127">
        <v>4.5199999999999996</v>
      </c>
      <c r="U367" s="128">
        <v>48304</v>
      </c>
      <c r="V367" s="126">
        <v>9.7000000000000003E-3</v>
      </c>
      <c r="W367" s="126">
        <v>2.5399999999999999E-2</v>
      </c>
      <c r="X367" t="s">
        <v>606</v>
      </c>
      <c r="Z367" s="125">
        <v>775000</v>
      </c>
      <c r="AA367" s="125">
        <v>1</v>
      </c>
      <c r="AB367" s="125">
        <v>109.96</v>
      </c>
      <c r="AC367" s="125">
        <v>0</v>
      </c>
      <c r="AD367" s="125">
        <v>852.19</v>
      </c>
      <c r="AE367" s="125"/>
      <c r="AF367" s="125"/>
      <c r="AG367" t="s">
        <v>16</v>
      </c>
      <c r="AH367" s="126">
        <v>5.8853866700000004E-4</v>
      </c>
      <c r="AI367" s="126">
        <v>1.858363657E-3</v>
      </c>
      <c r="AJ367" s="126">
        <v>4.1099246281310389E-5</v>
      </c>
    </row>
    <row r="368" spans="1:36" x14ac:dyDescent="0.3">
      <c r="A368">
        <v>13908</v>
      </c>
      <c r="B368">
        <v>13910</v>
      </c>
      <c r="C368" t="s">
        <v>1381</v>
      </c>
      <c r="D368">
        <v>510960719</v>
      </c>
      <c r="E368" t="s">
        <v>3092</v>
      </c>
      <c r="F368" t="s">
        <v>1491</v>
      </c>
      <c r="G368" t="s">
        <v>1492</v>
      </c>
      <c r="H368" t="s">
        <v>75</v>
      </c>
      <c r="I368" t="s">
        <v>225</v>
      </c>
      <c r="J368" t="s">
        <v>52</v>
      </c>
      <c r="K368" t="s">
        <v>52</v>
      </c>
      <c r="L368" t="s">
        <v>773</v>
      </c>
      <c r="M368" t="s">
        <v>303</v>
      </c>
      <c r="N368" t="s">
        <v>619</v>
      </c>
      <c r="O368" t="s">
        <v>61</v>
      </c>
      <c r="P368" t="s">
        <v>1493</v>
      </c>
      <c r="Q368" t="s">
        <v>64</v>
      </c>
      <c r="R368" t="s">
        <v>56</v>
      </c>
      <c r="S368" t="s">
        <v>1255</v>
      </c>
      <c r="T368" s="127">
        <v>5.6310000000000002</v>
      </c>
      <c r="U368" s="128">
        <v>49858</v>
      </c>
      <c r="V368" s="126">
        <v>8.9999999999999993E-3</v>
      </c>
      <c r="W368" s="126">
        <v>2.35E-2</v>
      </c>
      <c r="X368" t="s">
        <v>606</v>
      </c>
      <c r="Z368" s="125">
        <v>915359.97</v>
      </c>
      <c r="AA368" s="125">
        <v>1</v>
      </c>
      <c r="AB368" s="125">
        <v>108.4</v>
      </c>
      <c r="AC368" s="125">
        <v>6.5869799999999996</v>
      </c>
      <c r="AD368" s="125">
        <v>998.83718999999996</v>
      </c>
      <c r="AE368" s="125"/>
      <c r="AF368" s="125"/>
      <c r="AG368" t="s">
        <v>16</v>
      </c>
      <c r="AH368" s="126">
        <v>3.4679904000000001E-4</v>
      </c>
      <c r="AI368" s="126">
        <v>2.1781559669999998E-3</v>
      </c>
      <c r="AJ368" s="126">
        <v>4.8171717183658588E-5</v>
      </c>
    </row>
    <row r="369" spans="1:36" x14ac:dyDescent="0.3">
      <c r="A369">
        <v>13908</v>
      </c>
      <c r="B369">
        <v>13910</v>
      </c>
      <c r="C369" t="s">
        <v>1381</v>
      </c>
      <c r="D369">
        <v>510960719</v>
      </c>
      <c r="E369" t="s">
        <v>3092</v>
      </c>
      <c r="F369" t="s">
        <v>1494</v>
      </c>
      <c r="G369" t="s">
        <v>1495</v>
      </c>
      <c r="H369" t="s">
        <v>75</v>
      </c>
      <c r="I369" t="s">
        <v>225</v>
      </c>
      <c r="J369" t="s">
        <v>52</v>
      </c>
      <c r="K369" t="s">
        <v>52</v>
      </c>
      <c r="L369" t="s">
        <v>773</v>
      </c>
      <c r="M369" t="s">
        <v>303</v>
      </c>
      <c r="N369" t="s">
        <v>619</v>
      </c>
      <c r="O369" t="s">
        <v>61</v>
      </c>
      <c r="P369" t="s">
        <v>1493</v>
      </c>
      <c r="Q369" t="s">
        <v>64</v>
      </c>
      <c r="R369" t="s">
        <v>56</v>
      </c>
      <c r="S369" t="s">
        <v>1255</v>
      </c>
      <c r="T369" s="127">
        <v>9.0909999999999993</v>
      </c>
      <c r="U369" s="128">
        <v>51503</v>
      </c>
      <c r="V369" s="126">
        <v>1.6899999999999998E-2</v>
      </c>
      <c r="W369" s="126">
        <v>2.64E-2</v>
      </c>
      <c r="X369" t="s">
        <v>606</v>
      </c>
      <c r="Z369" s="125">
        <v>1145000</v>
      </c>
      <c r="AA369" s="125">
        <v>1</v>
      </c>
      <c r="AB369" s="125">
        <v>108.01</v>
      </c>
      <c r="AC369" s="125">
        <v>11.37327</v>
      </c>
      <c r="AD369" s="125">
        <v>1248.0877700000001</v>
      </c>
      <c r="AE369" s="125"/>
      <c r="AF369" s="125"/>
      <c r="AG369" t="s">
        <v>16</v>
      </c>
      <c r="AH369" s="126">
        <v>2.6243650999999997E-4</v>
      </c>
      <c r="AI369" s="126">
        <v>2.7216946379999998E-3</v>
      </c>
      <c r="AJ369" s="126">
        <v>6.019252354512664E-5</v>
      </c>
    </row>
    <row r="370" spans="1:36" x14ac:dyDescent="0.3">
      <c r="A370">
        <v>13908</v>
      </c>
      <c r="B370">
        <v>13910</v>
      </c>
      <c r="C370" t="s">
        <v>1496</v>
      </c>
      <c r="D370">
        <v>1654</v>
      </c>
      <c r="E370" t="s">
        <v>2</v>
      </c>
      <c r="F370" t="s">
        <v>1497</v>
      </c>
      <c r="G370" t="s">
        <v>1498</v>
      </c>
      <c r="H370" t="s">
        <v>75</v>
      </c>
      <c r="I370" t="s">
        <v>224</v>
      </c>
      <c r="J370" t="s">
        <v>52</v>
      </c>
      <c r="K370" t="s">
        <v>306</v>
      </c>
      <c r="L370" t="s">
        <v>773</v>
      </c>
      <c r="M370" t="s">
        <v>303</v>
      </c>
      <c r="N370" t="s">
        <v>620</v>
      </c>
      <c r="O370" t="s">
        <v>61</v>
      </c>
      <c r="P370" t="s">
        <v>1358</v>
      </c>
      <c r="Q370" t="s">
        <v>64</v>
      </c>
      <c r="R370" t="s">
        <v>56</v>
      </c>
      <c r="S370" t="s">
        <v>1255</v>
      </c>
      <c r="T370" s="127">
        <v>8.2000000000000003E-2</v>
      </c>
      <c r="U370" s="128">
        <v>46234</v>
      </c>
      <c r="V370" s="126">
        <v>5.7000000000000002E-2</v>
      </c>
      <c r="W370" s="126">
        <v>0.1036</v>
      </c>
      <c r="X370" t="s">
        <v>606</v>
      </c>
      <c r="Z370" s="125">
        <v>578593.37</v>
      </c>
      <c r="AA370" s="125">
        <v>1</v>
      </c>
      <c r="AB370" s="125">
        <v>102.02</v>
      </c>
      <c r="AC370" s="125">
        <v>0</v>
      </c>
      <c r="AD370" s="125">
        <v>590.28096000000005</v>
      </c>
      <c r="AE370" s="125"/>
      <c r="AF370" s="125"/>
      <c r="AG370" t="s">
        <v>16</v>
      </c>
      <c r="AH370" s="126">
        <v>5.7039914140000003E-3</v>
      </c>
      <c r="AI370" s="126">
        <v>1.287220788E-3</v>
      </c>
      <c r="AJ370" s="126">
        <v>2.8467950281285072E-5</v>
      </c>
    </row>
    <row r="371" spans="1:36" x14ac:dyDescent="0.3">
      <c r="A371">
        <v>13908</v>
      </c>
      <c r="B371">
        <v>13910</v>
      </c>
      <c r="C371" t="s">
        <v>1499</v>
      </c>
      <c r="D371">
        <v>515364891</v>
      </c>
      <c r="E371" t="s">
        <v>3092</v>
      </c>
      <c r="F371" t="s">
        <v>1500</v>
      </c>
      <c r="G371" t="s">
        <v>1501</v>
      </c>
      <c r="H371" t="s">
        <v>75</v>
      </c>
      <c r="I371" t="s">
        <v>225</v>
      </c>
      <c r="J371" t="s">
        <v>52</v>
      </c>
      <c r="K371" t="s">
        <v>52</v>
      </c>
      <c r="L371" t="s">
        <v>773</v>
      </c>
      <c r="M371" t="s">
        <v>303</v>
      </c>
      <c r="N371" t="s">
        <v>615</v>
      </c>
      <c r="O371" t="s">
        <v>61</v>
      </c>
      <c r="P371" t="s">
        <v>290</v>
      </c>
      <c r="Q371" t="s">
        <v>290</v>
      </c>
      <c r="R371" t="s">
        <v>290</v>
      </c>
      <c r="S371" t="s">
        <v>1255</v>
      </c>
      <c r="T371" s="127">
        <v>1.778</v>
      </c>
      <c r="U371" s="128">
        <v>46934</v>
      </c>
      <c r="V371" s="126">
        <v>1.5800000000000002E-2</v>
      </c>
      <c r="W371" s="126">
        <v>2.9499999999999998E-2</v>
      </c>
      <c r="X371" t="s">
        <v>606</v>
      </c>
      <c r="Z371" s="125">
        <v>472683.62</v>
      </c>
      <c r="AA371" s="125">
        <v>1</v>
      </c>
      <c r="AB371" s="125">
        <v>114.79</v>
      </c>
      <c r="AC371" s="125">
        <v>0</v>
      </c>
      <c r="AD371" s="125">
        <v>542.59352999999999</v>
      </c>
      <c r="AE371" s="125"/>
      <c r="AF371" s="125"/>
      <c r="AG371" t="s">
        <v>16</v>
      </c>
      <c r="AH371" s="126">
        <v>1.8300442609999999E-3</v>
      </c>
      <c r="AI371" s="126">
        <v>1.1832292060000001E-3</v>
      </c>
      <c r="AJ371" s="126">
        <v>2.6168090590262235E-5</v>
      </c>
    </row>
    <row r="372" spans="1:36" x14ac:dyDescent="0.3">
      <c r="A372">
        <v>13908</v>
      </c>
      <c r="B372">
        <v>13910</v>
      </c>
      <c r="C372" t="s">
        <v>1502</v>
      </c>
      <c r="D372">
        <v>514599943</v>
      </c>
      <c r="E372" t="s">
        <v>3092</v>
      </c>
      <c r="F372" t="s">
        <v>1503</v>
      </c>
      <c r="G372" t="s">
        <v>1504</v>
      </c>
      <c r="H372" t="s">
        <v>75</v>
      </c>
      <c r="I372" t="s">
        <v>225</v>
      </c>
      <c r="J372" t="s">
        <v>52</v>
      </c>
      <c r="K372" t="s">
        <v>52</v>
      </c>
      <c r="L372" t="s">
        <v>773</v>
      </c>
      <c r="M372" t="s">
        <v>303</v>
      </c>
      <c r="N372" t="s">
        <v>615</v>
      </c>
      <c r="O372" t="s">
        <v>61</v>
      </c>
      <c r="P372" t="s">
        <v>1505</v>
      </c>
      <c r="Q372" t="s">
        <v>69</v>
      </c>
      <c r="R372" t="s">
        <v>56</v>
      </c>
      <c r="S372" t="s">
        <v>1255</v>
      </c>
      <c r="T372" s="127">
        <v>1.387</v>
      </c>
      <c r="U372" s="128">
        <v>46752</v>
      </c>
      <c r="V372" s="126">
        <v>1.4800000000000001E-2</v>
      </c>
      <c r="W372" s="126">
        <v>2.7400000000000001E-2</v>
      </c>
      <c r="X372" t="s">
        <v>606</v>
      </c>
      <c r="Z372" s="125">
        <v>2743025.55</v>
      </c>
      <c r="AA372" s="125">
        <v>1</v>
      </c>
      <c r="AB372" s="125">
        <v>115.1</v>
      </c>
      <c r="AC372" s="125">
        <v>0</v>
      </c>
      <c r="AD372" s="125">
        <v>3157.2224099999999</v>
      </c>
      <c r="AE372" s="125"/>
      <c r="AF372" s="125"/>
      <c r="AG372" t="s">
        <v>16</v>
      </c>
      <c r="AH372" s="126">
        <v>1.0731215052E-2</v>
      </c>
      <c r="AI372" s="126">
        <v>6.8849286969999996E-3</v>
      </c>
      <c r="AJ372" s="126">
        <v>1.5226588130987491E-4</v>
      </c>
    </row>
    <row r="373" spans="1:36" x14ac:dyDescent="0.3">
      <c r="A373">
        <v>13908</v>
      </c>
      <c r="B373">
        <v>13910</v>
      </c>
      <c r="C373" t="s">
        <v>1414</v>
      </c>
      <c r="D373">
        <v>513623314</v>
      </c>
      <c r="E373" t="s">
        <v>3092</v>
      </c>
      <c r="F373" t="s">
        <v>1506</v>
      </c>
      <c r="G373" t="s">
        <v>1507</v>
      </c>
      <c r="H373" t="s">
        <v>75</v>
      </c>
      <c r="I373" t="s">
        <v>224</v>
      </c>
      <c r="J373" t="s">
        <v>52</v>
      </c>
      <c r="K373" t="s">
        <v>52</v>
      </c>
      <c r="L373" t="s">
        <v>773</v>
      </c>
      <c r="M373" t="s">
        <v>303</v>
      </c>
      <c r="N373" t="s">
        <v>619</v>
      </c>
      <c r="O373" t="s">
        <v>61</v>
      </c>
      <c r="P373" t="s">
        <v>1362</v>
      </c>
      <c r="Q373" t="s">
        <v>64</v>
      </c>
      <c r="R373" t="s">
        <v>56</v>
      </c>
      <c r="S373" t="s">
        <v>1255</v>
      </c>
      <c r="T373" s="127">
        <v>2.9550000000000001</v>
      </c>
      <c r="U373" s="128">
        <v>47421</v>
      </c>
      <c r="V373" s="126">
        <v>2.0899999999999998E-2</v>
      </c>
      <c r="W373" s="126">
        <v>3.6400000000000002E-2</v>
      </c>
      <c r="X373" t="s">
        <v>606</v>
      </c>
      <c r="Z373" s="125">
        <v>2000000</v>
      </c>
      <c r="AA373" s="125">
        <v>1</v>
      </c>
      <c r="AB373" s="125">
        <v>95.99</v>
      </c>
      <c r="AC373" s="125">
        <v>0</v>
      </c>
      <c r="AD373" s="125">
        <v>1919.8</v>
      </c>
      <c r="AE373" s="125"/>
      <c r="AF373" s="125"/>
      <c r="AG373" t="s">
        <v>16</v>
      </c>
      <c r="AH373" s="126">
        <v>6.2814070350000004E-3</v>
      </c>
      <c r="AI373" s="126">
        <v>4.1864919209999999E-3</v>
      </c>
      <c r="AJ373" s="126">
        <v>9.2587724581208035E-5</v>
      </c>
    </row>
    <row r="374" spans="1:36" x14ac:dyDescent="0.3">
      <c r="A374">
        <v>13908</v>
      </c>
      <c r="B374">
        <v>13910</v>
      </c>
      <c r="C374" t="s">
        <v>1508</v>
      </c>
      <c r="D374">
        <v>513893123</v>
      </c>
      <c r="E374" t="s">
        <v>3092</v>
      </c>
      <c r="F374" t="s">
        <v>1509</v>
      </c>
      <c r="G374" t="s">
        <v>1510</v>
      </c>
      <c r="H374" t="s">
        <v>75</v>
      </c>
      <c r="I374" t="s">
        <v>225</v>
      </c>
      <c r="J374" t="s">
        <v>52</v>
      </c>
      <c r="K374" t="s">
        <v>52</v>
      </c>
      <c r="L374" t="s">
        <v>773</v>
      </c>
      <c r="M374" t="s">
        <v>303</v>
      </c>
      <c r="N374" t="s">
        <v>617</v>
      </c>
      <c r="O374" t="s">
        <v>61</v>
      </c>
      <c r="P374" t="s">
        <v>1398</v>
      </c>
      <c r="Q374" t="s">
        <v>69</v>
      </c>
      <c r="R374" t="s">
        <v>56</v>
      </c>
      <c r="S374" t="s">
        <v>1255</v>
      </c>
      <c r="T374" s="127">
        <v>2.3340000000000001</v>
      </c>
      <c r="U374" s="128">
        <v>48060</v>
      </c>
      <c r="V374" s="126">
        <v>0.01</v>
      </c>
      <c r="W374" s="126">
        <v>2.5999999999999999E-2</v>
      </c>
      <c r="X374" t="s">
        <v>606</v>
      </c>
      <c r="Z374" s="125">
        <v>1494193.65</v>
      </c>
      <c r="AA374" s="125">
        <v>1</v>
      </c>
      <c r="AB374" s="125">
        <v>112.64</v>
      </c>
      <c r="AC374" s="125">
        <v>0</v>
      </c>
      <c r="AD374" s="125">
        <v>1683.0597299999999</v>
      </c>
      <c r="AE374" s="125"/>
      <c r="AF374" s="125"/>
      <c r="AG374" t="s">
        <v>16</v>
      </c>
      <c r="AH374" s="126">
        <v>8.8459437299999997E-4</v>
      </c>
      <c r="AI374" s="126">
        <v>3.6702343789999999E-3</v>
      </c>
      <c r="AJ374" s="126">
        <v>8.1170262910179369E-5</v>
      </c>
    </row>
    <row r="375" spans="1:36" x14ac:dyDescent="0.3">
      <c r="A375">
        <v>13908</v>
      </c>
      <c r="B375">
        <v>13910</v>
      </c>
      <c r="C375" t="s">
        <v>1423</v>
      </c>
      <c r="D375">
        <v>520044314</v>
      </c>
      <c r="E375" t="s">
        <v>3092</v>
      </c>
      <c r="F375" t="s">
        <v>2194</v>
      </c>
      <c r="G375" t="s">
        <v>2195</v>
      </c>
      <c r="H375" t="s">
        <v>75</v>
      </c>
      <c r="I375" t="s">
        <v>224</v>
      </c>
      <c r="J375" t="s">
        <v>52</v>
      </c>
      <c r="K375" t="s">
        <v>52</v>
      </c>
      <c r="L375" t="s">
        <v>773</v>
      </c>
      <c r="M375" t="s">
        <v>303</v>
      </c>
      <c r="N375" t="s">
        <v>253</v>
      </c>
      <c r="O375" t="s">
        <v>61</v>
      </c>
      <c r="P375" t="s">
        <v>1358</v>
      </c>
      <c r="Q375" t="s">
        <v>64</v>
      </c>
      <c r="R375" t="s">
        <v>56</v>
      </c>
      <c r="S375" t="s">
        <v>1255</v>
      </c>
      <c r="T375" s="127">
        <v>3.0419999999999998</v>
      </c>
      <c r="U375" s="128">
        <v>47659</v>
      </c>
      <c r="V375" s="126">
        <v>2.0799999999999999E-2</v>
      </c>
      <c r="W375" s="126">
        <v>3.6600000000000001E-2</v>
      </c>
      <c r="X375" t="s">
        <v>606</v>
      </c>
      <c r="Z375" s="125">
        <v>875000</v>
      </c>
      <c r="AA375" s="125">
        <v>1</v>
      </c>
      <c r="AB375" s="125">
        <v>95.44</v>
      </c>
      <c r="AC375" s="125">
        <v>0</v>
      </c>
      <c r="AD375" s="125">
        <v>835.1</v>
      </c>
      <c r="AE375" s="125"/>
      <c r="AF375" s="125"/>
      <c r="AG375" t="s">
        <v>16</v>
      </c>
      <c r="AH375" s="126">
        <v>6.300180941E-3</v>
      </c>
      <c r="AI375" s="126">
        <v>1.8210956360000001E-3</v>
      </c>
      <c r="AJ375" s="126">
        <v>4.027503323146517E-5</v>
      </c>
    </row>
    <row r="376" spans="1:36" x14ac:dyDescent="0.3">
      <c r="A376">
        <v>13908</v>
      </c>
      <c r="B376">
        <v>13910</v>
      </c>
      <c r="C376" t="s">
        <v>1389</v>
      </c>
      <c r="D376">
        <v>510381601</v>
      </c>
      <c r="E376" t="s">
        <v>3092</v>
      </c>
      <c r="F376" t="s">
        <v>2196</v>
      </c>
      <c r="G376" t="s">
        <v>2197</v>
      </c>
      <c r="H376" t="s">
        <v>75</v>
      </c>
      <c r="I376" t="s">
        <v>225</v>
      </c>
      <c r="J376" t="s">
        <v>52</v>
      </c>
      <c r="K376" t="s">
        <v>52</v>
      </c>
      <c r="L376" t="s">
        <v>773</v>
      </c>
      <c r="M376" t="s">
        <v>303</v>
      </c>
      <c r="N376" t="s">
        <v>138</v>
      </c>
      <c r="O376" t="s">
        <v>61</v>
      </c>
      <c r="P376" t="s">
        <v>1372</v>
      </c>
      <c r="Q376" t="s">
        <v>64</v>
      </c>
      <c r="R376" t="s">
        <v>56</v>
      </c>
      <c r="S376" t="s">
        <v>1255</v>
      </c>
      <c r="T376" s="127">
        <v>2.0510000000000002</v>
      </c>
      <c r="U376" s="128">
        <v>47483</v>
      </c>
      <c r="V376" s="126">
        <v>7.4999999999999997E-3</v>
      </c>
      <c r="W376" s="126">
        <v>2.5700000000000001E-2</v>
      </c>
      <c r="X376" t="s">
        <v>606</v>
      </c>
      <c r="Z376" s="125">
        <v>592024.99</v>
      </c>
      <c r="AA376" s="125">
        <v>1</v>
      </c>
      <c r="AB376" s="125">
        <v>112.29</v>
      </c>
      <c r="AC376" s="125">
        <v>0</v>
      </c>
      <c r="AD376" s="125">
        <v>664.78485999999998</v>
      </c>
      <c r="AE376" s="125"/>
      <c r="AF376" s="125"/>
      <c r="AG376" t="s">
        <v>16</v>
      </c>
      <c r="AH376" s="126">
        <v>4.5257865099999998E-4</v>
      </c>
      <c r="AI376" s="126">
        <v>1.449690824E-3</v>
      </c>
      <c r="AJ376" s="126">
        <v>3.2061109242336148E-5</v>
      </c>
    </row>
    <row r="377" spans="1:36" x14ac:dyDescent="0.3">
      <c r="A377">
        <v>13908</v>
      </c>
      <c r="B377">
        <v>13910</v>
      </c>
      <c r="C377" t="s">
        <v>2198</v>
      </c>
      <c r="D377">
        <v>514353671</v>
      </c>
      <c r="E377" t="s">
        <v>3092</v>
      </c>
      <c r="F377" t="s">
        <v>2199</v>
      </c>
      <c r="G377" t="s">
        <v>2200</v>
      </c>
      <c r="H377" t="s">
        <v>75</v>
      </c>
      <c r="I377" t="s">
        <v>225</v>
      </c>
      <c r="J377" t="s">
        <v>52</v>
      </c>
      <c r="K377" t="s">
        <v>52</v>
      </c>
      <c r="L377" t="s">
        <v>773</v>
      </c>
      <c r="M377" t="s">
        <v>303</v>
      </c>
      <c r="N377" t="s">
        <v>619</v>
      </c>
      <c r="O377" t="s">
        <v>61</v>
      </c>
      <c r="P377" t="s">
        <v>1873</v>
      </c>
      <c r="Q377" t="s">
        <v>64</v>
      </c>
      <c r="R377" t="s">
        <v>56</v>
      </c>
      <c r="S377" t="s">
        <v>1255</v>
      </c>
      <c r="T377" s="127">
        <v>2.4580000000000002</v>
      </c>
      <c r="U377" s="128">
        <v>47300</v>
      </c>
      <c r="V377" s="126">
        <v>9.4000000000000004E-3</v>
      </c>
      <c r="W377" s="126">
        <v>3.6799999999999999E-2</v>
      </c>
      <c r="X377" t="s">
        <v>606</v>
      </c>
      <c r="Z377" s="125">
        <v>150857.62</v>
      </c>
      <c r="AA377" s="125">
        <v>1</v>
      </c>
      <c r="AB377" s="125">
        <v>109.08</v>
      </c>
      <c r="AC377" s="125">
        <v>1.52725</v>
      </c>
      <c r="AD377" s="125">
        <v>166.08274</v>
      </c>
      <c r="AE377" s="125"/>
      <c r="AF377" s="125"/>
      <c r="AG377" t="s">
        <v>16</v>
      </c>
      <c r="AH377" s="126">
        <v>4.1735141800000001E-4</v>
      </c>
      <c r="AI377" s="126">
        <v>3.6217525199999998E-4</v>
      </c>
      <c r="AJ377" s="126">
        <v>8.0098046613253375E-6</v>
      </c>
    </row>
    <row r="378" spans="1:36" x14ac:dyDescent="0.3">
      <c r="A378">
        <v>13908</v>
      </c>
      <c r="B378">
        <v>13910</v>
      </c>
      <c r="C378" t="s">
        <v>1511</v>
      </c>
      <c r="D378">
        <v>516046307</v>
      </c>
      <c r="E378" t="s">
        <v>3092</v>
      </c>
      <c r="F378" t="s">
        <v>1512</v>
      </c>
      <c r="G378" t="s">
        <v>1513</v>
      </c>
      <c r="H378" t="s">
        <v>75</v>
      </c>
      <c r="I378" t="s">
        <v>225</v>
      </c>
      <c r="J378" t="s">
        <v>52</v>
      </c>
      <c r="K378" t="s">
        <v>52</v>
      </c>
      <c r="L378" t="s">
        <v>773</v>
      </c>
      <c r="M378" t="s">
        <v>303</v>
      </c>
      <c r="N378" t="s">
        <v>615</v>
      </c>
      <c r="O378" t="s">
        <v>61</v>
      </c>
      <c r="P378" t="s">
        <v>290</v>
      </c>
      <c r="Q378" t="s">
        <v>290</v>
      </c>
      <c r="R378" t="s">
        <v>290</v>
      </c>
      <c r="S378" t="s">
        <v>1255</v>
      </c>
      <c r="T378" s="127">
        <v>1.1539999999999999</v>
      </c>
      <c r="U378" s="128">
        <v>46752</v>
      </c>
      <c r="V378" s="126">
        <v>2.3E-2</v>
      </c>
      <c r="W378" s="126">
        <v>3.4200000000000001E-2</v>
      </c>
      <c r="X378" t="s">
        <v>606</v>
      </c>
      <c r="Z378" s="125">
        <v>232700.9</v>
      </c>
      <c r="AA378" s="125">
        <v>1</v>
      </c>
      <c r="AB378" s="125">
        <v>114.74</v>
      </c>
      <c r="AC378" s="125">
        <v>0</v>
      </c>
      <c r="AD378" s="125">
        <v>267.00101000000001</v>
      </c>
      <c r="AE378" s="125"/>
      <c r="AF378" s="125"/>
      <c r="AG378" t="s">
        <v>16</v>
      </c>
      <c r="AH378" s="126">
        <v>4.2902083330000002E-3</v>
      </c>
      <c r="AI378" s="126">
        <v>5.8224688499999996E-4</v>
      </c>
      <c r="AJ378" s="126">
        <v>1.2876870495251784E-5</v>
      </c>
    </row>
    <row r="379" spans="1:36" x14ac:dyDescent="0.3">
      <c r="A379">
        <v>13908</v>
      </c>
      <c r="B379">
        <v>13910</v>
      </c>
      <c r="C379" t="s">
        <v>1514</v>
      </c>
      <c r="D379">
        <v>520043720</v>
      </c>
      <c r="E379" t="s">
        <v>3092</v>
      </c>
      <c r="F379" t="s">
        <v>1515</v>
      </c>
      <c r="G379" t="s">
        <v>1516</v>
      </c>
      <c r="H379" t="s">
        <v>75</v>
      </c>
      <c r="I379" t="s">
        <v>224</v>
      </c>
      <c r="J379" t="s">
        <v>52</v>
      </c>
      <c r="K379" t="s">
        <v>52</v>
      </c>
      <c r="L379" t="s">
        <v>773</v>
      </c>
      <c r="M379" t="s">
        <v>303</v>
      </c>
      <c r="N379" t="s">
        <v>620</v>
      </c>
      <c r="O379" t="s">
        <v>61</v>
      </c>
      <c r="P379" t="s">
        <v>1517</v>
      </c>
      <c r="Q379" t="s">
        <v>69</v>
      </c>
      <c r="R379" t="s">
        <v>56</v>
      </c>
      <c r="S379" t="s">
        <v>1255</v>
      </c>
      <c r="T379" s="127">
        <v>4.5670000000000002</v>
      </c>
      <c r="U379" s="128">
        <v>48122</v>
      </c>
      <c r="V379" s="126">
        <v>2.8000000000000001E-2</v>
      </c>
      <c r="W379" s="126">
        <v>4.2000000000000003E-2</v>
      </c>
      <c r="X379" t="s">
        <v>606</v>
      </c>
      <c r="Z379" s="125">
        <v>877231.26</v>
      </c>
      <c r="AA379" s="125">
        <v>1</v>
      </c>
      <c r="AB379" s="125">
        <v>94.73</v>
      </c>
      <c r="AC379" s="125">
        <v>0</v>
      </c>
      <c r="AD379" s="125">
        <v>831.00117</v>
      </c>
      <c r="AE379" s="125"/>
      <c r="AF379" s="125"/>
      <c r="AG379" t="s">
        <v>16</v>
      </c>
      <c r="AH379" s="126">
        <v>1.0963701270000001E-3</v>
      </c>
      <c r="AI379" s="126">
        <v>1.8121573519999999E-3</v>
      </c>
      <c r="AJ379" s="126">
        <v>4.0077355690499863E-5</v>
      </c>
    </row>
    <row r="380" spans="1:36" x14ac:dyDescent="0.3">
      <c r="A380">
        <v>13908</v>
      </c>
      <c r="B380">
        <v>13910</v>
      </c>
      <c r="C380" t="s">
        <v>1401</v>
      </c>
      <c r="D380">
        <v>510560188</v>
      </c>
      <c r="E380" t="s">
        <v>3092</v>
      </c>
      <c r="F380" t="s">
        <v>1518</v>
      </c>
      <c r="G380" t="s">
        <v>1519</v>
      </c>
      <c r="H380" t="s">
        <v>75</v>
      </c>
      <c r="I380" t="s">
        <v>225</v>
      </c>
      <c r="J380" t="s">
        <v>52</v>
      </c>
      <c r="K380" t="s">
        <v>52</v>
      </c>
      <c r="L380" t="s">
        <v>773</v>
      </c>
      <c r="M380" t="s">
        <v>303</v>
      </c>
      <c r="N380" t="s">
        <v>620</v>
      </c>
      <c r="O380" t="s">
        <v>61</v>
      </c>
      <c r="P380" t="s">
        <v>1404</v>
      </c>
      <c r="Q380" t="s">
        <v>64</v>
      </c>
      <c r="R380" t="s">
        <v>56</v>
      </c>
      <c r="S380" t="s">
        <v>1255</v>
      </c>
      <c r="T380" s="127">
        <v>3.528</v>
      </c>
      <c r="U380" s="128">
        <v>47937</v>
      </c>
      <c r="V380" s="126">
        <v>1.54E-2</v>
      </c>
      <c r="W380" s="126">
        <v>2.5000000000000001E-2</v>
      </c>
      <c r="X380" t="s">
        <v>606</v>
      </c>
      <c r="Z380" s="125">
        <v>220000</v>
      </c>
      <c r="AA380" s="125">
        <v>1</v>
      </c>
      <c r="AB380" s="125">
        <v>112.61</v>
      </c>
      <c r="AC380" s="125">
        <v>0</v>
      </c>
      <c r="AD380" s="125">
        <v>247.74199999999999</v>
      </c>
      <c r="AE380" s="125"/>
      <c r="AF380" s="125"/>
      <c r="AG380" t="s">
        <v>16</v>
      </c>
      <c r="AH380" s="126">
        <v>3.6885458899999998E-4</v>
      </c>
      <c r="AI380" s="126">
        <v>5.4024892200000001E-4</v>
      </c>
      <c r="AJ380" s="126">
        <v>1.194805087154789E-5</v>
      </c>
    </row>
    <row r="381" spans="1:36" x14ac:dyDescent="0.3">
      <c r="A381">
        <v>13908</v>
      </c>
      <c r="B381">
        <v>13910</v>
      </c>
      <c r="C381" t="s">
        <v>1520</v>
      </c>
      <c r="D381">
        <v>510454333</v>
      </c>
      <c r="E381" t="s">
        <v>3092</v>
      </c>
      <c r="F381" t="s">
        <v>1521</v>
      </c>
      <c r="G381" t="s">
        <v>1522</v>
      </c>
      <c r="H381" t="s">
        <v>75</v>
      </c>
      <c r="I381" t="s">
        <v>225</v>
      </c>
      <c r="J381" t="s">
        <v>52</v>
      </c>
      <c r="K381" t="s">
        <v>52</v>
      </c>
      <c r="L381" t="s">
        <v>773</v>
      </c>
      <c r="M381" t="s">
        <v>303</v>
      </c>
      <c r="N381" t="s">
        <v>1209</v>
      </c>
      <c r="O381" t="s">
        <v>61</v>
      </c>
      <c r="P381" t="s">
        <v>1404</v>
      </c>
      <c r="Q381" t="s">
        <v>64</v>
      </c>
      <c r="R381" t="s">
        <v>56</v>
      </c>
      <c r="S381" t="s">
        <v>1255</v>
      </c>
      <c r="T381" s="127">
        <v>1.6919999999999999</v>
      </c>
      <c r="U381" s="128">
        <v>47300</v>
      </c>
      <c r="V381" s="126">
        <v>0.01</v>
      </c>
      <c r="W381" s="126">
        <v>2.6599999999999999E-2</v>
      </c>
      <c r="X381" t="s">
        <v>606</v>
      </c>
      <c r="Z381" s="125">
        <v>122500.01</v>
      </c>
      <c r="AA381" s="125">
        <v>1</v>
      </c>
      <c r="AB381" s="125">
        <v>112.79</v>
      </c>
      <c r="AC381" s="125">
        <v>0</v>
      </c>
      <c r="AD381" s="125">
        <v>138.16775999999999</v>
      </c>
      <c r="AE381" s="125"/>
      <c r="AF381" s="125"/>
      <c r="AG381" t="s">
        <v>16</v>
      </c>
      <c r="AH381" s="126">
        <v>7.5824872400000003E-4</v>
      </c>
      <c r="AI381" s="126">
        <v>3.0130128700000001E-4</v>
      </c>
      <c r="AJ381" s="126">
        <v>6.6635266740714919E-6</v>
      </c>
    </row>
    <row r="382" spans="1:36" x14ac:dyDescent="0.3">
      <c r="A382">
        <v>13908</v>
      </c>
      <c r="B382">
        <v>13910</v>
      </c>
      <c r="C382" t="s">
        <v>1523</v>
      </c>
      <c r="D382">
        <v>512764408</v>
      </c>
      <c r="E382" t="s">
        <v>3092</v>
      </c>
      <c r="F382" t="s">
        <v>1524</v>
      </c>
      <c r="G382" t="s">
        <v>1525</v>
      </c>
      <c r="H382" t="s">
        <v>75</v>
      </c>
      <c r="I382" t="s">
        <v>224</v>
      </c>
      <c r="J382" t="s">
        <v>52</v>
      </c>
      <c r="K382" t="s">
        <v>52</v>
      </c>
      <c r="L382" t="s">
        <v>773</v>
      </c>
      <c r="M382" t="s">
        <v>303</v>
      </c>
      <c r="N382" t="s">
        <v>617</v>
      </c>
      <c r="O382" t="s">
        <v>61</v>
      </c>
      <c r="P382" t="s">
        <v>1505</v>
      </c>
      <c r="Q382" t="s">
        <v>69</v>
      </c>
      <c r="R382" t="s">
        <v>56</v>
      </c>
      <c r="S382" t="s">
        <v>1255</v>
      </c>
      <c r="T382" s="127">
        <v>0.249</v>
      </c>
      <c r="U382" s="128">
        <v>46295</v>
      </c>
      <c r="V382" s="126">
        <v>6.1499999999999999E-2</v>
      </c>
      <c r="W382" s="126">
        <v>6.0699999999999997E-2</v>
      </c>
      <c r="X382" t="s">
        <v>606</v>
      </c>
      <c r="Z382" s="125">
        <v>85000</v>
      </c>
      <c r="AA382" s="125">
        <v>1</v>
      </c>
      <c r="AB382" s="125">
        <v>101.62</v>
      </c>
      <c r="AC382" s="125">
        <v>0</v>
      </c>
      <c r="AD382" s="125">
        <v>86.376999999999995</v>
      </c>
      <c r="AE382" s="125"/>
      <c r="AF382" s="125"/>
      <c r="AG382" t="s">
        <v>16</v>
      </c>
      <c r="AH382" s="126">
        <v>6.9290465600000003E-4</v>
      </c>
      <c r="AI382" s="126">
        <v>1.88361606E-4</v>
      </c>
      <c r="AJ382" s="126">
        <v>4.1657724169970864E-6</v>
      </c>
    </row>
    <row r="383" spans="1:36" x14ac:dyDescent="0.3">
      <c r="A383">
        <v>13908</v>
      </c>
      <c r="B383">
        <v>13910</v>
      </c>
      <c r="C383" t="s">
        <v>1526</v>
      </c>
      <c r="D383">
        <v>512882747</v>
      </c>
      <c r="E383" t="s">
        <v>3092</v>
      </c>
      <c r="F383" t="s">
        <v>1527</v>
      </c>
      <c r="G383" t="s">
        <v>1528</v>
      </c>
      <c r="H383" t="s">
        <v>75</v>
      </c>
      <c r="I383" t="s">
        <v>225</v>
      </c>
      <c r="J383" t="s">
        <v>52</v>
      </c>
      <c r="K383" t="s">
        <v>52</v>
      </c>
      <c r="L383" t="s">
        <v>773</v>
      </c>
      <c r="M383" t="s">
        <v>303</v>
      </c>
      <c r="N383" t="s">
        <v>615</v>
      </c>
      <c r="O383" t="s">
        <v>61</v>
      </c>
      <c r="P383" t="s">
        <v>290</v>
      </c>
      <c r="Q383" t="s">
        <v>290</v>
      </c>
      <c r="R383" t="s">
        <v>290</v>
      </c>
      <c r="S383" t="s">
        <v>1255</v>
      </c>
      <c r="T383" s="127">
        <v>1.1020000000000001</v>
      </c>
      <c r="U383" s="128">
        <v>46752</v>
      </c>
      <c r="V383" s="126">
        <v>2.9499999999999998E-2</v>
      </c>
      <c r="W383" s="126">
        <v>3.5200000000000002E-2</v>
      </c>
      <c r="X383" t="s">
        <v>606</v>
      </c>
      <c r="Z383" s="125">
        <v>618765.79</v>
      </c>
      <c r="AA383" s="125">
        <v>1</v>
      </c>
      <c r="AB383" s="125">
        <v>113.83</v>
      </c>
      <c r="AC383" s="125">
        <v>0</v>
      </c>
      <c r="AD383" s="125">
        <v>704.34109999999998</v>
      </c>
      <c r="AE383" s="125"/>
      <c r="AF383" s="125"/>
      <c r="AG383" t="s">
        <v>16</v>
      </c>
      <c r="AH383" s="126">
        <v>3.1246089730000001E-3</v>
      </c>
      <c r="AI383" s="126">
        <v>1.535950789E-3</v>
      </c>
      <c r="AJ383" s="126">
        <v>3.3968819553091519E-5</v>
      </c>
    </row>
    <row r="384" spans="1:36" x14ac:dyDescent="0.3">
      <c r="A384">
        <v>13908</v>
      </c>
      <c r="B384">
        <v>13910</v>
      </c>
      <c r="C384" t="s">
        <v>2201</v>
      </c>
      <c r="D384">
        <v>511344186</v>
      </c>
      <c r="E384" t="s">
        <v>3092</v>
      </c>
      <c r="F384" t="s">
        <v>2202</v>
      </c>
      <c r="G384" t="s">
        <v>2203</v>
      </c>
      <c r="H384" t="s">
        <v>75</v>
      </c>
      <c r="I384" t="s">
        <v>224</v>
      </c>
      <c r="J384" t="s">
        <v>52</v>
      </c>
      <c r="K384" t="s">
        <v>52</v>
      </c>
      <c r="L384" t="s">
        <v>773</v>
      </c>
      <c r="M384" t="s">
        <v>303</v>
      </c>
      <c r="N384" t="s">
        <v>618</v>
      </c>
      <c r="O384" t="s">
        <v>61</v>
      </c>
      <c r="P384" t="s">
        <v>1398</v>
      </c>
      <c r="Q384" t="s">
        <v>69</v>
      </c>
      <c r="R384" t="s">
        <v>56</v>
      </c>
      <c r="S384" t="s">
        <v>1255</v>
      </c>
      <c r="T384" s="127">
        <v>3.036</v>
      </c>
      <c r="U384" s="128">
        <v>48396</v>
      </c>
      <c r="V384" s="126">
        <v>3.9399999999999998E-2</v>
      </c>
      <c r="W384" s="126">
        <v>3.9300000000000002E-2</v>
      </c>
      <c r="X384" t="s">
        <v>606</v>
      </c>
      <c r="Z384" s="125">
        <v>19500</v>
      </c>
      <c r="AA384" s="125">
        <v>1</v>
      </c>
      <c r="AB384" s="125">
        <v>100.13</v>
      </c>
      <c r="AC384" s="125">
        <v>0.38219999999999998</v>
      </c>
      <c r="AD384" s="125">
        <v>19.907550000000001</v>
      </c>
      <c r="AE384" s="125"/>
      <c r="AF384" s="125"/>
      <c r="AG384" t="s">
        <v>16</v>
      </c>
      <c r="AH384" s="126">
        <v>1.5931372499999999E-4</v>
      </c>
      <c r="AI384" s="126">
        <v>4.3412229006333797E-5</v>
      </c>
      <c r="AJ384" s="126">
        <v>9.6009727913669556E-7</v>
      </c>
    </row>
    <row r="385" spans="1:36" x14ac:dyDescent="0.3">
      <c r="A385">
        <v>13908</v>
      </c>
      <c r="B385">
        <v>13910</v>
      </c>
      <c r="C385" t="s">
        <v>1529</v>
      </c>
      <c r="D385">
        <v>513201582</v>
      </c>
      <c r="E385" t="s">
        <v>3092</v>
      </c>
      <c r="F385" t="s">
        <v>1530</v>
      </c>
      <c r="G385" t="s">
        <v>1531</v>
      </c>
      <c r="H385" t="s">
        <v>75</v>
      </c>
      <c r="I385" t="s">
        <v>224</v>
      </c>
      <c r="J385" t="s">
        <v>52</v>
      </c>
      <c r="K385" t="s">
        <v>52</v>
      </c>
      <c r="L385" t="s">
        <v>773</v>
      </c>
      <c r="M385" t="s">
        <v>303</v>
      </c>
      <c r="N385" t="s">
        <v>138</v>
      </c>
      <c r="O385" t="s">
        <v>61</v>
      </c>
      <c r="P385" t="s">
        <v>1505</v>
      </c>
      <c r="Q385" t="s">
        <v>69</v>
      </c>
      <c r="R385" t="s">
        <v>56</v>
      </c>
      <c r="S385" t="s">
        <v>1255</v>
      </c>
      <c r="T385" s="127">
        <v>0.90100000000000002</v>
      </c>
      <c r="U385" s="128">
        <v>46538</v>
      </c>
      <c r="V385" s="126">
        <v>0.06</v>
      </c>
      <c r="W385" s="126">
        <v>4.41E-2</v>
      </c>
      <c r="X385" t="s">
        <v>606</v>
      </c>
      <c r="Z385" s="125">
        <v>359203.7</v>
      </c>
      <c r="AA385" s="125">
        <v>1</v>
      </c>
      <c r="AB385" s="125">
        <v>101.96</v>
      </c>
      <c r="AC385" s="125">
        <v>0</v>
      </c>
      <c r="AD385" s="125">
        <v>366.24409000000003</v>
      </c>
      <c r="AE385" s="125"/>
      <c r="AF385" s="125"/>
      <c r="AG385" t="s">
        <v>16</v>
      </c>
      <c r="AH385" s="126">
        <v>4.072834317E-3</v>
      </c>
      <c r="AI385" s="126">
        <v>7.98665446E-4</v>
      </c>
      <c r="AJ385" s="126">
        <v>1.7663145606008526E-5</v>
      </c>
    </row>
    <row r="386" spans="1:36" x14ac:dyDescent="0.3">
      <c r="A386">
        <v>13908</v>
      </c>
      <c r="B386">
        <v>13910</v>
      </c>
      <c r="C386" t="s">
        <v>1532</v>
      </c>
      <c r="D386">
        <v>511996803</v>
      </c>
      <c r="E386" t="s">
        <v>3092</v>
      </c>
      <c r="F386" t="s">
        <v>1533</v>
      </c>
      <c r="G386" t="s">
        <v>1534</v>
      </c>
      <c r="H386" t="s">
        <v>75</v>
      </c>
      <c r="I386" t="s">
        <v>224</v>
      </c>
      <c r="J386" t="s">
        <v>52</v>
      </c>
      <c r="K386" t="s">
        <v>52</v>
      </c>
      <c r="L386" t="s">
        <v>773</v>
      </c>
      <c r="M386" t="s">
        <v>303</v>
      </c>
      <c r="N386" t="s">
        <v>138</v>
      </c>
      <c r="O386" t="s">
        <v>61</v>
      </c>
      <c r="P386" t="s">
        <v>1505</v>
      </c>
      <c r="Q386" t="s">
        <v>69</v>
      </c>
      <c r="R386" t="s">
        <v>56</v>
      </c>
      <c r="S386" t="s">
        <v>1255</v>
      </c>
      <c r="T386" s="127">
        <v>1.046</v>
      </c>
      <c r="U386" s="128">
        <v>46752</v>
      </c>
      <c r="V386" s="126">
        <v>4.53E-2</v>
      </c>
      <c r="W386" s="126">
        <v>4.4600000000000001E-2</v>
      </c>
      <c r="X386" t="s">
        <v>606</v>
      </c>
      <c r="Z386" s="125">
        <v>295440</v>
      </c>
      <c r="AA386" s="125">
        <v>1</v>
      </c>
      <c r="AB386" s="125">
        <v>100.12</v>
      </c>
      <c r="AC386" s="125">
        <v>0</v>
      </c>
      <c r="AD386" s="125">
        <v>295.79453000000001</v>
      </c>
      <c r="AE386" s="125"/>
      <c r="AF386" s="125"/>
      <c r="AG386" t="s">
        <v>16</v>
      </c>
      <c r="AH386" s="126">
        <v>5.2757142800000003E-4</v>
      </c>
      <c r="AI386" s="126">
        <v>6.45036675E-4</v>
      </c>
      <c r="AJ386" s="126">
        <v>1.4265518531236523E-5</v>
      </c>
    </row>
    <row r="387" spans="1:36" x14ac:dyDescent="0.3">
      <c r="A387">
        <v>13908</v>
      </c>
      <c r="B387">
        <v>13910</v>
      </c>
      <c r="C387" t="s">
        <v>2204</v>
      </c>
      <c r="D387">
        <v>511930125</v>
      </c>
      <c r="E387" t="s">
        <v>3092</v>
      </c>
      <c r="F387" t="s">
        <v>2205</v>
      </c>
      <c r="G387" t="s">
        <v>2206</v>
      </c>
      <c r="H387" t="s">
        <v>75</v>
      </c>
      <c r="I387" t="s">
        <v>224</v>
      </c>
      <c r="J387" t="s">
        <v>52</v>
      </c>
      <c r="K387" t="s">
        <v>52</v>
      </c>
      <c r="L387" t="s">
        <v>773</v>
      </c>
      <c r="M387" t="s">
        <v>303</v>
      </c>
      <c r="N387" t="s">
        <v>253</v>
      </c>
      <c r="O387" t="s">
        <v>61</v>
      </c>
      <c r="P387" t="s">
        <v>1358</v>
      </c>
      <c r="Q387" t="s">
        <v>64</v>
      </c>
      <c r="R387" t="s">
        <v>56</v>
      </c>
      <c r="S387" t="s">
        <v>1255</v>
      </c>
      <c r="T387" s="127">
        <v>2.2040000000000002</v>
      </c>
      <c r="U387" s="128">
        <v>47489</v>
      </c>
      <c r="V387" s="126">
        <v>4.7300000000000002E-2</v>
      </c>
      <c r="W387" s="126">
        <v>3.8100000000000002E-2</v>
      </c>
      <c r="X387" t="s">
        <v>606</v>
      </c>
      <c r="Z387" s="125">
        <v>1331949.94</v>
      </c>
      <c r="AA387" s="125">
        <v>1</v>
      </c>
      <c r="AB387" s="125">
        <v>102</v>
      </c>
      <c r="AC387" s="125">
        <v>31.500620000000001</v>
      </c>
      <c r="AD387" s="125">
        <v>1390.0895599999999</v>
      </c>
      <c r="AE387" s="125"/>
      <c r="AF387" s="125"/>
      <c r="AG387" t="s">
        <v>16</v>
      </c>
      <c r="AH387" s="126">
        <v>3.1662001130000001E-3</v>
      </c>
      <c r="AI387" s="126">
        <v>3.0313567619999998E-3</v>
      </c>
      <c r="AJ387" s="126">
        <v>6.7040957039531536E-5</v>
      </c>
    </row>
    <row r="388" spans="1:36" x14ac:dyDescent="0.3">
      <c r="A388">
        <v>13908</v>
      </c>
      <c r="B388">
        <v>13910</v>
      </c>
      <c r="C388" t="s">
        <v>1535</v>
      </c>
      <c r="D388">
        <v>513988824</v>
      </c>
      <c r="E388" t="s">
        <v>3092</v>
      </c>
      <c r="F388" t="s">
        <v>1536</v>
      </c>
      <c r="G388" t="s">
        <v>1537</v>
      </c>
      <c r="H388" t="s">
        <v>75</v>
      </c>
      <c r="I388" t="s">
        <v>224</v>
      </c>
      <c r="J388" t="s">
        <v>52</v>
      </c>
      <c r="K388" t="s">
        <v>52</v>
      </c>
      <c r="L388" t="s">
        <v>773</v>
      </c>
      <c r="M388" t="s">
        <v>303</v>
      </c>
      <c r="N388" t="s">
        <v>138</v>
      </c>
      <c r="O388" t="s">
        <v>61</v>
      </c>
      <c r="P388" t="s">
        <v>290</v>
      </c>
      <c r="Q388" t="s">
        <v>290</v>
      </c>
      <c r="R388" t="s">
        <v>290</v>
      </c>
      <c r="S388" t="s">
        <v>1255</v>
      </c>
      <c r="T388" s="127">
        <v>0.46400000000000002</v>
      </c>
      <c r="U388" s="128">
        <v>46477</v>
      </c>
      <c r="V388" s="126">
        <v>6.7000000000000004E-2</v>
      </c>
      <c r="W388" s="126">
        <v>6.8099999999999994E-2</v>
      </c>
      <c r="X388" t="s">
        <v>606</v>
      </c>
      <c r="Z388" s="125">
        <v>450000.05</v>
      </c>
      <c r="AA388" s="125">
        <v>1</v>
      </c>
      <c r="AB388" s="125">
        <v>101.67</v>
      </c>
      <c r="AC388" s="125">
        <v>0</v>
      </c>
      <c r="AD388" s="125">
        <v>457.51504999999997</v>
      </c>
      <c r="AE388" s="125"/>
      <c r="AF388" s="125"/>
      <c r="AG388" t="s">
        <v>16</v>
      </c>
      <c r="AH388" s="126">
        <v>8.5785176669999994E-3</v>
      </c>
      <c r="AI388" s="126">
        <v>9.976992709999999E-4</v>
      </c>
      <c r="AJ388" s="126">
        <v>2.206494293215836E-5</v>
      </c>
    </row>
    <row r="389" spans="1:36" x14ac:dyDescent="0.3">
      <c r="A389">
        <v>13908</v>
      </c>
      <c r="B389">
        <v>13910</v>
      </c>
      <c r="C389" t="s">
        <v>1538</v>
      </c>
      <c r="D389">
        <v>513141879</v>
      </c>
      <c r="E389" t="s">
        <v>3092</v>
      </c>
      <c r="F389" t="s">
        <v>1539</v>
      </c>
      <c r="G389" t="s">
        <v>1540</v>
      </c>
      <c r="H389" t="s">
        <v>75</v>
      </c>
      <c r="I389" t="s">
        <v>225</v>
      </c>
      <c r="J389" t="s">
        <v>52</v>
      </c>
      <c r="K389" t="s">
        <v>52</v>
      </c>
      <c r="L389" t="s">
        <v>773</v>
      </c>
      <c r="M389" t="s">
        <v>303</v>
      </c>
      <c r="N389" t="s">
        <v>251</v>
      </c>
      <c r="O389" t="s">
        <v>61</v>
      </c>
      <c r="P389" t="s">
        <v>1358</v>
      </c>
      <c r="Q389" t="s">
        <v>64</v>
      </c>
      <c r="R389" t="s">
        <v>56</v>
      </c>
      <c r="S389" t="s">
        <v>1255</v>
      </c>
      <c r="T389" s="127">
        <v>2.6160000000000001</v>
      </c>
      <c r="U389" s="128">
        <v>49016</v>
      </c>
      <c r="V389" s="126">
        <v>2.9899999999999999E-2</v>
      </c>
      <c r="W389" s="126">
        <v>2.3599999999999999E-2</v>
      </c>
      <c r="X389" t="s">
        <v>606</v>
      </c>
      <c r="Z389" s="125">
        <v>500000</v>
      </c>
      <c r="AA389" s="125">
        <v>1</v>
      </c>
      <c r="AB389" s="125">
        <v>114.11</v>
      </c>
      <c r="AC389" s="125">
        <v>0</v>
      </c>
      <c r="AD389" s="125">
        <v>570.54999999999995</v>
      </c>
      <c r="AE389" s="125"/>
      <c r="AF389" s="125"/>
      <c r="AG389" t="s">
        <v>16</v>
      </c>
      <c r="AH389" s="126">
        <v>6.2500000000000001E-4</v>
      </c>
      <c r="AI389" s="126">
        <v>1.244193648E-3</v>
      </c>
      <c r="AJ389" s="126">
        <v>2.7516369548811459E-5</v>
      </c>
    </row>
    <row r="390" spans="1:36" x14ac:dyDescent="0.3">
      <c r="A390">
        <v>13908</v>
      </c>
      <c r="B390">
        <v>13910</v>
      </c>
      <c r="C390" t="s">
        <v>1541</v>
      </c>
      <c r="D390">
        <v>510488190</v>
      </c>
      <c r="E390" t="s">
        <v>3092</v>
      </c>
      <c r="F390" t="s">
        <v>1542</v>
      </c>
      <c r="G390" t="s">
        <v>1543</v>
      </c>
      <c r="H390" t="s">
        <v>75</v>
      </c>
      <c r="I390" t="s">
        <v>224</v>
      </c>
      <c r="J390" t="s">
        <v>52</v>
      </c>
      <c r="K390" t="s">
        <v>52</v>
      </c>
      <c r="L390" t="s">
        <v>773</v>
      </c>
      <c r="M390" t="s">
        <v>303</v>
      </c>
      <c r="N390" t="s">
        <v>138</v>
      </c>
      <c r="O390" t="s">
        <v>61</v>
      </c>
      <c r="P390" t="s">
        <v>1372</v>
      </c>
      <c r="Q390" t="s">
        <v>64</v>
      </c>
      <c r="R390" t="s">
        <v>56</v>
      </c>
      <c r="S390" t="s">
        <v>1255</v>
      </c>
      <c r="T390" s="127">
        <v>1.8240000000000001</v>
      </c>
      <c r="U390" s="128">
        <v>47452</v>
      </c>
      <c r="V390" s="126">
        <v>5.3400000000000003E-2</v>
      </c>
      <c r="W390" s="126">
        <v>4.3200000000000002E-2</v>
      </c>
      <c r="X390" t="s">
        <v>606</v>
      </c>
      <c r="Z390" s="125">
        <v>139200</v>
      </c>
      <c r="AA390" s="125">
        <v>1</v>
      </c>
      <c r="AB390" s="125">
        <v>102.36</v>
      </c>
      <c r="AC390" s="125">
        <v>0</v>
      </c>
      <c r="AD390" s="125">
        <v>142.48511999999999</v>
      </c>
      <c r="AE390" s="125"/>
      <c r="AF390" s="125"/>
      <c r="AG390" t="s">
        <v>16</v>
      </c>
      <c r="AH390" s="126">
        <v>2.49773911E-4</v>
      </c>
      <c r="AI390" s="126">
        <v>3.1071611800000001E-4</v>
      </c>
      <c r="AJ390" s="126">
        <v>6.8717434355038939E-6</v>
      </c>
    </row>
    <row r="391" spans="1:36" x14ac:dyDescent="0.3">
      <c r="A391">
        <v>13908</v>
      </c>
      <c r="B391">
        <v>13910</v>
      </c>
      <c r="C391" t="s">
        <v>1544</v>
      </c>
      <c r="D391">
        <v>1630</v>
      </c>
      <c r="E391" t="s">
        <v>2</v>
      </c>
      <c r="F391" t="s">
        <v>1545</v>
      </c>
      <c r="G391" t="s">
        <v>1546</v>
      </c>
      <c r="H391" t="s">
        <v>75</v>
      </c>
      <c r="I391" t="s">
        <v>224</v>
      </c>
      <c r="J391" t="s">
        <v>52</v>
      </c>
      <c r="K391" t="s">
        <v>306</v>
      </c>
      <c r="L391" t="s">
        <v>773</v>
      </c>
      <c r="M391" t="s">
        <v>303</v>
      </c>
      <c r="N391" t="s">
        <v>620</v>
      </c>
      <c r="O391" t="s">
        <v>61</v>
      </c>
      <c r="P391" t="s">
        <v>1404</v>
      </c>
      <c r="Q391" t="s">
        <v>64</v>
      </c>
      <c r="R391" t="s">
        <v>56</v>
      </c>
      <c r="S391" t="s">
        <v>1255</v>
      </c>
      <c r="T391" s="127">
        <v>1.284</v>
      </c>
      <c r="U391" s="128">
        <v>46873</v>
      </c>
      <c r="V391" s="126">
        <v>5.7500000000000002E-2</v>
      </c>
      <c r="W391" s="126">
        <v>5.5E-2</v>
      </c>
      <c r="X391" t="s">
        <v>606</v>
      </c>
      <c r="Z391" s="125">
        <v>774708</v>
      </c>
      <c r="AA391" s="125">
        <v>1</v>
      </c>
      <c r="AB391" s="125">
        <v>101.37</v>
      </c>
      <c r="AC391" s="125">
        <v>0</v>
      </c>
      <c r="AD391" s="125">
        <v>785.32150000000001</v>
      </c>
      <c r="AE391" s="125"/>
      <c r="AF391" s="125"/>
      <c r="AG391" t="s">
        <v>16</v>
      </c>
      <c r="AH391" s="126">
        <v>1.304222222E-3</v>
      </c>
      <c r="AI391" s="126">
        <v>1.712544075E-3</v>
      </c>
      <c r="AJ391" s="126">
        <v>3.7874325841077803E-5</v>
      </c>
    </row>
    <row r="392" spans="1:36" x14ac:dyDescent="0.3">
      <c r="A392">
        <v>13908</v>
      </c>
      <c r="B392">
        <v>13910</v>
      </c>
      <c r="C392" t="s">
        <v>1547</v>
      </c>
      <c r="D392">
        <v>520033424</v>
      </c>
      <c r="E392" t="s">
        <v>3092</v>
      </c>
      <c r="F392" t="s">
        <v>1548</v>
      </c>
      <c r="G392" t="s">
        <v>1549</v>
      </c>
      <c r="H392" t="s">
        <v>75</v>
      </c>
      <c r="I392" t="s">
        <v>224</v>
      </c>
      <c r="J392" t="s">
        <v>52</v>
      </c>
      <c r="K392" t="s">
        <v>52</v>
      </c>
      <c r="L392" t="s">
        <v>773</v>
      </c>
      <c r="M392" t="s">
        <v>303</v>
      </c>
      <c r="N392" t="s">
        <v>138</v>
      </c>
      <c r="O392" t="s">
        <v>61</v>
      </c>
      <c r="P392" t="s">
        <v>1404</v>
      </c>
      <c r="Q392" t="s">
        <v>64</v>
      </c>
      <c r="R392" t="s">
        <v>56</v>
      </c>
      <c r="S392" t="s">
        <v>1255</v>
      </c>
      <c r="T392" s="127">
        <v>2.5960000000000001</v>
      </c>
      <c r="U392" s="128">
        <v>48029</v>
      </c>
      <c r="V392" s="126">
        <v>0.05</v>
      </c>
      <c r="W392" s="126">
        <v>4.0899999999999999E-2</v>
      </c>
      <c r="X392" t="s">
        <v>606</v>
      </c>
      <c r="Z392" s="125">
        <v>650000.01</v>
      </c>
      <c r="AA392" s="125">
        <v>1</v>
      </c>
      <c r="AB392" s="125">
        <v>102.43</v>
      </c>
      <c r="AC392" s="125">
        <v>0</v>
      </c>
      <c r="AD392" s="125">
        <v>665.79501000000005</v>
      </c>
      <c r="AE392" s="125"/>
      <c r="AF392" s="125"/>
      <c r="AG392" t="s">
        <v>16</v>
      </c>
      <c r="AH392" s="126">
        <v>3.386042783E-3</v>
      </c>
      <c r="AI392" s="126">
        <v>1.4518936499999999E-3</v>
      </c>
      <c r="AJ392" s="126">
        <v>3.2109826551423402E-5</v>
      </c>
    </row>
    <row r="393" spans="1:36" x14ac:dyDescent="0.3">
      <c r="A393">
        <v>13908</v>
      </c>
      <c r="B393">
        <v>13910</v>
      </c>
      <c r="C393" t="s">
        <v>1550</v>
      </c>
      <c r="D393">
        <v>520029935</v>
      </c>
      <c r="E393" t="s">
        <v>3092</v>
      </c>
      <c r="F393" t="s">
        <v>1551</v>
      </c>
      <c r="G393" t="s">
        <v>1552</v>
      </c>
      <c r="H393" t="s">
        <v>75</v>
      </c>
      <c r="I393" t="s">
        <v>225</v>
      </c>
      <c r="J393" t="s">
        <v>52</v>
      </c>
      <c r="K393" t="s">
        <v>52</v>
      </c>
      <c r="L393" t="s">
        <v>773</v>
      </c>
      <c r="M393" t="s">
        <v>303</v>
      </c>
      <c r="N393" t="s">
        <v>251</v>
      </c>
      <c r="O393" t="s">
        <v>61</v>
      </c>
      <c r="P393" t="s">
        <v>1358</v>
      </c>
      <c r="Q393" t="s">
        <v>64</v>
      </c>
      <c r="R393" t="s">
        <v>56</v>
      </c>
      <c r="S393" t="s">
        <v>1255</v>
      </c>
      <c r="T393" s="127">
        <v>2.3290000000000002</v>
      </c>
      <c r="U393" s="128">
        <v>48913</v>
      </c>
      <c r="V393" s="126">
        <v>3.1699999999999999E-2</v>
      </c>
      <c r="W393" s="126">
        <v>2.4199999999999999E-2</v>
      </c>
      <c r="X393" t="s">
        <v>606</v>
      </c>
      <c r="Z393" s="125">
        <v>3100000</v>
      </c>
      <c r="AA393" s="125">
        <v>1</v>
      </c>
      <c r="AB393" s="125">
        <v>114.75</v>
      </c>
      <c r="AC393" s="125">
        <v>0</v>
      </c>
      <c r="AD393" s="125">
        <v>3557.25</v>
      </c>
      <c r="AE393" s="125"/>
      <c r="AF393" s="125"/>
      <c r="AG393" t="s">
        <v>16</v>
      </c>
      <c r="AH393" s="126">
        <v>3.6708111299999999E-3</v>
      </c>
      <c r="AI393" s="126">
        <v>7.7572655410000002E-3</v>
      </c>
      <c r="AJ393" s="126">
        <v>1.7155833069408389E-4</v>
      </c>
    </row>
    <row r="394" spans="1:36" x14ac:dyDescent="0.3">
      <c r="A394">
        <v>13908</v>
      </c>
      <c r="B394">
        <v>13910</v>
      </c>
      <c r="C394" t="s">
        <v>1553</v>
      </c>
      <c r="D394">
        <v>520000118</v>
      </c>
      <c r="E394" t="s">
        <v>3092</v>
      </c>
      <c r="F394" t="s">
        <v>1554</v>
      </c>
      <c r="G394" t="s">
        <v>1555</v>
      </c>
      <c r="H394" t="s">
        <v>75</v>
      </c>
      <c r="I394" t="s">
        <v>225</v>
      </c>
      <c r="J394" t="s">
        <v>52</v>
      </c>
      <c r="K394" t="s">
        <v>52</v>
      </c>
      <c r="L394" t="s">
        <v>773</v>
      </c>
      <c r="M394" t="s">
        <v>303</v>
      </c>
      <c r="N394" t="s">
        <v>251</v>
      </c>
      <c r="O394" t="s">
        <v>61</v>
      </c>
      <c r="P394" t="s">
        <v>1254</v>
      </c>
      <c r="Q394" t="s">
        <v>64</v>
      </c>
      <c r="R394" t="s">
        <v>56</v>
      </c>
      <c r="S394" t="s">
        <v>1255</v>
      </c>
      <c r="T394" s="127">
        <v>3.278</v>
      </c>
      <c r="U394" s="128">
        <v>48547</v>
      </c>
      <c r="V394" s="126">
        <v>1.3899999999999999E-2</v>
      </c>
      <c r="W394" s="126">
        <v>2.1700000000000001E-2</v>
      </c>
      <c r="X394" t="s">
        <v>606</v>
      </c>
      <c r="Z394" s="125">
        <v>5048188.88</v>
      </c>
      <c r="AA394" s="125">
        <v>1</v>
      </c>
      <c r="AB394" s="125">
        <v>108.9</v>
      </c>
      <c r="AC394" s="125">
        <v>0</v>
      </c>
      <c r="AD394" s="125">
        <v>5497.4776899999997</v>
      </c>
      <c r="AE394" s="125"/>
      <c r="AF394" s="125"/>
      <c r="AG394" t="s">
        <v>16</v>
      </c>
      <c r="AH394" s="126">
        <v>1.6286014289999999E-3</v>
      </c>
      <c r="AI394" s="126">
        <v>1.1988303956E-2</v>
      </c>
      <c r="AJ394" s="126">
        <v>2.651312377607333E-4</v>
      </c>
    </row>
    <row r="395" spans="1:36" x14ac:dyDescent="0.3">
      <c r="A395">
        <v>13908</v>
      </c>
      <c r="B395">
        <v>13910</v>
      </c>
      <c r="C395" t="s">
        <v>1556</v>
      </c>
      <c r="D395">
        <v>520020116</v>
      </c>
      <c r="E395" t="s">
        <v>3092</v>
      </c>
      <c r="F395" t="s">
        <v>1557</v>
      </c>
      <c r="G395" t="s">
        <v>1558</v>
      </c>
      <c r="H395" t="s">
        <v>75</v>
      </c>
      <c r="I395" t="s">
        <v>225</v>
      </c>
      <c r="J395" t="s">
        <v>52</v>
      </c>
      <c r="K395" t="s">
        <v>52</v>
      </c>
      <c r="L395" t="s">
        <v>773</v>
      </c>
      <c r="M395" t="s">
        <v>303</v>
      </c>
      <c r="N395" t="s">
        <v>619</v>
      </c>
      <c r="O395" t="s">
        <v>61</v>
      </c>
      <c r="P395" t="s">
        <v>1372</v>
      </c>
      <c r="Q395" t="s">
        <v>64</v>
      </c>
      <c r="R395" t="s">
        <v>56</v>
      </c>
      <c r="S395" t="s">
        <v>1255</v>
      </c>
      <c r="T395" s="127">
        <v>2.2440000000000002</v>
      </c>
      <c r="U395" s="128">
        <v>47483</v>
      </c>
      <c r="V395" s="126">
        <v>2.7E-2</v>
      </c>
      <c r="W395" s="126">
        <v>2.5499999999999998E-2</v>
      </c>
      <c r="X395" t="s">
        <v>606</v>
      </c>
      <c r="Z395" s="125">
        <v>655760.01</v>
      </c>
      <c r="AA395" s="125">
        <v>1</v>
      </c>
      <c r="AB395" s="125">
        <v>111.17</v>
      </c>
      <c r="AC395" s="125">
        <v>0</v>
      </c>
      <c r="AD395" s="125">
        <v>729.00840000000005</v>
      </c>
      <c r="AE395" s="125"/>
      <c r="AF395" s="125"/>
      <c r="AG395" t="s">
        <v>16</v>
      </c>
      <c r="AH395" s="126">
        <v>1.554606928E-3</v>
      </c>
      <c r="AI395" s="126">
        <v>1.589742565E-3</v>
      </c>
      <c r="AJ395" s="126">
        <v>3.5158469088752547E-5</v>
      </c>
    </row>
    <row r="396" spans="1:36" x14ac:dyDescent="0.3">
      <c r="A396">
        <v>13908</v>
      </c>
      <c r="B396">
        <v>13910</v>
      </c>
      <c r="C396" t="s">
        <v>1508</v>
      </c>
      <c r="D396">
        <v>513893123</v>
      </c>
      <c r="E396" t="s">
        <v>3092</v>
      </c>
      <c r="F396" t="s">
        <v>1559</v>
      </c>
      <c r="G396" t="s">
        <v>1560</v>
      </c>
      <c r="H396" t="s">
        <v>75</v>
      </c>
      <c r="I396" t="s">
        <v>225</v>
      </c>
      <c r="J396" t="s">
        <v>52</v>
      </c>
      <c r="K396" t="s">
        <v>52</v>
      </c>
      <c r="L396" t="s">
        <v>773</v>
      </c>
      <c r="M396" t="s">
        <v>303</v>
      </c>
      <c r="N396" t="s">
        <v>617</v>
      </c>
      <c r="O396" t="s">
        <v>61</v>
      </c>
      <c r="P396" t="s">
        <v>1398</v>
      </c>
      <c r="Q396" t="s">
        <v>69</v>
      </c>
      <c r="R396" t="s">
        <v>56</v>
      </c>
      <c r="S396" t="s">
        <v>1255</v>
      </c>
      <c r="T396" s="127">
        <v>0.49399999999999999</v>
      </c>
      <c r="U396" s="128">
        <v>46477</v>
      </c>
      <c r="V396" s="126">
        <v>3.5400000000000001E-2</v>
      </c>
      <c r="W396" s="126">
        <v>3.6799999999999999E-2</v>
      </c>
      <c r="X396" t="s">
        <v>606</v>
      </c>
      <c r="Z396" s="125">
        <v>265000</v>
      </c>
      <c r="AA396" s="125">
        <v>1</v>
      </c>
      <c r="AB396" s="125">
        <v>111.7</v>
      </c>
      <c r="AC396" s="125">
        <v>0</v>
      </c>
      <c r="AD396" s="125">
        <v>296.005</v>
      </c>
      <c r="AE396" s="125"/>
      <c r="AF396" s="125"/>
      <c r="AG396" t="s">
        <v>16</v>
      </c>
      <c r="AH396" s="126">
        <v>4.7448097999999998E-4</v>
      </c>
      <c r="AI396" s="126">
        <v>6.4549564499999997E-4</v>
      </c>
      <c r="AJ396" s="126">
        <v>1.4275669035660217E-5</v>
      </c>
    </row>
    <row r="397" spans="1:36" x14ac:dyDescent="0.3">
      <c r="A397">
        <v>13908</v>
      </c>
      <c r="B397">
        <v>13910</v>
      </c>
      <c r="C397" t="s">
        <v>1561</v>
      </c>
      <c r="D397">
        <v>520032046</v>
      </c>
      <c r="E397" t="s">
        <v>3092</v>
      </c>
      <c r="F397" t="s">
        <v>1562</v>
      </c>
      <c r="G397" t="s">
        <v>1563</v>
      </c>
      <c r="H397" t="s">
        <v>75</v>
      </c>
      <c r="I397" t="s">
        <v>225</v>
      </c>
      <c r="J397" t="s">
        <v>52</v>
      </c>
      <c r="K397" t="s">
        <v>52</v>
      </c>
      <c r="L397" t="s">
        <v>773</v>
      </c>
      <c r="M397" t="s">
        <v>303</v>
      </c>
      <c r="N397" t="s">
        <v>251</v>
      </c>
      <c r="O397" t="s">
        <v>61</v>
      </c>
      <c r="P397" t="s">
        <v>1254</v>
      </c>
      <c r="Q397" t="s">
        <v>64</v>
      </c>
      <c r="R397" t="s">
        <v>56</v>
      </c>
      <c r="S397" t="s">
        <v>1255</v>
      </c>
      <c r="T397" s="127">
        <v>2.835</v>
      </c>
      <c r="U397" s="128">
        <v>48190</v>
      </c>
      <c r="V397" s="126">
        <v>1.6400000000000001E-2</v>
      </c>
      <c r="W397" s="126">
        <v>2.0899999999999998E-2</v>
      </c>
      <c r="X397" t="s">
        <v>606</v>
      </c>
      <c r="Z397" s="125">
        <v>658186.96</v>
      </c>
      <c r="AA397" s="125">
        <v>1</v>
      </c>
      <c r="AB397" s="125">
        <v>110.39</v>
      </c>
      <c r="AC397" s="125">
        <v>0</v>
      </c>
      <c r="AD397" s="125">
        <v>726.57258999999999</v>
      </c>
      <c r="AE397" s="125"/>
      <c r="AF397" s="125"/>
      <c r="AG397" t="s">
        <v>16</v>
      </c>
      <c r="AH397" s="126">
        <v>8.1589345299999997E-4</v>
      </c>
      <c r="AI397" s="126">
        <v>1.584430814E-3</v>
      </c>
      <c r="AJ397" s="126">
        <v>3.5040995338668084E-5</v>
      </c>
    </row>
    <row r="398" spans="1:36" x14ac:dyDescent="0.3">
      <c r="A398">
        <v>13908</v>
      </c>
      <c r="B398">
        <v>13910</v>
      </c>
      <c r="C398" t="s">
        <v>1561</v>
      </c>
      <c r="D398">
        <v>520032046</v>
      </c>
      <c r="E398" t="s">
        <v>3092</v>
      </c>
      <c r="F398" t="s">
        <v>1564</v>
      </c>
      <c r="G398" t="s">
        <v>1565</v>
      </c>
      <c r="H398" t="s">
        <v>75</v>
      </c>
      <c r="I398" t="s">
        <v>225</v>
      </c>
      <c r="J398" t="s">
        <v>52</v>
      </c>
      <c r="K398" t="s">
        <v>52</v>
      </c>
      <c r="L398" t="s">
        <v>773</v>
      </c>
      <c r="M398" t="s">
        <v>303</v>
      </c>
      <c r="N398" t="s">
        <v>251</v>
      </c>
      <c r="O398" t="s">
        <v>61</v>
      </c>
      <c r="P398" t="s">
        <v>1358</v>
      </c>
      <c r="Q398" t="s">
        <v>64</v>
      </c>
      <c r="R398" t="s">
        <v>56</v>
      </c>
      <c r="S398" t="s">
        <v>1255</v>
      </c>
      <c r="T398" s="127">
        <v>1.9079999999999999</v>
      </c>
      <c r="U398" s="128">
        <v>48738</v>
      </c>
      <c r="V398" s="126">
        <v>3.3099999999999997E-2</v>
      </c>
      <c r="W398" s="126">
        <v>2.47E-2</v>
      </c>
      <c r="X398" t="s">
        <v>606</v>
      </c>
      <c r="Z398" s="125">
        <v>450000</v>
      </c>
      <c r="AA398" s="125">
        <v>1</v>
      </c>
      <c r="AB398" s="125">
        <v>112.73</v>
      </c>
      <c r="AC398" s="125">
        <v>0</v>
      </c>
      <c r="AD398" s="125">
        <v>507.28500000000003</v>
      </c>
      <c r="AE398" s="125"/>
      <c r="AF398" s="125"/>
      <c r="AG398" t="s">
        <v>16</v>
      </c>
      <c r="AH398" s="126">
        <v>6.4152826199999997E-4</v>
      </c>
      <c r="AI398" s="126">
        <v>1.1062321870000001E-3</v>
      </c>
      <c r="AJ398" s="126">
        <v>2.4465237974881822E-5</v>
      </c>
    </row>
    <row r="399" spans="1:36" x14ac:dyDescent="0.3">
      <c r="A399">
        <v>13908</v>
      </c>
      <c r="B399">
        <v>13910</v>
      </c>
      <c r="C399" t="s">
        <v>1441</v>
      </c>
      <c r="D399">
        <v>512025891</v>
      </c>
      <c r="E399" t="s">
        <v>3092</v>
      </c>
      <c r="F399" t="s">
        <v>1566</v>
      </c>
      <c r="G399" t="s">
        <v>1567</v>
      </c>
      <c r="H399" t="s">
        <v>75</v>
      </c>
      <c r="I399" t="s">
        <v>225</v>
      </c>
      <c r="J399" t="s">
        <v>52</v>
      </c>
      <c r="K399" t="s">
        <v>52</v>
      </c>
      <c r="L399" t="s">
        <v>773</v>
      </c>
      <c r="M399" t="s">
        <v>303</v>
      </c>
      <c r="N399" t="s">
        <v>1209</v>
      </c>
      <c r="O399" t="s">
        <v>61</v>
      </c>
      <c r="P399" t="s">
        <v>1404</v>
      </c>
      <c r="Q399" t="s">
        <v>64</v>
      </c>
      <c r="R399" t="s">
        <v>56</v>
      </c>
      <c r="S399" t="s">
        <v>1255</v>
      </c>
      <c r="T399" s="127">
        <v>0.98</v>
      </c>
      <c r="U399" s="128">
        <v>46888</v>
      </c>
      <c r="V399" s="126">
        <v>3.2000000000000001E-2</v>
      </c>
      <c r="W399" s="126">
        <v>2.9399999999999999E-2</v>
      </c>
      <c r="X399" t="s">
        <v>606</v>
      </c>
      <c r="Z399" s="125">
        <v>382126.31</v>
      </c>
      <c r="AA399" s="125">
        <v>1</v>
      </c>
      <c r="AB399" s="125">
        <v>111.53</v>
      </c>
      <c r="AC399" s="125">
        <v>0</v>
      </c>
      <c r="AD399" s="125">
        <v>426.18547000000001</v>
      </c>
      <c r="AE399" s="125"/>
      <c r="AF399" s="125"/>
      <c r="AG399" t="s">
        <v>16</v>
      </c>
      <c r="AH399" s="126">
        <v>8.7079426699999995E-4</v>
      </c>
      <c r="AI399" s="126">
        <v>9.29379116E-4</v>
      </c>
      <c r="AJ399" s="126">
        <v>2.0553986309445098E-5</v>
      </c>
    </row>
    <row r="400" spans="1:36" x14ac:dyDescent="0.3">
      <c r="A400">
        <v>13908</v>
      </c>
      <c r="B400">
        <v>13910</v>
      </c>
      <c r="C400" t="s">
        <v>1441</v>
      </c>
      <c r="D400">
        <v>512025891</v>
      </c>
      <c r="E400" t="s">
        <v>3092</v>
      </c>
      <c r="F400" t="s">
        <v>1568</v>
      </c>
      <c r="G400" t="s">
        <v>1569</v>
      </c>
      <c r="H400" t="s">
        <v>75</v>
      </c>
      <c r="I400" t="s">
        <v>224</v>
      </c>
      <c r="J400" t="s">
        <v>52</v>
      </c>
      <c r="K400" t="s">
        <v>52</v>
      </c>
      <c r="L400" t="s">
        <v>773</v>
      </c>
      <c r="M400" t="s">
        <v>303</v>
      </c>
      <c r="N400" t="s">
        <v>1209</v>
      </c>
      <c r="O400" t="s">
        <v>61</v>
      </c>
      <c r="P400" t="s">
        <v>1404</v>
      </c>
      <c r="Q400" t="s">
        <v>64</v>
      </c>
      <c r="R400" t="s">
        <v>56</v>
      </c>
      <c r="S400" t="s">
        <v>1255</v>
      </c>
      <c r="T400" s="127">
        <v>1.0660000000000001</v>
      </c>
      <c r="U400" s="128">
        <v>46924</v>
      </c>
      <c r="V400" s="126">
        <v>5.7000000000000002E-2</v>
      </c>
      <c r="W400" s="126">
        <v>4.19E-2</v>
      </c>
      <c r="X400" t="s">
        <v>606</v>
      </c>
      <c r="Z400" s="125">
        <v>715242.11</v>
      </c>
      <c r="AA400" s="125">
        <v>1</v>
      </c>
      <c r="AB400" s="125">
        <v>101.83</v>
      </c>
      <c r="AC400" s="125">
        <v>0</v>
      </c>
      <c r="AD400" s="125">
        <v>728.33104000000003</v>
      </c>
      <c r="AE400" s="125"/>
      <c r="AF400" s="125"/>
      <c r="AG400" t="s">
        <v>16</v>
      </c>
      <c r="AH400" s="126">
        <v>1.361852544E-3</v>
      </c>
      <c r="AI400" s="126">
        <v>1.5882654520000001E-3</v>
      </c>
      <c r="AJ400" s="126">
        <v>3.5125801508211696E-5</v>
      </c>
    </row>
    <row r="401" spans="1:36" x14ac:dyDescent="0.3">
      <c r="A401">
        <v>13908</v>
      </c>
      <c r="B401">
        <v>13910</v>
      </c>
      <c r="C401" t="s">
        <v>1484</v>
      </c>
      <c r="D401">
        <v>515434074</v>
      </c>
      <c r="E401" t="s">
        <v>3092</v>
      </c>
      <c r="F401" t="s">
        <v>1570</v>
      </c>
      <c r="G401" t="s">
        <v>1571</v>
      </c>
      <c r="H401" t="s">
        <v>75</v>
      </c>
      <c r="I401" t="s">
        <v>225</v>
      </c>
      <c r="J401" t="s">
        <v>52</v>
      </c>
      <c r="K401" t="s">
        <v>52</v>
      </c>
      <c r="L401" t="s">
        <v>773</v>
      </c>
      <c r="M401" t="s">
        <v>303</v>
      </c>
      <c r="N401" t="s">
        <v>619</v>
      </c>
      <c r="O401" t="s">
        <v>61</v>
      </c>
      <c r="P401" t="s">
        <v>1487</v>
      </c>
      <c r="Q401" t="s">
        <v>64</v>
      </c>
      <c r="R401" t="s">
        <v>56</v>
      </c>
      <c r="S401" t="s">
        <v>1255</v>
      </c>
      <c r="T401" s="127">
        <v>0.249</v>
      </c>
      <c r="U401" s="128">
        <v>46295</v>
      </c>
      <c r="V401" s="126">
        <v>3.0000000000000001E-3</v>
      </c>
      <c r="W401" s="126">
        <v>2.8000000000000001E-2</v>
      </c>
      <c r="X401" t="s">
        <v>606</v>
      </c>
      <c r="Z401" s="125">
        <v>306000</v>
      </c>
      <c r="AA401" s="125">
        <v>1</v>
      </c>
      <c r="AB401" s="125">
        <v>110.08</v>
      </c>
      <c r="AC401" s="125">
        <v>0</v>
      </c>
      <c r="AD401" s="125">
        <v>336.84480000000002</v>
      </c>
      <c r="AE401" s="125"/>
      <c r="AF401" s="125"/>
      <c r="AG401" t="s">
        <v>16</v>
      </c>
      <c r="AH401" s="126">
        <v>6.6129276199999995E-4</v>
      </c>
      <c r="AI401" s="126">
        <v>7.3455465799999997E-4</v>
      </c>
      <c r="AJ401" s="126">
        <v>1.6245282617466459E-5</v>
      </c>
    </row>
    <row r="402" spans="1:36" x14ac:dyDescent="0.3">
      <c r="A402">
        <v>13908</v>
      </c>
      <c r="B402">
        <v>13910</v>
      </c>
      <c r="C402" t="s">
        <v>1520</v>
      </c>
      <c r="D402">
        <v>510454333</v>
      </c>
      <c r="E402" t="s">
        <v>3092</v>
      </c>
      <c r="F402" t="s">
        <v>1572</v>
      </c>
      <c r="G402" t="s">
        <v>1573</v>
      </c>
      <c r="H402" t="s">
        <v>75</v>
      </c>
      <c r="I402" t="s">
        <v>225</v>
      </c>
      <c r="J402" t="s">
        <v>52</v>
      </c>
      <c r="K402" t="s">
        <v>52</v>
      </c>
      <c r="L402" t="s">
        <v>773</v>
      </c>
      <c r="M402" t="s">
        <v>303</v>
      </c>
      <c r="N402" t="s">
        <v>1209</v>
      </c>
      <c r="O402" t="s">
        <v>61</v>
      </c>
      <c r="P402" t="s">
        <v>1404</v>
      </c>
      <c r="Q402" t="s">
        <v>64</v>
      </c>
      <c r="R402" t="s">
        <v>56</v>
      </c>
      <c r="S402" t="s">
        <v>1255</v>
      </c>
      <c r="T402" s="127">
        <v>1.6930000000000001</v>
      </c>
      <c r="U402" s="128">
        <v>47391</v>
      </c>
      <c r="V402" s="126">
        <v>3.2300000000000002E-2</v>
      </c>
      <c r="W402" s="126">
        <v>2.5600000000000001E-2</v>
      </c>
      <c r="X402" t="s">
        <v>606</v>
      </c>
      <c r="Z402" s="125">
        <v>540146.66</v>
      </c>
      <c r="AA402" s="125">
        <v>1</v>
      </c>
      <c r="AB402" s="125">
        <v>112.85</v>
      </c>
      <c r="AC402" s="125">
        <v>0</v>
      </c>
      <c r="AD402" s="125">
        <v>609.55551000000003</v>
      </c>
      <c r="AE402" s="125"/>
      <c r="AF402" s="125"/>
      <c r="AG402" t="s">
        <v>16</v>
      </c>
      <c r="AH402" s="126">
        <v>1.2929628179999999E-3</v>
      </c>
      <c r="AI402" s="126">
        <v>1.329252639E-3</v>
      </c>
      <c r="AJ402" s="126">
        <v>2.9397519364953537E-5</v>
      </c>
    </row>
    <row r="403" spans="1:36" x14ac:dyDescent="0.3">
      <c r="A403">
        <v>13908</v>
      </c>
      <c r="B403">
        <v>13910</v>
      </c>
      <c r="C403" t="s">
        <v>1520</v>
      </c>
      <c r="D403">
        <v>510454333</v>
      </c>
      <c r="E403" t="s">
        <v>3092</v>
      </c>
      <c r="F403" t="s">
        <v>1574</v>
      </c>
      <c r="G403" t="s">
        <v>1575</v>
      </c>
      <c r="H403" t="s">
        <v>75</v>
      </c>
      <c r="I403" t="s">
        <v>224</v>
      </c>
      <c r="J403" t="s">
        <v>52</v>
      </c>
      <c r="K403" t="s">
        <v>52</v>
      </c>
      <c r="L403" t="s">
        <v>773</v>
      </c>
      <c r="M403" t="s">
        <v>303</v>
      </c>
      <c r="N403" t="s">
        <v>1209</v>
      </c>
      <c r="O403" t="s">
        <v>61</v>
      </c>
      <c r="P403" t="s">
        <v>1404</v>
      </c>
      <c r="Q403" t="s">
        <v>64</v>
      </c>
      <c r="R403" t="s">
        <v>56</v>
      </c>
      <c r="S403" t="s">
        <v>1255</v>
      </c>
      <c r="T403" s="127">
        <v>1.8740000000000001</v>
      </c>
      <c r="U403" s="128">
        <v>47756</v>
      </c>
      <c r="V403" s="126">
        <v>5.6500000000000002E-2</v>
      </c>
      <c r="W403" s="126">
        <v>4.1700000000000001E-2</v>
      </c>
      <c r="X403" t="s">
        <v>606</v>
      </c>
      <c r="Z403" s="125">
        <v>387022.46</v>
      </c>
      <c r="AA403" s="125">
        <v>1</v>
      </c>
      <c r="AB403" s="125">
        <v>104.24</v>
      </c>
      <c r="AC403" s="125">
        <v>0</v>
      </c>
      <c r="AD403" s="125">
        <v>403.43221</v>
      </c>
      <c r="AE403" s="125"/>
      <c r="AF403" s="125"/>
      <c r="AG403" t="s">
        <v>16</v>
      </c>
      <c r="AH403" s="126">
        <v>9.9272389399999994E-4</v>
      </c>
      <c r="AI403" s="126">
        <v>8.7976126999999996E-4</v>
      </c>
      <c r="AJ403" s="126">
        <v>1.945664670625486E-5</v>
      </c>
    </row>
    <row r="404" spans="1:36" x14ac:dyDescent="0.3">
      <c r="A404">
        <v>13908</v>
      </c>
      <c r="B404">
        <v>13910</v>
      </c>
      <c r="C404" t="s">
        <v>1454</v>
      </c>
      <c r="D404">
        <v>511809071</v>
      </c>
      <c r="E404" t="s">
        <v>3092</v>
      </c>
      <c r="F404" t="s">
        <v>1576</v>
      </c>
      <c r="G404" t="s">
        <v>1577</v>
      </c>
      <c r="H404" t="s">
        <v>75</v>
      </c>
      <c r="I404" t="s">
        <v>225</v>
      </c>
      <c r="J404" t="s">
        <v>52</v>
      </c>
      <c r="K404" t="s">
        <v>52</v>
      </c>
      <c r="L404" t="s">
        <v>773</v>
      </c>
      <c r="M404" t="s">
        <v>303</v>
      </c>
      <c r="N404" t="s">
        <v>74</v>
      </c>
      <c r="O404" t="s">
        <v>61</v>
      </c>
      <c r="P404" t="s">
        <v>1358</v>
      </c>
      <c r="Q404" t="s">
        <v>64</v>
      </c>
      <c r="R404" t="s">
        <v>56</v>
      </c>
      <c r="S404" t="s">
        <v>1255</v>
      </c>
      <c r="T404" s="127">
        <v>2.278</v>
      </c>
      <c r="U404" s="128">
        <v>47889</v>
      </c>
      <c r="V404" s="126">
        <v>2.1999999999999999E-2</v>
      </c>
      <c r="W404" s="126">
        <v>2.4199999999999999E-2</v>
      </c>
      <c r="X404" t="s">
        <v>606</v>
      </c>
      <c r="Z404" s="125">
        <v>16379.3</v>
      </c>
      <c r="AA404" s="125">
        <v>1</v>
      </c>
      <c r="AB404" s="125">
        <v>110.5</v>
      </c>
      <c r="AC404" s="125">
        <v>0</v>
      </c>
      <c r="AD404" s="125">
        <v>18.099129999999999</v>
      </c>
      <c r="AE404" s="125"/>
      <c r="AF404" s="125"/>
      <c r="AG404" t="s">
        <v>16</v>
      </c>
      <c r="AH404" s="126">
        <v>6.63576633367876E-5</v>
      </c>
      <c r="AI404" s="126">
        <v>3.9468622526398597E-5</v>
      </c>
      <c r="AJ404" s="126">
        <v>8.7288116657958104E-7</v>
      </c>
    </row>
    <row r="405" spans="1:36" x14ac:dyDescent="0.3">
      <c r="A405">
        <v>13908</v>
      </c>
      <c r="B405">
        <v>13910</v>
      </c>
      <c r="C405" t="s">
        <v>1454</v>
      </c>
      <c r="D405">
        <v>511809071</v>
      </c>
      <c r="E405" t="s">
        <v>3092</v>
      </c>
      <c r="F405" t="s">
        <v>1578</v>
      </c>
      <c r="G405" t="s">
        <v>1579</v>
      </c>
      <c r="H405" t="s">
        <v>75</v>
      </c>
      <c r="I405" t="s">
        <v>224</v>
      </c>
      <c r="J405" t="s">
        <v>52</v>
      </c>
      <c r="K405" t="s">
        <v>52</v>
      </c>
      <c r="L405" t="s">
        <v>773</v>
      </c>
      <c r="M405" t="s">
        <v>303</v>
      </c>
      <c r="N405" t="s">
        <v>74</v>
      </c>
      <c r="O405" t="s">
        <v>61</v>
      </c>
      <c r="P405" t="s">
        <v>1358</v>
      </c>
      <c r="Q405" t="s">
        <v>64</v>
      </c>
      <c r="R405" t="s">
        <v>56</v>
      </c>
      <c r="S405" t="s">
        <v>1255</v>
      </c>
      <c r="T405" s="127">
        <v>2.2120000000000002</v>
      </c>
      <c r="U405" s="128">
        <v>47889</v>
      </c>
      <c r="V405" s="126">
        <v>4.6800000000000001E-2</v>
      </c>
      <c r="W405" s="126">
        <v>3.95E-2</v>
      </c>
      <c r="X405" t="s">
        <v>606</v>
      </c>
      <c r="Z405" s="125">
        <v>469781.31</v>
      </c>
      <c r="AA405" s="125">
        <v>1</v>
      </c>
      <c r="AB405" s="125">
        <v>102.39</v>
      </c>
      <c r="AC405" s="125">
        <v>0</v>
      </c>
      <c r="AD405" s="125">
        <v>481.00907999999998</v>
      </c>
      <c r="AE405" s="125"/>
      <c r="AF405" s="125"/>
      <c r="AG405" t="s">
        <v>16</v>
      </c>
      <c r="AH405" s="126">
        <v>1.5294552669999999E-3</v>
      </c>
      <c r="AI405" s="126">
        <v>1.048932507E-3</v>
      </c>
      <c r="AJ405" s="126">
        <v>2.3198008240493937E-5</v>
      </c>
    </row>
    <row r="406" spans="1:36" x14ac:dyDescent="0.3">
      <c r="A406">
        <v>13908</v>
      </c>
      <c r="B406">
        <v>13910</v>
      </c>
      <c r="C406" t="s">
        <v>1580</v>
      </c>
      <c r="D406">
        <v>520034372</v>
      </c>
      <c r="E406" t="s">
        <v>3092</v>
      </c>
      <c r="F406" t="s">
        <v>1581</v>
      </c>
      <c r="G406" t="s">
        <v>1582</v>
      </c>
      <c r="H406" t="s">
        <v>75</v>
      </c>
      <c r="I406" t="s">
        <v>224</v>
      </c>
      <c r="J406" t="s">
        <v>52</v>
      </c>
      <c r="K406" t="s">
        <v>52</v>
      </c>
      <c r="L406" t="s">
        <v>773</v>
      </c>
      <c r="M406" t="s">
        <v>303</v>
      </c>
      <c r="N406" t="s">
        <v>1209</v>
      </c>
      <c r="O406" t="s">
        <v>61</v>
      </c>
      <c r="P406" t="s">
        <v>1362</v>
      </c>
      <c r="Q406" t="s">
        <v>64</v>
      </c>
      <c r="R406" t="s">
        <v>56</v>
      </c>
      <c r="S406" t="s">
        <v>1255</v>
      </c>
      <c r="T406" s="127">
        <v>2.65</v>
      </c>
      <c r="U406" s="128">
        <v>48203</v>
      </c>
      <c r="V406" s="126">
        <v>4.5600000000000002E-2</v>
      </c>
      <c r="W406" s="126">
        <v>3.9300000000000002E-2</v>
      </c>
      <c r="X406" t="s">
        <v>606</v>
      </c>
      <c r="Z406" s="125">
        <v>671778.67</v>
      </c>
      <c r="AA406" s="125">
        <v>1</v>
      </c>
      <c r="AB406" s="125">
        <v>101.94</v>
      </c>
      <c r="AC406" s="125">
        <v>0</v>
      </c>
      <c r="AD406" s="125">
        <v>684.81118000000004</v>
      </c>
      <c r="AE406" s="125"/>
      <c r="AF406" s="125"/>
      <c r="AG406" t="s">
        <v>16</v>
      </c>
      <c r="AH406" s="126">
        <v>8.0391093399999997E-4</v>
      </c>
      <c r="AI406" s="126">
        <v>1.493362054E-3</v>
      </c>
      <c r="AJ406" s="126">
        <v>3.3026934536916391E-5</v>
      </c>
    </row>
    <row r="407" spans="1:36" x14ac:dyDescent="0.3">
      <c r="A407">
        <v>13908</v>
      </c>
      <c r="B407">
        <v>13910</v>
      </c>
      <c r="C407" t="s">
        <v>1580</v>
      </c>
      <c r="D407">
        <v>520034372</v>
      </c>
      <c r="E407" t="s">
        <v>3092</v>
      </c>
      <c r="F407" t="s">
        <v>1583</v>
      </c>
      <c r="G407" t="s">
        <v>1584</v>
      </c>
      <c r="H407" t="s">
        <v>75</v>
      </c>
      <c r="I407" t="s">
        <v>225</v>
      </c>
      <c r="J407" t="s">
        <v>52</v>
      </c>
      <c r="K407" t="s">
        <v>52</v>
      </c>
      <c r="L407" t="s">
        <v>773</v>
      </c>
      <c r="M407" t="s">
        <v>303</v>
      </c>
      <c r="N407" t="s">
        <v>1209</v>
      </c>
      <c r="O407" t="s">
        <v>61</v>
      </c>
      <c r="P407" t="s">
        <v>1362</v>
      </c>
      <c r="Q407" t="s">
        <v>64</v>
      </c>
      <c r="R407" t="s">
        <v>56</v>
      </c>
      <c r="S407" t="s">
        <v>1255</v>
      </c>
      <c r="T407" s="127">
        <v>2.7360000000000002</v>
      </c>
      <c r="U407" s="128">
        <v>48203</v>
      </c>
      <c r="V407" s="126">
        <v>2.1999999999999999E-2</v>
      </c>
      <c r="W407" s="126">
        <v>2.41E-2</v>
      </c>
      <c r="X407" t="s">
        <v>606</v>
      </c>
      <c r="Z407" s="125">
        <v>462667.25</v>
      </c>
      <c r="AA407" s="125">
        <v>1</v>
      </c>
      <c r="AB407" s="125">
        <v>109.86</v>
      </c>
      <c r="AC407" s="125">
        <v>0</v>
      </c>
      <c r="AD407" s="125">
        <v>508.28624000000002</v>
      </c>
      <c r="AE407" s="125"/>
      <c r="AF407" s="125"/>
      <c r="AG407" t="s">
        <v>16</v>
      </c>
      <c r="AH407" s="126">
        <v>4.7340101399999997E-4</v>
      </c>
      <c r="AI407" s="126">
        <v>1.108415583E-3</v>
      </c>
      <c r="AJ407" s="126">
        <v>2.4513525574298266E-5</v>
      </c>
    </row>
    <row r="408" spans="1:36" x14ac:dyDescent="0.3">
      <c r="A408">
        <v>13908</v>
      </c>
      <c r="B408">
        <v>13910</v>
      </c>
      <c r="C408" t="s">
        <v>1585</v>
      </c>
      <c r="D408">
        <v>520032178</v>
      </c>
      <c r="E408" t="s">
        <v>3092</v>
      </c>
      <c r="F408" t="s">
        <v>1586</v>
      </c>
      <c r="G408" t="s">
        <v>1587</v>
      </c>
      <c r="H408" t="s">
        <v>75</v>
      </c>
      <c r="I408" t="s">
        <v>224</v>
      </c>
      <c r="J408" t="s">
        <v>52</v>
      </c>
      <c r="K408" t="s">
        <v>52</v>
      </c>
      <c r="L408" t="s">
        <v>773</v>
      </c>
      <c r="M408" t="s">
        <v>303</v>
      </c>
      <c r="N408" t="s">
        <v>138</v>
      </c>
      <c r="O408" t="s">
        <v>61</v>
      </c>
      <c r="P408" t="s">
        <v>290</v>
      </c>
      <c r="Q408" t="s">
        <v>290</v>
      </c>
      <c r="R408" t="s">
        <v>290</v>
      </c>
      <c r="S408" t="s">
        <v>1255</v>
      </c>
      <c r="T408" s="127">
        <v>1.4139999999999999</v>
      </c>
      <c r="U408" s="128">
        <v>46752</v>
      </c>
      <c r="V408" s="126">
        <v>6.3E-2</v>
      </c>
      <c r="W408" s="126">
        <v>5.5E-2</v>
      </c>
      <c r="X408" t="s">
        <v>606</v>
      </c>
      <c r="Z408" s="125">
        <v>656099.99</v>
      </c>
      <c r="AA408" s="125">
        <v>1</v>
      </c>
      <c r="AB408" s="125">
        <v>101.2</v>
      </c>
      <c r="AC408" s="125">
        <v>0</v>
      </c>
      <c r="AD408" s="125">
        <v>663.97319000000005</v>
      </c>
      <c r="AE408" s="125"/>
      <c r="AF408" s="125"/>
      <c r="AG408" t="s">
        <v>16</v>
      </c>
      <c r="AH408" s="126">
        <v>3.6861939390000001E-3</v>
      </c>
      <c r="AI408" s="126">
        <v>1.4479208220000001E-3</v>
      </c>
      <c r="AJ408" s="126">
        <v>3.2021964186387182E-5</v>
      </c>
    </row>
    <row r="409" spans="1:36" x14ac:dyDescent="0.3">
      <c r="A409">
        <v>13908</v>
      </c>
      <c r="B409">
        <v>13910</v>
      </c>
      <c r="C409" t="s">
        <v>1588</v>
      </c>
      <c r="D409">
        <v>520034257</v>
      </c>
      <c r="E409" t="s">
        <v>3092</v>
      </c>
      <c r="F409" t="s">
        <v>1589</v>
      </c>
      <c r="G409" t="s">
        <v>1590</v>
      </c>
      <c r="H409" t="s">
        <v>75</v>
      </c>
      <c r="I409" t="s">
        <v>225</v>
      </c>
      <c r="J409" t="s">
        <v>52</v>
      </c>
      <c r="K409" t="s">
        <v>52</v>
      </c>
      <c r="L409" t="s">
        <v>773</v>
      </c>
      <c r="M409" t="s">
        <v>303</v>
      </c>
      <c r="N409" t="s">
        <v>673</v>
      </c>
      <c r="O409" t="s">
        <v>61</v>
      </c>
      <c r="P409" t="s">
        <v>1435</v>
      </c>
      <c r="Q409" t="s">
        <v>69</v>
      </c>
      <c r="R409" t="s">
        <v>56</v>
      </c>
      <c r="S409" t="s">
        <v>1255</v>
      </c>
      <c r="T409" s="127">
        <v>1.726</v>
      </c>
      <c r="U409" s="128">
        <v>46944</v>
      </c>
      <c r="V409" s="126">
        <v>3.73E-2</v>
      </c>
      <c r="W409" s="126">
        <v>2.64E-2</v>
      </c>
      <c r="X409" t="s">
        <v>606</v>
      </c>
      <c r="Z409" s="125">
        <v>633600.02</v>
      </c>
      <c r="AA409" s="125">
        <v>1</v>
      </c>
      <c r="AB409" s="125">
        <v>114.44</v>
      </c>
      <c r="AC409" s="125">
        <v>0</v>
      </c>
      <c r="AD409" s="125">
        <v>725.09186</v>
      </c>
      <c r="AE409" s="125"/>
      <c r="AF409" s="125"/>
      <c r="AG409" t="s">
        <v>16</v>
      </c>
      <c r="AH409" s="126">
        <v>1.575540657E-3</v>
      </c>
      <c r="AI409" s="126">
        <v>1.581201799E-3</v>
      </c>
      <c r="AJ409" s="126">
        <v>3.4969582992892931E-5</v>
      </c>
    </row>
    <row r="410" spans="1:36" x14ac:dyDescent="0.3">
      <c r="A410">
        <v>13908</v>
      </c>
      <c r="B410">
        <v>13910</v>
      </c>
      <c r="C410" t="s">
        <v>1591</v>
      </c>
      <c r="D410">
        <v>520038274</v>
      </c>
      <c r="E410" t="s">
        <v>3092</v>
      </c>
      <c r="F410" t="s">
        <v>1592</v>
      </c>
      <c r="G410" t="s">
        <v>1593</v>
      </c>
      <c r="H410" t="s">
        <v>75</v>
      </c>
      <c r="I410" t="s">
        <v>225</v>
      </c>
      <c r="J410" t="s">
        <v>52</v>
      </c>
      <c r="K410" t="s">
        <v>52</v>
      </c>
      <c r="L410" t="s">
        <v>773</v>
      </c>
      <c r="M410" t="s">
        <v>303</v>
      </c>
      <c r="N410" t="s">
        <v>138</v>
      </c>
      <c r="O410" t="s">
        <v>61</v>
      </c>
      <c r="P410" t="s">
        <v>1435</v>
      </c>
      <c r="Q410" t="s">
        <v>69</v>
      </c>
      <c r="R410" t="s">
        <v>56</v>
      </c>
      <c r="S410" t="s">
        <v>1255</v>
      </c>
      <c r="T410" s="127">
        <v>1.585</v>
      </c>
      <c r="U410" s="128">
        <v>47149</v>
      </c>
      <c r="V410" s="126">
        <v>3.85E-2</v>
      </c>
      <c r="W410" s="126">
        <v>2.7400000000000001E-2</v>
      </c>
      <c r="X410" t="s">
        <v>606</v>
      </c>
      <c r="Z410" s="125">
        <v>1680000</v>
      </c>
      <c r="AA410" s="125">
        <v>1</v>
      </c>
      <c r="AB410" s="125">
        <v>113.76</v>
      </c>
      <c r="AC410" s="125">
        <v>0</v>
      </c>
      <c r="AD410" s="125">
        <v>1911.1679999999999</v>
      </c>
      <c r="AE410" s="125"/>
      <c r="AF410" s="125"/>
      <c r="AG410" t="s">
        <v>16</v>
      </c>
      <c r="AH410" s="126">
        <v>7.0000000000000001E-3</v>
      </c>
      <c r="AI410" s="126">
        <v>4.1676681900000003E-3</v>
      </c>
      <c r="AJ410" s="126">
        <v>9.2171422237950925E-5</v>
      </c>
    </row>
    <row r="411" spans="1:36" x14ac:dyDescent="0.3">
      <c r="A411">
        <v>13908</v>
      </c>
      <c r="B411">
        <v>13910</v>
      </c>
      <c r="C411" t="s">
        <v>1594</v>
      </c>
      <c r="D411">
        <v>516269248</v>
      </c>
      <c r="E411" t="s">
        <v>3092</v>
      </c>
      <c r="F411" t="s">
        <v>1595</v>
      </c>
      <c r="G411" t="s">
        <v>1596</v>
      </c>
      <c r="H411" t="s">
        <v>75</v>
      </c>
      <c r="I411" t="s">
        <v>225</v>
      </c>
      <c r="J411" t="s">
        <v>52</v>
      </c>
      <c r="K411" t="s">
        <v>52</v>
      </c>
      <c r="L411" t="s">
        <v>773</v>
      </c>
      <c r="M411" t="s">
        <v>303</v>
      </c>
      <c r="N411" t="s">
        <v>154</v>
      </c>
      <c r="O411" t="s">
        <v>61</v>
      </c>
      <c r="P411" t="s">
        <v>1505</v>
      </c>
      <c r="Q411" t="s">
        <v>69</v>
      </c>
      <c r="R411" t="s">
        <v>56</v>
      </c>
      <c r="S411" t="s">
        <v>1255</v>
      </c>
      <c r="T411" s="127">
        <v>5.08</v>
      </c>
      <c r="U411" s="128">
        <v>49218</v>
      </c>
      <c r="V411" s="126">
        <v>3.3000000000000002E-2</v>
      </c>
      <c r="W411" s="126">
        <v>2.6200000000000001E-2</v>
      </c>
      <c r="X411" t="s">
        <v>606</v>
      </c>
      <c r="Z411" s="125">
        <v>435897.46</v>
      </c>
      <c r="AA411" s="125">
        <v>1</v>
      </c>
      <c r="AB411" s="125">
        <v>115.2</v>
      </c>
      <c r="AC411" s="125">
        <v>0</v>
      </c>
      <c r="AD411" s="125">
        <v>502.15386999999998</v>
      </c>
      <c r="AE411" s="125"/>
      <c r="AF411" s="125"/>
      <c r="AG411" t="s">
        <v>16</v>
      </c>
      <c r="AH411" s="126">
        <v>3.8910507900000001E-4</v>
      </c>
      <c r="AI411" s="126">
        <v>1.095042775E-3</v>
      </c>
      <c r="AJ411" s="126">
        <v>2.4217774879126859E-5</v>
      </c>
    </row>
    <row r="412" spans="1:36" x14ac:dyDescent="0.3">
      <c r="A412">
        <v>13908</v>
      </c>
      <c r="B412">
        <v>13910</v>
      </c>
      <c r="C412" t="s">
        <v>1597</v>
      </c>
      <c r="D412">
        <v>520025438</v>
      </c>
      <c r="E412" t="s">
        <v>3092</v>
      </c>
      <c r="F412" t="s">
        <v>1598</v>
      </c>
      <c r="G412" t="s">
        <v>1599</v>
      </c>
      <c r="H412" t="s">
        <v>75</v>
      </c>
      <c r="I412" t="s">
        <v>225</v>
      </c>
      <c r="J412" t="s">
        <v>52</v>
      </c>
      <c r="K412" t="s">
        <v>52</v>
      </c>
      <c r="L412" t="s">
        <v>773</v>
      </c>
      <c r="M412" t="s">
        <v>303</v>
      </c>
      <c r="N412" t="s">
        <v>619</v>
      </c>
      <c r="O412" t="s">
        <v>61</v>
      </c>
      <c r="P412" t="s">
        <v>1372</v>
      </c>
      <c r="Q412" t="s">
        <v>64</v>
      </c>
      <c r="R412" t="s">
        <v>56</v>
      </c>
      <c r="S412" t="s">
        <v>1255</v>
      </c>
      <c r="T412" s="127">
        <v>2.7570000000000001</v>
      </c>
      <c r="U412" s="128">
        <v>47300</v>
      </c>
      <c r="V412" s="126">
        <v>3.6200000000000003E-2</v>
      </c>
      <c r="W412" s="126">
        <v>2.4500000000000001E-2</v>
      </c>
      <c r="X412" t="s">
        <v>606</v>
      </c>
      <c r="Z412" s="125">
        <v>2875621.18</v>
      </c>
      <c r="AA412" s="125">
        <v>1</v>
      </c>
      <c r="AB412" s="125">
        <v>113.61</v>
      </c>
      <c r="AC412" s="125">
        <v>0</v>
      </c>
      <c r="AD412" s="125">
        <v>3266.9932199999998</v>
      </c>
      <c r="AE412" s="125"/>
      <c r="AF412" s="125"/>
      <c r="AG412" t="s">
        <v>16</v>
      </c>
      <c r="AH412" s="126">
        <v>1.6381647750000001E-3</v>
      </c>
      <c r="AI412" s="126">
        <v>7.1243049909999996E-3</v>
      </c>
      <c r="AJ412" s="126">
        <v>1.5755988564539742E-4</v>
      </c>
    </row>
    <row r="413" spans="1:36" x14ac:dyDescent="0.3">
      <c r="A413">
        <v>13908</v>
      </c>
      <c r="B413">
        <v>13910</v>
      </c>
      <c r="C413" t="s">
        <v>1417</v>
      </c>
      <c r="D413">
        <v>515327120</v>
      </c>
      <c r="E413" t="s">
        <v>3092</v>
      </c>
      <c r="F413" t="s">
        <v>1600</v>
      </c>
      <c r="G413" t="s">
        <v>1601</v>
      </c>
      <c r="H413" t="s">
        <v>75</v>
      </c>
      <c r="I413" t="s">
        <v>225</v>
      </c>
      <c r="J413" t="s">
        <v>52</v>
      </c>
      <c r="K413" t="s">
        <v>52</v>
      </c>
      <c r="L413" t="s">
        <v>773</v>
      </c>
      <c r="M413" t="s">
        <v>303</v>
      </c>
      <c r="N413" t="s">
        <v>619</v>
      </c>
      <c r="O413" t="s">
        <v>61</v>
      </c>
      <c r="P413" t="s">
        <v>1388</v>
      </c>
      <c r="Q413" t="s">
        <v>69</v>
      </c>
      <c r="R413" t="s">
        <v>56</v>
      </c>
      <c r="S413" t="s">
        <v>1255</v>
      </c>
      <c r="T413" s="127">
        <v>4.5599999999999996</v>
      </c>
      <c r="U413" s="128">
        <v>48213</v>
      </c>
      <c r="V413" s="126">
        <v>3.1800000000000002E-2</v>
      </c>
      <c r="W413" s="126">
        <v>2.5600000000000001E-2</v>
      </c>
      <c r="X413" t="s">
        <v>606</v>
      </c>
      <c r="Z413" s="125">
        <v>235600</v>
      </c>
      <c r="AA413" s="125">
        <v>1</v>
      </c>
      <c r="AB413" s="125">
        <v>114.87</v>
      </c>
      <c r="AC413" s="125">
        <v>0</v>
      </c>
      <c r="AD413" s="125">
        <v>270.63371999999998</v>
      </c>
      <c r="AE413" s="125"/>
      <c r="AF413" s="125"/>
      <c r="AG413" t="s">
        <v>16</v>
      </c>
      <c r="AH413" s="126">
        <v>3.1152645900000002E-4</v>
      </c>
      <c r="AI413" s="126">
        <v>5.9016870599999996E-4</v>
      </c>
      <c r="AJ413" s="126">
        <v>1.3052068095503579E-5</v>
      </c>
    </row>
    <row r="414" spans="1:36" x14ac:dyDescent="0.3">
      <c r="A414">
        <v>13908</v>
      </c>
      <c r="B414">
        <v>13910</v>
      </c>
      <c r="C414" t="s">
        <v>1602</v>
      </c>
      <c r="D414">
        <v>520038910</v>
      </c>
      <c r="E414" t="s">
        <v>3092</v>
      </c>
      <c r="F414" t="s">
        <v>1603</v>
      </c>
      <c r="G414" t="s">
        <v>1604</v>
      </c>
      <c r="H414" t="s">
        <v>75</v>
      </c>
      <c r="I414" t="s">
        <v>224</v>
      </c>
      <c r="J414" t="s">
        <v>52</v>
      </c>
      <c r="K414" t="s">
        <v>52</v>
      </c>
      <c r="L414" t="s">
        <v>773</v>
      </c>
      <c r="M414" t="s">
        <v>303</v>
      </c>
      <c r="N414" t="s">
        <v>619</v>
      </c>
      <c r="O414" t="s">
        <v>61</v>
      </c>
      <c r="P414" t="s">
        <v>1362</v>
      </c>
      <c r="Q414" t="s">
        <v>64</v>
      </c>
      <c r="R414" t="s">
        <v>56</v>
      </c>
      <c r="S414" t="s">
        <v>1255</v>
      </c>
      <c r="T414" s="127">
        <v>3.2410000000000001</v>
      </c>
      <c r="U414" s="128">
        <v>48213</v>
      </c>
      <c r="V414" s="126">
        <v>4.8899999999999999E-2</v>
      </c>
      <c r="W414" s="126">
        <v>3.9600000000000003E-2</v>
      </c>
      <c r="X414" t="s">
        <v>606</v>
      </c>
      <c r="Z414" s="125">
        <v>4467000</v>
      </c>
      <c r="AA414" s="125">
        <v>1</v>
      </c>
      <c r="AB414" s="125">
        <v>103.09</v>
      </c>
      <c r="AC414" s="125">
        <v>0</v>
      </c>
      <c r="AD414" s="125">
        <v>4605.0303000000004</v>
      </c>
      <c r="AE414" s="125"/>
      <c r="AF414" s="125"/>
      <c r="AG414" t="s">
        <v>16</v>
      </c>
      <c r="AH414" s="126">
        <v>9.7109117860000004E-3</v>
      </c>
      <c r="AI414" s="126">
        <v>1.0042151342E-2</v>
      </c>
      <c r="AJ414" s="126">
        <v>2.2209046624883729E-4</v>
      </c>
    </row>
    <row r="415" spans="1:36" x14ac:dyDescent="0.3">
      <c r="A415">
        <v>13908</v>
      </c>
      <c r="B415">
        <v>13910</v>
      </c>
      <c r="C415" t="s">
        <v>1605</v>
      </c>
      <c r="D415">
        <v>2409</v>
      </c>
      <c r="E415" t="s">
        <v>2</v>
      </c>
      <c r="F415" t="s">
        <v>1606</v>
      </c>
      <c r="G415" t="s">
        <v>1607</v>
      </c>
      <c r="H415" t="s">
        <v>75</v>
      </c>
      <c r="I415" t="s">
        <v>226</v>
      </c>
      <c r="J415" t="s">
        <v>52</v>
      </c>
      <c r="K415" t="s">
        <v>306</v>
      </c>
      <c r="L415" t="s">
        <v>773</v>
      </c>
      <c r="M415" t="s">
        <v>303</v>
      </c>
      <c r="N415" t="s">
        <v>617</v>
      </c>
      <c r="O415" t="s">
        <v>61</v>
      </c>
      <c r="P415" t="s">
        <v>1398</v>
      </c>
      <c r="Q415" t="s">
        <v>69</v>
      </c>
      <c r="R415" t="s">
        <v>56</v>
      </c>
      <c r="S415" t="s">
        <v>1255</v>
      </c>
      <c r="T415" s="127">
        <v>0.16700000000000001</v>
      </c>
      <c r="U415" s="128">
        <v>46265</v>
      </c>
      <c r="V415" s="126">
        <v>7.4399999999999994E-2</v>
      </c>
      <c r="W415" s="126">
        <v>9.6600000000000005E-2</v>
      </c>
      <c r="X415" t="s">
        <v>606</v>
      </c>
      <c r="Z415" s="125">
        <v>681000</v>
      </c>
      <c r="AA415" s="125">
        <v>1</v>
      </c>
      <c r="AB415" s="125">
        <v>81.48</v>
      </c>
      <c r="AC415" s="125">
        <v>0</v>
      </c>
      <c r="AD415" s="125">
        <v>554.87879999999996</v>
      </c>
      <c r="AE415" s="125"/>
      <c r="AF415" s="125"/>
      <c r="AG415" t="s">
        <v>16</v>
      </c>
      <c r="AH415" s="126">
        <v>1.617552653E-3</v>
      </c>
      <c r="AI415" s="126">
        <v>1.2100195919999999E-3</v>
      </c>
      <c r="AJ415" s="126">
        <v>2.6760582097276391E-5</v>
      </c>
    </row>
    <row r="416" spans="1:36" x14ac:dyDescent="0.3">
      <c r="A416">
        <v>13908</v>
      </c>
      <c r="B416">
        <v>13910</v>
      </c>
      <c r="C416" t="s">
        <v>1608</v>
      </c>
      <c r="D416">
        <v>520037789</v>
      </c>
      <c r="E416" t="s">
        <v>3092</v>
      </c>
      <c r="F416" t="s">
        <v>1609</v>
      </c>
      <c r="G416" t="s">
        <v>1610</v>
      </c>
      <c r="H416" t="s">
        <v>75</v>
      </c>
      <c r="I416" t="s">
        <v>225</v>
      </c>
      <c r="J416" t="s">
        <v>52</v>
      </c>
      <c r="K416" t="s">
        <v>52</v>
      </c>
      <c r="L416" t="s">
        <v>773</v>
      </c>
      <c r="M416" t="s">
        <v>303</v>
      </c>
      <c r="N416" t="s">
        <v>619</v>
      </c>
      <c r="O416" t="s">
        <v>61</v>
      </c>
      <c r="P416" t="s">
        <v>1362</v>
      </c>
      <c r="Q416" t="s">
        <v>64</v>
      </c>
      <c r="R416" t="s">
        <v>56</v>
      </c>
      <c r="S416" t="s">
        <v>1255</v>
      </c>
      <c r="T416" s="127">
        <v>5.0119999999999996</v>
      </c>
      <c r="U416" s="128">
        <v>50041</v>
      </c>
      <c r="V416" s="126">
        <v>3.61E-2</v>
      </c>
      <c r="W416" s="126">
        <v>2.53E-2</v>
      </c>
      <c r="X416" t="s">
        <v>606</v>
      </c>
      <c r="Z416" s="125">
        <v>2640548.5099999998</v>
      </c>
      <c r="AA416" s="125">
        <v>1</v>
      </c>
      <c r="AB416" s="125">
        <v>115.48</v>
      </c>
      <c r="AC416" s="125">
        <v>48.872050000000002</v>
      </c>
      <c r="AD416" s="125">
        <v>3098.1774700000001</v>
      </c>
      <c r="AE416" s="125"/>
      <c r="AF416" s="125"/>
      <c r="AG416" t="s">
        <v>16</v>
      </c>
      <c r="AH416" s="126">
        <v>8.6290522400000005E-4</v>
      </c>
      <c r="AI416" s="126">
        <v>6.7561698860000002E-3</v>
      </c>
      <c r="AJ416" s="126">
        <v>1.4941827393273461E-4</v>
      </c>
    </row>
    <row r="417" spans="1:36" x14ac:dyDescent="0.3">
      <c r="A417">
        <v>13908</v>
      </c>
      <c r="B417">
        <v>13910</v>
      </c>
      <c r="C417" t="s">
        <v>1363</v>
      </c>
      <c r="D417">
        <v>511659401</v>
      </c>
      <c r="E417" t="s">
        <v>3092</v>
      </c>
      <c r="F417" t="s">
        <v>1611</v>
      </c>
      <c r="G417" t="s">
        <v>1612</v>
      </c>
      <c r="H417" t="s">
        <v>75</v>
      </c>
      <c r="I417" t="s">
        <v>224</v>
      </c>
      <c r="J417" t="s">
        <v>52</v>
      </c>
      <c r="K417" t="s">
        <v>52</v>
      </c>
      <c r="L417" t="s">
        <v>773</v>
      </c>
      <c r="M417" t="s">
        <v>303</v>
      </c>
      <c r="N417" t="s">
        <v>619</v>
      </c>
      <c r="O417" t="s">
        <v>61</v>
      </c>
      <c r="P417" t="s">
        <v>1362</v>
      </c>
      <c r="Q417" t="s">
        <v>64</v>
      </c>
      <c r="R417" t="s">
        <v>56</v>
      </c>
      <c r="S417" t="s">
        <v>1255</v>
      </c>
      <c r="T417" s="127">
        <v>1.7529999999999999</v>
      </c>
      <c r="U417" s="128">
        <v>47238</v>
      </c>
      <c r="V417" s="126">
        <v>0.05</v>
      </c>
      <c r="W417" s="126">
        <v>3.8199999999999998E-2</v>
      </c>
      <c r="X417" t="s">
        <v>606</v>
      </c>
      <c r="Z417" s="125">
        <v>75000</v>
      </c>
      <c r="AA417" s="125">
        <v>1</v>
      </c>
      <c r="AB417" s="125">
        <v>102.96</v>
      </c>
      <c r="AC417" s="125">
        <v>0</v>
      </c>
      <c r="AD417" s="125">
        <v>77.22</v>
      </c>
      <c r="AE417" s="125"/>
      <c r="AF417" s="125"/>
      <c r="AG417" t="s">
        <v>16</v>
      </c>
      <c r="AH417" s="126">
        <v>1.7743979700000001E-4</v>
      </c>
      <c r="AI417" s="126">
        <v>1.68393012E-4</v>
      </c>
      <c r="AJ417" s="126">
        <v>3.724150480342163E-6</v>
      </c>
    </row>
    <row r="418" spans="1:36" x14ac:dyDescent="0.3">
      <c r="A418">
        <v>13908</v>
      </c>
      <c r="B418">
        <v>13910</v>
      </c>
      <c r="C418" t="s">
        <v>1363</v>
      </c>
      <c r="D418">
        <v>511659401</v>
      </c>
      <c r="E418" t="s">
        <v>3092</v>
      </c>
      <c r="F418" t="s">
        <v>1613</v>
      </c>
      <c r="G418" t="s">
        <v>1614</v>
      </c>
      <c r="H418" t="s">
        <v>75</v>
      </c>
      <c r="I418" t="s">
        <v>225</v>
      </c>
      <c r="J418" t="s">
        <v>52</v>
      </c>
      <c r="K418" t="s">
        <v>52</v>
      </c>
      <c r="L418" t="s">
        <v>773</v>
      </c>
      <c r="M418" t="s">
        <v>303</v>
      </c>
      <c r="N418" t="s">
        <v>619</v>
      </c>
      <c r="O418" t="s">
        <v>61</v>
      </c>
      <c r="P418" t="s">
        <v>1362</v>
      </c>
      <c r="Q418" t="s">
        <v>64</v>
      </c>
      <c r="R418" t="s">
        <v>56</v>
      </c>
      <c r="S418" t="s">
        <v>1255</v>
      </c>
      <c r="T418" s="127">
        <v>7.1310000000000002</v>
      </c>
      <c r="U418" s="128">
        <v>50891</v>
      </c>
      <c r="V418" s="126">
        <v>2.64E-2</v>
      </c>
      <c r="W418" s="126">
        <v>2.4199999999999999E-2</v>
      </c>
      <c r="X418" t="s">
        <v>606</v>
      </c>
      <c r="Z418" s="125">
        <v>776772.25</v>
      </c>
      <c r="AA418" s="125">
        <v>1</v>
      </c>
      <c r="AB418" s="125">
        <v>111.37</v>
      </c>
      <c r="AC418" s="125">
        <v>0</v>
      </c>
      <c r="AD418" s="125">
        <v>865.09124999999995</v>
      </c>
      <c r="AE418" s="125"/>
      <c r="AF418" s="125"/>
      <c r="AG418" t="s">
        <v>16</v>
      </c>
      <c r="AH418" s="126">
        <v>2.7255166659999998E-3</v>
      </c>
      <c r="AI418" s="126">
        <v>1.8864973060000001E-3</v>
      </c>
      <c r="AJ418" s="126">
        <v>4.1721445146688705E-5</v>
      </c>
    </row>
    <row r="419" spans="1:36" x14ac:dyDescent="0.3">
      <c r="A419">
        <v>13908</v>
      </c>
      <c r="B419">
        <v>13910</v>
      </c>
      <c r="C419" t="s">
        <v>1615</v>
      </c>
      <c r="D419">
        <v>516378643</v>
      </c>
      <c r="E419" t="s">
        <v>3092</v>
      </c>
      <c r="F419" t="s">
        <v>1616</v>
      </c>
      <c r="G419" t="s">
        <v>1617</v>
      </c>
      <c r="H419" t="s">
        <v>75</v>
      </c>
      <c r="I419" t="s">
        <v>225</v>
      </c>
      <c r="J419" t="s">
        <v>52</v>
      </c>
      <c r="K419" t="s">
        <v>52</v>
      </c>
      <c r="L419" t="s">
        <v>773</v>
      </c>
      <c r="M419" t="s">
        <v>303</v>
      </c>
      <c r="N419" t="s">
        <v>619</v>
      </c>
      <c r="O419" t="s">
        <v>61</v>
      </c>
      <c r="P419" t="s">
        <v>1372</v>
      </c>
      <c r="Q419" t="s">
        <v>64</v>
      </c>
      <c r="R419" t="s">
        <v>56</v>
      </c>
      <c r="S419" t="s">
        <v>1255</v>
      </c>
      <c r="T419" s="127">
        <v>2.9319999999999999</v>
      </c>
      <c r="U419" s="128">
        <v>47756</v>
      </c>
      <c r="V419" s="126">
        <v>4.3999999999999997E-2</v>
      </c>
      <c r="W419" s="126">
        <v>2.4299999999999999E-2</v>
      </c>
      <c r="X419" t="s">
        <v>606</v>
      </c>
      <c r="Z419" s="125">
        <v>481249.98</v>
      </c>
      <c r="AA419" s="125">
        <v>1</v>
      </c>
      <c r="AB419" s="125">
        <v>115.81</v>
      </c>
      <c r="AC419" s="125">
        <v>0</v>
      </c>
      <c r="AD419" s="125">
        <v>557.3356</v>
      </c>
      <c r="AE419" s="125"/>
      <c r="AF419" s="125"/>
      <c r="AG419" t="s">
        <v>16</v>
      </c>
      <c r="AH419" s="126">
        <v>1.1955572599999999E-3</v>
      </c>
      <c r="AI419" s="126">
        <v>1.2153771150000001E-3</v>
      </c>
      <c r="AJ419" s="126">
        <v>2.6879068148818797E-5</v>
      </c>
    </row>
    <row r="420" spans="1:36" x14ac:dyDescent="0.3">
      <c r="A420">
        <v>13908</v>
      </c>
      <c r="B420">
        <v>13910</v>
      </c>
      <c r="C420" t="s">
        <v>1618</v>
      </c>
      <c r="D420">
        <v>520000472</v>
      </c>
      <c r="E420" t="s">
        <v>3092</v>
      </c>
      <c r="F420" t="s">
        <v>1619</v>
      </c>
      <c r="G420" t="s">
        <v>1620</v>
      </c>
      <c r="H420" t="s">
        <v>75</v>
      </c>
      <c r="I420" t="s">
        <v>225</v>
      </c>
      <c r="J420" t="s">
        <v>52</v>
      </c>
      <c r="K420" t="s">
        <v>52</v>
      </c>
      <c r="L420" t="s">
        <v>773</v>
      </c>
      <c r="M420" t="s">
        <v>303</v>
      </c>
      <c r="N420" t="s">
        <v>154</v>
      </c>
      <c r="O420" t="s">
        <v>61</v>
      </c>
      <c r="P420" t="s">
        <v>1254</v>
      </c>
      <c r="Q420" t="s">
        <v>64</v>
      </c>
      <c r="R420" t="s">
        <v>56</v>
      </c>
      <c r="S420" t="s">
        <v>1255</v>
      </c>
      <c r="T420" s="127">
        <v>6.3369999999999997</v>
      </c>
      <c r="U420" s="128">
        <v>48742</v>
      </c>
      <c r="V420" s="126">
        <v>0.03</v>
      </c>
      <c r="W420" s="126">
        <v>2.24E-2</v>
      </c>
      <c r="X420" t="s">
        <v>606</v>
      </c>
      <c r="Z420" s="125">
        <v>2368000</v>
      </c>
      <c r="AA420" s="125">
        <v>1</v>
      </c>
      <c r="AB420" s="125">
        <v>113.7</v>
      </c>
      <c r="AC420" s="125">
        <v>0</v>
      </c>
      <c r="AD420" s="125">
        <v>2692.4160000000002</v>
      </c>
      <c r="AE420" s="125"/>
      <c r="AF420" s="125"/>
      <c r="AG420" t="s">
        <v>16</v>
      </c>
      <c r="AH420" s="126">
        <v>5.8042003899999996E-4</v>
      </c>
      <c r="AI420" s="126">
        <v>5.8713292170000002E-3</v>
      </c>
      <c r="AJ420" s="126">
        <v>1.2984929214816013E-4</v>
      </c>
    </row>
    <row r="421" spans="1:36" x14ac:dyDescent="0.3">
      <c r="A421">
        <v>13908</v>
      </c>
      <c r="B421">
        <v>13910</v>
      </c>
      <c r="C421" t="s">
        <v>1618</v>
      </c>
      <c r="D421">
        <v>520000472</v>
      </c>
      <c r="E421" t="s">
        <v>3092</v>
      </c>
      <c r="F421" t="s">
        <v>1621</v>
      </c>
      <c r="G421" t="s">
        <v>1622</v>
      </c>
      <c r="H421" t="s">
        <v>75</v>
      </c>
      <c r="I421" t="s">
        <v>225</v>
      </c>
      <c r="J421" t="s">
        <v>52</v>
      </c>
      <c r="K421" t="s">
        <v>52</v>
      </c>
      <c r="L421" t="s">
        <v>773</v>
      </c>
      <c r="M421" t="s">
        <v>303</v>
      </c>
      <c r="N421" t="s">
        <v>154</v>
      </c>
      <c r="O421" t="s">
        <v>61</v>
      </c>
      <c r="P421" t="s">
        <v>1254</v>
      </c>
      <c r="Q421" t="s">
        <v>64</v>
      </c>
      <c r="R421" t="s">
        <v>56</v>
      </c>
      <c r="S421" t="s">
        <v>1255</v>
      </c>
      <c r="T421" s="127">
        <v>9.3759999999999994</v>
      </c>
      <c r="U421" s="128">
        <v>50203</v>
      </c>
      <c r="V421" s="126">
        <v>3.2000000000000001E-2</v>
      </c>
      <c r="W421" s="126">
        <v>2.53E-2</v>
      </c>
      <c r="X421" t="s">
        <v>606</v>
      </c>
      <c r="Z421" s="125">
        <v>2750000</v>
      </c>
      <c r="AA421" s="125">
        <v>1</v>
      </c>
      <c r="AB421" s="125">
        <v>115.44</v>
      </c>
      <c r="AC421" s="125">
        <v>0</v>
      </c>
      <c r="AD421" s="125">
        <v>3174.6</v>
      </c>
      <c r="AE421" s="125"/>
      <c r="AF421" s="125"/>
      <c r="AG421" t="s">
        <v>16</v>
      </c>
      <c r="AH421" s="126">
        <v>5.5846033900000004E-4</v>
      </c>
      <c r="AI421" s="126">
        <v>6.9228238630000003E-3</v>
      </c>
      <c r="AJ421" s="126">
        <v>1.5310396419184448E-4</v>
      </c>
    </row>
    <row r="422" spans="1:36" x14ac:dyDescent="0.3">
      <c r="A422">
        <v>13908</v>
      </c>
      <c r="B422">
        <v>13910</v>
      </c>
      <c r="C422" t="s">
        <v>1561</v>
      </c>
      <c r="D422">
        <v>520032046</v>
      </c>
      <c r="E422" t="s">
        <v>3092</v>
      </c>
      <c r="F422" t="s">
        <v>1623</v>
      </c>
      <c r="G422" t="s">
        <v>1624</v>
      </c>
      <c r="H422" t="s">
        <v>75</v>
      </c>
      <c r="I422" t="s">
        <v>225</v>
      </c>
      <c r="J422" t="s">
        <v>52</v>
      </c>
      <c r="K422" t="s">
        <v>52</v>
      </c>
      <c r="L422" t="s">
        <v>773</v>
      </c>
      <c r="M422" t="s">
        <v>303</v>
      </c>
      <c r="N422" t="s">
        <v>251</v>
      </c>
      <c r="O422" t="s">
        <v>61</v>
      </c>
      <c r="P422" t="s">
        <v>1254</v>
      </c>
      <c r="Q422" t="s">
        <v>64</v>
      </c>
      <c r="R422" t="s">
        <v>56</v>
      </c>
      <c r="S422" t="s">
        <v>1255</v>
      </c>
      <c r="T422" s="127">
        <v>3.7879999999999998</v>
      </c>
      <c r="U422" s="128">
        <v>48742</v>
      </c>
      <c r="V422" s="126">
        <v>2.06E-2</v>
      </c>
      <c r="W422" s="126">
        <v>2.2100000000000002E-2</v>
      </c>
      <c r="X422" t="s">
        <v>606</v>
      </c>
      <c r="Z422" s="125">
        <v>1889888.03</v>
      </c>
      <c r="AA422" s="125">
        <v>1</v>
      </c>
      <c r="AB422" s="125">
        <v>107.73</v>
      </c>
      <c r="AC422" s="125">
        <v>0</v>
      </c>
      <c r="AD422" s="125">
        <v>2035.9763700000001</v>
      </c>
      <c r="AE422" s="125"/>
      <c r="AF422" s="125"/>
      <c r="AG422" t="s">
        <v>16</v>
      </c>
      <c r="AH422" s="126">
        <v>1.3498545529999999E-3</v>
      </c>
      <c r="AI422" s="126">
        <v>4.4398367660000004E-3</v>
      </c>
      <c r="AJ422" s="126">
        <v>9.8190654963750234E-5</v>
      </c>
    </row>
    <row r="423" spans="1:36" x14ac:dyDescent="0.3">
      <c r="A423">
        <v>13908</v>
      </c>
      <c r="B423">
        <v>13910</v>
      </c>
      <c r="C423" t="s">
        <v>1625</v>
      </c>
      <c r="D423">
        <v>520042763</v>
      </c>
      <c r="E423" t="s">
        <v>3092</v>
      </c>
      <c r="F423" t="s">
        <v>1626</v>
      </c>
      <c r="G423" t="s">
        <v>1627</v>
      </c>
      <c r="H423" t="s">
        <v>75</v>
      </c>
      <c r="I423" t="s">
        <v>593</v>
      </c>
      <c r="J423" t="s">
        <v>52</v>
      </c>
      <c r="K423" t="s">
        <v>52</v>
      </c>
      <c r="L423" t="s">
        <v>773</v>
      </c>
      <c r="M423" t="s">
        <v>303</v>
      </c>
      <c r="N423" t="s">
        <v>252</v>
      </c>
      <c r="O423" t="s">
        <v>61</v>
      </c>
      <c r="P423" t="s">
        <v>290</v>
      </c>
      <c r="Q423" t="s">
        <v>290</v>
      </c>
      <c r="R423" t="s">
        <v>290</v>
      </c>
      <c r="S423" t="s">
        <v>1255</v>
      </c>
      <c r="T423" s="127">
        <v>1.9350000000000001</v>
      </c>
      <c r="U423" s="128">
        <v>46934</v>
      </c>
      <c r="V423" s="126">
        <v>4.8500000000000001E-2</v>
      </c>
      <c r="W423" s="126">
        <v>-1.52E-2</v>
      </c>
      <c r="X423" t="s">
        <v>606</v>
      </c>
      <c r="Z423" s="125">
        <v>769000</v>
      </c>
      <c r="AA423" s="125">
        <v>1</v>
      </c>
      <c r="AB423" s="125">
        <v>113</v>
      </c>
      <c r="AC423" s="125">
        <v>0</v>
      </c>
      <c r="AD423" s="125">
        <v>868.97</v>
      </c>
      <c r="AE423" s="125"/>
      <c r="AF423" s="125"/>
      <c r="AG423" t="s">
        <v>16</v>
      </c>
      <c r="AH423" s="126">
        <v>2.5633333330000001E-3</v>
      </c>
      <c r="AI423" s="126">
        <v>1.894955664E-3</v>
      </c>
      <c r="AJ423" s="126">
        <v>4.1908508714101652E-5</v>
      </c>
    </row>
    <row r="424" spans="1:36" x14ac:dyDescent="0.3">
      <c r="A424">
        <v>13908</v>
      </c>
      <c r="B424">
        <v>13910</v>
      </c>
      <c r="C424" t="s">
        <v>1628</v>
      </c>
      <c r="D424">
        <v>513432765</v>
      </c>
      <c r="E424" t="s">
        <v>3092</v>
      </c>
      <c r="F424" t="s">
        <v>1629</v>
      </c>
      <c r="G424" t="s">
        <v>1630</v>
      </c>
      <c r="H424" t="s">
        <v>75</v>
      </c>
      <c r="I424" t="s">
        <v>224</v>
      </c>
      <c r="J424" t="s">
        <v>52</v>
      </c>
      <c r="K424" t="s">
        <v>52</v>
      </c>
      <c r="L424" t="s">
        <v>773</v>
      </c>
      <c r="M424" t="s">
        <v>303</v>
      </c>
      <c r="N424" t="s">
        <v>138</v>
      </c>
      <c r="O424" t="s">
        <v>61</v>
      </c>
      <c r="P424" t="s">
        <v>1631</v>
      </c>
      <c r="Q424" t="s">
        <v>69</v>
      </c>
      <c r="R424" t="s">
        <v>56</v>
      </c>
      <c r="S424" t="s">
        <v>1255</v>
      </c>
      <c r="T424" s="127">
        <v>1.946</v>
      </c>
      <c r="U424" s="128">
        <v>47300</v>
      </c>
      <c r="V424" s="126">
        <v>0.08</v>
      </c>
      <c r="W424" s="126">
        <v>5.21E-2</v>
      </c>
      <c r="X424" t="s">
        <v>606</v>
      </c>
      <c r="Z424" s="125">
        <v>736842.11</v>
      </c>
      <c r="AA424" s="125">
        <v>1</v>
      </c>
      <c r="AB424" s="125">
        <v>105.5</v>
      </c>
      <c r="AC424" s="125">
        <v>0</v>
      </c>
      <c r="AD424" s="125">
        <v>777.36842999999999</v>
      </c>
      <c r="AE424" s="125"/>
      <c r="AF424" s="125"/>
      <c r="AG424" t="s">
        <v>16</v>
      </c>
      <c r="AH424" s="126">
        <v>2.6663269359999998E-3</v>
      </c>
      <c r="AI424" s="126">
        <v>1.695200881E-3</v>
      </c>
      <c r="AJ424" s="126">
        <v>3.749076679600276E-5</v>
      </c>
    </row>
    <row r="425" spans="1:36" x14ac:dyDescent="0.3">
      <c r="A425">
        <v>13908</v>
      </c>
      <c r="B425">
        <v>13910</v>
      </c>
      <c r="C425" t="s">
        <v>1632</v>
      </c>
      <c r="D425">
        <v>513754069</v>
      </c>
      <c r="E425" t="s">
        <v>3092</v>
      </c>
      <c r="F425" t="s">
        <v>1633</v>
      </c>
      <c r="G425" t="s">
        <v>1634</v>
      </c>
      <c r="H425" t="s">
        <v>75</v>
      </c>
      <c r="I425" t="s">
        <v>224</v>
      </c>
      <c r="J425" t="s">
        <v>52</v>
      </c>
      <c r="K425" t="s">
        <v>52</v>
      </c>
      <c r="L425" t="s">
        <v>773</v>
      </c>
      <c r="M425" t="s">
        <v>303</v>
      </c>
      <c r="N425" t="s">
        <v>262</v>
      </c>
      <c r="O425" t="s">
        <v>61</v>
      </c>
      <c r="P425" t="s">
        <v>1358</v>
      </c>
      <c r="Q425" t="s">
        <v>64</v>
      </c>
      <c r="R425" t="s">
        <v>56</v>
      </c>
      <c r="S425" t="s">
        <v>1255</v>
      </c>
      <c r="T425" s="127">
        <v>6.6130000000000004</v>
      </c>
      <c r="U425" s="128">
        <v>50252</v>
      </c>
      <c r="V425" s="126">
        <v>5.3100000000000001E-2</v>
      </c>
      <c r="W425" s="126">
        <v>4.1099999999999998E-2</v>
      </c>
      <c r="X425" t="s">
        <v>606</v>
      </c>
      <c r="Z425" s="125">
        <v>682000</v>
      </c>
      <c r="AA425" s="125">
        <v>1</v>
      </c>
      <c r="AB425" s="125">
        <v>110.69</v>
      </c>
      <c r="AC425" s="125">
        <v>0</v>
      </c>
      <c r="AD425" s="125">
        <v>754.9058</v>
      </c>
      <c r="AE425" s="125"/>
      <c r="AF425" s="125"/>
      <c r="AG425" t="s">
        <v>16</v>
      </c>
      <c r="AH425" s="126">
        <v>5.3558213900000004E-4</v>
      </c>
      <c r="AI425" s="126">
        <v>1.6462168100000001E-3</v>
      </c>
      <c r="AJ425" s="126">
        <v>3.6407443637439588E-5</v>
      </c>
    </row>
    <row r="426" spans="1:36" x14ac:dyDescent="0.3">
      <c r="A426">
        <v>13908</v>
      </c>
      <c r="B426">
        <v>13910</v>
      </c>
      <c r="C426" t="s">
        <v>1502</v>
      </c>
      <c r="D426">
        <v>514599943</v>
      </c>
      <c r="E426" t="s">
        <v>3092</v>
      </c>
      <c r="F426" t="s">
        <v>1635</v>
      </c>
      <c r="G426" t="s">
        <v>1636</v>
      </c>
      <c r="H426" t="s">
        <v>75</v>
      </c>
      <c r="I426" t="s">
        <v>224</v>
      </c>
      <c r="J426" t="s">
        <v>52</v>
      </c>
      <c r="K426" t="s">
        <v>52</v>
      </c>
      <c r="L426" t="s">
        <v>773</v>
      </c>
      <c r="M426" t="s">
        <v>303</v>
      </c>
      <c r="N426" t="s">
        <v>615</v>
      </c>
      <c r="O426" t="s">
        <v>61</v>
      </c>
      <c r="P426" t="s">
        <v>1505</v>
      </c>
      <c r="Q426" t="s">
        <v>69</v>
      </c>
      <c r="R426" t="s">
        <v>56</v>
      </c>
      <c r="S426" t="s">
        <v>1255</v>
      </c>
      <c r="T426" s="127">
        <v>2.706</v>
      </c>
      <c r="U426" s="128">
        <v>47664</v>
      </c>
      <c r="V426" s="126">
        <v>6.9500000000000006E-2</v>
      </c>
      <c r="W426" s="126">
        <v>4.8599999999999997E-2</v>
      </c>
      <c r="X426" t="s">
        <v>606</v>
      </c>
      <c r="Z426" s="125">
        <v>1385844.18</v>
      </c>
      <c r="AA426" s="125">
        <v>1</v>
      </c>
      <c r="AB426" s="125">
        <v>105.79</v>
      </c>
      <c r="AC426" s="125">
        <v>0</v>
      </c>
      <c r="AD426" s="125">
        <v>1466.08456</v>
      </c>
      <c r="AE426" s="125"/>
      <c r="AF426" s="125"/>
      <c r="AG426" t="s">
        <v>16</v>
      </c>
      <c r="AH426" s="126">
        <v>1.928740582E-3</v>
      </c>
      <c r="AI426" s="126">
        <v>3.1970784279999999E-3</v>
      </c>
      <c r="AJ426" s="126">
        <v>7.0706028468612135E-5</v>
      </c>
    </row>
    <row r="427" spans="1:36" x14ac:dyDescent="0.3">
      <c r="A427">
        <v>13908</v>
      </c>
      <c r="B427">
        <v>13910</v>
      </c>
      <c r="C427" t="s">
        <v>1637</v>
      </c>
      <c r="D427">
        <v>510459928</v>
      </c>
      <c r="E427" t="s">
        <v>3092</v>
      </c>
      <c r="F427" t="s">
        <v>1638</v>
      </c>
      <c r="G427" t="s">
        <v>1639</v>
      </c>
      <c r="H427" t="s">
        <v>75</v>
      </c>
      <c r="I427" t="s">
        <v>224</v>
      </c>
      <c r="J427" t="s">
        <v>52</v>
      </c>
      <c r="K427" t="s">
        <v>52</v>
      </c>
      <c r="L427" t="s">
        <v>773</v>
      </c>
      <c r="M427" t="s">
        <v>303</v>
      </c>
      <c r="N427" t="s">
        <v>154</v>
      </c>
      <c r="O427" t="s">
        <v>61</v>
      </c>
      <c r="P427" t="s">
        <v>1505</v>
      </c>
      <c r="Q427" t="s">
        <v>69</v>
      </c>
      <c r="R427" t="s">
        <v>56</v>
      </c>
      <c r="S427" t="s">
        <v>1255</v>
      </c>
      <c r="T427" s="127">
        <v>3.9430000000000001</v>
      </c>
      <c r="U427" s="128">
        <v>49125</v>
      </c>
      <c r="V427" s="126">
        <v>6.7699999999999996E-2</v>
      </c>
      <c r="W427" s="126">
        <v>4.41E-2</v>
      </c>
      <c r="X427" t="s">
        <v>606</v>
      </c>
      <c r="Z427" s="125">
        <v>665600.01</v>
      </c>
      <c r="AA427" s="125">
        <v>1</v>
      </c>
      <c r="AB427" s="125">
        <v>109.5</v>
      </c>
      <c r="AC427" s="125">
        <v>0</v>
      </c>
      <c r="AD427" s="125">
        <v>728.83200999999997</v>
      </c>
      <c r="AE427" s="125"/>
      <c r="AF427" s="125"/>
      <c r="AG427" t="s">
        <v>16</v>
      </c>
      <c r="AH427" s="126">
        <v>1.10933335E-3</v>
      </c>
      <c r="AI427" s="126">
        <v>1.589357913E-3</v>
      </c>
      <c r="AJ427" s="126">
        <v>3.514996218764885E-5</v>
      </c>
    </row>
    <row r="428" spans="1:36" x14ac:dyDescent="0.3">
      <c r="A428">
        <v>13908</v>
      </c>
      <c r="B428">
        <v>13910</v>
      </c>
      <c r="C428" t="s">
        <v>2207</v>
      </c>
      <c r="D428">
        <v>520040304</v>
      </c>
      <c r="E428" t="s">
        <v>3092</v>
      </c>
      <c r="F428" t="s">
        <v>2208</v>
      </c>
      <c r="G428" t="s">
        <v>2209</v>
      </c>
      <c r="H428" t="s">
        <v>75</v>
      </c>
      <c r="I428" t="s">
        <v>224</v>
      </c>
      <c r="J428" t="s">
        <v>52</v>
      </c>
      <c r="K428" t="s">
        <v>52</v>
      </c>
      <c r="L428" t="s">
        <v>773</v>
      </c>
      <c r="M428" t="s">
        <v>303</v>
      </c>
      <c r="N428" t="s">
        <v>138</v>
      </c>
      <c r="O428" t="s">
        <v>61</v>
      </c>
      <c r="P428" t="s">
        <v>290</v>
      </c>
      <c r="Q428" t="s">
        <v>290</v>
      </c>
      <c r="R428" t="s">
        <v>290</v>
      </c>
      <c r="S428" t="s">
        <v>1255</v>
      </c>
      <c r="T428" s="127">
        <v>1.488</v>
      </c>
      <c r="U428" s="128">
        <v>46934</v>
      </c>
      <c r="V428" s="126">
        <v>7.7499999999999999E-2</v>
      </c>
      <c r="W428" s="126">
        <v>5.8000000000000003E-2</v>
      </c>
      <c r="X428" t="s">
        <v>606</v>
      </c>
      <c r="Z428" s="125">
        <v>1592000</v>
      </c>
      <c r="AA428" s="125">
        <v>1</v>
      </c>
      <c r="AB428" s="125">
        <v>102.97</v>
      </c>
      <c r="AC428" s="125">
        <v>0</v>
      </c>
      <c r="AD428" s="125">
        <v>1639.2824000000001</v>
      </c>
      <c r="AE428" s="125"/>
      <c r="AF428" s="125"/>
      <c r="AG428" t="s">
        <v>16</v>
      </c>
      <c r="AH428" s="126">
        <v>1.4342342342E-2</v>
      </c>
      <c r="AI428" s="126">
        <v>3.5747695189999999E-3</v>
      </c>
      <c r="AJ428" s="126">
        <v>7.9058978728003808E-5</v>
      </c>
    </row>
    <row r="429" spans="1:36" x14ac:dyDescent="0.3">
      <c r="A429">
        <v>13908</v>
      </c>
      <c r="B429">
        <v>13910</v>
      </c>
      <c r="C429" t="s">
        <v>1523</v>
      </c>
      <c r="D429">
        <v>512764408</v>
      </c>
      <c r="E429" t="s">
        <v>3092</v>
      </c>
      <c r="F429" t="s">
        <v>1640</v>
      </c>
      <c r="G429" t="s">
        <v>1641</v>
      </c>
      <c r="H429" t="s">
        <v>75</v>
      </c>
      <c r="I429" t="s">
        <v>224</v>
      </c>
      <c r="J429" t="s">
        <v>52</v>
      </c>
      <c r="K429" t="s">
        <v>52</v>
      </c>
      <c r="L429" t="s">
        <v>773</v>
      </c>
      <c r="M429" t="s">
        <v>303</v>
      </c>
      <c r="N429" t="s">
        <v>617</v>
      </c>
      <c r="O429" t="s">
        <v>61</v>
      </c>
      <c r="P429" t="s">
        <v>1505</v>
      </c>
      <c r="Q429" t="s">
        <v>69</v>
      </c>
      <c r="R429" t="s">
        <v>56</v>
      </c>
      <c r="S429" t="s">
        <v>1255</v>
      </c>
      <c r="T429" s="127">
        <v>1.0329999999999999</v>
      </c>
      <c r="U429" s="128">
        <v>46965</v>
      </c>
      <c r="V429" s="126">
        <v>7.22E-2</v>
      </c>
      <c r="W429" s="126">
        <v>5.0099999999999999E-2</v>
      </c>
      <c r="X429" t="s">
        <v>606</v>
      </c>
      <c r="Z429" s="125">
        <v>300000</v>
      </c>
      <c r="AA429" s="125">
        <v>1</v>
      </c>
      <c r="AB429" s="125">
        <v>105.36</v>
      </c>
      <c r="AC429" s="125">
        <v>0</v>
      </c>
      <c r="AD429" s="125">
        <v>316.08</v>
      </c>
      <c r="AE429" s="125"/>
      <c r="AF429" s="125"/>
      <c r="AG429" t="s">
        <v>16</v>
      </c>
      <c r="AH429" s="126">
        <v>8.6184607400000002E-4</v>
      </c>
      <c r="AI429" s="126">
        <v>6.89273031E-4</v>
      </c>
      <c r="AJ429" s="126">
        <v>1.5243842059395893E-5</v>
      </c>
    </row>
    <row r="430" spans="1:36" x14ac:dyDescent="0.3">
      <c r="A430">
        <v>13908</v>
      </c>
      <c r="B430">
        <v>13910</v>
      </c>
      <c r="C430" t="s">
        <v>1642</v>
      </c>
      <c r="D430">
        <v>515328250</v>
      </c>
      <c r="E430" t="s">
        <v>3092</v>
      </c>
      <c r="F430" t="s">
        <v>1643</v>
      </c>
      <c r="G430" t="s">
        <v>1644</v>
      </c>
      <c r="H430" t="s">
        <v>75</v>
      </c>
      <c r="I430" t="s">
        <v>224</v>
      </c>
      <c r="J430" t="s">
        <v>52</v>
      </c>
      <c r="K430" t="s">
        <v>52</v>
      </c>
      <c r="L430" t="s">
        <v>773</v>
      </c>
      <c r="M430" t="s">
        <v>303</v>
      </c>
      <c r="N430" t="s">
        <v>620</v>
      </c>
      <c r="O430" t="s">
        <v>61</v>
      </c>
      <c r="P430" t="s">
        <v>1435</v>
      </c>
      <c r="Q430" t="s">
        <v>69</v>
      </c>
      <c r="R430" t="s">
        <v>56</v>
      </c>
      <c r="S430" t="s">
        <v>1255</v>
      </c>
      <c r="T430" s="127">
        <v>1.9079999999999999</v>
      </c>
      <c r="U430" s="128">
        <v>47300</v>
      </c>
      <c r="V430" s="126">
        <v>6.3700000000000007E-2</v>
      </c>
      <c r="W430" s="126">
        <v>4.1099999999999998E-2</v>
      </c>
      <c r="X430" t="s">
        <v>606</v>
      </c>
      <c r="Z430" s="125">
        <v>350000</v>
      </c>
      <c r="AA430" s="125">
        <v>1</v>
      </c>
      <c r="AB430" s="125">
        <v>104.36</v>
      </c>
      <c r="AC430" s="125">
        <v>0</v>
      </c>
      <c r="AD430" s="125">
        <v>365.26</v>
      </c>
      <c r="AE430" s="125"/>
      <c r="AF430" s="125"/>
      <c r="AG430" t="s">
        <v>16</v>
      </c>
      <c r="AH430" s="126">
        <v>8.3962653400000004E-4</v>
      </c>
      <c r="AI430" s="126">
        <v>7.9651944900000003E-4</v>
      </c>
      <c r="AJ430" s="126">
        <v>1.7615685113309742E-5</v>
      </c>
    </row>
    <row r="431" spans="1:36" x14ac:dyDescent="0.3">
      <c r="A431">
        <v>13908</v>
      </c>
      <c r="B431">
        <v>13910</v>
      </c>
      <c r="C431" t="s">
        <v>1645</v>
      </c>
      <c r="D431">
        <v>513775163</v>
      </c>
      <c r="E431" t="s">
        <v>3092</v>
      </c>
      <c r="F431" t="s">
        <v>1646</v>
      </c>
      <c r="G431" t="s">
        <v>1647</v>
      </c>
      <c r="H431" t="s">
        <v>75</v>
      </c>
      <c r="I431" t="s">
        <v>224</v>
      </c>
      <c r="J431" t="s">
        <v>52</v>
      </c>
      <c r="K431" t="s">
        <v>52</v>
      </c>
      <c r="L431" t="s">
        <v>773</v>
      </c>
      <c r="M431" t="s">
        <v>303</v>
      </c>
      <c r="N431" t="s">
        <v>154</v>
      </c>
      <c r="O431" t="s">
        <v>61</v>
      </c>
      <c r="P431" t="s">
        <v>1631</v>
      </c>
      <c r="Q431" t="s">
        <v>69</v>
      </c>
      <c r="R431" t="s">
        <v>56</v>
      </c>
      <c r="S431" t="s">
        <v>1255</v>
      </c>
      <c r="T431" s="127">
        <v>2.2189999999999999</v>
      </c>
      <c r="U431" s="128">
        <v>47238</v>
      </c>
      <c r="V431" s="126">
        <v>7.4999999999999997E-2</v>
      </c>
      <c r="W431" s="126">
        <v>5.0200000000000002E-2</v>
      </c>
      <c r="X431" t="s">
        <v>606</v>
      </c>
      <c r="Z431" s="125">
        <v>1151733.3400000001</v>
      </c>
      <c r="AA431" s="125">
        <v>1</v>
      </c>
      <c r="AB431" s="125">
        <v>106.91</v>
      </c>
      <c r="AC431" s="125">
        <v>0</v>
      </c>
      <c r="AD431" s="125">
        <v>1231.3181099999999</v>
      </c>
      <c r="AE431" s="125"/>
      <c r="AF431" s="125"/>
      <c r="AG431" t="s">
        <v>16</v>
      </c>
      <c r="AH431" s="126">
        <v>2.0566666779999999E-3</v>
      </c>
      <c r="AI431" s="126">
        <v>2.6851251790000002E-3</v>
      </c>
      <c r="AJ431" s="126">
        <v>5.9383759787755813E-5</v>
      </c>
    </row>
    <row r="432" spans="1:36" x14ac:dyDescent="0.3">
      <c r="A432">
        <v>13908</v>
      </c>
      <c r="B432">
        <v>13910</v>
      </c>
      <c r="C432" t="s">
        <v>1648</v>
      </c>
      <c r="D432">
        <v>516581741</v>
      </c>
      <c r="E432" t="s">
        <v>3092</v>
      </c>
      <c r="F432" t="s">
        <v>1649</v>
      </c>
      <c r="G432" t="s">
        <v>1650</v>
      </c>
      <c r="H432" t="s">
        <v>75</v>
      </c>
      <c r="I432" t="s">
        <v>225</v>
      </c>
      <c r="J432" t="s">
        <v>52</v>
      </c>
      <c r="K432" t="s">
        <v>52</v>
      </c>
      <c r="L432" t="s">
        <v>773</v>
      </c>
      <c r="M432" t="s">
        <v>303</v>
      </c>
      <c r="N432" t="s">
        <v>619</v>
      </c>
      <c r="O432" t="s">
        <v>61</v>
      </c>
      <c r="P432" t="s">
        <v>290</v>
      </c>
      <c r="Q432" t="s">
        <v>290</v>
      </c>
      <c r="R432" t="s">
        <v>290</v>
      </c>
      <c r="S432" t="s">
        <v>1255</v>
      </c>
      <c r="T432" s="127">
        <v>0.98699999999999999</v>
      </c>
      <c r="U432" s="128">
        <v>46568</v>
      </c>
      <c r="V432" s="126">
        <v>4.2000000000000003E-2</v>
      </c>
      <c r="W432" s="126">
        <v>3.7699999999999997E-2</v>
      </c>
      <c r="X432" t="s">
        <v>606</v>
      </c>
      <c r="Z432" s="125">
        <v>943000</v>
      </c>
      <c r="AA432" s="125">
        <v>1</v>
      </c>
      <c r="AB432" s="125">
        <v>108.21</v>
      </c>
      <c r="AC432" s="125">
        <v>0</v>
      </c>
      <c r="AD432" s="125">
        <v>1020.4203</v>
      </c>
      <c r="AE432" s="125"/>
      <c r="AF432" s="125"/>
      <c r="AG432" t="s">
        <v>16</v>
      </c>
      <c r="AH432" s="126">
        <v>9.4299999999999991E-3</v>
      </c>
      <c r="AI432" s="126">
        <v>2.2252220759999999E-3</v>
      </c>
      <c r="AJ432" s="126">
        <v>4.9212623030249857E-5</v>
      </c>
    </row>
    <row r="433" spans="1:36" x14ac:dyDescent="0.3">
      <c r="A433">
        <v>13908</v>
      </c>
      <c r="B433">
        <v>13910</v>
      </c>
      <c r="C433" t="s">
        <v>1389</v>
      </c>
      <c r="D433">
        <v>510381601</v>
      </c>
      <c r="E433" t="s">
        <v>3092</v>
      </c>
      <c r="F433" t="s">
        <v>1651</v>
      </c>
      <c r="G433" t="s">
        <v>1652</v>
      </c>
      <c r="H433" t="s">
        <v>75</v>
      </c>
      <c r="I433" t="s">
        <v>225</v>
      </c>
      <c r="J433" t="s">
        <v>52</v>
      </c>
      <c r="K433" t="s">
        <v>52</v>
      </c>
      <c r="L433" t="s">
        <v>773</v>
      </c>
      <c r="M433" t="s">
        <v>303</v>
      </c>
      <c r="N433" t="s">
        <v>138</v>
      </c>
      <c r="O433" t="s">
        <v>61</v>
      </c>
      <c r="P433" t="s">
        <v>1372</v>
      </c>
      <c r="Q433" t="s">
        <v>64</v>
      </c>
      <c r="R433" t="s">
        <v>56</v>
      </c>
      <c r="S433" t="s">
        <v>1255</v>
      </c>
      <c r="T433" s="127">
        <v>4.3769999999999998</v>
      </c>
      <c r="U433" s="128">
        <v>48579</v>
      </c>
      <c r="V433" s="126">
        <v>4.0800000000000003E-2</v>
      </c>
      <c r="W433" s="126">
        <v>2.7699999999999999E-2</v>
      </c>
      <c r="X433" t="s">
        <v>606</v>
      </c>
      <c r="Z433" s="125">
        <v>856900</v>
      </c>
      <c r="AA433" s="125">
        <v>1</v>
      </c>
      <c r="AB433" s="125">
        <v>114</v>
      </c>
      <c r="AC433" s="125">
        <v>0</v>
      </c>
      <c r="AD433" s="125">
        <v>976.86599999999999</v>
      </c>
      <c r="AE433" s="125"/>
      <c r="AF433" s="125"/>
      <c r="AG433" t="s">
        <v>16</v>
      </c>
      <c r="AH433" s="126">
        <v>1.038581817E-3</v>
      </c>
      <c r="AI433" s="126">
        <v>2.1302435749999999E-3</v>
      </c>
      <c r="AJ433" s="126">
        <v>4.7112095093627653E-5</v>
      </c>
    </row>
    <row r="434" spans="1:36" x14ac:dyDescent="0.3">
      <c r="A434">
        <v>13908</v>
      </c>
      <c r="B434">
        <v>13910</v>
      </c>
      <c r="C434" t="s">
        <v>1401</v>
      </c>
      <c r="D434">
        <v>510560188</v>
      </c>
      <c r="E434" t="s">
        <v>3092</v>
      </c>
      <c r="F434" t="s">
        <v>1653</v>
      </c>
      <c r="G434" t="s">
        <v>1654</v>
      </c>
      <c r="H434" t="s">
        <v>75</v>
      </c>
      <c r="I434" t="s">
        <v>225</v>
      </c>
      <c r="J434" t="s">
        <v>52</v>
      </c>
      <c r="K434" t="s">
        <v>52</v>
      </c>
      <c r="L434" t="s">
        <v>773</v>
      </c>
      <c r="M434" t="s">
        <v>303</v>
      </c>
      <c r="N434" t="s">
        <v>620</v>
      </c>
      <c r="O434" t="s">
        <v>61</v>
      </c>
      <c r="P434" t="s">
        <v>1404</v>
      </c>
      <c r="Q434" t="s">
        <v>64</v>
      </c>
      <c r="R434" t="s">
        <v>56</v>
      </c>
      <c r="S434" t="s">
        <v>1255</v>
      </c>
      <c r="T434" s="127">
        <v>1.825</v>
      </c>
      <c r="U434" s="128">
        <v>47406</v>
      </c>
      <c r="V434" s="126">
        <v>0.04</v>
      </c>
      <c r="W434" s="126">
        <v>2.4299999999999999E-2</v>
      </c>
      <c r="X434" t="s">
        <v>606</v>
      </c>
      <c r="Z434" s="125">
        <v>450000</v>
      </c>
      <c r="AA434" s="125">
        <v>1</v>
      </c>
      <c r="AB434" s="125">
        <v>111.72</v>
      </c>
      <c r="AC434" s="125">
        <v>0</v>
      </c>
      <c r="AD434" s="125">
        <v>502.74</v>
      </c>
      <c r="AE434" s="125"/>
      <c r="AF434" s="125"/>
      <c r="AG434" t="s">
        <v>16</v>
      </c>
      <c r="AH434" s="126">
        <v>1.4217605180000001E-3</v>
      </c>
      <c r="AI434" s="126">
        <v>1.0963209439999999E-3</v>
      </c>
      <c r="AJ434" s="126">
        <v>2.4246042637752125E-5</v>
      </c>
    </row>
    <row r="435" spans="1:36" x14ac:dyDescent="0.3">
      <c r="A435">
        <v>13908</v>
      </c>
      <c r="B435">
        <v>13910</v>
      </c>
      <c r="C435" t="s">
        <v>1655</v>
      </c>
      <c r="D435">
        <v>512781386</v>
      </c>
      <c r="E435" t="s">
        <v>3092</v>
      </c>
      <c r="F435" t="s">
        <v>1656</v>
      </c>
      <c r="G435" t="s">
        <v>1657</v>
      </c>
      <c r="H435" t="s">
        <v>75</v>
      </c>
      <c r="I435" t="s">
        <v>593</v>
      </c>
      <c r="J435" t="s">
        <v>52</v>
      </c>
      <c r="K435" t="s">
        <v>52</v>
      </c>
      <c r="L435" t="s">
        <v>773</v>
      </c>
      <c r="M435" t="s">
        <v>303</v>
      </c>
      <c r="N435" t="s">
        <v>138</v>
      </c>
      <c r="O435" t="s">
        <v>61</v>
      </c>
      <c r="P435" t="s">
        <v>290</v>
      </c>
      <c r="Q435" t="s">
        <v>290</v>
      </c>
      <c r="R435" t="s">
        <v>290</v>
      </c>
      <c r="S435" t="s">
        <v>1255</v>
      </c>
      <c r="T435" s="127">
        <v>2.125</v>
      </c>
      <c r="U435" s="128">
        <v>47027</v>
      </c>
      <c r="V435" s="126">
        <v>7.0000000000000007E-2</v>
      </c>
      <c r="W435" s="126">
        <v>-0.1105</v>
      </c>
      <c r="X435" t="s">
        <v>606</v>
      </c>
      <c r="Z435" s="125">
        <v>434000</v>
      </c>
      <c r="AA435" s="125">
        <v>1</v>
      </c>
      <c r="AB435" s="125">
        <v>150.5</v>
      </c>
      <c r="AC435" s="125">
        <v>0</v>
      </c>
      <c r="AD435" s="125">
        <v>653.16999999999996</v>
      </c>
      <c r="AE435" s="125"/>
      <c r="AF435" s="125"/>
      <c r="AG435" t="s">
        <v>16</v>
      </c>
      <c r="AH435" s="126">
        <v>8.6952328299999999E-3</v>
      </c>
      <c r="AI435" s="126">
        <v>1.4243623959999999E-3</v>
      </c>
      <c r="AJ435" s="126">
        <v>3.1500950132674056E-5</v>
      </c>
    </row>
    <row r="436" spans="1:36" x14ac:dyDescent="0.3">
      <c r="A436">
        <v>13908</v>
      </c>
      <c r="B436">
        <v>13910</v>
      </c>
      <c r="C436" t="s">
        <v>1553</v>
      </c>
      <c r="D436">
        <v>520000118</v>
      </c>
      <c r="E436" t="s">
        <v>3092</v>
      </c>
      <c r="F436" t="s">
        <v>2210</v>
      </c>
      <c r="G436" t="s">
        <v>2211</v>
      </c>
      <c r="H436" t="s">
        <v>75</v>
      </c>
      <c r="I436" t="s">
        <v>225</v>
      </c>
      <c r="J436" t="s">
        <v>52</v>
      </c>
      <c r="K436" t="s">
        <v>52</v>
      </c>
      <c r="L436" t="s">
        <v>773</v>
      </c>
      <c r="M436" t="s">
        <v>303</v>
      </c>
      <c r="N436" t="s">
        <v>251</v>
      </c>
      <c r="O436" t="s">
        <v>61</v>
      </c>
      <c r="P436" t="s">
        <v>1254</v>
      </c>
      <c r="Q436" t="s">
        <v>64</v>
      </c>
      <c r="R436" t="s">
        <v>56</v>
      </c>
      <c r="S436" t="s">
        <v>1255</v>
      </c>
      <c r="T436" s="127">
        <v>1.3220000000000001</v>
      </c>
      <c r="U436" s="128">
        <v>46873</v>
      </c>
      <c r="V436" s="126">
        <v>6.0000000000000001E-3</v>
      </c>
      <c r="W436" s="126">
        <v>2.2100000000000002E-2</v>
      </c>
      <c r="X436" t="s">
        <v>606</v>
      </c>
      <c r="Z436" s="125">
        <v>602072.69999999995</v>
      </c>
      <c r="AA436" s="125">
        <v>1</v>
      </c>
      <c r="AB436" s="125">
        <v>118</v>
      </c>
      <c r="AC436" s="125">
        <v>0</v>
      </c>
      <c r="AD436" s="125">
        <v>710.44578999999999</v>
      </c>
      <c r="AE436" s="125"/>
      <c r="AF436" s="125"/>
      <c r="AG436" t="s">
        <v>16</v>
      </c>
      <c r="AH436" s="126">
        <v>1.3534924650000001E-3</v>
      </c>
      <c r="AI436" s="126">
        <v>1.5492632350000001E-3</v>
      </c>
      <c r="AJ436" s="126">
        <v>3.42632353028434E-5</v>
      </c>
    </row>
    <row r="437" spans="1:36" x14ac:dyDescent="0.3">
      <c r="A437">
        <v>13908</v>
      </c>
      <c r="B437">
        <v>13910</v>
      </c>
      <c r="C437" t="s">
        <v>1553</v>
      </c>
      <c r="D437">
        <v>520000118</v>
      </c>
      <c r="E437" t="s">
        <v>3092</v>
      </c>
      <c r="F437" t="s">
        <v>1658</v>
      </c>
      <c r="G437" t="s">
        <v>1659</v>
      </c>
      <c r="H437" t="s">
        <v>75</v>
      </c>
      <c r="I437" t="s">
        <v>225</v>
      </c>
      <c r="J437" t="s">
        <v>52</v>
      </c>
      <c r="K437" t="s">
        <v>52</v>
      </c>
      <c r="L437" t="s">
        <v>773</v>
      </c>
      <c r="M437" t="s">
        <v>303</v>
      </c>
      <c r="N437" t="s">
        <v>251</v>
      </c>
      <c r="O437" t="s">
        <v>61</v>
      </c>
      <c r="P437" t="s">
        <v>1254</v>
      </c>
      <c r="Q437" t="s">
        <v>64</v>
      </c>
      <c r="R437" t="s">
        <v>56</v>
      </c>
      <c r="S437" t="s">
        <v>1255</v>
      </c>
      <c r="T437" s="127">
        <v>2.3490000000000002</v>
      </c>
      <c r="U437" s="128">
        <v>47819</v>
      </c>
      <c r="V437" s="126">
        <v>1.7500000000000002E-2</v>
      </c>
      <c r="W437" s="126">
        <v>2.18E-2</v>
      </c>
      <c r="X437" t="s">
        <v>606</v>
      </c>
      <c r="Z437" s="125">
        <v>432333.79</v>
      </c>
      <c r="AA437" s="125">
        <v>1</v>
      </c>
      <c r="AB437" s="125">
        <v>118.62</v>
      </c>
      <c r="AC437" s="125">
        <v>0</v>
      </c>
      <c r="AD437" s="125">
        <v>512.83434</v>
      </c>
      <c r="AE437" s="125"/>
      <c r="AF437" s="125"/>
      <c r="AG437" t="s">
        <v>16</v>
      </c>
      <c r="AH437" s="126">
        <v>2.3269640800000001E-4</v>
      </c>
      <c r="AI437" s="126">
        <v>1.118333587E-3</v>
      </c>
      <c r="AJ437" s="126">
        <v>2.4732870417598498E-5</v>
      </c>
    </row>
    <row r="438" spans="1:36" x14ac:dyDescent="0.3">
      <c r="A438">
        <v>13908</v>
      </c>
      <c r="B438">
        <v>13910</v>
      </c>
      <c r="C438" t="s">
        <v>1660</v>
      </c>
      <c r="D438">
        <v>520036120</v>
      </c>
      <c r="E438" t="s">
        <v>3092</v>
      </c>
      <c r="F438" t="s">
        <v>1661</v>
      </c>
      <c r="G438" t="s">
        <v>1662</v>
      </c>
      <c r="H438" t="s">
        <v>75</v>
      </c>
      <c r="I438" t="s">
        <v>224</v>
      </c>
      <c r="J438" t="s">
        <v>52</v>
      </c>
      <c r="K438" t="s">
        <v>52</v>
      </c>
      <c r="L438" t="s">
        <v>773</v>
      </c>
      <c r="M438" t="s">
        <v>303</v>
      </c>
      <c r="N438" t="s">
        <v>262</v>
      </c>
      <c r="O438" t="s">
        <v>61</v>
      </c>
      <c r="P438" t="s">
        <v>1358</v>
      </c>
      <c r="Q438" t="s">
        <v>64</v>
      </c>
      <c r="R438" t="s">
        <v>56</v>
      </c>
      <c r="S438" t="s">
        <v>1255</v>
      </c>
      <c r="T438" s="127">
        <v>3.9220000000000002</v>
      </c>
      <c r="U438" s="128">
        <v>48154</v>
      </c>
      <c r="V438" s="126">
        <v>5.2499999999999998E-2</v>
      </c>
      <c r="W438" s="126">
        <v>3.8399999999999997E-2</v>
      </c>
      <c r="X438" t="s">
        <v>606</v>
      </c>
      <c r="Z438" s="125">
        <v>673000</v>
      </c>
      <c r="AA438" s="125">
        <v>1</v>
      </c>
      <c r="AB438" s="125">
        <v>106.55</v>
      </c>
      <c r="AC438" s="125">
        <v>0</v>
      </c>
      <c r="AD438" s="125">
        <v>717.08150000000001</v>
      </c>
      <c r="AE438" s="125"/>
      <c r="AF438" s="125"/>
      <c r="AG438" t="s">
        <v>16</v>
      </c>
      <c r="AH438" s="126">
        <v>7.9176470500000003E-4</v>
      </c>
      <c r="AI438" s="126">
        <v>1.563733673E-3</v>
      </c>
      <c r="AJ438" s="126">
        <v>3.4583260977330726E-5</v>
      </c>
    </row>
    <row r="439" spans="1:36" x14ac:dyDescent="0.3">
      <c r="A439">
        <v>13908</v>
      </c>
      <c r="B439">
        <v>13910</v>
      </c>
      <c r="C439" t="s">
        <v>1265</v>
      </c>
      <c r="D439">
        <v>520018078</v>
      </c>
      <c r="E439" t="s">
        <v>3092</v>
      </c>
      <c r="F439" t="s">
        <v>1663</v>
      </c>
      <c r="G439" t="s">
        <v>1664</v>
      </c>
      <c r="H439" t="s">
        <v>75</v>
      </c>
      <c r="I439" t="s">
        <v>225</v>
      </c>
      <c r="J439" t="s">
        <v>52</v>
      </c>
      <c r="K439" t="s">
        <v>52</v>
      </c>
      <c r="L439" t="s">
        <v>773</v>
      </c>
      <c r="M439" t="s">
        <v>303</v>
      </c>
      <c r="N439" t="s">
        <v>251</v>
      </c>
      <c r="O439" t="s">
        <v>61</v>
      </c>
      <c r="P439" t="s">
        <v>1254</v>
      </c>
      <c r="Q439" t="s">
        <v>64</v>
      </c>
      <c r="R439" t="s">
        <v>56</v>
      </c>
      <c r="S439" t="s">
        <v>1255</v>
      </c>
      <c r="T439" s="127">
        <v>1.627</v>
      </c>
      <c r="U439" s="128">
        <v>47361</v>
      </c>
      <c r="V439" s="126">
        <v>1.8599999999999998E-2</v>
      </c>
      <c r="W439" s="126">
        <v>2.2100000000000002E-2</v>
      </c>
      <c r="X439" t="s">
        <v>606</v>
      </c>
      <c r="Z439" s="125">
        <v>3960350.03</v>
      </c>
      <c r="AA439" s="125">
        <v>1</v>
      </c>
      <c r="AB439" s="125">
        <v>107.17</v>
      </c>
      <c r="AC439" s="125">
        <v>0</v>
      </c>
      <c r="AD439" s="125">
        <v>4244.3071300000001</v>
      </c>
      <c r="AE439" s="125"/>
      <c r="AF439" s="125"/>
      <c r="AG439" t="s">
        <v>16</v>
      </c>
      <c r="AH439" s="126">
        <v>1.7718799800000001E-3</v>
      </c>
      <c r="AI439" s="126">
        <v>9.2555253199999993E-3</v>
      </c>
      <c r="AJ439" s="126">
        <v>2.0469358245155618E-4</v>
      </c>
    </row>
    <row r="440" spans="1:36" x14ac:dyDescent="0.3">
      <c r="A440">
        <v>13908</v>
      </c>
      <c r="B440">
        <v>13910</v>
      </c>
      <c r="C440" t="s">
        <v>1265</v>
      </c>
      <c r="D440">
        <v>520018078</v>
      </c>
      <c r="E440" t="s">
        <v>3092</v>
      </c>
      <c r="F440" t="s">
        <v>1665</v>
      </c>
      <c r="G440" t="s">
        <v>1666</v>
      </c>
      <c r="H440" t="s">
        <v>75</v>
      </c>
      <c r="I440" t="s">
        <v>225</v>
      </c>
      <c r="J440" t="s">
        <v>52</v>
      </c>
      <c r="K440" t="s">
        <v>52</v>
      </c>
      <c r="L440" t="s">
        <v>773</v>
      </c>
      <c r="M440" t="s">
        <v>303</v>
      </c>
      <c r="N440" t="s">
        <v>251</v>
      </c>
      <c r="O440" t="s">
        <v>61</v>
      </c>
      <c r="P440" t="s">
        <v>1254</v>
      </c>
      <c r="Q440" t="s">
        <v>64</v>
      </c>
      <c r="R440" t="s">
        <v>56</v>
      </c>
      <c r="S440" t="s">
        <v>1255</v>
      </c>
      <c r="T440" s="127">
        <v>3.7290000000000001</v>
      </c>
      <c r="U440" s="128">
        <v>48913</v>
      </c>
      <c r="V440" s="126">
        <v>2.0199999999999999E-2</v>
      </c>
      <c r="W440" s="126">
        <v>2.2200000000000001E-2</v>
      </c>
      <c r="X440" t="s">
        <v>606</v>
      </c>
      <c r="Z440" s="125">
        <v>7364971.8700000001</v>
      </c>
      <c r="AA440" s="125">
        <v>1</v>
      </c>
      <c r="AB440" s="125">
        <v>106.52</v>
      </c>
      <c r="AC440" s="125">
        <v>0</v>
      </c>
      <c r="AD440" s="125">
        <v>7845.1680399999996</v>
      </c>
      <c r="AE440" s="125"/>
      <c r="AF440" s="125"/>
      <c r="AG440" t="s">
        <v>16</v>
      </c>
      <c r="AH440" s="126">
        <v>1.4629219730000001E-3</v>
      </c>
      <c r="AI440" s="126">
        <v>1.7107892810999999E-2</v>
      </c>
      <c r="AJ440" s="126">
        <v>3.7835517125784751E-4</v>
      </c>
    </row>
    <row r="441" spans="1:36" x14ac:dyDescent="0.3">
      <c r="A441">
        <v>13908</v>
      </c>
      <c r="B441">
        <v>13910</v>
      </c>
      <c r="C441" t="s">
        <v>1561</v>
      </c>
      <c r="D441">
        <v>520032046</v>
      </c>
      <c r="E441" t="s">
        <v>3092</v>
      </c>
      <c r="F441" t="s">
        <v>1667</v>
      </c>
      <c r="G441" t="s">
        <v>1668</v>
      </c>
      <c r="H441" t="s">
        <v>75</v>
      </c>
      <c r="I441" t="s">
        <v>225</v>
      </c>
      <c r="J441" t="s">
        <v>52</v>
      </c>
      <c r="K441" t="s">
        <v>52</v>
      </c>
      <c r="L441" t="s">
        <v>773</v>
      </c>
      <c r="M441" t="s">
        <v>303</v>
      </c>
      <c r="N441" t="s">
        <v>251</v>
      </c>
      <c r="O441" t="s">
        <v>61</v>
      </c>
      <c r="P441" t="s">
        <v>1254</v>
      </c>
      <c r="Q441" t="s">
        <v>64</v>
      </c>
      <c r="R441" t="s">
        <v>56</v>
      </c>
      <c r="S441" t="s">
        <v>1255</v>
      </c>
      <c r="T441" s="127">
        <v>3.778</v>
      </c>
      <c r="U441" s="128">
        <v>48938</v>
      </c>
      <c r="V441" s="126">
        <v>1.9900000000000001E-2</v>
      </c>
      <c r="W441" s="126">
        <v>2.1899999999999999E-2</v>
      </c>
      <c r="X441" t="s">
        <v>606</v>
      </c>
      <c r="Z441" s="125">
        <v>2320444.4700000002</v>
      </c>
      <c r="AA441" s="125">
        <v>1</v>
      </c>
      <c r="AB441" s="125">
        <v>107.39</v>
      </c>
      <c r="AC441" s="125">
        <v>0</v>
      </c>
      <c r="AD441" s="125">
        <v>2491.9253199999998</v>
      </c>
      <c r="AE441" s="125"/>
      <c r="AF441" s="125"/>
      <c r="AG441" t="s">
        <v>16</v>
      </c>
      <c r="AH441" s="126">
        <v>1.0742798469999999E-3</v>
      </c>
      <c r="AI441" s="126">
        <v>5.4341208559999998E-3</v>
      </c>
      <c r="AJ441" s="126">
        <v>1.2018006834310797E-4</v>
      </c>
    </row>
    <row r="442" spans="1:36" x14ac:dyDescent="0.3">
      <c r="A442">
        <v>13908</v>
      </c>
      <c r="B442">
        <v>13910</v>
      </c>
      <c r="C442" t="s">
        <v>1669</v>
      </c>
      <c r="D442">
        <v>516291754</v>
      </c>
      <c r="E442" t="s">
        <v>3092</v>
      </c>
      <c r="F442" t="s">
        <v>1670</v>
      </c>
      <c r="G442" t="s">
        <v>1671</v>
      </c>
      <c r="H442" t="s">
        <v>75</v>
      </c>
      <c r="I442" t="s">
        <v>225</v>
      </c>
      <c r="J442" t="s">
        <v>52</v>
      </c>
      <c r="K442" t="s">
        <v>52</v>
      </c>
      <c r="L442" t="s">
        <v>773</v>
      </c>
      <c r="M442" t="s">
        <v>303</v>
      </c>
      <c r="N442" t="s">
        <v>619</v>
      </c>
      <c r="O442" t="s">
        <v>61</v>
      </c>
      <c r="P442" t="s">
        <v>290</v>
      </c>
      <c r="Q442" t="s">
        <v>290</v>
      </c>
      <c r="R442" t="s">
        <v>290</v>
      </c>
      <c r="S442" t="s">
        <v>1255</v>
      </c>
      <c r="T442" s="127">
        <v>1.4490000000000001</v>
      </c>
      <c r="U442" s="128">
        <v>46752</v>
      </c>
      <c r="V442" s="126">
        <v>4.6098E-2</v>
      </c>
      <c r="W442" s="126">
        <v>3.1699999999999999E-2</v>
      </c>
      <c r="X442" t="s">
        <v>606</v>
      </c>
      <c r="Z442" s="125">
        <v>9050000</v>
      </c>
      <c r="AA442" s="125">
        <v>1</v>
      </c>
      <c r="AB442" s="125">
        <v>109.34</v>
      </c>
      <c r="AC442" s="125">
        <v>0</v>
      </c>
      <c r="AD442" s="125">
        <v>9895.27</v>
      </c>
      <c r="AE442" s="125"/>
      <c r="AF442" s="125"/>
      <c r="AG442" t="s">
        <v>16</v>
      </c>
      <c r="AH442" s="126">
        <v>9.2379082920000001E-3</v>
      </c>
      <c r="AI442" s="126">
        <v>2.1578533135000001E-2</v>
      </c>
      <c r="AJ442" s="126">
        <v>4.7722707230789171E-4</v>
      </c>
    </row>
    <row r="443" spans="1:36" x14ac:dyDescent="0.3">
      <c r="A443">
        <v>13908</v>
      </c>
      <c r="B443">
        <v>13910</v>
      </c>
      <c r="C443" t="s">
        <v>1672</v>
      </c>
      <c r="D443">
        <v>2429</v>
      </c>
      <c r="E443" t="s">
        <v>2</v>
      </c>
      <c r="F443" t="s">
        <v>1673</v>
      </c>
      <c r="G443" t="s">
        <v>1674</v>
      </c>
      <c r="H443" t="s">
        <v>75</v>
      </c>
      <c r="I443" t="s">
        <v>224</v>
      </c>
      <c r="J443" t="s">
        <v>52</v>
      </c>
      <c r="K443" t="s">
        <v>306</v>
      </c>
      <c r="L443" t="s">
        <v>773</v>
      </c>
      <c r="M443" t="s">
        <v>303</v>
      </c>
      <c r="N443" t="s">
        <v>138</v>
      </c>
      <c r="O443" t="s">
        <v>61</v>
      </c>
      <c r="P443" t="s">
        <v>290</v>
      </c>
      <c r="Q443" t="s">
        <v>290</v>
      </c>
      <c r="R443" t="s">
        <v>290</v>
      </c>
      <c r="S443" t="s">
        <v>1255</v>
      </c>
      <c r="T443" s="127">
        <v>2.0510000000000002</v>
      </c>
      <c r="U443" s="128">
        <v>47751</v>
      </c>
      <c r="V443" s="126">
        <v>8.1500000000000003E-2</v>
      </c>
      <c r="W443" s="126">
        <v>4.4299999999999999E-2</v>
      </c>
      <c r="X443" t="s">
        <v>606</v>
      </c>
      <c r="Z443" s="125">
        <v>800000</v>
      </c>
      <c r="AA443" s="125">
        <v>1</v>
      </c>
      <c r="AB443" s="125">
        <v>109.93</v>
      </c>
      <c r="AC443" s="125">
        <v>0</v>
      </c>
      <c r="AD443" s="125">
        <v>879.44</v>
      </c>
      <c r="AE443" s="125"/>
      <c r="AF443" s="125"/>
      <c r="AG443" t="s">
        <v>16</v>
      </c>
      <c r="AH443" s="126">
        <v>2.9090909089999999E-3</v>
      </c>
      <c r="AI443" s="126">
        <v>1.9177875059999999E-3</v>
      </c>
      <c r="AJ443" s="126">
        <v>4.2413453748149597E-5</v>
      </c>
    </row>
    <row r="444" spans="1:36" x14ac:dyDescent="0.3">
      <c r="A444">
        <v>13908</v>
      </c>
      <c r="B444">
        <v>13910</v>
      </c>
      <c r="C444" t="s">
        <v>1529</v>
      </c>
      <c r="D444">
        <v>513201582</v>
      </c>
      <c r="E444" t="s">
        <v>3092</v>
      </c>
      <c r="F444" t="s">
        <v>1675</v>
      </c>
      <c r="G444" t="s">
        <v>1676</v>
      </c>
      <c r="H444" t="s">
        <v>75</v>
      </c>
      <c r="I444" t="s">
        <v>224</v>
      </c>
      <c r="J444" t="s">
        <v>52</v>
      </c>
      <c r="K444" t="s">
        <v>52</v>
      </c>
      <c r="L444" t="s">
        <v>773</v>
      </c>
      <c r="M444" t="s">
        <v>303</v>
      </c>
      <c r="N444" t="s">
        <v>138</v>
      </c>
      <c r="O444" t="s">
        <v>61</v>
      </c>
      <c r="P444" t="s">
        <v>1505</v>
      </c>
      <c r="Q444" t="s">
        <v>69</v>
      </c>
      <c r="R444" t="s">
        <v>56</v>
      </c>
      <c r="S444" t="s">
        <v>1255</v>
      </c>
      <c r="T444" s="127">
        <v>0.86399999999999999</v>
      </c>
      <c r="U444" s="128">
        <v>46752</v>
      </c>
      <c r="V444" s="126">
        <v>7.3999999999999996E-2</v>
      </c>
      <c r="W444" s="126">
        <v>4.1200000000000001E-2</v>
      </c>
      <c r="X444" t="s">
        <v>606</v>
      </c>
      <c r="Z444" s="125">
        <v>435120.02</v>
      </c>
      <c r="AA444" s="125">
        <v>1</v>
      </c>
      <c r="AB444" s="125">
        <v>102.81</v>
      </c>
      <c r="AC444" s="125">
        <v>0</v>
      </c>
      <c r="AD444" s="125">
        <v>447.34688999999997</v>
      </c>
      <c r="AE444" s="125"/>
      <c r="AF444" s="125"/>
      <c r="AG444" t="s">
        <v>16</v>
      </c>
      <c r="AH444" s="126">
        <v>4.9305608179999998E-3</v>
      </c>
      <c r="AI444" s="126">
        <v>9.7552564899999999E-4</v>
      </c>
      <c r="AJ444" s="126">
        <v>2.1574554976341267E-5</v>
      </c>
    </row>
    <row r="445" spans="1:36" x14ac:dyDescent="0.3">
      <c r="A445">
        <v>13908</v>
      </c>
      <c r="B445">
        <v>13910</v>
      </c>
      <c r="C445" t="s">
        <v>1373</v>
      </c>
      <c r="D445">
        <v>514065283</v>
      </c>
      <c r="E445" t="s">
        <v>3092</v>
      </c>
      <c r="F445" t="s">
        <v>1677</v>
      </c>
      <c r="G445" t="s">
        <v>1678</v>
      </c>
      <c r="H445" t="s">
        <v>75</v>
      </c>
      <c r="I445" t="s">
        <v>224</v>
      </c>
      <c r="J445" t="s">
        <v>52</v>
      </c>
      <c r="K445" t="s">
        <v>52</v>
      </c>
      <c r="L445" t="s">
        <v>773</v>
      </c>
      <c r="M445" t="s">
        <v>303</v>
      </c>
      <c r="N445" t="s">
        <v>74</v>
      </c>
      <c r="O445" t="s">
        <v>61</v>
      </c>
      <c r="P445" t="s">
        <v>1358</v>
      </c>
      <c r="Q445" t="s">
        <v>64</v>
      </c>
      <c r="R445" t="s">
        <v>56</v>
      </c>
      <c r="S445" t="s">
        <v>1255</v>
      </c>
      <c r="T445" s="127">
        <v>2.5739999999999998</v>
      </c>
      <c r="U445" s="128">
        <v>48026</v>
      </c>
      <c r="V445" s="126">
        <v>5.0500000000000003E-2</v>
      </c>
      <c r="W445" s="126">
        <v>3.9199999999999999E-2</v>
      </c>
      <c r="X445" t="s">
        <v>606</v>
      </c>
      <c r="Z445" s="125">
        <v>166750</v>
      </c>
      <c r="AA445" s="125">
        <v>1</v>
      </c>
      <c r="AB445" s="125">
        <v>103.02</v>
      </c>
      <c r="AC445" s="125">
        <v>0</v>
      </c>
      <c r="AD445" s="125">
        <v>171.78585000000001</v>
      </c>
      <c r="AE445" s="125"/>
      <c r="AF445" s="125"/>
      <c r="AG445" t="s">
        <v>16</v>
      </c>
      <c r="AH445" s="126">
        <v>9.7622312699999995E-4</v>
      </c>
      <c r="AI445" s="126">
        <v>3.7461197600000001E-4</v>
      </c>
      <c r="AJ445" s="126">
        <v>8.2848530923787471E-6</v>
      </c>
    </row>
    <row r="446" spans="1:36" x14ac:dyDescent="0.3">
      <c r="A446">
        <v>13908</v>
      </c>
      <c r="B446">
        <v>13910</v>
      </c>
      <c r="C446" t="s">
        <v>1679</v>
      </c>
      <c r="D446">
        <v>520039868</v>
      </c>
      <c r="E446" t="s">
        <v>3092</v>
      </c>
      <c r="F446" t="s">
        <v>1680</v>
      </c>
      <c r="G446" t="s">
        <v>1681</v>
      </c>
      <c r="H446" t="s">
        <v>75</v>
      </c>
      <c r="I446" t="s">
        <v>224</v>
      </c>
      <c r="J446" t="s">
        <v>52</v>
      </c>
      <c r="K446" t="s">
        <v>52</v>
      </c>
      <c r="L446" t="s">
        <v>773</v>
      </c>
      <c r="M446" t="s">
        <v>303</v>
      </c>
      <c r="N446" t="s">
        <v>615</v>
      </c>
      <c r="O446" t="s">
        <v>61</v>
      </c>
      <c r="P446" t="s">
        <v>290</v>
      </c>
      <c r="Q446" t="s">
        <v>290</v>
      </c>
      <c r="R446" t="s">
        <v>290</v>
      </c>
      <c r="S446" t="s">
        <v>1255</v>
      </c>
      <c r="T446" s="127">
        <v>1.8720000000000001</v>
      </c>
      <c r="U446" s="128">
        <v>47573</v>
      </c>
      <c r="V446" s="126">
        <v>5.7500000000000002E-2</v>
      </c>
      <c r="W446" s="126">
        <v>5.1499999999999997E-2</v>
      </c>
      <c r="X446" t="s">
        <v>606</v>
      </c>
      <c r="Z446" s="125">
        <v>2918548</v>
      </c>
      <c r="AA446" s="125">
        <v>1</v>
      </c>
      <c r="AB446" s="125">
        <v>102.63</v>
      </c>
      <c r="AC446" s="125">
        <v>0</v>
      </c>
      <c r="AD446" s="125">
        <v>2995.3058099999998</v>
      </c>
      <c r="AE446" s="125"/>
      <c r="AF446" s="125"/>
      <c r="AG446" t="s">
        <v>16</v>
      </c>
      <c r="AH446" s="126">
        <v>8.8955513810000005E-3</v>
      </c>
      <c r="AI446" s="126">
        <v>6.531838511E-3</v>
      </c>
      <c r="AJ446" s="126">
        <v>1.4445700040252747E-4</v>
      </c>
    </row>
    <row r="447" spans="1:36" x14ac:dyDescent="0.3">
      <c r="A447">
        <v>13908</v>
      </c>
      <c r="B447">
        <v>13910</v>
      </c>
      <c r="C447" t="s">
        <v>1550</v>
      </c>
      <c r="D447">
        <v>520029935</v>
      </c>
      <c r="E447" t="s">
        <v>3092</v>
      </c>
      <c r="F447" t="s">
        <v>1682</v>
      </c>
      <c r="G447" t="s">
        <v>1683</v>
      </c>
      <c r="H447" t="s">
        <v>75</v>
      </c>
      <c r="I447" t="s">
        <v>225</v>
      </c>
      <c r="J447" t="s">
        <v>52</v>
      </c>
      <c r="K447" t="s">
        <v>52</v>
      </c>
      <c r="L447" t="s">
        <v>773</v>
      </c>
      <c r="M447" t="s">
        <v>303</v>
      </c>
      <c r="N447" t="s">
        <v>251</v>
      </c>
      <c r="O447" t="s">
        <v>61</v>
      </c>
      <c r="P447" t="s">
        <v>1254</v>
      </c>
      <c r="Q447" t="s">
        <v>64</v>
      </c>
      <c r="R447" t="s">
        <v>56</v>
      </c>
      <c r="S447" t="s">
        <v>1255</v>
      </c>
      <c r="T447" s="127">
        <v>4.4880000000000004</v>
      </c>
      <c r="U447" s="128">
        <v>49388</v>
      </c>
      <c r="V447" s="126">
        <v>2.1100000000000001E-2</v>
      </c>
      <c r="W447" s="126">
        <v>2.2800000000000001E-2</v>
      </c>
      <c r="X447" t="s">
        <v>606</v>
      </c>
      <c r="Z447" s="125">
        <v>2897474.5</v>
      </c>
      <c r="AA447" s="125">
        <v>1</v>
      </c>
      <c r="AB447" s="125">
        <v>107</v>
      </c>
      <c r="AC447" s="125">
        <v>0</v>
      </c>
      <c r="AD447" s="125">
        <v>3100.2977099999998</v>
      </c>
      <c r="AE447" s="125"/>
      <c r="AF447" s="125"/>
      <c r="AG447" t="s">
        <v>16</v>
      </c>
      <c r="AH447" s="126">
        <v>1.2359525330000001E-3</v>
      </c>
      <c r="AI447" s="126">
        <v>6.760793476E-3</v>
      </c>
      <c r="AJ447" s="126">
        <v>1.4952052843693613E-4</v>
      </c>
    </row>
    <row r="448" spans="1:36" x14ac:dyDescent="0.3">
      <c r="A448">
        <v>13908</v>
      </c>
      <c r="B448">
        <v>13910</v>
      </c>
      <c r="C448" t="s">
        <v>1684</v>
      </c>
      <c r="D448">
        <v>514401702</v>
      </c>
      <c r="E448" t="s">
        <v>3092</v>
      </c>
      <c r="F448" t="s">
        <v>1685</v>
      </c>
      <c r="G448" t="s">
        <v>1686</v>
      </c>
      <c r="H448" t="s">
        <v>75</v>
      </c>
      <c r="I448" t="s">
        <v>224</v>
      </c>
      <c r="J448" t="s">
        <v>52</v>
      </c>
      <c r="K448" t="s">
        <v>52</v>
      </c>
      <c r="L448" t="s">
        <v>773</v>
      </c>
      <c r="M448" t="s">
        <v>303</v>
      </c>
      <c r="N448" t="s">
        <v>154</v>
      </c>
      <c r="O448" t="s">
        <v>61</v>
      </c>
      <c r="P448" t="s">
        <v>1404</v>
      </c>
      <c r="Q448" t="s">
        <v>64</v>
      </c>
      <c r="R448" t="s">
        <v>56</v>
      </c>
      <c r="S448" t="s">
        <v>1255</v>
      </c>
      <c r="T448" s="127">
        <v>4.907</v>
      </c>
      <c r="U448" s="128">
        <v>49212</v>
      </c>
      <c r="V448" s="126">
        <v>6.2E-2</v>
      </c>
      <c r="W448" s="126">
        <v>4.1799999999999997E-2</v>
      </c>
      <c r="X448" t="s">
        <v>606</v>
      </c>
      <c r="Z448" s="125">
        <v>360750</v>
      </c>
      <c r="AA448" s="125">
        <v>1</v>
      </c>
      <c r="AB448" s="125">
        <v>111.98</v>
      </c>
      <c r="AC448" s="125">
        <v>0</v>
      </c>
      <c r="AD448" s="125">
        <v>403.96785</v>
      </c>
      <c r="AE448" s="125"/>
      <c r="AF448" s="125"/>
      <c r="AG448" t="s">
        <v>16</v>
      </c>
      <c r="AH448" s="126">
        <v>5.6205719000000003E-4</v>
      </c>
      <c r="AI448" s="126">
        <v>8.8092933599999998E-4</v>
      </c>
      <c r="AJ448" s="126">
        <v>1.9482479443412208E-5</v>
      </c>
    </row>
    <row r="449" spans="1:36" x14ac:dyDescent="0.3">
      <c r="A449">
        <v>13908</v>
      </c>
      <c r="B449">
        <v>13910</v>
      </c>
      <c r="C449" t="s">
        <v>1591</v>
      </c>
      <c r="D449">
        <v>520038274</v>
      </c>
      <c r="E449" t="s">
        <v>3092</v>
      </c>
      <c r="F449" t="s">
        <v>2212</v>
      </c>
      <c r="G449" t="s">
        <v>2213</v>
      </c>
      <c r="H449" t="s">
        <v>75</v>
      </c>
      <c r="I449" t="s">
        <v>224</v>
      </c>
      <c r="J449" t="s">
        <v>52</v>
      </c>
      <c r="K449" t="s">
        <v>52</v>
      </c>
      <c r="L449" t="s">
        <v>773</v>
      </c>
      <c r="M449" t="s">
        <v>303</v>
      </c>
      <c r="N449" t="s">
        <v>138</v>
      </c>
      <c r="O449" t="s">
        <v>61</v>
      </c>
      <c r="P449" t="s">
        <v>1435</v>
      </c>
      <c r="Q449" t="s">
        <v>69</v>
      </c>
      <c r="R449" t="s">
        <v>56</v>
      </c>
      <c r="S449" t="s">
        <v>1255</v>
      </c>
      <c r="T449" s="127">
        <v>2.3250000000000002</v>
      </c>
      <c r="U449" s="128">
        <v>47483</v>
      </c>
      <c r="V449" s="126">
        <v>6.1499999999999999E-2</v>
      </c>
      <c r="W449" s="126">
        <v>4.4200000000000003E-2</v>
      </c>
      <c r="X449" t="s">
        <v>606</v>
      </c>
      <c r="Z449" s="125">
        <v>1694700</v>
      </c>
      <c r="AA449" s="125">
        <v>1</v>
      </c>
      <c r="AB449" s="125">
        <v>104.08</v>
      </c>
      <c r="AC449" s="125">
        <v>0</v>
      </c>
      <c r="AD449" s="125">
        <v>1763.84376</v>
      </c>
      <c r="AE449" s="125"/>
      <c r="AF449" s="125"/>
      <c r="AG449" t="s">
        <v>16</v>
      </c>
      <c r="AH449" s="126">
        <v>6.2766666660000001E-3</v>
      </c>
      <c r="AI449" s="126">
        <v>3.8463994429999999E-3</v>
      </c>
      <c r="AJ449" s="126">
        <v>8.5066298705678927E-5</v>
      </c>
    </row>
    <row r="450" spans="1:36" x14ac:dyDescent="0.3">
      <c r="A450">
        <v>13908</v>
      </c>
      <c r="B450">
        <v>13910</v>
      </c>
      <c r="C450" t="s">
        <v>1687</v>
      </c>
      <c r="D450">
        <v>520033234</v>
      </c>
      <c r="E450" t="s">
        <v>3092</v>
      </c>
      <c r="F450" t="s">
        <v>1688</v>
      </c>
      <c r="G450" t="s">
        <v>1689</v>
      </c>
      <c r="H450" t="s">
        <v>75</v>
      </c>
      <c r="I450" t="s">
        <v>225</v>
      </c>
      <c r="J450" t="s">
        <v>52</v>
      </c>
      <c r="K450" t="s">
        <v>52</v>
      </c>
      <c r="L450" t="s">
        <v>773</v>
      </c>
      <c r="M450" t="s">
        <v>303</v>
      </c>
      <c r="N450" t="s">
        <v>620</v>
      </c>
      <c r="O450" t="s">
        <v>61</v>
      </c>
      <c r="P450" t="s">
        <v>1372</v>
      </c>
      <c r="Q450" t="s">
        <v>64</v>
      </c>
      <c r="R450" t="s">
        <v>56</v>
      </c>
      <c r="S450" t="s">
        <v>1255</v>
      </c>
      <c r="T450" s="127">
        <v>3.2719999999999998</v>
      </c>
      <c r="U450" s="128">
        <v>48121</v>
      </c>
      <c r="V450" s="126">
        <v>4.8300000000000003E-2</v>
      </c>
      <c r="W450" s="126">
        <v>4.0800000000000003E-2</v>
      </c>
      <c r="X450" t="s">
        <v>606</v>
      </c>
      <c r="Z450" s="125">
        <v>136500</v>
      </c>
      <c r="AA450" s="125">
        <v>1</v>
      </c>
      <c r="AB450" s="125">
        <v>111.26</v>
      </c>
      <c r="AC450" s="125">
        <v>0</v>
      </c>
      <c r="AD450" s="125">
        <v>151.8699</v>
      </c>
      <c r="AE450" s="125"/>
      <c r="AF450" s="125"/>
      <c r="AG450" t="s">
        <v>16</v>
      </c>
      <c r="AH450" s="126">
        <v>3.4867583800000002E-4</v>
      </c>
      <c r="AI450" s="126">
        <v>3.3118143000000002E-4</v>
      </c>
      <c r="AJ450" s="126">
        <v>7.324350699747685E-6</v>
      </c>
    </row>
    <row r="451" spans="1:36" x14ac:dyDescent="0.3">
      <c r="A451">
        <v>13908</v>
      </c>
      <c r="B451">
        <v>13910</v>
      </c>
      <c r="C451" t="s">
        <v>2214</v>
      </c>
      <c r="D451">
        <v>514625094</v>
      </c>
      <c r="E451" t="s">
        <v>3092</v>
      </c>
      <c r="F451" t="s">
        <v>2215</v>
      </c>
      <c r="G451" t="s">
        <v>2216</v>
      </c>
      <c r="H451" t="s">
        <v>75</v>
      </c>
      <c r="I451" t="s">
        <v>224</v>
      </c>
      <c r="J451" t="s">
        <v>52</v>
      </c>
      <c r="K451" t="s">
        <v>52</v>
      </c>
      <c r="L451" t="s">
        <v>773</v>
      </c>
      <c r="M451" t="s">
        <v>303</v>
      </c>
      <c r="N451" t="s">
        <v>138</v>
      </c>
      <c r="O451" t="s">
        <v>61</v>
      </c>
      <c r="P451" t="s">
        <v>290</v>
      </c>
      <c r="Q451" t="s">
        <v>290</v>
      </c>
      <c r="R451" t="s">
        <v>290</v>
      </c>
      <c r="S451" t="s">
        <v>1255</v>
      </c>
      <c r="T451" s="127">
        <v>1.321</v>
      </c>
      <c r="U451" s="128">
        <v>46757</v>
      </c>
      <c r="V451" s="126">
        <v>7.5999999999999998E-2</v>
      </c>
      <c r="W451" s="126">
        <v>6.3200000000000006E-2</v>
      </c>
      <c r="X451" t="s">
        <v>606</v>
      </c>
      <c r="Z451" s="125">
        <v>2144000</v>
      </c>
      <c r="AA451" s="125">
        <v>1</v>
      </c>
      <c r="AB451" s="125">
        <v>101.66</v>
      </c>
      <c r="AC451" s="125">
        <v>81.471999999999994</v>
      </c>
      <c r="AD451" s="125">
        <v>2261.0623999999998</v>
      </c>
      <c r="AE451" s="125"/>
      <c r="AF451" s="125"/>
      <c r="AG451" t="s">
        <v>16</v>
      </c>
      <c r="AH451" s="126">
        <v>1.3950431721E-2</v>
      </c>
      <c r="AI451" s="126">
        <v>4.9306800030000002E-3</v>
      </c>
      <c r="AJ451" s="126">
        <v>1.0904605831447297E-4</v>
      </c>
    </row>
    <row r="452" spans="1:36" x14ac:dyDescent="0.3">
      <c r="A452">
        <v>13908</v>
      </c>
      <c r="B452">
        <v>13910</v>
      </c>
      <c r="C452" t="s">
        <v>1544</v>
      </c>
      <c r="D452">
        <v>1630</v>
      </c>
      <c r="E452" t="s">
        <v>2</v>
      </c>
      <c r="F452" t="s">
        <v>1690</v>
      </c>
      <c r="G452" t="s">
        <v>1691</v>
      </c>
      <c r="H452" t="s">
        <v>75</v>
      </c>
      <c r="I452" t="s">
        <v>224</v>
      </c>
      <c r="J452" t="s">
        <v>52</v>
      </c>
      <c r="K452" t="s">
        <v>306</v>
      </c>
      <c r="L452" t="s">
        <v>773</v>
      </c>
      <c r="M452" t="s">
        <v>303</v>
      </c>
      <c r="N452" t="s">
        <v>620</v>
      </c>
      <c r="O452" t="s">
        <v>61</v>
      </c>
      <c r="P452" t="s">
        <v>1362</v>
      </c>
      <c r="Q452" t="s">
        <v>64</v>
      </c>
      <c r="R452" t="s">
        <v>56</v>
      </c>
      <c r="S452" t="s">
        <v>1255</v>
      </c>
      <c r="T452" s="127">
        <v>1.5089999999999999</v>
      </c>
      <c r="U452" s="128">
        <v>46798</v>
      </c>
      <c r="V452" s="126">
        <v>5.8999999999999997E-2</v>
      </c>
      <c r="W452" s="126">
        <v>4.8800000000000003E-2</v>
      </c>
      <c r="X452" t="s">
        <v>606</v>
      </c>
      <c r="Z452" s="125">
        <v>456225</v>
      </c>
      <c r="AA452" s="125">
        <v>1</v>
      </c>
      <c r="AB452" s="125">
        <v>103.83</v>
      </c>
      <c r="AC452" s="125">
        <v>0</v>
      </c>
      <c r="AD452" s="125">
        <v>473.69842</v>
      </c>
      <c r="AE452" s="125"/>
      <c r="AF452" s="125"/>
      <c r="AG452" t="s">
        <v>16</v>
      </c>
      <c r="AH452" s="126">
        <v>7.1076923000000004E-4</v>
      </c>
      <c r="AI452" s="126">
        <v>1.0329902109999999E-3</v>
      </c>
      <c r="AJ452" s="126">
        <v>2.2845431214456404E-5</v>
      </c>
    </row>
    <row r="453" spans="1:36" x14ac:dyDescent="0.3">
      <c r="A453">
        <v>13908</v>
      </c>
      <c r="B453">
        <v>13910</v>
      </c>
      <c r="C453" t="s">
        <v>1695</v>
      </c>
      <c r="D453">
        <v>550263107</v>
      </c>
      <c r="E453" t="s">
        <v>3092</v>
      </c>
      <c r="F453" t="s">
        <v>1696</v>
      </c>
      <c r="G453" t="s">
        <v>1697</v>
      </c>
      <c r="H453" t="s">
        <v>75</v>
      </c>
      <c r="I453" t="s">
        <v>224</v>
      </c>
      <c r="J453" t="s">
        <v>52</v>
      </c>
      <c r="K453" t="s">
        <v>52</v>
      </c>
      <c r="L453" t="s">
        <v>773</v>
      </c>
      <c r="M453" t="s">
        <v>303</v>
      </c>
      <c r="N453" t="s">
        <v>260</v>
      </c>
      <c r="O453" t="s">
        <v>61</v>
      </c>
      <c r="P453" t="s">
        <v>1487</v>
      </c>
      <c r="Q453" t="s">
        <v>64</v>
      </c>
      <c r="R453" t="s">
        <v>56</v>
      </c>
      <c r="S453" t="s">
        <v>1255</v>
      </c>
      <c r="T453" s="127">
        <v>2.31</v>
      </c>
      <c r="U453" s="128">
        <v>47391</v>
      </c>
      <c r="V453" s="126">
        <v>6.7000000000000004E-2</v>
      </c>
      <c r="W453" s="126">
        <v>4.1799999999999997E-2</v>
      </c>
      <c r="X453" t="s">
        <v>606</v>
      </c>
      <c r="Z453" s="125">
        <v>2582417.5</v>
      </c>
      <c r="AA453" s="125">
        <v>1</v>
      </c>
      <c r="AB453" s="125">
        <v>107.65</v>
      </c>
      <c r="AC453" s="125">
        <v>0</v>
      </c>
      <c r="AD453" s="125">
        <v>2779.97244</v>
      </c>
      <c r="AE453" s="125"/>
      <c r="AF453" s="125"/>
      <c r="AG453" t="s">
        <v>16</v>
      </c>
      <c r="AH453" s="126">
        <v>5.494505494E-3</v>
      </c>
      <c r="AI453" s="126">
        <v>6.0622628190000003E-3</v>
      </c>
      <c r="AJ453" s="126">
        <v>1.3407194635798984E-4</v>
      </c>
    </row>
    <row r="454" spans="1:36" x14ac:dyDescent="0.3">
      <c r="A454">
        <v>13908</v>
      </c>
      <c r="B454">
        <v>13910</v>
      </c>
      <c r="C454" t="s">
        <v>1359</v>
      </c>
      <c r="D454">
        <v>520026683</v>
      </c>
      <c r="E454" t="s">
        <v>3092</v>
      </c>
      <c r="F454" t="s">
        <v>1698</v>
      </c>
      <c r="G454" t="s">
        <v>1699</v>
      </c>
      <c r="H454" t="s">
        <v>75</v>
      </c>
      <c r="I454" t="s">
        <v>225</v>
      </c>
      <c r="J454" t="s">
        <v>52</v>
      </c>
      <c r="K454" t="s">
        <v>52</v>
      </c>
      <c r="L454" t="s">
        <v>773</v>
      </c>
      <c r="M454" t="s">
        <v>303</v>
      </c>
      <c r="N454" t="s">
        <v>619</v>
      </c>
      <c r="O454" t="s">
        <v>61</v>
      </c>
      <c r="P454" t="s">
        <v>1362</v>
      </c>
      <c r="Q454" t="s">
        <v>64</v>
      </c>
      <c r="R454" t="s">
        <v>56</v>
      </c>
      <c r="S454" t="s">
        <v>1255</v>
      </c>
      <c r="T454" s="127">
        <v>7.4889999999999999</v>
      </c>
      <c r="U454" s="128">
        <v>50045</v>
      </c>
      <c r="V454" s="126">
        <v>3.2000000000000001E-2</v>
      </c>
      <c r="W454" s="126">
        <v>2.6800000000000001E-2</v>
      </c>
      <c r="X454" t="s">
        <v>606</v>
      </c>
      <c r="Z454" s="125">
        <v>1079000</v>
      </c>
      <c r="AA454" s="125">
        <v>1</v>
      </c>
      <c r="AB454" s="125">
        <v>112.59</v>
      </c>
      <c r="AC454" s="125">
        <v>0</v>
      </c>
      <c r="AD454" s="125">
        <v>1214.8461</v>
      </c>
      <c r="AE454" s="125"/>
      <c r="AF454" s="125"/>
      <c r="AG454" t="s">
        <v>16</v>
      </c>
      <c r="AH454" s="126">
        <v>8.3607634499999997E-4</v>
      </c>
      <c r="AI454" s="126">
        <v>2.6492048039999999E-3</v>
      </c>
      <c r="AJ454" s="126">
        <v>5.8589351034146633E-5</v>
      </c>
    </row>
    <row r="455" spans="1:36" x14ac:dyDescent="0.3">
      <c r="A455">
        <v>13908</v>
      </c>
      <c r="B455">
        <v>13910</v>
      </c>
      <c r="C455" t="s">
        <v>1359</v>
      </c>
      <c r="D455">
        <v>520026683</v>
      </c>
      <c r="E455" t="s">
        <v>3092</v>
      </c>
      <c r="F455" t="s">
        <v>1700</v>
      </c>
      <c r="G455" t="s">
        <v>1701</v>
      </c>
      <c r="H455" t="s">
        <v>75</v>
      </c>
      <c r="I455" t="s">
        <v>224</v>
      </c>
      <c r="J455" t="s">
        <v>52</v>
      </c>
      <c r="K455" t="s">
        <v>52</v>
      </c>
      <c r="L455" t="s">
        <v>773</v>
      </c>
      <c r="M455" t="s">
        <v>303</v>
      </c>
      <c r="N455" t="s">
        <v>619</v>
      </c>
      <c r="O455" t="s">
        <v>61</v>
      </c>
      <c r="P455" t="s">
        <v>1362</v>
      </c>
      <c r="Q455" t="s">
        <v>64</v>
      </c>
      <c r="R455" t="s">
        <v>56</v>
      </c>
      <c r="S455" t="s">
        <v>1255</v>
      </c>
      <c r="T455" s="127">
        <v>6.867</v>
      </c>
      <c r="U455" s="128">
        <v>50045</v>
      </c>
      <c r="V455" s="126">
        <v>5.79E-2</v>
      </c>
      <c r="W455" s="126">
        <v>4.2500000000000003E-2</v>
      </c>
      <c r="X455" t="s">
        <v>606</v>
      </c>
      <c r="Z455" s="125">
        <v>1935000</v>
      </c>
      <c r="AA455" s="125">
        <v>1</v>
      </c>
      <c r="AB455" s="125">
        <v>113.52</v>
      </c>
      <c r="AC455" s="125">
        <v>0</v>
      </c>
      <c r="AD455" s="125">
        <v>2196.6120000000001</v>
      </c>
      <c r="AE455" s="125"/>
      <c r="AF455" s="125"/>
      <c r="AG455" t="s">
        <v>16</v>
      </c>
      <c r="AH455" s="126">
        <v>1.697667207E-3</v>
      </c>
      <c r="AI455" s="126">
        <v>4.7901335510000002E-3</v>
      </c>
      <c r="AJ455" s="126">
        <v>1.0593775751004091E-4</v>
      </c>
    </row>
    <row r="456" spans="1:36" x14ac:dyDescent="0.3">
      <c r="A456">
        <v>13908</v>
      </c>
      <c r="B456">
        <v>13910</v>
      </c>
      <c r="C456" t="s">
        <v>1385</v>
      </c>
      <c r="D456">
        <v>513992529</v>
      </c>
      <c r="E456" t="s">
        <v>3092</v>
      </c>
      <c r="F456" t="s">
        <v>2217</v>
      </c>
      <c r="G456" t="s">
        <v>2218</v>
      </c>
      <c r="H456" t="s">
        <v>75</v>
      </c>
      <c r="I456" t="s">
        <v>225</v>
      </c>
      <c r="J456" t="s">
        <v>52</v>
      </c>
      <c r="K456" t="s">
        <v>52</v>
      </c>
      <c r="L456" t="s">
        <v>773</v>
      </c>
      <c r="M456" t="s">
        <v>303</v>
      </c>
      <c r="N456" t="s">
        <v>619</v>
      </c>
      <c r="O456" t="s">
        <v>61</v>
      </c>
      <c r="P456" t="s">
        <v>1362</v>
      </c>
      <c r="Q456" t="s">
        <v>64</v>
      </c>
      <c r="R456" t="s">
        <v>56</v>
      </c>
      <c r="S456" t="s">
        <v>1255</v>
      </c>
      <c r="T456" s="127">
        <v>6.7439999999999998</v>
      </c>
      <c r="U456" s="128">
        <v>50140</v>
      </c>
      <c r="V456" s="126">
        <v>0.03</v>
      </c>
      <c r="W456" s="126">
        <v>2.6800000000000001E-2</v>
      </c>
      <c r="X456" t="s">
        <v>606</v>
      </c>
      <c r="Z456" s="125">
        <v>958333.3</v>
      </c>
      <c r="AA456" s="125">
        <v>1</v>
      </c>
      <c r="AB456" s="125">
        <v>109.89</v>
      </c>
      <c r="AC456" s="125">
        <v>0</v>
      </c>
      <c r="AD456" s="125">
        <v>1053.1124600000001</v>
      </c>
      <c r="AE456" s="125"/>
      <c r="AF456" s="125"/>
      <c r="AG456" t="s">
        <v>16</v>
      </c>
      <c r="AH456" s="126">
        <v>8.9772521700000004E-4</v>
      </c>
      <c r="AI456" s="126">
        <v>2.2965135979999998E-3</v>
      </c>
      <c r="AJ456" s="126">
        <v>5.0789293884528839E-5</v>
      </c>
    </row>
    <row r="457" spans="1:36" x14ac:dyDescent="0.3">
      <c r="A457">
        <v>13908</v>
      </c>
      <c r="B457">
        <v>13910</v>
      </c>
      <c r="C457" t="s">
        <v>1499</v>
      </c>
      <c r="D457">
        <v>515364891</v>
      </c>
      <c r="E457" t="s">
        <v>3092</v>
      </c>
      <c r="F457" t="s">
        <v>1702</v>
      </c>
      <c r="G457" t="s">
        <v>1703</v>
      </c>
      <c r="H457" t="s">
        <v>75</v>
      </c>
      <c r="I457" t="s">
        <v>225</v>
      </c>
      <c r="J457" t="s">
        <v>52</v>
      </c>
      <c r="K457" t="s">
        <v>52</v>
      </c>
      <c r="L457" t="s">
        <v>773</v>
      </c>
      <c r="M457" t="s">
        <v>303</v>
      </c>
      <c r="N457" t="s">
        <v>615</v>
      </c>
      <c r="O457" t="s">
        <v>61</v>
      </c>
      <c r="P457" t="s">
        <v>290</v>
      </c>
      <c r="Q457" t="s">
        <v>290</v>
      </c>
      <c r="R457" t="s">
        <v>290</v>
      </c>
      <c r="S457" t="s">
        <v>1255</v>
      </c>
      <c r="T457" s="127">
        <v>3.0150000000000001</v>
      </c>
      <c r="U457" s="128">
        <v>48060</v>
      </c>
      <c r="V457" s="126">
        <v>4.7E-2</v>
      </c>
      <c r="W457" s="126">
        <v>3.0200000000000001E-2</v>
      </c>
      <c r="X457" t="s">
        <v>606</v>
      </c>
      <c r="Z457" s="125">
        <v>1000000</v>
      </c>
      <c r="AA457" s="125">
        <v>1</v>
      </c>
      <c r="AB457" s="125">
        <v>114.44</v>
      </c>
      <c r="AC457" s="125">
        <v>0</v>
      </c>
      <c r="AD457" s="125">
        <v>1144.4000000000001</v>
      </c>
      <c r="AE457" s="125"/>
      <c r="AF457" s="125"/>
      <c r="AG457" t="s">
        <v>16</v>
      </c>
      <c r="AH457" s="126">
        <v>1.8228188770000001E-3</v>
      </c>
      <c r="AI457" s="126">
        <v>2.4955835779999999E-3</v>
      </c>
      <c r="AJ457" s="126">
        <v>5.5191890827552079E-5</v>
      </c>
    </row>
    <row r="458" spans="1:36" x14ac:dyDescent="0.3">
      <c r="A458">
        <v>13908</v>
      </c>
      <c r="B458">
        <v>13910</v>
      </c>
      <c r="C458" t="s">
        <v>1597</v>
      </c>
      <c r="D458">
        <v>520025438</v>
      </c>
      <c r="E458" t="s">
        <v>3092</v>
      </c>
      <c r="F458" t="s">
        <v>1704</v>
      </c>
      <c r="G458" t="s">
        <v>1705</v>
      </c>
      <c r="H458" t="s">
        <v>75</v>
      </c>
      <c r="I458" t="s">
        <v>224</v>
      </c>
      <c r="J458" t="s">
        <v>52</v>
      </c>
      <c r="K458" t="s">
        <v>52</v>
      </c>
      <c r="L458" t="s">
        <v>773</v>
      </c>
      <c r="M458" t="s">
        <v>303</v>
      </c>
      <c r="N458" t="s">
        <v>619</v>
      </c>
      <c r="O458" t="s">
        <v>61</v>
      </c>
      <c r="P458" t="s">
        <v>1404</v>
      </c>
      <c r="Q458" t="s">
        <v>64</v>
      </c>
      <c r="R458" t="s">
        <v>56</v>
      </c>
      <c r="S458" t="s">
        <v>1255</v>
      </c>
      <c r="T458" s="127">
        <v>1.4350000000000001</v>
      </c>
      <c r="U458" s="128">
        <v>46745</v>
      </c>
      <c r="V458" s="126">
        <v>6.6299999999999998E-2</v>
      </c>
      <c r="W458" s="126">
        <v>4.1099999999999998E-2</v>
      </c>
      <c r="X458" t="s">
        <v>606</v>
      </c>
      <c r="Z458" s="125">
        <v>610000</v>
      </c>
      <c r="AA458" s="125">
        <v>1</v>
      </c>
      <c r="AB458" s="125">
        <v>103.76</v>
      </c>
      <c r="AC458" s="125">
        <v>0</v>
      </c>
      <c r="AD458" s="125">
        <v>632.93600000000004</v>
      </c>
      <c r="AE458" s="125"/>
      <c r="AF458" s="125"/>
      <c r="AG458" t="s">
        <v>16</v>
      </c>
      <c r="AH458" s="126">
        <v>4.6078667599999998E-4</v>
      </c>
      <c r="AI458" s="126">
        <v>1.38023828E-3</v>
      </c>
      <c r="AJ458" s="126">
        <v>3.052510888922361E-5</v>
      </c>
    </row>
    <row r="459" spans="1:36" x14ac:dyDescent="0.3">
      <c r="A459">
        <v>13908</v>
      </c>
      <c r="B459">
        <v>13910</v>
      </c>
      <c r="C459" t="s">
        <v>1556</v>
      </c>
      <c r="D459">
        <v>520020116</v>
      </c>
      <c r="E459" t="s">
        <v>3092</v>
      </c>
      <c r="F459" t="s">
        <v>1706</v>
      </c>
      <c r="G459" t="s">
        <v>1707</v>
      </c>
      <c r="H459" t="s">
        <v>75</v>
      </c>
      <c r="I459" t="s">
        <v>225</v>
      </c>
      <c r="J459" t="s">
        <v>52</v>
      </c>
      <c r="K459" t="s">
        <v>52</v>
      </c>
      <c r="L459" t="s">
        <v>773</v>
      </c>
      <c r="M459" t="s">
        <v>303</v>
      </c>
      <c r="N459" t="s">
        <v>619</v>
      </c>
      <c r="O459" t="s">
        <v>61</v>
      </c>
      <c r="P459" t="s">
        <v>1487</v>
      </c>
      <c r="Q459" t="s">
        <v>64</v>
      </c>
      <c r="R459" t="s">
        <v>56</v>
      </c>
      <c r="S459" t="s">
        <v>1255</v>
      </c>
      <c r="T459" s="127">
        <v>3.39</v>
      </c>
      <c r="U459" s="128">
        <v>48029</v>
      </c>
      <c r="V459" s="126">
        <v>4.4499999999999998E-2</v>
      </c>
      <c r="W459" s="126">
        <v>2.8199999999999999E-2</v>
      </c>
      <c r="X459" t="s">
        <v>606</v>
      </c>
      <c r="Z459" s="125">
        <v>1374000</v>
      </c>
      <c r="AA459" s="125">
        <v>1</v>
      </c>
      <c r="AB459" s="125">
        <v>112.81</v>
      </c>
      <c r="AC459" s="125">
        <v>0</v>
      </c>
      <c r="AD459" s="125">
        <v>1550.0093999999999</v>
      </c>
      <c r="AE459" s="125"/>
      <c r="AF459" s="125"/>
      <c r="AG459" t="s">
        <v>16</v>
      </c>
      <c r="AH459" s="126">
        <v>2.5491651199999999E-3</v>
      </c>
      <c r="AI459" s="126">
        <v>3.380092629E-3</v>
      </c>
      <c r="AJ459" s="126">
        <v>7.4753538611044648E-5</v>
      </c>
    </row>
    <row r="460" spans="1:36" x14ac:dyDescent="0.3">
      <c r="A460">
        <v>13908</v>
      </c>
      <c r="B460">
        <v>13910</v>
      </c>
      <c r="C460" t="s">
        <v>1448</v>
      </c>
      <c r="D460">
        <v>1665</v>
      </c>
      <c r="E460" t="s">
        <v>2</v>
      </c>
      <c r="F460" t="s">
        <v>1708</v>
      </c>
      <c r="G460" t="s">
        <v>1709</v>
      </c>
      <c r="H460" t="s">
        <v>75</v>
      </c>
      <c r="I460" t="s">
        <v>224</v>
      </c>
      <c r="J460" t="s">
        <v>52</v>
      </c>
      <c r="K460" t="s">
        <v>306</v>
      </c>
      <c r="L460" t="s">
        <v>773</v>
      </c>
      <c r="M460" t="s">
        <v>303</v>
      </c>
      <c r="N460" t="s">
        <v>620</v>
      </c>
      <c r="O460" t="s">
        <v>61</v>
      </c>
      <c r="P460" t="s">
        <v>1362</v>
      </c>
      <c r="Q460" t="s">
        <v>64</v>
      </c>
      <c r="R460" t="s">
        <v>56</v>
      </c>
      <c r="S460" t="s">
        <v>1255</v>
      </c>
      <c r="T460" s="127">
        <v>2.5790000000000002</v>
      </c>
      <c r="U460" s="128">
        <v>47223</v>
      </c>
      <c r="V460" s="126">
        <v>6.25E-2</v>
      </c>
      <c r="W460" s="126">
        <v>4.8000000000000001E-2</v>
      </c>
      <c r="X460" t="s">
        <v>606</v>
      </c>
      <c r="Z460" s="125">
        <v>666000</v>
      </c>
      <c r="AA460" s="125">
        <v>1</v>
      </c>
      <c r="AB460" s="125">
        <v>105.18</v>
      </c>
      <c r="AC460" s="125">
        <v>0</v>
      </c>
      <c r="AD460" s="125">
        <v>700.49879999999996</v>
      </c>
      <c r="AE460" s="125"/>
      <c r="AF460" s="125"/>
      <c r="AG460" t="s">
        <v>16</v>
      </c>
      <c r="AH460" s="126">
        <v>1.2109090900000001E-3</v>
      </c>
      <c r="AI460" s="126">
        <v>1.5275719169999999E-3</v>
      </c>
      <c r="AJ460" s="126">
        <v>3.3783513888877345E-5</v>
      </c>
    </row>
    <row r="461" spans="1:36" x14ac:dyDescent="0.3">
      <c r="A461">
        <v>13908</v>
      </c>
      <c r="B461">
        <v>13910</v>
      </c>
      <c r="C461" t="s">
        <v>1710</v>
      </c>
      <c r="D461">
        <v>2352</v>
      </c>
      <c r="E461" t="s">
        <v>2</v>
      </c>
      <c r="F461" t="s">
        <v>1711</v>
      </c>
      <c r="G461" t="s">
        <v>1712</v>
      </c>
      <c r="H461" t="s">
        <v>75</v>
      </c>
      <c r="I461" t="s">
        <v>224</v>
      </c>
      <c r="J461" t="s">
        <v>52</v>
      </c>
      <c r="K461" t="s">
        <v>306</v>
      </c>
      <c r="L461" t="s">
        <v>773</v>
      </c>
      <c r="M461" t="s">
        <v>303</v>
      </c>
      <c r="N461" t="s">
        <v>1209</v>
      </c>
      <c r="O461" t="s">
        <v>61</v>
      </c>
      <c r="P461" t="s">
        <v>1631</v>
      </c>
      <c r="Q461" t="s">
        <v>69</v>
      </c>
      <c r="R461" t="s">
        <v>56</v>
      </c>
      <c r="S461" t="s">
        <v>1255</v>
      </c>
      <c r="T461" s="127">
        <v>2.2010000000000001</v>
      </c>
      <c r="U461" s="128">
        <v>47119</v>
      </c>
      <c r="V461" s="126">
        <v>9.4E-2</v>
      </c>
      <c r="W461" s="126">
        <v>7.7799999999999994E-2</v>
      </c>
      <c r="X461" t="s">
        <v>606</v>
      </c>
      <c r="Z461" s="125">
        <v>1183700</v>
      </c>
      <c r="AA461" s="125">
        <v>1</v>
      </c>
      <c r="AB461" s="125">
        <v>103.75</v>
      </c>
      <c r="AC461" s="125">
        <v>53.297649999999997</v>
      </c>
      <c r="AD461" s="125">
        <v>1281.3864000000001</v>
      </c>
      <c r="AE461" s="125"/>
      <c r="AF461" s="125"/>
      <c r="AG461" t="s">
        <v>16</v>
      </c>
      <c r="AH461" s="126">
        <v>4.3122040069999996E-3</v>
      </c>
      <c r="AI461" s="126">
        <v>2.794308684E-3</v>
      </c>
      <c r="AJ461" s="126">
        <v>6.1798443111420813E-5</v>
      </c>
    </row>
    <row r="462" spans="1:36" x14ac:dyDescent="0.3">
      <c r="A462">
        <v>13908</v>
      </c>
      <c r="B462">
        <v>13910</v>
      </c>
      <c r="C462" t="s">
        <v>1713</v>
      </c>
      <c r="D462">
        <v>520039660</v>
      </c>
      <c r="E462" t="s">
        <v>3092</v>
      </c>
      <c r="F462" t="s">
        <v>1714</v>
      </c>
      <c r="G462" t="s">
        <v>1715</v>
      </c>
      <c r="H462" t="s">
        <v>75</v>
      </c>
      <c r="I462" t="s">
        <v>224</v>
      </c>
      <c r="J462" t="s">
        <v>52</v>
      </c>
      <c r="K462" t="s">
        <v>52</v>
      </c>
      <c r="L462" t="s">
        <v>773</v>
      </c>
      <c r="M462" t="s">
        <v>303</v>
      </c>
      <c r="N462" t="s">
        <v>138</v>
      </c>
      <c r="O462" t="s">
        <v>61</v>
      </c>
      <c r="P462" t="s">
        <v>290</v>
      </c>
      <c r="Q462" t="s">
        <v>290</v>
      </c>
      <c r="R462" t="s">
        <v>290</v>
      </c>
      <c r="S462" t="s">
        <v>1255</v>
      </c>
      <c r="T462" s="127">
        <v>3.47</v>
      </c>
      <c r="U462" s="128">
        <v>48914</v>
      </c>
      <c r="V462" s="126">
        <v>6.7299999999999999E-2</v>
      </c>
      <c r="W462" s="126">
        <v>4.6300000000000001E-2</v>
      </c>
      <c r="X462" t="s">
        <v>606</v>
      </c>
      <c r="Z462" s="125">
        <v>170034.01</v>
      </c>
      <c r="AA462" s="125">
        <v>1</v>
      </c>
      <c r="AB462" s="125">
        <v>108</v>
      </c>
      <c r="AC462" s="125">
        <v>0</v>
      </c>
      <c r="AD462" s="125">
        <v>183.63673</v>
      </c>
      <c r="AE462" s="125"/>
      <c r="AF462" s="125"/>
      <c r="AG462" t="s">
        <v>16</v>
      </c>
      <c r="AH462" s="126">
        <v>7.0064731600000003E-4</v>
      </c>
      <c r="AI462" s="126">
        <v>4.0045509199999999E-4</v>
      </c>
      <c r="AJ462" s="126">
        <v>8.8563949266765608E-6</v>
      </c>
    </row>
    <row r="463" spans="1:36" x14ac:dyDescent="0.3">
      <c r="A463">
        <v>13908</v>
      </c>
      <c r="B463">
        <v>13910</v>
      </c>
      <c r="C463" t="s">
        <v>1716</v>
      </c>
      <c r="D463">
        <v>1729</v>
      </c>
      <c r="E463" t="s">
        <v>2</v>
      </c>
      <c r="F463" t="s">
        <v>1717</v>
      </c>
      <c r="G463" t="s">
        <v>1718</v>
      </c>
      <c r="H463" t="s">
        <v>75</v>
      </c>
      <c r="I463" t="s">
        <v>224</v>
      </c>
      <c r="J463" t="s">
        <v>52</v>
      </c>
      <c r="K463" t="s">
        <v>306</v>
      </c>
      <c r="L463" t="s">
        <v>773</v>
      </c>
      <c r="M463" t="s">
        <v>303</v>
      </c>
      <c r="N463" t="s">
        <v>620</v>
      </c>
      <c r="O463" t="s">
        <v>61</v>
      </c>
      <c r="P463" t="s">
        <v>1372</v>
      </c>
      <c r="Q463" t="s">
        <v>64</v>
      </c>
      <c r="R463" t="s">
        <v>56</v>
      </c>
      <c r="S463" t="s">
        <v>1255</v>
      </c>
      <c r="T463" s="127">
        <v>2.1920000000000002</v>
      </c>
      <c r="U463" s="128">
        <v>47118</v>
      </c>
      <c r="V463" s="126">
        <v>7.8799999999999995E-2</v>
      </c>
      <c r="W463" s="126">
        <v>8.1100000000000005E-2</v>
      </c>
      <c r="X463" t="s">
        <v>606</v>
      </c>
      <c r="Z463" s="125">
        <v>2251131.71</v>
      </c>
      <c r="AA463" s="125">
        <v>1</v>
      </c>
      <c r="AB463" s="125">
        <v>99.98</v>
      </c>
      <c r="AC463" s="125">
        <v>0</v>
      </c>
      <c r="AD463" s="125">
        <v>2250.6814800000002</v>
      </c>
      <c r="AE463" s="125"/>
      <c r="AF463" s="125"/>
      <c r="AG463" t="s">
        <v>16</v>
      </c>
      <c r="AH463" s="126">
        <v>6.3110135640000002E-3</v>
      </c>
      <c r="AI463" s="126">
        <v>4.9080424170000001E-3</v>
      </c>
      <c r="AJ463" s="126">
        <v>1.0854540941257719E-4</v>
      </c>
    </row>
    <row r="464" spans="1:36" x14ac:dyDescent="0.3">
      <c r="A464">
        <v>13908</v>
      </c>
      <c r="B464">
        <v>13910</v>
      </c>
      <c r="C464" t="s">
        <v>1719</v>
      </c>
      <c r="D464">
        <v>520025370</v>
      </c>
      <c r="E464" t="s">
        <v>3092</v>
      </c>
      <c r="F464" t="s">
        <v>1720</v>
      </c>
      <c r="G464" t="s">
        <v>1721</v>
      </c>
      <c r="H464" t="s">
        <v>75</v>
      </c>
      <c r="I464" t="s">
        <v>224</v>
      </c>
      <c r="J464" t="s">
        <v>52</v>
      </c>
      <c r="K464" t="s">
        <v>52</v>
      </c>
      <c r="L464" t="s">
        <v>773</v>
      </c>
      <c r="M464" t="s">
        <v>303</v>
      </c>
      <c r="N464" t="s">
        <v>673</v>
      </c>
      <c r="O464" t="s">
        <v>61</v>
      </c>
      <c r="P464" t="s">
        <v>1358</v>
      </c>
      <c r="Q464" t="s">
        <v>64</v>
      </c>
      <c r="R464" t="s">
        <v>56</v>
      </c>
      <c r="S464" t="s">
        <v>1255</v>
      </c>
      <c r="T464" s="127">
        <v>3.1819999999999999</v>
      </c>
      <c r="U464" s="128">
        <v>48364</v>
      </c>
      <c r="V464" s="126">
        <v>5.9799999999999999E-2</v>
      </c>
      <c r="W464" s="126">
        <v>4.0099999999999997E-2</v>
      </c>
      <c r="X464" t="s">
        <v>606</v>
      </c>
      <c r="Z464" s="125">
        <v>853100</v>
      </c>
      <c r="AA464" s="125">
        <v>1</v>
      </c>
      <c r="AB464" s="125">
        <v>106.89</v>
      </c>
      <c r="AC464" s="125">
        <v>0</v>
      </c>
      <c r="AD464" s="125">
        <v>911.87859000000003</v>
      </c>
      <c r="AE464" s="125"/>
      <c r="AF464" s="125"/>
      <c r="AG464" t="s">
        <v>16</v>
      </c>
      <c r="AH464" s="126">
        <v>2.0556626500000002E-3</v>
      </c>
      <c r="AI464" s="126">
        <v>1.9885260700000002E-3</v>
      </c>
      <c r="AJ464" s="126">
        <v>4.3977895479956418E-5</v>
      </c>
    </row>
    <row r="465" spans="1:36" x14ac:dyDescent="0.3">
      <c r="A465">
        <v>13908</v>
      </c>
      <c r="B465">
        <v>13910</v>
      </c>
      <c r="C465" t="s">
        <v>1722</v>
      </c>
      <c r="D465">
        <v>512951518</v>
      </c>
      <c r="E465" t="s">
        <v>3092</v>
      </c>
      <c r="F465" t="s">
        <v>1723</v>
      </c>
      <c r="G465" t="s">
        <v>1724</v>
      </c>
      <c r="H465" t="s">
        <v>75</v>
      </c>
      <c r="I465" t="s">
        <v>224</v>
      </c>
      <c r="J465" t="s">
        <v>52</v>
      </c>
      <c r="K465" t="s">
        <v>52</v>
      </c>
      <c r="L465" t="s">
        <v>773</v>
      </c>
      <c r="M465" t="s">
        <v>303</v>
      </c>
      <c r="N465" t="s">
        <v>138</v>
      </c>
      <c r="O465" t="s">
        <v>61</v>
      </c>
      <c r="P465" t="s">
        <v>290</v>
      </c>
      <c r="Q465" t="s">
        <v>290</v>
      </c>
      <c r="R465" t="s">
        <v>290</v>
      </c>
      <c r="S465" t="s">
        <v>1255</v>
      </c>
      <c r="T465" s="127">
        <v>0.94</v>
      </c>
      <c r="U465" s="128">
        <v>46660</v>
      </c>
      <c r="V465" s="126">
        <v>7.7799999999999994E-2</v>
      </c>
      <c r="W465" s="126">
        <v>4.9500000000000002E-2</v>
      </c>
      <c r="X465" t="s">
        <v>606</v>
      </c>
      <c r="Z465" s="125">
        <v>1067000</v>
      </c>
      <c r="AA465" s="125">
        <v>1</v>
      </c>
      <c r="AB465" s="125">
        <v>104.65</v>
      </c>
      <c r="AC465" s="125">
        <v>0</v>
      </c>
      <c r="AD465" s="125">
        <v>1116.6155000000001</v>
      </c>
      <c r="AE465" s="125"/>
      <c r="AF465" s="125"/>
      <c r="AG465" t="s">
        <v>16</v>
      </c>
      <c r="AH465" s="126">
        <v>7.8629329399999993E-3</v>
      </c>
      <c r="AI465" s="126">
        <v>2.4349941500000001E-3</v>
      </c>
      <c r="AJ465" s="126">
        <v>5.3851905603244043E-5</v>
      </c>
    </row>
    <row r="466" spans="1:36" x14ac:dyDescent="0.3">
      <c r="A466">
        <v>13908</v>
      </c>
      <c r="B466">
        <v>13910</v>
      </c>
      <c r="C466" t="s">
        <v>1725</v>
      </c>
      <c r="D466">
        <v>520001736</v>
      </c>
      <c r="E466" t="s">
        <v>3092</v>
      </c>
      <c r="F466" t="s">
        <v>1726</v>
      </c>
      <c r="G466" t="s">
        <v>1727</v>
      </c>
      <c r="H466" t="s">
        <v>75</v>
      </c>
      <c r="I466" t="s">
        <v>225</v>
      </c>
      <c r="J466" t="s">
        <v>52</v>
      </c>
      <c r="K466" t="s">
        <v>52</v>
      </c>
      <c r="L466" t="s">
        <v>773</v>
      </c>
      <c r="M466" t="s">
        <v>303</v>
      </c>
      <c r="N466" t="s">
        <v>619</v>
      </c>
      <c r="O466" t="s">
        <v>61</v>
      </c>
      <c r="P466" t="s">
        <v>1362</v>
      </c>
      <c r="Q466" t="s">
        <v>64</v>
      </c>
      <c r="R466" t="s">
        <v>56</v>
      </c>
      <c r="S466" t="s">
        <v>1255</v>
      </c>
      <c r="T466" s="127">
        <v>2.161</v>
      </c>
      <c r="U466" s="128">
        <v>47573</v>
      </c>
      <c r="V466" s="126">
        <v>3.3399999999999999E-2</v>
      </c>
      <c r="W466" s="126">
        <v>2.5000000000000001E-2</v>
      </c>
      <c r="X466" t="s">
        <v>606</v>
      </c>
      <c r="Z466" s="125">
        <v>1737097</v>
      </c>
      <c r="AA466" s="125">
        <v>1</v>
      </c>
      <c r="AB466" s="125">
        <v>107.91</v>
      </c>
      <c r="AC466" s="125">
        <v>0</v>
      </c>
      <c r="AD466" s="125">
        <v>1874.50137</v>
      </c>
      <c r="AE466" s="125"/>
      <c r="AF466" s="125"/>
      <c r="AG466" t="s">
        <v>16</v>
      </c>
      <c r="AH466" s="126">
        <v>1.6143979150000001E-3</v>
      </c>
      <c r="AI466" s="126">
        <v>4.0877095739999996E-3</v>
      </c>
      <c r="AJ466" s="126">
        <v>9.0403071451535127E-5</v>
      </c>
    </row>
    <row r="467" spans="1:36" x14ac:dyDescent="0.3">
      <c r="A467">
        <v>13908</v>
      </c>
      <c r="B467">
        <v>13910</v>
      </c>
      <c r="C467" t="s">
        <v>1514</v>
      </c>
      <c r="D467">
        <v>520043720</v>
      </c>
      <c r="E467" t="s">
        <v>3092</v>
      </c>
      <c r="F467" t="s">
        <v>1728</v>
      </c>
      <c r="G467" t="s">
        <v>1729</v>
      </c>
      <c r="H467" t="s">
        <v>75</v>
      </c>
      <c r="I467" t="s">
        <v>226</v>
      </c>
      <c r="J467" t="s">
        <v>52</v>
      </c>
      <c r="K467" t="s">
        <v>52</v>
      </c>
      <c r="L467" t="s">
        <v>773</v>
      </c>
      <c r="M467" t="s">
        <v>303</v>
      </c>
      <c r="N467" t="s">
        <v>620</v>
      </c>
      <c r="O467" t="s">
        <v>61</v>
      </c>
      <c r="P467" t="s">
        <v>1517</v>
      </c>
      <c r="Q467" t="s">
        <v>69</v>
      </c>
      <c r="R467" t="s">
        <v>56</v>
      </c>
      <c r="S467" t="s">
        <v>1255</v>
      </c>
      <c r="T467" s="127">
        <v>3.722</v>
      </c>
      <c r="U467" s="128">
        <v>47818</v>
      </c>
      <c r="V467" s="126">
        <v>6.0199999999999997E-2</v>
      </c>
      <c r="W467" s="126">
        <v>5.4199999999999998E-2</v>
      </c>
      <c r="X467" t="s">
        <v>606</v>
      </c>
      <c r="Z467" s="125">
        <v>292500</v>
      </c>
      <c r="AA467" s="125">
        <v>1</v>
      </c>
      <c r="AB467" s="125">
        <v>81.41</v>
      </c>
      <c r="AC467" s="125">
        <v>0</v>
      </c>
      <c r="AD467" s="125">
        <v>238.12424999999999</v>
      </c>
      <c r="AE467" s="125"/>
      <c r="AF467" s="125"/>
      <c r="AG467" t="s">
        <v>16</v>
      </c>
      <c r="AH467" s="126">
        <v>2.1511236030000002E-3</v>
      </c>
      <c r="AI467" s="126">
        <v>5.1927557400000001E-4</v>
      </c>
      <c r="AJ467" s="126">
        <v>1.148420797744907E-5</v>
      </c>
    </row>
    <row r="468" spans="1:36" x14ac:dyDescent="0.3">
      <c r="A468">
        <v>13908</v>
      </c>
      <c r="B468">
        <v>13910</v>
      </c>
      <c r="C468" t="s">
        <v>1459</v>
      </c>
      <c r="D468">
        <v>1772</v>
      </c>
      <c r="E468" t="s">
        <v>2</v>
      </c>
      <c r="F468" t="s">
        <v>1730</v>
      </c>
      <c r="G468" t="s">
        <v>1731</v>
      </c>
      <c r="H468" t="s">
        <v>75</v>
      </c>
      <c r="I468" t="s">
        <v>224</v>
      </c>
      <c r="J468" t="s">
        <v>52</v>
      </c>
      <c r="K468" t="s">
        <v>306</v>
      </c>
      <c r="L468" t="s">
        <v>773</v>
      </c>
      <c r="M468" t="s">
        <v>303</v>
      </c>
      <c r="N468" t="s">
        <v>620</v>
      </c>
      <c r="O468" t="s">
        <v>61</v>
      </c>
      <c r="P468" t="s">
        <v>1358</v>
      </c>
      <c r="Q468" t="s">
        <v>64</v>
      </c>
      <c r="R468" t="s">
        <v>56</v>
      </c>
      <c r="S468" t="s">
        <v>1255</v>
      </c>
      <c r="T468" s="127">
        <v>3.004</v>
      </c>
      <c r="U468" s="128">
        <v>47421</v>
      </c>
      <c r="V468" s="126">
        <v>7.1099999999999997E-2</v>
      </c>
      <c r="W468" s="126">
        <v>5.3699999999999998E-2</v>
      </c>
      <c r="X468" t="s">
        <v>606</v>
      </c>
      <c r="Z468" s="125">
        <v>1048000</v>
      </c>
      <c r="AA468" s="125">
        <v>1</v>
      </c>
      <c r="AB468" s="125">
        <v>106.65</v>
      </c>
      <c r="AC468" s="125">
        <v>0</v>
      </c>
      <c r="AD468" s="125">
        <v>1117.692</v>
      </c>
      <c r="AE468" s="125"/>
      <c r="AF468" s="125"/>
      <c r="AG468" t="s">
        <v>16</v>
      </c>
      <c r="AH468" s="126">
        <v>2.5131894479999998E-3</v>
      </c>
      <c r="AI468" s="126">
        <v>2.4373416639999999E-3</v>
      </c>
      <c r="AJ468" s="126">
        <v>5.39038228266588E-5</v>
      </c>
    </row>
    <row r="469" spans="1:36" x14ac:dyDescent="0.3">
      <c r="A469">
        <v>13908</v>
      </c>
      <c r="B469">
        <v>13910</v>
      </c>
      <c r="C469" t="s">
        <v>1687</v>
      </c>
      <c r="D469">
        <v>520033234</v>
      </c>
      <c r="E469" t="s">
        <v>3092</v>
      </c>
      <c r="F469" t="s">
        <v>1735</v>
      </c>
      <c r="G469" t="s">
        <v>1736</v>
      </c>
      <c r="H469" t="s">
        <v>75</v>
      </c>
      <c r="I469" t="s">
        <v>225</v>
      </c>
      <c r="J469" t="s">
        <v>52</v>
      </c>
      <c r="K469" t="s">
        <v>52</v>
      </c>
      <c r="L469" t="s">
        <v>773</v>
      </c>
      <c r="M469" t="s">
        <v>303</v>
      </c>
      <c r="N469" t="s">
        <v>620</v>
      </c>
      <c r="O469" t="s">
        <v>61</v>
      </c>
      <c r="P469" t="s">
        <v>1372</v>
      </c>
      <c r="Q469" t="s">
        <v>64</v>
      </c>
      <c r="R469" t="s">
        <v>56</v>
      </c>
      <c r="S469" t="s">
        <v>1255</v>
      </c>
      <c r="T469" s="127">
        <v>3.5870000000000002</v>
      </c>
      <c r="U469" s="128">
        <v>47756</v>
      </c>
      <c r="V469" s="126">
        <v>4.24E-2</v>
      </c>
      <c r="W469" s="126">
        <v>3.0300000000000001E-2</v>
      </c>
      <c r="X469" t="s">
        <v>606</v>
      </c>
      <c r="Z469" s="125">
        <v>1728720</v>
      </c>
      <c r="AA469" s="125">
        <v>1</v>
      </c>
      <c r="AB469" s="125">
        <v>110.91</v>
      </c>
      <c r="AC469" s="125">
        <v>0</v>
      </c>
      <c r="AD469" s="125">
        <v>1917.3233499999999</v>
      </c>
      <c r="AE469" s="125"/>
      <c r="AF469" s="125"/>
      <c r="AG469" t="s">
        <v>16</v>
      </c>
      <c r="AH469" s="126">
        <v>2.7348837200000002E-3</v>
      </c>
      <c r="AI469" s="126">
        <v>4.1810911109999996E-3</v>
      </c>
      <c r="AJ469" s="126">
        <v>9.2468281207896199E-5</v>
      </c>
    </row>
    <row r="470" spans="1:36" x14ac:dyDescent="0.3">
      <c r="A470">
        <v>13908</v>
      </c>
      <c r="B470">
        <v>13910</v>
      </c>
      <c r="C470" t="s">
        <v>1381</v>
      </c>
      <c r="D470">
        <v>510960719</v>
      </c>
      <c r="E470" t="s">
        <v>3092</v>
      </c>
      <c r="F470" t="s">
        <v>1737</v>
      </c>
      <c r="G470" t="s">
        <v>1738</v>
      </c>
      <c r="H470" t="s">
        <v>75</v>
      </c>
      <c r="I470" t="s">
        <v>225</v>
      </c>
      <c r="J470" t="s">
        <v>52</v>
      </c>
      <c r="K470" t="s">
        <v>52</v>
      </c>
      <c r="L470" t="s">
        <v>773</v>
      </c>
      <c r="M470" t="s">
        <v>303</v>
      </c>
      <c r="N470" t="s">
        <v>619</v>
      </c>
      <c r="O470" t="s">
        <v>61</v>
      </c>
      <c r="P470" t="s">
        <v>1384</v>
      </c>
      <c r="Q470" t="s">
        <v>69</v>
      </c>
      <c r="R470" t="s">
        <v>56</v>
      </c>
      <c r="S470" t="s">
        <v>1255</v>
      </c>
      <c r="T470" s="127">
        <v>11.41</v>
      </c>
      <c r="U470" s="128">
        <v>53329</v>
      </c>
      <c r="V470" s="126">
        <v>3.6700000000000003E-2</v>
      </c>
      <c r="W470" s="126">
        <v>2.8400000000000002E-2</v>
      </c>
      <c r="X470" t="s">
        <v>606</v>
      </c>
      <c r="Z470" s="125">
        <v>4878000</v>
      </c>
      <c r="AA470" s="125">
        <v>1</v>
      </c>
      <c r="AB470" s="125">
        <v>115.31</v>
      </c>
      <c r="AC470" s="125">
        <v>93.982820000000004</v>
      </c>
      <c r="AD470" s="125">
        <v>5718.8046199999999</v>
      </c>
      <c r="AE470" s="125"/>
      <c r="AF470" s="125"/>
      <c r="AG470" t="s">
        <v>16</v>
      </c>
      <c r="AH470" s="126">
        <v>9.5667073800000005E-4</v>
      </c>
      <c r="AI470" s="126">
        <v>1.2470949755E-2</v>
      </c>
      <c r="AJ470" s="126">
        <v>2.7580534799994793E-4</v>
      </c>
    </row>
    <row r="471" spans="1:36" x14ac:dyDescent="0.3">
      <c r="A471">
        <v>13908</v>
      </c>
      <c r="B471">
        <v>13910</v>
      </c>
      <c r="C471" t="s">
        <v>2219</v>
      </c>
      <c r="D471">
        <v>512947185</v>
      </c>
      <c r="E471" t="s">
        <v>3092</v>
      </c>
      <c r="F471" t="s">
        <v>2220</v>
      </c>
      <c r="G471" t="s">
        <v>2221</v>
      </c>
      <c r="H471" t="s">
        <v>75</v>
      </c>
      <c r="I471" t="s">
        <v>224</v>
      </c>
      <c r="J471" t="s">
        <v>52</v>
      </c>
      <c r="K471" t="s">
        <v>52</v>
      </c>
      <c r="L471" t="s">
        <v>773</v>
      </c>
      <c r="M471" t="s">
        <v>303</v>
      </c>
      <c r="N471" t="s">
        <v>138</v>
      </c>
      <c r="O471" t="s">
        <v>61</v>
      </c>
      <c r="P471" t="s">
        <v>290</v>
      </c>
      <c r="Q471" t="s">
        <v>290</v>
      </c>
      <c r="R471" t="s">
        <v>290</v>
      </c>
      <c r="S471" t="s">
        <v>1255</v>
      </c>
      <c r="T471" s="127">
        <v>1.4370000000000001</v>
      </c>
      <c r="U471" s="128">
        <v>46934</v>
      </c>
      <c r="V471" s="126">
        <v>7.4399999999999994E-2</v>
      </c>
      <c r="W471" s="126">
        <v>8.2799999999999999E-2</v>
      </c>
      <c r="X471" t="s">
        <v>606</v>
      </c>
      <c r="Z471" s="125">
        <v>189000</v>
      </c>
      <c r="AA471" s="125">
        <v>1</v>
      </c>
      <c r="AB471" s="125">
        <v>99.07</v>
      </c>
      <c r="AC471" s="125">
        <v>0</v>
      </c>
      <c r="AD471" s="125">
        <v>187.2423</v>
      </c>
      <c r="AE471" s="125"/>
      <c r="AF471" s="125"/>
      <c r="AG471" t="s">
        <v>16</v>
      </c>
      <c r="AH471" s="126">
        <v>3.1605351169999999E-3</v>
      </c>
      <c r="AI471" s="126">
        <v>4.0831772900000002E-4</v>
      </c>
      <c r="AJ471" s="126">
        <v>9.0302836245191834E-6</v>
      </c>
    </row>
    <row r="472" spans="1:36" x14ac:dyDescent="0.3">
      <c r="A472">
        <v>13908</v>
      </c>
      <c r="B472">
        <v>13910</v>
      </c>
      <c r="C472" t="s">
        <v>2222</v>
      </c>
      <c r="D472">
        <v>514160530</v>
      </c>
      <c r="E472" t="s">
        <v>3092</v>
      </c>
      <c r="F472" t="s">
        <v>2223</v>
      </c>
      <c r="G472" t="s">
        <v>2224</v>
      </c>
      <c r="H472" t="s">
        <v>75</v>
      </c>
      <c r="I472" t="s">
        <v>593</v>
      </c>
      <c r="J472" t="s">
        <v>52</v>
      </c>
      <c r="K472" t="s">
        <v>52</v>
      </c>
      <c r="L472" t="s">
        <v>773</v>
      </c>
      <c r="M472" t="s">
        <v>303</v>
      </c>
      <c r="N472" t="s">
        <v>256</v>
      </c>
      <c r="O472" t="s">
        <v>61</v>
      </c>
      <c r="P472" t="s">
        <v>290</v>
      </c>
      <c r="Q472" t="s">
        <v>290</v>
      </c>
      <c r="R472" t="s">
        <v>290</v>
      </c>
      <c r="S472" t="s">
        <v>1255</v>
      </c>
      <c r="T472" s="127">
        <v>2.3180000000000001</v>
      </c>
      <c r="U472" s="128">
        <v>47300</v>
      </c>
      <c r="V472" s="126">
        <v>5.5E-2</v>
      </c>
      <c r="W472" s="126">
        <v>-3.5000000000000003E-2</v>
      </c>
      <c r="X472" t="s">
        <v>606</v>
      </c>
      <c r="Z472" s="125">
        <v>567000</v>
      </c>
      <c r="AA472" s="125">
        <v>1</v>
      </c>
      <c r="AB472" s="125">
        <v>122.9</v>
      </c>
      <c r="AC472" s="125">
        <v>0</v>
      </c>
      <c r="AD472" s="125">
        <v>696.84299999999996</v>
      </c>
      <c r="AE472" s="125"/>
      <c r="AF472" s="125"/>
      <c r="AG472" t="s">
        <v>16</v>
      </c>
      <c r="AH472" s="126">
        <v>9.1967382290000007E-3</v>
      </c>
      <c r="AI472" s="126">
        <v>1.519599744E-3</v>
      </c>
      <c r="AJ472" s="126">
        <v>3.360720270879401E-5</v>
      </c>
    </row>
    <row r="473" spans="1:36" x14ac:dyDescent="0.3">
      <c r="A473">
        <v>13908</v>
      </c>
      <c r="B473">
        <v>13910</v>
      </c>
      <c r="C473" t="s">
        <v>1739</v>
      </c>
      <c r="D473">
        <v>515361442</v>
      </c>
      <c r="E473" t="s">
        <v>3092</v>
      </c>
      <c r="F473" t="s">
        <v>1740</v>
      </c>
      <c r="G473" t="s">
        <v>1741</v>
      </c>
      <c r="H473" t="s">
        <v>75</v>
      </c>
      <c r="I473" t="s">
        <v>224</v>
      </c>
      <c r="J473" t="s">
        <v>52</v>
      </c>
      <c r="K473" t="s">
        <v>52</v>
      </c>
      <c r="L473" t="s">
        <v>773</v>
      </c>
      <c r="M473" t="s">
        <v>303</v>
      </c>
      <c r="N473" t="s">
        <v>138</v>
      </c>
      <c r="O473" t="s">
        <v>61</v>
      </c>
      <c r="P473" t="s">
        <v>290</v>
      </c>
      <c r="Q473" t="s">
        <v>290</v>
      </c>
      <c r="R473" t="s">
        <v>290</v>
      </c>
      <c r="S473" t="s">
        <v>1255</v>
      </c>
      <c r="T473" s="127">
        <v>2.4900000000000002</v>
      </c>
      <c r="U473" s="128">
        <v>47848</v>
      </c>
      <c r="V473" s="126">
        <v>8.3500000000000005E-2</v>
      </c>
      <c r="W473" s="126">
        <v>7.3800000000000004E-2</v>
      </c>
      <c r="X473" t="s">
        <v>606</v>
      </c>
      <c r="Z473" s="125">
        <v>1120000</v>
      </c>
      <c r="AA473" s="125">
        <v>1</v>
      </c>
      <c r="AB473" s="125">
        <v>102.65</v>
      </c>
      <c r="AC473" s="125">
        <v>0</v>
      </c>
      <c r="AD473" s="125">
        <v>1149.68</v>
      </c>
      <c r="AE473" s="125"/>
      <c r="AF473" s="125"/>
      <c r="AG473" t="s">
        <v>16</v>
      </c>
      <c r="AH473" s="126">
        <v>6.5882352940000001E-3</v>
      </c>
      <c r="AI473" s="126">
        <v>2.5070976299999999E-3</v>
      </c>
      <c r="AJ473" s="126">
        <v>5.5446533595438719E-5</v>
      </c>
    </row>
    <row r="474" spans="1:36" x14ac:dyDescent="0.3">
      <c r="A474">
        <v>13908</v>
      </c>
      <c r="B474">
        <v>13910</v>
      </c>
      <c r="C474" t="s">
        <v>1742</v>
      </c>
      <c r="D474">
        <v>550012405</v>
      </c>
      <c r="E474" t="s">
        <v>3092</v>
      </c>
      <c r="F474" t="s">
        <v>1743</v>
      </c>
      <c r="G474" t="s">
        <v>1744</v>
      </c>
      <c r="H474" t="s">
        <v>75</v>
      </c>
      <c r="I474" t="s">
        <v>299</v>
      </c>
      <c r="J474" t="s">
        <v>52</v>
      </c>
      <c r="K474" t="s">
        <v>52</v>
      </c>
      <c r="L474" t="s">
        <v>773</v>
      </c>
      <c r="M474" t="s">
        <v>303</v>
      </c>
      <c r="N474" t="s">
        <v>260</v>
      </c>
      <c r="O474" t="s">
        <v>61</v>
      </c>
      <c r="P474" t="s">
        <v>290</v>
      </c>
      <c r="Q474" t="s">
        <v>290</v>
      </c>
      <c r="R474" t="s">
        <v>290</v>
      </c>
      <c r="S474" t="s">
        <v>1255</v>
      </c>
      <c r="T474" s="127">
        <v>2.0920000000000001</v>
      </c>
      <c r="U474" s="128">
        <v>47027</v>
      </c>
      <c r="V474" s="126">
        <v>7.0000000000000007E-2</v>
      </c>
      <c r="W474" s="126">
        <v>5.0999999999999997E-2</v>
      </c>
      <c r="X474" t="s">
        <v>606</v>
      </c>
      <c r="Z474" s="125">
        <v>1200000</v>
      </c>
      <c r="AA474" s="125">
        <v>1</v>
      </c>
      <c r="AB474" s="125">
        <v>84.5</v>
      </c>
      <c r="AC474" s="125">
        <v>0</v>
      </c>
      <c r="AD474" s="125">
        <v>1014</v>
      </c>
      <c r="AE474" s="125"/>
      <c r="AF474" s="125"/>
      <c r="AG474" t="s">
        <v>16</v>
      </c>
      <c r="AH474" s="126">
        <v>1.0451491089E-2</v>
      </c>
      <c r="AI474" s="126">
        <v>2.211221381E-3</v>
      </c>
      <c r="AJ474" s="126">
        <v>4.8902986105503148E-5</v>
      </c>
    </row>
    <row r="475" spans="1:36" x14ac:dyDescent="0.3">
      <c r="A475">
        <v>13908</v>
      </c>
      <c r="B475">
        <v>13910</v>
      </c>
      <c r="C475" t="s">
        <v>1401</v>
      </c>
      <c r="D475">
        <v>510560188</v>
      </c>
      <c r="E475" t="s">
        <v>3092</v>
      </c>
      <c r="F475" t="s">
        <v>1745</v>
      </c>
      <c r="G475" t="s">
        <v>1746</v>
      </c>
      <c r="H475" t="s">
        <v>75</v>
      </c>
      <c r="I475" t="s">
        <v>225</v>
      </c>
      <c r="J475" t="s">
        <v>52</v>
      </c>
      <c r="K475" t="s">
        <v>52</v>
      </c>
      <c r="L475" t="s">
        <v>773</v>
      </c>
      <c r="M475" t="s">
        <v>303</v>
      </c>
      <c r="N475" t="s">
        <v>620</v>
      </c>
      <c r="O475" t="s">
        <v>61</v>
      </c>
      <c r="P475" t="s">
        <v>1404</v>
      </c>
      <c r="Q475" t="s">
        <v>64</v>
      </c>
      <c r="R475" t="s">
        <v>56</v>
      </c>
      <c r="S475" t="s">
        <v>1255</v>
      </c>
      <c r="T475" s="127">
        <v>5.86</v>
      </c>
      <c r="U475" s="128">
        <v>49218</v>
      </c>
      <c r="V475" s="126">
        <v>4.02E-2</v>
      </c>
      <c r="W475" s="126">
        <v>2.6100000000000002E-2</v>
      </c>
      <c r="X475" t="s">
        <v>606</v>
      </c>
      <c r="Z475" s="125">
        <v>510000</v>
      </c>
      <c r="AA475" s="125">
        <v>1</v>
      </c>
      <c r="AB475" s="125">
        <v>114.45</v>
      </c>
      <c r="AC475" s="125">
        <v>0</v>
      </c>
      <c r="AD475" s="125">
        <v>583.69500000000005</v>
      </c>
      <c r="AE475" s="125"/>
      <c r="AF475" s="125"/>
      <c r="AG475" t="s">
        <v>16</v>
      </c>
      <c r="AH475" s="126">
        <v>6.3222095500000005E-4</v>
      </c>
      <c r="AI475" s="126">
        <v>1.2728588400000001E-3</v>
      </c>
      <c r="AJ475" s="126">
        <v>2.8150323939695919E-5</v>
      </c>
    </row>
    <row r="476" spans="1:36" x14ac:dyDescent="0.3">
      <c r="A476">
        <v>13908</v>
      </c>
      <c r="B476">
        <v>13910</v>
      </c>
      <c r="C476" t="s">
        <v>1411</v>
      </c>
      <c r="D476">
        <v>513257873</v>
      </c>
      <c r="E476" t="s">
        <v>3092</v>
      </c>
      <c r="F476" t="s">
        <v>1747</v>
      </c>
      <c r="G476" t="s">
        <v>1748</v>
      </c>
      <c r="H476" t="s">
        <v>75</v>
      </c>
      <c r="I476" t="s">
        <v>225</v>
      </c>
      <c r="J476" t="s">
        <v>52</v>
      </c>
      <c r="K476" t="s">
        <v>52</v>
      </c>
      <c r="L476" t="s">
        <v>773</v>
      </c>
      <c r="M476" t="s">
        <v>303</v>
      </c>
      <c r="N476" t="s">
        <v>619</v>
      </c>
      <c r="O476" t="s">
        <v>61</v>
      </c>
      <c r="P476" t="s">
        <v>1362</v>
      </c>
      <c r="Q476" t="s">
        <v>64</v>
      </c>
      <c r="R476" t="s">
        <v>56</v>
      </c>
      <c r="S476" t="s">
        <v>1255</v>
      </c>
      <c r="T476" s="127">
        <v>4.1769999999999996</v>
      </c>
      <c r="U476" s="128">
        <v>48700</v>
      </c>
      <c r="V476" s="126">
        <v>3.1800000000000002E-2</v>
      </c>
      <c r="W476" s="126">
        <v>2.4199999999999999E-2</v>
      </c>
      <c r="X476" t="s">
        <v>606</v>
      </c>
      <c r="Z476" s="125">
        <v>100000</v>
      </c>
      <c r="AA476" s="125">
        <v>1</v>
      </c>
      <c r="AB476" s="125">
        <v>108.33</v>
      </c>
      <c r="AC476" s="125">
        <v>0</v>
      </c>
      <c r="AD476" s="125">
        <v>108.33</v>
      </c>
      <c r="AE476" s="125"/>
      <c r="AF476" s="125"/>
      <c r="AG476" t="s">
        <v>16</v>
      </c>
      <c r="AH476" s="126">
        <v>2.18769552E-4</v>
      </c>
      <c r="AI476" s="126">
        <v>2.3623433099999999E-4</v>
      </c>
      <c r="AJ476" s="126">
        <v>5.2245172434015348E-6</v>
      </c>
    </row>
    <row r="477" spans="1:36" x14ac:dyDescent="0.3">
      <c r="A477">
        <v>13908</v>
      </c>
      <c r="B477">
        <v>13910</v>
      </c>
      <c r="C477" t="s">
        <v>1749</v>
      </c>
      <c r="D477">
        <v>520018482</v>
      </c>
      <c r="E477" t="s">
        <v>3092</v>
      </c>
      <c r="F477" t="s">
        <v>1750</v>
      </c>
      <c r="G477" t="s">
        <v>1751</v>
      </c>
      <c r="H477" t="s">
        <v>75</v>
      </c>
      <c r="I477" t="s">
        <v>225</v>
      </c>
      <c r="J477" t="s">
        <v>52</v>
      </c>
      <c r="K477" t="s">
        <v>52</v>
      </c>
      <c r="L477" t="s">
        <v>773</v>
      </c>
      <c r="M477" t="s">
        <v>303</v>
      </c>
      <c r="N477" t="s">
        <v>254</v>
      </c>
      <c r="O477" t="s">
        <v>61</v>
      </c>
      <c r="P477" t="s">
        <v>290</v>
      </c>
      <c r="Q477" t="s">
        <v>290</v>
      </c>
      <c r="R477" t="s">
        <v>290</v>
      </c>
      <c r="S477" t="s">
        <v>1255</v>
      </c>
      <c r="T477" s="127">
        <v>3.0990000000000002</v>
      </c>
      <c r="U477" s="128">
        <v>47664</v>
      </c>
      <c r="V477" s="126">
        <v>4.0899999999999999E-2</v>
      </c>
      <c r="W477" s="126">
        <v>2.7699999999999999E-2</v>
      </c>
      <c r="X477" t="s">
        <v>606</v>
      </c>
      <c r="Z477" s="125">
        <v>662000</v>
      </c>
      <c r="AA477" s="125">
        <v>1</v>
      </c>
      <c r="AB477" s="125">
        <v>107.74</v>
      </c>
      <c r="AC477" s="125">
        <v>0</v>
      </c>
      <c r="AD477" s="125">
        <v>713.23879999999997</v>
      </c>
      <c r="AE477" s="125"/>
      <c r="AF477" s="125"/>
      <c r="AG477" t="s">
        <v>16</v>
      </c>
      <c r="AH477" s="126">
        <v>1.9585798810000002E-3</v>
      </c>
      <c r="AI477" s="126">
        <v>1.555353929E-3</v>
      </c>
      <c r="AJ477" s="126">
        <v>3.4397936021997767E-5</v>
      </c>
    </row>
    <row r="478" spans="1:36" x14ac:dyDescent="0.3">
      <c r="A478">
        <v>13908</v>
      </c>
      <c r="B478">
        <v>13910</v>
      </c>
      <c r="C478" t="s">
        <v>1752</v>
      </c>
      <c r="D478">
        <v>520027293</v>
      </c>
      <c r="E478" t="s">
        <v>3092</v>
      </c>
      <c r="F478" t="s">
        <v>1753</v>
      </c>
      <c r="G478" t="s">
        <v>1754</v>
      </c>
      <c r="H478" t="s">
        <v>75</v>
      </c>
      <c r="I478" t="s">
        <v>225</v>
      </c>
      <c r="J478" t="s">
        <v>52</v>
      </c>
      <c r="K478" t="s">
        <v>52</v>
      </c>
      <c r="L478" t="s">
        <v>773</v>
      </c>
      <c r="M478" t="s">
        <v>303</v>
      </c>
      <c r="N478" t="s">
        <v>154</v>
      </c>
      <c r="O478" t="s">
        <v>61</v>
      </c>
      <c r="P478" t="s">
        <v>1755</v>
      </c>
      <c r="Q478" t="s">
        <v>69</v>
      </c>
      <c r="R478" t="s">
        <v>56</v>
      </c>
      <c r="S478" t="s">
        <v>1255</v>
      </c>
      <c r="T478" s="127">
        <v>11.137</v>
      </c>
      <c r="U478" s="128">
        <v>55154</v>
      </c>
      <c r="V478" s="126">
        <v>3.2899999999999999E-2</v>
      </c>
      <c r="W478" s="126">
        <v>2.58E-2</v>
      </c>
      <c r="X478" t="s">
        <v>606</v>
      </c>
      <c r="Z478" s="125">
        <v>275520</v>
      </c>
      <c r="AA478" s="125">
        <v>1</v>
      </c>
      <c r="AB478" s="125">
        <v>111.9</v>
      </c>
      <c r="AC478" s="125">
        <v>0</v>
      </c>
      <c r="AD478" s="125">
        <v>308.30687999999998</v>
      </c>
      <c r="AE478" s="125"/>
      <c r="AF478" s="125"/>
      <c r="AG478" t="s">
        <v>16</v>
      </c>
      <c r="AH478" s="126">
        <v>5.5999999999999995E-4</v>
      </c>
      <c r="AI478" s="126">
        <v>6.7232225300000001E-4</v>
      </c>
      <c r="AJ478" s="126">
        <v>1.4868961606381682E-5</v>
      </c>
    </row>
    <row r="479" spans="1:36" x14ac:dyDescent="0.3">
      <c r="A479">
        <v>13908</v>
      </c>
      <c r="B479">
        <v>13910</v>
      </c>
      <c r="C479" t="s">
        <v>1756</v>
      </c>
      <c r="D479">
        <v>520036690</v>
      </c>
      <c r="E479" t="s">
        <v>3092</v>
      </c>
      <c r="F479" t="s">
        <v>1757</v>
      </c>
      <c r="G479" t="s">
        <v>1758</v>
      </c>
      <c r="H479" t="s">
        <v>75</v>
      </c>
      <c r="I479" t="s">
        <v>224</v>
      </c>
      <c r="J479" t="s">
        <v>52</v>
      </c>
      <c r="K479" t="s">
        <v>52</v>
      </c>
      <c r="L479" t="s">
        <v>773</v>
      </c>
      <c r="M479" t="s">
        <v>303</v>
      </c>
      <c r="N479" t="s">
        <v>1208</v>
      </c>
      <c r="O479" t="s">
        <v>61</v>
      </c>
      <c r="P479" t="s">
        <v>1358</v>
      </c>
      <c r="Q479" t="s">
        <v>64</v>
      </c>
      <c r="R479" t="s">
        <v>56</v>
      </c>
      <c r="S479" t="s">
        <v>1255</v>
      </c>
      <c r="T479" s="127">
        <v>4.4370000000000003</v>
      </c>
      <c r="U479" s="128">
        <v>49279</v>
      </c>
      <c r="V479" s="126">
        <v>5.6800000000000003E-2</v>
      </c>
      <c r="W479" s="126">
        <v>3.8800000000000001E-2</v>
      </c>
      <c r="X479" t="s">
        <v>606</v>
      </c>
      <c r="Z479" s="125">
        <v>349000</v>
      </c>
      <c r="AA479" s="125">
        <v>1</v>
      </c>
      <c r="AB479" s="125">
        <v>108.65</v>
      </c>
      <c r="AC479" s="125">
        <v>0</v>
      </c>
      <c r="AD479" s="125">
        <v>379.18849999999998</v>
      </c>
      <c r="AE479" s="125"/>
      <c r="AF479" s="125"/>
      <c r="AG479" t="s">
        <v>16</v>
      </c>
      <c r="AH479" s="126">
        <v>2.3266666660000002E-3</v>
      </c>
      <c r="AI479" s="126">
        <v>8.26893213E-4</v>
      </c>
      <c r="AJ479" s="126">
        <v>1.8287425983103138E-5</v>
      </c>
    </row>
    <row r="480" spans="1:36" x14ac:dyDescent="0.3">
      <c r="A480">
        <v>13908</v>
      </c>
      <c r="B480">
        <v>13910</v>
      </c>
      <c r="C480" t="s">
        <v>1363</v>
      </c>
      <c r="D480">
        <v>511659401</v>
      </c>
      <c r="E480" t="s">
        <v>3092</v>
      </c>
      <c r="F480" t="s">
        <v>1759</v>
      </c>
      <c r="G480" t="s">
        <v>1760</v>
      </c>
      <c r="H480" t="s">
        <v>75</v>
      </c>
      <c r="I480" t="s">
        <v>225</v>
      </c>
      <c r="J480" t="s">
        <v>52</v>
      </c>
      <c r="K480" t="s">
        <v>52</v>
      </c>
      <c r="L480" t="s">
        <v>773</v>
      </c>
      <c r="M480" t="s">
        <v>303</v>
      </c>
      <c r="N480" t="s">
        <v>619</v>
      </c>
      <c r="O480" t="s">
        <v>61</v>
      </c>
      <c r="P480" t="s">
        <v>1362</v>
      </c>
      <c r="Q480" t="s">
        <v>64</v>
      </c>
      <c r="R480" t="s">
        <v>56</v>
      </c>
      <c r="S480" t="s">
        <v>1255</v>
      </c>
      <c r="T480" s="127">
        <v>6.484</v>
      </c>
      <c r="U480" s="128">
        <v>50160</v>
      </c>
      <c r="V480" s="126">
        <v>3.5999999999999997E-2</v>
      </c>
      <c r="W480" s="126">
        <v>2.5000000000000001E-2</v>
      </c>
      <c r="X480" t="s">
        <v>606</v>
      </c>
      <c r="Z480" s="125">
        <v>186000</v>
      </c>
      <c r="AA480" s="125">
        <v>1</v>
      </c>
      <c r="AB480" s="125">
        <v>111.67</v>
      </c>
      <c r="AC480" s="125">
        <v>0</v>
      </c>
      <c r="AD480" s="125">
        <v>207.7062</v>
      </c>
      <c r="AE480" s="125"/>
      <c r="AF480" s="125"/>
      <c r="AG480" t="s">
        <v>16</v>
      </c>
      <c r="AH480" s="126">
        <v>2.1254738E-4</v>
      </c>
      <c r="AI480" s="126">
        <v>4.52943185E-4</v>
      </c>
      <c r="AJ480" s="126">
        <v>1.0017212438488026E-5</v>
      </c>
    </row>
    <row r="481" spans="1:36" x14ac:dyDescent="0.3">
      <c r="A481">
        <v>13908</v>
      </c>
      <c r="B481">
        <v>13910</v>
      </c>
      <c r="C481" t="s">
        <v>1761</v>
      </c>
      <c r="D481">
        <v>1632</v>
      </c>
      <c r="E481" t="s">
        <v>2</v>
      </c>
      <c r="F481" t="s">
        <v>1762</v>
      </c>
      <c r="G481" t="s">
        <v>1763</v>
      </c>
      <c r="H481" t="s">
        <v>75</v>
      </c>
      <c r="I481" t="s">
        <v>224</v>
      </c>
      <c r="J481" t="s">
        <v>52</v>
      </c>
      <c r="K481" t="s">
        <v>306</v>
      </c>
      <c r="L481" t="s">
        <v>773</v>
      </c>
      <c r="M481" t="s">
        <v>303</v>
      </c>
      <c r="N481" t="s">
        <v>620</v>
      </c>
      <c r="O481" t="s">
        <v>61</v>
      </c>
      <c r="P481" t="s">
        <v>1631</v>
      </c>
      <c r="Q481" t="s">
        <v>69</v>
      </c>
      <c r="R481" t="s">
        <v>56</v>
      </c>
      <c r="S481" t="s">
        <v>1255</v>
      </c>
      <c r="T481" s="127">
        <v>1.1839999999999999</v>
      </c>
      <c r="U481" s="128">
        <v>46660</v>
      </c>
      <c r="V481" s="126">
        <v>9.2999999999999999E-2</v>
      </c>
      <c r="W481" s="126">
        <v>8.0299999999999996E-2</v>
      </c>
      <c r="X481" t="s">
        <v>606</v>
      </c>
      <c r="Z481" s="125">
        <v>1344000</v>
      </c>
      <c r="AA481" s="125">
        <v>1</v>
      </c>
      <c r="AB481" s="125">
        <v>103.97</v>
      </c>
      <c r="AC481" s="125">
        <v>0</v>
      </c>
      <c r="AD481" s="125">
        <v>1397.3568</v>
      </c>
      <c r="AE481" s="125"/>
      <c r="AF481" s="125"/>
      <c r="AG481" t="s">
        <v>16</v>
      </c>
      <c r="AH481" s="126">
        <v>9.9555555550000004E-3</v>
      </c>
      <c r="AI481" s="126">
        <v>3.0472043719999998E-3</v>
      </c>
      <c r="AJ481" s="126">
        <v>6.7391440014625585E-5</v>
      </c>
    </row>
    <row r="482" spans="1:36" x14ac:dyDescent="0.3">
      <c r="A482">
        <v>13908</v>
      </c>
      <c r="B482">
        <v>13910</v>
      </c>
      <c r="C482" t="s">
        <v>1585</v>
      </c>
      <c r="D482">
        <v>520032178</v>
      </c>
      <c r="E482" t="s">
        <v>3092</v>
      </c>
      <c r="F482" t="s">
        <v>2225</v>
      </c>
      <c r="G482" t="s">
        <v>2226</v>
      </c>
      <c r="H482" t="s">
        <v>75</v>
      </c>
      <c r="I482" t="s">
        <v>224</v>
      </c>
      <c r="J482" t="s">
        <v>52</v>
      </c>
      <c r="K482" t="s">
        <v>52</v>
      </c>
      <c r="L482" t="s">
        <v>773</v>
      </c>
      <c r="M482" t="s">
        <v>303</v>
      </c>
      <c r="N482" t="s">
        <v>138</v>
      </c>
      <c r="O482" t="s">
        <v>61</v>
      </c>
      <c r="P482" t="s">
        <v>290</v>
      </c>
      <c r="Q482" t="s">
        <v>290</v>
      </c>
      <c r="R482" t="s">
        <v>290</v>
      </c>
      <c r="S482" t="s">
        <v>1255</v>
      </c>
      <c r="T482" s="127">
        <v>2.1120000000000001</v>
      </c>
      <c r="U482" s="128">
        <v>47483</v>
      </c>
      <c r="V482" s="126">
        <v>8.14E-2</v>
      </c>
      <c r="W482" s="126">
        <v>7.2800000000000004E-2</v>
      </c>
      <c r="X482" t="s">
        <v>606</v>
      </c>
      <c r="Z482" s="125">
        <v>1518100</v>
      </c>
      <c r="AA482" s="125">
        <v>1</v>
      </c>
      <c r="AB482" s="125">
        <v>102</v>
      </c>
      <c r="AC482" s="125">
        <v>0</v>
      </c>
      <c r="AD482" s="125">
        <v>1548.462</v>
      </c>
      <c r="AE482" s="125"/>
      <c r="AF482" s="125"/>
      <c r="AG482" t="s">
        <v>16</v>
      </c>
      <c r="AH482" s="126">
        <v>1.1906666666E-2</v>
      </c>
      <c r="AI482" s="126">
        <v>3.3767182269999999E-3</v>
      </c>
      <c r="AJ482" s="126">
        <v>7.4678910918046958E-5</v>
      </c>
    </row>
    <row r="483" spans="1:36" x14ac:dyDescent="0.3">
      <c r="A483">
        <v>13908</v>
      </c>
      <c r="B483">
        <v>13910</v>
      </c>
      <c r="C483" t="s">
        <v>2227</v>
      </c>
      <c r="D483">
        <v>520036658</v>
      </c>
      <c r="E483" t="s">
        <v>3092</v>
      </c>
      <c r="F483" t="s">
        <v>2228</v>
      </c>
      <c r="G483" t="s">
        <v>2229</v>
      </c>
      <c r="H483" t="s">
        <v>75</v>
      </c>
      <c r="I483" t="s">
        <v>224</v>
      </c>
      <c r="J483" t="s">
        <v>52</v>
      </c>
      <c r="K483" t="s">
        <v>52</v>
      </c>
      <c r="L483" t="s">
        <v>773</v>
      </c>
      <c r="M483" t="s">
        <v>303</v>
      </c>
      <c r="N483" t="s">
        <v>154</v>
      </c>
      <c r="O483" t="s">
        <v>61</v>
      </c>
      <c r="P483" t="s">
        <v>1404</v>
      </c>
      <c r="Q483" t="s">
        <v>64</v>
      </c>
      <c r="R483" t="s">
        <v>56</v>
      </c>
      <c r="S483" t="s">
        <v>1255</v>
      </c>
      <c r="T483" s="127">
        <v>5.3120000000000003</v>
      </c>
      <c r="U483" s="128">
        <v>49303</v>
      </c>
      <c r="V483" s="126">
        <v>5.2499999999999998E-2</v>
      </c>
      <c r="W483" s="126">
        <v>4.4200000000000003E-2</v>
      </c>
      <c r="X483" t="s">
        <v>606</v>
      </c>
      <c r="Z483" s="125">
        <v>1400000</v>
      </c>
      <c r="AA483" s="125">
        <v>1</v>
      </c>
      <c r="AB483" s="125">
        <v>104.71</v>
      </c>
      <c r="AC483" s="125">
        <v>0</v>
      </c>
      <c r="AD483" s="125">
        <v>1465.94</v>
      </c>
      <c r="AE483" s="125"/>
      <c r="AF483" s="125"/>
      <c r="AG483" t="s">
        <v>16</v>
      </c>
      <c r="AH483" s="126">
        <v>2.1301458230000001E-3</v>
      </c>
      <c r="AI483" s="126">
        <v>3.1967631870000002E-3</v>
      </c>
      <c r="AJ483" s="126">
        <v>7.0699056658285291E-5</v>
      </c>
    </row>
    <row r="484" spans="1:36" x14ac:dyDescent="0.3">
      <c r="A484">
        <v>13908</v>
      </c>
      <c r="B484">
        <v>13910</v>
      </c>
      <c r="C484" t="s">
        <v>2230</v>
      </c>
      <c r="D484">
        <v>520038332</v>
      </c>
      <c r="E484" t="s">
        <v>3092</v>
      </c>
      <c r="F484" t="s">
        <v>2231</v>
      </c>
      <c r="G484" t="s">
        <v>2232</v>
      </c>
      <c r="H484" t="s">
        <v>75</v>
      </c>
      <c r="I484" t="s">
        <v>225</v>
      </c>
      <c r="J484" t="s">
        <v>52</v>
      </c>
      <c r="K484" t="s">
        <v>52</v>
      </c>
      <c r="L484" t="s">
        <v>773</v>
      </c>
      <c r="M484" t="s">
        <v>303</v>
      </c>
      <c r="N484" t="s">
        <v>619</v>
      </c>
      <c r="O484" t="s">
        <v>61</v>
      </c>
      <c r="P484" t="s">
        <v>290</v>
      </c>
      <c r="Q484" t="s">
        <v>290</v>
      </c>
      <c r="R484" t="s">
        <v>290</v>
      </c>
      <c r="S484" t="s">
        <v>1255</v>
      </c>
      <c r="T484" s="127">
        <v>2.4550000000000001</v>
      </c>
      <c r="U484" s="128">
        <v>47330</v>
      </c>
      <c r="V484" s="126">
        <v>3.5000000000000003E-2</v>
      </c>
      <c r="W484" s="126">
        <v>3.5099999999999999E-2</v>
      </c>
      <c r="X484" t="s">
        <v>606</v>
      </c>
      <c r="Z484" s="125">
        <v>250000</v>
      </c>
      <c r="AA484" s="125">
        <v>1</v>
      </c>
      <c r="AB484" s="125">
        <v>105</v>
      </c>
      <c r="AC484" s="125">
        <v>0</v>
      </c>
      <c r="AD484" s="125">
        <v>262.5</v>
      </c>
      <c r="AE484" s="125"/>
      <c r="AF484" s="125"/>
      <c r="AG484" t="s">
        <v>16</v>
      </c>
      <c r="AH484" s="126">
        <v>1.71532471E-3</v>
      </c>
      <c r="AI484" s="126">
        <v>5.7243156999999998E-4</v>
      </c>
      <c r="AJ484" s="126">
        <v>1.2659796698909839E-5</v>
      </c>
    </row>
    <row r="485" spans="1:36" x14ac:dyDescent="0.3">
      <c r="A485">
        <v>13908</v>
      </c>
      <c r="B485">
        <v>13910</v>
      </c>
      <c r="C485" t="s">
        <v>2233</v>
      </c>
      <c r="D485">
        <v>511226136</v>
      </c>
      <c r="E485" t="s">
        <v>3092</v>
      </c>
      <c r="F485" t="s">
        <v>2234</v>
      </c>
      <c r="G485" t="s">
        <v>2235</v>
      </c>
      <c r="H485" t="s">
        <v>75</v>
      </c>
      <c r="I485" t="s">
        <v>225</v>
      </c>
      <c r="J485" t="s">
        <v>52</v>
      </c>
      <c r="K485" t="s">
        <v>52</v>
      </c>
      <c r="L485" t="s">
        <v>773</v>
      </c>
      <c r="M485" t="s">
        <v>303</v>
      </c>
      <c r="N485" t="s">
        <v>74</v>
      </c>
      <c r="O485" t="s">
        <v>61</v>
      </c>
      <c r="P485" t="s">
        <v>1505</v>
      </c>
      <c r="Q485" t="s">
        <v>69</v>
      </c>
      <c r="R485" t="s">
        <v>56</v>
      </c>
      <c r="S485" t="s">
        <v>1255</v>
      </c>
      <c r="T485" s="127">
        <v>3.0339999999999998</v>
      </c>
      <c r="U485" s="128">
        <v>47484</v>
      </c>
      <c r="V485" s="126">
        <v>4.2500000000000003E-2</v>
      </c>
      <c r="W485" s="126">
        <v>2.5999999999999999E-2</v>
      </c>
      <c r="X485" t="s">
        <v>606</v>
      </c>
      <c r="Z485" s="125">
        <v>2475000</v>
      </c>
      <c r="AA485" s="125">
        <v>1</v>
      </c>
      <c r="AB485" s="125">
        <v>108.68</v>
      </c>
      <c r="AC485" s="125">
        <v>54.408990000000003</v>
      </c>
      <c r="AD485" s="125">
        <v>2744.2389899999998</v>
      </c>
      <c r="AE485" s="125"/>
      <c r="AF485" s="125"/>
      <c r="AG485" t="s">
        <v>16</v>
      </c>
      <c r="AH485" s="126">
        <v>8.2500000000000004E-3</v>
      </c>
      <c r="AI485" s="126">
        <v>5.9843391809999997E-3</v>
      </c>
      <c r="AJ485" s="126">
        <v>1.3234860078713016E-4</v>
      </c>
    </row>
    <row r="486" spans="1:36" x14ac:dyDescent="0.3">
      <c r="A486">
        <v>13908</v>
      </c>
      <c r="B486">
        <v>13910</v>
      </c>
      <c r="C486" t="s">
        <v>1767</v>
      </c>
      <c r="D486">
        <v>511491839</v>
      </c>
      <c r="E486" t="s">
        <v>3092</v>
      </c>
      <c r="F486" t="s">
        <v>1768</v>
      </c>
      <c r="G486" t="s">
        <v>1769</v>
      </c>
      <c r="H486" t="s">
        <v>75</v>
      </c>
      <c r="I486" t="s">
        <v>225</v>
      </c>
      <c r="J486" t="s">
        <v>52</v>
      </c>
      <c r="K486" t="s">
        <v>52</v>
      </c>
      <c r="L486" t="s">
        <v>773</v>
      </c>
      <c r="M486" t="s">
        <v>303</v>
      </c>
      <c r="N486" t="s">
        <v>620</v>
      </c>
      <c r="O486" t="s">
        <v>61</v>
      </c>
      <c r="P486" t="s">
        <v>1631</v>
      </c>
      <c r="Q486" t="s">
        <v>69</v>
      </c>
      <c r="R486" t="s">
        <v>56</v>
      </c>
      <c r="S486" t="s">
        <v>1255</v>
      </c>
      <c r="T486" s="127">
        <v>3.36</v>
      </c>
      <c r="U486" s="128">
        <v>47848</v>
      </c>
      <c r="V486" s="126">
        <v>5.0999999999999997E-2</v>
      </c>
      <c r="W486" s="126">
        <v>4.8300000000000003E-2</v>
      </c>
      <c r="X486" t="s">
        <v>606</v>
      </c>
      <c r="Z486" s="125">
        <v>284462</v>
      </c>
      <c r="AA486" s="125">
        <v>1</v>
      </c>
      <c r="AB486" s="125">
        <v>104.54</v>
      </c>
      <c r="AC486" s="125">
        <v>0</v>
      </c>
      <c r="AD486" s="125">
        <v>297.37657000000002</v>
      </c>
      <c r="AE486" s="125"/>
      <c r="AF486" s="125"/>
      <c r="AG486" t="s">
        <v>16</v>
      </c>
      <c r="AH486" s="126">
        <v>1.283667492E-3</v>
      </c>
      <c r="AI486" s="126">
        <v>6.4848661700000001E-4</v>
      </c>
      <c r="AJ486" s="126">
        <v>1.4341816835120499E-5</v>
      </c>
    </row>
    <row r="487" spans="1:36" x14ac:dyDescent="0.3">
      <c r="A487">
        <v>13908</v>
      </c>
      <c r="B487">
        <v>13910</v>
      </c>
      <c r="C487" t="s">
        <v>1993</v>
      </c>
      <c r="D487">
        <v>520039496</v>
      </c>
      <c r="E487" t="s">
        <v>3092</v>
      </c>
      <c r="F487" t="s">
        <v>2236</v>
      </c>
      <c r="G487" t="s">
        <v>2237</v>
      </c>
      <c r="H487" t="s">
        <v>75</v>
      </c>
      <c r="I487" t="s">
        <v>225</v>
      </c>
      <c r="J487" t="s">
        <v>52</v>
      </c>
      <c r="K487" t="s">
        <v>52</v>
      </c>
      <c r="L487" t="s">
        <v>773</v>
      </c>
      <c r="M487" t="s">
        <v>303</v>
      </c>
      <c r="N487" t="s">
        <v>619</v>
      </c>
      <c r="O487" t="s">
        <v>61</v>
      </c>
      <c r="P487" t="s">
        <v>290</v>
      </c>
      <c r="Q487" t="s">
        <v>290</v>
      </c>
      <c r="R487" t="s">
        <v>290</v>
      </c>
      <c r="S487" t="s">
        <v>1255</v>
      </c>
      <c r="T487" s="127">
        <v>1.8009999999999999</v>
      </c>
      <c r="U487" s="128">
        <v>47300</v>
      </c>
      <c r="V487" s="126">
        <v>6.7400000000000002E-2</v>
      </c>
      <c r="W487" s="126">
        <v>0.20580000000000001</v>
      </c>
      <c r="X487" t="s">
        <v>606</v>
      </c>
      <c r="Z487" s="125">
        <v>597000</v>
      </c>
      <c r="AA487" s="125">
        <v>1</v>
      </c>
      <c r="AB487" s="125">
        <v>82.8</v>
      </c>
      <c r="AC487" s="125">
        <v>0</v>
      </c>
      <c r="AD487" s="125">
        <v>494.31599999999997</v>
      </c>
      <c r="AE487" s="125"/>
      <c r="AF487" s="125"/>
      <c r="AG487" t="s">
        <v>16</v>
      </c>
      <c r="AH487" s="126">
        <v>1.1939999999999999E-2</v>
      </c>
      <c r="AI487" s="126">
        <v>1.0779507969999999E-3</v>
      </c>
      <c r="AJ487" s="126">
        <v>2.3839771676260249E-5</v>
      </c>
    </row>
    <row r="488" spans="1:36" x14ac:dyDescent="0.3">
      <c r="A488">
        <v>13908</v>
      </c>
      <c r="B488">
        <v>13910</v>
      </c>
      <c r="C488" t="s">
        <v>1687</v>
      </c>
      <c r="D488">
        <v>520033234</v>
      </c>
      <c r="E488" t="s">
        <v>3092</v>
      </c>
      <c r="F488" t="s">
        <v>1770</v>
      </c>
      <c r="G488" t="s">
        <v>1771</v>
      </c>
      <c r="H488" t="s">
        <v>75</v>
      </c>
      <c r="I488" t="s">
        <v>225</v>
      </c>
      <c r="J488" t="s">
        <v>52</v>
      </c>
      <c r="K488" t="s">
        <v>52</v>
      </c>
      <c r="L488" t="s">
        <v>773</v>
      </c>
      <c r="M488" t="s">
        <v>303</v>
      </c>
      <c r="N488" t="s">
        <v>620</v>
      </c>
      <c r="O488" t="s">
        <v>61</v>
      </c>
      <c r="P488" t="s">
        <v>1487</v>
      </c>
      <c r="Q488" t="s">
        <v>64</v>
      </c>
      <c r="R488" t="s">
        <v>56</v>
      </c>
      <c r="S488" t="s">
        <v>1255</v>
      </c>
      <c r="T488" s="127">
        <v>3.1379999999999999</v>
      </c>
      <c r="U488" s="128">
        <v>47938</v>
      </c>
      <c r="V488" s="126">
        <v>0.04</v>
      </c>
      <c r="W488" s="126">
        <v>4.5600000000000002E-2</v>
      </c>
      <c r="X488" t="s">
        <v>606</v>
      </c>
      <c r="Z488" s="125">
        <v>250000</v>
      </c>
      <c r="AA488" s="125">
        <v>1</v>
      </c>
      <c r="AB488" s="125">
        <v>103.04</v>
      </c>
      <c r="AC488" s="125">
        <v>0</v>
      </c>
      <c r="AD488" s="125">
        <v>257.60000000000002</v>
      </c>
      <c r="AE488" s="125"/>
      <c r="AF488" s="125"/>
      <c r="AG488" t="s">
        <v>16</v>
      </c>
      <c r="AH488" s="126">
        <v>4.4266497100000003E-4</v>
      </c>
      <c r="AI488" s="126">
        <v>5.6174618100000005E-4</v>
      </c>
      <c r="AJ488" s="126">
        <v>1.2423480493863523E-5</v>
      </c>
    </row>
    <row r="489" spans="1:36" x14ac:dyDescent="0.3">
      <c r="A489">
        <v>13908</v>
      </c>
      <c r="B489">
        <v>13910</v>
      </c>
      <c r="C489" t="s">
        <v>1772</v>
      </c>
      <c r="D489">
        <v>1628</v>
      </c>
      <c r="E489" t="s">
        <v>2</v>
      </c>
      <c r="F489" t="s">
        <v>1773</v>
      </c>
      <c r="G489" t="s">
        <v>1774</v>
      </c>
      <c r="H489" t="s">
        <v>75</v>
      </c>
      <c r="I489" t="s">
        <v>224</v>
      </c>
      <c r="J489" t="s">
        <v>52</v>
      </c>
      <c r="K489" t="s">
        <v>306</v>
      </c>
      <c r="L489" t="s">
        <v>773</v>
      </c>
      <c r="M489" t="s">
        <v>303</v>
      </c>
      <c r="N489" t="s">
        <v>620</v>
      </c>
      <c r="O489" t="s">
        <v>61</v>
      </c>
      <c r="P489" t="s">
        <v>1404</v>
      </c>
      <c r="Q489" t="s">
        <v>64</v>
      </c>
      <c r="R489" t="s">
        <v>56</v>
      </c>
      <c r="S489" t="s">
        <v>1255</v>
      </c>
      <c r="T489" s="127">
        <v>2.101</v>
      </c>
      <c r="U489" s="128">
        <v>47027</v>
      </c>
      <c r="V489" s="126">
        <v>6.3899999999999998E-2</v>
      </c>
      <c r="W489" s="126">
        <v>6.2399999999999997E-2</v>
      </c>
      <c r="X489" t="s">
        <v>606</v>
      </c>
      <c r="Z489" s="125">
        <v>810531.43</v>
      </c>
      <c r="AA489" s="125">
        <v>1</v>
      </c>
      <c r="AB489" s="125">
        <v>102.17</v>
      </c>
      <c r="AC489" s="125">
        <v>0</v>
      </c>
      <c r="AD489" s="125">
        <v>828.11995999999999</v>
      </c>
      <c r="AE489" s="125"/>
      <c r="AF489" s="125"/>
      <c r="AG489" t="s">
        <v>16</v>
      </c>
      <c r="AH489" s="126">
        <v>1.9673092960000001E-3</v>
      </c>
      <c r="AI489" s="126">
        <v>1.8058743210000001E-3</v>
      </c>
      <c r="AJ489" s="126">
        <v>3.9938401279654656E-5</v>
      </c>
    </row>
    <row r="490" spans="1:36" x14ac:dyDescent="0.3">
      <c r="A490">
        <v>13908</v>
      </c>
      <c r="B490">
        <v>13910</v>
      </c>
      <c r="C490" t="s">
        <v>1772</v>
      </c>
      <c r="D490">
        <v>1628</v>
      </c>
      <c r="E490" t="s">
        <v>2</v>
      </c>
      <c r="F490" t="s">
        <v>1775</v>
      </c>
      <c r="G490" t="s">
        <v>1776</v>
      </c>
      <c r="H490" t="s">
        <v>75</v>
      </c>
      <c r="I490" t="s">
        <v>224</v>
      </c>
      <c r="J490" t="s">
        <v>52</v>
      </c>
      <c r="K490" t="s">
        <v>306</v>
      </c>
      <c r="L490" t="s">
        <v>773</v>
      </c>
      <c r="M490" t="s">
        <v>303</v>
      </c>
      <c r="N490" t="s">
        <v>620</v>
      </c>
      <c r="O490" t="s">
        <v>61</v>
      </c>
      <c r="P490" t="s">
        <v>1404</v>
      </c>
      <c r="Q490" t="s">
        <v>64</v>
      </c>
      <c r="R490" t="s">
        <v>56</v>
      </c>
      <c r="S490" t="s">
        <v>1255</v>
      </c>
      <c r="T490" s="127">
        <v>1.2030000000000001</v>
      </c>
      <c r="U490" s="128">
        <v>46660</v>
      </c>
      <c r="V490" s="126">
        <v>6.4399999999999999E-2</v>
      </c>
      <c r="W490" s="126">
        <v>6.1199999999999997E-2</v>
      </c>
      <c r="X490" t="s">
        <v>606</v>
      </c>
      <c r="Z490" s="125">
        <v>1113886.69</v>
      </c>
      <c r="AA490" s="125">
        <v>1</v>
      </c>
      <c r="AB490" s="125">
        <v>102.09</v>
      </c>
      <c r="AC490" s="125">
        <v>0</v>
      </c>
      <c r="AD490" s="125">
        <v>1137.1669199999999</v>
      </c>
      <c r="AE490" s="125"/>
      <c r="AF490" s="125"/>
      <c r="AG490" t="s">
        <v>16</v>
      </c>
      <c r="AH490" s="126">
        <v>3.0318093369999998E-3</v>
      </c>
      <c r="AI490" s="126">
        <v>2.4798104610000002E-3</v>
      </c>
      <c r="AJ490" s="126">
        <v>5.4843055314001782E-5</v>
      </c>
    </row>
    <row r="491" spans="1:36" x14ac:dyDescent="0.3">
      <c r="A491">
        <v>13908</v>
      </c>
      <c r="B491">
        <v>13910</v>
      </c>
      <c r="C491" t="s">
        <v>1448</v>
      </c>
      <c r="D491">
        <v>1665</v>
      </c>
      <c r="E491" t="s">
        <v>2</v>
      </c>
      <c r="F491" t="s">
        <v>1777</v>
      </c>
      <c r="G491" t="s">
        <v>1778</v>
      </c>
      <c r="H491" t="s">
        <v>75</v>
      </c>
      <c r="I491" t="s">
        <v>224</v>
      </c>
      <c r="J491" t="s">
        <v>52</v>
      </c>
      <c r="K491" t="s">
        <v>52</v>
      </c>
      <c r="L491" t="s">
        <v>773</v>
      </c>
      <c r="M491" t="s">
        <v>303</v>
      </c>
      <c r="N491" t="s">
        <v>620</v>
      </c>
      <c r="O491" t="s">
        <v>61</v>
      </c>
      <c r="P491" t="s">
        <v>1358</v>
      </c>
      <c r="Q491" t="s">
        <v>64</v>
      </c>
      <c r="R491" t="s">
        <v>56</v>
      </c>
      <c r="S491" t="s">
        <v>1255</v>
      </c>
      <c r="T491" s="127">
        <v>5.4450000000000003</v>
      </c>
      <c r="U491" s="128">
        <v>51241</v>
      </c>
      <c r="V491" s="126">
        <v>6.5000000000000002E-2</v>
      </c>
      <c r="W491" s="126">
        <v>5.8700000000000002E-2</v>
      </c>
      <c r="X491" t="s">
        <v>606</v>
      </c>
      <c r="Z491" s="125">
        <v>999000</v>
      </c>
      <c r="AA491" s="125">
        <v>1</v>
      </c>
      <c r="AB491" s="125">
        <v>105.17</v>
      </c>
      <c r="AC491" s="125">
        <v>0</v>
      </c>
      <c r="AD491" s="125">
        <v>1050.6483000000001</v>
      </c>
      <c r="AE491" s="125"/>
      <c r="AF491" s="125"/>
      <c r="AG491" t="s">
        <v>16</v>
      </c>
      <c r="AH491" s="126">
        <v>1.2110611309999999E-3</v>
      </c>
      <c r="AI491" s="126">
        <v>2.291140025E-3</v>
      </c>
      <c r="AJ491" s="126">
        <v>5.0670452876400898E-5</v>
      </c>
    </row>
    <row r="492" spans="1:36" x14ac:dyDescent="0.3">
      <c r="A492">
        <v>13908</v>
      </c>
      <c r="B492">
        <v>13910</v>
      </c>
      <c r="C492" t="s">
        <v>1392</v>
      </c>
      <c r="D492">
        <v>513765859</v>
      </c>
      <c r="E492" t="s">
        <v>3092</v>
      </c>
      <c r="F492" t="s">
        <v>2238</v>
      </c>
      <c r="G492" t="s">
        <v>2239</v>
      </c>
      <c r="H492" t="s">
        <v>75</v>
      </c>
      <c r="I492" t="s">
        <v>225</v>
      </c>
      <c r="J492" t="s">
        <v>52</v>
      </c>
      <c r="K492" t="s">
        <v>52</v>
      </c>
      <c r="L492" t="s">
        <v>773</v>
      </c>
      <c r="M492" t="s">
        <v>303</v>
      </c>
      <c r="N492" t="s">
        <v>619</v>
      </c>
      <c r="O492" t="s">
        <v>61</v>
      </c>
      <c r="P492" t="s">
        <v>1362</v>
      </c>
      <c r="Q492" t="s">
        <v>64</v>
      </c>
      <c r="R492" t="s">
        <v>56</v>
      </c>
      <c r="S492" t="s">
        <v>1255</v>
      </c>
      <c r="T492" s="127">
        <v>5.0209999999999999</v>
      </c>
      <c r="U492" s="128">
        <v>51043</v>
      </c>
      <c r="V492" s="126">
        <v>1.4999999999999999E-2</v>
      </c>
      <c r="W492" s="126">
        <v>2.5000000000000001E-2</v>
      </c>
      <c r="X492" t="s">
        <v>606</v>
      </c>
      <c r="Z492" s="125">
        <v>1893000</v>
      </c>
      <c r="AA492" s="125">
        <v>1</v>
      </c>
      <c r="AB492" s="125">
        <v>98.97</v>
      </c>
      <c r="AC492" s="125">
        <v>0</v>
      </c>
      <c r="AD492" s="125">
        <v>1873.5020999999999</v>
      </c>
      <c r="AE492" s="125"/>
      <c r="AF492" s="125"/>
      <c r="AG492" t="s">
        <v>16</v>
      </c>
      <c r="AH492" s="126">
        <v>2.1042311380000001E-3</v>
      </c>
      <c r="AI492" s="126">
        <v>4.0855304749999998E-3</v>
      </c>
      <c r="AJ492" s="126">
        <v>9.0354878860878667E-5</v>
      </c>
    </row>
    <row r="493" spans="1:36" x14ac:dyDescent="0.3">
      <c r="A493">
        <v>13908</v>
      </c>
      <c r="B493">
        <v>13910</v>
      </c>
      <c r="C493" t="s">
        <v>1779</v>
      </c>
      <c r="D493">
        <v>515666881</v>
      </c>
      <c r="E493" t="s">
        <v>3092</v>
      </c>
      <c r="F493" t="s">
        <v>1780</v>
      </c>
      <c r="G493" t="s">
        <v>1781</v>
      </c>
      <c r="H493" t="s">
        <v>75</v>
      </c>
      <c r="I493" t="s">
        <v>224</v>
      </c>
      <c r="J493" t="s">
        <v>52</v>
      </c>
      <c r="K493" t="s">
        <v>52</v>
      </c>
      <c r="L493" t="s">
        <v>773</v>
      </c>
      <c r="M493" t="s">
        <v>303</v>
      </c>
      <c r="N493" t="s">
        <v>405</v>
      </c>
      <c r="O493" t="s">
        <v>61</v>
      </c>
      <c r="P493" t="s">
        <v>1782</v>
      </c>
      <c r="Q493" t="s">
        <v>64</v>
      </c>
      <c r="R493" t="s">
        <v>56</v>
      </c>
      <c r="S493" t="s">
        <v>1255</v>
      </c>
      <c r="T493" s="127">
        <v>9.0050000000000008</v>
      </c>
      <c r="U493" s="128">
        <v>49491</v>
      </c>
      <c r="V493" s="126">
        <v>3.9E-2</v>
      </c>
      <c r="W493" s="126">
        <v>3.7600000000000001E-2</v>
      </c>
      <c r="X493" t="s">
        <v>606</v>
      </c>
      <c r="Z493" s="125">
        <v>4000000</v>
      </c>
      <c r="AA493" s="125">
        <v>1</v>
      </c>
      <c r="AB493" s="125">
        <v>108.63</v>
      </c>
      <c r="AC493" s="125">
        <v>0</v>
      </c>
      <c r="AD493" s="125">
        <v>4345.2</v>
      </c>
      <c r="AE493" s="125"/>
      <c r="AF493" s="125"/>
      <c r="AG493" t="s">
        <v>16</v>
      </c>
      <c r="AH493" s="126">
        <v>2.267847534E-3</v>
      </c>
      <c r="AI493" s="126">
        <v>9.475541564E-3</v>
      </c>
      <c r="AJ493" s="126">
        <v>2.0955942329944013E-4</v>
      </c>
    </row>
    <row r="494" spans="1:36" x14ac:dyDescent="0.3">
      <c r="A494">
        <v>13908</v>
      </c>
      <c r="B494">
        <v>13910</v>
      </c>
      <c r="C494" t="s">
        <v>1783</v>
      </c>
      <c r="D494">
        <v>2453</v>
      </c>
      <c r="E494" t="s">
        <v>2</v>
      </c>
      <c r="F494" t="s">
        <v>1784</v>
      </c>
      <c r="G494" t="s">
        <v>1785</v>
      </c>
      <c r="H494" t="s">
        <v>75</v>
      </c>
      <c r="I494" t="s">
        <v>224</v>
      </c>
      <c r="J494" t="s">
        <v>52</v>
      </c>
      <c r="K494" t="s">
        <v>306</v>
      </c>
      <c r="L494" t="s">
        <v>773</v>
      </c>
      <c r="M494" t="s">
        <v>303</v>
      </c>
      <c r="N494" t="s">
        <v>617</v>
      </c>
      <c r="O494" t="s">
        <v>61</v>
      </c>
      <c r="P494" t="s">
        <v>1388</v>
      </c>
      <c r="Q494" t="s">
        <v>69</v>
      </c>
      <c r="R494" t="s">
        <v>56</v>
      </c>
      <c r="S494" t="s">
        <v>1255</v>
      </c>
      <c r="T494" s="127">
        <v>2.9620000000000002</v>
      </c>
      <c r="U494" s="128">
        <v>47483</v>
      </c>
      <c r="V494" s="126">
        <v>6.3500000000000001E-2</v>
      </c>
      <c r="W494" s="126">
        <v>6.3299999999999995E-2</v>
      </c>
      <c r="X494" t="s">
        <v>606</v>
      </c>
      <c r="Z494" s="125">
        <v>1842000</v>
      </c>
      <c r="AA494" s="125">
        <v>1</v>
      </c>
      <c r="AB494" s="125">
        <v>100.45</v>
      </c>
      <c r="AC494" s="125">
        <v>0</v>
      </c>
      <c r="AD494" s="125">
        <v>1850.289</v>
      </c>
      <c r="AE494" s="125"/>
      <c r="AF494" s="125"/>
      <c r="AG494" t="s">
        <v>16</v>
      </c>
      <c r="AH494" s="126">
        <v>1.578053237E-3</v>
      </c>
      <c r="AI494" s="126">
        <v>4.0349098599999998E-3</v>
      </c>
      <c r="AJ494" s="126">
        <v>8.9235362187539761E-5</v>
      </c>
    </row>
    <row r="495" spans="1:36" x14ac:dyDescent="0.3">
      <c r="A495">
        <v>13908</v>
      </c>
      <c r="B495">
        <v>13910</v>
      </c>
      <c r="C495" t="s">
        <v>1561</v>
      </c>
      <c r="D495">
        <v>520032046</v>
      </c>
      <c r="E495" t="s">
        <v>3092</v>
      </c>
      <c r="F495" t="s">
        <v>1786</v>
      </c>
      <c r="G495" t="s">
        <v>1787</v>
      </c>
      <c r="H495" t="s">
        <v>75</v>
      </c>
      <c r="I495" t="s">
        <v>225</v>
      </c>
      <c r="J495" t="s">
        <v>52</v>
      </c>
      <c r="K495" t="s">
        <v>52</v>
      </c>
      <c r="L495" t="s">
        <v>773</v>
      </c>
      <c r="M495" t="s">
        <v>303</v>
      </c>
      <c r="N495" t="s">
        <v>251</v>
      </c>
      <c r="O495" t="s">
        <v>61</v>
      </c>
      <c r="P495" t="s">
        <v>1254</v>
      </c>
      <c r="Q495" t="s">
        <v>64</v>
      </c>
      <c r="R495" t="s">
        <v>56</v>
      </c>
      <c r="S495" t="s">
        <v>1255</v>
      </c>
      <c r="T495" s="127">
        <v>4.9710000000000001</v>
      </c>
      <c r="U495" s="128">
        <v>50007</v>
      </c>
      <c r="V495" s="126">
        <v>2.6800000000000001E-2</v>
      </c>
      <c r="W495" s="126">
        <v>2.1899999999999999E-2</v>
      </c>
      <c r="X495" t="s">
        <v>606</v>
      </c>
      <c r="Z495" s="125">
        <v>8616980</v>
      </c>
      <c r="AA495" s="125">
        <v>1</v>
      </c>
      <c r="AB495" s="125">
        <v>107.27</v>
      </c>
      <c r="AC495" s="125">
        <v>0</v>
      </c>
      <c r="AD495" s="125">
        <v>9243.4344500000007</v>
      </c>
      <c r="AE495" s="125"/>
      <c r="AF495" s="125"/>
      <c r="AG495" t="s">
        <v>16</v>
      </c>
      <c r="AH495" s="126">
        <v>3.3571428570000001E-3</v>
      </c>
      <c r="AI495" s="126">
        <v>2.0157080763000001E-2</v>
      </c>
      <c r="AJ495" s="126">
        <v>4.457904797588552E-4</v>
      </c>
    </row>
    <row r="496" spans="1:36" x14ac:dyDescent="0.3">
      <c r="A496">
        <v>13908</v>
      </c>
      <c r="B496">
        <v>13910</v>
      </c>
      <c r="C496" t="s">
        <v>1561</v>
      </c>
      <c r="D496">
        <v>520032046</v>
      </c>
      <c r="E496" t="s">
        <v>3092</v>
      </c>
      <c r="F496" t="s">
        <v>1788</v>
      </c>
      <c r="G496" t="s">
        <v>1789</v>
      </c>
      <c r="H496" t="s">
        <v>75</v>
      </c>
      <c r="I496" t="s">
        <v>225</v>
      </c>
      <c r="J496" t="s">
        <v>52</v>
      </c>
      <c r="K496" t="s">
        <v>52</v>
      </c>
      <c r="L496" t="s">
        <v>773</v>
      </c>
      <c r="M496" t="s">
        <v>303</v>
      </c>
      <c r="N496" t="s">
        <v>251</v>
      </c>
      <c r="O496" t="s">
        <v>61</v>
      </c>
      <c r="P496" t="s">
        <v>1358</v>
      </c>
      <c r="Q496" t="s">
        <v>64</v>
      </c>
      <c r="R496" t="s">
        <v>56</v>
      </c>
      <c r="S496" t="s">
        <v>1255</v>
      </c>
      <c r="T496" s="127">
        <v>4.1050000000000004</v>
      </c>
      <c r="U496" s="128">
        <v>49641</v>
      </c>
      <c r="V496" s="126">
        <v>3.3799999999999997E-2</v>
      </c>
      <c r="W496" s="126">
        <v>2.4799999999999999E-2</v>
      </c>
      <c r="X496" t="s">
        <v>606</v>
      </c>
      <c r="Z496" s="125">
        <v>425000</v>
      </c>
      <c r="AA496" s="125">
        <v>1</v>
      </c>
      <c r="AB496" s="125">
        <v>109.04</v>
      </c>
      <c r="AC496" s="125">
        <v>0</v>
      </c>
      <c r="AD496" s="125">
        <v>463.42</v>
      </c>
      <c r="AE496" s="125"/>
      <c r="AF496" s="125"/>
      <c r="AG496" t="s">
        <v>16</v>
      </c>
      <c r="AH496" s="126">
        <v>2.8044530700000001E-4</v>
      </c>
      <c r="AI496" s="126">
        <v>1.0105761460000001E-3</v>
      </c>
      <c r="AJ496" s="126">
        <v>2.2349725661747802E-5</v>
      </c>
    </row>
    <row r="497" spans="1:36" x14ac:dyDescent="0.3">
      <c r="A497">
        <v>13908</v>
      </c>
      <c r="B497">
        <v>13910</v>
      </c>
      <c r="C497" t="s">
        <v>1553</v>
      </c>
      <c r="D497">
        <v>520000118</v>
      </c>
      <c r="E497" t="s">
        <v>3092</v>
      </c>
      <c r="F497" t="s">
        <v>1790</v>
      </c>
      <c r="G497" t="s">
        <v>1791</v>
      </c>
      <c r="H497" t="s">
        <v>75</v>
      </c>
      <c r="I497" t="s">
        <v>225</v>
      </c>
      <c r="J497" t="s">
        <v>52</v>
      </c>
      <c r="K497" t="s">
        <v>52</v>
      </c>
      <c r="L497" t="s">
        <v>773</v>
      </c>
      <c r="M497" t="s">
        <v>303</v>
      </c>
      <c r="N497" t="s">
        <v>251</v>
      </c>
      <c r="O497" t="s">
        <v>61</v>
      </c>
      <c r="P497" t="s">
        <v>1358</v>
      </c>
      <c r="Q497" t="s">
        <v>64</v>
      </c>
      <c r="R497" t="s">
        <v>56</v>
      </c>
      <c r="S497" t="s">
        <v>1255</v>
      </c>
      <c r="T497" s="127">
        <v>5.7779999999999996</v>
      </c>
      <c r="U497" s="128">
        <v>50373</v>
      </c>
      <c r="V497" s="126">
        <v>3.4500000000000003E-2</v>
      </c>
      <c r="W497" s="126">
        <v>2.41E-2</v>
      </c>
      <c r="X497" t="s">
        <v>606</v>
      </c>
      <c r="Z497" s="125">
        <v>950000</v>
      </c>
      <c r="AA497" s="125">
        <v>1</v>
      </c>
      <c r="AB497" s="125">
        <v>111.57</v>
      </c>
      <c r="AC497" s="125">
        <v>0</v>
      </c>
      <c r="AD497" s="125">
        <v>1059.915</v>
      </c>
      <c r="AE497" s="125"/>
      <c r="AF497" s="125"/>
      <c r="AG497" t="s">
        <v>16</v>
      </c>
      <c r="AH497" s="126">
        <v>6.4538701100000004E-4</v>
      </c>
      <c r="AI497" s="126">
        <v>2.3113478400000002E-3</v>
      </c>
      <c r="AJ497" s="126">
        <v>5.1117365402381034E-5</v>
      </c>
    </row>
    <row r="498" spans="1:36" x14ac:dyDescent="0.3">
      <c r="A498">
        <v>13908</v>
      </c>
      <c r="B498">
        <v>13910</v>
      </c>
      <c r="C498" t="s">
        <v>1553</v>
      </c>
      <c r="D498">
        <v>520000118</v>
      </c>
      <c r="E498" t="s">
        <v>3092</v>
      </c>
      <c r="F498" t="s">
        <v>2240</v>
      </c>
      <c r="G498" t="s">
        <v>2241</v>
      </c>
      <c r="H498" t="s">
        <v>75</v>
      </c>
      <c r="I498" t="s">
        <v>225</v>
      </c>
      <c r="J498" t="s">
        <v>52</v>
      </c>
      <c r="K498" t="s">
        <v>52</v>
      </c>
      <c r="L498" t="s">
        <v>773</v>
      </c>
      <c r="M498" t="s">
        <v>303</v>
      </c>
      <c r="N498" t="s">
        <v>251</v>
      </c>
      <c r="O498" t="s">
        <v>61</v>
      </c>
      <c r="P498" t="s">
        <v>1358</v>
      </c>
      <c r="Q498" t="s">
        <v>64</v>
      </c>
      <c r="R498" t="s">
        <v>56</v>
      </c>
      <c r="S498" t="s">
        <v>1255</v>
      </c>
      <c r="T498" s="127">
        <v>13.513999999999999</v>
      </c>
      <c r="U498" s="128">
        <v>54755</v>
      </c>
      <c r="V498" s="126">
        <v>3.8800000000000001E-2</v>
      </c>
      <c r="W498" s="126">
        <v>3.0800000000000001E-2</v>
      </c>
      <c r="X498" t="s">
        <v>606</v>
      </c>
      <c r="Z498" s="125">
        <v>1751000</v>
      </c>
      <c r="AA498" s="125">
        <v>1</v>
      </c>
      <c r="AB498" s="125">
        <v>117</v>
      </c>
      <c r="AC498" s="125">
        <v>0</v>
      </c>
      <c r="AD498" s="125">
        <v>2048.67</v>
      </c>
      <c r="AE498" s="125"/>
      <c r="AF498" s="125"/>
      <c r="AG498" t="s">
        <v>16</v>
      </c>
      <c r="AH498" s="126">
        <v>1.2543231519999999E-3</v>
      </c>
      <c r="AI498" s="126">
        <v>4.4675176599999998E-3</v>
      </c>
      <c r="AJ498" s="126">
        <v>9.8802840773926169E-5</v>
      </c>
    </row>
    <row r="499" spans="1:36" x14ac:dyDescent="0.3">
      <c r="A499">
        <v>13908</v>
      </c>
      <c r="B499">
        <v>13910</v>
      </c>
      <c r="C499" t="s">
        <v>1511</v>
      </c>
      <c r="D499">
        <v>516046307</v>
      </c>
      <c r="E499" t="s">
        <v>3092</v>
      </c>
      <c r="F499" t="s">
        <v>1792</v>
      </c>
      <c r="G499" t="s">
        <v>1793</v>
      </c>
      <c r="H499" t="s">
        <v>75</v>
      </c>
      <c r="I499" t="s">
        <v>225</v>
      </c>
      <c r="J499" t="s">
        <v>52</v>
      </c>
      <c r="K499" t="s">
        <v>52</v>
      </c>
      <c r="L499" t="s">
        <v>773</v>
      </c>
      <c r="M499" t="s">
        <v>303</v>
      </c>
      <c r="N499" t="s">
        <v>615</v>
      </c>
      <c r="O499" t="s">
        <v>61</v>
      </c>
      <c r="P499" t="s">
        <v>290</v>
      </c>
      <c r="Q499" t="s">
        <v>290</v>
      </c>
      <c r="R499" t="s">
        <v>290</v>
      </c>
      <c r="S499" t="s">
        <v>1255</v>
      </c>
      <c r="T499" s="127">
        <v>3.1640000000000001</v>
      </c>
      <c r="U499" s="128">
        <v>47664</v>
      </c>
      <c r="V499" s="126">
        <v>4.9000000000000002E-2</v>
      </c>
      <c r="W499" s="126">
        <v>3.9399999999999998E-2</v>
      </c>
      <c r="X499" t="s">
        <v>606</v>
      </c>
      <c r="Z499" s="125">
        <v>1035922.66</v>
      </c>
      <c r="AA499" s="125">
        <v>1</v>
      </c>
      <c r="AB499" s="125">
        <v>106.79</v>
      </c>
      <c r="AC499" s="125">
        <v>0</v>
      </c>
      <c r="AD499" s="125">
        <v>1106.26181</v>
      </c>
      <c r="AE499" s="125"/>
      <c r="AF499" s="125"/>
      <c r="AG499" t="s">
        <v>16</v>
      </c>
      <c r="AH499" s="126">
        <v>1.479889514E-3</v>
      </c>
      <c r="AI499" s="126">
        <v>2.4124159439999999E-3</v>
      </c>
      <c r="AJ499" s="126">
        <v>5.3352569944259133E-5</v>
      </c>
    </row>
    <row r="500" spans="1:36" x14ac:dyDescent="0.3">
      <c r="A500">
        <v>13908</v>
      </c>
      <c r="B500">
        <v>13910</v>
      </c>
      <c r="C500" t="s">
        <v>1511</v>
      </c>
      <c r="D500">
        <v>516046307</v>
      </c>
      <c r="E500" t="s">
        <v>3092</v>
      </c>
      <c r="F500" t="s">
        <v>1794</v>
      </c>
      <c r="G500" t="s">
        <v>1793</v>
      </c>
      <c r="H500" t="s">
        <v>75</v>
      </c>
      <c r="I500" t="s">
        <v>225</v>
      </c>
      <c r="J500" t="s">
        <v>52</v>
      </c>
      <c r="K500" t="s">
        <v>52</v>
      </c>
      <c r="L500" t="s">
        <v>53</v>
      </c>
      <c r="M500" t="s">
        <v>303</v>
      </c>
      <c r="N500" t="s">
        <v>615</v>
      </c>
      <c r="O500" t="s">
        <v>61</v>
      </c>
      <c r="P500" t="s">
        <v>290</v>
      </c>
      <c r="Q500" t="s">
        <v>290</v>
      </c>
      <c r="R500" t="s">
        <v>290</v>
      </c>
      <c r="S500" t="s">
        <v>1255</v>
      </c>
      <c r="T500" s="127">
        <v>3.1640000000000001</v>
      </c>
      <c r="U500" s="128">
        <v>47664</v>
      </c>
      <c r="V500" s="126">
        <v>4.9000000000000002E-2</v>
      </c>
      <c r="W500" s="126">
        <v>3.9399999999999998E-2</v>
      </c>
      <c r="X500" t="s">
        <v>606</v>
      </c>
      <c r="Z500" s="125">
        <v>2000000</v>
      </c>
      <c r="AA500" s="125">
        <v>1</v>
      </c>
      <c r="AB500" s="125">
        <v>106.629</v>
      </c>
      <c r="AC500" s="125">
        <v>0</v>
      </c>
      <c r="AD500" s="125">
        <v>2132.58</v>
      </c>
      <c r="AE500" s="125"/>
      <c r="AF500" s="125"/>
      <c r="AG500" t="s">
        <v>16</v>
      </c>
      <c r="AH500" s="126">
        <v>2.8571428570000001E-3</v>
      </c>
      <c r="AI500" s="126">
        <v>4.6504995000000004E-3</v>
      </c>
      <c r="AJ500" s="126">
        <v>1.0284963521585198E-4</v>
      </c>
    </row>
    <row r="501" spans="1:36" x14ac:dyDescent="0.3">
      <c r="A501">
        <v>13908</v>
      </c>
      <c r="B501">
        <v>13910</v>
      </c>
      <c r="C501" t="s">
        <v>1511</v>
      </c>
      <c r="D501">
        <v>516046307</v>
      </c>
      <c r="E501" t="s">
        <v>3092</v>
      </c>
      <c r="F501" t="s">
        <v>2242</v>
      </c>
      <c r="G501" t="s">
        <v>1793</v>
      </c>
      <c r="H501" t="s">
        <v>75</v>
      </c>
      <c r="I501" t="s">
        <v>225</v>
      </c>
      <c r="J501" t="s">
        <v>52</v>
      </c>
      <c r="K501" t="s">
        <v>52</v>
      </c>
      <c r="L501" t="s">
        <v>53</v>
      </c>
      <c r="M501" t="s">
        <v>303</v>
      </c>
      <c r="N501" t="s">
        <v>615</v>
      </c>
      <c r="O501" t="s">
        <v>61</v>
      </c>
      <c r="P501" t="s">
        <v>290</v>
      </c>
      <c r="Q501" t="s">
        <v>290</v>
      </c>
      <c r="R501" t="s">
        <v>290</v>
      </c>
      <c r="S501" t="s">
        <v>1255</v>
      </c>
      <c r="T501" s="127">
        <v>3.1640000000000001</v>
      </c>
      <c r="U501" s="128">
        <v>47664</v>
      </c>
      <c r="V501" s="126">
        <v>4.9000000000000002E-2</v>
      </c>
      <c r="W501" s="126">
        <v>3.9399999999999998E-2</v>
      </c>
      <c r="X501" t="s">
        <v>606</v>
      </c>
      <c r="Z501" s="125">
        <v>2001500</v>
      </c>
      <c r="AA501" s="125">
        <v>1</v>
      </c>
      <c r="AB501" s="125">
        <v>105.75279999999999</v>
      </c>
      <c r="AC501" s="125">
        <v>0</v>
      </c>
      <c r="AD501" s="125">
        <v>2116.6422899999998</v>
      </c>
      <c r="AE501" s="125"/>
      <c r="AF501" s="125"/>
      <c r="AG501" t="s">
        <v>16</v>
      </c>
      <c r="AH501" s="126">
        <v>2.8592857139999998E-3</v>
      </c>
      <c r="AI501" s="126">
        <v>4.6157442680000004E-3</v>
      </c>
      <c r="AJ501" s="126">
        <v>1.0208099457415223E-4</v>
      </c>
    </row>
    <row r="502" spans="1:36" x14ac:dyDescent="0.3">
      <c r="A502">
        <v>13908</v>
      </c>
      <c r="B502">
        <v>13910</v>
      </c>
      <c r="C502" t="s">
        <v>1795</v>
      </c>
      <c r="D502">
        <v>515983476</v>
      </c>
      <c r="E502" t="s">
        <v>3092</v>
      </c>
      <c r="F502" t="s">
        <v>1796</v>
      </c>
      <c r="G502" t="s">
        <v>1797</v>
      </c>
      <c r="H502" t="s">
        <v>75</v>
      </c>
      <c r="I502" t="s">
        <v>224</v>
      </c>
      <c r="J502" t="s">
        <v>52</v>
      </c>
      <c r="K502" t="s">
        <v>52</v>
      </c>
      <c r="L502" t="s">
        <v>773</v>
      </c>
      <c r="M502" t="s">
        <v>303</v>
      </c>
      <c r="N502" t="s">
        <v>673</v>
      </c>
      <c r="O502" t="s">
        <v>61</v>
      </c>
      <c r="P502" t="s">
        <v>1404</v>
      </c>
      <c r="Q502" t="s">
        <v>64</v>
      </c>
      <c r="R502" t="s">
        <v>56</v>
      </c>
      <c r="S502" t="s">
        <v>1255</v>
      </c>
      <c r="T502" s="127">
        <v>4.33</v>
      </c>
      <c r="U502" s="128">
        <v>48395</v>
      </c>
      <c r="V502" s="126">
        <v>5.8799999999999998E-2</v>
      </c>
      <c r="W502" s="126">
        <v>4.3900000000000002E-2</v>
      </c>
      <c r="X502" t="s">
        <v>606</v>
      </c>
      <c r="Z502" s="125">
        <v>1350000</v>
      </c>
      <c r="AA502" s="125">
        <v>1</v>
      </c>
      <c r="AB502" s="125">
        <v>106.68</v>
      </c>
      <c r="AC502" s="125">
        <v>0</v>
      </c>
      <c r="AD502" s="125">
        <v>1440.18</v>
      </c>
      <c r="AE502" s="125"/>
      <c r="AF502" s="125"/>
      <c r="AG502" t="s">
        <v>16</v>
      </c>
      <c r="AH502" s="126">
        <v>1.4509545130000001E-3</v>
      </c>
      <c r="AI502" s="126">
        <v>3.140588569E-3</v>
      </c>
      <c r="AJ502" s="126">
        <v>6.9456708608898942E-5</v>
      </c>
    </row>
    <row r="503" spans="1:36" x14ac:dyDescent="0.3">
      <c r="A503">
        <v>13908</v>
      </c>
      <c r="B503">
        <v>13910</v>
      </c>
      <c r="C503" t="s">
        <v>1645</v>
      </c>
      <c r="D503">
        <v>513775163</v>
      </c>
      <c r="E503" t="s">
        <v>3092</v>
      </c>
      <c r="F503" t="s">
        <v>2243</v>
      </c>
      <c r="G503" t="s">
        <v>2244</v>
      </c>
      <c r="H503" t="s">
        <v>75</v>
      </c>
      <c r="I503" t="s">
        <v>224</v>
      </c>
      <c r="J503" t="s">
        <v>52</v>
      </c>
      <c r="K503" t="s">
        <v>52</v>
      </c>
      <c r="L503" t="s">
        <v>773</v>
      </c>
      <c r="M503" t="s">
        <v>303</v>
      </c>
      <c r="N503" t="s">
        <v>154</v>
      </c>
      <c r="O503" t="s">
        <v>61</v>
      </c>
      <c r="P503" t="s">
        <v>1631</v>
      </c>
      <c r="Q503" t="s">
        <v>69</v>
      </c>
      <c r="R503" t="s">
        <v>56</v>
      </c>
      <c r="S503" t="s">
        <v>1255</v>
      </c>
      <c r="T503" s="127">
        <v>3.9380000000000002</v>
      </c>
      <c r="U503" s="128">
        <v>49125</v>
      </c>
      <c r="V503" s="126">
        <v>6.0600000000000001E-2</v>
      </c>
      <c r="W503" s="126">
        <v>5.0700000000000002E-2</v>
      </c>
      <c r="X503" t="s">
        <v>606</v>
      </c>
      <c r="Z503" s="125">
        <v>661341.6</v>
      </c>
      <c r="AA503" s="125">
        <v>1</v>
      </c>
      <c r="AB503" s="125">
        <v>104.1</v>
      </c>
      <c r="AC503" s="125">
        <v>0</v>
      </c>
      <c r="AD503" s="125">
        <v>688.45660999999996</v>
      </c>
      <c r="AE503" s="125"/>
      <c r="AF503" s="125"/>
      <c r="AG503" t="s">
        <v>16</v>
      </c>
      <c r="AH503" s="126">
        <v>3.9157894729999997E-3</v>
      </c>
      <c r="AI503" s="126">
        <v>1.5013116129999999E-3</v>
      </c>
      <c r="AJ503" s="126">
        <v>3.3202745594745366E-5</v>
      </c>
    </row>
    <row r="504" spans="1:36" x14ac:dyDescent="0.3">
      <c r="A504">
        <v>13908</v>
      </c>
      <c r="B504">
        <v>13910</v>
      </c>
      <c r="C504" t="s">
        <v>1550</v>
      </c>
      <c r="D504">
        <v>520029935</v>
      </c>
      <c r="E504" t="s">
        <v>3092</v>
      </c>
      <c r="F504" t="s">
        <v>1798</v>
      </c>
      <c r="G504" t="s">
        <v>1799</v>
      </c>
      <c r="H504" t="s">
        <v>75</v>
      </c>
      <c r="I504" t="s">
        <v>225</v>
      </c>
      <c r="J504" t="s">
        <v>52</v>
      </c>
      <c r="K504" t="s">
        <v>52</v>
      </c>
      <c r="L504" t="s">
        <v>773</v>
      </c>
      <c r="M504" t="s">
        <v>303</v>
      </c>
      <c r="N504" t="s">
        <v>251</v>
      </c>
      <c r="O504" t="s">
        <v>61</v>
      </c>
      <c r="P504" t="s">
        <v>1254</v>
      </c>
      <c r="Q504" t="s">
        <v>64</v>
      </c>
      <c r="R504" t="s">
        <v>56</v>
      </c>
      <c r="S504" t="s">
        <v>1255</v>
      </c>
      <c r="T504" s="127">
        <v>4.4279999999999999</v>
      </c>
      <c r="U504" s="128">
        <v>49388</v>
      </c>
      <c r="V504" s="126">
        <v>2.4E-2</v>
      </c>
      <c r="W504" s="126">
        <v>2.3E-2</v>
      </c>
      <c r="X504" t="s">
        <v>606</v>
      </c>
      <c r="Z504" s="125">
        <v>5400000</v>
      </c>
      <c r="AA504" s="125">
        <v>1</v>
      </c>
      <c r="AB504" s="125">
        <v>104.68</v>
      </c>
      <c r="AC504" s="125">
        <v>0</v>
      </c>
      <c r="AD504" s="125">
        <v>5652.72</v>
      </c>
      <c r="AE504" s="125"/>
      <c r="AF504" s="125"/>
      <c r="AG504" t="s">
        <v>16</v>
      </c>
      <c r="AH504" s="126">
        <v>1.4337195049999999E-3</v>
      </c>
      <c r="AI504" s="126">
        <v>1.2326839573000001E-2</v>
      </c>
      <c r="AJ504" s="126">
        <v>2.7261823236518718E-4</v>
      </c>
    </row>
    <row r="505" spans="1:36" x14ac:dyDescent="0.3">
      <c r="A505">
        <v>13908</v>
      </c>
      <c r="B505">
        <v>13910</v>
      </c>
      <c r="C505" t="s">
        <v>1541</v>
      </c>
      <c r="D505">
        <v>510488190</v>
      </c>
      <c r="E505" t="s">
        <v>3092</v>
      </c>
      <c r="F505" t="s">
        <v>1800</v>
      </c>
      <c r="G505" t="s">
        <v>1801</v>
      </c>
      <c r="H505" t="s">
        <v>75</v>
      </c>
      <c r="I505" t="s">
        <v>224</v>
      </c>
      <c r="J505" t="s">
        <v>52</v>
      </c>
      <c r="K505" t="s">
        <v>52</v>
      </c>
      <c r="L505" t="s">
        <v>773</v>
      </c>
      <c r="M505" t="s">
        <v>303</v>
      </c>
      <c r="N505" t="s">
        <v>138</v>
      </c>
      <c r="O505" t="s">
        <v>61</v>
      </c>
      <c r="P505" t="s">
        <v>1372</v>
      </c>
      <c r="Q505" t="s">
        <v>64</v>
      </c>
      <c r="R505" t="s">
        <v>56</v>
      </c>
      <c r="S505" t="s">
        <v>1255</v>
      </c>
      <c r="T505" s="127">
        <v>4.4560000000000004</v>
      </c>
      <c r="U505" s="128">
        <v>48579</v>
      </c>
      <c r="V505" s="126">
        <v>5.74E-2</v>
      </c>
      <c r="W505" s="126">
        <v>4.58E-2</v>
      </c>
      <c r="X505" t="s">
        <v>606</v>
      </c>
      <c r="Z505" s="125">
        <v>244000</v>
      </c>
      <c r="AA505" s="125">
        <v>1</v>
      </c>
      <c r="AB505" s="125">
        <v>105.34</v>
      </c>
      <c r="AC505" s="125">
        <v>0</v>
      </c>
      <c r="AD505" s="125">
        <v>257.02960000000002</v>
      </c>
      <c r="AE505" s="125"/>
      <c r="AF505" s="125"/>
      <c r="AG505" t="s">
        <v>16</v>
      </c>
      <c r="AH505" s="126">
        <v>3.3522193299999998E-4</v>
      </c>
      <c r="AI505" s="126">
        <v>5.6050231399999999E-4</v>
      </c>
      <c r="AJ505" s="126">
        <v>1.2395971358484254E-5</v>
      </c>
    </row>
    <row r="506" spans="1:36" x14ac:dyDescent="0.3">
      <c r="A506">
        <v>13908</v>
      </c>
      <c r="B506">
        <v>13910</v>
      </c>
      <c r="C506" t="s">
        <v>1544</v>
      </c>
      <c r="D506">
        <v>1630</v>
      </c>
      <c r="E506" t="s">
        <v>2</v>
      </c>
      <c r="F506" t="s">
        <v>2245</v>
      </c>
      <c r="G506" t="s">
        <v>2246</v>
      </c>
      <c r="H506" t="s">
        <v>75</v>
      </c>
      <c r="I506" t="s">
        <v>224</v>
      </c>
      <c r="J506" t="s">
        <v>52</v>
      </c>
      <c r="K506" t="s">
        <v>52</v>
      </c>
      <c r="L506" t="s">
        <v>773</v>
      </c>
      <c r="M506" t="s">
        <v>303</v>
      </c>
      <c r="N506" t="s">
        <v>620</v>
      </c>
      <c r="O506" t="s">
        <v>61</v>
      </c>
      <c r="P506" t="s">
        <v>1362</v>
      </c>
      <c r="Q506" t="s">
        <v>64</v>
      </c>
      <c r="R506" t="s">
        <v>56</v>
      </c>
      <c r="S506" t="s">
        <v>1255</v>
      </c>
      <c r="T506" s="127">
        <v>2.8079999999999998</v>
      </c>
      <c r="U506" s="128">
        <v>47345</v>
      </c>
      <c r="V506" s="126">
        <v>5.5300000000000002E-2</v>
      </c>
      <c r="W506" s="126">
        <v>5.2299999999999999E-2</v>
      </c>
      <c r="X506" t="s">
        <v>606</v>
      </c>
      <c r="Z506" s="125">
        <v>236900</v>
      </c>
      <c r="AA506" s="125">
        <v>1</v>
      </c>
      <c r="AB506" s="125">
        <v>103.08</v>
      </c>
      <c r="AC506" s="125">
        <v>0</v>
      </c>
      <c r="AD506" s="125">
        <v>244.19651999999999</v>
      </c>
      <c r="AE506" s="125"/>
      <c r="AF506" s="125"/>
      <c r="AG506" t="s">
        <v>16</v>
      </c>
      <c r="AH506" s="126">
        <v>2.2787610599999999E-4</v>
      </c>
      <c r="AI506" s="126">
        <v>5.3251732300000005E-4</v>
      </c>
      <c r="AJ506" s="126">
        <v>1.1777060182023887E-5</v>
      </c>
    </row>
    <row r="507" spans="1:36" x14ac:dyDescent="0.3">
      <c r="A507">
        <v>13908</v>
      </c>
      <c r="B507">
        <v>13910</v>
      </c>
      <c r="C507" t="s">
        <v>1802</v>
      </c>
      <c r="D507">
        <v>520033309</v>
      </c>
      <c r="E507" t="s">
        <v>3092</v>
      </c>
      <c r="F507" t="s">
        <v>1803</v>
      </c>
      <c r="G507" t="s">
        <v>1804</v>
      </c>
      <c r="H507" t="s">
        <v>75</v>
      </c>
      <c r="I507" t="s">
        <v>224</v>
      </c>
      <c r="J507" t="s">
        <v>52</v>
      </c>
      <c r="K507" t="s">
        <v>52</v>
      </c>
      <c r="L507" t="s">
        <v>773</v>
      </c>
      <c r="M507" t="s">
        <v>303</v>
      </c>
      <c r="N507" t="s">
        <v>138</v>
      </c>
      <c r="O507" t="s">
        <v>61</v>
      </c>
      <c r="P507" t="s">
        <v>290</v>
      </c>
      <c r="Q507" t="s">
        <v>290</v>
      </c>
      <c r="R507" t="s">
        <v>290</v>
      </c>
      <c r="S507" t="s">
        <v>1255</v>
      </c>
      <c r="T507" s="127">
        <v>2.6949999999999998</v>
      </c>
      <c r="U507" s="128">
        <v>47484</v>
      </c>
      <c r="V507" s="126">
        <v>4.4999999999999998E-2</v>
      </c>
      <c r="W507" s="126">
        <v>6.6600000000000006E-2</v>
      </c>
      <c r="X507" t="s">
        <v>606</v>
      </c>
      <c r="Z507" s="125">
        <v>991000</v>
      </c>
      <c r="AA507" s="125">
        <v>1</v>
      </c>
      <c r="AB507" s="125">
        <v>94.69</v>
      </c>
      <c r="AC507" s="125">
        <v>22.297499999999999</v>
      </c>
      <c r="AD507" s="125">
        <v>960.67539999999997</v>
      </c>
      <c r="AE507" s="125"/>
      <c r="AF507" s="125"/>
      <c r="AG507" t="s">
        <v>16</v>
      </c>
      <c r="AH507" s="126">
        <v>1.9847707389999999E-3</v>
      </c>
      <c r="AI507" s="126">
        <v>2.0949368679999999E-3</v>
      </c>
      <c r="AJ507" s="126">
        <v>4.6331258124357671E-5</v>
      </c>
    </row>
    <row r="508" spans="1:36" x14ac:dyDescent="0.3">
      <c r="A508">
        <v>13908</v>
      </c>
      <c r="B508">
        <v>13910</v>
      </c>
      <c r="C508" t="s">
        <v>1742</v>
      </c>
      <c r="D508">
        <v>550012405</v>
      </c>
      <c r="E508" t="s">
        <v>3092</v>
      </c>
      <c r="F508" t="s">
        <v>1805</v>
      </c>
      <c r="G508" t="s">
        <v>1806</v>
      </c>
      <c r="H508" t="s">
        <v>75</v>
      </c>
      <c r="I508" t="s">
        <v>224</v>
      </c>
      <c r="J508" t="s">
        <v>52</v>
      </c>
      <c r="K508" t="s">
        <v>52</v>
      </c>
      <c r="L508" t="s">
        <v>773</v>
      </c>
      <c r="M508" t="s">
        <v>303</v>
      </c>
      <c r="N508" t="s">
        <v>260</v>
      </c>
      <c r="O508" t="s">
        <v>61</v>
      </c>
      <c r="P508" t="s">
        <v>290</v>
      </c>
      <c r="Q508" t="s">
        <v>290</v>
      </c>
      <c r="R508" t="s">
        <v>290</v>
      </c>
      <c r="S508" t="s">
        <v>1255</v>
      </c>
      <c r="T508" s="127">
        <v>2.6549999999999998</v>
      </c>
      <c r="U508" s="128">
        <v>47573</v>
      </c>
      <c r="V508" s="126">
        <v>7.8E-2</v>
      </c>
      <c r="W508" s="126">
        <v>8.3000000000000004E-2</v>
      </c>
      <c r="X508" t="s">
        <v>606</v>
      </c>
      <c r="Z508" s="125">
        <v>760000</v>
      </c>
      <c r="AA508" s="125">
        <v>1</v>
      </c>
      <c r="AB508" s="125">
        <v>101.06</v>
      </c>
      <c r="AC508" s="125">
        <v>0</v>
      </c>
      <c r="AD508" s="125">
        <v>768.05600000000004</v>
      </c>
      <c r="AE508" s="125"/>
      <c r="AF508" s="125"/>
      <c r="AG508" t="s">
        <v>16</v>
      </c>
      <c r="AH508" s="126">
        <v>4.9995000489999998E-3</v>
      </c>
      <c r="AI508" s="126">
        <v>1.6748933419999999E-3</v>
      </c>
      <c r="AJ508" s="126">
        <v>3.7041648812868177E-5</v>
      </c>
    </row>
    <row r="509" spans="1:36" x14ac:dyDescent="0.3">
      <c r="A509">
        <v>13908</v>
      </c>
      <c r="B509">
        <v>13910</v>
      </c>
      <c r="C509" t="s">
        <v>1925</v>
      </c>
      <c r="D509">
        <v>520044322</v>
      </c>
      <c r="E509" t="s">
        <v>3092</v>
      </c>
      <c r="F509" t="s">
        <v>2247</v>
      </c>
      <c r="G509" t="s">
        <v>2248</v>
      </c>
      <c r="H509" t="s">
        <v>75</v>
      </c>
      <c r="I509" t="s">
        <v>224</v>
      </c>
      <c r="J509" t="s">
        <v>52</v>
      </c>
      <c r="K509" t="s">
        <v>52</v>
      </c>
      <c r="L509" t="s">
        <v>773</v>
      </c>
      <c r="M509" t="s">
        <v>303</v>
      </c>
      <c r="N509" t="s">
        <v>260</v>
      </c>
      <c r="O509" t="s">
        <v>61</v>
      </c>
      <c r="P509" t="s">
        <v>1487</v>
      </c>
      <c r="Q509" t="s">
        <v>64</v>
      </c>
      <c r="R509" t="s">
        <v>56</v>
      </c>
      <c r="S509" t="s">
        <v>1255</v>
      </c>
      <c r="T509" s="127">
        <v>4.9119999999999999</v>
      </c>
      <c r="U509" s="128">
        <v>48760</v>
      </c>
      <c r="V509" s="126">
        <v>5.6899999999999999E-2</v>
      </c>
      <c r="W509" s="126">
        <v>4.4200000000000003E-2</v>
      </c>
      <c r="X509" t="s">
        <v>606</v>
      </c>
      <c r="Z509" s="125">
        <v>299000</v>
      </c>
      <c r="AA509" s="125">
        <v>1</v>
      </c>
      <c r="AB509" s="125">
        <v>106.49</v>
      </c>
      <c r="AC509" s="125">
        <v>0</v>
      </c>
      <c r="AD509" s="125">
        <v>318.4051</v>
      </c>
      <c r="AE509" s="125"/>
      <c r="AF509" s="125"/>
      <c r="AG509" t="s">
        <v>16</v>
      </c>
      <c r="AH509" s="126">
        <v>1.6520642200000001E-4</v>
      </c>
      <c r="AI509" s="126">
        <v>6.9434335800000002E-4</v>
      </c>
      <c r="AJ509" s="126">
        <v>1.535597651008022E-5</v>
      </c>
    </row>
    <row r="510" spans="1:36" x14ac:dyDescent="0.3">
      <c r="A510">
        <v>13908</v>
      </c>
      <c r="B510">
        <v>13910</v>
      </c>
      <c r="C510" t="s">
        <v>2249</v>
      </c>
      <c r="D510">
        <v>513948216</v>
      </c>
      <c r="E510" t="s">
        <v>3092</v>
      </c>
      <c r="F510" t="s">
        <v>2250</v>
      </c>
      <c r="G510" t="s">
        <v>2251</v>
      </c>
      <c r="H510" t="s">
        <v>75</v>
      </c>
      <c r="I510" t="s">
        <v>224</v>
      </c>
      <c r="J510" t="s">
        <v>52</v>
      </c>
      <c r="K510" t="s">
        <v>52</v>
      </c>
      <c r="L510" t="s">
        <v>773</v>
      </c>
      <c r="M510" t="s">
        <v>303</v>
      </c>
      <c r="N510" t="s">
        <v>138</v>
      </c>
      <c r="O510" t="s">
        <v>61</v>
      </c>
      <c r="P510" t="s">
        <v>290</v>
      </c>
      <c r="Q510" t="s">
        <v>290</v>
      </c>
      <c r="R510" t="s">
        <v>290</v>
      </c>
      <c r="S510" t="s">
        <v>1255</v>
      </c>
      <c r="T510" s="127">
        <v>2.4620000000000002</v>
      </c>
      <c r="U510" s="128">
        <v>47483</v>
      </c>
      <c r="V510" s="126">
        <v>6.6900000000000001E-2</v>
      </c>
      <c r="W510" s="126">
        <v>6.1600000000000002E-2</v>
      </c>
      <c r="X510" t="s">
        <v>606</v>
      </c>
      <c r="Z510" s="125">
        <v>910000</v>
      </c>
      <c r="AA510" s="125">
        <v>1</v>
      </c>
      <c r="AB510" s="125">
        <v>101.48</v>
      </c>
      <c r="AC510" s="125">
        <v>0</v>
      </c>
      <c r="AD510" s="125">
        <v>923.46799999999996</v>
      </c>
      <c r="AE510" s="125"/>
      <c r="AF510" s="125"/>
      <c r="AG510" t="s">
        <v>16</v>
      </c>
      <c r="AH510" s="126">
        <v>3.033333333E-3</v>
      </c>
      <c r="AI510" s="126">
        <v>2.0137990000000001E-3</v>
      </c>
      <c r="AJ510" s="126">
        <v>4.4536827192186176E-5</v>
      </c>
    </row>
    <row r="511" spans="1:36" x14ac:dyDescent="0.3">
      <c r="A511">
        <v>13908</v>
      </c>
      <c r="B511">
        <v>13910</v>
      </c>
      <c r="C511" t="s">
        <v>1722</v>
      </c>
      <c r="D511">
        <v>512951518</v>
      </c>
      <c r="E511" t="s">
        <v>3092</v>
      </c>
      <c r="F511" t="s">
        <v>2252</v>
      </c>
      <c r="G511" t="s">
        <v>2253</v>
      </c>
      <c r="H511" t="s">
        <v>75</v>
      </c>
      <c r="I511" t="s">
        <v>224</v>
      </c>
      <c r="J511" t="s">
        <v>52</v>
      </c>
      <c r="K511" t="s">
        <v>52</v>
      </c>
      <c r="L511" t="s">
        <v>773</v>
      </c>
      <c r="M511" t="s">
        <v>303</v>
      </c>
      <c r="N511" t="s">
        <v>138</v>
      </c>
      <c r="O511" t="s">
        <v>61</v>
      </c>
      <c r="P511" t="s">
        <v>290</v>
      </c>
      <c r="Q511" t="s">
        <v>290</v>
      </c>
      <c r="R511" t="s">
        <v>290</v>
      </c>
      <c r="S511" t="s">
        <v>1255</v>
      </c>
      <c r="T511" s="127">
        <v>2.335</v>
      </c>
      <c r="U511" s="128">
        <v>47573</v>
      </c>
      <c r="V511" s="126">
        <v>6.4100000000000004E-2</v>
      </c>
      <c r="W511" s="126">
        <v>6.1499999999999999E-2</v>
      </c>
      <c r="X511" t="s">
        <v>606</v>
      </c>
      <c r="Z511" s="125">
        <v>298000</v>
      </c>
      <c r="AA511" s="125">
        <v>1</v>
      </c>
      <c r="AB511" s="125">
        <v>102.39</v>
      </c>
      <c r="AC511" s="125">
        <v>0</v>
      </c>
      <c r="AD511" s="125">
        <v>305.12220000000002</v>
      </c>
      <c r="AE511" s="125"/>
      <c r="AF511" s="125"/>
      <c r="AG511" t="s">
        <v>16</v>
      </c>
      <c r="AH511" s="126">
        <v>1.286395717E-3</v>
      </c>
      <c r="AI511" s="126">
        <v>6.6537744800000004E-4</v>
      </c>
      <c r="AJ511" s="126">
        <v>1.4715371505996602E-5</v>
      </c>
    </row>
    <row r="512" spans="1:36" x14ac:dyDescent="0.3">
      <c r="A512">
        <v>13908</v>
      </c>
      <c r="B512">
        <v>13910</v>
      </c>
      <c r="C512" t="s">
        <v>1679</v>
      </c>
      <c r="D512">
        <v>520039868</v>
      </c>
      <c r="E512" t="s">
        <v>3092</v>
      </c>
      <c r="F512" t="s">
        <v>2254</v>
      </c>
      <c r="G512" t="s">
        <v>2255</v>
      </c>
      <c r="H512" t="s">
        <v>75</v>
      </c>
      <c r="I512" t="s">
        <v>224</v>
      </c>
      <c r="J512" t="s">
        <v>52</v>
      </c>
      <c r="K512" t="s">
        <v>52</v>
      </c>
      <c r="L512" t="s">
        <v>773</v>
      </c>
      <c r="M512" t="s">
        <v>303</v>
      </c>
      <c r="N512" t="s">
        <v>615</v>
      </c>
      <c r="O512" t="s">
        <v>61</v>
      </c>
      <c r="P512" t="s">
        <v>290</v>
      </c>
      <c r="Q512" t="s">
        <v>290</v>
      </c>
      <c r="R512" t="s">
        <v>290</v>
      </c>
      <c r="S512" t="s">
        <v>1255</v>
      </c>
      <c r="T512" s="127">
        <v>4.0170000000000003</v>
      </c>
      <c r="U512" s="128">
        <v>48579</v>
      </c>
      <c r="V512" s="126">
        <v>6.59E-2</v>
      </c>
      <c r="W512" s="126">
        <v>5.74E-2</v>
      </c>
      <c r="X512" t="s">
        <v>606</v>
      </c>
      <c r="Z512" s="125">
        <v>939000</v>
      </c>
      <c r="AA512" s="125">
        <v>1</v>
      </c>
      <c r="AB512" s="125">
        <v>103.64</v>
      </c>
      <c r="AC512" s="125">
        <v>0</v>
      </c>
      <c r="AD512" s="125">
        <v>973.17960000000005</v>
      </c>
      <c r="AE512" s="125"/>
      <c r="AF512" s="125"/>
      <c r="AG512" t="s">
        <v>16</v>
      </c>
      <c r="AH512" s="126">
        <v>2.725855567E-3</v>
      </c>
      <c r="AI512" s="126">
        <v>2.1222046739999998E-3</v>
      </c>
      <c r="AJ512" s="126">
        <v>4.6934308142957705E-5</v>
      </c>
    </row>
    <row r="513" spans="1:36" x14ac:dyDescent="0.3">
      <c r="A513">
        <v>13908</v>
      </c>
      <c r="B513">
        <v>13910</v>
      </c>
      <c r="C513" t="s">
        <v>1810</v>
      </c>
      <c r="D513">
        <v>520041146</v>
      </c>
      <c r="E513" t="s">
        <v>3092</v>
      </c>
      <c r="F513" t="s">
        <v>1811</v>
      </c>
      <c r="G513" t="s">
        <v>1812</v>
      </c>
      <c r="H513" t="s">
        <v>75</v>
      </c>
      <c r="I513" t="s">
        <v>224</v>
      </c>
      <c r="J513" t="s">
        <v>52</v>
      </c>
      <c r="K513" t="s">
        <v>52</v>
      </c>
      <c r="L513" t="s">
        <v>773</v>
      </c>
      <c r="M513" t="s">
        <v>303</v>
      </c>
      <c r="N513" t="s">
        <v>615</v>
      </c>
      <c r="O513" t="s">
        <v>61</v>
      </c>
      <c r="P513" t="s">
        <v>1372</v>
      </c>
      <c r="Q513" t="s">
        <v>64</v>
      </c>
      <c r="R513" t="s">
        <v>56</v>
      </c>
      <c r="S513" t="s">
        <v>1255</v>
      </c>
      <c r="T513" s="127">
        <v>4.9320000000000004</v>
      </c>
      <c r="U513" s="128">
        <v>48823</v>
      </c>
      <c r="V513" s="126">
        <v>0.05</v>
      </c>
      <c r="W513" s="126">
        <v>4.2599999999999999E-2</v>
      </c>
      <c r="X513" t="s">
        <v>606</v>
      </c>
      <c r="Z513" s="125">
        <v>123100</v>
      </c>
      <c r="AA513" s="125">
        <v>1</v>
      </c>
      <c r="AB513" s="125">
        <v>105.53</v>
      </c>
      <c r="AC513" s="125">
        <v>0</v>
      </c>
      <c r="AD513" s="125">
        <v>129.90743000000001</v>
      </c>
      <c r="AE513" s="125"/>
      <c r="AF513" s="125"/>
      <c r="AG513" t="s">
        <v>16</v>
      </c>
      <c r="AH513" s="126">
        <v>8.5192669693278704E-5</v>
      </c>
      <c r="AI513" s="126">
        <v>2.8328805399999998E-4</v>
      </c>
      <c r="AJ513" s="126">
        <v>6.265149156106137E-6</v>
      </c>
    </row>
    <row r="514" spans="1:36" x14ac:dyDescent="0.3">
      <c r="A514">
        <v>13908</v>
      </c>
      <c r="B514">
        <v>13910</v>
      </c>
      <c r="C514" t="s">
        <v>2256</v>
      </c>
      <c r="D514">
        <v>513639013</v>
      </c>
      <c r="E514" t="s">
        <v>3092</v>
      </c>
      <c r="F514" t="s">
        <v>2257</v>
      </c>
      <c r="G514" t="s">
        <v>2258</v>
      </c>
      <c r="H514" t="s">
        <v>75</v>
      </c>
      <c r="I514" t="s">
        <v>224</v>
      </c>
      <c r="J514" t="s">
        <v>52</v>
      </c>
      <c r="K514" t="s">
        <v>52</v>
      </c>
      <c r="L514" t="s">
        <v>773</v>
      </c>
      <c r="M514" t="s">
        <v>303</v>
      </c>
      <c r="N514" t="s">
        <v>248</v>
      </c>
      <c r="O514" t="s">
        <v>61</v>
      </c>
      <c r="P514" t="s">
        <v>290</v>
      </c>
      <c r="Q514" t="s">
        <v>290</v>
      </c>
      <c r="R514" t="s">
        <v>290</v>
      </c>
      <c r="S514" t="s">
        <v>1255</v>
      </c>
      <c r="T514" s="127">
        <v>3.0430000000000001</v>
      </c>
      <c r="U514" s="128">
        <v>47756</v>
      </c>
      <c r="V514" s="126">
        <v>5.8999999999999997E-2</v>
      </c>
      <c r="W514" s="126">
        <v>4.6199999999999998E-2</v>
      </c>
      <c r="X514" t="s">
        <v>606</v>
      </c>
      <c r="Z514" s="125">
        <v>984000</v>
      </c>
      <c r="AA514" s="125">
        <v>1</v>
      </c>
      <c r="AB514" s="125">
        <v>105.54</v>
      </c>
      <c r="AC514" s="125">
        <v>0</v>
      </c>
      <c r="AD514" s="125">
        <v>1038.5136</v>
      </c>
      <c r="AE514" s="125"/>
      <c r="AF514" s="125"/>
      <c r="AG514" t="s">
        <v>16</v>
      </c>
      <c r="AH514" s="126">
        <v>9.7942412999999992E-4</v>
      </c>
      <c r="AI514" s="126">
        <v>2.2646779850000001E-3</v>
      </c>
      <c r="AJ514" s="126">
        <v>5.0085223028773231E-5</v>
      </c>
    </row>
    <row r="515" spans="1:36" x14ac:dyDescent="0.3">
      <c r="A515">
        <v>13908</v>
      </c>
      <c r="B515">
        <v>13910</v>
      </c>
      <c r="C515" t="s">
        <v>2198</v>
      </c>
      <c r="D515">
        <v>514353671</v>
      </c>
      <c r="E515" t="s">
        <v>3092</v>
      </c>
      <c r="F515" t="s">
        <v>2259</v>
      </c>
      <c r="G515" t="s">
        <v>2260</v>
      </c>
      <c r="H515" t="s">
        <v>75</v>
      </c>
      <c r="I515" t="s">
        <v>225</v>
      </c>
      <c r="J515" t="s">
        <v>52</v>
      </c>
      <c r="K515" t="s">
        <v>52</v>
      </c>
      <c r="L515" t="s">
        <v>773</v>
      </c>
      <c r="M515" t="s">
        <v>303</v>
      </c>
      <c r="N515" t="s">
        <v>619</v>
      </c>
      <c r="O515" t="s">
        <v>61</v>
      </c>
      <c r="P515" t="s">
        <v>1487</v>
      </c>
      <c r="Q515" t="s">
        <v>64</v>
      </c>
      <c r="R515" t="s">
        <v>56</v>
      </c>
      <c r="S515" t="s">
        <v>1255</v>
      </c>
      <c r="T515" s="127">
        <v>4.556</v>
      </c>
      <c r="U515" s="128">
        <v>48029</v>
      </c>
      <c r="V515" s="126">
        <v>3.44E-2</v>
      </c>
      <c r="W515" s="126">
        <v>2.8899999999999999E-2</v>
      </c>
      <c r="X515" t="s">
        <v>606</v>
      </c>
      <c r="Z515" s="125">
        <v>2498000</v>
      </c>
      <c r="AA515" s="125">
        <v>1</v>
      </c>
      <c r="AB515" s="125">
        <v>105.94</v>
      </c>
      <c r="AC515" s="125">
        <v>0</v>
      </c>
      <c r="AD515" s="125">
        <v>2646.3811999999998</v>
      </c>
      <c r="AE515" s="125"/>
      <c r="AF515" s="125"/>
      <c r="AG515" t="s">
        <v>16</v>
      </c>
      <c r="AH515" s="126">
        <v>5.0860226000000001E-3</v>
      </c>
      <c r="AI515" s="126">
        <v>5.770941511E-3</v>
      </c>
      <c r="AJ515" s="126">
        <v>1.2762913516120784E-4</v>
      </c>
    </row>
    <row r="516" spans="1:36" x14ac:dyDescent="0.3">
      <c r="A516">
        <v>13908</v>
      </c>
      <c r="B516">
        <v>13910</v>
      </c>
      <c r="C516" t="s">
        <v>1642</v>
      </c>
      <c r="D516">
        <v>515328250</v>
      </c>
      <c r="E516" t="s">
        <v>3092</v>
      </c>
      <c r="F516" t="s">
        <v>1816</v>
      </c>
      <c r="G516" t="s">
        <v>1817</v>
      </c>
      <c r="H516" t="s">
        <v>75</v>
      </c>
      <c r="I516" t="s">
        <v>224</v>
      </c>
      <c r="J516" t="s">
        <v>52</v>
      </c>
      <c r="K516" t="s">
        <v>52</v>
      </c>
      <c r="L516" t="s">
        <v>773</v>
      </c>
      <c r="M516" t="s">
        <v>303</v>
      </c>
      <c r="N516" t="s">
        <v>620</v>
      </c>
      <c r="O516" t="s">
        <v>61</v>
      </c>
      <c r="P516" t="s">
        <v>1435</v>
      </c>
      <c r="Q516" t="s">
        <v>69</v>
      </c>
      <c r="R516" t="s">
        <v>56</v>
      </c>
      <c r="S516" t="s">
        <v>1255</v>
      </c>
      <c r="T516" s="127">
        <v>4.9989999999999997</v>
      </c>
      <c r="U516" s="128">
        <v>49218</v>
      </c>
      <c r="V516" s="126">
        <v>5.5899999999999998E-2</v>
      </c>
      <c r="W516" s="126">
        <v>4.2700000000000002E-2</v>
      </c>
      <c r="X516" t="s">
        <v>606</v>
      </c>
      <c r="Z516" s="125">
        <v>550000</v>
      </c>
      <c r="AA516" s="125">
        <v>1</v>
      </c>
      <c r="AB516" s="125">
        <v>108.32</v>
      </c>
      <c r="AC516" s="125">
        <v>0</v>
      </c>
      <c r="AD516" s="125">
        <v>595.76</v>
      </c>
      <c r="AE516" s="125"/>
      <c r="AF516" s="125"/>
      <c r="AG516" t="s">
        <v>16</v>
      </c>
      <c r="AH516" s="126">
        <v>7.8673366700000001E-4</v>
      </c>
      <c r="AI516" s="126">
        <v>1.299168885E-3</v>
      </c>
      <c r="AJ516" s="126">
        <v>2.8732192309876288E-5</v>
      </c>
    </row>
    <row r="517" spans="1:36" x14ac:dyDescent="0.3">
      <c r="A517">
        <v>13908</v>
      </c>
      <c r="B517">
        <v>13910</v>
      </c>
      <c r="C517" t="s">
        <v>1508</v>
      </c>
      <c r="D517">
        <v>513893123</v>
      </c>
      <c r="E517" t="s">
        <v>3092</v>
      </c>
      <c r="F517" t="s">
        <v>2261</v>
      </c>
      <c r="G517" t="s">
        <v>1819</v>
      </c>
      <c r="H517" t="s">
        <v>75</v>
      </c>
      <c r="I517" t="s">
        <v>225</v>
      </c>
      <c r="J517" t="s">
        <v>52</v>
      </c>
      <c r="K517" t="s">
        <v>52</v>
      </c>
      <c r="L517" t="s">
        <v>773</v>
      </c>
      <c r="M517" t="s">
        <v>303</v>
      </c>
      <c r="N517" t="s">
        <v>617</v>
      </c>
      <c r="O517" t="s">
        <v>61</v>
      </c>
      <c r="P517" t="s">
        <v>1398</v>
      </c>
      <c r="Q517" t="s">
        <v>69</v>
      </c>
      <c r="R517" t="s">
        <v>56</v>
      </c>
      <c r="S517" t="s">
        <v>1255</v>
      </c>
      <c r="T517" s="127">
        <v>4.5190000000000001</v>
      </c>
      <c r="U517" s="128">
        <v>49400</v>
      </c>
      <c r="V517" s="126">
        <v>3.5200000000000002E-2</v>
      </c>
      <c r="W517" s="126">
        <v>2.8199999999999999E-2</v>
      </c>
      <c r="X517" t="s">
        <v>606</v>
      </c>
      <c r="Z517" s="125">
        <v>600000</v>
      </c>
      <c r="AA517" s="125">
        <v>1</v>
      </c>
      <c r="AB517" s="125">
        <v>107.5</v>
      </c>
      <c r="AC517" s="125">
        <v>0</v>
      </c>
      <c r="AD517" s="125">
        <v>645</v>
      </c>
      <c r="AE517" s="125"/>
      <c r="AF517" s="125"/>
      <c r="AG517" t="s">
        <v>16</v>
      </c>
      <c r="AH517" s="126">
        <v>6.4114688300000004E-4</v>
      </c>
      <c r="AI517" s="126">
        <v>1.4065461449999999E-3</v>
      </c>
      <c r="AJ517" s="126">
        <v>3.1106929031607032E-5</v>
      </c>
    </row>
    <row r="518" spans="1:36" x14ac:dyDescent="0.3">
      <c r="A518">
        <v>13908</v>
      </c>
      <c r="B518">
        <v>13910</v>
      </c>
      <c r="C518" t="s">
        <v>1508</v>
      </c>
      <c r="D518">
        <v>513893123</v>
      </c>
      <c r="E518" t="s">
        <v>3092</v>
      </c>
      <c r="F518" t="s">
        <v>1818</v>
      </c>
      <c r="G518" t="s">
        <v>1819</v>
      </c>
      <c r="H518" t="s">
        <v>75</v>
      </c>
      <c r="I518" t="s">
        <v>225</v>
      </c>
      <c r="J518" t="s">
        <v>52</v>
      </c>
      <c r="K518" t="s">
        <v>52</v>
      </c>
      <c r="L518" t="s">
        <v>53</v>
      </c>
      <c r="M518" t="s">
        <v>303</v>
      </c>
      <c r="N518" t="s">
        <v>617</v>
      </c>
      <c r="O518" t="s">
        <v>61</v>
      </c>
      <c r="P518" t="s">
        <v>290</v>
      </c>
      <c r="Q518" t="s">
        <v>290</v>
      </c>
      <c r="R518" t="s">
        <v>290</v>
      </c>
      <c r="S518" t="s">
        <v>1255</v>
      </c>
      <c r="T518" s="127">
        <v>4.5190000000000001</v>
      </c>
      <c r="U518" s="128">
        <v>49400</v>
      </c>
      <c r="V518" s="126">
        <v>3.5200000000000002E-2</v>
      </c>
      <c r="W518" s="126">
        <v>2.8199999999999999E-2</v>
      </c>
      <c r="X518" t="s">
        <v>606</v>
      </c>
      <c r="Z518" s="125">
        <v>1000000</v>
      </c>
      <c r="AA518" s="125">
        <v>1</v>
      </c>
      <c r="AB518" s="125">
        <v>107.4019</v>
      </c>
      <c r="AC518" s="125">
        <v>0</v>
      </c>
      <c r="AD518" s="125">
        <v>1074.019</v>
      </c>
      <c r="AE518" s="125"/>
      <c r="AF518" s="125"/>
      <c r="AG518" t="s">
        <v>16</v>
      </c>
      <c r="AH518" s="126">
        <v>1.068578139E-3</v>
      </c>
      <c r="AI518" s="126">
        <v>2.3421043159999998E-3</v>
      </c>
      <c r="AJ518" s="126">
        <v>5.1797570250538846E-5</v>
      </c>
    </row>
    <row r="519" spans="1:36" x14ac:dyDescent="0.3">
      <c r="A519">
        <v>13908</v>
      </c>
      <c r="B519">
        <v>13910</v>
      </c>
      <c r="C519" t="s">
        <v>1499</v>
      </c>
      <c r="D519">
        <v>515364891</v>
      </c>
      <c r="E519" t="s">
        <v>3092</v>
      </c>
      <c r="F519" t="s">
        <v>2262</v>
      </c>
      <c r="G519" t="s">
        <v>2263</v>
      </c>
      <c r="H519" t="s">
        <v>75</v>
      </c>
      <c r="I519" t="s">
        <v>225</v>
      </c>
      <c r="J519" t="s">
        <v>52</v>
      </c>
      <c r="K519" t="s">
        <v>52</v>
      </c>
      <c r="L519" t="s">
        <v>773</v>
      </c>
      <c r="M519" t="s">
        <v>303</v>
      </c>
      <c r="N519" t="s">
        <v>615</v>
      </c>
      <c r="O519" t="s">
        <v>61</v>
      </c>
      <c r="P519" t="s">
        <v>290</v>
      </c>
      <c r="Q519" t="s">
        <v>290</v>
      </c>
      <c r="R519" t="s">
        <v>290</v>
      </c>
      <c r="S519" t="s">
        <v>1255</v>
      </c>
      <c r="T519" s="127">
        <v>4.8760000000000003</v>
      </c>
      <c r="U519" s="128">
        <v>48395</v>
      </c>
      <c r="V519" s="126">
        <v>4.4400000000000002E-2</v>
      </c>
      <c r="W519" s="126">
        <v>3.2300000000000002E-2</v>
      </c>
      <c r="X519" t="s">
        <v>606</v>
      </c>
      <c r="Z519" s="125">
        <v>923000</v>
      </c>
      <c r="AA519" s="125">
        <v>1</v>
      </c>
      <c r="AB519" s="125">
        <v>109.52</v>
      </c>
      <c r="AC519" s="125">
        <v>0</v>
      </c>
      <c r="AD519" s="125">
        <v>1010.8696</v>
      </c>
      <c r="AE519" s="125"/>
      <c r="AF519" s="125"/>
      <c r="AG519" t="s">
        <v>16</v>
      </c>
      <c r="AH519" s="126">
        <v>1.208539121E-3</v>
      </c>
      <c r="AI519" s="126">
        <v>2.2043949439999998E-3</v>
      </c>
      <c r="AJ519" s="126">
        <v>4.8752013809936413E-5</v>
      </c>
    </row>
    <row r="520" spans="1:36" x14ac:dyDescent="0.3">
      <c r="A520">
        <v>13908</v>
      </c>
      <c r="B520">
        <v>13910</v>
      </c>
      <c r="C520" t="s">
        <v>1366</v>
      </c>
      <c r="D520">
        <v>514290345</v>
      </c>
      <c r="E520" t="s">
        <v>3092</v>
      </c>
      <c r="F520" t="s">
        <v>1820</v>
      </c>
      <c r="G520" t="s">
        <v>1821</v>
      </c>
      <c r="H520" t="s">
        <v>75</v>
      </c>
      <c r="I520" t="s">
        <v>224</v>
      </c>
      <c r="J520" t="s">
        <v>52</v>
      </c>
      <c r="K520" t="s">
        <v>52</v>
      </c>
      <c r="L520" t="s">
        <v>773</v>
      </c>
      <c r="M520" t="s">
        <v>303</v>
      </c>
      <c r="N520" t="s">
        <v>262</v>
      </c>
      <c r="O520" t="s">
        <v>61</v>
      </c>
      <c r="P520" t="s">
        <v>1362</v>
      </c>
      <c r="Q520" t="s">
        <v>64</v>
      </c>
      <c r="R520" t="s">
        <v>56</v>
      </c>
      <c r="S520" t="s">
        <v>1255</v>
      </c>
      <c r="T520" s="127">
        <v>4.7229999999999999</v>
      </c>
      <c r="U520" s="128">
        <v>49249</v>
      </c>
      <c r="V520" s="126">
        <v>5.1499999999999997E-2</v>
      </c>
      <c r="W520" s="126">
        <v>3.8300000000000001E-2</v>
      </c>
      <c r="X520" t="s">
        <v>606</v>
      </c>
      <c r="Z520" s="125">
        <v>759000</v>
      </c>
      <c r="AA520" s="125">
        <v>1</v>
      </c>
      <c r="AB520" s="125">
        <v>107.3</v>
      </c>
      <c r="AC520" s="125">
        <v>0</v>
      </c>
      <c r="AD520" s="125">
        <v>814.40700000000004</v>
      </c>
      <c r="AE520" s="125"/>
      <c r="AF520" s="125"/>
      <c r="AG520" t="s">
        <v>16</v>
      </c>
      <c r="AH520" s="126">
        <v>7.6130981299999995E-4</v>
      </c>
      <c r="AI520" s="126">
        <v>1.775970583E-3</v>
      </c>
      <c r="AJ520" s="126">
        <v>3.9277055429215488E-5</v>
      </c>
    </row>
    <row r="521" spans="1:36" x14ac:dyDescent="0.3">
      <c r="A521">
        <v>13908</v>
      </c>
      <c r="B521">
        <v>13910</v>
      </c>
      <c r="C521" t="s">
        <v>1366</v>
      </c>
      <c r="D521">
        <v>514290345</v>
      </c>
      <c r="E521" t="s">
        <v>3092</v>
      </c>
      <c r="F521" t="s">
        <v>2264</v>
      </c>
      <c r="G521" t="s">
        <v>2265</v>
      </c>
      <c r="H521" t="s">
        <v>75</v>
      </c>
      <c r="I521" t="s">
        <v>225</v>
      </c>
      <c r="J521" t="s">
        <v>52</v>
      </c>
      <c r="K521" t="s">
        <v>52</v>
      </c>
      <c r="L521" t="s">
        <v>773</v>
      </c>
      <c r="M521" t="s">
        <v>303</v>
      </c>
      <c r="N521" t="s">
        <v>262</v>
      </c>
      <c r="O521" t="s">
        <v>61</v>
      </c>
      <c r="P521" t="s">
        <v>1362</v>
      </c>
      <c r="Q521" t="s">
        <v>64</v>
      </c>
      <c r="R521" t="s">
        <v>56</v>
      </c>
      <c r="S521" t="s">
        <v>1255</v>
      </c>
      <c r="T521" s="127">
        <v>5.1219999999999999</v>
      </c>
      <c r="U521" s="128">
        <v>49341</v>
      </c>
      <c r="V521" s="126">
        <v>3.1399999999999997E-2</v>
      </c>
      <c r="W521" s="126">
        <v>2.2100000000000002E-2</v>
      </c>
      <c r="X521" t="s">
        <v>606</v>
      </c>
      <c r="Z521" s="125">
        <v>184000</v>
      </c>
      <c r="AA521" s="125">
        <v>1</v>
      </c>
      <c r="AB521" s="125">
        <v>109.14</v>
      </c>
      <c r="AC521" s="125">
        <v>0</v>
      </c>
      <c r="AD521" s="125">
        <v>200.8176</v>
      </c>
      <c r="AE521" s="125"/>
      <c r="AF521" s="125"/>
      <c r="AG521" t="s">
        <v>16</v>
      </c>
      <c r="AH521" s="126">
        <v>5.0103065199999996E-4</v>
      </c>
      <c r="AI521" s="126">
        <v>4.3792127300000002E-4</v>
      </c>
      <c r="AJ521" s="126">
        <v>9.6849904364304622E-6</v>
      </c>
    </row>
    <row r="522" spans="1:36" x14ac:dyDescent="0.3">
      <c r="A522">
        <v>13908</v>
      </c>
      <c r="B522">
        <v>13910</v>
      </c>
      <c r="C522" t="s">
        <v>1401</v>
      </c>
      <c r="D522">
        <v>510560188</v>
      </c>
      <c r="E522" t="s">
        <v>3092</v>
      </c>
      <c r="F522" t="s">
        <v>1822</v>
      </c>
      <c r="G522" t="s">
        <v>1823</v>
      </c>
      <c r="H522" t="s">
        <v>75</v>
      </c>
      <c r="I522" t="s">
        <v>224</v>
      </c>
      <c r="J522" t="s">
        <v>52</v>
      </c>
      <c r="K522" t="s">
        <v>52</v>
      </c>
      <c r="L522" t="s">
        <v>773</v>
      </c>
      <c r="M522" t="s">
        <v>303</v>
      </c>
      <c r="N522" t="s">
        <v>620</v>
      </c>
      <c r="O522" t="s">
        <v>61</v>
      </c>
      <c r="P522" t="s">
        <v>1398</v>
      </c>
      <c r="Q522" t="s">
        <v>69</v>
      </c>
      <c r="R522" t="s">
        <v>56</v>
      </c>
      <c r="S522" t="s">
        <v>1255</v>
      </c>
      <c r="T522" s="127">
        <v>4.0060000000000002</v>
      </c>
      <c r="U522" s="128">
        <v>48668</v>
      </c>
      <c r="V522" s="126">
        <v>5.5E-2</v>
      </c>
      <c r="W522" s="126">
        <v>4.2000000000000003E-2</v>
      </c>
      <c r="X522" t="s">
        <v>606</v>
      </c>
      <c r="Z522" s="125">
        <v>904000</v>
      </c>
      <c r="AA522" s="125">
        <v>1</v>
      </c>
      <c r="AB522" s="125">
        <v>106.82</v>
      </c>
      <c r="AC522" s="125">
        <v>0</v>
      </c>
      <c r="AD522" s="125">
        <v>965.65279999999996</v>
      </c>
      <c r="AE522" s="125"/>
      <c r="AF522" s="125"/>
      <c r="AG522" t="s">
        <v>16</v>
      </c>
      <c r="AH522" s="126">
        <v>9.0399999999999996E-4</v>
      </c>
      <c r="AI522" s="126">
        <v>2.1057910429999999E-3</v>
      </c>
      <c r="AJ522" s="126">
        <v>4.6571307160887781E-5</v>
      </c>
    </row>
    <row r="523" spans="1:36" x14ac:dyDescent="0.3">
      <c r="A523">
        <v>13908</v>
      </c>
      <c r="B523">
        <v>13910</v>
      </c>
      <c r="C523" t="s">
        <v>1710</v>
      </c>
      <c r="D523">
        <v>2352</v>
      </c>
      <c r="E523" t="s">
        <v>2</v>
      </c>
      <c r="F523" t="s">
        <v>1824</v>
      </c>
      <c r="G523" t="s">
        <v>1825</v>
      </c>
      <c r="H523" t="s">
        <v>75</v>
      </c>
      <c r="I523" t="s">
        <v>224</v>
      </c>
      <c r="J523" t="s">
        <v>52</v>
      </c>
      <c r="K523" t="s">
        <v>52</v>
      </c>
      <c r="L523" t="s">
        <v>773</v>
      </c>
      <c r="M523" t="s">
        <v>303</v>
      </c>
      <c r="N523" t="s">
        <v>1209</v>
      </c>
      <c r="O523" t="s">
        <v>61</v>
      </c>
      <c r="P523" t="s">
        <v>1631</v>
      </c>
      <c r="Q523" t="s">
        <v>69</v>
      </c>
      <c r="R523" t="s">
        <v>56</v>
      </c>
      <c r="S523" t="s">
        <v>1255</v>
      </c>
      <c r="T523" s="127">
        <v>2.94</v>
      </c>
      <c r="U523" s="128">
        <v>47863</v>
      </c>
      <c r="V523" s="126">
        <v>7.6999999999999999E-2</v>
      </c>
      <c r="W523" s="126">
        <v>8.5900000000000004E-2</v>
      </c>
      <c r="X523" t="s">
        <v>606</v>
      </c>
      <c r="Z523" s="125">
        <v>1035000</v>
      </c>
      <c r="AA523" s="125">
        <v>1</v>
      </c>
      <c r="AB523" s="125">
        <v>101.45</v>
      </c>
      <c r="AC523" s="125">
        <v>0</v>
      </c>
      <c r="AD523" s="125">
        <v>1050.0074999999999</v>
      </c>
      <c r="AE523" s="125"/>
      <c r="AF523" s="125"/>
      <c r="AG523" t="s">
        <v>16</v>
      </c>
      <c r="AH523" s="126">
        <v>2.0109018070000001E-3</v>
      </c>
      <c r="AI523" s="126">
        <v>2.289742637E-3</v>
      </c>
      <c r="AJ523" s="126">
        <v>5.0639548504116463E-5</v>
      </c>
    </row>
    <row r="524" spans="1:36" x14ac:dyDescent="0.3">
      <c r="A524">
        <v>13908</v>
      </c>
      <c r="B524">
        <v>13910</v>
      </c>
      <c r="C524" t="s">
        <v>2266</v>
      </c>
      <c r="D524">
        <v>516537560</v>
      </c>
      <c r="E524" t="s">
        <v>3092</v>
      </c>
      <c r="F524" t="s">
        <v>2267</v>
      </c>
      <c r="G524" t="s">
        <v>2268</v>
      </c>
      <c r="H524" t="s">
        <v>75</v>
      </c>
      <c r="I524" t="s">
        <v>224</v>
      </c>
      <c r="J524" t="s">
        <v>52</v>
      </c>
      <c r="K524" t="s">
        <v>52</v>
      </c>
      <c r="L524" t="s">
        <v>773</v>
      </c>
      <c r="M524" t="s">
        <v>303</v>
      </c>
      <c r="N524" t="s">
        <v>615</v>
      </c>
      <c r="O524" t="s">
        <v>61</v>
      </c>
      <c r="P524" t="s">
        <v>1505</v>
      </c>
      <c r="Q524" t="s">
        <v>69</v>
      </c>
      <c r="R524" t="s">
        <v>56</v>
      </c>
      <c r="S524" t="s">
        <v>1255</v>
      </c>
      <c r="T524" s="127">
        <v>4.1280000000000001</v>
      </c>
      <c r="U524" s="128">
        <v>48914</v>
      </c>
      <c r="V524" s="126">
        <v>5.96E-2</v>
      </c>
      <c r="W524" s="126">
        <v>4.5199999999999997E-2</v>
      </c>
      <c r="X524" t="s">
        <v>606</v>
      </c>
      <c r="Z524" s="125">
        <v>154000</v>
      </c>
      <c r="AA524" s="125">
        <v>1</v>
      </c>
      <c r="AB524" s="125">
        <v>106.61</v>
      </c>
      <c r="AC524" s="125">
        <v>0</v>
      </c>
      <c r="AD524" s="125">
        <v>164.17939999999999</v>
      </c>
      <c r="AE524" s="125"/>
      <c r="AF524" s="125"/>
      <c r="AG524" t="s">
        <v>16</v>
      </c>
      <c r="AH524" s="126">
        <v>9.05882352E-4</v>
      </c>
      <c r="AI524" s="126">
        <v>3.5802465400000002E-4</v>
      </c>
      <c r="AJ524" s="126">
        <v>7.9180107662818965E-6</v>
      </c>
    </row>
    <row r="525" spans="1:36" x14ac:dyDescent="0.3">
      <c r="A525">
        <v>13908</v>
      </c>
      <c r="B525">
        <v>13910</v>
      </c>
      <c r="C525" t="s">
        <v>1725</v>
      </c>
      <c r="D525">
        <v>520001736</v>
      </c>
      <c r="E525" t="s">
        <v>3092</v>
      </c>
      <c r="F525" t="s">
        <v>1831</v>
      </c>
      <c r="G525" t="s">
        <v>1832</v>
      </c>
      <c r="H525" t="s">
        <v>75</v>
      </c>
      <c r="I525" t="s">
        <v>225</v>
      </c>
      <c r="J525" t="s">
        <v>52</v>
      </c>
      <c r="K525" t="s">
        <v>52</v>
      </c>
      <c r="L525" t="s">
        <v>773</v>
      </c>
      <c r="M525" t="s">
        <v>303</v>
      </c>
      <c r="N525" t="s">
        <v>619</v>
      </c>
      <c r="O525" t="s">
        <v>61</v>
      </c>
      <c r="P525" t="s">
        <v>1362</v>
      </c>
      <c r="Q525" t="s">
        <v>64</v>
      </c>
      <c r="R525" t="s">
        <v>56</v>
      </c>
      <c r="S525" t="s">
        <v>1255</v>
      </c>
      <c r="T525" s="127">
        <v>5.944</v>
      </c>
      <c r="U525" s="128">
        <v>49765</v>
      </c>
      <c r="V525" s="126">
        <v>3.2800000000000003E-2</v>
      </c>
      <c r="W525" s="126">
        <v>2.58E-2</v>
      </c>
      <c r="X525" t="s">
        <v>606</v>
      </c>
      <c r="Z525" s="125">
        <v>2000000</v>
      </c>
      <c r="AA525" s="125">
        <v>1</v>
      </c>
      <c r="AB525" s="125">
        <v>106.83</v>
      </c>
      <c r="AC525" s="125">
        <v>0</v>
      </c>
      <c r="AD525" s="125">
        <v>2136.6</v>
      </c>
      <c r="AE525" s="125"/>
      <c r="AF525" s="125"/>
      <c r="AG525" t="s">
        <v>16</v>
      </c>
      <c r="AH525" s="126">
        <v>1.5124863299999999E-3</v>
      </c>
      <c r="AI525" s="126">
        <v>4.6592658809999996E-3</v>
      </c>
      <c r="AJ525" s="126">
        <v>1.0304351095958386E-4</v>
      </c>
    </row>
    <row r="526" spans="1:36" x14ac:dyDescent="0.3">
      <c r="A526">
        <v>13908</v>
      </c>
      <c r="B526">
        <v>13910</v>
      </c>
      <c r="C526" t="s">
        <v>1833</v>
      </c>
      <c r="D526">
        <v>513817817</v>
      </c>
      <c r="E526" t="s">
        <v>3092</v>
      </c>
      <c r="F526" t="s">
        <v>1834</v>
      </c>
      <c r="G526" t="s">
        <v>1835</v>
      </c>
      <c r="H526" t="s">
        <v>75</v>
      </c>
      <c r="I526" t="s">
        <v>224</v>
      </c>
      <c r="J526" t="s">
        <v>52</v>
      </c>
      <c r="K526" t="s">
        <v>52</v>
      </c>
      <c r="L526" t="s">
        <v>773</v>
      </c>
      <c r="M526" t="s">
        <v>303</v>
      </c>
      <c r="N526" t="s">
        <v>138</v>
      </c>
      <c r="O526" t="s">
        <v>61</v>
      </c>
      <c r="P526" t="s">
        <v>1435</v>
      </c>
      <c r="Q526" t="s">
        <v>69</v>
      </c>
      <c r="R526" t="s">
        <v>56</v>
      </c>
      <c r="S526" t="s">
        <v>1255</v>
      </c>
      <c r="T526" s="127">
        <v>4.0339999999999998</v>
      </c>
      <c r="U526" s="128">
        <v>48213</v>
      </c>
      <c r="V526" s="126">
        <v>5.8799999999999998E-2</v>
      </c>
      <c r="W526" s="126">
        <v>4.3099999999999999E-2</v>
      </c>
      <c r="X526" t="s">
        <v>606</v>
      </c>
      <c r="Z526" s="125">
        <v>209000</v>
      </c>
      <c r="AA526" s="125">
        <v>1</v>
      </c>
      <c r="AB526" s="125">
        <v>106.54</v>
      </c>
      <c r="AC526" s="125">
        <v>0</v>
      </c>
      <c r="AD526" s="125">
        <v>222.6686</v>
      </c>
      <c r="AE526" s="125"/>
      <c r="AF526" s="125"/>
      <c r="AG526" t="s">
        <v>16</v>
      </c>
      <c r="AH526" s="126">
        <v>6.9666666600000002E-4</v>
      </c>
      <c r="AI526" s="126">
        <v>4.8557156699999997E-4</v>
      </c>
      <c r="AJ526" s="126">
        <v>1.0738816027546192E-5</v>
      </c>
    </row>
    <row r="527" spans="1:36" x14ac:dyDescent="0.3">
      <c r="A527">
        <v>13908</v>
      </c>
      <c r="B527">
        <v>13910</v>
      </c>
      <c r="C527" t="s">
        <v>1553</v>
      </c>
      <c r="D527">
        <v>520000118</v>
      </c>
      <c r="E527" t="s">
        <v>3092</v>
      </c>
      <c r="F527" t="s">
        <v>1836</v>
      </c>
      <c r="G527" t="s">
        <v>1837</v>
      </c>
      <c r="H527" t="s">
        <v>75</v>
      </c>
      <c r="I527" t="s">
        <v>224</v>
      </c>
      <c r="J527" t="s">
        <v>52</v>
      </c>
      <c r="K527" t="s">
        <v>52</v>
      </c>
      <c r="L527" t="s">
        <v>773</v>
      </c>
      <c r="M527" t="s">
        <v>303</v>
      </c>
      <c r="N527" t="s">
        <v>251</v>
      </c>
      <c r="O527" t="s">
        <v>61</v>
      </c>
      <c r="P527" t="s">
        <v>1254</v>
      </c>
      <c r="Q527" t="s">
        <v>64</v>
      </c>
      <c r="R527" t="s">
        <v>56</v>
      </c>
      <c r="S527" t="s">
        <v>1255</v>
      </c>
      <c r="T527" s="127">
        <v>4.4539999999999997</v>
      </c>
      <c r="U527" s="128">
        <v>49477</v>
      </c>
      <c r="V527" s="126">
        <v>4.8800000000000003E-2</v>
      </c>
      <c r="W527" s="126">
        <v>3.8800000000000001E-2</v>
      </c>
      <c r="X527" t="s">
        <v>606</v>
      </c>
      <c r="Z527" s="125">
        <v>4728600</v>
      </c>
      <c r="AA527" s="125">
        <v>1</v>
      </c>
      <c r="AB527" s="125">
        <v>104.48</v>
      </c>
      <c r="AC527" s="125">
        <v>0</v>
      </c>
      <c r="AD527" s="125">
        <v>4940.44128</v>
      </c>
      <c r="AE527" s="125"/>
      <c r="AF527" s="125"/>
      <c r="AG527" t="s">
        <v>16</v>
      </c>
      <c r="AH527" s="126">
        <v>9.8746201400000009E-4</v>
      </c>
      <c r="AI527" s="126">
        <v>1.0773579282E-2</v>
      </c>
      <c r="AJ527" s="126">
        <v>2.3826659888648343E-4</v>
      </c>
    </row>
    <row r="528" spans="1:36" x14ac:dyDescent="0.3">
      <c r="A528">
        <v>13908</v>
      </c>
      <c r="B528">
        <v>13910</v>
      </c>
      <c r="C528" t="s">
        <v>1553</v>
      </c>
      <c r="D528">
        <v>520000118</v>
      </c>
      <c r="E528" t="s">
        <v>3092</v>
      </c>
      <c r="F528" t="s">
        <v>1838</v>
      </c>
      <c r="G528" t="s">
        <v>1837</v>
      </c>
      <c r="H528" t="s">
        <v>75</v>
      </c>
      <c r="I528" t="s">
        <v>224</v>
      </c>
      <c r="J528" t="s">
        <v>52</v>
      </c>
      <c r="K528" t="s">
        <v>52</v>
      </c>
      <c r="L528" t="s">
        <v>53</v>
      </c>
      <c r="M528" t="s">
        <v>303</v>
      </c>
      <c r="N528" t="s">
        <v>251</v>
      </c>
      <c r="O528" t="s">
        <v>61</v>
      </c>
      <c r="P528" t="s">
        <v>290</v>
      </c>
      <c r="Q528" t="s">
        <v>290</v>
      </c>
      <c r="R528" t="s">
        <v>290</v>
      </c>
      <c r="S528" t="s">
        <v>1255</v>
      </c>
      <c r="T528" s="127">
        <v>4.4539999999999997</v>
      </c>
      <c r="U528" s="128">
        <v>49477</v>
      </c>
      <c r="V528" s="126">
        <v>4.8800000000000003E-2</v>
      </c>
      <c r="W528" s="126">
        <v>3.8800000000000001E-2</v>
      </c>
      <c r="X528" t="s">
        <v>606</v>
      </c>
      <c r="Z528" s="125">
        <v>4500000</v>
      </c>
      <c r="AA528" s="125">
        <v>1</v>
      </c>
      <c r="AB528" s="125">
        <v>103.9438</v>
      </c>
      <c r="AC528" s="125">
        <v>0</v>
      </c>
      <c r="AD528" s="125">
        <v>4677.4709999999995</v>
      </c>
      <c r="AE528" s="125"/>
      <c r="AF528" s="125"/>
      <c r="AG528" t="s">
        <v>16</v>
      </c>
      <c r="AH528" s="126">
        <v>9.3972403300000005E-4</v>
      </c>
      <c r="AI528" s="126">
        <v>1.0200122175E-2</v>
      </c>
      <c r="AJ528" s="126">
        <v>2.2558412161922476E-4</v>
      </c>
    </row>
    <row r="529" spans="1:36" x14ac:dyDescent="0.3">
      <c r="A529">
        <v>13908</v>
      </c>
      <c r="B529">
        <v>13910</v>
      </c>
      <c r="C529" t="s">
        <v>1842</v>
      </c>
      <c r="D529">
        <v>516167343</v>
      </c>
      <c r="E529" t="s">
        <v>3092</v>
      </c>
      <c r="F529" t="s">
        <v>1843</v>
      </c>
      <c r="G529" t="s">
        <v>1844</v>
      </c>
      <c r="H529" t="s">
        <v>75</v>
      </c>
      <c r="I529" t="s">
        <v>225</v>
      </c>
      <c r="J529" t="s">
        <v>52</v>
      </c>
      <c r="K529" t="s">
        <v>52</v>
      </c>
      <c r="L529" t="s">
        <v>773</v>
      </c>
      <c r="M529" t="s">
        <v>303</v>
      </c>
      <c r="N529" t="s">
        <v>154</v>
      </c>
      <c r="O529" t="s">
        <v>61</v>
      </c>
      <c r="P529" t="s">
        <v>290</v>
      </c>
      <c r="Q529" t="s">
        <v>290</v>
      </c>
      <c r="R529" t="s">
        <v>290</v>
      </c>
      <c r="S529" t="s">
        <v>1255</v>
      </c>
      <c r="T529" s="127">
        <v>4.819</v>
      </c>
      <c r="U529" s="128">
        <v>48579</v>
      </c>
      <c r="V529" s="126">
        <v>4.7800000000000002E-2</v>
      </c>
      <c r="W529" s="126">
        <v>3.6700000000000003E-2</v>
      </c>
      <c r="X529" t="s">
        <v>606</v>
      </c>
      <c r="Z529" s="125">
        <v>378000</v>
      </c>
      <c r="AA529" s="125">
        <v>1</v>
      </c>
      <c r="AB529" s="125">
        <v>107.54</v>
      </c>
      <c r="AC529" s="125">
        <v>0</v>
      </c>
      <c r="AD529" s="125">
        <v>406.50119999999998</v>
      </c>
      <c r="AE529" s="125"/>
      <c r="AF529" s="125"/>
      <c r="AG529" t="s">
        <v>16</v>
      </c>
      <c r="AH529" s="126">
        <v>6.4947449200000002E-4</v>
      </c>
      <c r="AI529" s="126">
        <v>8.8645379100000003E-4</v>
      </c>
      <c r="AJ529" s="126">
        <v>1.9604657332811003E-5</v>
      </c>
    </row>
    <row r="530" spans="1:36" x14ac:dyDescent="0.3">
      <c r="A530">
        <v>13908</v>
      </c>
      <c r="B530">
        <v>13910</v>
      </c>
      <c r="C530" t="s">
        <v>1376</v>
      </c>
      <c r="D530">
        <v>513821488</v>
      </c>
      <c r="E530" t="s">
        <v>3092</v>
      </c>
      <c r="F530" t="s">
        <v>1851</v>
      </c>
      <c r="G530" t="s">
        <v>1852</v>
      </c>
      <c r="H530" t="s">
        <v>75</v>
      </c>
      <c r="I530" t="s">
        <v>225</v>
      </c>
      <c r="J530" t="s">
        <v>52</v>
      </c>
      <c r="K530" t="s">
        <v>52</v>
      </c>
      <c r="L530" t="s">
        <v>773</v>
      </c>
      <c r="M530" t="s">
        <v>303</v>
      </c>
      <c r="N530" t="s">
        <v>619</v>
      </c>
      <c r="O530" t="s">
        <v>61</v>
      </c>
      <c r="P530" t="s">
        <v>1362</v>
      </c>
      <c r="Q530" t="s">
        <v>64</v>
      </c>
      <c r="R530" t="s">
        <v>56</v>
      </c>
      <c r="S530" t="s">
        <v>1255</v>
      </c>
      <c r="T530" s="127">
        <v>7.601</v>
      </c>
      <c r="U530" s="128">
        <v>50668</v>
      </c>
      <c r="V530" s="126">
        <v>0.04</v>
      </c>
      <c r="W530" s="126">
        <v>2.69E-2</v>
      </c>
      <c r="X530" t="s">
        <v>606</v>
      </c>
      <c r="Z530" s="125">
        <v>335000</v>
      </c>
      <c r="AA530" s="125">
        <v>1</v>
      </c>
      <c r="AB530" s="125">
        <v>113.67</v>
      </c>
      <c r="AC530" s="125">
        <v>0</v>
      </c>
      <c r="AD530" s="125">
        <v>380.79450000000003</v>
      </c>
      <c r="AE530" s="125"/>
      <c r="AF530" s="125"/>
      <c r="AG530" t="s">
        <v>16</v>
      </c>
      <c r="AH530" s="126">
        <v>5.0337486500000002E-4</v>
      </c>
      <c r="AI530" s="126">
        <v>8.3039540399999995E-4</v>
      </c>
      <c r="AJ530" s="126">
        <v>1.8364879825001993E-5</v>
      </c>
    </row>
    <row r="531" spans="1:36" x14ac:dyDescent="0.3">
      <c r="A531">
        <v>13908</v>
      </c>
      <c r="B531">
        <v>13910</v>
      </c>
      <c r="C531" t="s">
        <v>1856</v>
      </c>
      <c r="D531">
        <v>2484</v>
      </c>
      <c r="E531" t="s">
        <v>2</v>
      </c>
      <c r="F531" t="s">
        <v>1857</v>
      </c>
      <c r="G531" t="s">
        <v>1858</v>
      </c>
      <c r="H531" t="s">
        <v>75</v>
      </c>
      <c r="I531" t="s">
        <v>224</v>
      </c>
      <c r="J531" t="s">
        <v>52</v>
      </c>
      <c r="K531" t="s">
        <v>52</v>
      </c>
      <c r="L531" t="s">
        <v>773</v>
      </c>
      <c r="M531" t="s">
        <v>303</v>
      </c>
      <c r="N531" t="s">
        <v>617</v>
      </c>
      <c r="O531" t="s">
        <v>61</v>
      </c>
      <c r="P531" t="s">
        <v>1398</v>
      </c>
      <c r="Q531" t="s">
        <v>69</v>
      </c>
      <c r="R531" t="s">
        <v>56</v>
      </c>
      <c r="S531" t="s">
        <v>1255</v>
      </c>
      <c r="T531" s="127">
        <v>3.4260000000000002</v>
      </c>
      <c r="U531" s="128">
        <v>47665</v>
      </c>
      <c r="V531" s="126">
        <v>5.8500000000000003E-2</v>
      </c>
      <c r="W531" s="126">
        <v>6.2300000000000001E-2</v>
      </c>
      <c r="X531" t="s">
        <v>606</v>
      </c>
      <c r="Z531" s="125">
        <v>500000</v>
      </c>
      <c r="AA531" s="125">
        <v>1</v>
      </c>
      <c r="AB531" s="125">
        <v>99.03</v>
      </c>
      <c r="AC531" s="125">
        <v>14.74625</v>
      </c>
      <c r="AD531" s="125">
        <v>509.89625000000001</v>
      </c>
      <c r="AE531" s="125"/>
      <c r="AF531" s="125"/>
      <c r="AG531" t="s">
        <v>16</v>
      </c>
      <c r="AH531" s="126">
        <v>1.2820512819999999E-3</v>
      </c>
      <c r="AI531" s="126">
        <v>1.1119265189999999E-3</v>
      </c>
      <c r="AJ531" s="126">
        <v>2.459117280966288E-5</v>
      </c>
    </row>
    <row r="532" spans="1:36" x14ac:dyDescent="0.3">
      <c r="A532">
        <v>13908</v>
      </c>
      <c r="B532">
        <v>13910</v>
      </c>
      <c r="C532" t="s">
        <v>1859</v>
      </c>
      <c r="D532">
        <v>512905423</v>
      </c>
      <c r="E532" t="s">
        <v>3092</v>
      </c>
      <c r="F532" t="s">
        <v>1860</v>
      </c>
      <c r="G532" t="s">
        <v>1861</v>
      </c>
      <c r="H532" t="s">
        <v>75</v>
      </c>
      <c r="I532" t="s">
        <v>225</v>
      </c>
      <c r="J532" t="s">
        <v>52</v>
      </c>
      <c r="K532" t="s">
        <v>52</v>
      </c>
      <c r="L532" t="s">
        <v>773</v>
      </c>
      <c r="M532" t="s">
        <v>303</v>
      </c>
      <c r="N532" t="s">
        <v>1210</v>
      </c>
      <c r="O532" t="s">
        <v>61</v>
      </c>
      <c r="P532" t="s">
        <v>1388</v>
      </c>
      <c r="Q532" t="s">
        <v>69</v>
      </c>
      <c r="R532" t="s">
        <v>56</v>
      </c>
      <c r="S532" t="s">
        <v>1255</v>
      </c>
      <c r="T532" s="127">
        <v>3.351</v>
      </c>
      <c r="U532" s="128">
        <v>48029</v>
      </c>
      <c r="V532" s="126">
        <v>2.7E-2</v>
      </c>
      <c r="W532" s="126">
        <v>2.4799999999999999E-2</v>
      </c>
      <c r="X532" t="s">
        <v>606</v>
      </c>
      <c r="Z532" s="125">
        <v>1450000</v>
      </c>
      <c r="AA532" s="125">
        <v>1</v>
      </c>
      <c r="AB532" s="125">
        <v>102.75</v>
      </c>
      <c r="AC532" s="125">
        <v>0</v>
      </c>
      <c r="AD532" s="125">
        <v>1489.875</v>
      </c>
      <c r="AE532" s="125"/>
      <c r="AF532" s="125"/>
      <c r="AG532" t="s">
        <v>16</v>
      </c>
      <c r="AH532" s="126">
        <v>1.9333333329999999E-3</v>
      </c>
      <c r="AI532" s="126">
        <v>3.248958043E-3</v>
      </c>
      <c r="AJ532" s="126">
        <v>7.1853388978241128E-5</v>
      </c>
    </row>
    <row r="533" spans="1:36" x14ac:dyDescent="0.3">
      <c r="A533">
        <v>13908</v>
      </c>
      <c r="B533">
        <v>13910</v>
      </c>
      <c r="C533" t="s">
        <v>1862</v>
      </c>
      <c r="D533">
        <v>520036070</v>
      </c>
      <c r="E533" t="s">
        <v>3092</v>
      </c>
      <c r="F533" t="s">
        <v>1863</v>
      </c>
      <c r="G533" t="s">
        <v>1864</v>
      </c>
      <c r="H533" t="s">
        <v>75</v>
      </c>
      <c r="I533" t="s">
        <v>224</v>
      </c>
      <c r="J533" t="s">
        <v>52</v>
      </c>
      <c r="K533" t="s">
        <v>52</v>
      </c>
      <c r="L533" t="s">
        <v>773</v>
      </c>
      <c r="M533" t="s">
        <v>303</v>
      </c>
      <c r="N533" t="s">
        <v>617</v>
      </c>
      <c r="O533" t="s">
        <v>61</v>
      </c>
      <c r="P533" t="s">
        <v>1372</v>
      </c>
      <c r="Q533" t="s">
        <v>64</v>
      </c>
      <c r="R533" t="s">
        <v>56</v>
      </c>
      <c r="S533" t="s">
        <v>1255</v>
      </c>
      <c r="T533" s="127">
        <v>2.3849999999999998</v>
      </c>
      <c r="U533" s="128">
        <v>47664</v>
      </c>
      <c r="V533" s="126">
        <v>0.05</v>
      </c>
      <c r="W533" s="126">
        <v>5.1999999999999998E-2</v>
      </c>
      <c r="X533" t="s">
        <v>606</v>
      </c>
      <c r="Z533" s="125">
        <v>400000</v>
      </c>
      <c r="AA533" s="125">
        <v>1</v>
      </c>
      <c r="AB533" s="125">
        <v>99.68</v>
      </c>
      <c r="AC533" s="125">
        <v>0</v>
      </c>
      <c r="AD533" s="125">
        <v>398.72</v>
      </c>
      <c r="AE533" s="125"/>
      <c r="AF533" s="125"/>
      <c r="AG533" t="s">
        <v>16</v>
      </c>
      <c r="AH533" s="126">
        <v>1.1144079010000001E-3</v>
      </c>
      <c r="AI533" s="126">
        <v>8.6948539299999998E-4</v>
      </c>
      <c r="AJ533" s="126">
        <v>1.9229387199197453E-5</v>
      </c>
    </row>
    <row r="534" spans="1:36" x14ac:dyDescent="0.3">
      <c r="A534">
        <v>13908</v>
      </c>
      <c r="B534">
        <v>13910</v>
      </c>
      <c r="C534" t="s">
        <v>1865</v>
      </c>
      <c r="D534">
        <v>2468</v>
      </c>
      <c r="E534" t="s">
        <v>2</v>
      </c>
      <c r="F534" t="s">
        <v>1866</v>
      </c>
      <c r="G534" t="s">
        <v>1867</v>
      </c>
      <c r="H534" t="s">
        <v>75</v>
      </c>
      <c r="I534" t="s">
        <v>224</v>
      </c>
      <c r="J534" t="s">
        <v>52</v>
      </c>
      <c r="K534" t="s">
        <v>52</v>
      </c>
      <c r="L534" t="s">
        <v>773</v>
      </c>
      <c r="M534" t="s">
        <v>303</v>
      </c>
      <c r="N534" t="s">
        <v>620</v>
      </c>
      <c r="O534" t="s">
        <v>61</v>
      </c>
      <c r="P534" t="s">
        <v>1505</v>
      </c>
      <c r="Q534" t="s">
        <v>69</v>
      </c>
      <c r="R534" t="s">
        <v>56</v>
      </c>
      <c r="S534" t="s">
        <v>1255</v>
      </c>
      <c r="T534" s="127">
        <v>2.77</v>
      </c>
      <c r="U534" s="128">
        <v>47300</v>
      </c>
      <c r="V534" s="126">
        <v>6.6000000000000003E-2</v>
      </c>
      <c r="W534" s="126">
        <v>6.7599999999999993E-2</v>
      </c>
      <c r="X534" t="s">
        <v>606</v>
      </c>
      <c r="Z534" s="125">
        <v>2000000</v>
      </c>
      <c r="AA534" s="125">
        <v>1</v>
      </c>
      <c r="AB534" s="125">
        <v>99.88</v>
      </c>
      <c r="AC534" s="125">
        <v>0</v>
      </c>
      <c r="AD534" s="125">
        <v>1997.6</v>
      </c>
      <c r="AE534" s="125"/>
      <c r="AF534" s="125"/>
      <c r="AG534" t="s">
        <v>16</v>
      </c>
      <c r="AH534" s="126">
        <v>3.8095238089999998E-3</v>
      </c>
      <c r="AI534" s="126">
        <v>4.3561497350000002E-3</v>
      </c>
      <c r="AJ534" s="126">
        <v>9.633984718378016E-5</v>
      </c>
    </row>
    <row r="535" spans="1:36" x14ac:dyDescent="0.3">
      <c r="A535">
        <v>13908</v>
      </c>
      <c r="B535">
        <v>13910</v>
      </c>
      <c r="C535" t="s">
        <v>1373</v>
      </c>
      <c r="D535">
        <v>514065283</v>
      </c>
      <c r="E535" t="s">
        <v>3092</v>
      </c>
      <c r="F535" t="s">
        <v>1868</v>
      </c>
      <c r="G535" t="s">
        <v>1869</v>
      </c>
      <c r="H535" t="s">
        <v>75</v>
      </c>
      <c r="I535" t="s">
        <v>224</v>
      </c>
      <c r="J535" t="s">
        <v>52</v>
      </c>
      <c r="K535" t="s">
        <v>52</v>
      </c>
      <c r="L535" t="s">
        <v>773</v>
      </c>
      <c r="M535" t="s">
        <v>303</v>
      </c>
      <c r="N535" t="s">
        <v>74</v>
      </c>
      <c r="O535" t="s">
        <v>61</v>
      </c>
      <c r="P535" t="s">
        <v>1358</v>
      </c>
      <c r="Q535" t="s">
        <v>64</v>
      </c>
      <c r="R535" t="s">
        <v>56</v>
      </c>
      <c r="S535" t="s">
        <v>1255</v>
      </c>
      <c r="T535" s="127">
        <v>3.0009999999999999</v>
      </c>
      <c r="U535" s="128">
        <v>48607</v>
      </c>
      <c r="V535" s="126">
        <v>5.04E-2</v>
      </c>
      <c r="W535" s="126">
        <v>0.04</v>
      </c>
      <c r="X535" t="s">
        <v>606</v>
      </c>
      <c r="Z535" s="125">
        <v>606710</v>
      </c>
      <c r="AA535" s="125">
        <v>1</v>
      </c>
      <c r="AB535" s="125">
        <v>105.38</v>
      </c>
      <c r="AC535" s="125">
        <v>0</v>
      </c>
      <c r="AD535" s="125">
        <v>639.351</v>
      </c>
      <c r="AE535" s="125"/>
      <c r="AF535" s="125"/>
      <c r="AG535" t="s">
        <v>16</v>
      </c>
      <c r="AH535" s="126">
        <v>1.312895258E-3</v>
      </c>
      <c r="AI535" s="126">
        <v>1.3942274169999999E-3</v>
      </c>
      <c r="AJ535" s="126">
        <v>3.0834490206646492E-5</v>
      </c>
    </row>
    <row r="536" spans="1:36" x14ac:dyDescent="0.3">
      <c r="A536">
        <v>13908</v>
      </c>
      <c r="B536">
        <v>13910</v>
      </c>
      <c r="C536" t="s">
        <v>1870</v>
      </c>
      <c r="D536">
        <v>1683</v>
      </c>
      <c r="E536" t="s">
        <v>2</v>
      </c>
      <c r="F536" t="s">
        <v>1871</v>
      </c>
      <c r="G536" t="s">
        <v>1872</v>
      </c>
      <c r="H536" t="s">
        <v>75</v>
      </c>
      <c r="I536" t="s">
        <v>224</v>
      </c>
      <c r="J536" t="s">
        <v>52</v>
      </c>
      <c r="K536" t="s">
        <v>52</v>
      </c>
      <c r="L536" t="s">
        <v>773</v>
      </c>
      <c r="M536" t="s">
        <v>303</v>
      </c>
      <c r="N536" t="s">
        <v>620</v>
      </c>
      <c r="O536" t="s">
        <v>61</v>
      </c>
      <c r="P536" t="s">
        <v>1873</v>
      </c>
      <c r="Q536" t="s">
        <v>64</v>
      </c>
      <c r="R536" t="s">
        <v>56</v>
      </c>
      <c r="S536" t="s">
        <v>1255</v>
      </c>
      <c r="T536" s="127">
        <v>2.9180000000000001</v>
      </c>
      <c r="U536" s="128">
        <v>47679</v>
      </c>
      <c r="V536" s="126">
        <v>8.3000000000000004E-2</v>
      </c>
      <c r="W536" s="126">
        <v>0.1172</v>
      </c>
      <c r="X536" t="s">
        <v>606</v>
      </c>
      <c r="Z536" s="125">
        <v>497000</v>
      </c>
      <c r="AA536" s="125">
        <v>1</v>
      </c>
      <c r="AB536" s="125">
        <v>95.18</v>
      </c>
      <c r="AC536" s="125">
        <v>0</v>
      </c>
      <c r="AD536" s="125">
        <v>473.0446</v>
      </c>
      <c r="AE536" s="125"/>
      <c r="AF536" s="125"/>
      <c r="AG536" t="s">
        <v>16</v>
      </c>
      <c r="AH536" s="126">
        <v>1.2909090900000001E-3</v>
      </c>
      <c r="AI536" s="126">
        <v>1.031564431E-3</v>
      </c>
      <c r="AJ536" s="126">
        <v>2.2813898916255715E-5</v>
      </c>
    </row>
    <row r="537" spans="1:36" x14ac:dyDescent="0.3">
      <c r="A537">
        <v>13908</v>
      </c>
      <c r="B537">
        <v>13910</v>
      </c>
      <c r="C537" t="s">
        <v>1414</v>
      </c>
      <c r="D537">
        <v>513623314</v>
      </c>
      <c r="E537" t="s">
        <v>3092</v>
      </c>
      <c r="F537" t="s">
        <v>2269</v>
      </c>
      <c r="G537" t="s">
        <v>2270</v>
      </c>
      <c r="H537" t="s">
        <v>75</v>
      </c>
      <c r="I537" t="s">
        <v>225</v>
      </c>
      <c r="J537" t="s">
        <v>52</v>
      </c>
      <c r="K537" t="s">
        <v>52</v>
      </c>
      <c r="L537" t="s">
        <v>773</v>
      </c>
      <c r="M537" t="s">
        <v>303</v>
      </c>
      <c r="N537" t="s">
        <v>619</v>
      </c>
      <c r="O537" t="s">
        <v>61</v>
      </c>
      <c r="P537" t="s">
        <v>1388</v>
      </c>
      <c r="Q537" t="s">
        <v>69</v>
      </c>
      <c r="R537" t="s">
        <v>56</v>
      </c>
      <c r="S537" t="s">
        <v>1255</v>
      </c>
      <c r="T537" s="127">
        <v>6.3840000000000003</v>
      </c>
      <c r="U537" s="128">
        <v>49166</v>
      </c>
      <c r="V537" s="126">
        <v>3.0599999999999999E-2</v>
      </c>
      <c r="W537" s="126">
        <v>2.5700000000000001E-2</v>
      </c>
      <c r="X537" t="s">
        <v>606</v>
      </c>
      <c r="Z537" s="125">
        <v>500000</v>
      </c>
      <c r="AA537" s="125">
        <v>1</v>
      </c>
      <c r="AB537" s="125">
        <v>106.18</v>
      </c>
      <c r="AC537" s="125">
        <v>0</v>
      </c>
      <c r="AD537" s="125">
        <v>530.9</v>
      </c>
      <c r="AE537" s="125"/>
      <c r="AF537" s="125"/>
      <c r="AG537" t="s">
        <v>16</v>
      </c>
      <c r="AH537" s="126">
        <v>4.6237471899999999E-4</v>
      </c>
      <c r="AI537" s="126">
        <v>1.1577292219999999E-3</v>
      </c>
      <c r="AJ537" s="126">
        <v>2.5604137399814221E-5</v>
      </c>
    </row>
    <row r="538" spans="1:36" x14ac:dyDescent="0.3">
      <c r="A538">
        <v>13908</v>
      </c>
      <c r="B538">
        <v>13910</v>
      </c>
      <c r="C538" t="s">
        <v>2271</v>
      </c>
      <c r="D538">
        <v>511400723</v>
      </c>
      <c r="E538" t="s">
        <v>3092</v>
      </c>
      <c r="F538" t="s">
        <v>2272</v>
      </c>
      <c r="G538" t="s">
        <v>2273</v>
      </c>
      <c r="H538" t="s">
        <v>75</v>
      </c>
      <c r="I538" t="s">
        <v>225</v>
      </c>
      <c r="J538" t="s">
        <v>52</v>
      </c>
      <c r="K538" t="s">
        <v>52</v>
      </c>
      <c r="L538" t="s">
        <v>773</v>
      </c>
      <c r="M538" t="s">
        <v>303</v>
      </c>
      <c r="N538" t="s">
        <v>252</v>
      </c>
      <c r="O538" t="s">
        <v>61</v>
      </c>
      <c r="P538" t="s">
        <v>290</v>
      </c>
      <c r="Q538" t="s">
        <v>290</v>
      </c>
      <c r="R538" t="s">
        <v>290</v>
      </c>
      <c r="S538" t="s">
        <v>1255</v>
      </c>
      <c r="T538" s="127">
        <v>4.508</v>
      </c>
      <c r="U538" s="128">
        <v>48029</v>
      </c>
      <c r="V538" s="126">
        <v>3.4200000000000001E-2</v>
      </c>
      <c r="W538" s="126">
        <v>3.39E-2</v>
      </c>
      <c r="X538" t="s">
        <v>606</v>
      </c>
      <c r="Z538" s="125">
        <v>427000</v>
      </c>
      <c r="AA538" s="125">
        <v>1</v>
      </c>
      <c r="AB538" s="125">
        <v>101.9</v>
      </c>
      <c r="AC538" s="125">
        <v>0</v>
      </c>
      <c r="AD538" s="125">
        <v>435.113</v>
      </c>
      <c r="AE538" s="125"/>
      <c r="AF538" s="125"/>
      <c r="AG538" t="s">
        <v>16</v>
      </c>
      <c r="AH538" s="126">
        <v>2.986013986E-3</v>
      </c>
      <c r="AI538" s="126">
        <v>9.4884730600000003E-4</v>
      </c>
      <c r="AJ538" s="126">
        <v>2.0984541413534313E-5</v>
      </c>
    </row>
    <row r="539" spans="1:36" x14ac:dyDescent="0.3">
      <c r="A539">
        <v>13908</v>
      </c>
      <c r="B539">
        <v>13910</v>
      </c>
      <c r="C539" t="s">
        <v>1553</v>
      </c>
      <c r="D539">
        <v>520000118</v>
      </c>
      <c r="E539" t="s">
        <v>3092</v>
      </c>
      <c r="F539" t="s">
        <v>1874</v>
      </c>
      <c r="G539" t="s">
        <v>1875</v>
      </c>
      <c r="H539" t="s">
        <v>75</v>
      </c>
      <c r="I539" t="s">
        <v>225</v>
      </c>
      <c r="J539" t="s">
        <v>52</v>
      </c>
      <c r="K539" t="s">
        <v>52</v>
      </c>
      <c r="L539" t="s">
        <v>773</v>
      </c>
      <c r="M539" t="s">
        <v>303</v>
      </c>
      <c r="N539" t="s">
        <v>251</v>
      </c>
      <c r="O539" t="s">
        <v>61</v>
      </c>
      <c r="P539" t="s">
        <v>1254</v>
      </c>
      <c r="Q539" t="s">
        <v>64</v>
      </c>
      <c r="R539" t="s">
        <v>56</v>
      </c>
      <c r="S539" t="s">
        <v>1255</v>
      </c>
      <c r="T539" s="127">
        <v>4.274</v>
      </c>
      <c r="U539" s="128">
        <v>49542</v>
      </c>
      <c r="V539" s="126">
        <v>2.6100000000000002E-2</v>
      </c>
      <c r="W539" s="126">
        <v>2.23E-2</v>
      </c>
      <c r="X539" t="s">
        <v>606</v>
      </c>
      <c r="Z539" s="125">
        <v>3430900</v>
      </c>
      <c r="AA539" s="125">
        <v>1</v>
      </c>
      <c r="AB539" s="125">
        <v>105.16</v>
      </c>
      <c r="AC539" s="125">
        <v>0</v>
      </c>
      <c r="AD539" s="125">
        <v>3607.93444</v>
      </c>
      <c r="AE539" s="125"/>
      <c r="AF539" s="125"/>
      <c r="AG539" t="s">
        <v>16</v>
      </c>
      <c r="AH539" s="126">
        <v>1.0033913329999999E-3</v>
      </c>
      <c r="AI539" s="126">
        <v>7.8677926790000005E-3</v>
      </c>
      <c r="AJ539" s="126">
        <v>1.7400272957483854E-4</v>
      </c>
    </row>
    <row r="540" spans="1:36" x14ac:dyDescent="0.3">
      <c r="A540">
        <v>13908</v>
      </c>
      <c r="B540">
        <v>13910</v>
      </c>
      <c r="C540" t="s">
        <v>1550</v>
      </c>
      <c r="D540">
        <v>520029935</v>
      </c>
      <c r="E540" t="s">
        <v>3092</v>
      </c>
      <c r="F540" t="s">
        <v>1876</v>
      </c>
      <c r="G540" t="s">
        <v>1877</v>
      </c>
      <c r="H540" t="s">
        <v>75</v>
      </c>
      <c r="I540" t="s">
        <v>225</v>
      </c>
      <c r="J540" t="s">
        <v>52</v>
      </c>
      <c r="K540" t="s">
        <v>52</v>
      </c>
      <c r="L540" t="s">
        <v>773</v>
      </c>
      <c r="M540" t="s">
        <v>303</v>
      </c>
      <c r="N540" t="s">
        <v>251</v>
      </c>
      <c r="O540" t="s">
        <v>61</v>
      </c>
      <c r="P540" t="s">
        <v>1358</v>
      </c>
      <c r="Q540" t="s">
        <v>64</v>
      </c>
      <c r="R540" t="s">
        <v>56</v>
      </c>
      <c r="S540" t="s">
        <v>1255</v>
      </c>
      <c r="T540" s="127">
        <v>4.7750000000000004</v>
      </c>
      <c r="U540" s="128">
        <v>49925</v>
      </c>
      <c r="V540" s="126">
        <v>0.03</v>
      </c>
      <c r="W540" s="126">
        <v>2.5000000000000001E-2</v>
      </c>
      <c r="X540" t="s">
        <v>606</v>
      </c>
      <c r="Z540" s="125">
        <v>2190834.13</v>
      </c>
      <c r="AA540" s="125">
        <v>1</v>
      </c>
      <c r="AB540" s="125">
        <v>106.16</v>
      </c>
      <c r="AC540" s="125">
        <v>0</v>
      </c>
      <c r="AD540" s="125">
        <v>2325.7895100000001</v>
      </c>
      <c r="AE540" s="125"/>
      <c r="AF540" s="125"/>
      <c r="AG540" t="s">
        <v>16</v>
      </c>
      <c r="AH540" s="126">
        <v>1.811175748E-3</v>
      </c>
      <c r="AI540" s="126">
        <v>5.0718298750000003E-3</v>
      </c>
      <c r="AJ540" s="126">
        <v>1.121677042325986E-4</v>
      </c>
    </row>
    <row r="541" spans="1:36" x14ac:dyDescent="0.3">
      <c r="A541">
        <v>13908</v>
      </c>
      <c r="B541">
        <v>13910</v>
      </c>
      <c r="C541" t="s">
        <v>1538</v>
      </c>
      <c r="D541">
        <v>513141879</v>
      </c>
      <c r="E541" t="s">
        <v>3092</v>
      </c>
      <c r="F541" t="s">
        <v>1878</v>
      </c>
      <c r="G541" t="s">
        <v>1879</v>
      </c>
      <c r="H541" t="s">
        <v>75</v>
      </c>
      <c r="I541" t="s">
        <v>225</v>
      </c>
      <c r="J541" t="s">
        <v>52</v>
      </c>
      <c r="K541" t="s">
        <v>52</v>
      </c>
      <c r="L541" t="s">
        <v>773</v>
      </c>
      <c r="M541" t="s">
        <v>303</v>
      </c>
      <c r="N541" t="s">
        <v>251</v>
      </c>
      <c r="O541" t="s">
        <v>61</v>
      </c>
      <c r="P541" t="s">
        <v>1254</v>
      </c>
      <c r="Q541" t="s">
        <v>64</v>
      </c>
      <c r="R541" t="s">
        <v>56</v>
      </c>
      <c r="S541" t="s">
        <v>1255</v>
      </c>
      <c r="T541" s="127">
        <v>2.1080000000000001</v>
      </c>
      <c r="U541" s="128">
        <v>47000</v>
      </c>
      <c r="V541" s="126">
        <v>2.52E-2</v>
      </c>
      <c r="W541" s="126">
        <v>2.1399999999999999E-2</v>
      </c>
      <c r="X541" t="s">
        <v>606</v>
      </c>
      <c r="Z541" s="125">
        <v>2900000</v>
      </c>
      <c r="AA541" s="125">
        <v>1</v>
      </c>
      <c r="AB541" s="125">
        <v>104.15</v>
      </c>
      <c r="AC541" s="125">
        <v>0</v>
      </c>
      <c r="AD541" s="125">
        <v>3020.35</v>
      </c>
      <c r="AE541" s="125"/>
      <c r="AF541" s="125"/>
      <c r="AG541" t="s">
        <v>16</v>
      </c>
      <c r="AH541" s="126">
        <v>1.705882352E-3</v>
      </c>
      <c r="AI541" s="126">
        <v>6.5864521690000002E-3</v>
      </c>
      <c r="AJ541" s="126">
        <v>1.4566482651258032E-4</v>
      </c>
    </row>
    <row r="542" spans="1:36" x14ac:dyDescent="0.3">
      <c r="A542">
        <v>13908</v>
      </c>
      <c r="B542">
        <v>13910</v>
      </c>
      <c r="C542" t="s">
        <v>1265</v>
      </c>
      <c r="D542">
        <v>520018078</v>
      </c>
      <c r="E542" t="s">
        <v>3092</v>
      </c>
      <c r="F542" t="s">
        <v>1880</v>
      </c>
      <c r="G542" t="s">
        <v>1881</v>
      </c>
      <c r="H542" t="s">
        <v>75</v>
      </c>
      <c r="I542" t="s">
        <v>224</v>
      </c>
      <c r="J542" t="s">
        <v>52</v>
      </c>
      <c r="K542" t="s">
        <v>52</v>
      </c>
      <c r="L542" t="s">
        <v>773</v>
      </c>
      <c r="M542" t="s">
        <v>303</v>
      </c>
      <c r="N542" t="s">
        <v>251</v>
      </c>
      <c r="O542" t="s">
        <v>61</v>
      </c>
      <c r="P542" t="s">
        <v>1755</v>
      </c>
      <c r="Q542" t="s">
        <v>69</v>
      </c>
      <c r="R542" t="s">
        <v>56</v>
      </c>
      <c r="S542" t="s">
        <v>1255</v>
      </c>
      <c r="T542" s="127">
        <v>5.2009999999999996</v>
      </c>
      <c r="U542" s="128">
        <v>49065</v>
      </c>
      <c r="V542" s="126">
        <v>4.5900000000000003E-2</v>
      </c>
      <c r="W542" s="126">
        <v>3.9699999999999999E-2</v>
      </c>
      <c r="X542" t="s">
        <v>606</v>
      </c>
      <c r="Z542" s="125">
        <v>11900000</v>
      </c>
      <c r="AA542" s="125">
        <v>1</v>
      </c>
      <c r="AB542" s="125">
        <v>103.9</v>
      </c>
      <c r="AC542" s="125">
        <v>0</v>
      </c>
      <c r="AD542" s="125">
        <v>12364.1</v>
      </c>
      <c r="AE542" s="125"/>
      <c r="AF542" s="125"/>
      <c r="AG542" t="s">
        <v>16</v>
      </c>
      <c r="AH542" s="126">
        <v>1.674144983E-3</v>
      </c>
      <c r="AI542" s="126">
        <v>2.6962290218999999E-2</v>
      </c>
      <c r="AJ542" s="126">
        <v>5.9629330424758537E-4</v>
      </c>
    </row>
    <row r="543" spans="1:36" x14ac:dyDescent="0.3">
      <c r="A543">
        <v>13908</v>
      </c>
      <c r="B543">
        <v>13910</v>
      </c>
      <c r="C543" t="s">
        <v>1265</v>
      </c>
      <c r="D543">
        <v>520018078</v>
      </c>
      <c r="E543" t="s">
        <v>3092</v>
      </c>
      <c r="F543" t="s">
        <v>1882</v>
      </c>
      <c r="G543" t="s">
        <v>1883</v>
      </c>
      <c r="H543" t="s">
        <v>75</v>
      </c>
      <c r="I543" t="s">
        <v>225</v>
      </c>
      <c r="J543" t="s">
        <v>52</v>
      </c>
      <c r="K543" t="s">
        <v>52</v>
      </c>
      <c r="L543" t="s">
        <v>773</v>
      </c>
      <c r="M543" t="s">
        <v>303</v>
      </c>
      <c r="N543" t="s">
        <v>251</v>
      </c>
      <c r="O543" t="s">
        <v>61</v>
      </c>
      <c r="P543" t="s">
        <v>1755</v>
      </c>
      <c r="Q543" t="s">
        <v>69</v>
      </c>
      <c r="R543" t="s">
        <v>56</v>
      </c>
      <c r="S543" t="s">
        <v>1255</v>
      </c>
      <c r="T543" s="127">
        <v>5.984</v>
      </c>
      <c r="U543" s="128">
        <v>49888</v>
      </c>
      <c r="V543" s="126">
        <v>2.5999999999999999E-2</v>
      </c>
      <c r="W543" s="126">
        <v>2.2100000000000002E-2</v>
      </c>
      <c r="X543" t="s">
        <v>606</v>
      </c>
      <c r="Z543" s="125">
        <v>4387300</v>
      </c>
      <c r="AA543" s="125">
        <v>1</v>
      </c>
      <c r="AB543" s="125">
        <v>105.78</v>
      </c>
      <c r="AC543" s="125">
        <v>0</v>
      </c>
      <c r="AD543" s="125">
        <v>4640.8859400000001</v>
      </c>
      <c r="AE543" s="125"/>
      <c r="AF543" s="125"/>
      <c r="AG543" t="s">
        <v>16</v>
      </c>
      <c r="AH543" s="126">
        <v>2.3891792329999999E-3</v>
      </c>
      <c r="AI543" s="126">
        <v>1.0120341438999999E-2</v>
      </c>
      <c r="AJ543" s="126">
        <v>2.2381970477420606E-4</v>
      </c>
    </row>
    <row r="544" spans="1:36" x14ac:dyDescent="0.3">
      <c r="A544">
        <v>13908</v>
      </c>
      <c r="B544">
        <v>13910</v>
      </c>
      <c r="C544" t="s">
        <v>1884</v>
      </c>
      <c r="D544">
        <v>2507</v>
      </c>
      <c r="E544" t="s">
        <v>2</v>
      </c>
      <c r="F544" t="s">
        <v>1885</v>
      </c>
      <c r="G544" t="s">
        <v>1886</v>
      </c>
      <c r="H544" t="s">
        <v>75</v>
      </c>
      <c r="I544" t="s">
        <v>224</v>
      </c>
      <c r="J544" t="s">
        <v>52</v>
      </c>
      <c r="K544" t="s">
        <v>52</v>
      </c>
      <c r="L544" t="s">
        <v>53</v>
      </c>
      <c r="M544" t="s">
        <v>303</v>
      </c>
      <c r="N544" t="s">
        <v>620</v>
      </c>
      <c r="O544" t="s">
        <v>61</v>
      </c>
      <c r="P544" t="s">
        <v>290</v>
      </c>
      <c r="Q544" t="s">
        <v>290</v>
      </c>
      <c r="R544" t="s">
        <v>290</v>
      </c>
      <c r="S544" t="s">
        <v>1255</v>
      </c>
      <c r="T544" s="127">
        <v>5.5659999999999998</v>
      </c>
      <c r="U544" s="128">
        <v>48852</v>
      </c>
      <c r="V544" s="126">
        <v>5.6599999999999998E-2</v>
      </c>
      <c r="W544" s="126">
        <v>4.65E-2</v>
      </c>
      <c r="X544" t="s">
        <v>606</v>
      </c>
      <c r="Z544" s="125">
        <v>1000000</v>
      </c>
      <c r="AA544" s="125">
        <v>1</v>
      </c>
      <c r="AB544" s="125">
        <v>96.142300000000006</v>
      </c>
      <c r="AC544" s="125">
        <v>0</v>
      </c>
      <c r="AD544" s="125">
        <v>961.423</v>
      </c>
      <c r="AE544" s="125"/>
      <c r="AF544" s="125"/>
      <c r="AG544" t="s">
        <v>16</v>
      </c>
      <c r="AH544" s="126">
        <v>1E-3</v>
      </c>
      <c r="AI544" s="126">
        <v>2.096567154E-3</v>
      </c>
      <c r="AJ544" s="126">
        <v>4.6367313225356166E-5</v>
      </c>
    </row>
    <row r="545" spans="1:36" x14ac:dyDescent="0.3">
      <c r="A545">
        <v>13908</v>
      </c>
      <c r="B545">
        <v>13910</v>
      </c>
      <c r="C545" t="s">
        <v>1884</v>
      </c>
      <c r="D545">
        <v>2507</v>
      </c>
      <c r="E545" t="s">
        <v>2</v>
      </c>
      <c r="F545" t="s">
        <v>1887</v>
      </c>
      <c r="G545" t="s">
        <v>1886</v>
      </c>
      <c r="H545" t="s">
        <v>75</v>
      </c>
      <c r="I545" t="s">
        <v>224</v>
      </c>
      <c r="J545" t="s">
        <v>52</v>
      </c>
      <c r="K545" t="s">
        <v>52</v>
      </c>
      <c r="L545" t="s">
        <v>773</v>
      </c>
      <c r="M545" t="s">
        <v>303</v>
      </c>
      <c r="N545" t="s">
        <v>620</v>
      </c>
      <c r="O545" t="s">
        <v>61</v>
      </c>
      <c r="P545" t="s">
        <v>1404</v>
      </c>
      <c r="Q545" t="s">
        <v>64</v>
      </c>
      <c r="R545" t="s">
        <v>56</v>
      </c>
      <c r="S545" t="s">
        <v>1255</v>
      </c>
      <c r="T545" s="127">
        <v>3.9729999999999999</v>
      </c>
      <c r="U545" s="128">
        <v>48852</v>
      </c>
      <c r="V545" s="126">
        <v>6.6000000000000003E-2</v>
      </c>
      <c r="W545" s="126">
        <v>8.0799999999999997E-2</v>
      </c>
      <c r="X545" t="s">
        <v>606</v>
      </c>
      <c r="Z545" s="125">
        <v>1462873</v>
      </c>
      <c r="AA545" s="125">
        <v>1</v>
      </c>
      <c r="AB545" s="125">
        <v>96.56</v>
      </c>
      <c r="AC545" s="125">
        <v>0</v>
      </c>
      <c r="AD545" s="125">
        <v>1412.55017</v>
      </c>
      <c r="AE545" s="125"/>
      <c r="AF545" s="125"/>
      <c r="AG545" t="s">
        <v>16</v>
      </c>
      <c r="AH545" s="126">
        <v>1.462873E-3</v>
      </c>
      <c r="AI545" s="126">
        <v>3.0803364279999999E-3</v>
      </c>
      <c r="AJ545" s="126">
        <v>6.8124182777944879E-5</v>
      </c>
    </row>
    <row r="546" spans="1:36" x14ac:dyDescent="0.3">
      <c r="A546">
        <v>13908</v>
      </c>
      <c r="B546">
        <v>13910</v>
      </c>
      <c r="C546" t="s">
        <v>1888</v>
      </c>
      <c r="D546">
        <v>511396046</v>
      </c>
      <c r="E546" t="s">
        <v>3092</v>
      </c>
      <c r="F546" t="s">
        <v>1889</v>
      </c>
      <c r="G546" t="s">
        <v>1890</v>
      </c>
      <c r="H546" t="s">
        <v>75</v>
      </c>
      <c r="I546" t="s">
        <v>226</v>
      </c>
      <c r="J546" t="s">
        <v>52</v>
      </c>
      <c r="K546" t="s">
        <v>52</v>
      </c>
      <c r="L546" t="s">
        <v>773</v>
      </c>
      <c r="M546" t="s">
        <v>303</v>
      </c>
      <c r="N546" t="s">
        <v>253</v>
      </c>
      <c r="O546" t="s">
        <v>61</v>
      </c>
      <c r="P546" t="s">
        <v>290</v>
      </c>
      <c r="Q546" t="s">
        <v>290</v>
      </c>
      <c r="R546" t="s">
        <v>290</v>
      </c>
      <c r="S546" t="s">
        <v>1255</v>
      </c>
      <c r="T546" s="127">
        <v>4.08</v>
      </c>
      <c r="U546" s="128">
        <v>48945</v>
      </c>
      <c r="V546" s="126">
        <v>8.7499999999999994E-2</v>
      </c>
      <c r="W546" s="126">
        <v>7.5200000000000003E-2</v>
      </c>
      <c r="X546" t="s">
        <v>606</v>
      </c>
      <c r="Z546" s="125">
        <v>1027580</v>
      </c>
      <c r="AA546" s="125">
        <v>1</v>
      </c>
      <c r="AB546" s="125">
        <v>93.99</v>
      </c>
      <c r="AC546" s="125">
        <v>0</v>
      </c>
      <c r="AD546" s="125">
        <v>965.82244000000003</v>
      </c>
      <c r="AE546" s="125"/>
      <c r="AF546" s="125"/>
      <c r="AG546" t="s">
        <v>16</v>
      </c>
      <c r="AH546" s="126">
        <v>3.3168518260000002E-3</v>
      </c>
      <c r="AI546" s="126">
        <v>2.1061609760000002E-3</v>
      </c>
      <c r="AJ546" s="126">
        <v>4.6579488524362079E-5</v>
      </c>
    </row>
    <row r="547" spans="1:36" x14ac:dyDescent="0.3">
      <c r="A547">
        <v>13908</v>
      </c>
      <c r="B547">
        <v>13910</v>
      </c>
      <c r="C547" t="s">
        <v>2274</v>
      </c>
      <c r="D547">
        <v>2514</v>
      </c>
      <c r="E547" t="s">
        <v>2</v>
      </c>
      <c r="F547" t="s">
        <v>2275</v>
      </c>
      <c r="G547" t="s">
        <v>2276</v>
      </c>
      <c r="H547" t="s">
        <v>75</v>
      </c>
      <c r="I547" t="s">
        <v>224</v>
      </c>
      <c r="J547" t="s">
        <v>52</v>
      </c>
      <c r="K547" t="s">
        <v>52</v>
      </c>
      <c r="L547" t="s">
        <v>773</v>
      </c>
      <c r="M547" t="s">
        <v>303</v>
      </c>
      <c r="N547" t="s">
        <v>617</v>
      </c>
      <c r="O547" t="s">
        <v>61</v>
      </c>
      <c r="P547" t="s">
        <v>1358</v>
      </c>
      <c r="Q547" t="s">
        <v>64</v>
      </c>
      <c r="R547" t="s">
        <v>56</v>
      </c>
      <c r="S547" t="s">
        <v>1255</v>
      </c>
      <c r="T547" s="127">
        <v>3.9910000000000001</v>
      </c>
      <c r="U547" s="128">
        <v>47848</v>
      </c>
      <c r="V547" s="126">
        <v>5.5E-2</v>
      </c>
      <c r="W547" s="126">
        <v>8.14E-2</v>
      </c>
      <c r="X547" t="s">
        <v>606</v>
      </c>
      <c r="Z547" s="125">
        <v>402000</v>
      </c>
      <c r="AA547" s="125">
        <v>1</v>
      </c>
      <c r="AB547" s="125">
        <v>90.94</v>
      </c>
      <c r="AC547" s="125">
        <v>0</v>
      </c>
      <c r="AD547" s="125">
        <v>365.5788</v>
      </c>
      <c r="AE547" s="125"/>
      <c r="AF547" s="125"/>
      <c r="AG547" t="s">
        <v>16</v>
      </c>
      <c r="AH547" s="126">
        <v>7.3665499900000002E-4</v>
      </c>
      <c r="AI547" s="126">
        <v>7.9721465399999996E-4</v>
      </c>
      <c r="AJ547" s="126">
        <v>1.763106013497684E-5</v>
      </c>
    </row>
    <row r="548" spans="1:36" x14ac:dyDescent="0.3">
      <c r="A548">
        <v>13908</v>
      </c>
      <c r="B548">
        <v>13910</v>
      </c>
      <c r="C548" t="s">
        <v>1484</v>
      </c>
      <c r="D548">
        <v>515434074</v>
      </c>
      <c r="E548" t="s">
        <v>3092</v>
      </c>
      <c r="F548" t="s">
        <v>1891</v>
      </c>
      <c r="G548" t="s">
        <v>1892</v>
      </c>
      <c r="H548" t="s">
        <v>75</v>
      </c>
      <c r="I548" t="s">
        <v>225</v>
      </c>
      <c r="J548" t="s">
        <v>52</v>
      </c>
      <c r="K548" t="s">
        <v>52</v>
      </c>
      <c r="L548" t="s">
        <v>53</v>
      </c>
      <c r="M548" t="s">
        <v>303</v>
      </c>
      <c r="N548" t="s">
        <v>619</v>
      </c>
      <c r="O548" t="s">
        <v>61</v>
      </c>
      <c r="P548" t="s">
        <v>290</v>
      </c>
      <c r="Q548" t="s">
        <v>290</v>
      </c>
      <c r="R548" t="s">
        <v>290</v>
      </c>
      <c r="S548" t="s">
        <v>1255</v>
      </c>
      <c r="T548" s="127">
        <v>2.4910000000000001</v>
      </c>
      <c r="U548" s="128">
        <v>47118</v>
      </c>
      <c r="V548" s="126">
        <v>5.0000000000000001E-3</v>
      </c>
      <c r="W548" s="126">
        <v>2.4799999999999999E-2</v>
      </c>
      <c r="X548" t="s">
        <v>606</v>
      </c>
      <c r="Z548" s="125">
        <v>1000000</v>
      </c>
      <c r="AA548" s="125">
        <v>1</v>
      </c>
      <c r="AB548" s="125">
        <v>96.298100000000005</v>
      </c>
      <c r="AC548" s="125">
        <v>0</v>
      </c>
      <c r="AD548" s="125">
        <v>962.98099999999999</v>
      </c>
      <c r="AE548" s="125"/>
      <c r="AF548" s="125"/>
      <c r="AG548" t="s">
        <v>16</v>
      </c>
      <c r="AH548" s="126">
        <v>1.8903591680000001E-3</v>
      </c>
      <c r="AI548" s="126">
        <v>2.0999646710000001E-3</v>
      </c>
      <c r="AJ548" s="126">
        <v>4.644245213300151E-5</v>
      </c>
    </row>
    <row r="549" spans="1:36" x14ac:dyDescent="0.3">
      <c r="A549">
        <v>13908</v>
      </c>
      <c r="B549">
        <v>13910</v>
      </c>
      <c r="C549" t="s">
        <v>1484</v>
      </c>
      <c r="D549">
        <v>515434074</v>
      </c>
      <c r="E549" t="s">
        <v>3092</v>
      </c>
      <c r="F549" t="s">
        <v>1893</v>
      </c>
      <c r="G549" t="s">
        <v>1894</v>
      </c>
      <c r="H549" t="s">
        <v>75</v>
      </c>
      <c r="I549" t="s">
        <v>225</v>
      </c>
      <c r="J549" t="s">
        <v>52</v>
      </c>
      <c r="K549" t="s">
        <v>52</v>
      </c>
      <c r="L549" t="s">
        <v>773</v>
      </c>
      <c r="M549" t="s">
        <v>303</v>
      </c>
      <c r="N549" t="s">
        <v>619</v>
      </c>
      <c r="O549" t="s">
        <v>61</v>
      </c>
      <c r="P549" t="s">
        <v>1487</v>
      </c>
      <c r="Q549" t="s">
        <v>64</v>
      </c>
      <c r="R549" t="s">
        <v>56</v>
      </c>
      <c r="S549" t="s">
        <v>1255</v>
      </c>
      <c r="T549" s="127">
        <v>3.4769999999999999</v>
      </c>
      <c r="U549" s="128">
        <v>47483</v>
      </c>
      <c r="V549" s="126">
        <v>5.0000000000000001E-3</v>
      </c>
      <c r="W549" s="126">
        <v>2.5100000000000001E-2</v>
      </c>
      <c r="X549" t="s">
        <v>606</v>
      </c>
      <c r="Z549" s="125">
        <v>500000</v>
      </c>
      <c r="AA549" s="125">
        <v>1</v>
      </c>
      <c r="AB549" s="125">
        <v>94.43</v>
      </c>
      <c r="AC549" s="125">
        <v>0</v>
      </c>
      <c r="AD549" s="125">
        <v>472.15</v>
      </c>
      <c r="AE549" s="125"/>
      <c r="AF549" s="125"/>
      <c r="AG549" t="s">
        <v>16</v>
      </c>
      <c r="AH549" s="126">
        <v>8.3333333299999998E-4</v>
      </c>
      <c r="AI549" s="126">
        <v>1.029613585E-3</v>
      </c>
      <c r="AJ549" s="126">
        <v>2.2770754329105829E-5</v>
      </c>
    </row>
    <row r="550" spans="1:36" x14ac:dyDescent="0.3">
      <c r="A550">
        <v>13908</v>
      </c>
      <c r="B550">
        <v>13910</v>
      </c>
      <c r="C550" t="s">
        <v>1526</v>
      </c>
      <c r="D550">
        <v>512882747</v>
      </c>
      <c r="E550" t="s">
        <v>3092</v>
      </c>
      <c r="F550" t="s">
        <v>2277</v>
      </c>
      <c r="G550" t="s">
        <v>1896</v>
      </c>
      <c r="H550" t="s">
        <v>75</v>
      </c>
      <c r="I550" t="s">
        <v>225</v>
      </c>
      <c r="J550" t="s">
        <v>52</v>
      </c>
      <c r="K550" t="s">
        <v>52</v>
      </c>
      <c r="L550" t="s">
        <v>773</v>
      </c>
      <c r="M550" t="s">
        <v>303</v>
      </c>
      <c r="N550" t="s">
        <v>615</v>
      </c>
      <c r="O550" t="s">
        <v>61</v>
      </c>
      <c r="P550" t="s">
        <v>290</v>
      </c>
      <c r="Q550" t="s">
        <v>290</v>
      </c>
      <c r="R550" t="s">
        <v>290</v>
      </c>
      <c r="S550" t="s">
        <v>1255</v>
      </c>
      <c r="T550" s="127">
        <v>3.8170000000000002</v>
      </c>
      <c r="U550" s="128">
        <v>47848</v>
      </c>
      <c r="V550" s="126">
        <v>3.4200000000000001E-2</v>
      </c>
      <c r="W550" s="126">
        <v>2.9600000000000001E-2</v>
      </c>
      <c r="X550" t="s">
        <v>606</v>
      </c>
      <c r="Z550" s="125">
        <v>484000</v>
      </c>
      <c r="AA550" s="125">
        <v>1</v>
      </c>
      <c r="AB550" s="125">
        <v>103</v>
      </c>
      <c r="AC550" s="125">
        <v>0</v>
      </c>
      <c r="AD550" s="125">
        <v>498.52</v>
      </c>
      <c r="AE550" s="125"/>
      <c r="AF550" s="125"/>
      <c r="AG550" t="s">
        <v>16</v>
      </c>
      <c r="AH550" s="126">
        <v>1.785977859E-3</v>
      </c>
      <c r="AI550" s="126">
        <v>1.087118425E-3</v>
      </c>
      <c r="AJ550" s="126">
        <v>2.4042521334630601E-5</v>
      </c>
    </row>
    <row r="551" spans="1:36" x14ac:dyDescent="0.3">
      <c r="A551">
        <v>13908</v>
      </c>
      <c r="B551">
        <v>13910</v>
      </c>
      <c r="C551" t="s">
        <v>1526</v>
      </c>
      <c r="D551">
        <v>512882747</v>
      </c>
      <c r="E551" t="s">
        <v>3092</v>
      </c>
      <c r="F551" t="s">
        <v>1895</v>
      </c>
      <c r="G551" t="s">
        <v>1896</v>
      </c>
      <c r="H551" t="s">
        <v>75</v>
      </c>
      <c r="I551" t="s">
        <v>225</v>
      </c>
      <c r="J551" t="s">
        <v>52</v>
      </c>
      <c r="K551" t="s">
        <v>52</v>
      </c>
      <c r="L551" t="s">
        <v>53</v>
      </c>
      <c r="M551" t="s">
        <v>303</v>
      </c>
      <c r="N551" t="s">
        <v>615</v>
      </c>
      <c r="O551" t="s">
        <v>61</v>
      </c>
      <c r="P551" t="s">
        <v>290</v>
      </c>
      <c r="Q551" t="s">
        <v>290</v>
      </c>
      <c r="R551" t="s">
        <v>290</v>
      </c>
      <c r="S551" t="s">
        <v>1255</v>
      </c>
      <c r="T551" s="127">
        <v>3.8170000000000002</v>
      </c>
      <c r="U551" s="128">
        <v>47848</v>
      </c>
      <c r="V551" s="126">
        <v>3.4200000000000001E-2</v>
      </c>
      <c r="W551" s="126">
        <v>2.9600000000000001E-2</v>
      </c>
      <c r="X551" t="s">
        <v>606</v>
      </c>
      <c r="Z551" s="125">
        <v>700000</v>
      </c>
      <c r="AA551" s="125">
        <v>1</v>
      </c>
      <c r="AB551" s="125">
        <v>102.5783</v>
      </c>
      <c r="AC551" s="125">
        <v>0</v>
      </c>
      <c r="AD551" s="125">
        <v>718.04809999999998</v>
      </c>
      <c r="AE551" s="125"/>
      <c r="AF551" s="125"/>
      <c r="AG551" t="s">
        <v>16</v>
      </c>
      <c r="AH551" s="126">
        <v>2.5830258299999998E-3</v>
      </c>
      <c r="AI551" s="126">
        <v>1.5658415299999999E-3</v>
      </c>
      <c r="AJ551" s="126">
        <v>3.4629877965860884E-5</v>
      </c>
    </row>
    <row r="552" spans="1:36" x14ac:dyDescent="0.3">
      <c r="A552">
        <v>13908</v>
      </c>
      <c r="B552">
        <v>13910</v>
      </c>
      <c r="C552" t="s">
        <v>1897</v>
      </c>
      <c r="D552">
        <v>515724706</v>
      </c>
      <c r="E552" t="s">
        <v>3092</v>
      </c>
      <c r="F552" t="s">
        <v>1898</v>
      </c>
      <c r="G552" t="s">
        <v>1899</v>
      </c>
      <c r="H552" t="s">
        <v>75</v>
      </c>
      <c r="I552" t="s">
        <v>225</v>
      </c>
      <c r="J552" t="s">
        <v>52</v>
      </c>
      <c r="K552" t="s">
        <v>52</v>
      </c>
      <c r="L552" t="s">
        <v>773</v>
      </c>
      <c r="M552" t="s">
        <v>303</v>
      </c>
      <c r="N552" t="s">
        <v>619</v>
      </c>
      <c r="O552" t="s">
        <v>61</v>
      </c>
      <c r="P552" t="s">
        <v>290</v>
      </c>
      <c r="Q552" t="s">
        <v>290</v>
      </c>
      <c r="R552" t="s">
        <v>290</v>
      </c>
      <c r="S552" t="s">
        <v>1255</v>
      </c>
      <c r="T552" s="127">
        <v>2.0129999999999999</v>
      </c>
      <c r="U552" s="128">
        <v>46997</v>
      </c>
      <c r="V552" s="126">
        <v>3.7400000000000003E-2</v>
      </c>
      <c r="W552" s="126">
        <v>3.1E-2</v>
      </c>
      <c r="X552" t="s">
        <v>606</v>
      </c>
      <c r="Z552" s="125">
        <v>528000</v>
      </c>
      <c r="AA552" s="125">
        <v>1</v>
      </c>
      <c r="AB552" s="125">
        <v>107.68</v>
      </c>
      <c r="AC552" s="125">
        <v>0</v>
      </c>
      <c r="AD552" s="125">
        <v>568.55039999999997</v>
      </c>
      <c r="AE552" s="125"/>
      <c r="AF552" s="125"/>
      <c r="AG552" t="s">
        <v>16</v>
      </c>
      <c r="AH552" s="126">
        <v>1.5707674790000001E-3</v>
      </c>
      <c r="AI552" s="126">
        <v>1.239833136E-3</v>
      </c>
      <c r="AJ552" s="126">
        <v>2.7419933246033783E-5</v>
      </c>
    </row>
    <row r="553" spans="1:36" x14ac:dyDescent="0.3">
      <c r="A553">
        <v>13908</v>
      </c>
      <c r="B553">
        <v>13910</v>
      </c>
      <c r="C553" t="s">
        <v>1695</v>
      </c>
      <c r="D553">
        <v>550263107</v>
      </c>
      <c r="E553" t="s">
        <v>3092</v>
      </c>
      <c r="F553" t="s">
        <v>1900</v>
      </c>
      <c r="G553" t="s">
        <v>1901</v>
      </c>
      <c r="H553" t="s">
        <v>75</v>
      </c>
      <c r="I553" t="s">
        <v>226</v>
      </c>
      <c r="J553" t="s">
        <v>52</v>
      </c>
      <c r="K553" t="s">
        <v>52</v>
      </c>
      <c r="L553" t="s">
        <v>773</v>
      </c>
      <c r="M553" t="s">
        <v>303</v>
      </c>
      <c r="N553" t="s">
        <v>260</v>
      </c>
      <c r="O553" t="s">
        <v>61</v>
      </c>
      <c r="P553" t="s">
        <v>1873</v>
      </c>
      <c r="Q553" t="s">
        <v>64</v>
      </c>
      <c r="R553" t="s">
        <v>56</v>
      </c>
      <c r="S553" t="s">
        <v>1255</v>
      </c>
      <c r="T553" s="127">
        <v>4.2489999999999997</v>
      </c>
      <c r="U553" s="128">
        <v>48213</v>
      </c>
      <c r="V553" s="126">
        <v>7.9500000000000001E-2</v>
      </c>
      <c r="W553" s="126">
        <v>6.5299999999999997E-2</v>
      </c>
      <c r="X553" t="s">
        <v>606</v>
      </c>
      <c r="Z553" s="125">
        <v>1500000</v>
      </c>
      <c r="AA553" s="125">
        <v>1</v>
      </c>
      <c r="AB553" s="125">
        <v>97.03</v>
      </c>
      <c r="AC553" s="125">
        <v>0</v>
      </c>
      <c r="AD553" s="125">
        <v>1455.45</v>
      </c>
      <c r="AE553" s="125"/>
      <c r="AF553" s="125"/>
      <c r="AG553" t="s">
        <v>16</v>
      </c>
      <c r="AH553" s="126">
        <v>1.5E-3</v>
      </c>
      <c r="AI553" s="126">
        <v>3.1738877309999999E-3</v>
      </c>
      <c r="AJ553" s="126">
        <v>7.0193147068298387E-5</v>
      </c>
    </row>
    <row r="554" spans="1:36" x14ac:dyDescent="0.3">
      <c r="A554">
        <v>13908</v>
      </c>
      <c r="B554">
        <v>13910</v>
      </c>
      <c r="C554" t="s">
        <v>1902</v>
      </c>
      <c r="D554">
        <v>550263107</v>
      </c>
      <c r="E554" t="s">
        <v>3092</v>
      </c>
      <c r="F554" t="s">
        <v>1903</v>
      </c>
      <c r="G554" t="s">
        <v>1901</v>
      </c>
      <c r="H554" t="s">
        <v>75</v>
      </c>
      <c r="I554" t="s">
        <v>226</v>
      </c>
      <c r="J554" t="s">
        <v>52</v>
      </c>
      <c r="K554" t="s">
        <v>52</v>
      </c>
      <c r="L554" t="s">
        <v>53</v>
      </c>
      <c r="M554" t="s">
        <v>303</v>
      </c>
      <c r="N554" t="s">
        <v>260</v>
      </c>
      <c r="O554" t="s">
        <v>61</v>
      </c>
      <c r="P554" t="s">
        <v>290</v>
      </c>
      <c r="Q554" t="s">
        <v>290</v>
      </c>
      <c r="R554" t="s">
        <v>290</v>
      </c>
      <c r="S554" t="s">
        <v>1255</v>
      </c>
      <c r="T554" s="127">
        <v>4.2489999999999997</v>
      </c>
      <c r="U554" s="128">
        <v>48213</v>
      </c>
      <c r="V554" s="126">
        <v>7.9500000000000001E-2</v>
      </c>
      <c r="W554" s="126">
        <v>6.5299999999999997E-2</v>
      </c>
      <c r="X554" t="s">
        <v>606</v>
      </c>
      <c r="Z554" s="125">
        <v>500000</v>
      </c>
      <c r="AA554" s="125">
        <v>1</v>
      </c>
      <c r="AB554" s="125">
        <v>96.679400000000001</v>
      </c>
      <c r="AC554" s="125">
        <v>0</v>
      </c>
      <c r="AD554" s="125">
        <v>483.39699999999999</v>
      </c>
      <c r="AE554" s="125"/>
      <c r="AF554" s="125"/>
      <c r="AG554" t="s">
        <v>16</v>
      </c>
      <c r="AH554" s="126">
        <v>5.0000000000000001E-4</v>
      </c>
      <c r="AI554" s="126">
        <v>1.0541398239999999E-3</v>
      </c>
      <c r="AJ554" s="126">
        <v>2.331317236138255E-5</v>
      </c>
    </row>
    <row r="555" spans="1:36" x14ac:dyDescent="0.3">
      <c r="A555">
        <v>13908</v>
      </c>
      <c r="B555">
        <v>13910</v>
      </c>
      <c r="C555" t="s">
        <v>1884</v>
      </c>
      <c r="D555">
        <v>2507</v>
      </c>
      <c r="E555" t="s">
        <v>2</v>
      </c>
      <c r="F555" t="s">
        <v>1904</v>
      </c>
      <c r="G555" t="s">
        <v>1905</v>
      </c>
      <c r="H555" t="s">
        <v>75</v>
      </c>
      <c r="I555" t="s">
        <v>224</v>
      </c>
      <c r="J555" t="s">
        <v>52</v>
      </c>
      <c r="K555" t="s">
        <v>52</v>
      </c>
      <c r="L555" t="s">
        <v>773</v>
      </c>
      <c r="M555" t="s">
        <v>303</v>
      </c>
      <c r="N555" t="s">
        <v>620</v>
      </c>
      <c r="O555" t="s">
        <v>61</v>
      </c>
      <c r="P555" t="s">
        <v>1358</v>
      </c>
      <c r="Q555" t="s">
        <v>64</v>
      </c>
      <c r="R555" t="s">
        <v>56</v>
      </c>
      <c r="S555" t="s">
        <v>1255</v>
      </c>
      <c r="T555" s="127">
        <v>3.556</v>
      </c>
      <c r="U555" s="128">
        <v>47634</v>
      </c>
      <c r="V555" s="126">
        <v>5.6300000000000003E-2</v>
      </c>
      <c r="W555" s="126">
        <v>5.57E-2</v>
      </c>
      <c r="X555" t="s">
        <v>606</v>
      </c>
      <c r="Z555" s="125">
        <v>1499000</v>
      </c>
      <c r="AA555" s="125">
        <v>1</v>
      </c>
      <c r="AB555" s="125">
        <v>100.92</v>
      </c>
      <c r="AC555" s="125">
        <v>0</v>
      </c>
      <c r="AD555" s="125">
        <v>1512.7908</v>
      </c>
      <c r="AE555" s="125"/>
      <c r="AF555" s="125"/>
      <c r="AG555" t="s">
        <v>16</v>
      </c>
      <c r="AH555" s="126">
        <v>2.3061538460000001E-3</v>
      </c>
      <c r="AI555" s="126">
        <v>3.2989303369999998E-3</v>
      </c>
      <c r="AJ555" s="126">
        <v>7.2958567527547325E-5</v>
      </c>
    </row>
    <row r="556" spans="1:36" x14ac:dyDescent="0.3">
      <c r="A556">
        <v>13908</v>
      </c>
      <c r="B556">
        <v>13910</v>
      </c>
      <c r="C556" t="s">
        <v>1906</v>
      </c>
      <c r="D556">
        <v>517199469</v>
      </c>
      <c r="E556" t="s">
        <v>3092</v>
      </c>
      <c r="F556" t="s">
        <v>1907</v>
      </c>
      <c r="G556" t="s">
        <v>1908</v>
      </c>
      <c r="H556" t="s">
        <v>75</v>
      </c>
      <c r="I556" t="s">
        <v>225</v>
      </c>
      <c r="J556" t="s">
        <v>52</v>
      </c>
      <c r="K556" t="s">
        <v>52</v>
      </c>
      <c r="L556" t="s">
        <v>773</v>
      </c>
      <c r="M556" t="s">
        <v>303</v>
      </c>
      <c r="N556" t="s">
        <v>620</v>
      </c>
      <c r="O556" t="s">
        <v>61</v>
      </c>
      <c r="P556" t="s">
        <v>290</v>
      </c>
      <c r="Q556" t="s">
        <v>290</v>
      </c>
      <c r="R556" t="s">
        <v>290</v>
      </c>
      <c r="S556" t="s">
        <v>1255</v>
      </c>
      <c r="T556" s="127">
        <v>3.0369999999999999</v>
      </c>
      <c r="U556" s="128">
        <v>47391</v>
      </c>
      <c r="V556" s="126">
        <v>4.3799999999999999E-2</v>
      </c>
      <c r="W556" s="126">
        <v>3.9300000000000002E-2</v>
      </c>
      <c r="X556" t="s">
        <v>606</v>
      </c>
      <c r="Z556" s="125">
        <v>2000000</v>
      </c>
      <c r="AA556" s="125">
        <v>1</v>
      </c>
      <c r="AB556" s="125">
        <v>103.26</v>
      </c>
      <c r="AC556" s="125">
        <v>0</v>
      </c>
      <c r="AD556" s="125">
        <v>2065.1999999999998</v>
      </c>
      <c r="AE556" s="125"/>
      <c r="AF556" s="125"/>
      <c r="AG556" t="s">
        <v>16</v>
      </c>
      <c r="AH556" s="126">
        <v>1.694915254E-3</v>
      </c>
      <c r="AI556" s="126">
        <v>4.5035644939999996E-3</v>
      </c>
      <c r="AJ556" s="126">
        <v>9.9600046257480372E-5</v>
      </c>
    </row>
    <row r="557" spans="1:36" x14ac:dyDescent="0.3">
      <c r="A557">
        <v>13908</v>
      </c>
      <c r="B557">
        <v>13910</v>
      </c>
      <c r="C557" t="s">
        <v>1906</v>
      </c>
      <c r="D557">
        <v>517199469</v>
      </c>
      <c r="E557" t="s">
        <v>3092</v>
      </c>
      <c r="F557" t="s">
        <v>1909</v>
      </c>
      <c r="G557" t="s">
        <v>1910</v>
      </c>
      <c r="H557" t="s">
        <v>75</v>
      </c>
      <c r="I557" t="s">
        <v>224</v>
      </c>
      <c r="J557" t="s">
        <v>52</v>
      </c>
      <c r="K557" t="s">
        <v>52</v>
      </c>
      <c r="L557" t="s">
        <v>773</v>
      </c>
      <c r="M557" t="s">
        <v>303</v>
      </c>
      <c r="N557" t="s">
        <v>620</v>
      </c>
      <c r="O557" t="s">
        <v>61</v>
      </c>
      <c r="P557" t="s">
        <v>290</v>
      </c>
      <c r="Q557" t="s">
        <v>290</v>
      </c>
      <c r="R557" t="s">
        <v>290</v>
      </c>
      <c r="S557" t="s">
        <v>1255</v>
      </c>
      <c r="T557" s="127">
        <v>3.633</v>
      </c>
      <c r="U557" s="128">
        <v>47664</v>
      </c>
      <c r="V557" s="126">
        <v>5.5E-2</v>
      </c>
      <c r="W557" s="126">
        <v>7.1999999999999995E-2</v>
      </c>
      <c r="X557" t="s">
        <v>606</v>
      </c>
      <c r="Z557" s="125">
        <v>290000</v>
      </c>
      <c r="AA557" s="125">
        <v>1</v>
      </c>
      <c r="AB557" s="125">
        <v>94.61</v>
      </c>
      <c r="AC557" s="125">
        <v>0</v>
      </c>
      <c r="AD557" s="125">
        <v>274.36900000000003</v>
      </c>
      <c r="AE557" s="125"/>
      <c r="AF557" s="125"/>
      <c r="AG557" t="s">
        <v>16</v>
      </c>
      <c r="AH557" s="126">
        <v>1.4499999999999999E-3</v>
      </c>
      <c r="AI557" s="126">
        <v>5.9831420000000003E-4</v>
      </c>
      <c r="AJ557" s="126">
        <v>1.3232212420888359E-5</v>
      </c>
    </row>
    <row r="558" spans="1:36" x14ac:dyDescent="0.3">
      <c r="A558">
        <v>13908</v>
      </c>
      <c r="B558">
        <v>13910</v>
      </c>
      <c r="C558" t="s">
        <v>1363</v>
      </c>
      <c r="D558">
        <v>511659401</v>
      </c>
      <c r="E558" t="s">
        <v>3092</v>
      </c>
      <c r="F558" t="s">
        <v>2278</v>
      </c>
      <c r="G558" t="s">
        <v>2279</v>
      </c>
      <c r="H558" t="s">
        <v>75</v>
      </c>
      <c r="I558" t="s">
        <v>225</v>
      </c>
      <c r="J558" t="s">
        <v>52</v>
      </c>
      <c r="K558" t="s">
        <v>52</v>
      </c>
      <c r="L558" t="s">
        <v>773</v>
      </c>
      <c r="M558" t="s">
        <v>303</v>
      </c>
      <c r="N558" t="s">
        <v>619</v>
      </c>
      <c r="O558" t="s">
        <v>61</v>
      </c>
      <c r="P558" t="s">
        <v>1362</v>
      </c>
      <c r="Q558" t="s">
        <v>64</v>
      </c>
      <c r="R558" t="s">
        <v>56</v>
      </c>
      <c r="S558" t="s">
        <v>1255</v>
      </c>
      <c r="T558" s="127">
        <v>8.7550000000000008</v>
      </c>
      <c r="U558" s="128">
        <v>51256</v>
      </c>
      <c r="V558" s="126">
        <v>2.8000000000000001E-2</v>
      </c>
      <c r="W558" s="126">
        <v>2.76E-2</v>
      </c>
      <c r="X558" t="s">
        <v>606</v>
      </c>
      <c r="Z558" s="125">
        <v>725000</v>
      </c>
      <c r="AA558" s="125">
        <v>1</v>
      </c>
      <c r="AB558" s="125">
        <v>101.61</v>
      </c>
      <c r="AC558" s="125">
        <v>0</v>
      </c>
      <c r="AD558" s="125">
        <v>736.67250000000001</v>
      </c>
      <c r="AE558" s="125"/>
      <c r="AF558" s="125"/>
      <c r="AG558" t="s">
        <v>16</v>
      </c>
      <c r="AH558" s="126">
        <v>1.220127903E-3</v>
      </c>
      <c r="AI558" s="126">
        <v>1.6064556040000001E-3</v>
      </c>
      <c r="AJ558" s="126">
        <v>3.5528091747343463E-5</v>
      </c>
    </row>
    <row r="559" spans="1:36" x14ac:dyDescent="0.3">
      <c r="A559">
        <v>13908</v>
      </c>
      <c r="B559">
        <v>13910</v>
      </c>
      <c r="C559" t="s">
        <v>1911</v>
      </c>
      <c r="D559">
        <v>2515</v>
      </c>
      <c r="E559" t="s">
        <v>2</v>
      </c>
      <c r="F559" t="s">
        <v>1912</v>
      </c>
      <c r="G559" t="s">
        <v>1913</v>
      </c>
      <c r="H559" t="s">
        <v>75</v>
      </c>
      <c r="I559" t="s">
        <v>224</v>
      </c>
      <c r="J559" t="s">
        <v>52</v>
      </c>
      <c r="K559" t="s">
        <v>52</v>
      </c>
      <c r="L559" t="s">
        <v>773</v>
      </c>
      <c r="M559" t="s">
        <v>303</v>
      </c>
      <c r="N559" t="s">
        <v>252</v>
      </c>
      <c r="O559" t="s">
        <v>61</v>
      </c>
      <c r="P559" t="s">
        <v>290</v>
      </c>
      <c r="Q559" t="s">
        <v>290</v>
      </c>
      <c r="R559" t="s">
        <v>290</v>
      </c>
      <c r="S559" t="s">
        <v>1255</v>
      </c>
      <c r="T559" s="127">
        <v>2.609</v>
      </c>
      <c r="U559" s="128">
        <v>47818</v>
      </c>
      <c r="V559" s="126">
        <v>8.5000000000000006E-2</v>
      </c>
      <c r="W559" s="126">
        <v>0.62170000000000003</v>
      </c>
      <c r="X559" t="s">
        <v>606</v>
      </c>
      <c r="Z559" s="125">
        <v>1500000</v>
      </c>
      <c r="AA559" s="125">
        <v>1</v>
      </c>
      <c r="AB559" s="125">
        <v>38.5</v>
      </c>
      <c r="AC559" s="125">
        <v>0</v>
      </c>
      <c r="AD559" s="125">
        <v>577.5</v>
      </c>
      <c r="AE559" s="125"/>
      <c r="AF559" s="125"/>
      <c r="AG559" t="s">
        <v>16</v>
      </c>
      <c r="AH559" s="126">
        <v>2.419354838E-3</v>
      </c>
      <c r="AI559" s="126">
        <v>1.259349455E-3</v>
      </c>
      <c r="AJ559" s="126">
        <v>2.7851552737601645E-5</v>
      </c>
    </row>
    <row r="560" spans="1:36" x14ac:dyDescent="0.3">
      <c r="A560">
        <v>13908</v>
      </c>
      <c r="B560">
        <v>13910</v>
      </c>
      <c r="C560" t="s">
        <v>1669</v>
      </c>
      <c r="D560">
        <v>516291754</v>
      </c>
      <c r="E560" t="s">
        <v>3092</v>
      </c>
      <c r="F560" t="s">
        <v>1914</v>
      </c>
      <c r="G560" t="s">
        <v>1915</v>
      </c>
      <c r="H560" t="s">
        <v>75</v>
      </c>
      <c r="I560" t="s">
        <v>225</v>
      </c>
      <c r="J560" t="s">
        <v>52</v>
      </c>
      <c r="K560" t="s">
        <v>52</v>
      </c>
      <c r="L560" t="s">
        <v>773</v>
      </c>
      <c r="M560" t="s">
        <v>303</v>
      </c>
      <c r="N560" t="s">
        <v>619</v>
      </c>
      <c r="O560" t="s">
        <v>61</v>
      </c>
      <c r="P560" t="s">
        <v>290</v>
      </c>
      <c r="Q560" t="s">
        <v>290</v>
      </c>
      <c r="R560" t="s">
        <v>290</v>
      </c>
      <c r="S560" t="s">
        <v>1255</v>
      </c>
      <c r="T560" s="127">
        <v>5.0140000000000002</v>
      </c>
      <c r="U560" s="128">
        <v>48304</v>
      </c>
      <c r="V560" s="126">
        <v>3.5799999999999998E-2</v>
      </c>
      <c r="W560" s="126">
        <v>3.5799999999999998E-2</v>
      </c>
      <c r="X560" t="s">
        <v>606</v>
      </c>
      <c r="Z560" s="125">
        <v>1183000</v>
      </c>
      <c r="AA560" s="125">
        <v>1</v>
      </c>
      <c r="AB560" s="125">
        <v>101.7</v>
      </c>
      <c r="AC560" s="125">
        <v>0</v>
      </c>
      <c r="AD560" s="125">
        <v>1203.1110000000001</v>
      </c>
      <c r="AE560" s="125"/>
      <c r="AF560" s="125"/>
      <c r="AG560" t="s">
        <v>16</v>
      </c>
      <c r="AH560" s="126">
        <v>1.5544456749999999E-3</v>
      </c>
      <c r="AI560" s="126">
        <v>2.623614169E-3</v>
      </c>
      <c r="AJ560" s="126">
        <v>5.8023393014179492E-5</v>
      </c>
    </row>
    <row r="561" spans="1:36" x14ac:dyDescent="0.3">
      <c r="A561">
        <v>13908</v>
      </c>
      <c r="B561">
        <v>13910</v>
      </c>
      <c r="C561" t="s">
        <v>1550</v>
      </c>
      <c r="D561">
        <v>520029935</v>
      </c>
      <c r="E561" t="s">
        <v>3092</v>
      </c>
      <c r="F561" t="s">
        <v>1916</v>
      </c>
      <c r="G561" t="s">
        <v>1917</v>
      </c>
      <c r="H561" t="s">
        <v>75</v>
      </c>
      <c r="I561" t="s">
        <v>225</v>
      </c>
      <c r="J561" t="s">
        <v>52</v>
      </c>
      <c r="K561" t="s">
        <v>52</v>
      </c>
      <c r="L561" t="s">
        <v>773</v>
      </c>
      <c r="M561" t="s">
        <v>303</v>
      </c>
      <c r="N561" t="s">
        <v>251</v>
      </c>
      <c r="O561" t="s">
        <v>61</v>
      </c>
      <c r="P561" t="s">
        <v>1254</v>
      </c>
      <c r="Q561" t="s">
        <v>64</v>
      </c>
      <c r="R561" t="s">
        <v>56</v>
      </c>
      <c r="S561" t="s">
        <v>1255</v>
      </c>
      <c r="T561" s="127">
        <v>4.7060000000000004</v>
      </c>
      <c r="U561" s="128">
        <v>49694</v>
      </c>
      <c r="V561" s="126">
        <v>2.2200000000000001E-2</v>
      </c>
      <c r="W561" s="126">
        <v>2.3099999999999999E-2</v>
      </c>
      <c r="X561" t="s">
        <v>606</v>
      </c>
      <c r="Z561" s="125">
        <v>1000000</v>
      </c>
      <c r="AA561" s="125">
        <v>1</v>
      </c>
      <c r="AB561" s="125">
        <v>101.81</v>
      </c>
      <c r="AC561" s="125">
        <v>0</v>
      </c>
      <c r="AD561" s="125">
        <v>1018.1</v>
      </c>
      <c r="AE561" s="125"/>
      <c r="AF561" s="125"/>
      <c r="AG561" t="s">
        <v>16</v>
      </c>
      <c r="AH561" s="126">
        <v>4.0968142699999998E-4</v>
      </c>
      <c r="AI561" s="126">
        <v>2.2201622169999999E-3</v>
      </c>
      <c r="AJ561" s="126">
        <v>4.9100720072990886E-5</v>
      </c>
    </row>
    <row r="562" spans="1:36" x14ac:dyDescent="0.3">
      <c r="A562">
        <v>13908</v>
      </c>
      <c r="B562">
        <v>13910</v>
      </c>
      <c r="C562" t="s">
        <v>1865</v>
      </c>
      <c r="D562">
        <v>2468</v>
      </c>
      <c r="E562" t="s">
        <v>2</v>
      </c>
      <c r="F562" t="s">
        <v>1918</v>
      </c>
      <c r="G562" t="s">
        <v>1919</v>
      </c>
      <c r="H562" t="s">
        <v>75</v>
      </c>
      <c r="I562" t="s">
        <v>224</v>
      </c>
      <c r="J562" t="s">
        <v>52</v>
      </c>
      <c r="K562" t="s">
        <v>52</v>
      </c>
      <c r="L562" t="s">
        <v>773</v>
      </c>
      <c r="M562" t="s">
        <v>303</v>
      </c>
      <c r="N562" t="s">
        <v>620</v>
      </c>
      <c r="O562" t="s">
        <v>61</v>
      </c>
      <c r="P562" t="s">
        <v>1505</v>
      </c>
      <c r="Q562" t="s">
        <v>69</v>
      </c>
      <c r="R562" t="s">
        <v>56</v>
      </c>
      <c r="S562" t="s">
        <v>1255</v>
      </c>
      <c r="T562" s="127">
        <v>3.9889999999999999</v>
      </c>
      <c r="U562" s="128">
        <v>47848</v>
      </c>
      <c r="V562" s="126">
        <v>6.3E-2</v>
      </c>
      <c r="W562" s="126">
        <v>6.5500000000000003E-2</v>
      </c>
      <c r="X562" t="s">
        <v>606</v>
      </c>
      <c r="Z562" s="125">
        <v>1000000</v>
      </c>
      <c r="AA562" s="125">
        <v>1</v>
      </c>
      <c r="AB562" s="125">
        <v>99.4</v>
      </c>
      <c r="AC562" s="125">
        <v>0</v>
      </c>
      <c r="AD562" s="125">
        <v>994</v>
      </c>
      <c r="AE562" s="125"/>
      <c r="AF562" s="125"/>
      <c r="AG562" t="s">
        <v>16</v>
      </c>
      <c r="AH562" s="126">
        <v>2.2222222219999998E-3</v>
      </c>
      <c r="AI562" s="126">
        <v>2.1676075470000002E-3</v>
      </c>
      <c r="AJ562" s="126">
        <v>4.7938430166538587E-5</v>
      </c>
    </row>
    <row r="563" spans="1:36" x14ac:dyDescent="0.3">
      <c r="A563">
        <v>13908</v>
      </c>
      <c r="B563">
        <v>13910</v>
      </c>
      <c r="C563" t="s">
        <v>2280</v>
      </c>
      <c r="D563">
        <v>520037540</v>
      </c>
      <c r="E563" t="s">
        <v>3092</v>
      </c>
      <c r="F563" t="s">
        <v>2281</v>
      </c>
      <c r="G563" t="s">
        <v>2282</v>
      </c>
      <c r="H563" t="s">
        <v>75</v>
      </c>
      <c r="I563" t="s">
        <v>225</v>
      </c>
      <c r="J563" t="s">
        <v>52</v>
      </c>
      <c r="K563" t="s">
        <v>52</v>
      </c>
      <c r="L563" t="s">
        <v>773</v>
      </c>
      <c r="M563" t="s">
        <v>303</v>
      </c>
      <c r="N563" t="s">
        <v>620</v>
      </c>
      <c r="O563" t="s">
        <v>61</v>
      </c>
      <c r="P563" t="s">
        <v>1372</v>
      </c>
      <c r="Q563" t="s">
        <v>64</v>
      </c>
      <c r="R563" t="s">
        <v>56</v>
      </c>
      <c r="S563" t="s">
        <v>1255</v>
      </c>
      <c r="T563" s="127">
        <v>4.5979999999999999</v>
      </c>
      <c r="U563" s="128">
        <v>48029</v>
      </c>
      <c r="V563" s="126">
        <v>2.98E-2</v>
      </c>
      <c r="W563" s="126">
        <v>2.5899999999999999E-2</v>
      </c>
      <c r="X563" t="s">
        <v>606</v>
      </c>
      <c r="Z563" s="125">
        <v>500000</v>
      </c>
      <c r="AA563" s="125">
        <v>1</v>
      </c>
      <c r="AB563" s="125">
        <v>103.05</v>
      </c>
      <c r="AC563" s="125">
        <v>0</v>
      </c>
      <c r="AD563" s="125">
        <v>515.25</v>
      </c>
      <c r="AE563" s="125"/>
      <c r="AF563" s="125"/>
      <c r="AG563" t="s">
        <v>16</v>
      </c>
      <c r="AH563" s="126">
        <v>2.5000000000000001E-3</v>
      </c>
      <c r="AI563" s="126">
        <v>1.123601397E-3</v>
      </c>
      <c r="AJ563" s="126">
        <v>2.4849372377574457E-5</v>
      </c>
    </row>
    <row r="564" spans="1:36" x14ac:dyDescent="0.3">
      <c r="A564">
        <v>13908</v>
      </c>
      <c r="B564">
        <v>13910</v>
      </c>
      <c r="C564" t="s">
        <v>1414</v>
      </c>
      <c r="D564">
        <v>513623314</v>
      </c>
      <c r="E564" t="s">
        <v>3092</v>
      </c>
      <c r="F564" t="s">
        <v>2283</v>
      </c>
      <c r="G564" t="s">
        <v>2284</v>
      </c>
      <c r="H564" t="s">
        <v>75</v>
      </c>
      <c r="I564" t="s">
        <v>225</v>
      </c>
      <c r="J564" t="s">
        <v>52</v>
      </c>
      <c r="K564" t="s">
        <v>52</v>
      </c>
      <c r="L564" t="s">
        <v>773</v>
      </c>
      <c r="M564" t="s">
        <v>303</v>
      </c>
      <c r="N564" t="s">
        <v>619</v>
      </c>
      <c r="O564" t="s">
        <v>61</v>
      </c>
      <c r="P564" t="s">
        <v>1362</v>
      </c>
      <c r="Q564" t="s">
        <v>64</v>
      </c>
      <c r="R564" t="s">
        <v>56</v>
      </c>
      <c r="S564" t="s">
        <v>1255</v>
      </c>
      <c r="T564" s="127">
        <v>5.9560000000000004</v>
      </c>
      <c r="U564" s="128">
        <v>48539</v>
      </c>
      <c r="V564" s="126">
        <v>2.3699999999999999E-2</v>
      </c>
      <c r="W564" s="126">
        <v>2.4199999999999999E-2</v>
      </c>
      <c r="X564" t="s">
        <v>606</v>
      </c>
      <c r="Z564" s="125">
        <v>1079000</v>
      </c>
      <c r="AA564" s="125">
        <v>1</v>
      </c>
      <c r="AB564" s="125">
        <v>101.21</v>
      </c>
      <c r="AC564" s="125">
        <v>0</v>
      </c>
      <c r="AD564" s="125">
        <v>1092.0559000000001</v>
      </c>
      <c r="AE564" s="125"/>
      <c r="AF564" s="125"/>
      <c r="AG564" t="s">
        <v>16</v>
      </c>
      <c r="AH564" s="126">
        <v>1.0790000000000001E-3</v>
      </c>
      <c r="AI564" s="126">
        <v>2.3814372340000001E-3</v>
      </c>
      <c r="AJ564" s="126">
        <v>5.2667450201314341E-5</v>
      </c>
    </row>
    <row r="565" spans="1:36" x14ac:dyDescent="0.3">
      <c r="A565">
        <v>13908</v>
      </c>
      <c r="B565">
        <v>13910</v>
      </c>
      <c r="C565" t="s">
        <v>2285</v>
      </c>
      <c r="D565">
        <v>2527</v>
      </c>
      <c r="E565" t="s">
        <v>2</v>
      </c>
      <c r="F565" t="s">
        <v>2286</v>
      </c>
      <c r="G565" t="s">
        <v>2287</v>
      </c>
      <c r="H565" t="s">
        <v>75</v>
      </c>
      <c r="I565" t="s">
        <v>224</v>
      </c>
      <c r="J565" t="s">
        <v>52</v>
      </c>
      <c r="K565" t="s">
        <v>52</v>
      </c>
      <c r="L565" t="s">
        <v>773</v>
      </c>
      <c r="M565" t="s">
        <v>303</v>
      </c>
      <c r="N565" t="s">
        <v>620</v>
      </c>
      <c r="O565" t="s">
        <v>61</v>
      </c>
      <c r="P565" t="s">
        <v>290</v>
      </c>
      <c r="Q565" t="s">
        <v>290</v>
      </c>
      <c r="R565" t="s">
        <v>290</v>
      </c>
      <c r="S565" t="s">
        <v>1255</v>
      </c>
      <c r="T565" s="127">
        <v>3.0470000000000002</v>
      </c>
      <c r="U565" s="128">
        <v>47483</v>
      </c>
      <c r="V565" s="126">
        <v>7.6999999999999999E-2</v>
      </c>
      <c r="W565" s="126">
        <v>0.13780000000000001</v>
      </c>
      <c r="X565" t="s">
        <v>606</v>
      </c>
      <c r="Z565" s="125">
        <v>1000000</v>
      </c>
      <c r="AA565" s="125">
        <v>1</v>
      </c>
      <c r="AB565" s="125">
        <v>84.83</v>
      </c>
      <c r="AC565" s="125">
        <v>0</v>
      </c>
      <c r="AD565" s="125">
        <v>848.3</v>
      </c>
      <c r="AE565" s="125"/>
      <c r="AF565" s="125"/>
      <c r="AG565" t="s">
        <v>16</v>
      </c>
      <c r="AH565" s="126">
        <v>3.4242119170000002E-3</v>
      </c>
      <c r="AI565" s="126">
        <v>1.8498807669999999E-3</v>
      </c>
      <c r="AJ565" s="126">
        <v>4.0911640151181774E-5</v>
      </c>
    </row>
    <row r="566" spans="1:36" x14ac:dyDescent="0.3">
      <c r="A566">
        <v>13908</v>
      </c>
      <c r="B566">
        <v>13910</v>
      </c>
      <c r="C566" t="s">
        <v>1833</v>
      </c>
      <c r="D566">
        <v>513817817</v>
      </c>
      <c r="E566" t="s">
        <v>3092</v>
      </c>
      <c r="F566" t="s">
        <v>2288</v>
      </c>
      <c r="G566" t="s">
        <v>2289</v>
      </c>
      <c r="H566" t="s">
        <v>75</v>
      </c>
      <c r="I566" t="s">
        <v>225</v>
      </c>
      <c r="J566" t="s">
        <v>52</v>
      </c>
      <c r="K566" t="s">
        <v>52</v>
      </c>
      <c r="L566" t="s">
        <v>773</v>
      </c>
      <c r="M566" t="s">
        <v>303</v>
      </c>
      <c r="N566" t="s">
        <v>138</v>
      </c>
      <c r="O566" t="s">
        <v>61</v>
      </c>
      <c r="P566" t="s">
        <v>1398</v>
      </c>
      <c r="Q566" t="s">
        <v>69</v>
      </c>
      <c r="R566" t="s">
        <v>56</v>
      </c>
      <c r="S566" t="s">
        <v>1255</v>
      </c>
      <c r="T566" s="127">
        <v>6.85</v>
      </c>
      <c r="U566" s="128">
        <v>48945</v>
      </c>
      <c r="V566" s="126">
        <v>2.6700000000000002E-2</v>
      </c>
      <c r="W566" s="126">
        <v>2.76E-2</v>
      </c>
      <c r="X566" t="s">
        <v>606</v>
      </c>
      <c r="Z566" s="125">
        <v>483000</v>
      </c>
      <c r="AA566" s="125">
        <v>1</v>
      </c>
      <c r="AB566" s="125">
        <v>100.62</v>
      </c>
      <c r="AC566" s="125">
        <v>0</v>
      </c>
      <c r="AD566" s="125">
        <v>485.99459999999999</v>
      </c>
      <c r="AE566" s="125"/>
      <c r="AF566" s="125"/>
      <c r="AG566" t="s">
        <v>16</v>
      </c>
      <c r="AH566" s="126">
        <v>1.2075E-3</v>
      </c>
      <c r="AI566" s="126">
        <v>1.0598043890000001E-3</v>
      </c>
      <c r="AJ566" s="126">
        <v>2.3438448886735266E-5</v>
      </c>
    </row>
    <row r="567" spans="1:36" x14ac:dyDescent="0.3">
      <c r="A567">
        <v>13908</v>
      </c>
      <c r="B567">
        <v>13910</v>
      </c>
      <c r="C567" t="s">
        <v>1920</v>
      </c>
      <c r="D567">
        <v>2533</v>
      </c>
      <c r="E567" t="s">
        <v>2</v>
      </c>
      <c r="F567" t="s">
        <v>1921</v>
      </c>
      <c r="G567" t="s">
        <v>1922</v>
      </c>
      <c r="H567" t="s">
        <v>75</v>
      </c>
      <c r="I567" t="s">
        <v>224</v>
      </c>
      <c r="J567" t="s">
        <v>52</v>
      </c>
      <c r="K567" t="s">
        <v>52</v>
      </c>
      <c r="L567" t="s">
        <v>773</v>
      </c>
      <c r="M567" t="s">
        <v>303</v>
      </c>
      <c r="N567" t="s">
        <v>138</v>
      </c>
      <c r="O567" t="s">
        <v>61</v>
      </c>
      <c r="P567" t="s">
        <v>290</v>
      </c>
      <c r="Q567" t="s">
        <v>290</v>
      </c>
      <c r="R567" t="s">
        <v>290</v>
      </c>
      <c r="S567" t="s">
        <v>1255</v>
      </c>
      <c r="T567" s="127">
        <v>3.274</v>
      </c>
      <c r="U567" s="128">
        <v>47938</v>
      </c>
      <c r="V567" s="126">
        <v>7.7499999999999999E-2</v>
      </c>
      <c r="W567" s="126">
        <v>8.4000000000000005E-2</v>
      </c>
      <c r="X567" t="s">
        <v>606</v>
      </c>
      <c r="Z567" s="125">
        <v>1250000</v>
      </c>
      <c r="AA567" s="125">
        <v>1</v>
      </c>
      <c r="AB567" s="125">
        <v>101</v>
      </c>
      <c r="AC567" s="125">
        <v>0</v>
      </c>
      <c r="AD567" s="125">
        <v>1262.5</v>
      </c>
      <c r="AE567" s="125"/>
      <c r="AF567" s="125"/>
      <c r="AG567" t="s">
        <v>16</v>
      </c>
      <c r="AH567" s="126">
        <v>5.0526485980000001E-3</v>
      </c>
      <c r="AI567" s="126">
        <v>2.7531232679999999E-3</v>
      </c>
      <c r="AJ567" s="126">
        <v>6.0887593647137797E-5</v>
      </c>
    </row>
    <row r="568" spans="1:36" x14ac:dyDescent="0.3">
      <c r="A568">
        <v>13908</v>
      </c>
      <c r="B568">
        <v>13910</v>
      </c>
      <c r="C568" t="s">
        <v>1538</v>
      </c>
      <c r="D568">
        <v>513141879</v>
      </c>
      <c r="E568" t="s">
        <v>3092</v>
      </c>
      <c r="F568" t="s">
        <v>1923</v>
      </c>
      <c r="G568" t="s">
        <v>1924</v>
      </c>
      <c r="H568" t="s">
        <v>75</v>
      </c>
      <c r="I568" t="s">
        <v>225</v>
      </c>
      <c r="J568" t="s">
        <v>52</v>
      </c>
      <c r="K568" t="s">
        <v>52</v>
      </c>
      <c r="L568" t="s">
        <v>773</v>
      </c>
      <c r="M568" t="s">
        <v>303</v>
      </c>
      <c r="N568" t="s">
        <v>251</v>
      </c>
      <c r="O568" t="s">
        <v>61</v>
      </c>
      <c r="P568" t="s">
        <v>1254</v>
      </c>
      <c r="Q568" t="s">
        <v>64</v>
      </c>
      <c r="R568" t="s">
        <v>56</v>
      </c>
      <c r="S568" t="s">
        <v>1255</v>
      </c>
      <c r="T568" s="127">
        <v>3.1389999999999998</v>
      </c>
      <c r="U568" s="128">
        <v>47384</v>
      </c>
      <c r="V568" s="126">
        <v>2.1399999999999999E-2</v>
      </c>
      <c r="W568" s="126">
        <v>2.1000000000000001E-2</v>
      </c>
      <c r="X568" t="s">
        <v>606</v>
      </c>
      <c r="Z568" s="125">
        <v>6100000</v>
      </c>
      <c r="AA568" s="125">
        <v>1</v>
      </c>
      <c r="AB568" s="125">
        <v>101.96</v>
      </c>
      <c r="AC568" s="125">
        <v>0</v>
      </c>
      <c r="AD568" s="125">
        <v>6219.56</v>
      </c>
      <c r="AE568" s="125"/>
      <c r="AF568" s="125"/>
      <c r="AG568" t="s">
        <v>16</v>
      </c>
      <c r="AH568" s="126">
        <v>3.3417113500000001E-3</v>
      </c>
      <c r="AI568" s="126">
        <v>1.3562942854999999E-2</v>
      </c>
      <c r="AJ568" s="126">
        <v>2.9995567678732071E-4</v>
      </c>
    </row>
    <row r="569" spans="1:36" x14ac:dyDescent="0.3">
      <c r="A569">
        <v>13908</v>
      </c>
      <c r="B569">
        <v>13910</v>
      </c>
      <c r="C569" t="s">
        <v>1925</v>
      </c>
      <c r="D569">
        <v>520044322</v>
      </c>
      <c r="E569" t="s">
        <v>3092</v>
      </c>
      <c r="F569" t="s">
        <v>1926</v>
      </c>
      <c r="G569" t="s">
        <v>1927</v>
      </c>
      <c r="H569" t="s">
        <v>75</v>
      </c>
      <c r="I569" t="s">
        <v>224</v>
      </c>
      <c r="J569" t="s">
        <v>52</v>
      </c>
      <c r="K569" t="s">
        <v>52</v>
      </c>
      <c r="L569" t="s">
        <v>773</v>
      </c>
      <c r="M569" t="s">
        <v>303</v>
      </c>
      <c r="N569" t="s">
        <v>260</v>
      </c>
      <c r="O569" t="s">
        <v>61</v>
      </c>
      <c r="P569" t="s">
        <v>1435</v>
      </c>
      <c r="Q569" t="s">
        <v>69</v>
      </c>
      <c r="R569" t="s">
        <v>56</v>
      </c>
      <c r="S569" t="s">
        <v>1255</v>
      </c>
      <c r="T569" s="127">
        <v>5.7910000000000004</v>
      </c>
      <c r="U569" s="128">
        <v>49948</v>
      </c>
      <c r="V569" s="126">
        <v>5.0799999999999998E-2</v>
      </c>
      <c r="W569" s="126">
        <v>4.6300000000000001E-2</v>
      </c>
      <c r="X569" t="s">
        <v>606</v>
      </c>
      <c r="Z569" s="125">
        <v>450000</v>
      </c>
      <c r="AA569" s="125">
        <v>1</v>
      </c>
      <c r="AB569" s="125">
        <v>104.14</v>
      </c>
      <c r="AC569" s="125">
        <v>0</v>
      </c>
      <c r="AD569" s="125">
        <v>468.63</v>
      </c>
      <c r="AE569" s="125"/>
      <c r="AF569" s="125"/>
      <c r="AG569" t="s">
        <v>16</v>
      </c>
      <c r="AH569" s="126">
        <v>4.4072321700000002E-4</v>
      </c>
      <c r="AI569" s="126">
        <v>1.0219375500000001E-3</v>
      </c>
      <c r="AJ569" s="126">
        <v>2.2600992483848066E-5</v>
      </c>
    </row>
    <row r="570" spans="1:36" x14ac:dyDescent="0.3">
      <c r="A570">
        <v>13908</v>
      </c>
      <c r="B570">
        <v>13910</v>
      </c>
      <c r="C570" t="s">
        <v>1660</v>
      </c>
      <c r="D570">
        <v>520036120</v>
      </c>
      <c r="E570" t="s">
        <v>3092</v>
      </c>
      <c r="F570" t="s">
        <v>2290</v>
      </c>
      <c r="G570" t="s">
        <v>2291</v>
      </c>
      <c r="H570" t="s">
        <v>75</v>
      </c>
      <c r="I570" t="s">
        <v>224</v>
      </c>
      <c r="J570" t="s">
        <v>52</v>
      </c>
      <c r="K570" t="s">
        <v>52</v>
      </c>
      <c r="L570" t="s">
        <v>773</v>
      </c>
      <c r="M570" t="s">
        <v>303</v>
      </c>
      <c r="N570" t="s">
        <v>262</v>
      </c>
      <c r="O570" t="s">
        <v>61</v>
      </c>
      <c r="P570" t="s">
        <v>1358</v>
      </c>
      <c r="Q570" t="s">
        <v>64</v>
      </c>
      <c r="R570" t="s">
        <v>56</v>
      </c>
      <c r="S570" t="s">
        <v>1255</v>
      </c>
      <c r="T570" s="127">
        <v>5.8310000000000004</v>
      </c>
      <c r="U570" s="128">
        <v>49064</v>
      </c>
      <c r="V570" s="126">
        <v>4.5400000000000003E-2</v>
      </c>
      <c r="W570" s="126">
        <v>4.1300000000000003E-2</v>
      </c>
      <c r="X570" t="s">
        <v>606</v>
      </c>
      <c r="Z570" s="125">
        <v>415000</v>
      </c>
      <c r="AA570" s="125">
        <v>1</v>
      </c>
      <c r="AB570" s="125">
        <v>103.56</v>
      </c>
      <c r="AC570" s="125">
        <v>0</v>
      </c>
      <c r="AD570" s="125">
        <v>429.774</v>
      </c>
      <c r="AE570" s="125"/>
      <c r="AF570" s="125"/>
      <c r="AG570" t="s">
        <v>16</v>
      </c>
      <c r="AH570" s="126">
        <v>6.8616249899999999E-4</v>
      </c>
      <c r="AI570" s="126">
        <v>9.3720459299999998E-4</v>
      </c>
      <c r="AJ570" s="126">
        <v>2.0727053205627722E-5</v>
      </c>
    </row>
    <row r="571" spans="1:36" x14ac:dyDescent="0.3">
      <c r="A571">
        <v>13908</v>
      </c>
      <c r="B571">
        <v>13910</v>
      </c>
      <c r="C571" t="s">
        <v>1618</v>
      </c>
      <c r="D571">
        <v>520000472</v>
      </c>
      <c r="E571" t="s">
        <v>3092</v>
      </c>
      <c r="F571" t="s">
        <v>1928</v>
      </c>
      <c r="G571" t="s">
        <v>1929</v>
      </c>
      <c r="H571" t="s">
        <v>75</v>
      </c>
      <c r="I571" t="s">
        <v>225</v>
      </c>
      <c r="J571" t="s">
        <v>52</v>
      </c>
      <c r="K571" t="s">
        <v>52</v>
      </c>
      <c r="L571" t="s">
        <v>773</v>
      </c>
      <c r="M571" t="s">
        <v>303</v>
      </c>
      <c r="N571" t="s">
        <v>154</v>
      </c>
      <c r="O571" t="s">
        <v>61</v>
      </c>
      <c r="P571" t="s">
        <v>1254</v>
      </c>
      <c r="Q571" t="s">
        <v>64</v>
      </c>
      <c r="R571" t="s">
        <v>56</v>
      </c>
      <c r="S571" t="s">
        <v>1255</v>
      </c>
      <c r="T571" s="127">
        <v>7.883</v>
      </c>
      <c r="U571" s="128">
        <v>49422</v>
      </c>
      <c r="V571" s="126">
        <v>2.6800000000000001E-2</v>
      </c>
      <c r="W571" s="126">
        <v>2.46E-2</v>
      </c>
      <c r="X571" t="s">
        <v>606</v>
      </c>
      <c r="Z571" s="125">
        <v>999000</v>
      </c>
      <c r="AA571" s="125">
        <v>1</v>
      </c>
      <c r="AB571" s="125">
        <v>103.2</v>
      </c>
      <c r="AC571" s="125">
        <v>0</v>
      </c>
      <c r="AD571" s="125">
        <v>1030.9680000000001</v>
      </c>
      <c r="AE571" s="125"/>
      <c r="AF571" s="125"/>
      <c r="AG571" t="s">
        <v>16</v>
      </c>
      <c r="AH571" s="126">
        <v>1.2487500000000001E-3</v>
      </c>
      <c r="AI571" s="126">
        <v>2.248223358E-3</v>
      </c>
      <c r="AJ571" s="126">
        <v>4.9721315364120682E-5</v>
      </c>
    </row>
    <row r="572" spans="1:36" x14ac:dyDescent="0.3">
      <c r="A572">
        <v>13908</v>
      </c>
      <c r="B572">
        <v>13910</v>
      </c>
      <c r="C572" t="s">
        <v>1618</v>
      </c>
      <c r="D572">
        <v>520000472</v>
      </c>
      <c r="E572" t="s">
        <v>3092</v>
      </c>
      <c r="F572" t="s">
        <v>1930</v>
      </c>
      <c r="G572" t="s">
        <v>1931</v>
      </c>
      <c r="H572" t="s">
        <v>75</v>
      </c>
      <c r="I572" t="s">
        <v>225</v>
      </c>
      <c r="J572" t="s">
        <v>52</v>
      </c>
      <c r="K572" t="s">
        <v>52</v>
      </c>
      <c r="L572" t="s">
        <v>773</v>
      </c>
      <c r="M572" t="s">
        <v>303</v>
      </c>
      <c r="N572" t="s">
        <v>154</v>
      </c>
      <c r="O572" t="s">
        <v>61</v>
      </c>
      <c r="P572" t="s">
        <v>1254</v>
      </c>
      <c r="Q572" t="s">
        <v>64</v>
      </c>
      <c r="R572" t="s">
        <v>56</v>
      </c>
      <c r="S572" t="s">
        <v>1255</v>
      </c>
      <c r="T572" s="127">
        <v>19.478999999999999</v>
      </c>
      <c r="U572" s="128">
        <v>57093</v>
      </c>
      <c r="V572" s="126">
        <v>3.2399999999999998E-2</v>
      </c>
      <c r="W572" s="126">
        <v>3.04E-2</v>
      </c>
      <c r="X572" t="s">
        <v>606</v>
      </c>
      <c r="Z572" s="125">
        <v>1457000</v>
      </c>
      <c r="AA572" s="125">
        <v>1</v>
      </c>
      <c r="AB572" s="125">
        <v>105.9</v>
      </c>
      <c r="AC572" s="125">
        <v>0</v>
      </c>
      <c r="AD572" s="125">
        <v>1542.963</v>
      </c>
      <c r="AE572" s="125"/>
      <c r="AF572" s="125"/>
      <c r="AG572" t="s">
        <v>16</v>
      </c>
      <c r="AH572" s="126">
        <v>6.6227272700000001E-4</v>
      </c>
      <c r="AI572" s="126">
        <v>3.3647266029999999E-3</v>
      </c>
      <c r="AJ572" s="126">
        <v>7.4413706262628656E-5</v>
      </c>
    </row>
    <row r="573" spans="1:36" x14ac:dyDescent="0.3">
      <c r="A573">
        <v>13908</v>
      </c>
      <c r="B573">
        <v>13910</v>
      </c>
      <c r="C573" t="s">
        <v>1484</v>
      </c>
      <c r="D573">
        <v>515434074</v>
      </c>
      <c r="E573" t="s">
        <v>3092</v>
      </c>
      <c r="F573" t="s">
        <v>1932</v>
      </c>
      <c r="G573" t="s">
        <v>1933</v>
      </c>
      <c r="H573" t="s">
        <v>75</v>
      </c>
      <c r="I573" t="s">
        <v>225</v>
      </c>
      <c r="J573" t="s">
        <v>52</v>
      </c>
      <c r="K573" t="s">
        <v>52</v>
      </c>
      <c r="L573" t="s">
        <v>773</v>
      </c>
      <c r="M573" t="s">
        <v>303</v>
      </c>
      <c r="N573" t="s">
        <v>619</v>
      </c>
      <c r="O573" t="s">
        <v>61</v>
      </c>
      <c r="P573" t="s">
        <v>1873</v>
      </c>
      <c r="Q573" t="s">
        <v>64</v>
      </c>
      <c r="R573" t="s">
        <v>56</v>
      </c>
      <c r="S573" t="s">
        <v>1255</v>
      </c>
      <c r="T573" s="127">
        <v>4.6740000000000004</v>
      </c>
      <c r="U573" s="128">
        <v>49125</v>
      </c>
      <c r="V573" s="126">
        <v>5.0000000000000001E-3</v>
      </c>
      <c r="W573" s="126">
        <v>3.5099999999999999E-2</v>
      </c>
      <c r="X573" t="s">
        <v>606</v>
      </c>
      <c r="Z573" s="125">
        <v>1320000</v>
      </c>
      <c r="AA573" s="125">
        <v>1</v>
      </c>
      <c r="AB573" s="125">
        <v>87.79</v>
      </c>
      <c r="AC573" s="125">
        <v>0</v>
      </c>
      <c r="AD573" s="125">
        <v>1158.828</v>
      </c>
      <c r="AE573" s="125"/>
      <c r="AF573" s="125"/>
      <c r="AG573" t="s">
        <v>16</v>
      </c>
      <c r="AH573" s="126">
        <v>3.9934169120000003E-3</v>
      </c>
      <c r="AI573" s="126">
        <v>2.527046598E-3</v>
      </c>
      <c r="AJ573" s="126">
        <v>5.5887721481921104E-5</v>
      </c>
    </row>
    <row r="574" spans="1:36" x14ac:dyDescent="0.3">
      <c r="A574">
        <v>13908</v>
      </c>
      <c r="B574">
        <v>13910</v>
      </c>
      <c r="C574" t="s">
        <v>1934</v>
      </c>
      <c r="D574">
        <v>1756</v>
      </c>
      <c r="E574" t="s">
        <v>2</v>
      </c>
      <c r="F574" t="s">
        <v>1935</v>
      </c>
      <c r="G574" t="s">
        <v>1936</v>
      </c>
      <c r="H574" t="s">
        <v>75</v>
      </c>
      <c r="I574" t="s">
        <v>224</v>
      </c>
      <c r="J574" t="s">
        <v>52</v>
      </c>
      <c r="K574" t="s">
        <v>52</v>
      </c>
      <c r="L574" t="s">
        <v>773</v>
      </c>
      <c r="M574" t="s">
        <v>303</v>
      </c>
      <c r="N574" t="s">
        <v>620</v>
      </c>
      <c r="O574" t="s">
        <v>61</v>
      </c>
      <c r="P574" t="s">
        <v>290</v>
      </c>
      <c r="Q574" t="s">
        <v>290</v>
      </c>
      <c r="R574" t="s">
        <v>290</v>
      </c>
      <c r="S574" t="s">
        <v>1255</v>
      </c>
      <c r="T574" s="127">
        <v>2.8069999999999999</v>
      </c>
      <c r="U574" s="128">
        <v>47314</v>
      </c>
      <c r="V574" s="126">
        <v>6.2E-2</v>
      </c>
      <c r="W574" s="126">
        <v>6.3700000000000007E-2</v>
      </c>
      <c r="X574" t="s">
        <v>606</v>
      </c>
      <c r="Z574" s="125">
        <v>3000000</v>
      </c>
      <c r="AA574" s="125">
        <v>1</v>
      </c>
      <c r="AB574" s="125">
        <v>100.29</v>
      </c>
      <c r="AC574" s="125">
        <v>0</v>
      </c>
      <c r="AD574" s="125">
        <v>3008.7</v>
      </c>
      <c r="AE574" s="125"/>
      <c r="AF574" s="125"/>
      <c r="AG574" t="s">
        <v>16</v>
      </c>
      <c r="AH574" s="126">
        <v>7.8947368420000004E-3</v>
      </c>
      <c r="AI574" s="126">
        <v>6.56104711E-3</v>
      </c>
      <c r="AJ574" s="126">
        <v>1.4510297267813344E-4</v>
      </c>
    </row>
    <row r="575" spans="1:36" x14ac:dyDescent="0.3">
      <c r="A575">
        <v>13908</v>
      </c>
      <c r="B575">
        <v>13910</v>
      </c>
      <c r="C575" t="s">
        <v>2292</v>
      </c>
      <c r="D575">
        <v>512711789</v>
      </c>
      <c r="E575" t="s">
        <v>3092</v>
      </c>
      <c r="F575" t="s">
        <v>2293</v>
      </c>
      <c r="G575" t="s">
        <v>2294</v>
      </c>
      <c r="H575" t="s">
        <v>75</v>
      </c>
      <c r="I575" t="s">
        <v>224</v>
      </c>
      <c r="J575" t="s">
        <v>52</v>
      </c>
      <c r="K575" t="s">
        <v>52</v>
      </c>
      <c r="L575" t="s">
        <v>773</v>
      </c>
      <c r="M575" t="s">
        <v>303</v>
      </c>
      <c r="N575" t="s">
        <v>1210</v>
      </c>
      <c r="O575" t="s">
        <v>61</v>
      </c>
      <c r="P575" t="s">
        <v>1362</v>
      </c>
      <c r="Q575" t="s">
        <v>64</v>
      </c>
      <c r="R575" t="s">
        <v>56</v>
      </c>
      <c r="S575" t="s">
        <v>1255</v>
      </c>
      <c r="T575" s="127">
        <v>3.25</v>
      </c>
      <c r="U575" s="128">
        <v>47837</v>
      </c>
      <c r="V575" s="126">
        <v>4.24E-2</v>
      </c>
      <c r="W575" s="126">
        <v>4.0500000000000001E-2</v>
      </c>
      <c r="X575" t="s">
        <v>606</v>
      </c>
      <c r="Z575" s="125">
        <v>1000000</v>
      </c>
      <c r="AA575" s="125">
        <v>1</v>
      </c>
      <c r="AB575" s="125">
        <v>101.06</v>
      </c>
      <c r="AC575" s="125">
        <v>0</v>
      </c>
      <c r="AD575" s="125">
        <v>1010.6</v>
      </c>
      <c r="AE575" s="125"/>
      <c r="AF575" s="125"/>
      <c r="AG575" t="s">
        <v>16</v>
      </c>
      <c r="AH575" s="126">
        <v>1.9482164069999999E-3</v>
      </c>
      <c r="AI575" s="126">
        <v>2.2038070289999998E-3</v>
      </c>
      <c r="AJ575" s="126">
        <v>4.8739011595879173E-5</v>
      </c>
    </row>
    <row r="576" spans="1:36" x14ac:dyDescent="0.3">
      <c r="A576">
        <v>13908</v>
      </c>
      <c r="B576">
        <v>13910</v>
      </c>
      <c r="C576" t="s">
        <v>1937</v>
      </c>
      <c r="D576">
        <v>516723582</v>
      </c>
      <c r="E576" t="s">
        <v>3092</v>
      </c>
      <c r="F576" t="s">
        <v>1938</v>
      </c>
      <c r="G576" t="s">
        <v>1939</v>
      </c>
      <c r="H576" t="s">
        <v>75</v>
      </c>
      <c r="I576" t="s">
        <v>224</v>
      </c>
      <c r="J576" t="s">
        <v>52</v>
      </c>
      <c r="K576" t="s">
        <v>52</v>
      </c>
      <c r="L576" t="s">
        <v>773</v>
      </c>
      <c r="M576" t="s">
        <v>303</v>
      </c>
      <c r="N576" t="s">
        <v>620</v>
      </c>
      <c r="O576" t="s">
        <v>61</v>
      </c>
      <c r="P576" t="s">
        <v>1505</v>
      </c>
      <c r="Q576" t="s">
        <v>69</v>
      </c>
      <c r="R576" t="s">
        <v>56</v>
      </c>
      <c r="S576" t="s">
        <v>1255</v>
      </c>
      <c r="T576" s="127">
        <v>4.7430000000000003</v>
      </c>
      <c r="U576" s="128">
        <v>48213</v>
      </c>
      <c r="V576" s="126">
        <v>5.0999999999999997E-2</v>
      </c>
      <c r="W576" s="126">
        <v>4.7100000000000003E-2</v>
      </c>
      <c r="X576" t="s">
        <v>606</v>
      </c>
      <c r="Z576" s="125">
        <v>1213000</v>
      </c>
      <c r="AA576" s="125">
        <v>1</v>
      </c>
      <c r="AB576" s="125">
        <v>102.38</v>
      </c>
      <c r="AC576" s="125">
        <v>0</v>
      </c>
      <c r="AD576" s="125">
        <v>1241.8694</v>
      </c>
      <c r="AE576" s="125"/>
      <c r="AF576" s="125"/>
      <c r="AG576" t="s">
        <v>16</v>
      </c>
      <c r="AH576" s="126">
        <v>4.3321428570000002E-3</v>
      </c>
      <c r="AI576" s="126">
        <v>2.7081342900000002E-3</v>
      </c>
      <c r="AJ576" s="126">
        <v>5.9892625259417689E-5</v>
      </c>
    </row>
    <row r="577" spans="1:36" x14ac:dyDescent="0.3">
      <c r="A577">
        <v>13908</v>
      </c>
      <c r="B577">
        <v>13910</v>
      </c>
      <c r="C577" t="s">
        <v>1561</v>
      </c>
      <c r="D577">
        <v>520032046</v>
      </c>
      <c r="E577" t="s">
        <v>3092</v>
      </c>
      <c r="F577" t="s">
        <v>1940</v>
      </c>
      <c r="G577" t="s">
        <v>1941</v>
      </c>
      <c r="H577" t="s">
        <v>75</v>
      </c>
      <c r="I577" t="s">
        <v>224</v>
      </c>
      <c r="J577" t="s">
        <v>52</v>
      </c>
      <c r="K577" t="s">
        <v>52</v>
      </c>
      <c r="L577" t="s">
        <v>773</v>
      </c>
      <c r="M577" t="s">
        <v>303</v>
      </c>
      <c r="N577" t="s">
        <v>251</v>
      </c>
      <c r="O577" t="s">
        <v>61</v>
      </c>
      <c r="P577" t="s">
        <v>1254</v>
      </c>
      <c r="Q577" t="s">
        <v>64</v>
      </c>
      <c r="R577" t="s">
        <v>56</v>
      </c>
      <c r="S577" t="s">
        <v>1255</v>
      </c>
      <c r="T577" s="127">
        <v>3.7029999999999998</v>
      </c>
      <c r="U577" s="128">
        <v>48738</v>
      </c>
      <c r="V577" s="126">
        <v>3.9600000000000003E-2</v>
      </c>
      <c r="W577" s="126">
        <v>3.8899999999999997E-2</v>
      </c>
      <c r="X577" t="s">
        <v>606</v>
      </c>
      <c r="Z577" s="125">
        <v>5000000</v>
      </c>
      <c r="AA577" s="125">
        <v>1</v>
      </c>
      <c r="AB577" s="125">
        <v>100.47</v>
      </c>
      <c r="AC577" s="125">
        <v>0</v>
      </c>
      <c r="AD577" s="125">
        <v>5023.5</v>
      </c>
      <c r="AE577" s="125"/>
      <c r="AF577" s="125"/>
      <c r="AG577" t="s">
        <v>16</v>
      </c>
      <c r="AH577" s="126">
        <v>1.666666666E-3</v>
      </c>
      <c r="AI577" s="126">
        <v>1.0954704742999999E-2</v>
      </c>
      <c r="AJ577" s="126">
        <v>2.4227233796942315E-4</v>
      </c>
    </row>
    <row r="578" spans="1:36" x14ac:dyDescent="0.3">
      <c r="A578">
        <v>13908</v>
      </c>
      <c r="B578">
        <v>13910</v>
      </c>
      <c r="C578" t="s">
        <v>1381</v>
      </c>
      <c r="D578">
        <v>510960719</v>
      </c>
      <c r="E578" t="s">
        <v>3092</v>
      </c>
      <c r="F578" t="s">
        <v>1942</v>
      </c>
      <c r="G578" t="s">
        <v>1943</v>
      </c>
      <c r="H578" t="s">
        <v>75</v>
      </c>
      <c r="I578" t="s">
        <v>225</v>
      </c>
      <c r="J578" t="s">
        <v>52</v>
      </c>
      <c r="K578" t="s">
        <v>52</v>
      </c>
      <c r="L578" t="s">
        <v>773</v>
      </c>
      <c r="M578" t="s">
        <v>303</v>
      </c>
      <c r="N578" t="s">
        <v>619</v>
      </c>
      <c r="O578" t="s">
        <v>61</v>
      </c>
      <c r="P578" t="s">
        <v>1493</v>
      </c>
      <c r="Q578" t="s">
        <v>64</v>
      </c>
      <c r="R578" t="s">
        <v>56</v>
      </c>
      <c r="S578" t="s">
        <v>1255</v>
      </c>
      <c r="T578" s="127">
        <v>15.335000000000001</v>
      </c>
      <c r="U578" s="128">
        <v>55334</v>
      </c>
      <c r="V578" s="126">
        <v>3.0200000000000001E-2</v>
      </c>
      <c r="W578" s="126">
        <v>3.0700000000000002E-2</v>
      </c>
      <c r="X578" t="s">
        <v>606</v>
      </c>
      <c r="Z578" s="125">
        <v>140000</v>
      </c>
      <c r="AA578" s="125">
        <v>1</v>
      </c>
      <c r="AB578" s="125">
        <v>99.75</v>
      </c>
      <c r="AC578" s="125">
        <v>0</v>
      </c>
      <c r="AD578" s="125">
        <v>139.65</v>
      </c>
      <c r="AE578" s="125"/>
      <c r="AF578" s="125"/>
      <c r="AG578" t="s">
        <v>16</v>
      </c>
      <c r="AH578" s="126">
        <v>6.6571659398467994E-5</v>
      </c>
      <c r="AI578" s="126">
        <v>3.0453359500000001E-4</v>
      </c>
      <c r="AJ578" s="126">
        <v>6.7350118438200344E-6</v>
      </c>
    </row>
    <row r="579" spans="1:36" x14ac:dyDescent="0.3">
      <c r="A579">
        <v>13908</v>
      </c>
      <c r="B579">
        <v>13910</v>
      </c>
      <c r="C579" t="s">
        <v>1828</v>
      </c>
      <c r="D579">
        <v>520024126</v>
      </c>
      <c r="E579" t="s">
        <v>3092</v>
      </c>
      <c r="F579" t="s">
        <v>1944</v>
      </c>
      <c r="G579" t="s">
        <v>1945</v>
      </c>
      <c r="H579" t="s">
        <v>75</v>
      </c>
      <c r="I579" t="s">
        <v>225</v>
      </c>
      <c r="J579" t="s">
        <v>52</v>
      </c>
      <c r="K579" t="s">
        <v>52</v>
      </c>
      <c r="L579" t="s">
        <v>773</v>
      </c>
      <c r="M579" t="s">
        <v>303</v>
      </c>
      <c r="N579" t="s">
        <v>619</v>
      </c>
      <c r="O579" t="s">
        <v>61</v>
      </c>
      <c r="P579" t="s">
        <v>1362</v>
      </c>
      <c r="Q579" t="s">
        <v>64</v>
      </c>
      <c r="R579" t="s">
        <v>56</v>
      </c>
      <c r="S579" t="s">
        <v>1255</v>
      </c>
      <c r="T579" s="127">
        <v>8.3469999999999995</v>
      </c>
      <c r="U579" s="128">
        <v>50495</v>
      </c>
      <c r="V579" s="126">
        <v>2.7300000000000001E-2</v>
      </c>
      <c r="W579" s="126">
        <v>2.7799999999999998E-2</v>
      </c>
      <c r="X579" t="s">
        <v>606</v>
      </c>
      <c r="Z579" s="125">
        <v>2472000</v>
      </c>
      <c r="AA579" s="125">
        <v>1</v>
      </c>
      <c r="AB579" s="125">
        <v>99.79</v>
      </c>
      <c r="AC579" s="125">
        <v>0</v>
      </c>
      <c r="AD579" s="125">
        <v>2466.8087999999998</v>
      </c>
      <c r="AE579" s="125"/>
      <c r="AF579" s="125"/>
      <c r="AG579" t="s">
        <v>16</v>
      </c>
      <c r="AH579" s="126">
        <v>3.2143846309999999E-3</v>
      </c>
      <c r="AI579" s="126">
        <v>5.3793494689999997E-3</v>
      </c>
      <c r="AJ579" s="126">
        <v>1.1896875391650186E-4</v>
      </c>
    </row>
    <row r="580" spans="1:36" x14ac:dyDescent="0.3">
      <c r="A580">
        <v>13908</v>
      </c>
      <c r="B580">
        <v>13910</v>
      </c>
      <c r="C580" t="s">
        <v>1687</v>
      </c>
      <c r="D580">
        <v>520033234</v>
      </c>
      <c r="E580" t="s">
        <v>3092</v>
      </c>
      <c r="F580" t="s">
        <v>1946</v>
      </c>
      <c r="G580" t="s">
        <v>1947</v>
      </c>
      <c r="H580" t="s">
        <v>75</v>
      </c>
      <c r="I580" t="s">
        <v>225</v>
      </c>
      <c r="J580" t="s">
        <v>52</v>
      </c>
      <c r="K580" t="s">
        <v>52</v>
      </c>
      <c r="L580" t="s">
        <v>773</v>
      </c>
      <c r="M580" t="s">
        <v>303</v>
      </c>
      <c r="N580" t="s">
        <v>620</v>
      </c>
      <c r="O580" t="s">
        <v>61</v>
      </c>
      <c r="P580" t="s">
        <v>1487</v>
      </c>
      <c r="Q580" t="s">
        <v>64</v>
      </c>
      <c r="R580" t="s">
        <v>56</v>
      </c>
      <c r="S580" t="s">
        <v>1255</v>
      </c>
      <c r="T580" s="127">
        <v>0.98799999999999999</v>
      </c>
      <c r="U580" s="128">
        <v>46568</v>
      </c>
      <c r="V580" s="126">
        <v>0.04</v>
      </c>
      <c r="W580" s="126">
        <v>3.44E-2</v>
      </c>
      <c r="X580" t="s">
        <v>606</v>
      </c>
      <c r="Z580" s="125">
        <v>0.17</v>
      </c>
      <c r="AA580" s="125">
        <v>1</v>
      </c>
      <c r="AB580" s="125">
        <v>119.76</v>
      </c>
      <c r="AC580" s="125">
        <v>0</v>
      </c>
      <c r="AD580" s="125">
        <v>2.0000000000000001E-4</v>
      </c>
      <c r="AE580" s="125"/>
      <c r="AF580" s="125"/>
      <c r="AG580" t="s">
        <v>16</v>
      </c>
      <c r="AH580" s="126">
        <v>2.87541142845567E-10</v>
      </c>
      <c r="AI580" s="126">
        <v>4.3613833953785202E-10</v>
      </c>
      <c r="AJ580" s="126">
        <v>9.6455593896455914E-12</v>
      </c>
    </row>
    <row r="581" spans="1:36" x14ac:dyDescent="0.3">
      <c r="A581">
        <v>13908</v>
      </c>
      <c r="B581">
        <v>13910</v>
      </c>
      <c r="C581" t="s">
        <v>1687</v>
      </c>
      <c r="D581">
        <v>520033234</v>
      </c>
      <c r="E581" t="s">
        <v>3092</v>
      </c>
      <c r="F581" t="s">
        <v>1948</v>
      </c>
      <c r="G581" t="s">
        <v>1949</v>
      </c>
      <c r="H581" t="s">
        <v>75</v>
      </c>
      <c r="I581" t="s">
        <v>225</v>
      </c>
      <c r="J581" t="s">
        <v>52</v>
      </c>
      <c r="K581" t="s">
        <v>52</v>
      </c>
      <c r="L581" t="s">
        <v>773</v>
      </c>
      <c r="M581" t="s">
        <v>303</v>
      </c>
      <c r="N581" t="s">
        <v>620</v>
      </c>
      <c r="O581" t="s">
        <v>61</v>
      </c>
      <c r="P581" t="s">
        <v>1372</v>
      </c>
      <c r="Q581" t="s">
        <v>64</v>
      </c>
      <c r="R581" t="s">
        <v>56</v>
      </c>
      <c r="S581" t="s">
        <v>1255</v>
      </c>
      <c r="T581" s="127">
        <v>1.3440000000000001</v>
      </c>
      <c r="U581" s="128">
        <v>46843</v>
      </c>
      <c r="V581" s="126">
        <v>1.3299999999999999E-2</v>
      </c>
      <c r="W581" s="126">
        <v>2.47E-2</v>
      </c>
      <c r="X581" t="s">
        <v>606</v>
      </c>
      <c r="Z581" s="125">
        <v>99162.61</v>
      </c>
      <c r="AA581" s="125">
        <v>1</v>
      </c>
      <c r="AB581" s="125">
        <v>118.05</v>
      </c>
      <c r="AC581" s="125">
        <v>0</v>
      </c>
      <c r="AD581" s="125">
        <v>117.06146</v>
      </c>
      <c r="AE581" s="125"/>
      <c r="AF581" s="125"/>
      <c r="AG581" t="s">
        <v>16</v>
      </c>
      <c r="AH581" s="126">
        <v>3.4308741800000001E-4</v>
      </c>
      <c r="AI581" s="126">
        <v>2.5527495299999998E-4</v>
      </c>
      <c r="AJ581" s="126">
        <v>5.6456163233431091E-6</v>
      </c>
    </row>
    <row r="582" spans="1:36" x14ac:dyDescent="0.3">
      <c r="A582">
        <v>13908</v>
      </c>
      <c r="B582">
        <v>13910</v>
      </c>
      <c r="C582" t="s">
        <v>1687</v>
      </c>
      <c r="D582">
        <v>520033234</v>
      </c>
      <c r="E582" t="s">
        <v>3092</v>
      </c>
      <c r="F582" t="s">
        <v>1950</v>
      </c>
      <c r="G582" t="s">
        <v>1951</v>
      </c>
      <c r="H582" t="s">
        <v>75</v>
      </c>
      <c r="I582" t="s">
        <v>225</v>
      </c>
      <c r="J582" t="s">
        <v>52</v>
      </c>
      <c r="K582" t="s">
        <v>52</v>
      </c>
      <c r="L582" t="s">
        <v>773</v>
      </c>
      <c r="M582" t="s">
        <v>303</v>
      </c>
      <c r="N582" t="s">
        <v>620</v>
      </c>
      <c r="O582" t="s">
        <v>61</v>
      </c>
      <c r="P582" t="s">
        <v>1487</v>
      </c>
      <c r="Q582" t="s">
        <v>64</v>
      </c>
      <c r="R582" t="s">
        <v>56</v>
      </c>
      <c r="S582" t="s">
        <v>1255</v>
      </c>
      <c r="T582" s="127">
        <v>1.891</v>
      </c>
      <c r="U582" s="128">
        <v>47209</v>
      </c>
      <c r="V582" s="126">
        <v>1.7500000000000002E-2</v>
      </c>
      <c r="W582" s="126">
        <v>4.5600000000000002E-2</v>
      </c>
      <c r="X582" t="s">
        <v>606</v>
      </c>
      <c r="Z582" s="125">
        <v>43781</v>
      </c>
      <c r="AA582" s="125">
        <v>1</v>
      </c>
      <c r="AB582" s="125">
        <v>111.68</v>
      </c>
      <c r="AC582" s="125">
        <v>0</v>
      </c>
      <c r="AD582" s="125">
        <v>48.894620000000003</v>
      </c>
      <c r="AE582" s="125"/>
      <c r="AF582" s="125"/>
      <c r="AG582" t="s">
        <v>16</v>
      </c>
      <c r="AH582" s="126">
        <v>2.6192764664707099E-5</v>
      </c>
      <c r="AI582" s="126">
        <v>1.06624091E-4</v>
      </c>
      <c r="AJ582" s="126">
        <v>2.3580798052207658E-6</v>
      </c>
    </row>
    <row r="583" spans="1:36" x14ac:dyDescent="0.3">
      <c r="A583">
        <v>13908</v>
      </c>
      <c r="B583">
        <v>13910</v>
      </c>
      <c r="C583" t="s">
        <v>1952</v>
      </c>
      <c r="D583">
        <v>520035171</v>
      </c>
      <c r="E583" t="s">
        <v>3092</v>
      </c>
      <c r="F583" t="s">
        <v>1953</v>
      </c>
      <c r="G583" t="s">
        <v>1954</v>
      </c>
      <c r="H583" t="s">
        <v>75</v>
      </c>
      <c r="I583" t="s">
        <v>225</v>
      </c>
      <c r="J583" t="s">
        <v>52</v>
      </c>
      <c r="K583" t="s">
        <v>52</v>
      </c>
      <c r="L583" t="s">
        <v>773</v>
      </c>
      <c r="M583" t="s">
        <v>303</v>
      </c>
      <c r="N583" t="s">
        <v>620</v>
      </c>
      <c r="O583" t="s">
        <v>61</v>
      </c>
      <c r="P583" t="s">
        <v>1435</v>
      </c>
      <c r="Q583" t="s">
        <v>69</v>
      </c>
      <c r="R583" t="s">
        <v>56</v>
      </c>
      <c r="S583" t="s">
        <v>1255</v>
      </c>
      <c r="T583" s="127">
        <v>2.86</v>
      </c>
      <c r="U583" s="128">
        <v>47938</v>
      </c>
      <c r="V583" s="126">
        <v>4.3E-3</v>
      </c>
      <c r="W583" s="126">
        <v>2.58E-2</v>
      </c>
      <c r="X583" t="s">
        <v>606</v>
      </c>
      <c r="Z583" s="125">
        <v>302978.25</v>
      </c>
      <c r="AA583" s="125">
        <v>1</v>
      </c>
      <c r="AB583" s="125">
        <v>109.73</v>
      </c>
      <c r="AC583" s="125">
        <v>0</v>
      </c>
      <c r="AD583" s="125">
        <v>332.45803000000001</v>
      </c>
      <c r="AE583" s="125"/>
      <c r="AF583" s="125"/>
      <c r="AG583" t="s">
        <v>16</v>
      </c>
      <c r="AH583" s="126">
        <v>5.7031200000000001E-4</v>
      </c>
      <c r="AI583" s="126">
        <v>7.2498846499999996E-4</v>
      </c>
      <c r="AJ583" s="126">
        <v>1.6033718364647878E-5</v>
      </c>
    </row>
    <row r="584" spans="1:36" x14ac:dyDescent="0.3">
      <c r="A584">
        <v>13908</v>
      </c>
      <c r="B584">
        <v>13910</v>
      </c>
      <c r="C584" t="s">
        <v>1828</v>
      </c>
      <c r="D584">
        <v>520024126</v>
      </c>
      <c r="E584" t="s">
        <v>3092</v>
      </c>
      <c r="F584" t="s">
        <v>1955</v>
      </c>
      <c r="G584" t="s">
        <v>1956</v>
      </c>
      <c r="H584" t="s">
        <v>75</v>
      </c>
      <c r="I584" t="s">
        <v>225</v>
      </c>
      <c r="J584" t="s">
        <v>52</v>
      </c>
      <c r="K584" t="s">
        <v>52</v>
      </c>
      <c r="L584" t="s">
        <v>773</v>
      </c>
      <c r="M584" t="s">
        <v>303</v>
      </c>
      <c r="N584" t="s">
        <v>619</v>
      </c>
      <c r="O584" t="s">
        <v>61</v>
      </c>
      <c r="P584" t="s">
        <v>1362</v>
      </c>
      <c r="Q584" t="s">
        <v>64</v>
      </c>
      <c r="R584" t="s">
        <v>56</v>
      </c>
      <c r="S584" t="s">
        <v>1255</v>
      </c>
      <c r="T584" s="127">
        <v>2.2040000000000002</v>
      </c>
      <c r="U584" s="128">
        <v>47483</v>
      </c>
      <c r="V584" s="126">
        <v>2.81E-2</v>
      </c>
      <c r="W584" s="126">
        <v>2.3599999999999999E-2</v>
      </c>
      <c r="X584" t="s">
        <v>606</v>
      </c>
      <c r="Z584" s="125">
        <v>1327083.3799999999</v>
      </c>
      <c r="AA584" s="125">
        <v>1</v>
      </c>
      <c r="AB584" s="125">
        <v>121.96</v>
      </c>
      <c r="AC584" s="125">
        <v>0</v>
      </c>
      <c r="AD584" s="125">
        <v>1618.51089</v>
      </c>
      <c r="AE584" s="125"/>
      <c r="AF584" s="125"/>
      <c r="AG584" t="s">
        <v>16</v>
      </c>
      <c r="AH584" s="126">
        <v>1.112098572E-3</v>
      </c>
      <c r="AI584" s="126">
        <v>3.5294732599999998E-3</v>
      </c>
      <c r="AJ584" s="126">
        <v>7.8057214561415715E-5</v>
      </c>
    </row>
    <row r="585" spans="1:36" x14ac:dyDescent="0.3">
      <c r="A585">
        <v>13908</v>
      </c>
      <c r="B585">
        <v>13910</v>
      </c>
      <c r="C585" t="s">
        <v>1828</v>
      </c>
      <c r="D585">
        <v>520024126</v>
      </c>
      <c r="E585" t="s">
        <v>3092</v>
      </c>
      <c r="F585" t="s">
        <v>1957</v>
      </c>
      <c r="G585" t="s">
        <v>1958</v>
      </c>
      <c r="H585" t="s">
        <v>75</v>
      </c>
      <c r="I585" t="s">
        <v>225</v>
      </c>
      <c r="J585" t="s">
        <v>52</v>
      </c>
      <c r="K585" t="s">
        <v>52</v>
      </c>
      <c r="L585" t="s">
        <v>773</v>
      </c>
      <c r="M585" t="s">
        <v>303</v>
      </c>
      <c r="N585" t="s">
        <v>619</v>
      </c>
      <c r="O585" t="s">
        <v>61</v>
      </c>
      <c r="P585" t="s">
        <v>1362</v>
      </c>
      <c r="Q585" t="s">
        <v>64</v>
      </c>
      <c r="R585" t="s">
        <v>56</v>
      </c>
      <c r="S585" t="s">
        <v>1255</v>
      </c>
      <c r="T585" s="127">
        <v>0.249</v>
      </c>
      <c r="U585" s="128">
        <v>46295</v>
      </c>
      <c r="V585" s="126">
        <v>2.4E-2</v>
      </c>
      <c r="W585" s="126">
        <v>2.9600000000000001E-2</v>
      </c>
      <c r="X585" t="s">
        <v>606</v>
      </c>
      <c r="Z585" s="125">
        <v>517808.23</v>
      </c>
      <c r="AA585" s="125">
        <v>1</v>
      </c>
      <c r="AB585" s="125">
        <v>120.58</v>
      </c>
      <c r="AC585" s="125">
        <v>0</v>
      </c>
      <c r="AD585" s="125">
        <v>624.37315999999998</v>
      </c>
      <c r="AE585" s="125"/>
      <c r="AF585" s="125"/>
      <c r="AG585" t="s">
        <v>16</v>
      </c>
      <c r="AH585" s="126">
        <v>1.039854161E-3</v>
      </c>
      <c r="AI585" s="126">
        <v>1.361565366E-3</v>
      </c>
      <c r="AJ585" s="126">
        <v>3.0112141980403446E-5</v>
      </c>
    </row>
    <row r="586" spans="1:36" x14ac:dyDescent="0.3">
      <c r="A586">
        <v>13908</v>
      </c>
      <c r="B586">
        <v>13910</v>
      </c>
      <c r="C586" t="s">
        <v>1828</v>
      </c>
      <c r="D586">
        <v>520024126</v>
      </c>
      <c r="E586" t="s">
        <v>3092</v>
      </c>
      <c r="F586" t="s">
        <v>1959</v>
      </c>
      <c r="G586" t="s">
        <v>1960</v>
      </c>
      <c r="H586" t="s">
        <v>75</v>
      </c>
      <c r="I586" t="s">
        <v>225</v>
      </c>
      <c r="J586" t="s">
        <v>52</v>
      </c>
      <c r="K586" t="s">
        <v>52</v>
      </c>
      <c r="L586" t="s">
        <v>773</v>
      </c>
      <c r="M586" t="s">
        <v>303</v>
      </c>
      <c r="N586" t="s">
        <v>619</v>
      </c>
      <c r="O586" t="s">
        <v>61</v>
      </c>
      <c r="P586" t="s">
        <v>1362</v>
      </c>
      <c r="Q586" t="s">
        <v>64</v>
      </c>
      <c r="R586" t="s">
        <v>56</v>
      </c>
      <c r="S586" t="s">
        <v>1255</v>
      </c>
      <c r="T586" s="127">
        <v>4.4619999999999997</v>
      </c>
      <c r="U586" s="128">
        <v>48852</v>
      </c>
      <c r="V586" s="126">
        <v>3.5000000000000001E-3</v>
      </c>
      <c r="W586" s="126">
        <v>2.4799999999999999E-2</v>
      </c>
      <c r="X586" t="s">
        <v>606</v>
      </c>
      <c r="Z586" s="125">
        <v>2515263.1</v>
      </c>
      <c r="AA586" s="125">
        <v>1</v>
      </c>
      <c r="AB586" s="125">
        <v>106.09</v>
      </c>
      <c r="AC586" s="125">
        <v>0</v>
      </c>
      <c r="AD586" s="125">
        <v>2668.4426199999998</v>
      </c>
      <c r="AE586" s="125"/>
      <c r="AF586" s="125"/>
      <c r="AG586" t="s">
        <v>16</v>
      </c>
      <c r="AH586" s="126">
        <v>7.6200264200000005E-4</v>
      </c>
      <c r="AI586" s="126">
        <v>5.8190506669999996E-3</v>
      </c>
      <c r="AJ586" s="126">
        <v>1.2869310884535741E-4</v>
      </c>
    </row>
    <row r="587" spans="1:36" x14ac:dyDescent="0.3">
      <c r="A587">
        <v>13908</v>
      </c>
      <c r="B587">
        <v>13910</v>
      </c>
      <c r="C587" t="s">
        <v>1961</v>
      </c>
      <c r="D587">
        <v>520031931</v>
      </c>
      <c r="E587" t="s">
        <v>3092</v>
      </c>
      <c r="F587" t="s">
        <v>2295</v>
      </c>
      <c r="G587" t="s">
        <v>2296</v>
      </c>
      <c r="H587" t="s">
        <v>75</v>
      </c>
      <c r="I587" t="s">
        <v>224</v>
      </c>
      <c r="J587" t="s">
        <v>52</v>
      </c>
      <c r="K587" t="s">
        <v>52</v>
      </c>
      <c r="L587" t="s">
        <v>773</v>
      </c>
      <c r="M587" t="s">
        <v>303</v>
      </c>
      <c r="N587" t="s">
        <v>253</v>
      </c>
      <c r="O587" t="s">
        <v>61</v>
      </c>
      <c r="P587" t="s">
        <v>1362</v>
      </c>
      <c r="Q587" t="s">
        <v>64</v>
      </c>
      <c r="R587" t="s">
        <v>56</v>
      </c>
      <c r="S587" t="s">
        <v>1255</v>
      </c>
      <c r="T587" s="127">
        <v>2.319</v>
      </c>
      <c r="U587" s="128">
        <v>47636</v>
      </c>
      <c r="V587" s="126">
        <v>3.2000000000000001E-2</v>
      </c>
      <c r="W587" s="126">
        <v>3.6200000000000003E-2</v>
      </c>
      <c r="X587" t="s">
        <v>606</v>
      </c>
      <c r="Z587" s="125">
        <v>540075.19999999995</v>
      </c>
      <c r="AA587" s="125">
        <v>1</v>
      </c>
      <c r="AB587" s="125">
        <v>99.38</v>
      </c>
      <c r="AC587" s="125">
        <v>0</v>
      </c>
      <c r="AD587" s="125">
        <v>536.72672999999998</v>
      </c>
      <c r="AE587" s="125"/>
      <c r="AF587" s="125"/>
      <c r="AG587" t="s">
        <v>16</v>
      </c>
      <c r="AH587" s="126">
        <v>4.8130137099999999E-4</v>
      </c>
      <c r="AI587" s="126">
        <v>1.1704355239999999E-3</v>
      </c>
      <c r="AJ587" s="126">
        <v>2.588514775112637E-5</v>
      </c>
    </row>
    <row r="588" spans="1:36" x14ac:dyDescent="0.3">
      <c r="A588">
        <v>13908</v>
      </c>
      <c r="B588">
        <v>13910</v>
      </c>
      <c r="C588" t="s">
        <v>1961</v>
      </c>
      <c r="D588">
        <v>520031931</v>
      </c>
      <c r="E588" t="s">
        <v>3092</v>
      </c>
      <c r="F588" t="s">
        <v>1962</v>
      </c>
      <c r="G588" t="s">
        <v>1963</v>
      </c>
      <c r="H588" t="s">
        <v>75</v>
      </c>
      <c r="I588" t="s">
        <v>225</v>
      </c>
      <c r="J588" t="s">
        <v>52</v>
      </c>
      <c r="K588" t="s">
        <v>52</v>
      </c>
      <c r="L588" t="s">
        <v>773</v>
      </c>
      <c r="M588" t="s">
        <v>303</v>
      </c>
      <c r="N588" t="s">
        <v>253</v>
      </c>
      <c r="O588" t="s">
        <v>61</v>
      </c>
      <c r="P588" t="s">
        <v>1362</v>
      </c>
      <c r="Q588" t="s">
        <v>64</v>
      </c>
      <c r="R588" t="s">
        <v>56</v>
      </c>
      <c r="S588" t="s">
        <v>1255</v>
      </c>
      <c r="T588" s="127">
        <v>6.7430000000000003</v>
      </c>
      <c r="U588" s="128">
        <v>49461</v>
      </c>
      <c r="V588" s="126">
        <v>5.7999999999999996E-3</v>
      </c>
      <c r="W588" s="126">
        <v>2.3400000000000001E-2</v>
      </c>
      <c r="X588" t="s">
        <v>606</v>
      </c>
      <c r="Z588" s="125">
        <v>450000</v>
      </c>
      <c r="AA588" s="125">
        <v>1</v>
      </c>
      <c r="AB588" s="125">
        <v>103.67</v>
      </c>
      <c r="AC588" s="125">
        <v>0</v>
      </c>
      <c r="AD588" s="125">
        <v>466.51499999999999</v>
      </c>
      <c r="AE588" s="125"/>
      <c r="AF588" s="125"/>
      <c r="AG588" t="s">
        <v>16</v>
      </c>
      <c r="AH588" s="126">
        <v>5.6069596000000001E-4</v>
      </c>
      <c r="AI588" s="126">
        <v>1.0173253870000001E-3</v>
      </c>
      <c r="AJ588" s="126">
        <v>2.2498990693302564E-5</v>
      </c>
    </row>
    <row r="589" spans="1:36" x14ac:dyDescent="0.3">
      <c r="A589">
        <v>13908</v>
      </c>
      <c r="B589">
        <v>13910</v>
      </c>
      <c r="C589" t="s">
        <v>1561</v>
      </c>
      <c r="D589">
        <v>520032046</v>
      </c>
      <c r="E589" t="s">
        <v>3092</v>
      </c>
      <c r="F589" t="s">
        <v>1964</v>
      </c>
      <c r="G589" t="s">
        <v>1965</v>
      </c>
      <c r="H589" t="s">
        <v>75</v>
      </c>
      <c r="I589" t="s">
        <v>225</v>
      </c>
      <c r="J589" t="s">
        <v>52</v>
      </c>
      <c r="K589" t="s">
        <v>52</v>
      </c>
      <c r="L589" t="s">
        <v>773</v>
      </c>
      <c r="M589" t="s">
        <v>303</v>
      </c>
      <c r="N589" t="s">
        <v>251</v>
      </c>
      <c r="O589" t="s">
        <v>61</v>
      </c>
      <c r="P589" t="s">
        <v>1254</v>
      </c>
      <c r="Q589" t="s">
        <v>64</v>
      </c>
      <c r="R589" t="s">
        <v>56</v>
      </c>
      <c r="S589" t="s">
        <v>1255</v>
      </c>
      <c r="T589" s="127">
        <v>3.99</v>
      </c>
      <c r="U589" s="128">
        <v>47665</v>
      </c>
      <c r="V589" s="126">
        <v>2E-3</v>
      </c>
      <c r="W589" s="126">
        <v>2.2200000000000001E-2</v>
      </c>
      <c r="X589" t="s">
        <v>606</v>
      </c>
      <c r="Z589" s="125">
        <v>3193000</v>
      </c>
      <c r="AA589" s="125">
        <v>1</v>
      </c>
      <c r="AB589" s="125">
        <v>110.28</v>
      </c>
      <c r="AC589" s="125">
        <v>7.6270600000000002</v>
      </c>
      <c r="AD589" s="125">
        <v>3528.8674599999999</v>
      </c>
      <c r="AE589" s="125"/>
      <c r="AF589" s="125"/>
      <c r="AG589" t="s">
        <v>16</v>
      </c>
      <c r="AH589" s="126">
        <v>9.2325610700000002E-4</v>
      </c>
      <c r="AI589" s="126">
        <v>7.6953719719999999E-3</v>
      </c>
      <c r="AJ589" s="126">
        <v>1.7018950331808895E-4</v>
      </c>
    </row>
    <row r="590" spans="1:36" x14ac:dyDescent="0.3">
      <c r="A590">
        <v>13908</v>
      </c>
      <c r="B590">
        <v>13910</v>
      </c>
      <c r="C590" t="s">
        <v>1561</v>
      </c>
      <c r="D590">
        <v>520032046</v>
      </c>
      <c r="E590" t="s">
        <v>3092</v>
      </c>
      <c r="F590" t="s">
        <v>1966</v>
      </c>
      <c r="G590" t="s">
        <v>1967</v>
      </c>
      <c r="H590" t="s">
        <v>75</v>
      </c>
      <c r="I590" t="s">
        <v>225</v>
      </c>
      <c r="J590" t="s">
        <v>52</v>
      </c>
      <c r="K590" t="s">
        <v>52</v>
      </c>
      <c r="L590" t="s">
        <v>773</v>
      </c>
      <c r="M590" t="s">
        <v>303</v>
      </c>
      <c r="N590" t="s">
        <v>251</v>
      </c>
      <c r="O590" t="s">
        <v>61</v>
      </c>
      <c r="P590" t="s">
        <v>1254</v>
      </c>
      <c r="Q590" t="s">
        <v>64</v>
      </c>
      <c r="R590" t="s">
        <v>56</v>
      </c>
      <c r="S590" t="s">
        <v>1255</v>
      </c>
      <c r="T590" s="127">
        <v>2.306</v>
      </c>
      <c r="U590" s="128">
        <v>47048</v>
      </c>
      <c r="V590" s="126">
        <v>1E-3</v>
      </c>
      <c r="W590" s="126">
        <v>2.1399999999999999E-2</v>
      </c>
      <c r="X590" t="s">
        <v>606</v>
      </c>
      <c r="Z590" s="125">
        <v>797000</v>
      </c>
      <c r="AA590" s="125">
        <v>1</v>
      </c>
      <c r="AB590" s="125">
        <v>111.29</v>
      </c>
      <c r="AC590" s="125">
        <v>0</v>
      </c>
      <c r="AD590" s="125">
        <v>886.98130000000003</v>
      </c>
      <c r="AE590" s="125"/>
      <c r="AF590" s="125"/>
      <c r="AG590" t="s">
        <v>16</v>
      </c>
      <c r="AH590" s="126">
        <v>2.3600060399999999E-4</v>
      </c>
      <c r="AI590" s="126">
        <v>1.9342327559999999E-3</v>
      </c>
      <c r="AJ590" s="126">
        <v>4.2777154033275271E-5</v>
      </c>
    </row>
    <row r="591" spans="1:36" x14ac:dyDescent="0.3">
      <c r="A591">
        <v>13908</v>
      </c>
      <c r="B591">
        <v>13910</v>
      </c>
      <c r="C591" t="s">
        <v>1561</v>
      </c>
      <c r="D591">
        <v>520032046</v>
      </c>
      <c r="E591" t="s">
        <v>3092</v>
      </c>
      <c r="F591" t="s">
        <v>1968</v>
      </c>
      <c r="G591" t="s">
        <v>1969</v>
      </c>
      <c r="H591" t="s">
        <v>75</v>
      </c>
      <c r="I591" t="s">
        <v>224</v>
      </c>
      <c r="J591" t="s">
        <v>52</v>
      </c>
      <c r="K591" t="s">
        <v>52</v>
      </c>
      <c r="L591" t="s">
        <v>773</v>
      </c>
      <c r="M591" t="s">
        <v>303</v>
      </c>
      <c r="N591" t="s">
        <v>251</v>
      </c>
      <c r="O591" t="s">
        <v>61</v>
      </c>
      <c r="P591" t="s">
        <v>1254</v>
      </c>
      <c r="Q591" t="s">
        <v>64</v>
      </c>
      <c r="R591" t="s">
        <v>56</v>
      </c>
      <c r="S591" t="s">
        <v>1255</v>
      </c>
      <c r="T591" s="127">
        <v>2.66</v>
      </c>
      <c r="U591" s="128">
        <v>47951</v>
      </c>
      <c r="V591" s="126">
        <v>2.7400000000000001E-2</v>
      </c>
      <c r="W591" s="126">
        <v>3.6900000000000002E-2</v>
      </c>
      <c r="X591" t="s">
        <v>606</v>
      </c>
      <c r="Z591" s="125">
        <v>4770433.08</v>
      </c>
      <c r="AA591" s="125">
        <v>1</v>
      </c>
      <c r="AB591" s="125">
        <v>98.15</v>
      </c>
      <c r="AC591" s="125">
        <v>0</v>
      </c>
      <c r="AD591" s="125">
        <v>4682.1800700000003</v>
      </c>
      <c r="AE591" s="125"/>
      <c r="AF591" s="125"/>
      <c r="AG591" t="s">
        <v>16</v>
      </c>
      <c r="AH591" s="126">
        <v>1.8097905510000001E-3</v>
      </c>
      <c r="AI591" s="126">
        <v>1.0210391205000001E-2</v>
      </c>
      <c r="AJ591" s="126">
        <v>2.2581122969099978E-4</v>
      </c>
    </row>
    <row r="592" spans="1:36" x14ac:dyDescent="0.3">
      <c r="A592">
        <v>13908</v>
      </c>
      <c r="B592">
        <v>13910</v>
      </c>
      <c r="C592" t="s">
        <v>1561</v>
      </c>
      <c r="D592">
        <v>520032046</v>
      </c>
      <c r="E592" t="s">
        <v>3092</v>
      </c>
      <c r="F592" t="s">
        <v>1970</v>
      </c>
      <c r="G592" t="s">
        <v>1971</v>
      </c>
      <c r="H592" t="s">
        <v>75</v>
      </c>
      <c r="I592" t="s">
        <v>225</v>
      </c>
      <c r="J592" t="s">
        <v>52</v>
      </c>
      <c r="K592" t="s">
        <v>52</v>
      </c>
      <c r="L592" t="s">
        <v>773</v>
      </c>
      <c r="M592" t="s">
        <v>303</v>
      </c>
      <c r="N592" t="s">
        <v>251</v>
      </c>
      <c r="O592" t="s">
        <v>61</v>
      </c>
      <c r="P592" t="s">
        <v>1254</v>
      </c>
      <c r="Q592" t="s">
        <v>64</v>
      </c>
      <c r="R592" t="s">
        <v>56</v>
      </c>
      <c r="S592" t="s">
        <v>1255</v>
      </c>
      <c r="T592" s="127">
        <v>2.7389999999999999</v>
      </c>
      <c r="U592" s="128">
        <v>47951</v>
      </c>
      <c r="V592" s="126">
        <v>1E-3</v>
      </c>
      <c r="W592" s="126">
        <v>2.1399999999999999E-2</v>
      </c>
      <c r="X592" t="s">
        <v>606</v>
      </c>
      <c r="Z592" s="125">
        <v>3284823.39</v>
      </c>
      <c r="AA592" s="125">
        <v>1</v>
      </c>
      <c r="AB592" s="125">
        <v>108.95</v>
      </c>
      <c r="AC592" s="125">
        <v>0</v>
      </c>
      <c r="AD592" s="125">
        <v>3578.8150799999999</v>
      </c>
      <c r="AE592" s="125"/>
      <c r="AF592" s="125"/>
      <c r="AG592" t="s">
        <v>16</v>
      </c>
      <c r="AH592" s="126">
        <v>1.766665207E-3</v>
      </c>
      <c r="AI592" s="126">
        <v>7.8042923320000004E-3</v>
      </c>
      <c r="AJ592" s="126">
        <v>1.7259836699349618E-4</v>
      </c>
    </row>
    <row r="593" spans="1:36" x14ac:dyDescent="0.3">
      <c r="A593">
        <v>13908</v>
      </c>
      <c r="B593">
        <v>13910</v>
      </c>
      <c r="C593" t="s">
        <v>1972</v>
      </c>
      <c r="D593">
        <v>520036617</v>
      </c>
      <c r="E593" t="s">
        <v>3092</v>
      </c>
      <c r="F593" t="s">
        <v>1973</v>
      </c>
      <c r="G593" t="s">
        <v>1974</v>
      </c>
      <c r="H593" t="s">
        <v>75</v>
      </c>
      <c r="I593" t="s">
        <v>225</v>
      </c>
      <c r="J593" t="s">
        <v>52</v>
      </c>
      <c r="K593" t="s">
        <v>52</v>
      </c>
      <c r="L593" t="s">
        <v>773</v>
      </c>
      <c r="M593" t="s">
        <v>303</v>
      </c>
      <c r="N593" t="s">
        <v>619</v>
      </c>
      <c r="O593" t="s">
        <v>61</v>
      </c>
      <c r="P593" t="s">
        <v>1372</v>
      </c>
      <c r="Q593" t="s">
        <v>64</v>
      </c>
      <c r="R593" t="s">
        <v>56</v>
      </c>
      <c r="S593" t="s">
        <v>1255</v>
      </c>
      <c r="T593" s="127">
        <v>3.2909999999999999</v>
      </c>
      <c r="U593" s="128">
        <v>47848</v>
      </c>
      <c r="V593" s="126">
        <v>1.2999999999999999E-2</v>
      </c>
      <c r="W593" s="126">
        <v>2.4799999999999999E-2</v>
      </c>
      <c r="X593" t="s">
        <v>606</v>
      </c>
      <c r="Z593" s="125">
        <v>198000</v>
      </c>
      <c r="AA593" s="125">
        <v>1</v>
      </c>
      <c r="AB593" s="125">
        <v>112.06</v>
      </c>
      <c r="AC593" s="125">
        <v>0</v>
      </c>
      <c r="AD593" s="125">
        <v>221.87880000000001</v>
      </c>
      <c r="AE593" s="125"/>
      <c r="AF593" s="125"/>
      <c r="AG593" t="s">
        <v>16</v>
      </c>
      <c r="AH593" s="126">
        <v>5.3012048099999995E-4</v>
      </c>
      <c r="AI593" s="126">
        <v>4.8384925700000001E-4</v>
      </c>
      <c r="AJ593" s="126">
        <v>1.0700725713516483E-5</v>
      </c>
    </row>
    <row r="594" spans="1:36" x14ac:dyDescent="0.3">
      <c r="A594">
        <v>13908</v>
      </c>
      <c r="B594">
        <v>13910</v>
      </c>
      <c r="C594" t="s">
        <v>1608</v>
      </c>
      <c r="D594">
        <v>520037789</v>
      </c>
      <c r="E594" t="s">
        <v>3092</v>
      </c>
      <c r="F594" t="s">
        <v>1977</v>
      </c>
      <c r="G594" t="s">
        <v>1978</v>
      </c>
      <c r="H594" t="s">
        <v>75</v>
      </c>
      <c r="I594" t="s">
        <v>225</v>
      </c>
      <c r="J594" t="s">
        <v>52</v>
      </c>
      <c r="K594" t="s">
        <v>52</v>
      </c>
      <c r="L594" t="s">
        <v>773</v>
      </c>
      <c r="M594" t="s">
        <v>303</v>
      </c>
      <c r="N594" t="s">
        <v>619</v>
      </c>
      <c r="O594" t="s">
        <v>61</v>
      </c>
      <c r="P594" t="s">
        <v>1362</v>
      </c>
      <c r="Q594" t="s">
        <v>64</v>
      </c>
      <c r="R594" t="s">
        <v>56</v>
      </c>
      <c r="S594" t="s">
        <v>1255</v>
      </c>
      <c r="T594" s="127">
        <v>0.73899999999999999</v>
      </c>
      <c r="U594" s="128">
        <v>46478</v>
      </c>
      <c r="V594" s="126">
        <v>2.35E-2</v>
      </c>
      <c r="W594" s="126">
        <v>3.3799999999999997E-2</v>
      </c>
      <c r="X594" t="s">
        <v>606</v>
      </c>
      <c r="Z594" s="125">
        <v>465517.22</v>
      </c>
      <c r="AA594" s="125">
        <v>1</v>
      </c>
      <c r="AB594" s="125">
        <v>120.57</v>
      </c>
      <c r="AC594" s="125">
        <v>0</v>
      </c>
      <c r="AD594" s="125">
        <v>561.27410999999995</v>
      </c>
      <c r="AE594" s="125"/>
      <c r="AF594" s="125"/>
      <c r="AG594" t="s">
        <v>16</v>
      </c>
      <c r="AH594" s="126">
        <v>5.2017260700000002E-4</v>
      </c>
      <c r="AI594" s="126">
        <v>1.2239657909999999E-3</v>
      </c>
      <c r="AJ594" s="126">
        <v>2.7069013809377362E-5</v>
      </c>
    </row>
    <row r="595" spans="1:36" x14ac:dyDescent="0.3">
      <c r="A595">
        <v>13908</v>
      </c>
      <c r="B595">
        <v>13910</v>
      </c>
      <c r="C595" t="s">
        <v>1608</v>
      </c>
      <c r="D595">
        <v>520037789</v>
      </c>
      <c r="E595" t="s">
        <v>3092</v>
      </c>
      <c r="F595" t="s">
        <v>1979</v>
      </c>
      <c r="G595" t="s">
        <v>1980</v>
      </c>
      <c r="H595" t="s">
        <v>75</v>
      </c>
      <c r="I595" t="s">
        <v>225</v>
      </c>
      <c r="J595" t="s">
        <v>52</v>
      </c>
      <c r="K595" t="s">
        <v>52</v>
      </c>
      <c r="L595" t="s">
        <v>773</v>
      </c>
      <c r="M595" t="s">
        <v>303</v>
      </c>
      <c r="N595" t="s">
        <v>619</v>
      </c>
      <c r="O595" t="s">
        <v>61</v>
      </c>
      <c r="P595" t="s">
        <v>1362</v>
      </c>
      <c r="Q595" t="s">
        <v>64</v>
      </c>
      <c r="R595" t="s">
        <v>56</v>
      </c>
      <c r="S595" t="s">
        <v>1255</v>
      </c>
      <c r="T595" s="127">
        <v>2.8919999999999999</v>
      </c>
      <c r="U595" s="128">
        <v>48214</v>
      </c>
      <c r="V595" s="126">
        <v>2.2499999999999999E-2</v>
      </c>
      <c r="W595" s="126">
        <v>2.4E-2</v>
      </c>
      <c r="X595" t="s">
        <v>606</v>
      </c>
      <c r="Z595" s="125">
        <v>2067430.12</v>
      </c>
      <c r="AA595" s="125">
        <v>1</v>
      </c>
      <c r="AB595" s="125">
        <v>120.4</v>
      </c>
      <c r="AC595" s="125">
        <v>28.92229</v>
      </c>
      <c r="AD595" s="125">
        <v>2518.10815</v>
      </c>
      <c r="AE595" s="125"/>
      <c r="AF595" s="125"/>
      <c r="AG595" t="s">
        <v>16</v>
      </c>
      <c r="AH595" s="126">
        <v>1.4064533530000001E-3</v>
      </c>
      <c r="AI595" s="126">
        <v>5.4912175360000001E-3</v>
      </c>
      <c r="AJ595" s="126">
        <v>1.2144280855187795E-4</v>
      </c>
    </row>
    <row r="596" spans="1:36" x14ac:dyDescent="0.3">
      <c r="A596">
        <v>13908</v>
      </c>
      <c r="B596">
        <v>13910</v>
      </c>
      <c r="C596" t="s">
        <v>1608</v>
      </c>
      <c r="D596">
        <v>520037789</v>
      </c>
      <c r="E596" t="s">
        <v>3092</v>
      </c>
      <c r="F596" t="s">
        <v>1981</v>
      </c>
      <c r="G596" t="s">
        <v>1982</v>
      </c>
      <c r="H596" t="s">
        <v>75</v>
      </c>
      <c r="I596" t="s">
        <v>225</v>
      </c>
      <c r="J596" t="s">
        <v>52</v>
      </c>
      <c r="K596" t="s">
        <v>52</v>
      </c>
      <c r="L596" t="s">
        <v>773</v>
      </c>
      <c r="M596" t="s">
        <v>303</v>
      </c>
      <c r="N596" t="s">
        <v>619</v>
      </c>
      <c r="O596" t="s">
        <v>61</v>
      </c>
      <c r="P596" t="s">
        <v>1362</v>
      </c>
      <c r="Q596" t="s">
        <v>64</v>
      </c>
      <c r="R596" t="s">
        <v>56</v>
      </c>
      <c r="S596" t="s">
        <v>1255</v>
      </c>
      <c r="T596" s="127">
        <v>1.958</v>
      </c>
      <c r="U596" s="128">
        <v>46936</v>
      </c>
      <c r="V596" s="126">
        <v>6.4999999999999997E-3</v>
      </c>
      <c r="W596" s="126">
        <v>2.2800000000000001E-2</v>
      </c>
      <c r="X596" t="s">
        <v>606</v>
      </c>
      <c r="Z596" s="125">
        <v>209458.88</v>
      </c>
      <c r="AA596" s="125">
        <v>1</v>
      </c>
      <c r="AB596" s="125">
        <v>115.38</v>
      </c>
      <c r="AC596" s="125">
        <v>0.89859999999999995</v>
      </c>
      <c r="AD596" s="125">
        <v>242.57226</v>
      </c>
      <c r="AE596" s="125"/>
      <c r="AF596" s="125"/>
      <c r="AG596" t="s">
        <v>16</v>
      </c>
      <c r="AH596" s="126">
        <v>4.0087623199999998E-4</v>
      </c>
      <c r="AI596" s="126">
        <v>5.2897531300000005E-4</v>
      </c>
      <c r="AJ596" s="126">
        <v>1.1698725700552758E-5</v>
      </c>
    </row>
    <row r="597" spans="1:36" x14ac:dyDescent="0.3">
      <c r="A597">
        <v>13908</v>
      </c>
      <c r="B597">
        <v>13910</v>
      </c>
      <c r="C597" t="s">
        <v>1608</v>
      </c>
      <c r="D597">
        <v>520037789</v>
      </c>
      <c r="E597" t="s">
        <v>3092</v>
      </c>
      <c r="F597" t="s">
        <v>1983</v>
      </c>
      <c r="G597" t="s">
        <v>1984</v>
      </c>
      <c r="H597" t="s">
        <v>75</v>
      </c>
      <c r="I597" t="s">
        <v>225</v>
      </c>
      <c r="J597" t="s">
        <v>52</v>
      </c>
      <c r="K597" t="s">
        <v>52</v>
      </c>
      <c r="L597" t="s">
        <v>773</v>
      </c>
      <c r="M597" t="s">
        <v>303</v>
      </c>
      <c r="N597" t="s">
        <v>619</v>
      </c>
      <c r="O597" t="s">
        <v>61</v>
      </c>
      <c r="P597" t="s">
        <v>1362</v>
      </c>
      <c r="Q597" t="s">
        <v>64</v>
      </c>
      <c r="R597" t="s">
        <v>56</v>
      </c>
      <c r="S597" t="s">
        <v>1255</v>
      </c>
      <c r="T597" s="127">
        <v>2.8650000000000002</v>
      </c>
      <c r="U597" s="128">
        <v>47300</v>
      </c>
      <c r="V597" s="126">
        <v>1.43E-2</v>
      </c>
      <c r="W597" s="126">
        <v>2.2700000000000001E-2</v>
      </c>
      <c r="X597" t="s">
        <v>606</v>
      </c>
      <c r="Z597" s="125">
        <v>2364328.92</v>
      </c>
      <c r="AA597" s="125">
        <v>1</v>
      </c>
      <c r="AB597" s="125">
        <v>116.54</v>
      </c>
      <c r="AC597" s="125">
        <v>20.90728</v>
      </c>
      <c r="AD597" s="125">
        <v>2776.2962000000002</v>
      </c>
      <c r="AE597" s="125"/>
      <c r="AF597" s="125"/>
      <c r="AG597" t="s">
        <v>16</v>
      </c>
      <c r="AH597" s="126">
        <v>1.254113929E-3</v>
      </c>
      <c r="AI597" s="126">
        <v>6.0542460730000002E-3</v>
      </c>
      <c r="AJ597" s="126">
        <v>1.3389464940173688E-4</v>
      </c>
    </row>
    <row r="598" spans="1:36" x14ac:dyDescent="0.3">
      <c r="A598">
        <v>13908</v>
      </c>
      <c r="B598">
        <v>13910</v>
      </c>
      <c r="C598" t="s">
        <v>1608</v>
      </c>
      <c r="D598">
        <v>520037789</v>
      </c>
      <c r="E598" t="s">
        <v>3092</v>
      </c>
      <c r="F598" t="s">
        <v>1985</v>
      </c>
      <c r="G598" t="s">
        <v>1986</v>
      </c>
      <c r="H598" t="s">
        <v>75</v>
      </c>
      <c r="I598" t="s">
        <v>225</v>
      </c>
      <c r="J598" t="s">
        <v>52</v>
      </c>
      <c r="K598" t="s">
        <v>52</v>
      </c>
      <c r="L598" t="s">
        <v>773</v>
      </c>
      <c r="M598" t="s">
        <v>303</v>
      </c>
      <c r="N598" t="s">
        <v>619</v>
      </c>
      <c r="O598" t="s">
        <v>61</v>
      </c>
      <c r="P598" t="s">
        <v>1362</v>
      </c>
      <c r="Q598" t="s">
        <v>64</v>
      </c>
      <c r="R598" t="s">
        <v>56</v>
      </c>
      <c r="S598" t="s">
        <v>1255</v>
      </c>
      <c r="T598" s="127">
        <v>3.8109999999999999</v>
      </c>
      <c r="U598" s="128">
        <v>47665</v>
      </c>
      <c r="V598" s="126">
        <v>2.5000000000000001E-3</v>
      </c>
      <c r="W598" s="126">
        <v>2.3900000000000001E-2</v>
      </c>
      <c r="X598" t="s">
        <v>606</v>
      </c>
      <c r="Z598" s="125">
        <v>2791150.43</v>
      </c>
      <c r="AA598" s="125">
        <v>1</v>
      </c>
      <c r="AB598" s="125">
        <v>108.03</v>
      </c>
      <c r="AC598" s="125">
        <v>7.0596199999999998</v>
      </c>
      <c r="AD598" s="125">
        <v>3022.33943</v>
      </c>
      <c r="AE598" s="125"/>
      <c r="AF598" s="125"/>
      <c r="AG598" t="s">
        <v>16</v>
      </c>
      <c r="AH598" s="126">
        <v>2.1379433300000002E-3</v>
      </c>
      <c r="AI598" s="126">
        <v>6.5907905019999997E-3</v>
      </c>
      <c r="AJ598" s="126">
        <v>1.4576077233866304E-4</v>
      </c>
    </row>
    <row r="599" spans="1:36" x14ac:dyDescent="0.3">
      <c r="A599">
        <v>13908</v>
      </c>
      <c r="B599">
        <v>13910</v>
      </c>
      <c r="C599" t="s">
        <v>2230</v>
      </c>
      <c r="D599">
        <v>520038332</v>
      </c>
      <c r="E599" t="s">
        <v>3092</v>
      </c>
      <c r="F599" t="s">
        <v>2297</v>
      </c>
      <c r="G599" t="s">
        <v>2298</v>
      </c>
      <c r="H599" t="s">
        <v>75</v>
      </c>
      <c r="I599" t="s">
        <v>225</v>
      </c>
      <c r="J599" t="s">
        <v>52</v>
      </c>
      <c r="K599" t="s">
        <v>52</v>
      </c>
      <c r="L599" t="s">
        <v>773</v>
      </c>
      <c r="M599" t="s">
        <v>303</v>
      </c>
      <c r="N599" t="s">
        <v>619</v>
      </c>
      <c r="O599" t="s">
        <v>61</v>
      </c>
      <c r="P599" t="s">
        <v>290</v>
      </c>
      <c r="Q599" t="s">
        <v>290</v>
      </c>
      <c r="R599" t="s">
        <v>290</v>
      </c>
      <c r="S599" t="s">
        <v>1255</v>
      </c>
      <c r="T599" s="127">
        <v>0.73799999999999999</v>
      </c>
      <c r="U599" s="128">
        <v>46478</v>
      </c>
      <c r="V599" s="126">
        <v>1.9E-2</v>
      </c>
      <c r="W599" s="126">
        <v>3.2599999999999997E-2</v>
      </c>
      <c r="X599" t="s">
        <v>606</v>
      </c>
      <c r="Z599" s="125">
        <v>95287.96</v>
      </c>
      <c r="AA599" s="125">
        <v>1</v>
      </c>
      <c r="AB599" s="125">
        <v>113.93</v>
      </c>
      <c r="AC599" s="125">
        <v>0</v>
      </c>
      <c r="AD599" s="125">
        <v>108.56157</v>
      </c>
      <c r="AE599" s="125"/>
      <c r="AF599" s="125"/>
      <c r="AG599" t="s">
        <v>16</v>
      </c>
      <c r="AH599" s="126">
        <v>1.4420450099999999E-4</v>
      </c>
      <c r="AI599" s="126">
        <v>2.3673931399999999E-4</v>
      </c>
      <c r="AJ599" s="126">
        <v>5.2356853543408356E-6</v>
      </c>
    </row>
    <row r="600" spans="1:36" x14ac:dyDescent="0.3">
      <c r="A600">
        <v>13908</v>
      </c>
      <c r="B600">
        <v>13910</v>
      </c>
      <c r="C600" t="s">
        <v>1987</v>
      </c>
      <c r="D600">
        <v>520038506</v>
      </c>
      <c r="E600" t="s">
        <v>3092</v>
      </c>
      <c r="F600" t="s">
        <v>1988</v>
      </c>
      <c r="G600" t="s">
        <v>1989</v>
      </c>
      <c r="H600" t="s">
        <v>75</v>
      </c>
      <c r="I600" t="s">
        <v>224</v>
      </c>
      <c r="J600" t="s">
        <v>52</v>
      </c>
      <c r="K600" t="s">
        <v>52</v>
      </c>
      <c r="L600" t="s">
        <v>773</v>
      </c>
      <c r="M600" t="s">
        <v>303</v>
      </c>
      <c r="N600" t="s">
        <v>619</v>
      </c>
      <c r="O600" t="s">
        <v>61</v>
      </c>
      <c r="P600" t="s">
        <v>1358</v>
      </c>
      <c r="Q600" t="s">
        <v>64</v>
      </c>
      <c r="R600" t="s">
        <v>56</v>
      </c>
      <c r="S600" t="s">
        <v>1255</v>
      </c>
      <c r="T600" s="127">
        <v>2.798</v>
      </c>
      <c r="U600" s="128">
        <v>47907</v>
      </c>
      <c r="V600" s="126">
        <v>2.41E-2</v>
      </c>
      <c r="W600" s="126">
        <v>3.9399999999999998E-2</v>
      </c>
      <c r="X600" t="s">
        <v>606</v>
      </c>
      <c r="Z600" s="125">
        <v>78000</v>
      </c>
      <c r="AA600" s="125">
        <v>1</v>
      </c>
      <c r="AB600" s="125">
        <v>96.69</v>
      </c>
      <c r="AC600" s="125">
        <v>0</v>
      </c>
      <c r="AD600" s="125">
        <v>75.418199999999999</v>
      </c>
      <c r="AE600" s="125"/>
      <c r="AF600" s="125"/>
      <c r="AG600" t="s">
        <v>16</v>
      </c>
      <c r="AH600" s="126">
        <v>3.7957261567797101E-5</v>
      </c>
      <c r="AI600" s="126">
        <v>1.64463842E-4</v>
      </c>
      <c r="AJ600" s="126">
        <v>3.6372536358008459E-6</v>
      </c>
    </row>
    <row r="601" spans="1:36" x14ac:dyDescent="0.3">
      <c r="A601">
        <v>13908</v>
      </c>
      <c r="B601">
        <v>13910</v>
      </c>
      <c r="C601" t="s">
        <v>1990</v>
      </c>
      <c r="D601">
        <v>520039298</v>
      </c>
      <c r="E601" t="s">
        <v>3092</v>
      </c>
      <c r="F601" t="s">
        <v>1991</v>
      </c>
      <c r="G601" t="s">
        <v>1992</v>
      </c>
      <c r="H601" t="s">
        <v>75</v>
      </c>
      <c r="I601" t="s">
        <v>224</v>
      </c>
      <c r="J601" t="s">
        <v>52</v>
      </c>
      <c r="K601" t="s">
        <v>52</v>
      </c>
      <c r="L601" t="s">
        <v>773</v>
      </c>
      <c r="M601" t="s">
        <v>303</v>
      </c>
      <c r="N601" t="s">
        <v>138</v>
      </c>
      <c r="O601" t="s">
        <v>61</v>
      </c>
      <c r="P601" t="s">
        <v>1487</v>
      </c>
      <c r="Q601" t="s">
        <v>64</v>
      </c>
      <c r="R601" t="s">
        <v>56</v>
      </c>
      <c r="S601" t="s">
        <v>1255</v>
      </c>
      <c r="T601" s="127">
        <v>0.98799999999999999</v>
      </c>
      <c r="U601" s="128">
        <v>46568</v>
      </c>
      <c r="V601" s="126">
        <v>3.95E-2</v>
      </c>
      <c r="W601" s="126">
        <v>4.4600000000000001E-2</v>
      </c>
      <c r="X601" t="s">
        <v>606</v>
      </c>
      <c r="Z601" s="125">
        <v>122500</v>
      </c>
      <c r="AA601" s="125">
        <v>1</v>
      </c>
      <c r="AB601" s="125">
        <v>99.56</v>
      </c>
      <c r="AC601" s="125">
        <v>0</v>
      </c>
      <c r="AD601" s="125">
        <v>121.961</v>
      </c>
      <c r="AE601" s="125"/>
      <c r="AF601" s="125"/>
      <c r="AG601" t="s">
        <v>16</v>
      </c>
      <c r="AH601" s="126">
        <v>4.1745286900000001E-4</v>
      </c>
      <c r="AI601" s="126">
        <v>2.6595934000000002E-4</v>
      </c>
      <c r="AJ601" s="126">
        <v>5.8819103436028303E-6</v>
      </c>
    </row>
    <row r="602" spans="1:36" x14ac:dyDescent="0.3">
      <c r="A602">
        <v>13908</v>
      </c>
      <c r="B602">
        <v>13910</v>
      </c>
      <c r="C602" t="s">
        <v>1993</v>
      </c>
      <c r="D602">
        <v>520039496</v>
      </c>
      <c r="E602" t="s">
        <v>3092</v>
      </c>
      <c r="F602" t="s">
        <v>1994</v>
      </c>
      <c r="G602" t="s">
        <v>1995</v>
      </c>
      <c r="H602" t="s">
        <v>75</v>
      </c>
      <c r="I602" t="s">
        <v>225</v>
      </c>
      <c r="J602" t="s">
        <v>52</v>
      </c>
      <c r="K602" t="s">
        <v>52</v>
      </c>
      <c r="L602" t="s">
        <v>773</v>
      </c>
      <c r="M602" t="s">
        <v>303</v>
      </c>
      <c r="N602" t="s">
        <v>619</v>
      </c>
      <c r="O602" t="s">
        <v>61</v>
      </c>
      <c r="P602" t="s">
        <v>290</v>
      </c>
      <c r="Q602" t="s">
        <v>290</v>
      </c>
      <c r="R602" t="s">
        <v>290</v>
      </c>
      <c r="S602" t="s">
        <v>1255</v>
      </c>
      <c r="T602" s="127">
        <v>0.501</v>
      </c>
      <c r="U602" s="128">
        <v>46387</v>
      </c>
      <c r="V602" s="126">
        <v>1.9E-2</v>
      </c>
      <c r="W602" s="126">
        <v>0.48120000000000002</v>
      </c>
      <c r="X602" t="s">
        <v>606</v>
      </c>
      <c r="Z602" s="125">
        <v>472500</v>
      </c>
      <c r="AA602" s="125">
        <v>1</v>
      </c>
      <c r="AB602" s="125">
        <v>96.5</v>
      </c>
      <c r="AC602" s="125">
        <v>0</v>
      </c>
      <c r="AD602" s="125">
        <v>455.96249999999998</v>
      </c>
      <c r="AE602" s="125"/>
      <c r="AF602" s="125"/>
      <c r="AG602" t="s">
        <v>16</v>
      </c>
      <c r="AH602" s="126">
        <v>1.3506097038000001E-2</v>
      </c>
      <c r="AI602" s="126">
        <v>9.9431363799999998E-4</v>
      </c>
      <c r="AJ602" s="126">
        <v>2.1990066866006389E-5</v>
      </c>
    </row>
    <row r="603" spans="1:36" x14ac:dyDescent="0.3">
      <c r="A603">
        <v>13908</v>
      </c>
      <c r="B603">
        <v>13910</v>
      </c>
      <c r="C603" t="s">
        <v>1996</v>
      </c>
      <c r="D603">
        <v>520028010</v>
      </c>
      <c r="E603" t="s">
        <v>3092</v>
      </c>
      <c r="F603" t="s">
        <v>1999</v>
      </c>
      <c r="G603" t="s">
        <v>2000</v>
      </c>
      <c r="H603" t="s">
        <v>75</v>
      </c>
      <c r="I603" t="s">
        <v>224</v>
      </c>
      <c r="J603" t="s">
        <v>52</v>
      </c>
      <c r="K603" t="s">
        <v>52</v>
      </c>
      <c r="L603" t="s">
        <v>773</v>
      </c>
      <c r="M603" t="s">
        <v>303</v>
      </c>
      <c r="N603" t="s">
        <v>258</v>
      </c>
      <c r="O603" t="s">
        <v>61</v>
      </c>
      <c r="P603" t="s">
        <v>1404</v>
      </c>
      <c r="Q603" t="s">
        <v>64</v>
      </c>
      <c r="R603" t="s">
        <v>56</v>
      </c>
      <c r="S603" t="s">
        <v>1255</v>
      </c>
      <c r="T603" s="127">
        <v>1.4750000000000001</v>
      </c>
      <c r="U603" s="128">
        <v>46934</v>
      </c>
      <c r="V603" s="126">
        <v>2.1999999999999999E-2</v>
      </c>
      <c r="W603" s="126">
        <v>3.95E-2</v>
      </c>
      <c r="X603" t="s">
        <v>606</v>
      </c>
      <c r="Z603" s="125">
        <v>365755.5</v>
      </c>
      <c r="AA603" s="125">
        <v>1</v>
      </c>
      <c r="AB603" s="125">
        <v>97.54</v>
      </c>
      <c r="AC603" s="125">
        <v>0</v>
      </c>
      <c r="AD603" s="125">
        <v>356.75790999999998</v>
      </c>
      <c r="AE603" s="125"/>
      <c r="AF603" s="125"/>
      <c r="AG603" t="s">
        <v>16</v>
      </c>
      <c r="AH603" s="126">
        <v>5.6248442900000005E-4</v>
      </c>
      <c r="AI603" s="126">
        <v>7.7797901199999999E-4</v>
      </c>
      <c r="AJ603" s="126">
        <v>1.7205648043154182E-5</v>
      </c>
    </row>
    <row r="604" spans="1:36" x14ac:dyDescent="0.3">
      <c r="A604">
        <v>13908</v>
      </c>
      <c r="B604">
        <v>13910</v>
      </c>
      <c r="C604" t="s">
        <v>2001</v>
      </c>
      <c r="D604">
        <v>520033986</v>
      </c>
      <c r="E604" t="s">
        <v>3092</v>
      </c>
      <c r="F604" t="s">
        <v>2002</v>
      </c>
      <c r="G604" t="s">
        <v>2003</v>
      </c>
      <c r="H604" t="s">
        <v>75</v>
      </c>
      <c r="I604" t="s">
        <v>224</v>
      </c>
      <c r="J604" t="s">
        <v>52</v>
      </c>
      <c r="K604" t="s">
        <v>52</v>
      </c>
      <c r="L604" t="s">
        <v>773</v>
      </c>
      <c r="M604" t="s">
        <v>303</v>
      </c>
      <c r="N604" t="s">
        <v>262</v>
      </c>
      <c r="O604" t="s">
        <v>61</v>
      </c>
      <c r="P604" t="s">
        <v>1517</v>
      </c>
      <c r="Q604" t="s">
        <v>69</v>
      </c>
      <c r="R604" t="s">
        <v>56</v>
      </c>
      <c r="S604" t="s">
        <v>1255</v>
      </c>
      <c r="T604" s="127">
        <v>4.593</v>
      </c>
      <c r="U604" s="128">
        <v>49674</v>
      </c>
      <c r="V604" s="126">
        <v>1.95E-2</v>
      </c>
      <c r="W604" s="126">
        <v>3.8100000000000002E-2</v>
      </c>
      <c r="X604" t="s">
        <v>606</v>
      </c>
      <c r="Z604" s="125">
        <v>189299.24</v>
      </c>
      <c r="AA604" s="125">
        <v>1</v>
      </c>
      <c r="AB604" s="125">
        <v>91.94</v>
      </c>
      <c r="AC604" s="125">
        <v>0</v>
      </c>
      <c r="AD604" s="125">
        <v>174.04172</v>
      </c>
      <c r="AE604" s="125"/>
      <c r="AF604" s="125"/>
      <c r="AG604" t="s">
        <v>16</v>
      </c>
      <c r="AH604" s="126">
        <v>2.1844259700000001E-4</v>
      </c>
      <c r="AI604" s="126">
        <v>3.7953133299999998E-4</v>
      </c>
      <c r="AJ604" s="126">
        <v>8.3936487326803451E-6</v>
      </c>
    </row>
    <row r="605" spans="1:36" x14ac:dyDescent="0.3">
      <c r="A605">
        <v>13908</v>
      </c>
      <c r="B605">
        <v>13910</v>
      </c>
      <c r="C605" t="s">
        <v>1618</v>
      </c>
      <c r="D605">
        <v>520000472</v>
      </c>
      <c r="E605" t="s">
        <v>3092</v>
      </c>
      <c r="F605" t="s">
        <v>2004</v>
      </c>
      <c r="G605" t="s">
        <v>2005</v>
      </c>
      <c r="H605" t="s">
        <v>75</v>
      </c>
      <c r="I605" t="s">
        <v>225</v>
      </c>
      <c r="J605" t="s">
        <v>52</v>
      </c>
      <c r="K605" t="s">
        <v>52</v>
      </c>
      <c r="L605" t="s">
        <v>773</v>
      </c>
      <c r="M605" t="s">
        <v>303</v>
      </c>
      <c r="N605" t="s">
        <v>154</v>
      </c>
      <c r="O605" t="s">
        <v>61</v>
      </c>
      <c r="P605" t="s">
        <v>1254</v>
      </c>
      <c r="Q605" t="s">
        <v>64</v>
      </c>
      <c r="R605" t="s">
        <v>56</v>
      </c>
      <c r="S605" t="s">
        <v>1255</v>
      </c>
      <c r="T605" s="127">
        <v>1.8819999999999999</v>
      </c>
      <c r="U605" s="128">
        <v>47220</v>
      </c>
      <c r="V605" s="126">
        <v>3.85E-2</v>
      </c>
      <c r="W605" s="126">
        <v>2.24E-2</v>
      </c>
      <c r="X605" t="s">
        <v>606</v>
      </c>
      <c r="Z605" s="125">
        <v>795620.34</v>
      </c>
      <c r="AA605" s="125">
        <v>1</v>
      </c>
      <c r="AB605" s="125">
        <v>124.83</v>
      </c>
      <c r="AC605" s="125">
        <v>0</v>
      </c>
      <c r="AD605" s="125">
        <v>993.17286999999999</v>
      </c>
      <c r="AE605" s="125"/>
      <c r="AF605" s="125"/>
      <c r="AG605" t="s">
        <v>16</v>
      </c>
      <c r="AH605" s="126">
        <v>3.18334632E-4</v>
      </c>
      <c r="AI605" s="126">
        <v>2.1658038310000001E-3</v>
      </c>
      <c r="AJ605" s="126">
        <v>4.7898539508848804E-5</v>
      </c>
    </row>
    <row r="606" spans="1:36" x14ac:dyDescent="0.3">
      <c r="A606">
        <v>13908</v>
      </c>
      <c r="B606">
        <v>13910</v>
      </c>
      <c r="C606" t="s">
        <v>1618</v>
      </c>
      <c r="D606">
        <v>520000472</v>
      </c>
      <c r="E606" t="s">
        <v>3092</v>
      </c>
      <c r="F606" t="s">
        <v>2006</v>
      </c>
      <c r="G606" t="s">
        <v>2007</v>
      </c>
      <c r="H606" t="s">
        <v>75</v>
      </c>
      <c r="I606" t="s">
        <v>225</v>
      </c>
      <c r="J606" t="s">
        <v>52</v>
      </c>
      <c r="K606" t="s">
        <v>52</v>
      </c>
      <c r="L606" t="s">
        <v>773</v>
      </c>
      <c r="M606" t="s">
        <v>303</v>
      </c>
      <c r="N606" t="s">
        <v>154</v>
      </c>
      <c r="O606" t="s">
        <v>61</v>
      </c>
      <c r="P606" t="s">
        <v>1254</v>
      </c>
      <c r="Q606" t="s">
        <v>64</v>
      </c>
      <c r="R606" t="s">
        <v>56</v>
      </c>
      <c r="S606" t="s">
        <v>1255</v>
      </c>
      <c r="T606" s="127">
        <v>4.2380000000000004</v>
      </c>
      <c r="U606" s="128">
        <v>48112</v>
      </c>
      <c r="V606" s="126">
        <v>2.3900000000000001E-2</v>
      </c>
      <c r="W606" s="126">
        <v>2.23E-2</v>
      </c>
      <c r="X606" t="s">
        <v>606</v>
      </c>
      <c r="Z606" s="125">
        <v>1071950</v>
      </c>
      <c r="AA606" s="125">
        <v>1</v>
      </c>
      <c r="AB606" s="125">
        <v>120.6</v>
      </c>
      <c r="AC606" s="125">
        <v>0</v>
      </c>
      <c r="AD606" s="125">
        <v>1292.7717</v>
      </c>
      <c r="AE606" s="125"/>
      <c r="AF606" s="125"/>
      <c r="AG606" t="s">
        <v>16</v>
      </c>
      <c r="AH606" s="126">
        <v>2.75625921E-4</v>
      </c>
      <c r="AI606" s="126">
        <v>2.819136513E-3</v>
      </c>
      <c r="AJ606" s="126">
        <v>6.2347531048015476E-5</v>
      </c>
    </row>
    <row r="607" spans="1:36" x14ac:dyDescent="0.3">
      <c r="A607">
        <v>13908</v>
      </c>
      <c r="B607">
        <v>13910</v>
      </c>
      <c r="C607" t="s">
        <v>1618</v>
      </c>
      <c r="D607">
        <v>520000472</v>
      </c>
      <c r="E607" t="s">
        <v>3092</v>
      </c>
      <c r="F607" t="s">
        <v>2008</v>
      </c>
      <c r="G607" t="s">
        <v>2009</v>
      </c>
      <c r="H607" t="s">
        <v>75</v>
      </c>
      <c r="I607" t="s">
        <v>225</v>
      </c>
      <c r="J607" t="s">
        <v>52</v>
      </c>
      <c r="K607" t="s">
        <v>52</v>
      </c>
      <c r="L607" t="s">
        <v>773</v>
      </c>
      <c r="M607" t="s">
        <v>303</v>
      </c>
      <c r="N607" t="s">
        <v>154</v>
      </c>
      <c r="O607" t="s">
        <v>61</v>
      </c>
      <c r="P607" t="s">
        <v>1254</v>
      </c>
      <c r="Q607" t="s">
        <v>64</v>
      </c>
      <c r="R607" t="s">
        <v>56</v>
      </c>
      <c r="S607" t="s">
        <v>1255</v>
      </c>
      <c r="T607" s="127">
        <v>9.3420000000000005</v>
      </c>
      <c r="U607" s="128">
        <v>49825</v>
      </c>
      <c r="V607" s="126">
        <v>1.2500000000000001E-2</v>
      </c>
      <c r="W607" s="126">
        <v>2.52E-2</v>
      </c>
      <c r="X607" t="s">
        <v>606</v>
      </c>
      <c r="Z607" s="125">
        <v>706150</v>
      </c>
      <c r="AA607" s="125">
        <v>1</v>
      </c>
      <c r="AB607" s="125">
        <v>104.72</v>
      </c>
      <c r="AC607" s="125">
        <v>0</v>
      </c>
      <c r="AD607" s="125">
        <v>739.48027999999999</v>
      </c>
      <c r="AE607" s="125"/>
      <c r="AF607" s="125"/>
      <c r="AG607" t="s">
        <v>16</v>
      </c>
      <c r="AH607" s="126">
        <v>1.64532048E-4</v>
      </c>
      <c r="AI607" s="126">
        <v>1.6125785070000001E-3</v>
      </c>
      <c r="AJ607" s="126">
        <v>3.5663504791058753E-5</v>
      </c>
    </row>
    <row r="608" spans="1:36" x14ac:dyDescent="0.3">
      <c r="A608">
        <v>13908</v>
      </c>
      <c r="B608">
        <v>13910</v>
      </c>
      <c r="C608" t="s">
        <v>1265</v>
      </c>
      <c r="D608">
        <v>520018078</v>
      </c>
      <c r="E608" t="s">
        <v>3092</v>
      </c>
      <c r="F608" t="s">
        <v>2010</v>
      </c>
      <c r="G608" t="s">
        <v>2011</v>
      </c>
      <c r="H608" t="s">
        <v>75</v>
      </c>
      <c r="I608" t="s">
        <v>225</v>
      </c>
      <c r="J608" t="s">
        <v>52</v>
      </c>
      <c r="K608" t="s">
        <v>52</v>
      </c>
      <c r="L608" t="s">
        <v>773</v>
      </c>
      <c r="M608" t="s">
        <v>303</v>
      </c>
      <c r="N608" t="s">
        <v>251</v>
      </c>
      <c r="O608" t="s">
        <v>61</v>
      </c>
      <c r="P608" t="s">
        <v>1254</v>
      </c>
      <c r="Q608" t="s">
        <v>64</v>
      </c>
      <c r="R608" t="s">
        <v>56</v>
      </c>
      <c r="S608" t="s">
        <v>1255</v>
      </c>
      <c r="T608" s="127">
        <v>1.4019999999999999</v>
      </c>
      <c r="U608" s="128">
        <v>46716</v>
      </c>
      <c r="V608" s="126">
        <v>1E-3</v>
      </c>
      <c r="W608" s="126">
        <v>2.0799999999999999E-2</v>
      </c>
      <c r="X608" t="s">
        <v>606</v>
      </c>
      <c r="Z608" s="125">
        <v>200000</v>
      </c>
      <c r="AA608" s="125">
        <v>1</v>
      </c>
      <c r="AB608" s="125">
        <v>113.31</v>
      </c>
      <c r="AC608" s="125">
        <v>0</v>
      </c>
      <c r="AD608" s="125">
        <v>226.62</v>
      </c>
      <c r="AE608" s="125"/>
      <c r="AF608" s="125"/>
      <c r="AG608" t="s">
        <v>16</v>
      </c>
      <c r="AH608" s="126">
        <v>6.3749998007812597E-5</v>
      </c>
      <c r="AI608" s="126">
        <v>4.9418835200000001E-4</v>
      </c>
      <c r="AJ608" s="126">
        <v>1.0929383344407421E-5</v>
      </c>
    </row>
    <row r="609" spans="1:36" x14ac:dyDescent="0.3">
      <c r="A609">
        <v>13908</v>
      </c>
      <c r="B609">
        <v>13910</v>
      </c>
      <c r="C609" t="s">
        <v>1265</v>
      </c>
      <c r="D609">
        <v>520018078</v>
      </c>
      <c r="E609" t="s">
        <v>3092</v>
      </c>
      <c r="F609" t="s">
        <v>2012</v>
      </c>
      <c r="G609" t="s">
        <v>2013</v>
      </c>
      <c r="H609" t="s">
        <v>75</v>
      </c>
      <c r="I609" t="s">
        <v>225</v>
      </c>
      <c r="J609" t="s">
        <v>52</v>
      </c>
      <c r="K609" t="s">
        <v>52</v>
      </c>
      <c r="L609" t="s">
        <v>773</v>
      </c>
      <c r="M609" t="s">
        <v>303</v>
      </c>
      <c r="N609" t="s">
        <v>251</v>
      </c>
      <c r="O609" t="s">
        <v>61</v>
      </c>
      <c r="P609" t="s">
        <v>1254</v>
      </c>
      <c r="Q609" t="s">
        <v>64</v>
      </c>
      <c r="R609" t="s">
        <v>56</v>
      </c>
      <c r="S609" t="s">
        <v>1255</v>
      </c>
      <c r="T609" s="127">
        <v>3.399</v>
      </c>
      <c r="U609" s="128">
        <v>47447</v>
      </c>
      <c r="V609" s="126">
        <v>1E-3</v>
      </c>
      <c r="W609" s="126">
        <v>2.1399999999999999E-2</v>
      </c>
      <c r="X609" t="s">
        <v>606</v>
      </c>
      <c r="Z609" s="125">
        <v>1536000</v>
      </c>
      <c r="AA609" s="125">
        <v>1</v>
      </c>
      <c r="AB609" s="125">
        <v>108.74</v>
      </c>
      <c r="AC609" s="125">
        <v>0</v>
      </c>
      <c r="AD609" s="125">
        <v>1670.2464</v>
      </c>
      <c r="AE609" s="125"/>
      <c r="AF609" s="125"/>
      <c r="AG609" t="s">
        <v>16</v>
      </c>
      <c r="AH609" s="126">
        <v>3.58221402E-4</v>
      </c>
      <c r="AI609" s="126">
        <v>3.642292457E-3</v>
      </c>
      <c r="AJ609" s="126">
        <v>8.0552304232708738E-5</v>
      </c>
    </row>
    <row r="610" spans="1:36" x14ac:dyDescent="0.3">
      <c r="A610">
        <v>13908</v>
      </c>
      <c r="B610">
        <v>13910</v>
      </c>
      <c r="C610" t="s">
        <v>1265</v>
      </c>
      <c r="D610">
        <v>520018078</v>
      </c>
      <c r="E610" t="s">
        <v>3092</v>
      </c>
      <c r="F610" t="s">
        <v>2299</v>
      </c>
      <c r="G610" t="s">
        <v>2300</v>
      </c>
      <c r="H610" t="s">
        <v>75</v>
      </c>
      <c r="I610" t="s">
        <v>224</v>
      </c>
      <c r="J610" t="s">
        <v>52</v>
      </c>
      <c r="K610" t="s">
        <v>52</v>
      </c>
      <c r="L610" t="s">
        <v>773</v>
      </c>
      <c r="M610" t="s">
        <v>303</v>
      </c>
      <c r="N610" t="s">
        <v>251</v>
      </c>
      <c r="O610" t="s">
        <v>61</v>
      </c>
      <c r="P610" t="s">
        <v>1254</v>
      </c>
      <c r="Q610" t="s">
        <v>64</v>
      </c>
      <c r="R610" t="s">
        <v>56</v>
      </c>
      <c r="S610" t="s">
        <v>1255</v>
      </c>
      <c r="T610" s="127">
        <v>2.0169999999999999</v>
      </c>
      <c r="U610" s="128">
        <v>47608</v>
      </c>
      <c r="V610" s="126">
        <v>2.76E-2</v>
      </c>
      <c r="W610" s="126">
        <v>3.6200000000000003E-2</v>
      </c>
      <c r="X610" t="s">
        <v>606</v>
      </c>
      <c r="Z610" s="125">
        <v>421600.01</v>
      </c>
      <c r="AA610" s="125">
        <v>1</v>
      </c>
      <c r="AB610" s="125">
        <v>98.78</v>
      </c>
      <c r="AC610" s="125">
        <v>0</v>
      </c>
      <c r="AD610" s="125">
        <v>416.45648999999997</v>
      </c>
      <c r="AE610" s="125"/>
      <c r="AF610" s="125"/>
      <c r="AG610" t="s">
        <v>16</v>
      </c>
      <c r="AH610" s="126">
        <v>2.4275456499999999E-4</v>
      </c>
      <c r="AI610" s="126">
        <v>9.0816321000000005E-4</v>
      </c>
      <c r="AJ610" s="126">
        <v>2.0084779037491725E-5</v>
      </c>
    </row>
    <row r="611" spans="1:36" x14ac:dyDescent="0.3">
      <c r="A611">
        <v>13908</v>
      </c>
      <c r="B611">
        <v>13910</v>
      </c>
      <c r="C611" t="s">
        <v>1265</v>
      </c>
      <c r="D611">
        <v>520018078</v>
      </c>
      <c r="E611" t="s">
        <v>3092</v>
      </c>
      <c r="F611" t="s">
        <v>2301</v>
      </c>
      <c r="G611" t="s">
        <v>2302</v>
      </c>
      <c r="H611" t="s">
        <v>75</v>
      </c>
      <c r="I611" t="s">
        <v>225</v>
      </c>
      <c r="J611" t="s">
        <v>52</v>
      </c>
      <c r="K611" t="s">
        <v>52</v>
      </c>
      <c r="L611" t="s">
        <v>773</v>
      </c>
      <c r="M611" t="s">
        <v>303</v>
      </c>
      <c r="N611" t="s">
        <v>251</v>
      </c>
      <c r="O611" t="s">
        <v>61</v>
      </c>
      <c r="P611" t="s">
        <v>1358</v>
      </c>
      <c r="Q611" t="s">
        <v>64</v>
      </c>
      <c r="R611" t="s">
        <v>56</v>
      </c>
      <c r="S611" t="s">
        <v>1255</v>
      </c>
      <c r="T611" s="127">
        <v>1.7250000000000001</v>
      </c>
      <c r="U611" s="128">
        <v>48665</v>
      </c>
      <c r="V611" s="126">
        <v>1.4999999999999999E-2</v>
      </c>
      <c r="W611" s="126">
        <v>2.5600000000000001E-2</v>
      </c>
      <c r="X611" t="s">
        <v>606</v>
      </c>
      <c r="Z611" s="125">
        <v>60693</v>
      </c>
      <c r="AA611" s="125">
        <v>1</v>
      </c>
      <c r="AB611" s="125">
        <v>113.56</v>
      </c>
      <c r="AC611" s="125">
        <v>0</v>
      </c>
      <c r="AD611" s="125">
        <v>68.922970000000007</v>
      </c>
      <c r="AE611" s="125"/>
      <c r="AF611" s="125"/>
      <c r="AG611" t="s">
        <v>16</v>
      </c>
      <c r="AH611" s="126">
        <v>4.32317116603747E-5</v>
      </c>
      <c r="AI611" s="126">
        <v>1.50299748E-4</v>
      </c>
      <c r="AJ611" s="126">
        <v>3.3240030022288073E-6</v>
      </c>
    </row>
    <row r="612" spans="1:36" x14ac:dyDescent="0.3">
      <c r="A612">
        <v>13908</v>
      </c>
      <c r="B612">
        <v>13910</v>
      </c>
      <c r="C612" t="s">
        <v>1556</v>
      </c>
      <c r="D612">
        <v>520020116</v>
      </c>
      <c r="E612" t="s">
        <v>3092</v>
      </c>
      <c r="F612" t="s">
        <v>2014</v>
      </c>
      <c r="G612" t="s">
        <v>2015</v>
      </c>
      <c r="H612" t="s">
        <v>75</v>
      </c>
      <c r="I612" t="s">
        <v>225</v>
      </c>
      <c r="J612" t="s">
        <v>52</v>
      </c>
      <c r="K612" t="s">
        <v>52</v>
      </c>
      <c r="L612" t="s">
        <v>773</v>
      </c>
      <c r="M612" t="s">
        <v>303</v>
      </c>
      <c r="N612" t="s">
        <v>619</v>
      </c>
      <c r="O612" t="s">
        <v>61</v>
      </c>
      <c r="P612" t="s">
        <v>1372</v>
      </c>
      <c r="Q612" t="s">
        <v>64</v>
      </c>
      <c r="R612" t="s">
        <v>56</v>
      </c>
      <c r="S612" t="s">
        <v>1255</v>
      </c>
      <c r="T612" s="127">
        <v>1.4139999999999999</v>
      </c>
      <c r="U612" s="128">
        <v>46752</v>
      </c>
      <c r="V612" s="126">
        <v>1.7999999999999999E-2</v>
      </c>
      <c r="W612" s="126">
        <v>2.6499999999999999E-2</v>
      </c>
      <c r="X612" t="s">
        <v>606</v>
      </c>
      <c r="Z612" s="125">
        <v>2064245.03</v>
      </c>
      <c r="AA612" s="125">
        <v>1</v>
      </c>
      <c r="AB612" s="125">
        <v>119</v>
      </c>
      <c r="AC612" s="125">
        <v>0</v>
      </c>
      <c r="AD612" s="125">
        <v>2456.4515900000001</v>
      </c>
      <c r="AE612" s="125"/>
      <c r="AF612" s="125"/>
      <c r="AG612" t="s">
        <v>16</v>
      </c>
      <c r="AH612" s="126">
        <v>2.9910850930000002E-3</v>
      </c>
      <c r="AI612" s="126">
        <v>5.3567635879999999E-3</v>
      </c>
      <c r="AJ612" s="126">
        <v>1.1846924849567172E-4</v>
      </c>
    </row>
    <row r="613" spans="1:36" x14ac:dyDescent="0.3">
      <c r="A613">
        <v>13908</v>
      </c>
      <c r="B613">
        <v>13910</v>
      </c>
      <c r="C613" t="s">
        <v>1556</v>
      </c>
      <c r="D613">
        <v>520020116</v>
      </c>
      <c r="E613" t="s">
        <v>3092</v>
      </c>
      <c r="F613" t="s">
        <v>2016</v>
      </c>
      <c r="G613" t="s">
        <v>2017</v>
      </c>
      <c r="H613" t="s">
        <v>75</v>
      </c>
      <c r="I613" t="s">
        <v>225</v>
      </c>
      <c r="J613" t="s">
        <v>52</v>
      </c>
      <c r="K613" t="s">
        <v>52</v>
      </c>
      <c r="L613" t="s">
        <v>773</v>
      </c>
      <c r="M613" t="s">
        <v>303</v>
      </c>
      <c r="N613" t="s">
        <v>619</v>
      </c>
      <c r="O613" t="s">
        <v>61</v>
      </c>
      <c r="P613" t="s">
        <v>1487</v>
      </c>
      <c r="Q613" t="s">
        <v>64</v>
      </c>
      <c r="R613" t="s">
        <v>56</v>
      </c>
      <c r="S613" t="s">
        <v>1255</v>
      </c>
      <c r="T613" s="127">
        <v>0.98899999999999999</v>
      </c>
      <c r="U613" s="128">
        <v>46568</v>
      </c>
      <c r="V613" s="126">
        <v>2.2499999999999999E-2</v>
      </c>
      <c r="W613" s="126">
        <v>3.0599999999999999E-2</v>
      </c>
      <c r="X613" t="s">
        <v>606</v>
      </c>
      <c r="Z613" s="125">
        <v>18750.03</v>
      </c>
      <c r="AA613" s="125">
        <v>1</v>
      </c>
      <c r="AB613" s="125">
        <v>119.12</v>
      </c>
      <c r="AC613" s="125">
        <v>0</v>
      </c>
      <c r="AD613" s="125">
        <v>22.335039999999999</v>
      </c>
      <c r="AE613" s="125"/>
      <c r="AF613" s="125"/>
      <c r="AG613" t="s">
        <v>16</v>
      </c>
      <c r="AH613" s="126">
        <v>1.50217837E-4</v>
      </c>
      <c r="AI613" s="126">
        <v>4.8705836295557499E-5</v>
      </c>
      <c r="AJ613" s="126">
        <v>1.0771697739505492E-6</v>
      </c>
    </row>
    <row r="614" spans="1:36" x14ac:dyDescent="0.3">
      <c r="A614">
        <v>13908</v>
      </c>
      <c r="B614">
        <v>13910</v>
      </c>
      <c r="C614" t="s">
        <v>1556</v>
      </c>
      <c r="D614">
        <v>520020116</v>
      </c>
      <c r="E614" t="s">
        <v>3092</v>
      </c>
      <c r="F614" t="s">
        <v>2018</v>
      </c>
      <c r="G614" t="s">
        <v>2019</v>
      </c>
      <c r="H614" t="s">
        <v>75</v>
      </c>
      <c r="I614" t="s">
        <v>225</v>
      </c>
      <c r="J614" t="s">
        <v>52</v>
      </c>
      <c r="K614" t="s">
        <v>52</v>
      </c>
      <c r="L614" t="s">
        <v>773</v>
      </c>
      <c r="M614" t="s">
        <v>303</v>
      </c>
      <c r="N614" t="s">
        <v>619</v>
      </c>
      <c r="O614" t="s">
        <v>61</v>
      </c>
      <c r="P614" t="s">
        <v>1487</v>
      </c>
      <c r="Q614" t="s">
        <v>64</v>
      </c>
      <c r="R614" t="s">
        <v>56</v>
      </c>
      <c r="S614" t="s">
        <v>1255</v>
      </c>
      <c r="T614" s="127">
        <v>1.5640000000000001</v>
      </c>
      <c r="U614" s="128">
        <v>47118</v>
      </c>
      <c r="V614" s="126">
        <v>3.3000000000000002E-2</v>
      </c>
      <c r="W614" s="126">
        <v>2.81E-2</v>
      </c>
      <c r="X614" t="s">
        <v>606</v>
      </c>
      <c r="Z614" s="125">
        <v>125000</v>
      </c>
      <c r="AA614" s="125">
        <v>1</v>
      </c>
      <c r="AB614" s="125">
        <v>120</v>
      </c>
      <c r="AC614" s="125">
        <v>0</v>
      </c>
      <c r="AD614" s="125">
        <v>150</v>
      </c>
      <c r="AE614" s="125"/>
      <c r="AF614" s="125"/>
      <c r="AG614" t="s">
        <v>16</v>
      </c>
      <c r="AH614" s="126">
        <v>3.6548340799999999E-4</v>
      </c>
      <c r="AI614" s="126">
        <v>3.27103754E-4</v>
      </c>
      <c r="AJ614" s="126">
        <v>7.2341695422341936E-6</v>
      </c>
    </row>
    <row r="615" spans="1:36" x14ac:dyDescent="0.3">
      <c r="A615">
        <v>13908</v>
      </c>
      <c r="B615">
        <v>13910</v>
      </c>
      <c r="C615" t="s">
        <v>2020</v>
      </c>
      <c r="D615">
        <v>520017807</v>
      </c>
      <c r="E615" t="s">
        <v>3092</v>
      </c>
      <c r="F615" t="s">
        <v>2021</v>
      </c>
      <c r="G615" t="s">
        <v>2022</v>
      </c>
      <c r="H615" t="s">
        <v>75</v>
      </c>
      <c r="I615" t="s">
        <v>225</v>
      </c>
      <c r="J615" t="s">
        <v>52</v>
      </c>
      <c r="K615" t="s">
        <v>52</v>
      </c>
      <c r="L615" t="s">
        <v>773</v>
      </c>
      <c r="M615" t="s">
        <v>303</v>
      </c>
      <c r="N615" t="s">
        <v>619</v>
      </c>
      <c r="O615" t="s">
        <v>61</v>
      </c>
      <c r="P615" t="s">
        <v>1362</v>
      </c>
      <c r="Q615" t="s">
        <v>64</v>
      </c>
      <c r="R615" t="s">
        <v>56</v>
      </c>
      <c r="S615" t="s">
        <v>1255</v>
      </c>
      <c r="T615" s="127">
        <v>0.86699999999999999</v>
      </c>
      <c r="U615" s="128">
        <v>46523</v>
      </c>
      <c r="V615" s="126">
        <v>1.5800000000000002E-2</v>
      </c>
      <c r="W615" s="126">
        <v>2.6800000000000001E-2</v>
      </c>
      <c r="X615" t="s">
        <v>606</v>
      </c>
      <c r="Z615" s="125">
        <v>153846.15</v>
      </c>
      <c r="AA615" s="125">
        <v>1</v>
      </c>
      <c r="AB615" s="125">
        <v>119.63</v>
      </c>
      <c r="AC615" s="125">
        <v>0</v>
      </c>
      <c r="AD615" s="125">
        <v>184.04615000000001</v>
      </c>
      <c r="AE615" s="125"/>
      <c r="AF615" s="125"/>
      <c r="AG615" t="s">
        <v>16</v>
      </c>
      <c r="AH615" s="126">
        <v>4.2996704799999998E-4</v>
      </c>
      <c r="AI615" s="126">
        <v>4.0134791100000002E-4</v>
      </c>
      <c r="AJ615" s="126">
        <v>8.8761403513031056E-6</v>
      </c>
    </row>
    <row r="616" spans="1:36" x14ac:dyDescent="0.3">
      <c r="A616">
        <v>13908</v>
      </c>
      <c r="B616">
        <v>13910</v>
      </c>
      <c r="C616" t="s">
        <v>2020</v>
      </c>
      <c r="D616">
        <v>520017807</v>
      </c>
      <c r="E616" t="s">
        <v>3092</v>
      </c>
      <c r="F616" t="s">
        <v>2023</v>
      </c>
      <c r="G616" t="s">
        <v>2024</v>
      </c>
      <c r="H616" t="s">
        <v>75</v>
      </c>
      <c r="I616" t="s">
        <v>225</v>
      </c>
      <c r="J616" t="s">
        <v>52</v>
      </c>
      <c r="K616" t="s">
        <v>52</v>
      </c>
      <c r="L616" t="s">
        <v>773</v>
      </c>
      <c r="M616" t="s">
        <v>303</v>
      </c>
      <c r="N616" t="s">
        <v>619</v>
      </c>
      <c r="O616" t="s">
        <v>61</v>
      </c>
      <c r="P616" t="s">
        <v>1388</v>
      </c>
      <c r="Q616" t="s">
        <v>69</v>
      </c>
      <c r="R616" t="s">
        <v>56</v>
      </c>
      <c r="S616" t="s">
        <v>1255</v>
      </c>
      <c r="T616" s="127">
        <v>2.528</v>
      </c>
      <c r="U616" s="128">
        <v>48059</v>
      </c>
      <c r="V616" s="126">
        <v>2.4E-2</v>
      </c>
      <c r="W616" s="126">
        <v>2.3599999999999999E-2</v>
      </c>
      <c r="X616" t="s">
        <v>606</v>
      </c>
      <c r="Z616" s="125">
        <v>696831.47</v>
      </c>
      <c r="AA616" s="125">
        <v>1</v>
      </c>
      <c r="AB616" s="125">
        <v>121.77</v>
      </c>
      <c r="AC616" s="125">
        <v>0</v>
      </c>
      <c r="AD616" s="125">
        <v>848.53168000000005</v>
      </c>
      <c r="AE616" s="125"/>
      <c r="AF616" s="125"/>
      <c r="AG616" t="s">
        <v>16</v>
      </c>
      <c r="AH616" s="126">
        <v>6.7665997600000003E-4</v>
      </c>
      <c r="AI616" s="126">
        <v>1.8503859889999999E-3</v>
      </c>
      <c r="AJ616" s="126">
        <v>4.0922813567178746E-5</v>
      </c>
    </row>
    <row r="617" spans="1:36" x14ac:dyDescent="0.3">
      <c r="A617">
        <v>13908</v>
      </c>
      <c r="B617">
        <v>13910</v>
      </c>
      <c r="C617" t="s">
        <v>2020</v>
      </c>
      <c r="D617">
        <v>520017807</v>
      </c>
      <c r="E617" t="s">
        <v>3092</v>
      </c>
      <c r="F617" t="s">
        <v>2025</v>
      </c>
      <c r="G617" t="s">
        <v>2026</v>
      </c>
      <c r="H617" t="s">
        <v>75</v>
      </c>
      <c r="I617" t="s">
        <v>225</v>
      </c>
      <c r="J617" t="s">
        <v>52</v>
      </c>
      <c r="K617" t="s">
        <v>52</v>
      </c>
      <c r="L617" t="s">
        <v>773</v>
      </c>
      <c r="M617" t="s">
        <v>303</v>
      </c>
      <c r="N617" t="s">
        <v>619</v>
      </c>
      <c r="O617" t="s">
        <v>61</v>
      </c>
      <c r="P617" t="s">
        <v>1362</v>
      </c>
      <c r="Q617" t="s">
        <v>64</v>
      </c>
      <c r="R617" t="s">
        <v>56</v>
      </c>
      <c r="S617" t="s">
        <v>1255</v>
      </c>
      <c r="T617" s="127">
        <v>3.4220000000000002</v>
      </c>
      <c r="U617" s="128">
        <v>47583</v>
      </c>
      <c r="V617" s="126">
        <v>8.3999999999999995E-3</v>
      </c>
      <c r="W617" s="126">
        <v>2.3300000000000001E-2</v>
      </c>
      <c r="X617" t="s">
        <v>606</v>
      </c>
      <c r="Z617" s="125">
        <v>367499.21</v>
      </c>
      <c r="AA617" s="125">
        <v>1</v>
      </c>
      <c r="AB617" s="125">
        <v>112.77</v>
      </c>
      <c r="AC617" s="125">
        <v>0</v>
      </c>
      <c r="AD617" s="125">
        <v>414.42885999999999</v>
      </c>
      <c r="AE617" s="125"/>
      <c r="AF617" s="125"/>
      <c r="AG617" t="s">
        <v>16</v>
      </c>
      <c r="AH617" s="126">
        <v>4.96813849E-4</v>
      </c>
      <c r="AI617" s="126">
        <v>9.0374157399999999E-4</v>
      </c>
      <c r="AJ617" s="126">
        <v>1.9986990909565591E-5</v>
      </c>
    </row>
    <row r="618" spans="1:36" x14ac:dyDescent="0.3">
      <c r="A618">
        <v>13908</v>
      </c>
      <c r="B618">
        <v>13910</v>
      </c>
      <c r="C618" t="s">
        <v>2020</v>
      </c>
      <c r="D618">
        <v>520017807</v>
      </c>
      <c r="E618" t="s">
        <v>3092</v>
      </c>
      <c r="F618" t="s">
        <v>2027</v>
      </c>
      <c r="G618" t="s">
        <v>2028</v>
      </c>
      <c r="H618" t="s">
        <v>75</v>
      </c>
      <c r="I618" t="s">
        <v>225</v>
      </c>
      <c r="J618" t="s">
        <v>52</v>
      </c>
      <c r="K618" t="s">
        <v>52</v>
      </c>
      <c r="L618" t="s">
        <v>773</v>
      </c>
      <c r="M618" t="s">
        <v>303</v>
      </c>
      <c r="N618" t="s">
        <v>619</v>
      </c>
      <c r="O618" t="s">
        <v>61</v>
      </c>
      <c r="P618" t="s">
        <v>1388</v>
      </c>
      <c r="Q618" t="s">
        <v>69</v>
      </c>
      <c r="R618" t="s">
        <v>56</v>
      </c>
      <c r="S618" t="s">
        <v>1255</v>
      </c>
      <c r="T618" s="127">
        <v>5.1159999999999997</v>
      </c>
      <c r="U618" s="128">
        <v>49765</v>
      </c>
      <c r="V618" s="126">
        <v>1.4999999999999999E-2</v>
      </c>
      <c r="W618" s="126">
        <v>2.4799999999999999E-2</v>
      </c>
      <c r="X618" t="s">
        <v>606</v>
      </c>
      <c r="Z618" s="125">
        <v>1675918.04</v>
      </c>
      <c r="AA618" s="125">
        <v>1</v>
      </c>
      <c r="AB618" s="125">
        <v>110.01</v>
      </c>
      <c r="AC618" s="125">
        <v>0</v>
      </c>
      <c r="AD618" s="125">
        <v>1843.6774399999999</v>
      </c>
      <c r="AE618" s="125"/>
      <c r="AF618" s="125"/>
      <c r="AG618" t="s">
        <v>16</v>
      </c>
      <c r="AH618" s="126">
        <v>1.726986657E-3</v>
      </c>
      <c r="AI618" s="126">
        <v>4.0204920860000002E-3</v>
      </c>
      <c r="AJ618" s="126">
        <v>8.8916501214348725E-5</v>
      </c>
    </row>
    <row r="619" spans="1:36" x14ac:dyDescent="0.3">
      <c r="A619">
        <v>13908</v>
      </c>
      <c r="B619">
        <v>13910</v>
      </c>
      <c r="C619" t="s">
        <v>2029</v>
      </c>
      <c r="D619">
        <v>520023896</v>
      </c>
      <c r="E619" t="s">
        <v>3092</v>
      </c>
      <c r="F619" t="s">
        <v>2030</v>
      </c>
      <c r="G619" t="s">
        <v>2031</v>
      </c>
      <c r="H619" t="s">
        <v>75</v>
      </c>
      <c r="I619" t="s">
        <v>224</v>
      </c>
      <c r="J619" t="s">
        <v>52</v>
      </c>
      <c r="K619" t="s">
        <v>52</v>
      </c>
      <c r="L619" t="s">
        <v>773</v>
      </c>
      <c r="M619" t="s">
        <v>303</v>
      </c>
      <c r="N619" t="s">
        <v>619</v>
      </c>
      <c r="O619" t="s">
        <v>61</v>
      </c>
      <c r="P619" t="s">
        <v>2032</v>
      </c>
      <c r="Q619" t="s">
        <v>64</v>
      </c>
      <c r="R619" t="s">
        <v>56</v>
      </c>
      <c r="S619" t="s">
        <v>1255</v>
      </c>
      <c r="T619" s="127">
        <v>0.499</v>
      </c>
      <c r="U619" s="128">
        <v>46386</v>
      </c>
      <c r="V619" s="126">
        <v>4.8000000000000001E-2</v>
      </c>
      <c r="W619" s="126">
        <v>4.4299999999999999E-2</v>
      </c>
      <c r="X619" t="s">
        <v>606</v>
      </c>
      <c r="Z619" s="125">
        <v>50939.85</v>
      </c>
      <c r="AA619" s="125">
        <v>1</v>
      </c>
      <c r="AB619" s="125">
        <v>100.21</v>
      </c>
      <c r="AC619" s="125">
        <v>0</v>
      </c>
      <c r="AD619" s="125">
        <v>51.046819999999997</v>
      </c>
      <c r="AE619" s="125"/>
      <c r="AF619" s="125"/>
      <c r="AG619" t="s">
        <v>16</v>
      </c>
      <c r="AH619" s="126">
        <v>1.7976861200000001E-4</v>
      </c>
      <c r="AI619" s="126">
        <v>1.1131737599999999E-4</v>
      </c>
      <c r="AJ619" s="126">
        <v>2.4618756698127419E-6</v>
      </c>
    </row>
    <row r="620" spans="1:36" x14ac:dyDescent="0.3">
      <c r="A620">
        <v>13908</v>
      </c>
      <c r="B620">
        <v>13910</v>
      </c>
      <c r="C620" t="s">
        <v>2029</v>
      </c>
      <c r="D620">
        <v>520023896</v>
      </c>
      <c r="E620" t="s">
        <v>3092</v>
      </c>
      <c r="F620" t="s">
        <v>2303</v>
      </c>
      <c r="G620" t="s">
        <v>2304</v>
      </c>
      <c r="H620" t="s">
        <v>75</v>
      </c>
      <c r="I620" t="s">
        <v>224</v>
      </c>
      <c r="J620" t="s">
        <v>52</v>
      </c>
      <c r="K620" t="s">
        <v>52</v>
      </c>
      <c r="L620" t="s">
        <v>773</v>
      </c>
      <c r="M620" t="s">
        <v>303</v>
      </c>
      <c r="N620" t="s">
        <v>619</v>
      </c>
      <c r="O620" t="s">
        <v>61</v>
      </c>
      <c r="P620" t="s">
        <v>2032</v>
      </c>
      <c r="Q620" t="s">
        <v>64</v>
      </c>
      <c r="R620" t="s">
        <v>56</v>
      </c>
      <c r="S620" t="s">
        <v>1255</v>
      </c>
      <c r="T620" s="127">
        <v>1.3360000000000001</v>
      </c>
      <c r="U620" s="128">
        <v>46752</v>
      </c>
      <c r="V620" s="126">
        <v>3.4000000000000002E-2</v>
      </c>
      <c r="W620" s="126">
        <v>4.6199999999999998E-2</v>
      </c>
      <c r="X620" t="s">
        <v>606</v>
      </c>
      <c r="Z620" s="125">
        <v>134400</v>
      </c>
      <c r="AA620" s="125">
        <v>1</v>
      </c>
      <c r="AB620" s="125">
        <v>98.48</v>
      </c>
      <c r="AC620" s="125">
        <v>0</v>
      </c>
      <c r="AD620" s="125">
        <v>132.35712000000001</v>
      </c>
      <c r="AE620" s="125"/>
      <c r="AF620" s="125"/>
      <c r="AG620" t="s">
        <v>16</v>
      </c>
      <c r="AH620" s="126">
        <v>9.3924351E-4</v>
      </c>
      <c r="AI620" s="126">
        <v>2.8863007199999999E-4</v>
      </c>
      <c r="AJ620" s="126">
        <v>6.3832923080122422E-6</v>
      </c>
    </row>
    <row r="621" spans="1:36" x14ac:dyDescent="0.3">
      <c r="A621">
        <v>13908</v>
      </c>
      <c r="B621">
        <v>13910</v>
      </c>
      <c r="C621" t="s">
        <v>1553</v>
      </c>
      <c r="D621">
        <v>520000118</v>
      </c>
      <c r="E621" t="s">
        <v>3092</v>
      </c>
      <c r="F621" t="s">
        <v>2035</v>
      </c>
      <c r="G621" t="s">
        <v>2036</v>
      </c>
      <c r="H621" t="s">
        <v>75</v>
      </c>
      <c r="I621" t="s">
        <v>225</v>
      </c>
      <c r="J621" t="s">
        <v>52</v>
      </c>
      <c r="K621" t="s">
        <v>52</v>
      </c>
      <c r="L621" t="s">
        <v>773</v>
      </c>
      <c r="M621" t="s">
        <v>303</v>
      </c>
      <c r="N621" t="s">
        <v>251</v>
      </c>
      <c r="O621" t="s">
        <v>61</v>
      </c>
      <c r="P621" t="s">
        <v>1254</v>
      </c>
      <c r="Q621" t="s">
        <v>64</v>
      </c>
      <c r="R621" t="s">
        <v>56</v>
      </c>
      <c r="S621" t="s">
        <v>1255</v>
      </c>
      <c r="T621" s="127">
        <v>2.879</v>
      </c>
      <c r="U621" s="128">
        <v>48191</v>
      </c>
      <c r="V621" s="126">
        <v>1E-3</v>
      </c>
      <c r="W621" s="126">
        <v>2.1000000000000001E-2</v>
      </c>
      <c r="X621" t="s">
        <v>606</v>
      </c>
      <c r="Z621" s="125">
        <v>158025.68</v>
      </c>
      <c r="AA621" s="125">
        <v>1</v>
      </c>
      <c r="AB621" s="125">
        <v>109.94</v>
      </c>
      <c r="AC621" s="125">
        <v>0</v>
      </c>
      <c r="AD621" s="125">
        <v>173.73343</v>
      </c>
      <c r="AE621" s="125"/>
      <c r="AF621" s="125"/>
      <c r="AG621" t="s">
        <v>16</v>
      </c>
      <c r="AH621" s="126">
        <v>1.8732968800000001E-4</v>
      </c>
      <c r="AI621" s="126">
        <v>3.7885904800000002E-4</v>
      </c>
      <c r="AJ621" s="126">
        <v>8.3787805851591748E-6</v>
      </c>
    </row>
    <row r="622" spans="1:36" x14ac:dyDescent="0.3">
      <c r="A622">
        <v>13908</v>
      </c>
      <c r="B622">
        <v>13910</v>
      </c>
      <c r="C622" t="s">
        <v>1719</v>
      </c>
      <c r="D622">
        <v>520025370</v>
      </c>
      <c r="E622" t="s">
        <v>3092</v>
      </c>
      <c r="F622" t="s">
        <v>2037</v>
      </c>
      <c r="G622" t="s">
        <v>2038</v>
      </c>
      <c r="H622" t="s">
        <v>75</v>
      </c>
      <c r="I622" t="s">
        <v>224</v>
      </c>
      <c r="J622" t="s">
        <v>52</v>
      </c>
      <c r="K622" t="s">
        <v>52</v>
      </c>
      <c r="L622" t="s">
        <v>773</v>
      </c>
      <c r="M622" t="s">
        <v>303</v>
      </c>
      <c r="N622" t="s">
        <v>673</v>
      </c>
      <c r="O622" t="s">
        <v>61</v>
      </c>
      <c r="P622" t="s">
        <v>1358</v>
      </c>
      <c r="Q622" t="s">
        <v>64</v>
      </c>
      <c r="R622" t="s">
        <v>56</v>
      </c>
      <c r="S622" t="s">
        <v>1255</v>
      </c>
      <c r="T622" s="127">
        <v>1.645</v>
      </c>
      <c r="U622" s="128">
        <v>47377</v>
      </c>
      <c r="V622" s="126">
        <v>2.0400000000000001E-2</v>
      </c>
      <c r="W622" s="126">
        <v>3.8899999999999997E-2</v>
      </c>
      <c r="X622" t="s">
        <v>606</v>
      </c>
      <c r="Z622" s="125">
        <v>666666.54</v>
      </c>
      <c r="AA622" s="125">
        <v>1</v>
      </c>
      <c r="AB622" s="125">
        <v>97.66</v>
      </c>
      <c r="AC622" s="125">
        <v>0</v>
      </c>
      <c r="AD622" s="125">
        <v>651.06654000000003</v>
      </c>
      <c r="AE622" s="125"/>
      <c r="AF622" s="125"/>
      <c r="AG622" t="s">
        <v>16</v>
      </c>
      <c r="AH622" s="126">
        <v>2.2216640139999999E-3</v>
      </c>
      <c r="AI622" s="126">
        <v>1.419775398E-3</v>
      </c>
      <c r="AJ622" s="126">
        <v>3.1399504890905338E-5</v>
      </c>
    </row>
    <row r="623" spans="1:36" x14ac:dyDescent="0.3">
      <c r="A623">
        <v>13908</v>
      </c>
      <c r="B623">
        <v>13910</v>
      </c>
      <c r="C623" t="s">
        <v>1839</v>
      </c>
      <c r="D623">
        <v>520025990</v>
      </c>
      <c r="E623" t="s">
        <v>3092</v>
      </c>
      <c r="F623" t="s">
        <v>2039</v>
      </c>
      <c r="G623" t="s">
        <v>2040</v>
      </c>
      <c r="H623" t="s">
        <v>75</v>
      </c>
      <c r="I623" t="s">
        <v>224</v>
      </c>
      <c r="J623" t="s">
        <v>52</v>
      </c>
      <c r="K623" t="s">
        <v>52</v>
      </c>
      <c r="L623" t="s">
        <v>773</v>
      </c>
      <c r="M623" t="s">
        <v>303</v>
      </c>
      <c r="N623" t="s">
        <v>138</v>
      </c>
      <c r="O623" t="s">
        <v>61</v>
      </c>
      <c r="P623" t="s">
        <v>1398</v>
      </c>
      <c r="Q623" t="s">
        <v>69</v>
      </c>
      <c r="R623" t="s">
        <v>56</v>
      </c>
      <c r="S623" t="s">
        <v>1255</v>
      </c>
      <c r="T623" s="127">
        <v>0.501</v>
      </c>
      <c r="U623" s="128">
        <v>46387</v>
      </c>
      <c r="V623" s="126">
        <v>2.9499999999999998E-2</v>
      </c>
      <c r="W623" s="126">
        <v>4.3900000000000002E-2</v>
      </c>
      <c r="X623" t="s">
        <v>606</v>
      </c>
      <c r="Z623" s="125">
        <v>87837.84</v>
      </c>
      <c r="AA623" s="125">
        <v>1</v>
      </c>
      <c r="AB623" s="125">
        <v>99.31</v>
      </c>
      <c r="AC623" s="125">
        <v>0</v>
      </c>
      <c r="AD623" s="125">
        <v>87.231759999999994</v>
      </c>
      <c r="AE623" s="125"/>
      <c r="AF623" s="125"/>
      <c r="AG623" t="s">
        <v>16</v>
      </c>
      <c r="AH623" s="126">
        <v>6.3309829300000004E-4</v>
      </c>
      <c r="AI623" s="126">
        <v>1.9022557400000001E-4</v>
      </c>
      <c r="AJ623" s="126">
        <v>4.2069956087165533E-6</v>
      </c>
    </row>
    <row r="624" spans="1:36" x14ac:dyDescent="0.3">
      <c r="A624">
        <v>13908</v>
      </c>
      <c r="B624">
        <v>13910</v>
      </c>
      <c r="C624" t="s">
        <v>1839</v>
      </c>
      <c r="D624">
        <v>520025990</v>
      </c>
      <c r="E624" t="s">
        <v>3092</v>
      </c>
      <c r="F624" t="s">
        <v>2041</v>
      </c>
      <c r="G624" t="s">
        <v>2042</v>
      </c>
      <c r="H624" t="s">
        <v>75</v>
      </c>
      <c r="I624" t="s">
        <v>224</v>
      </c>
      <c r="J624" t="s">
        <v>52</v>
      </c>
      <c r="K624" t="s">
        <v>52</v>
      </c>
      <c r="L624" t="s">
        <v>773</v>
      </c>
      <c r="M624" t="s">
        <v>303</v>
      </c>
      <c r="N624" t="s">
        <v>138</v>
      </c>
      <c r="O624" t="s">
        <v>61</v>
      </c>
      <c r="P624" t="s">
        <v>1398</v>
      </c>
      <c r="Q624" t="s">
        <v>69</v>
      </c>
      <c r="R624" t="s">
        <v>56</v>
      </c>
      <c r="S624" t="s">
        <v>1255</v>
      </c>
      <c r="T624" s="127">
        <v>1.3169999999999999</v>
      </c>
      <c r="U624" s="128">
        <v>47118</v>
      </c>
      <c r="V624" s="126">
        <v>2.5499999999999998E-2</v>
      </c>
      <c r="W624" s="126">
        <v>4.1399999999999999E-2</v>
      </c>
      <c r="X624" t="s">
        <v>606</v>
      </c>
      <c r="Z624" s="125">
        <v>419999.99</v>
      </c>
      <c r="AA624" s="125">
        <v>1</v>
      </c>
      <c r="AB624" s="125">
        <v>98.01</v>
      </c>
      <c r="AC624" s="125">
        <v>0</v>
      </c>
      <c r="AD624" s="125">
        <v>411.64199000000002</v>
      </c>
      <c r="AE624" s="125"/>
      <c r="AF624" s="125"/>
      <c r="AG624" t="s">
        <v>16</v>
      </c>
      <c r="AH624" s="126">
        <v>7.80432965E-4</v>
      </c>
      <c r="AI624" s="126">
        <v>8.9766426999999995E-4</v>
      </c>
      <c r="AJ624" s="126">
        <v>1.9852586309084486E-5</v>
      </c>
    </row>
    <row r="625" spans="1:36" x14ac:dyDescent="0.3">
      <c r="A625">
        <v>13908</v>
      </c>
      <c r="B625">
        <v>13910</v>
      </c>
      <c r="C625" t="s">
        <v>1839</v>
      </c>
      <c r="D625">
        <v>520025990</v>
      </c>
      <c r="E625" t="s">
        <v>3092</v>
      </c>
      <c r="F625" t="s">
        <v>2043</v>
      </c>
      <c r="G625" t="s">
        <v>2044</v>
      </c>
      <c r="H625" t="s">
        <v>75</v>
      </c>
      <c r="I625" t="s">
        <v>225</v>
      </c>
      <c r="J625" t="s">
        <v>52</v>
      </c>
      <c r="K625" t="s">
        <v>52</v>
      </c>
      <c r="L625" t="s">
        <v>773</v>
      </c>
      <c r="M625" t="s">
        <v>303</v>
      </c>
      <c r="N625" t="s">
        <v>138</v>
      </c>
      <c r="O625" t="s">
        <v>61</v>
      </c>
      <c r="P625" t="s">
        <v>1388</v>
      </c>
      <c r="Q625" t="s">
        <v>69</v>
      </c>
      <c r="R625" t="s">
        <v>56</v>
      </c>
      <c r="S625" t="s">
        <v>1255</v>
      </c>
      <c r="T625" s="127">
        <v>2.79</v>
      </c>
      <c r="U625" s="128">
        <v>47300</v>
      </c>
      <c r="V625" s="126">
        <v>1E-3</v>
      </c>
      <c r="W625" s="126">
        <v>2.2800000000000001E-2</v>
      </c>
      <c r="X625" t="s">
        <v>606</v>
      </c>
      <c r="Z625" s="125">
        <v>16223.68</v>
      </c>
      <c r="AA625" s="125">
        <v>1</v>
      </c>
      <c r="AB625" s="125">
        <v>111.23</v>
      </c>
      <c r="AC625" s="125">
        <v>0</v>
      </c>
      <c r="AD625" s="125">
        <v>18.0456</v>
      </c>
      <c r="AE625" s="125"/>
      <c r="AF625" s="125"/>
      <c r="AG625" t="s">
        <v>16</v>
      </c>
      <c r="AH625" s="126">
        <v>1.1264214999999999E-4</v>
      </c>
      <c r="AI625" s="126">
        <v>3.9351890099821299E-5</v>
      </c>
      <c r="AJ625" s="126">
        <v>8.7029953260894242E-7</v>
      </c>
    </row>
    <row r="626" spans="1:36" x14ac:dyDescent="0.3">
      <c r="A626">
        <v>13908</v>
      </c>
      <c r="B626">
        <v>13910</v>
      </c>
      <c r="C626" t="s">
        <v>1810</v>
      </c>
      <c r="D626">
        <v>520041146</v>
      </c>
      <c r="E626" t="s">
        <v>3092</v>
      </c>
      <c r="F626" t="s">
        <v>2045</v>
      </c>
      <c r="G626" t="s">
        <v>2046</v>
      </c>
      <c r="H626" t="s">
        <v>75</v>
      </c>
      <c r="I626" t="s">
        <v>224</v>
      </c>
      <c r="J626" t="s">
        <v>52</v>
      </c>
      <c r="K626" t="s">
        <v>52</v>
      </c>
      <c r="L626" t="s">
        <v>773</v>
      </c>
      <c r="M626" t="s">
        <v>303</v>
      </c>
      <c r="N626" t="s">
        <v>615</v>
      </c>
      <c r="O626" t="s">
        <v>61</v>
      </c>
      <c r="P626" t="s">
        <v>1372</v>
      </c>
      <c r="Q626" t="s">
        <v>64</v>
      </c>
      <c r="R626" t="s">
        <v>56</v>
      </c>
      <c r="S626" t="s">
        <v>1255</v>
      </c>
      <c r="T626" s="127">
        <v>0.17</v>
      </c>
      <c r="U626" s="128">
        <v>46266</v>
      </c>
      <c r="V626" s="126">
        <v>3.4500000000000003E-2</v>
      </c>
      <c r="W626" s="126">
        <v>5.0999999999999997E-2</v>
      </c>
      <c r="X626" t="s">
        <v>606</v>
      </c>
      <c r="Z626" s="125">
        <v>1463298.41</v>
      </c>
      <c r="AA626" s="125">
        <v>1</v>
      </c>
      <c r="AB626" s="125">
        <v>100.87</v>
      </c>
      <c r="AC626" s="125">
        <v>0</v>
      </c>
      <c r="AD626" s="125">
        <v>1476.0291099999999</v>
      </c>
      <c r="AE626" s="125"/>
      <c r="AF626" s="125"/>
      <c r="AG626" t="s">
        <v>16</v>
      </c>
      <c r="AH626" s="126">
        <v>2.6269752739999999E-3</v>
      </c>
      <c r="AI626" s="126">
        <v>3.2187644249999999E-3</v>
      </c>
      <c r="AJ626" s="126">
        <v>7.1185632206753626E-5</v>
      </c>
    </row>
    <row r="627" spans="1:36" x14ac:dyDescent="0.3">
      <c r="A627">
        <v>13908</v>
      </c>
      <c r="B627">
        <v>13910</v>
      </c>
      <c r="C627" t="s">
        <v>1810</v>
      </c>
      <c r="D627">
        <v>520041146</v>
      </c>
      <c r="E627" t="s">
        <v>3092</v>
      </c>
      <c r="F627" t="s">
        <v>2047</v>
      </c>
      <c r="G627" t="s">
        <v>2048</v>
      </c>
      <c r="H627" t="s">
        <v>75</v>
      </c>
      <c r="I627" t="s">
        <v>224</v>
      </c>
      <c r="J627" t="s">
        <v>52</v>
      </c>
      <c r="K627" t="s">
        <v>52</v>
      </c>
      <c r="L627" t="s">
        <v>773</v>
      </c>
      <c r="M627" t="s">
        <v>303</v>
      </c>
      <c r="N627" t="s">
        <v>615</v>
      </c>
      <c r="O627" t="s">
        <v>61</v>
      </c>
      <c r="P627" t="s">
        <v>1372</v>
      </c>
      <c r="Q627" t="s">
        <v>64</v>
      </c>
      <c r="R627" t="s">
        <v>56</v>
      </c>
      <c r="S627" t="s">
        <v>1255</v>
      </c>
      <c r="T627" s="127">
        <v>2.101</v>
      </c>
      <c r="U627" s="128">
        <v>47363</v>
      </c>
      <c r="V627" s="126">
        <v>1.4999999999999999E-2</v>
      </c>
      <c r="W627" s="126">
        <v>4.0800000000000003E-2</v>
      </c>
      <c r="X627" t="s">
        <v>606</v>
      </c>
      <c r="Z627" s="125">
        <v>3143000</v>
      </c>
      <c r="AA627" s="125">
        <v>1</v>
      </c>
      <c r="AB627" s="125">
        <v>95.32</v>
      </c>
      <c r="AC627" s="125">
        <v>0</v>
      </c>
      <c r="AD627" s="125">
        <v>2995.9076</v>
      </c>
      <c r="AE627" s="125"/>
      <c r="AF627" s="125"/>
      <c r="AG627" t="s">
        <v>16</v>
      </c>
      <c r="AH627" s="126">
        <v>2.670380106E-3</v>
      </c>
      <c r="AI627" s="126">
        <v>6.5331508299999999E-3</v>
      </c>
      <c r="AJ627" s="126">
        <v>1.4448602340845295E-4</v>
      </c>
    </row>
    <row r="628" spans="1:36" x14ac:dyDescent="0.3">
      <c r="A628">
        <v>13908</v>
      </c>
      <c r="B628">
        <v>13910</v>
      </c>
      <c r="C628" t="s">
        <v>2049</v>
      </c>
      <c r="D628">
        <v>520003781</v>
      </c>
      <c r="E628" t="s">
        <v>3092</v>
      </c>
      <c r="F628" t="s">
        <v>2050</v>
      </c>
      <c r="G628" t="s">
        <v>2051</v>
      </c>
      <c r="H628" t="s">
        <v>75</v>
      </c>
      <c r="I628" t="s">
        <v>224</v>
      </c>
      <c r="J628" t="s">
        <v>52</v>
      </c>
      <c r="K628" t="s">
        <v>52</v>
      </c>
      <c r="L628" t="s">
        <v>773</v>
      </c>
      <c r="M628" t="s">
        <v>303</v>
      </c>
      <c r="N628" t="s">
        <v>254</v>
      </c>
      <c r="O628" t="s">
        <v>61</v>
      </c>
      <c r="P628" t="s">
        <v>1493</v>
      </c>
      <c r="Q628" t="s">
        <v>64</v>
      </c>
      <c r="R628" t="s">
        <v>56</v>
      </c>
      <c r="S628" t="s">
        <v>1255</v>
      </c>
      <c r="T628" s="127">
        <v>5.593</v>
      </c>
      <c r="U628" s="128">
        <v>50221</v>
      </c>
      <c r="V628" s="126">
        <v>1.9E-2</v>
      </c>
      <c r="W628" s="126">
        <v>3.9199999999999999E-2</v>
      </c>
      <c r="X628" t="s">
        <v>606</v>
      </c>
      <c r="Z628" s="125">
        <v>618581.51</v>
      </c>
      <c r="AA628" s="125">
        <v>1</v>
      </c>
      <c r="AB628" s="125">
        <v>89.5</v>
      </c>
      <c r="AC628" s="125">
        <v>0</v>
      </c>
      <c r="AD628" s="125">
        <v>553.63045</v>
      </c>
      <c r="AE628" s="125"/>
      <c r="AF628" s="125"/>
      <c r="AG628" t="s">
        <v>16</v>
      </c>
      <c r="AH628" s="126">
        <v>3.0359551499999998E-4</v>
      </c>
      <c r="AI628" s="126">
        <v>1.207297325E-3</v>
      </c>
      <c r="AJ628" s="126">
        <v>2.670037692695607E-5</v>
      </c>
    </row>
    <row r="629" spans="1:36" x14ac:dyDescent="0.3">
      <c r="A629">
        <v>13908</v>
      </c>
      <c r="B629">
        <v>13910</v>
      </c>
      <c r="C629" t="s">
        <v>1550</v>
      </c>
      <c r="D629">
        <v>520029935</v>
      </c>
      <c r="E629" t="s">
        <v>3092</v>
      </c>
      <c r="F629" t="s">
        <v>2052</v>
      </c>
      <c r="G629" t="s">
        <v>2053</v>
      </c>
      <c r="H629" t="s">
        <v>75</v>
      </c>
      <c r="I629" t="s">
        <v>224</v>
      </c>
      <c r="J629" t="s">
        <v>52</v>
      </c>
      <c r="K629" t="s">
        <v>52</v>
      </c>
      <c r="L629" t="s">
        <v>773</v>
      </c>
      <c r="M629" t="s">
        <v>303</v>
      </c>
      <c r="N629" t="s">
        <v>251</v>
      </c>
      <c r="O629" t="s">
        <v>61</v>
      </c>
      <c r="P629" t="s">
        <v>1254</v>
      </c>
      <c r="Q629" t="s">
        <v>64</v>
      </c>
      <c r="R629" t="s">
        <v>56</v>
      </c>
      <c r="S629" t="s">
        <v>1255</v>
      </c>
      <c r="T629" s="127">
        <v>2.3130000000000002</v>
      </c>
      <c r="U629" s="128">
        <v>47822</v>
      </c>
      <c r="V629" s="126">
        <v>2.6800000000000001E-2</v>
      </c>
      <c r="W629" s="126">
        <v>3.6600000000000001E-2</v>
      </c>
      <c r="X629" t="s">
        <v>606</v>
      </c>
      <c r="Z629" s="125">
        <v>4584066.3</v>
      </c>
      <c r="AA629" s="125">
        <v>1</v>
      </c>
      <c r="AB629" s="125">
        <v>99.3</v>
      </c>
      <c r="AC629" s="125">
        <v>0</v>
      </c>
      <c r="AD629" s="125">
        <v>4551.9778399999996</v>
      </c>
      <c r="AE629" s="125"/>
      <c r="AF629" s="125"/>
      <c r="AG629" t="s">
        <v>16</v>
      </c>
      <c r="AH629" s="126">
        <v>1.9574540279999999E-3</v>
      </c>
      <c r="AI629" s="126">
        <v>9.926460283E-3</v>
      </c>
      <c r="AJ629" s="126">
        <v>2.1953186298035327E-4</v>
      </c>
    </row>
    <row r="630" spans="1:36" x14ac:dyDescent="0.3">
      <c r="A630">
        <v>13908</v>
      </c>
      <c r="B630">
        <v>13910</v>
      </c>
      <c r="C630" t="s">
        <v>1550</v>
      </c>
      <c r="D630">
        <v>520029935</v>
      </c>
      <c r="E630" t="s">
        <v>3092</v>
      </c>
      <c r="F630" t="s">
        <v>2054</v>
      </c>
      <c r="G630" t="s">
        <v>2055</v>
      </c>
      <c r="H630" t="s">
        <v>75</v>
      </c>
      <c r="I630" t="s">
        <v>225</v>
      </c>
      <c r="J630" t="s">
        <v>52</v>
      </c>
      <c r="K630" t="s">
        <v>52</v>
      </c>
      <c r="L630" t="s">
        <v>773</v>
      </c>
      <c r="M630" t="s">
        <v>303</v>
      </c>
      <c r="N630" t="s">
        <v>251</v>
      </c>
      <c r="O630" t="s">
        <v>61</v>
      </c>
      <c r="P630" t="s">
        <v>1358</v>
      </c>
      <c r="Q630" t="s">
        <v>64</v>
      </c>
      <c r="R630" t="s">
        <v>56</v>
      </c>
      <c r="S630" t="s">
        <v>1255</v>
      </c>
      <c r="T630" s="127">
        <v>4.5</v>
      </c>
      <c r="U630" s="128">
        <v>48030</v>
      </c>
      <c r="V630" s="126">
        <v>2.4199999999999999E-2</v>
      </c>
      <c r="W630" s="126">
        <v>6.6699999999999995E-2</v>
      </c>
      <c r="X630" t="s">
        <v>606</v>
      </c>
      <c r="Z630" s="125">
        <v>916666</v>
      </c>
      <c r="AA630" s="125">
        <v>1</v>
      </c>
      <c r="AB630" s="125">
        <v>122.27</v>
      </c>
      <c r="AC630" s="125">
        <v>0.49880000000000002</v>
      </c>
      <c r="AD630" s="125">
        <v>1121.3063199999999</v>
      </c>
      <c r="AE630" s="125"/>
      <c r="AF630" s="125"/>
      <c r="AG630" t="s">
        <v>16</v>
      </c>
      <c r="AH630" s="126">
        <v>1.8261522300000001E-3</v>
      </c>
      <c r="AI630" s="126">
        <v>2.445223382E-3</v>
      </c>
      <c r="AJ630" s="126">
        <v>5.4078133517724722E-5</v>
      </c>
    </row>
    <row r="631" spans="1:36" x14ac:dyDescent="0.3">
      <c r="A631">
        <v>13908</v>
      </c>
      <c r="B631">
        <v>13910</v>
      </c>
      <c r="C631" t="s">
        <v>1550</v>
      </c>
      <c r="D631">
        <v>520029935</v>
      </c>
      <c r="E631" t="s">
        <v>3092</v>
      </c>
      <c r="F631" t="s">
        <v>2056</v>
      </c>
      <c r="G631" t="s">
        <v>2057</v>
      </c>
      <c r="H631" t="s">
        <v>75</v>
      </c>
      <c r="I631" t="s">
        <v>225</v>
      </c>
      <c r="J631" t="s">
        <v>52</v>
      </c>
      <c r="K631" t="s">
        <v>52</v>
      </c>
      <c r="L631" t="s">
        <v>773</v>
      </c>
      <c r="M631" t="s">
        <v>303</v>
      </c>
      <c r="N631" t="s">
        <v>251</v>
      </c>
      <c r="O631" t="s">
        <v>61</v>
      </c>
      <c r="P631" t="s">
        <v>1254</v>
      </c>
      <c r="Q631" t="s">
        <v>64</v>
      </c>
      <c r="R631" t="s">
        <v>56</v>
      </c>
      <c r="S631" t="s">
        <v>1255</v>
      </c>
      <c r="T631" s="127">
        <v>3.0459999999999998</v>
      </c>
      <c r="U631" s="128">
        <v>48441</v>
      </c>
      <c r="V631" s="126">
        <v>2E-3</v>
      </c>
      <c r="W631" s="126">
        <v>2.1499999999999998E-2</v>
      </c>
      <c r="X631" t="s">
        <v>606</v>
      </c>
      <c r="Z631" s="125">
        <v>4757227.71</v>
      </c>
      <c r="AA631" s="125">
        <v>1</v>
      </c>
      <c r="AB631" s="125">
        <v>109.76</v>
      </c>
      <c r="AC631" s="125">
        <v>0</v>
      </c>
      <c r="AD631" s="125">
        <v>5221.5331299999998</v>
      </c>
      <c r="AE631" s="125"/>
      <c r="AF631" s="125"/>
      <c r="AG631" t="s">
        <v>16</v>
      </c>
      <c r="AH631" s="126">
        <v>1.6103113259999999E-3</v>
      </c>
      <c r="AI631" s="126">
        <v>1.1386553945000001E-2</v>
      </c>
      <c r="AJ631" s="126">
        <v>2.5182303955208516E-4</v>
      </c>
    </row>
    <row r="632" spans="1:36" x14ac:dyDescent="0.3">
      <c r="A632">
        <v>13908</v>
      </c>
      <c r="B632">
        <v>13910</v>
      </c>
      <c r="C632" t="s">
        <v>1725</v>
      </c>
      <c r="D632">
        <v>520001736</v>
      </c>
      <c r="E632" t="s">
        <v>3092</v>
      </c>
      <c r="F632" t="s">
        <v>2058</v>
      </c>
      <c r="G632" t="s">
        <v>2059</v>
      </c>
      <c r="H632" t="s">
        <v>75</v>
      </c>
      <c r="I632" t="s">
        <v>224</v>
      </c>
      <c r="J632" t="s">
        <v>52</v>
      </c>
      <c r="K632" t="s">
        <v>52</v>
      </c>
      <c r="L632" t="s">
        <v>773</v>
      </c>
      <c r="M632" t="s">
        <v>303</v>
      </c>
      <c r="N632" t="s">
        <v>619</v>
      </c>
      <c r="O632" t="s">
        <v>61</v>
      </c>
      <c r="P632" t="s">
        <v>1362</v>
      </c>
      <c r="Q632" t="s">
        <v>64</v>
      </c>
      <c r="R632" t="s">
        <v>56</v>
      </c>
      <c r="S632" t="s">
        <v>1255</v>
      </c>
      <c r="T632" s="127">
        <v>4.1399999999999997</v>
      </c>
      <c r="U632" s="128">
        <v>49125</v>
      </c>
      <c r="V632" s="126">
        <v>2.5499999999999998E-2</v>
      </c>
      <c r="W632" s="126">
        <v>4.1500000000000002E-2</v>
      </c>
      <c r="X632" t="s">
        <v>606</v>
      </c>
      <c r="Z632" s="125">
        <v>2939077.04</v>
      </c>
      <c r="AA632" s="125">
        <v>1</v>
      </c>
      <c r="AB632" s="125">
        <v>93.81</v>
      </c>
      <c r="AC632" s="125">
        <v>0</v>
      </c>
      <c r="AD632" s="125">
        <v>2757.1481699999999</v>
      </c>
      <c r="AE632" s="125"/>
      <c r="AF632" s="125"/>
      <c r="AG632" t="s">
        <v>16</v>
      </c>
      <c r="AH632" s="126">
        <v>7.8219141399999998E-4</v>
      </c>
      <c r="AI632" s="126">
        <v>6.0124901229999996E-3</v>
      </c>
      <c r="AJ632" s="126">
        <v>1.3297118209893829E-4</v>
      </c>
    </row>
    <row r="633" spans="1:36" x14ac:dyDescent="0.3">
      <c r="A633">
        <v>13908</v>
      </c>
      <c r="B633">
        <v>13910</v>
      </c>
      <c r="C633" t="s">
        <v>2060</v>
      </c>
      <c r="D633">
        <v>520017450</v>
      </c>
      <c r="E633" t="s">
        <v>3092</v>
      </c>
      <c r="F633" t="s">
        <v>2061</v>
      </c>
      <c r="G633" t="s">
        <v>2062</v>
      </c>
      <c r="H633" t="s">
        <v>75</v>
      </c>
      <c r="I633" t="s">
        <v>225</v>
      </c>
      <c r="J633" t="s">
        <v>52</v>
      </c>
      <c r="K633" t="s">
        <v>52</v>
      </c>
      <c r="L633" t="s">
        <v>773</v>
      </c>
      <c r="M633" t="s">
        <v>303</v>
      </c>
      <c r="N633" t="s">
        <v>262</v>
      </c>
      <c r="O633" t="s">
        <v>61</v>
      </c>
      <c r="P633" t="s">
        <v>1362</v>
      </c>
      <c r="Q633" t="s">
        <v>64</v>
      </c>
      <c r="R633" t="s">
        <v>56</v>
      </c>
      <c r="S633" t="s">
        <v>1255</v>
      </c>
      <c r="T633" s="127">
        <v>2.8279999999999998</v>
      </c>
      <c r="U633" s="128">
        <v>47604</v>
      </c>
      <c r="V633" s="126">
        <v>4.4000000000000003E-3</v>
      </c>
      <c r="W633" s="126">
        <v>2.3099999999999999E-2</v>
      </c>
      <c r="X633" t="s">
        <v>606</v>
      </c>
      <c r="Z633" s="125">
        <v>239130.43</v>
      </c>
      <c r="AA633" s="125">
        <v>1</v>
      </c>
      <c r="AB633" s="125">
        <v>113.09</v>
      </c>
      <c r="AC633" s="125">
        <v>0</v>
      </c>
      <c r="AD633" s="125">
        <v>270.43259999999998</v>
      </c>
      <c r="AE633" s="125"/>
      <c r="AF633" s="125"/>
      <c r="AG633" t="s">
        <v>16</v>
      </c>
      <c r="AH633" s="126">
        <v>1.78460982E-4</v>
      </c>
      <c r="AI633" s="126">
        <v>5.8973012500000005E-4</v>
      </c>
      <c r="AJ633" s="126">
        <v>1.3042368520981351E-5</v>
      </c>
    </row>
    <row r="634" spans="1:36" x14ac:dyDescent="0.3">
      <c r="A634">
        <v>13908</v>
      </c>
      <c r="B634">
        <v>13910</v>
      </c>
      <c r="C634" t="s">
        <v>2060</v>
      </c>
      <c r="D634">
        <v>520017450</v>
      </c>
      <c r="E634" t="s">
        <v>3092</v>
      </c>
      <c r="F634" t="s">
        <v>2063</v>
      </c>
      <c r="G634" t="s">
        <v>2064</v>
      </c>
      <c r="H634" t="s">
        <v>75</v>
      </c>
      <c r="I634" t="s">
        <v>224</v>
      </c>
      <c r="J634" t="s">
        <v>52</v>
      </c>
      <c r="K634" t="s">
        <v>52</v>
      </c>
      <c r="L634" t="s">
        <v>773</v>
      </c>
      <c r="M634" t="s">
        <v>303</v>
      </c>
      <c r="N634" t="s">
        <v>262</v>
      </c>
      <c r="O634" t="s">
        <v>61</v>
      </c>
      <c r="P634" t="s">
        <v>1362</v>
      </c>
      <c r="Q634" t="s">
        <v>64</v>
      </c>
      <c r="R634" t="s">
        <v>56</v>
      </c>
      <c r="S634" t="s">
        <v>1255</v>
      </c>
      <c r="T634" s="127">
        <v>3.45</v>
      </c>
      <c r="U634" s="128">
        <v>48579</v>
      </c>
      <c r="V634" s="126">
        <v>1.9400000000000001E-2</v>
      </c>
      <c r="W634" s="126">
        <v>3.8899999999999997E-2</v>
      </c>
      <c r="X634" t="s">
        <v>606</v>
      </c>
      <c r="Z634" s="125">
        <v>629615</v>
      </c>
      <c r="AA634" s="125">
        <v>1</v>
      </c>
      <c r="AB634" s="125">
        <v>93.61</v>
      </c>
      <c r="AC634" s="125">
        <v>0</v>
      </c>
      <c r="AD634" s="125">
        <v>589.38260000000002</v>
      </c>
      <c r="AE634" s="125"/>
      <c r="AF634" s="125"/>
      <c r="AG634" t="s">
        <v>16</v>
      </c>
      <c r="AH634" s="126">
        <v>3.70080557E-4</v>
      </c>
      <c r="AI634" s="126">
        <v>1.2852617420000001E-3</v>
      </c>
      <c r="AJ634" s="126">
        <v>2.842462435761866E-5</v>
      </c>
    </row>
    <row r="635" spans="1:36" x14ac:dyDescent="0.3">
      <c r="A635">
        <v>13908</v>
      </c>
      <c r="B635">
        <v>13910</v>
      </c>
      <c r="C635" t="s">
        <v>1802</v>
      </c>
      <c r="D635">
        <v>520033309</v>
      </c>
      <c r="E635" t="s">
        <v>3092</v>
      </c>
      <c r="F635" t="s">
        <v>2065</v>
      </c>
      <c r="G635" t="s">
        <v>2066</v>
      </c>
      <c r="H635" t="s">
        <v>75</v>
      </c>
      <c r="I635" t="s">
        <v>224</v>
      </c>
      <c r="J635" t="s">
        <v>52</v>
      </c>
      <c r="K635" t="s">
        <v>52</v>
      </c>
      <c r="L635" t="s">
        <v>773</v>
      </c>
      <c r="M635" t="s">
        <v>303</v>
      </c>
      <c r="N635" t="s">
        <v>138</v>
      </c>
      <c r="O635" t="s">
        <v>61</v>
      </c>
      <c r="P635" t="s">
        <v>290</v>
      </c>
      <c r="Q635" t="s">
        <v>290</v>
      </c>
      <c r="R635" t="s">
        <v>290</v>
      </c>
      <c r="S635" t="s">
        <v>1255</v>
      </c>
      <c r="T635" s="127">
        <v>0.99299999999999999</v>
      </c>
      <c r="U635" s="128">
        <v>46569</v>
      </c>
      <c r="V635" s="126">
        <v>2.9000000000000001E-2</v>
      </c>
      <c r="W635" s="126">
        <v>6.3799999999999996E-2</v>
      </c>
      <c r="X635" t="s">
        <v>606</v>
      </c>
      <c r="Z635" s="125">
        <v>666666.67000000004</v>
      </c>
      <c r="AA635" s="125">
        <v>1</v>
      </c>
      <c r="AB635" s="125">
        <v>96.77</v>
      </c>
      <c r="AC635" s="125">
        <v>20.433340000000001</v>
      </c>
      <c r="AD635" s="125">
        <v>665.56668000000002</v>
      </c>
      <c r="AE635" s="125"/>
      <c r="AF635" s="125"/>
      <c r="AG635" t="s">
        <v>16</v>
      </c>
      <c r="AH635" s="126">
        <v>5.4017556260000004E-3</v>
      </c>
      <c r="AI635" s="126">
        <v>1.451395733E-3</v>
      </c>
      <c r="AJ635" s="126">
        <v>3.2098814698546218E-5</v>
      </c>
    </row>
    <row r="636" spans="1:36" x14ac:dyDescent="0.3">
      <c r="A636">
        <v>13908</v>
      </c>
      <c r="B636">
        <v>13910</v>
      </c>
      <c r="C636" t="s">
        <v>2067</v>
      </c>
      <c r="D636" t="s">
        <v>2068</v>
      </c>
      <c r="E636" t="s">
        <v>421</v>
      </c>
      <c r="F636" t="s">
        <v>2069</v>
      </c>
      <c r="G636" t="s">
        <v>2070</v>
      </c>
      <c r="H636" t="s">
        <v>75</v>
      </c>
      <c r="I636" t="s">
        <v>226</v>
      </c>
      <c r="J636" t="s">
        <v>60</v>
      </c>
      <c r="K636" t="s">
        <v>52</v>
      </c>
      <c r="L636" t="s">
        <v>773</v>
      </c>
      <c r="M636" t="s">
        <v>463</v>
      </c>
      <c r="N636" t="s">
        <v>819</v>
      </c>
      <c r="O636" t="s">
        <v>61</v>
      </c>
      <c r="P636" t="s">
        <v>2071</v>
      </c>
      <c r="Q636" t="s">
        <v>83</v>
      </c>
      <c r="R636" t="s">
        <v>56</v>
      </c>
      <c r="S636" t="s">
        <v>1257</v>
      </c>
      <c r="T636" s="127">
        <v>2.0030000000000001</v>
      </c>
      <c r="U636" s="128">
        <v>46979</v>
      </c>
      <c r="V636" s="126">
        <v>4.2500000000000003E-2</v>
      </c>
      <c r="W636" s="126">
        <v>5.015E-2</v>
      </c>
      <c r="X636" t="s">
        <v>606</v>
      </c>
      <c r="Z636" s="125">
        <v>2400000</v>
      </c>
      <c r="AA636" s="125">
        <v>2.9780000000000002</v>
      </c>
      <c r="AB636" s="125">
        <v>100.16240000000001</v>
      </c>
      <c r="AC636" s="125">
        <v>0</v>
      </c>
      <c r="AD636" s="125">
        <v>7158.8070500000003</v>
      </c>
      <c r="AE636" s="125"/>
      <c r="AF636" s="125"/>
      <c r="AG636" t="s">
        <v>16</v>
      </c>
      <c r="AH636" s="126">
        <v>2.3999999999999998E-3</v>
      </c>
      <c r="AI636" s="126">
        <v>1.5611151098999999E-2</v>
      </c>
      <c r="AJ636" s="126">
        <v>3.4525349279894283E-4</v>
      </c>
    </row>
    <row r="637" spans="1:36" x14ac:dyDescent="0.3">
      <c r="A637">
        <v>13908</v>
      </c>
      <c r="B637">
        <v>13910</v>
      </c>
      <c r="C637" t="s">
        <v>2072</v>
      </c>
      <c r="D637" t="s">
        <v>2073</v>
      </c>
      <c r="E637" t="s">
        <v>421</v>
      </c>
      <c r="F637" t="s">
        <v>2074</v>
      </c>
      <c r="G637" t="s">
        <v>2075</v>
      </c>
      <c r="H637" t="s">
        <v>75</v>
      </c>
      <c r="I637" t="s">
        <v>224</v>
      </c>
      <c r="J637" t="s">
        <v>60</v>
      </c>
      <c r="K637" t="s">
        <v>52</v>
      </c>
      <c r="L637" t="s">
        <v>773</v>
      </c>
      <c r="M637" t="s">
        <v>473</v>
      </c>
      <c r="N637" t="s">
        <v>821</v>
      </c>
      <c r="O637" t="s">
        <v>61</v>
      </c>
      <c r="P637" t="s">
        <v>290</v>
      </c>
      <c r="Q637" t="s">
        <v>290</v>
      </c>
      <c r="R637" t="s">
        <v>290</v>
      </c>
      <c r="S637" t="s">
        <v>1257</v>
      </c>
      <c r="T637" s="127">
        <v>8.2829999999999995</v>
      </c>
      <c r="U637" s="128">
        <v>50556</v>
      </c>
      <c r="V637" s="126">
        <v>6.3750000000000001E-2</v>
      </c>
      <c r="W637" s="126">
        <v>6.0339999999999998E-2</v>
      </c>
      <c r="X637" t="s">
        <v>606</v>
      </c>
      <c r="Z637" s="125">
        <v>390000</v>
      </c>
      <c r="AA637" s="125">
        <v>2.9780000000000002</v>
      </c>
      <c r="AB637" s="125">
        <v>103.4297</v>
      </c>
      <c r="AC637" s="125">
        <v>0</v>
      </c>
      <c r="AD637" s="125">
        <v>1201.2532200000001</v>
      </c>
      <c r="AE637" s="125"/>
      <c r="AF637" s="125"/>
      <c r="AG637" t="s">
        <v>16</v>
      </c>
      <c r="AH637" s="126">
        <v>5.6268936599999995E-4</v>
      </c>
      <c r="AI637" s="126">
        <v>2.619562923E-3</v>
      </c>
      <c r="AJ637" s="126">
        <v>5.7933796377565011E-5</v>
      </c>
    </row>
    <row r="638" spans="1:36" x14ac:dyDescent="0.3">
      <c r="A638">
        <v>13908</v>
      </c>
      <c r="B638">
        <v>13910</v>
      </c>
      <c r="C638" t="s">
        <v>2076</v>
      </c>
      <c r="D638" t="s">
        <v>2077</v>
      </c>
      <c r="E638" t="s">
        <v>421</v>
      </c>
      <c r="F638" t="s">
        <v>2078</v>
      </c>
      <c r="G638" t="s">
        <v>2079</v>
      </c>
      <c r="H638" t="s">
        <v>75</v>
      </c>
      <c r="I638" t="s">
        <v>224</v>
      </c>
      <c r="J638" t="s">
        <v>60</v>
      </c>
      <c r="K638" t="s">
        <v>52</v>
      </c>
      <c r="L638" t="s">
        <v>773</v>
      </c>
      <c r="M638" t="s">
        <v>475</v>
      </c>
      <c r="N638" t="s">
        <v>819</v>
      </c>
      <c r="O638" t="s">
        <v>61</v>
      </c>
      <c r="P638" t="s">
        <v>2080</v>
      </c>
      <c r="Q638" t="s">
        <v>83</v>
      </c>
      <c r="R638" t="s">
        <v>56</v>
      </c>
      <c r="S638" t="s">
        <v>1257</v>
      </c>
      <c r="T638" s="127">
        <v>0.48299999999999998</v>
      </c>
      <c r="U638" s="128">
        <v>46568</v>
      </c>
      <c r="V638" s="126">
        <v>6.5000000000000002E-2</v>
      </c>
      <c r="W638" s="126">
        <v>5.9810000000000002E-2</v>
      </c>
      <c r="X638" t="s">
        <v>606</v>
      </c>
      <c r="Z638" s="125">
        <v>120000</v>
      </c>
      <c r="AA638" s="125">
        <v>2.9780000000000002</v>
      </c>
      <c r="AB638" s="125">
        <v>100.5963</v>
      </c>
      <c r="AC638" s="125">
        <v>0</v>
      </c>
      <c r="AD638" s="125">
        <v>359.49094000000002</v>
      </c>
      <c r="AE638" s="125"/>
      <c r="AF638" s="125"/>
      <c r="AG638" t="s">
        <v>16</v>
      </c>
      <c r="AH638" s="126">
        <v>2.0000000000000001E-4</v>
      </c>
      <c r="AI638" s="126">
        <v>7.8393890800000003E-4</v>
      </c>
      <c r="AJ638" s="126">
        <v>1.7337456059047603E-5</v>
      </c>
    </row>
    <row r="639" spans="1:36" x14ac:dyDescent="0.3">
      <c r="A639">
        <v>13908</v>
      </c>
      <c r="B639">
        <v>13910</v>
      </c>
      <c r="C639" t="s">
        <v>2076</v>
      </c>
      <c r="D639" t="s">
        <v>2077</v>
      </c>
      <c r="E639" t="s">
        <v>421</v>
      </c>
      <c r="F639" t="s">
        <v>2081</v>
      </c>
      <c r="G639" t="s">
        <v>2082</v>
      </c>
      <c r="H639" t="s">
        <v>75</v>
      </c>
      <c r="I639" t="s">
        <v>224</v>
      </c>
      <c r="J639" t="s">
        <v>60</v>
      </c>
      <c r="K639" t="s">
        <v>52</v>
      </c>
      <c r="L639" t="s">
        <v>773</v>
      </c>
      <c r="M639" t="s">
        <v>463</v>
      </c>
      <c r="N639" t="s">
        <v>820</v>
      </c>
      <c r="O639" t="s">
        <v>61</v>
      </c>
      <c r="P639" t="s">
        <v>2080</v>
      </c>
      <c r="Q639" t="s">
        <v>83</v>
      </c>
      <c r="R639" t="s">
        <v>56</v>
      </c>
      <c r="S639" t="s">
        <v>1257</v>
      </c>
      <c r="T639" s="127">
        <v>3.1640000000000001</v>
      </c>
      <c r="U639" s="128">
        <v>47664</v>
      </c>
      <c r="V639" s="126">
        <v>6.7500000000000004E-2</v>
      </c>
      <c r="W639" s="126">
        <v>5.876E-2</v>
      </c>
      <c r="X639" t="s">
        <v>606</v>
      </c>
      <c r="Z639" s="125">
        <v>429000</v>
      </c>
      <c r="AA639" s="125">
        <v>2.9780000000000002</v>
      </c>
      <c r="AB639" s="125">
        <v>103.17449999999999</v>
      </c>
      <c r="AC639" s="125">
        <v>0</v>
      </c>
      <c r="AD639" s="125">
        <v>1318.1182100000001</v>
      </c>
      <c r="AE639" s="125"/>
      <c r="AF639" s="125"/>
      <c r="AG639" t="s">
        <v>16</v>
      </c>
      <c r="AH639" s="126">
        <v>7.7999999999999999E-4</v>
      </c>
      <c r="AI639" s="126">
        <v>2.8744094370000001E-3</v>
      </c>
      <c r="AJ639" s="126">
        <v>6.3569937385641697E-5</v>
      </c>
    </row>
    <row r="640" spans="1:36" x14ac:dyDescent="0.3">
      <c r="A640">
        <v>13908</v>
      </c>
      <c r="B640">
        <v>13910</v>
      </c>
      <c r="C640" t="s">
        <v>2083</v>
      </c>
      <c r="D640" t="s">
        <v>2084</v>
      </c>
      <c r="E640" t="s">
        <v>421</v>
      </c>
      <c r="F640" t="s">
        <v>2085</v>
      </c>
      <c r="G640" t="s">
        <v>2086</v>
      </c>
      <c r="H640" t="s">
        <v>75</v>
      </c>
      <c r="I640" t="s">
        <v>226</v>
      </c>
      <c r="J640" t="s">
        <v>60</v>
      </c>
      <c r="K640" t="s">
        <v>52</v>
      </c>
      <c r="L640" t="s">
        <v>773</v>
      </c>
      <c r="M640" t="s">
        <v>463</v>
      </c>
      <c r="N640" t="s">
        <v>819</v>
      </c>
      <c r="O640" t="s">
        <v>61</v>
      </c>
      <c r="P640" t="s">
        <v>2080</v>
      </c>
      <c r="Q640" t="s">
        <v>83</v>
      </c>
      <c r="R640" t="s">
        <v>56</v>
      </c>
      <c r="S640" t="s">
        <v>1257</v>
      </c>
      <c r="T640" s="127">
        <v>4.1340000000000003</v>
      </c>
      <c r="U640" s="128">
        <v>47937</v>
      </c>
      <c r="V640" s="126">
        <v>5.8749999999999997E-2</v>
      </c>
      <c r="W640" s="126">
        <v>6.8650000000000003E-2</v>
      </c>
      <c r="X640" t="s">
        <v>606</v>
      </c>
      <c r="Z640" s="125">
        <v>672000</v>
      </c>
      <c r="AA640" s="125">
        <v>2.9780000000000002</v>
      </c>
      <c r="AB640" s="125">
        <v>97.5364</v>
      </c>
      <c r="AC640" s="125">
        <v>0</v>
      </c>
      <c r="AD640" s="125">
        <v>1951.9140400000001</v>
      </c>
      <c r="AE640" s="125"/>
      <c r="AF640" s="125"/>
      <c r="AG640" t="s">
        <v>16</v>
      </c>
      <c r="AH640" s="126">
        <v>1.0751999999999999E-3</v>
      </c>
      <c r="AI640" s="126">
        <v>4.2565227409999996E-3</v>
      </c>
      <c r="AJ640" s="126">
        <v>9.4136513981515316E-5</v>
      </c>
    </row>
    <row r="641" spans="1:36" x14ac:dyDescent="0.3">
      <c r="A641">
        <v>13908</v>
      </c>
      <c r="B641">
        <v>13910</v>
      </c>
      <c r="C641" t="s">
        <v>2087</v>
      </c>
      <c r="D641" t="s">
        <v>2088</v>
      </c>
      <c r="E641" t="s">
        <v>421</v>
      </c>
      <c r="F641" t="s">
        <v>2089</v>
      </c>
      <c r="G641" t="s">
        <v>2090</v>
      </c>
      <c r="H641" t="s">
        <v>75</v>
      </c>
      <c r="I641" t="s">
        <v>226</v>
      </c>
      <c r="J641" t="s">
        <v>60</v>
      </c>
      <c r="K641" t="s">
        <v>52</v>
      </c>
      <c r="L641" t="s">
        <v>773</v>
      </c>
      <c r="M641" t="s">
        <v>463</v>
      </c>
      <c r="N641" t="s">
        <v>191</v>
      </c>
      <c r="O641" t="s">
        <v>61</v>
      </c>
      <c r="P641" t="s">
        <v>290</v>
      </c>
      <c r="Q641" t="s">
        <v>290</v>
      </c>
      <c r="R641" t="s">
        <v>290</v>
      </c>
      <c r="S641" t="s">
        <v>1257</v>
      </c>
      <c r="T641" s="127">
        <v>0.28499999999999998</v>
      </c>
      <c r="U641" s="128">
        <v>48234</v>
      </c>
      <c r="V641" s="126">
        <v>3.2550000000000003E-2</v>
      </c>
      <c r="W641" s="126">
        <v>6.166E-2</v>
      </c>
      <c r="X641" t="s">
        <v>606</v>
      </c>
      <c r="Z641" s="125">
        <v>600000</v>
      </c>
      <c r="AA641" s="125">
        <v>2.9780000000000002</v>
      </c>
      <c r="AB641" s="125">
        <v>100.7149</v>
      </c>
      <c r="AC641" s="125">
        <v>0</v>
      </c>
      <c r="AD641" s="125">
        <v>1799.57383</v>
      </c>
      <c r="AE641" s="125"/>
      <c r="AF641" s="125"/>
      <c r="AG641" t="s">
        <v>16</v>
      </c>
      <c r="AH641" s="126">
        <v>5.9999999999999995E-4</v>
      </c>
      <c r="AI641" s="126">
        <v>3.92431571E-3</v>
      </c>
      <c r="AJ641" s="126">
        <v>8.6789481266584905E-5</v>
      </c>
    </row>
    <row r="642" spans="1:36" x14ac:dyDescent="0.3">
      <c r="A642">
        <v>13908</v>
      </c>
      <c r="B642">
        <v>13910</v>
      </c>
      <c r="C642" t="s">
        <v>2067</v>
      </c>
      <c r="D642" t="s">
        <v>2068</v>
      </c>
      <c r="E642" t="s">
        <v>421</v>
      </c>
      <c r="F642" t="s">
        <v>2091</v>
      </c>
      <c r="G642" t="s">
        <v>2092</v>
      </c>
      <c r="H642" t="s">
        <v>75</v>
      </c>
      <c r="I642" t="s">
        <v>226</v>
      </c>
      <c r="J642" t="s">
        <v>60</v>
      </c>
      <c r="K642" t="s">
        <v>52</v>
      </c>
      <c r="L642" t="s">
        <v>773</v>
      </c>
      <c r="M642" t="s">
        <v>463</v>
      </c>
      <c r="N642" t="s">
        <v>862</v>
      </c>
      <c r="O642" t="s">
        <v>61</v>
      </c>
      <c r="P642" t="s">
        <v>2071</v>
      </c>
      <c r="Q642" t="s">
        <v>83</v>
      </c>
      <c r="R642" t="s">
        <v>56</v>
      </c>
      <c r="S642" t="s">
        <v>1257</v>
      </c>
      <c r="T642" s="127">
        <v>5.0229999999999997</v>
      </c>
      <c r="U642" s="128">
        <v>48266</v>
      </c>
      <c r="V642" s="126">
        <v>3.7499999999999999E-2</v>
      </c>
      <c r="W642" s="126">
        <v>5.3289999999999997E-2</v>
      </c>
      <c r="X642" t="s">
        <v>606</v>
      </c>
      <c r="Z642" s="125">
        <v>550000</v>
      </c>
      <c r="AA642" s="125">
        <v>2.9780000000000002</v>
      </c>
      <c r="AB642" s="125">
        <v>93.815299999999993</v>
      </c>
      <c r="AC642" s="125">
        <v>0</v>
      </c>
      <c r="AD642" s="125">
        <v>1536.6007999999999</v>
      </c>
      <c r="AE642" s="125"/>
      <c r="AF642" s="125"/>
      <c r="AG642" t="s">
        <v>16</v>
      </c>
      <c r="AH642" s="126">
        <v>1.1000000000000001E-3</v>
      </c>
      <c r="AI642" s="126">
        <v>3.3508526069999998E-3</v>
      </c>
      <c r="AJ642" s="126">
        <v>7.410687137288464E-5</v>
      </c>
    </row>
    <row r="643" spans="1:36" x14ac:dyDescent="0.3">
      <c r="A643">
        <v>13908</v>
      </c>
      <c r="B643">
        <v>13910</v>
      </c>
      <c r="C643" t="s">
        <v>2093</v>
      </c>
      <c r="D643" t="s">
        <v>2094</v>
      </c>
      <c r="E643" t="s">
        <v>421</v>
      </c>
      <c r="F643" t="s">
        <v>2095</v>
      </c>
      <c r="G643" t="s">
        <v>2096</v>
      </c>
      <c r="H643" t="s">
        <v>75</v>
      </c>
      <c r="I643" t="s">
        <v>224</v>
      </c>
      <c r="J643" t="s">
        <v>60</v>
      </c>
      <c r="K643" t="s">
        <v>52</v>
      </c>
      <c r="L643" t="s">
        <v>773</v>
      </c>
      <c r="M643" t="s">
        <v>463</v>
      </c>
      <c r="N643" t="s">
        <v>191</v>
      </c>
      <c r="O643" t="s">
        <v>61</v>
      </c>
      <c r="P643" t="s">
        <v>1304</v>
      </c>
      <c r="Q643" t="s">
        <v>83</v>
      </c>
      <c r="R643" t="s">
        <v>56</v>
      </c>
      <c r="S643" t="s">
        <v>1257</v>
      </c>
      <c r="T643" s="127">
        <v>1.413</v>
      </c>
      <c r="U643" s="128">
        <v>46778</v>
      </c>
      <c r="V643" s="126">
        <v>5.3749999999999999E-2</v>
      </c>
      <c r="W643" s="126">
        <v>5.1159999999999997E-2</v>
      </c>
      <c r="X643" t="s">
        <v>606</v>
      </c>
      <c r="Z643" s="125">
        <v>300000</v>
      </c>
      <c r="AA643" s="125">
        <v>2.9780000000000002</v>
      </c>
      <c r="AB643" s="125">
        <v>102.71120000000001</v>
      </c>
      <c r="AC643" s="125">
        <v>0</v>
      </c>
      <c r="AD643" s="125">
        <v>917.62185999999997</v>
      </c>
      <c r="AE643" s="125"/>
      <c r="AF643" s="125"/>
      <c r="AG643" t="s">
        <v>16</v>
      </c>
      <c r="AH643" s="126">
        <v>3.7500000000000001E-4</v>
      </c>
      <c r="AI643" s="126">
        <v>2.0010503710000001E-3</v>
      </c>
      <c r="AJ643" s="126">
        <v>4.4254880739335263E-5</v>
      </c>
    </row>
    <row r="644" spans="1:36" x14ac:dyDescent="0.3">
      <c r="A644">
        <v>13908</v>
      </c>
      <c r="B644">
        <v>13910</v>
      </c>
      <c r="C644" t="s">
        <v>2097</v>
      </c>
      <c r="D644" t="s">
        <v>2098</v>
      </c>
      <c r="E644" t="s">
        <v>421</v>
      </c>
      <c r="F644" t="s">
        <v>2099</v>
      </c>
      <c r="G644" t="s">
        <v>2100</v>
      </c>
      <c r="H644" t="s">
        <v>75</v>
      </c>
      <c r="I644" t="s">
        <v>226</v>
      </c>
      <c r="J644" t="s">
        <v>60</v>
      </c>
      <c r="K644" t="s">
        <v>52</v>
      </c>
      <c r="L644" t="s">
        <v>773</v>
      </c>
      <c r="M644" t="s">
        <v>473</v>
      </c>
      <c r="N644" t="s">
        <v>851</v>
      </c>
      <c r="O644" t="s">
        <v>61</v>
      </c>
      <c r="P644" t="s">
        <v>2101</v>
      </c>
      <c r="Q644" t="s">
        <v>83</v>
      </c>
      <c r="R644" t="s">
        <v>56</v>
      </c>
      <c r="S644" t="s">
        <v>1262</v>
      </c>
      <c r="T644" s="127">
        <v>4.1779999999999999</v>
      </c>
      <c r="U644" s="128">
        <v>48106</v>
      </c>
      <c r="V644" s="126">
        <v>7.8750000000000001E-2</v>
      </c>
      <c r="W644" s="126">
        <v>4.1480000000000003E-2</v>
      </c>
      <c r="X644" t="s">
        <v>606</v>
      </c>
      <c r="Z644" s="125">
        <v>100000</v>
      </c>
      <c r="AA644" s="125">
        <v>3.3944999999999999</v>
      </c>
      <c r="AB644" s="125">
        <v>119.62649999999999</v>
      </c>
      <c r="AC644" s="125">
        <v>0</v>
      </c>
      <c r="AD644" s="125">
        <v>406.07215000000002</v>
      </c>
      <c r="AE644" s="125"/>
      <c r="AF644" s="125"/>
      <c r="AG644" t="s">
        <v>16</v>
      </c>
      <c r="AH644" s="126">
        <v>2.0000000000000001E-4</v>
      </c>
      <c r="AI644" s="126">
        <v>8.8551816599999995E-4</v>
      </c>
      <c r="AJ644" s="126">
        <v>1.9583965196530368E-5</v>
      </c>
    </row>
    <row r="645" spans="1:36" x14ac:dyDescent="0.3">
      <c r="A645">
        <v>13908</v>
      </c>
      <c r="B645">
        <v>13910</v>
      </c>
      <c r="C645" t="s">
        <v>2097</v>
      </c>
      <c r="D645" t="s">
        <v>2098</v>
      </c>
      <c r="E645" t="s">
        <v>421</v>
      </c>
      <c r="F645" t="s">
        <v>2102</v>
      </c>
      <c r="G645" t="s">
        <v>2103</v>
      </c>
      <c r="H645" t="s">
        <v>75</v>
      </c>
      <c r="I645" t="s">
        <v>226</v>
      </c>
      <c r="J645" t="s">
        <v>60</v>
      </c>
      <c r="K645" t="s">
        <v>52</v>
      </c>
      <c r="L645" t="s">
        <v>773</v>
      </c>
      <c r="M645" t="s">
        <v>473</v>
      </c>
      <c r="N645" t="s">
        <v>851</v>
      </c>
      <c r="O645" t="s">
        <v>61</v>
      </c>
      <c r="P645" t="s">
        <v>2101</v>
      </c>
      <c r="Q645" t="s">
        <v>83</v>
      </c>
      <c r="R645" t="s">
        <v>56</v>
      </c>
      <c r="S645" t="s">
        <v>1262</v>
      </c>
      <c r="T645" s="127">
        <v>2.665</v>
      </c>
      <c r="U645" s="128">
        <v>47376</v>
      </c>
      <c r="V645" s="126">
        <v>7.3749999999999996E-2</v>
      </c>
      <c r="W645" s="126">
        <v>3.882E-2</v>
      </c>
      <c r="X645" t="s">
        <v>606</v>
      </c>
      <c r="Z645" s="125">
        <v>63340</v>
      </c>
      <c r="AA645" s="125">
        <v>3.3944999999999999</v>
      </c>
      <c r="AB645" s="125">
        <v>112.6215</v>
      </c>
      <c r="AC645" s="125">
        <v>0</v>
      </c>
      <c r="AD645" s="125">
        <v>242.14482000000001</v>
      </c>
      <c r="AE645" s="125"/>
      <c r="AF645" s="125"/>
      <c r="AG645" t="s">
        <v>16</v>
      </c>
      <c r="AH645" s="126">
        <v>7.9175E-5</v>
      </c>
      <c r="AI645" s="126">
        <v>5.2804319800000003E-4</v>
      </c>
      <c r="AJ645" s="126">
        <v>1.1678111211025209E-5</v>
      </c>
    </row>
    <row r="646" spans="1:36" x14ac:dyDescent="0.3">
      <c r="A646">
        <v>13908</v>
      </c>
      <c r="B646">
        <v>13910</v>
      </c>
      <c r="C646" t="s">
        <v>2083</v>
      </c>
      <c r="D646" t="s">
        <v>2084</v>
      </c>
      <c r="E646" t="s">
        <v>421</v>
      </c>
      <c r="F646" t="s">
        <v>2104</v>
      </c>
      <c r="G646" t="s">
        <v>2105</v>
      </c>
      <c r="H646" t="s">
        <v>75</v>
      </c>
      <c r="I646" t="s">
        <v>226</v>
      </c>
      <c r="J646" t="s">
        <v>60</v>
      </c>
      <c r="K646" t="s">
        <v>52</v>
      </c>
      <c r="L646" t="s">
        <v>773</v>
      </c>
      <c r="M646" t="s">
        <v>463</v>
      </c>
      <c r="N646" t="s">
        <v>819</v>
      </c>
      <c r="O646" t="s">
        <v>61</v>
      </c>
      <c r="P646" t="s">
        <v>2080</v>
      </c>
      <c r="Q646" t="s">
        <v>83</v>
      </c>
      <c r="R646" t="s">
        <v>56</v>
      </c>
      <c r="S646" t="s">
        <v>1257</v>
      </c>
      <c r="T646" s="127">
        <v>3.5990000000000002</v>
      </c>
      <c r="U646" s="128">
        <v>48852</v>
      </c>
      <c r="V646" s="126">
        <v>8.5000000000000006E-2</v>
      </c>
      <c r="W646" s="126">
        <v>7.4329999999999993E-2</v>
      </c>
      <c r="X646" t="s">
        <v>606</v>
      </c>
      <c r="Z646" s="125">
        <v>2319200</v>
      </c>
      <c r="AA646" s="125">
        <v>2.9780000000000002</v>
      </c>
      <c r="AB646" s="125">
        <v>108.04819999999999</v>
      </c>
      <c r="AC646" s="125">
        <v>0</v>
      </c>
      <c r="AD646" s="125">
        <v>7462.4327800000001</v>
      </c>
      <c r="AE646" s="125"/>
      <c r="AF646" s="125"/>
      <c r="AG646" t="s">
        <v>16</v>
      </c>
      <c r="AH646" s="126">
        <v>3.0922666660000001E-3</v>
      </c>
      <c r="AI646" s="126">
        <v>1.6273265206999999E-2</v>
      </c>
      <c r="AJ646" s="126">
        <v>3.598966928536403E-4</v>
      </c>
    </row>
    <row r="647" spans="1:36" x14ac:dyDescent="0.3">
      <c r="A647">
        <v>13908</v>
      </c>
      <c r="B647">
        <v>13910</v>
      </c>
      <c r="C647" t="s">
        <v>2106</v>
      </c>
      <c r="D647" t="s">
        <v>2107</v>
      </c>
      <c r="E647" t="s">
        <v>421</v>
      </c>
      <c r="F647" t="s">
        <v>2108</v>
      </c>
      <c r="G647" t="s">
        <v>2109</v>
      </c>
      <c r="H647" t="s">
        <v>75</v>
      </c>
      <c r="I647" t="s">
        <v>226</v>
      </c>
      <c r="J647" t="s">
        <v>60</v>
      </c>
      <c r="K647" t="s">
        <v>306</v>
      </c>
      <c r="L647" t="s">
        <v>773</v>
      </c>
      <c r="M647" t="s">
        <v>475</v>
      </c>
      <c r="N647" t="s">
        <v>862</v>
      </c>
      <c r="O647" t="s">
        <v>61</v>
      </c>
      <c r="P647" t="s">
        <v>290</v>
      </c>
      <c r="Q647" t="s">
        <v>290</v>
      </c>
      <c r="R647" t="s">
        <v>290</v>
      </c>
      <c r="S647" t="s">
        <v>1257</v>
      </c>
      <c r="T647" s="127">
        <v>1.94</v>
      </c>
      <c r="U647" s="128">
        <v>46583</v>
      </c>
      <c r="V647" s="126">
        <v>2.5000000000000001E-2</v>
      </c>
      <c r="W647" s="126">
        <v>-3.8600000000000002E-2</v>
      </c>
      <c r="X647" t="s">
        <v>606</v>
      </c>
      <c r="Z647" s="125">
        <v>400000</v>
      </c>
      <c r="AA647" s="125">
        <v>2.9780000000000002</v>
      </c>
      <c r="AB647" s="125">
        <v>139.49889999999999</v>
      </c>
      <c r="AC647" s="125">
        <v>0</v>
      </c>
      <c r="AD647" s="125">
        <v>1661.7109</v>
      </c>
      <c r="AE647" s="125"/>
      <c r="AF647" s="125"/>
      <c r="AG647" t="s">
        <v>16</v>
      </c>
      <c r="AH647" s="126">
        <v>8.39565357E-4</v>
      </c>
      <c r="AI647" s="126">
        <v>3.6236791630000001E-3</v>
      </c>
      <c r="AJ647" s="126">
        <v>8.0140655871857139E-5</v>
      </c>
    </row>
    <row r="648" spans="1:36" x14ac:dyDescent="0.3">
      <c r="A648">
        <v>13908</v>
      </c>
      <c r="B648">
        <v>13910</v>
      </c>
      <c r="C648" t="s">
        <v>2110</v>
      </c>
      <c r="D648" t="s">
        <v>2077</v>
      </c>
      <c r="E648" t="s">
        <v>421</v>
      </c>
      <c r="F648" t="s">
        <v>2111</v>
      </c>
      <c r="G648" t="s">
        <v>2112</v>
      </c>
      <c r="H648" t="s">
        <v>75</v>
      </c>
      <c r="I648" t="s">
        <v>226</v>
      </c>
      <c r="J648" t="s">
        <v>60</v>
      </c>
      <c r="K648" t="s">
        <v>307</v>
      </c>
      <c r="L648" t="s">
        <v>773</v>
      </c>
      <c r="M648" t="s">
        <v>101</v>
      </c>
      <c r="N648" t="s">
        <v>860</v>
      </c>
      <c r="O648" t="s">
        <v>61</v>
      </c>
      <c r="P648" t="s">
        <v>2113</v>
      </c>
      <c r="Q648" t="s">
        <v>83</v>
      </c>
      <c r="R648" t="s">
        <v>56</v>
      </c>
      <c r="S648" t="s">
        <v>1257</v>
      </c>
      <c r="T648" s="127">
        <v>2.1030000000000002</v>
      </c>
      <c r="U648" s="128">
        <v>47406</v>
      </c>
      <c r="V648" s="126">
        <v>8.1250000000000003E-2</v>
      </c>
      <c r="W648" s="126">
        <v>6.8220000000000003E-2</v>
      </c>
      <c r="X648" t="s">
        <v>606</v>
      </c>
      <c r="Z648" s="125">
        <v>300000</v>
      </c>
      <c r="AA648" s="125">
        <v>2.9780000000000002</v>
      </c>
      <c r="AB648" s="125">
        <v>105.4988</v>
      </c>
      <c r="AC648" s="125">
        <v>0</v>
      </c>
      <c r="AD648" s="125">
        <v>942.52628000000004</v>
      </c>
      <c r="AE648" s="125"/>
      <c r="AF648" s="125"/>
      <c r="AG648" t="s">
        <v>16</v>
      </c>
      <c r="AH648" s="126">
        <v>4.0000000000000002E-4</v>
      </c>
      <c r="AI648" s="126">
        <v>2.055359233E-3</v>
      </c>
      <c r="AJ648" s="126">
        <v>4.5455966050208651E-5</v>
      </c>
    </row>
    <row r="649" spans="1:36" x14ac:dyDescent="0.3">
      <c r="A649">
        <v>13908</v>
      </c>
      <c r="B649">
        <v>13910</v>
      </c>
      <c r="C649" t="s">
        <v>2114</v>
      </c>
      <c r="D649" t="s">
        <v>2115</v>
      </c>
      <c r="E649" t="s">
        <v>421</v>
      </c>
      <c r="F649" t="s">
        <v>2116</v>
      </c>
      <c r="G649" t="s">
        <v>2117</v>
      </c>
      <c r="H649" t="s">
        <v>75</v>
      </c>
      <c r="I649" t="s">
        <v>226</v>
      </c>
      <c r="J649" t="s">
        <v>60</v>
      </c>
      <c r="K649" t="s">
        <v>306</v>
      </c>
      <c r="L649" t="s">
        <v>773</v>
      </c>
      <c r="M649" t="s">
        <v>475</v>
      </c>
      <c r="N649" t="s">
        <v>851</v>
      </c>
      <c r="O649" t="s">
        <v>61</v>
      </c>
      <c r="P649" t="s">
        <v>2101</v>
      </c>
      <c r="Q649" t="s">
        <v>83</v>
      </c>
      <c r="R649" t="s">
        <v>56</v>
      </c>
      <c r="S649" t="s">
        <v>1257</v>
      </c>
      <c r="T649" s="127">
        <v>3.0590000000000002</v>
      </c>
      <c r="U649" s="128">
        <v>56683</v>
      </c>
      <c r="V649" s="126">
        <v>7.0000000000000007E-2</v>
      </c>
      <c r="W649" s="126">
        <v>6.7549999999999999E-2</v>
      </c>
      <c r="X649" t="s">
        <v>606</v>
      </c>
      <c r="Z649" s="125">
        <v>121000</v>
      </c>
      <c r="AA649" s="125">
        <v>2.9780000000000002</v>
      </c>
      <c r="AB649" s="125">
        <v>105.96680000000001</v>
      </c>
      <c r="AC649" s="125">
        <v>0</v>
      </c>
      <c r="AD649" s="125">
        <v>381.83864999999997</v>
      </c>
      <c r="AE649" s="125"/>
      <c r="AF649" s="125"/>
      <c r="AG649" t="s">
        <v>16</v>
      </c>
      <c r="AH649" s="126">
        <v>5.3777777777777801E-5</v>
      </c>
      <c r="AI649" s="126">
        <v>8.3267237300000004E-4</v>
      </c>
      <c r="AJ649" s="126">
        <v>1.8415236879185482E-5</v>
      </c>
    </row>
    <row r="650" spans="1:36" x14ac:dyDescent="0.3">
      <c r="A650">
        <v>13908</v>
      </c>
      <c r="B650">
        <v>13910</v>
      </c>
      <c r="C650" t="s">
        <v>2128</v>
      </c>
      <c r="D650" t="s">
        <v>2129</v>
      </c>
      <c r="E650" t="s">
        <v>421</v>
      </c>
      <c r="F650" t="s">
        <v>2130</v>
      </c>
      <c r="G650" t="s">
        <v>2131</v>
      </c>
      <c r="H650" t="s">
        <v>75</v>
      </c>
      <c r="I650" t="s">
        <v>226</v>
      </c>
      <c r="J650" t="s">
        <v>60</v>
      </c>
      <c r="K650" t="s">
        <v>151</v>
      </c>
      <c r="L650" t="s">
        <v>773</v>
      </c>
      <c r="M650" t="s">
        <v>466</v>
      </c>
      <c r="N650" t="s">
        <v>1091</v>
      </c>
      <c r="O650" t="s">
        <v>61</v>
      </c>
      <c r="P650" t="s">
        <v>2132</v>
      </c>
      <c r="Q650" t="s">
        <v>83</v>
      </c>
      <c r="R650" t="s">
        <v>56</v>
      </c>
      <c r="S650" t="s">
        <v>1257</v>
      </c>
      <c r="T650" s="127">
        <v>5.9939999999999998</v>
      </c>
      <c r="U650" s="128">
        <v>48882</v>
      </c>
      <c r="V650" s="126">
        <v>6.5500000000000003E-2</v>
      </c>
      <c r="W650" s="126">
        <v>6.4240000000000005E-2</v>
      </c>
      <c r="X650" t="s">
        <v>606</v>
      </c>
      <c r="Z650" s="125">
        <v>600000</v>
      </c>
      <c r="AA650" s="125">
        <v>2.9780000000000002</v>
      </c>
      <c r="AB650" s="125">
        <v>102.64709999999999</v>
      </c>
      <c r="AC650" s="125">
        <v>0</v>
      </c>
      <c r="AD650" s="125">
        <v>1834.0983799999999</v>
      </c>
      <c r="AE650" s="125"/>
      <c r="AF650" s="125"/>
      <c r="AG650" t="s">
        <v>16</v>
      </c>
      <c r="AH650" s="126">
        <v>4.8000000000000001E-4</v>
      </c>
      <c r="AI650" s="126">
        <v>3.9996031099999996E-3</v>
      </c>
      <c r="AJ650" s="126">
        <v>8.8454524253713836E-5</v>
      </c>
    </row>
    <row r="651" spans="1:36" x14ac:dyDescent="0.3">
      <c r="A651">
        <v>13908</v>
      </c>
      <c r="B651">
        <v>13910</v>
      </c>
      <c r="C651" t="s">
        <v>2133</v>
      </c>
      <c r="D651" t="s">
        <v>2134</v>
      </c>
      <c r="E651" t="s">
        <v>421</v>
      </c>
      <c r="F651" t="s">
        <v>2135</v>
      </c>
      <c r="G651" t="s">
        <v>2136</v>
      </c>
      <c r="H651" t="s">
        <v>75</v>
      </c>
      <c r="I651" t="s">
        <v>226</v>
      </c>
      <c r="J651" t="s">
        <v>60</v>
      </c>
      <c r="K651" t="s">
        <v>306</v>
      </c>
      <c r="L651" t="s">
        <v>773</v>
      </c>
      <c r="M651" t="s">
        <v>466</v>
      </c>
      <c r="N651" t="s">
        <v>836</v>
      </c>
      <c r="O651" t="s">
        <v>61</v>
      </c>
      <c r="P651" t="s">
        <v>2101</v>
      </c>
      <c r="Q651" t="s">
        <v>83</v>
      </c>
      <c r="R651" t="s">
        <v>56</v>
      </c>
      <c r="S651" t="s">
        <v>1259</v>
      </c>
      <c r="T651" s="127">
        <v>4.3579999999999997</v>
      </c>
      <c r="U651" s="128">
        <v>48089</v>
      </c>
      <c r="V651" s="126">
        <v>6.1839999999999999E-2</v>
      </c>
      <c r="W651" s="126">
        <v>5.7189999999999998E-2</v>
      </c>
      <c r="X651" t="s">
        <v>606</v>
      </c>
      <c r="Z651" s="125">
        <v>100000</v>
      </c>
      <c r="AA651" s="125">
        <v>3.9388999999999998</v>
      </c>
      <c r="AB651" s="125">
        <v>107.2243</v>
      </c>
      <c r="AC651" s="125">
        <v>0</v>
      </c>
      <c r="AD651" s="125">
        <v>422.3458</v>
      </c>
      <c r="AE651" s="125"/>
      <c r="AF651" s="125"/>
      <c r="AG651" t="s">
        <v>16</v>
      </c>
      <c r="AH651" s="126">
        <v>2.5000000000000001E-4</v>
      </c>
      <c r="AI651" s="126">
        <v>9.2100597900000001E-4</v>
      </c>
      <c r="AJ651" s="126">
        <v>2.0368807484336895E-5</v>
      </c>
    </row>
    <row r="652" spans="1:36" x14ac:dyDescent="0.3">
      <c r="A652">
        <v>13908</v>
      </c>
      <c r="B652">
        <v>13910</v>
      </c>
      <c r="C652" t="s">
        <v>2137</v>
      </c>
      <c r="D652" t="s">
        <v>2138</v>
      </c>
      <c r="E652" t="s">
        <v>421</v>
      </c>
      <c r="F652" t="s">
        <v>2139</v>
      </c>
      <c r="G652" t="s">
        <v>2140</v>
      </c>
      <c r="H652" t="s">
        <v>75</v>
      </c>
      <c r="I652" t="s">
        <v>226</v>
      </c>
      <c r="J652" t="s">
        <v>60</v>
      </c>
      <c r="K652" t="s">
        <v>52</v>
      </c>
      <c r="L652" t="s">
        <v>773</v>
      </c>
      <c r="M652" t="s">
        <v>101</v>
      </c>
      <c r="N652" t="s">
        <v>858</v>
      </c>
      <c r="O652" t="s">
        <v>61</v>
      </c>
      <c r="P652" t="s">
        <v>290</v>
      </c>
      <c r="Q652" t="s">
        <v>290</v>
      </c>
      <c r="R652" t="s">
        <v>290</v>
      </c>
      <c r="S652" t="s">
        <v>1257</v>
      </c>
      <c r="T652" s="127">
        <v>2.4529999999999998</v>
      </c>
      <c r="U652" s="128">
        <v>47832</v>
      </c>
      <c r="V652" s="126">
        <v>0</v>
      </c>
      <c r="W652" s="126">
        <v>-4.0000000000000001E-3</v>
      </c>
      <c r="X652" t="s">
        <v>606</v>
      </c>
      <c r="Z652" s="125">
        <v>500000</v>
      </c>
      <c r="AA652" s="125">
        <v>2.9780000000000002</v>
      </c>
      <c r="AB652" s="125">
        <v>91.105000000000004</v>
      </c>
      <c r="AC652" s="125">
        <v>0</v>
      </c>
      <c r="AD652" s="125">
        <v>1356.5534500000001</v>
      </c>
      <c r="AE652" s="125"/>
      <c r="AF652" s="125"/>
      <c r="AG652" t="s">
        <v>16</v>
      </c>
      <c r="AH652" s="126">
        <v>2.5000000000000001E-4</v>
      </c>
      <c r="AI652" s="126">
        <v>2.9582248449999998E-3</v>
      </c>
      <c r="AJ652" s="126">
        <v>6.5423584336018117E-5</v>
      </c>
    </row>
    <row r="653" spans="1:36" x14ac:dyDescent="0.3">
      <c r="A653">
        <v>13908</v>
      </c>
      <c r="B653">
        <v>13910</v>
      </c>
      <c r="C653" t="s">
        <v>2144</v>
      </c>
      <c r="D653" t="s">
        <v>2145</v>
      </c>
      <c r="E653" t="s">
        <v>421</v>
      </c>
      <c r="F653" t="s">
        <v>2146</v>
      </c>
      <c r="G653" t="s">
        <v>2147</v>
      </c>
      <c r="H653" t="s">
        <v>75</v>
      </c>
      <c r="I653" t="s">
        <v>226</v>
      </c>
      <c r="J653" t="s">
        <v>60</v>
      </c>
      <c r="K653" t="s">
        <v>188</v>
      </c>
      <c r="L653" t="s">
        <v>773</v>
      </c>
      <c r="M653" t="s">
        <v>475</v>
      </c>
      <c r="N653" t="s">
        <v>857</v>
      </c>
      <c r="O653" t="s">
        <v>61</v>
      </c>
      <c r="P653" t="s">
        <v>2148</v>
      </c>
      <c r="Q653" t="s">
        <v>83</v>
      </c>
      <c r="R653" t="s">
        <v>56</v>
      </c>
      <c r="S653" t="s">
        <v>1262</v>
      </c>
      <c r="T653" s="127">
        <v>6.36</v>
      </c>
      <c r="U653" s="128">
        <v>54788</v>
      </c>
      <c r="V653" s="126">
        <v>4.8809999999999999E-2</v>
      </c>
      <c r="W653" s="126">
        <v>5.296E-2</v>
      </c>
      <c r="X653" t="s">
        <v>606</v>
      </c>
      <c r="Z653" s="125">
        <v>220000</v>
      </c>
      <c r="AA653" s="125">
        <v>3.3944999999999999</v>
      </c>
      <c r="AB653" s="125">
        <v>101.3865</v>
      </c>
      <c r="AC653" s="125">
        <v>0</v>
      </c>
      <c r="AD653" s="125">
        <v>757.14423999999997</v>
      </c>
      <c r="AE653" s="125"/>
      <c r="AF653" s="125"/>
      <c r="AG653" t="s">
        <v>16</v>
      </c>
      <c r="AH653" s="126">
        <v>2.5882352899999999E-4</v>
      </c>
      <c r="AI653" s="126">
        <v>1.651098158E-3</v>
      </c>
      <c r="AJ653" s="126">
        <v>3.6515398667240372E-5</v>
      </c>
    </row>
    <row r="654" spans="1:36" x14ac:dyDescent="0.3">
      <c r="A654">
        <v>13908</v>
      </c>
      <c r="B654">
        <v>13910</v>
      </c>
      <c r="C654" t="s">
        <v>2067</v>
      </c>
      <c r="D654" t="s">
        <v>2068</v>
      </c>
      <c r="E654" t="s">
        <v>421</v>
      </c>
      <c r="F654" t="s">
        <v>2153</v>
      </c>
      <c r="G654" t="s">
        <v>2154</v>
      </c>
      <c r="H654" t="s">
        <v>75</v>
      </c>
      <c r="I654" t="s">
        <v>226</v>
      </c>
      <c r="J654" t="s">
        <v>60</v>
      </c>
      <c r="K654" t="s">
        <v>52</v>
      </c>
      <c r="L654" t="s">
        <v>773</v>
      </c>
      <c r="M654" t="s">
        <v>475</v>
      </c>
      <c r="N654" t="s">
        <v>862</v>
      </c>
      <c r="O654" t="s">
        <v>61</v>
      </c>
      <c r="P654" t="s">
        <v>2071</v>
      </c>
      <c r="Q654" t="s">
        <v>83</v>
      </c>
      <c r="R654" t="s">
        <v>56</v>
      </c>
      <c r="S654" t="s">
        <v>1257</v>
      </c>
      <c r="T654" s="127">
        <v>8.4320000000000004</v>
      </c>
      <c r="U654" s="128">
        <v>50433</v>
      </c>
      <c r="V654" s="126">
        <v>5.6329999999999998E-2</v>
      </c>
      <c r="W654" s="126">
        <v>5.6829999999999999E-2</v>
      </c>
      <c r="X654" t="s">
        <v>606</v>
      </c>
      <c r="Z654" s="125">
        <v>1200000</v>
      </c>
      <c r="AA654" s="125">
        <v>2.9780000000000002</v>
      </c>
      <c r="AB654" s="125">
        <v>102.06789999999999</v>
      </c>
      <c r="AC654" s="125">
        <v>0</v>
      </c>
      <c r="AD654" s="125">
        <v>3647.49847</v>
      </c>
      <c r="AE654" s="125"/>
      <c r="AF654" s="125"/>
      <c r="AG654" t="s">
        <v>16</v>
      </c>
      <c r="AH654" s="126">
        <v>2.3999999999999998E-3</v>
      </c>
      <c r="AI654" s="126">
        <v>7.9540696299999995E-3</v>
      </c>
      <c r="AJ654" s="126">
        <v>1.7591081558013214E-4</v>
      </c>
    </row>
    <row r="655" spans="1:36" x14ac:dyDescent="0.3">
      <c r="A655">
        <v>13908</v>
      </c>
      <c r="B655">
        <v>13910</v>
      </c>
      <c r="C655" t="s">
        <v>2155</v>
      </c>
      <c r="D655" t="s">
        <v>2156</v>
      </c>
      <c r="E655" t="s">
        <v>421</v>
      </c>
      <c r="F655" t="s">
        <v>2157</v>
      </c>
      <c r="G655" t="s">
        <v>2158</v>
      </c>
      <c r="H655" t="s">
        <v>75</v>
      </c>
      <c r="I655" t="s">
        <v>226</v>
      </c>
      <c r="J655" t="s">
        <v>60</v>
      </c>
      <c r="K655" t="s">
        <v>52</v>
      </c>
      <c r="L655" t="s">
        <v>773</v>
      </c>
      <c r="M655" t="s">
        <v>475</v>
      </c>
      <c r="N655" t="s">
        <v>191</v>
      </c>
      <c r="O655" t="s">
        <v>61</v>
      </c>
      <c r="P655" t="s">
        <v>2127</v>
      </c>
      <c r="Q655" t="s">
        <v>95</v>
      </c>
      <c r="R655" t="s">
        <v>56</v>
      </c>
      <c r="S655" t="s">
        <v>1257</v>
      </c>
      <c r="T655" s="127">
        <v>4.3339999999999996</v>
      </c>
      <c r="U655" s="128">
        <v>49927</v>
      </c>
      <c r="V655" s="126">
        <v>5.7397999999999998E-2</v>
      </c>
      <c r="W655" s="126">
        <v>5.8090000000000003E-2</v>
      </c>
      <c r="X655" t="s">
        <v>606</v>
      </c>
      <c r="Z655" s="125">
        <v>900000</v>
      </c>
      <c r="AA655" s="125">
        <v>2.9780000000000002</v>
      </c>
      <c r="AB655" s="125">
        <v>99.926400000000001</v>
      </c>
      <c r="AC655" s="125">
        <v>0</v>
      </c>
      <c r="AD655" s="125">
        <v>2678.2273700000001</v>
      </c>
      <c r="AE655" s="125"/>
      <c r="AF655" s="125"/>
      <c r="AG655" t="s">
        <v>16</v>
      </c>
      <c r="AH655" s="126">
        <v>8.9999999999999998E-4</v>
      </c>
      <c r="AI655" s="126">
        <v>5.8403881900000003E-3</v>
      </c>
      <c r="AJ655" s="126">
        <v>1.2916500578154659E-4</v>
      </c>
    </row>
    <row r="656" spans="1:36" x14ac:dyDescent="0.3">
      <c r="A656">
        <v>13908</v>
      </c>
      <c r="B656">
        <v>13910</v>
      </c>
      <c r="C656" t="s">
        <v>2159</v>
      </c>
      <c r="D656" t="s">
        <v>2073</v>
      </c>
      <c r="E656" t="s">
        <v>421</v>
      </c>
      <c r="F656" t="s">
        <v>2160</v>
      </c>
      <c r="G656" t="s">
        <v>2161</v>
      </c>
      <c r="H656" t="s">
        <v>75</v>
      </c>
      <c r="I656" t="s">
        <v>226</v>
      </c>
      <c r="J656" t="s">
        <v>60</v>
      </c>
      <c r="K656" t="s">
        <v>52</v>
      </c>
      <c r="L656" t="s">
        <v>773</v>
      </c>
      <c r="M656" t="s">
        <v>475</v>
      </c>
      <c r="N656" t="s">
        <v>821</v>
      </c>
      <c r="O656" t="s">
        <v>61</v>
      </c>
      <c r="P656" t="s">
        <v>2162</v>
      </c>
      <c r="Q656" t="s">
        <v>95</v>
      </c>
      <c r="R656" t="s">
        <v>56</v>
      </c>
      <c r="S656" t="s">
        <v>1257</v>
      </c>
      <c r="T656" s="127">
        <v>7.5949999999999998</v>
      </c>
      <c r="U656" s="128">
        <v>49842</v>
      </c>
      <c r="V656" s="126">
        <v>4.7500000000000001E-2</v>
      </c>
      <c r="W656" s="126">
        <v>6.012E-2</v>
      </c>
      <c r="X656" t="s">
        <v>606</v>
      </c>
      <c r="Z656" s="125">
        <v>1100000</v>
      </c>
      <c r="AA656" s="125">
        <v>2.9780000000000002</v>
      </c>
      <c r="AB656" s="125">
        <v>100.5271</v>
      </c>
      <c r="AC656" s="125">
        <v>0</v>
      </c>
      <c r="AD656" s="125">
        <v>3293.0667400000002</v>
      </c>
      <c r="AE656" s="125"/>
      <c r="AF656" s="125"/>
      <c r="AG656" t="s">
        <v>16</v>
      </c>
      <c r="AH656" s="126">
        <v>1.3749999999999999E-3</v>
      </c>
      <c r="AI656" s="126">
        <v>7.1811632990000001E-3</v>
      </c>
      <c r="AJ656" s="126">
        <v>1.5881735407368301E-4</v>
      </c>
    </row>
    <row r="657" spans="1:36" x14ac:dyDescent="0.3">
      <c r="A657">
        <v>13908</v>
      </c>
      <c r="B657">
        <v>13910</v>
      </c>
      <c r="C657" t="s">
        <v>2163</v>
      </c>
      <c r="D657" t="s">
        <v>2156</v>
      </c>
      <c r="E657" t="s">
        <v>421</v>
      </c>
      <c r="F657" t="s">
        <v>2164</v>
      </c>
      <c r="G657" t="s">
        <v>2165</v>
      </c>
      <c r="H657" t="s">
        <v>75</v>
      </c>
      <c r="I657" t="s">
        <v>226</v>
      </c>
      <c r="J657" t="s">
        <v>60</v>
      </c>
      <c r="K657" t="s">
        <v>52</v>
      </c>
      <c r="L657" t="s">
        <v>773</v>
      </c>
      <c r="M657" t="s">
        <v>475</v>
      </c>
      <c r="N657" t="s">
        <v>1091</v>
      </c>
      <c r="O657" t="s">
        <v>61</v>
      </c>
      <c r="P657" t="s">
        <v>2143</v>
      </c>
      <c r="Q657" t="s">
        <v>95</v>
      </c>
      <c r="R657" t="s">
        <v>56</v>
      </c>
      <c r="S657" t="s">
        <v>1257</v>
      </c>
      <c r="T657" s="127">
        <v>5.5</v>
      </c>
      <c r="U657" s="128">
        <v>48759</v>
      </c>
      <c r="V657" s="126">
        <v>5.6419999999999998E-2</v>
      </c>
      <c r="W657" s="126">
        <v>5.5E-2</v>
      </c>
      <c r="X657" t="s">
        <v>606</v>
      </c>
      <c r="Z657" s="125">
        <v>1000000</v>
      </c>
      <c r="AA657" s="125">
        <v>2.9780000000000002</v>
      </c>
      <c r="AB657" s="125">
        <v>100.55840000000001</v>
      </c>
      <c r="AC657" s="125">
        <v>0</v>
      </c>
      <c r="AD657" s="125">
        <v>2994.6291500000002</v>
      </c>
      <c r="AE657" s="125"/>
      <c r="AF657" s="125"/>
      <c r="AG657" t="s">
        <v>16</v>
      </c>
      <c r="AH657" s="126">
        <v>2.5000000000000001E-3</v>
      </c>
      <c r="AI657" s="126">
        <v>6.5303629249999998E-3</v>
      </c>
      <c r="AJ657" s="126">
        <v>1.4442436658144449E-4</v>
      </c>
    </row>
    <row r="658" spans="1:36" x14ac:dyDescent="0.3">
      <c r="A658">
        <v>13908</v>
      </c>
      <c r="B658">
        <v>13910</v>
      </c>
      <c r="C658" t="s">
        <v>2110</v>
      </c>
      <c r="D658" t="s">
        <v>2077</v>
      </c>
      <c r="E658" t="s">
        <v>421</v>
      </c>
      <c r="F658" t="s">
        <v>2166</v>
      </c>
      <c r="G658" t="s">
        <v>2167</v>
      </c>
      <c r="H658" t="s">
        <v>75</v>
      </c>
      <c r="I658" t="s">
        <v>226</v>
      </c>
      <c r="J658" t="s">
        <v>60</v>
      </c>
      <c r="K658" t="s">
        <v>306</v>
      </c>
      <c r="L658" t="s">
        <v>773</v>
      </c>
      <c r="M658" t="s">
        <v>463</v>
      </c>
      <c r="N658" t="s">
        <v>819</v>
      </c>
      <c r="O658" t="s">
        <v>61</v>
      </c>
      <c r="P658" t="s">
        <v>2113</v>
      </c>
      <c r="Q658" t="s">
        <v>83</v>
      </c>
      <c r="R658" t="s">
        <v>56</v>
      </c>
      <c r="S658" t="s">
        <v>1262</v>
      </c>
      <c r="T658" s="127">
        <v>4.5640000000000001</v>
      </c>
      <c r="U658" s="128">
        <v>48122</v>
      </c>
      <c r="V658" s="126">
        <v>5.5E-2</v>
      </c>
      <c r="W658" s="126">
        <v>5.5329999999999997E-2</v>
      </c>
      <c r="X658" t="s">
        <v>606</v>
      </c>
      <c r="Z658" s="125">
        <v>750000</v>
      </c>
      <c r="AA658" s="125">
        <v>3.3944999999999999</v>
      </c>
      <c r="AB658" s="125">
        <v>101.2456</v>
      </c>
      <c r="AC658" s="125">
        <v>0</v>
      </c>
      <c r="AD658" s="125">
        <v>2577.5864200000001</v>
      </c>
      <c r="AE658" s="125"/>
      <c r="AF658" s="125"/>
      <c r="AG658" t="s">
        <v>16</v>
      </c>
      <c r="AH658" s="126">
        <v>1.2396694209999999E-3</v>
      </c>
      <c r="AI658" s="126">
        <v>5.6209213059999997E-3</v>
      </c>
      <c r="AJ658" s="126">
        <v>1.2431131448026984E-4</v>
      </c>
    </row>
    <row r="659" spans="1:36" x14ac:dyDescent="0.3">
      <c r="A659">
        <v>13908</v>
      </c>
      <c r="B659">
        <v>13910</v>
      </c>
      <c r="C659" t="s">
        <v>2305</v>
      </c>
      <c r="D659" t="s">
        <v>2088</v>
      </c>
      <c r="E659" t="s">
        <v>421</v>
      </c>
      <c r="F659" t="s">
        <v>2306</v>
      </c>
      <c r="G659" t="s">
        <v>2307</v>
      </c>
      <c r="H659" t="s">
        <v>75</v>
      </c>
      <c r="I659" t="s">
        <v>226</v>
      </c>
      <c r="J659" t="s">
        <v>60</v>
      </c>
      <c r="K659" t="s">
        <v>306</v>
      </c>
      <c r="L659" t="s">
        <v>773</v>
      </c>
      <c r="M659" t="s">
        <v>475</v>
      </c>
      <c r="N659" t="s">
        <v>1091</v>
      </c>
      <c r="O659" t="s">
        <v>61</v>
      </c>
      <c r="P659" t="s">
        <v>290</v>
      </c>
      <c r="Q659" t="s">
        <v>290</v>
      </c>
      <c r="R659" t="s">
        <v>290</v>
      </c>
      <c r="S659" t="s">
        <v>1257</v>
      </c>
      <c r="T659" s="127">
        <v>0</v>
      </c>
      <c r="U659" s="128">
        <v>49846</v>
      </c>
      <c r="V659" s="126">
        <v>0</v>
      </c>
      <c r="W659" s="126">
        <v>0</v>
      </c>
      <c r="X659" t="s">
        <v>606</v>
      </c>
      <c r="Z659" s="125">
        <v>1100000</v>
      </c>
      <c r="AA659" s="125">
        <v>2.9780000000000002</v>
      </c>
      <c r="AB659" s="125">
        <v>100</v>
      </c>
      <c r="AC659" s="125">
        <v>0</v>
      </c>
      <c r="AD659" s="125">
        <v>3275.8</v>
      </c>
      <c r="AE659" s="125"/>
      <c r="AF659" s="125"/>
      <c r="AG659" t="s">
        <v>16</v>
      </c>
      <c r="AH659" s="126">
        <v>0</v>
      </c>
      <c r="AI659" s="126">
        <v>7.1435098629999997E-3</v>
      </c>
      <c r="AJ659" s="126">
        <v>1.5798461724300515E-4</v>
      </c>
    </row>
    <row r="660" spans="1:36" x14ac:dyDescent="0.3">
      <c r="A660">
        <v>13908</v>
      </c>
      <c r="B660">
        <v>13910</v>
      </c>
      <c r="C660" t="s">
        <v>2168</v>
      </c>
      <c r="D660" t="s">
        <v>2169</v>
      </c>
      <c r="E660" t="s">
        <v>421</v>
      </c>
      <c r="F660" t="s">
        <v>2170</v>
      </c>
      <c r="G660" t="s">
        <v>2171</v>
      </c>
      <c r="H660" t="s">
        <v>75</v>
      </c>
      <c r="I660" t="s">
        <v>226</v>
      </c>
      <c r="J660" t="s">
        <v>60</v>
      </c>
      <c r="K660" t="s">
        <v>192</v>
      </c>
      <c r="L660" t="s">
        <v>773</v>
      </c>
      <c r="M660" t="s">
        <v>463</v>
      </c>
      <c r="N660" t="s">
        <v>872</v>
      </c>
      <c r="O660" t="s">
        <v>61</v>
      </c>
      <c r="P660" t="s">
        <v>290</v>
      </c>
      <c r="Q660" t="s">
        <v>290</v>
      </c>
      <c r="R660" t="s">
        <v>290</v>
      </c>
      <c r="S660" t="s">
        <v>1262</v>
      </c>
      <c r="T660" s="127">
        <v>2.464</v>
      </c>
      <c r="U660" s="128">
        <v>47208</v>
      </c>
      <c r="V660" s="126">
        <v>6.25E-2</v>
      </c>
      <c r="W660" s="126">
        <v>6.1600000000000002E-2</v>
      </c>
      <c r="X660" t="s">
        <v>606</v>
      </c>
      <c r="Z660" s="125">
        <v>640000</v>
      </c>
      <c r="AA660" s="125">
        <v>3.3944999999999999</v>
      </c>
      <c r="AB660" s="125">
        <v>40.611499999999999</v>
      </c>
      <c r="AC660" s="125">
        <v>0</v>
      </c>
      <c r="AD660" s="125">
        <v>882.27671999999995</v>
      </c>
      <c r="AE660" s="125"/>
      <c r="AF660" s="125"/>
      <c r="AG660" t="s">
        <v>16</v>
      </c>
      <c r="AH660" s="126">
        <v>2.083949292E-3</v>
      </c>
      <c r="AI660" s="126">
        <v>1.9239735179999999E-3</v>
      </c>
      <c r="AJ660" s="126">
        <v>4.2550262504308571E-5</v>
      </c>
    </row>
    <row r="661" spans="1:36" x14ac:dyDescent="0.3">
      <c r="A661">
        <v>13908</v>
      </c>
      <c r="B661">
        <v>13910</v>
      </c>
      <c r="C661" t="s">
        <v>2172</v>
      </c>
      <c r="D661" t="s">
        <v>2173</v>
      </c>
      <c r="E661" t="s">
        <v>421</v>
      </c>
      <c r="F661" t="s">
        <v>2174</v>
      </c>
      <c r="G661" t="s">
        <v>2175</v>
      </c>
      <c r="H661" t="s">
        <v>75</v>
      </c>
      <c r="I661" t="s">
        <v>226</v>
      </c>
      <c r="J661" t="s">
        <v>60</v>
      </c>
      <c r="K661" t="s">
        <v>66</v>
      </c>
      <c r="L661" t="s">
        <v>773</v>
      </c>
      <c r="M661" t="s">
        <v>463</v>
      </c>
      <c r="N661" t="s">
        <v>1091</v>
      </c>
      <c r="O661" t="s">
        <v>61</v>
      </c>
      <c r="P661" t="s">
        <v>2101</v>
      </c>
      <c r="Q661" t="s">
        <v>83</v>
      </c>
      <c r="R661" t="s">
        <v>56</v>
      </c>
      <c r="S661" t="s">
        <v>1257</v>
      </c>
      <c r="T661" s="127">
        <v>3.0049999999999999</v>
      </c>
      <c r="U661" s="128">
        <v>47392</v>
      </c>
      <c r="V661" s="126">
        <v>5.0259999999999999E-2</v>
      </c>
      <c r="W661" s="126">
        <v>7.5990000000000002E-2</v>
      </c>
      <c r="X661" t="s">
        <v>606</v>
      </c>
      <c r="Z661" s="125">
        <v>50000</v>
      </c>
      <c r="AA661" s="125">
        <v>2.9780000000000002</v>
      </c>
      <c r="AB661" s="125">
        <v>107.1978</v>
      </c>
      <c r="AC661" s="125">
        <v>0</v>
      </c>
      <c r="AD661" s="125">
        <v>159.61752000000001</v>
      </c>
      <c r="AE661" s="125"/>
      <c r="AF661" s="125"/>
      <c r="AG661" t="s">
        <v>16</v>
      </c>
      <c r="AH661" s="126">
        <v>1.12012688E-4</v>
      </c>
      <c r="AI661" s="126">
        <v>3.4807659999999999E-4</v>
      </c>
      <c r="AJ661" s="126">
        <v>7.6980013439397163E-6</v>
      </c>
    </row>
    <row r="662" spans="1:36" x14ac:dyDescent="0.3">
      <c r="A662">
        <v>13908</v>
      </c>
      <c r="B662">
        <v>13911</v>
      </c>
      <c r="C662" t="s">
        <v>1355</v>
      </c>
      <c r="D662">
        <v>520043605</v>
      </c>
      <c r="E662" t="s">
        <v>3092</v>
      </c>
      <c r="F662" t="s">
        <v>1356</v>
      </c>
      <c r="G662" t="s">
        <v>1357</v>
      </c>
      <c r="H662" t="s">
        <v>75</v>
      </c>
      <c r="I662" t="s">
        <v>225</v>
      </c>
      <c r="J662" t="s">
        <v>52</v>
      </c>
      <c r="K662" t="s">
        <v>52</v>
      </c>
      <c r="L662" t="s">
        <v>773</v>
      </c>
      <c r="M662" t="s">
        <v>303</v>
      </c>
      <c r="N662" t="s">
        <v>258</v>
      </c>
      <c r="O662" t="s">
        <v>61</v>
      </c>
      <c r="P662" t="s">
        <v>1358</v>
      </c>
      <c r="Q662" t="s">
        <v>64</v>
      </c>
      <c r="R662" t="s">
        <v>56</v>
      </c>
      <c r="S662" t="s">
        <v>1255</v>
      </c>
      <c r="T662" s="127">
        <v>4.78</v>
      </c>
      <c r="U662" s="128">
        <v>50009</v>
      </c>
      <c r="V662" s="126">
        <v>5.1499999999999997E-2</v>
      </c>
      <c r="W662" s="126">
        <v>3.04E-2</v>
      </c>
      <c r="X662" t="s">
        <v>606</v>
      </c>
      <c r="Z662" s="125">
        <v>10852.53</v>
      </c>
      <c r="AA662" s="125">
        <v>1</v>
      </c>
      <c r="AB662" s="125">
        <v>159.30000000000001</v>
      </c>
      <c r="AC662" s="125">
        <v>0</v>
      </c>
      <c r="AD662" s="125">
        <v>17.288080000000001</v>
      </c>
      <c r="AE662" s="125"/>
      <c r="AF662" s="125"/>
      <c r="AG662" t="s">
        <v>16</v>
      </c>
      <c r="AH662" s="126">
        <v>6.1694113630669999E-6</v>
      </c>
      <c r="AI662" s="126">
        <v>8.7788498584736506E-5</v>
      </c>
      <c r="AJ662" s="126">
        <v>8.3376601186472081E-7</v>
      </c>
    </row>
    <row r="663" spans="1:36" x14ac:dyDescent="0.3">
      <c r="A663">
        <v>13908</v>
      </c>
      <c r="B663">
        <v>13911</v>
      </c>
      <c r="C663" t="s">
        <v>1359</v>
      </c>
      <c r="D663">
        <v>520026683</v>
      </c>
      <c r="E663" t="s">
        <v>3092</v>
      </c>
      <c r="F663" t="s">
        <v>1360</v>
      </c>
      <c r="G663" t="s">
        <v>1361</v>
      </c>
      <c r="H663" t="s">
        <v>75</v>
      </c>
      <c r="I663" t="s">
        <v>225</v>
      </c>
      <c r="J663" t="s">
        <v>52</v>
      </c>
      <c r="K663" t="s">
        <v>52</v>
      </c>
      <c r="L663" t="s">
        <v>773</v>
      </c>
      <c r="M663" t="s">
        <v>303</v>
      </c>
      <c r="N663" t="s">
        <v>619</v>
      </c>
      <c r="O663" t="s">
        <v>61</v>
      </c>
      <c r="P663" t="s">
        <v>1362</v>
      </c>
      <c r="Q663" t="s">
        <v>64</v>
      </c>
      <c r="R663" t="s">
        <v>56</v>
      </c>
      <c r="S663" t="s">
        <v>1255</v>
      </c>
      <c r="T663" s="127">
        <v>1.4910000000000001</v>
      </c>
      <c r="U663" s="128">
        <v>46936</v>
      </c>
      <c r="V663" s="126">
        <v>3.2000000000000001E-2</v>
      </c>
      <c r="W663" s="126">
        <v>2.23E-2</v>
      </c>
      <c r="X663" t="s">
        <v>606</v>
      </c>
      <c r="Z663" s="125">
        <v>75000</v>
      </c>
      <c r="AA663" s="125">
        <v>1</v>
      </c>
      <c r="AB663" s="125">
        <v>120.75</v>
      </c>
      <c r="AC663" s="125">
        <v>2.4378500000000001</v>
      </c>
      <c r="AD663" s="125">
        <v>93.000349999999997</v>
      </c>
      <c r="AE663" s="125"/>
      <c r="AF663" s="125"/>
      <c r="AG663" t="s">
        <v>16</v>
      </c>
      <c r="AH663" s="126">
        <v>2.71673082E-4</v>
      </c>
      <c r="AI663" s="126">
        <v>4.7225377699999999E-4</v>
      </c>
      <c r="AJ663" s="126">
        <v>4.4852019959141319E-6</v>
      </c>
    </row>
    <row r="664" spans="1:36" x14ac:dyDescent="0.3">
      <c r="A664">
        <v>13908</v>
      </c>
      <c r="B664">
        <v>13911</v>
      </c>
      <c r="C664" t="s">
        <v>1363</v>
      </c>
      <c r="D664">
        <v>511659401</v>
      </c>
      <c r="E664" t="s">
        <v>3092</v>
      </c>
      <c r="F664" t="s">
        <v>1364</v>
      </c>
      <c r="G664" t="s">
        <v>1365</v>
      </c>
      <c r="H664" t="s">
        <v>75</v>
      </c>
      <c r="I664" t="s">
        <v>225</v>
      </c>
      <c r="J664" t="s">
        <v>52</v>
      </c>
      <c r="K664" t="s">
        <v>52</v>
      </c>
      <c r="L664" t="s">
        <v>773</v>
      </c>
      <c r="M664" t="s">
        <v>303</v>
      </c>
      <c r="N664" t="s">
        <v>619</v>
      </c>
      <c r="O664" t="s">
        <v>61</v>
      </c>
      <c r="P664" t="s">
        <v>1362</v>
      </c>
      <c r="Q664" t="s">
        <v>64</v>
      </c>
      <c r="R664" t="s">
        <v>56</v>
      </c>
      <c r="S664" t="s">
        <v>1255</v>
      </c>
      <c r="T664" s="127">
        <v>1.633</v>
      </c>
      <c r="U664" s="128">
        <v>47177</v>
      </c>
      <c r="V664" s="126">
        <v>2.3400000000000001E-2</v>
      </c>
      <c r="W664" s="126">
        <v>2.4299999999999999E-2</v>
      </c>
      <c r="X664" t="s">
        <v>606</v>
      </c>
      <c r="Z664" s="125">
        <v>256593.16</v>
      </c>
      <c r="AA664" s="125">
        <v>1</v>
      </c>
      <c r="AB664" s="125">
        <v>119.82</v>
      </c>
      <c r="AC664" s="125">
        <v>0</v>
      </c>
      <c r="AD664" s="125">
        <v>307.44992000000002</v>
      </c>
      <c r="AE664" s="125"/>
      <c r="AF664" s="125"/>
      <c r="AG664" t="s">
        <v>16</v>
      </c>
      <c r="AH664" s="126">
        <v>2.22995048E-4</v>
      </c>
      <c r="AI664" s="126">
        <v>1.561224084E-3</v>
      </c>
      <c r="AJ664" s="126">
        <v>1.4827632313508931E-5</v>
      </c>
    </row>
    <row r="665" spans="1:36" x14ac:dyDescent="0.3">
      <c r="A665">
        <v>13908</v>
      </c>
      <c r="B665">
        <v>13911</v>
      </c>
      <c r="C665" t="s">
        <v>1369</v>
      </c>
      <c r="D665">
        <v>520036104</v>
      </c>
      <c r="E665" t="s">
        <v>3092</v>
      </c>
      <c r="F665" t="s">
        <v>1370</v>
      </c>
      <c r="G665" t="s">
        <v>1371</v>
      </c>
      <c r="H665" t="s">
        <v>75</v>
      </c>
      <c r="I665" t="s">
        <v>225</v>
      </c>
      <c r="J665" t="s">
        <v>52</v>
      </c>
      <c r="K665" t="s">
        <v>52</v>
      </c>
      <c r="L665" t="s">
        <v>773</v>
      </c>
      <c r="M665" t="s">
        <v>303</v>
      </c>
      <c r="N665" t="s">
        <v>138</v>
      </c>
      <c r="O665" t="s">
        <v>61</v>
      </c>
      <c r="P665" t="s">
        <v>1372</v>
      </c>
      <c r="Q665" t="s">
        <v>64</v>
      </c>
      <c r="R665" t="s">
        <v>56</v>
      </c>
      <c r="S665" t="s">
        <v>1255</v>
      </c>
      <c r="T665" s="127">
        <v>1.7749999999999999</v>
      </c>
      <c r="U665" s="128">
        <v>47239</v>
      </c>
      <c r="V665" s="126">
        <v>3.9E-2</v>
      </c>
      <c r="W665" s="126">
        <v>2.6599999999999999E-2</v>
      </c>
      <c r="X665" t="s">
        <v>606</v>
      </c>
      <c r="Z665" s="125">
        <v>937500.16000000003</v>
      </c>
      <c r="AA665" s="125">
        <v>1</v>
      </c>
      <c r="AB665" s="125">
        <v>123.35</v>
      </c>
      <c r="AC665" s="125">
        <v>0</v>
      </c>
      <c r="AD665" s="125">
        <v>1156.4064499999999</v>
      </c>
      <c r="AE665" s="125"/>
      <c r="AF665" s="125"/>
      <c r="AG665" t="s">
        <v>16</v>
      </c>
      <c r="AH665" s="126">
        <v>9.0559453199999995E-4</v>
      </c>
      <c r="AI665" s="126">
        <v>5.8722070919999996E-3</v>
      </c>
      <c r="AJ665" s="126">
        <v>5.5770935460221122E-5</v>
      </c>
    </row>
    <row r="666" spans="1:36" x14ac:dyDescent="0.3">
      <c r="A666">
        <v>13908</v>
      </c>
      <c r="B666">
        <v>13911</v>
      </c>
      <c r="C666" t="s">
        <v>1373</v>
      </c>
      <c r="D666">
        <v>514065283</v>
      </c>
      <c r="E666" t="s">
        <v>3092</v>
      </c>
      <c r="F666" t="s">
        <v>1374</v>
      </c>
      <c r="G666" t="s">
        <v>1375</v>
      </c>
      <c r="H666" t="s">
        <v>75</v>
      </c>
      <c r="I666" t="s">
        <v>224</v>
      </c>
      <c r="J666" t="s">
        <v>52</v>
      </c>
      <c r="K666" t="s">
        <v>52</v>
      </c>
      <c r="L666" t="s">
        <v>773</v>
      </c>
      <c r="M666" t="s">
        <v>303</v>
      </c>
      <c r="N666" t="s">
        <v>74</v>
      </c>
      <c r="O666" t="s">
        <v>61</v>
      </c>
      <c r="P666" t="s">
        <v>1358</v>
      </c>
      <c r="Q666" t="s">
        <v>64</v>
      </c>
      <c r="R666" t="s">
        <v>56</v>
      </c>
      <c r="S666" t="s">
        <v>1255</v>
      </c>
      <c r="T666" s="127">
        <v>0.17</v>
      </c>
      <c r="U666" s="128">
        <v>46266</v>
      </c>
      <c r="V666" s="126">
        <v>2.75E-2</v>
      </c>
      <c r="W666" s="126">
        <v>3.5900000000000001E-2</v>
      </c>
      <c r="X666" t="s">
        <v>606</v>
      </c>
      <c r="Z666" s="125">
        <v>5109.6499999999996</v>
      </c>
      <c r="AA666" s="125">
        <v>1</v>
      </c>
      <c r="AB666" s="125">
        <v>100.77</v>
      </c>
      <c r="AC666" s="125">
        <v>0</v>
      </c>
      <c r="AD666" s="125">
        <v>5.1489900000000004</v>
      </c>
      <c r="AE666" s="125"/>
      <c r="AF666" s="125"/>
      <c r="AG666" t="s">
        <v>16</v>
      </c>
      <c r="AH666" s="126">
        <v>1.11116197E-4</v>
      </c>
      <c r="AI666" s="126">
        <v>2.61464605281687E-5</v>
      </c>
      <c r="AJ666" s="126">
        <v>2.4832444420845631E-7</v>
      </c>
    </row>
    <row r="667" spans="1:36" x14ac:dyDescent="0.3">
      <c r="A667">
        <v>13908</v>
      </c>
      <c r="B667">
        <v>13911</v>
      </c>
      <c r="C667" t="s">
        <v>1376</v>
      </c>
      <c r="D667">
        <v>513821488</v>
      </c>
      <c r="E667" t="s">
        <v>3092</v>
      </c>
      <c r="F667" t="s">
        <v>1377</v>
      </c>
      <c r="G667" t="s">
        <v>1378</v>
      </c>
      <c r="H667" t="s">
        <v>75</v>
      </c>
      <c r="I667" t="s">
        <v>225</v>
      </c>
      <c r="J667" t="s">
        <v>52</v>
      </c>
      <c r="K667" t="s">
        <v>52</v>
      </c>
      <c r="L667" t="s">
        <v>773</v>
      </c>
      <c r="M667" t="s">
        <v>303</v>
      </c>
      <c r="N667" t="s">
        <v>619</v>
      </c>
      <c r="O667" t="s">
        <v>61</v>
      </c>
      <c r="P667" t="s">
        <v>1362</v>
      </c>
      <c r="Q667" t="s">
        <v>64</v>
      </c>
      <c r="R667" t="s">
        <v>56</v>
      </c>
      <c r="S667" t="s">
        <v>1255</v>
      </c>
      <c r="T667" s="127">
        <v>1.1919999999999999</v>
      </c>
      <c r="U667" s="128">
        <v>47016</v>
      </c>
      <c r="V667" s="126">
        <v>0.04</v>
      </c>
      <c r="W667" s="126">
        <v>2.35E-2</v>
      </c>
      <c r="X667" t="s">
        <v>606</v>
      </c>
      <c r="Z667" s="125">
        <v>132812.5</v>
      </c>
      <c r="AA667" s="125">
        <v>1</v>
      </c>
      <c r="AB667" s="125">
        <v>123.73</v>
      </c>
      <c r="AC667" s="125">
        <v>0</v>
      </c>
      <c r="AD667" s="125">
        <v>164.32891000000001</v>
      </c>
      <c r="AE667" s="125"/>
      <c r="AF667" s="125"/>
      <c r="AG667" t="s">
        <v>16</v>
      </c>
      <c r="AH667" s="126">
        <v>2.20767059E-4</v>
      </c>
      <c r="AI667" s="126">
        <v>8.3445867199999997E-4</v>
      </c>
      <c r="AJ667" s="126">
        <v>7.9252213042036269E-6</v>
      </c>
    </row>
    <row r="668" spans="1:36" x14ac:dyDescent="0.3">
      <c r="A668">
        <v>13908</v>
      </c>
      <c r="B668">
        <v>13911</v>
      </c>
      <c r="C668" t="s">
        <v>1376</v>
      </c>
      <c r="D668">
        <v>513821488</v>
      </c>
      <c r="E668" t="s">
        <v>3092</v>
      </c>
      <c r="F668" t="s">
        <v>1379</v>
      </c>
      <c r="G668" t="s">
        <v>1380</v>
      </c>
      <c r="H668" t="s">
        <v>75</v>
      </c>
      <c r="I668" t="s">
        <v>225</v>
      </c>
      <c r="J668" t="s">
        <v>52</v>
      </c>
      <c r="K668" t="s">
        <v>52</v>
      </c>
      <c r="L668" t="s">
        <v>773</v>
      </c>
      <c r="M668" t="s">
        <v>303</v>
      </c>
      <c r="N668" t="s">
        <v>619</v>
      </c>
      <c r="O668" t="s">
        <v>61</v>
      </c>
      <c r="P668" t="s">
        <v>1362</v>
      </c>
      <c r="Q668" t="s">
        <v>64</v>
      </c>
      <c r="R668" t="s">
        <v>56</v>
      </c>
      <c r="S668" t="s">
        <v>1255</v>
      </c>
      <c r="T668" s="127">
        <v>2.5840000000000001</v>
      </c>
      <c r="U668" s="128">
        <v>48112</v>
      </c>
      <c r="V668" s="126">
        <v>3.5000000000000003E-2</v>
      </c>
      <c r="W668" s="126">
        <v>2.3900000000000001E-2</v>
      </c>
      <c r="X668" t="s">
        <v>606</v>
      </c>
      <c r="Z668" s="125">
        <v>40195.519999999997</v>
      </c>
      <c r="AA668" s="125">
        <v>1</v>
      </c>
      <c r="AB668" s="125">
        <v>125.94</v>
      </c>
      <c r="AC668" s="125">
        <v>0</v>
      </c>
      <c r="AD668" s="125">
        <v>50.622239999999998</v>
      </c>
      <c r="AE668" s="125"/>
      <c r="AF668" s="125"/>
      <c r="AG668" t="s">
        <v>16</v>
      </c>
      <c r="AH668" s="126">
        <v>5.9409326580191601E-5</v>
      </c>
      <c r="AI668" s="126">
        <v>2.5705864600000003E-4</v>
      </c>
      <c r="AJ668" s="126">
        <v>2.4413991117844634E-6</v>
      </c>
    </row>
    <row r="669" spans="1:36" x14ac:dyDescent="0.3">
      <c r="A669">
        <v>13908</v>
      </c>
      <c r="B669">
        <v>13911</v>
      </c>
      <c r="C669" t="s">
        <v>1381</v>
      </c>
      <c r="D669">
        <v>510960719</v>
      </c>
      <c r="E669" t="s">
        <v>3092</v>
      </c>
      <c r="F669" t="s">
        <v>1382</v>
      </c>
      <c r="G669" t="s">
        <v>1383</v>
      </c>
      <c r="H669" t="s">
        <v>75</v>
      </c>
      <c r="I669" t="s">
        <v>225</v>
      </c>
      <c r="J669" t="s">
        <v>52</v>
      </c>
      <c r="K669" t="s">
        <v>52</v>
      </c>
      <c r="L669" t="s">
        <v>773</v>
      </c>
      <c r="M669" t="s">
        <v>303</v>
      </c>
      <c r="N669" t="s">
        <v>619</v>
      </c>
      <c r="O669" t="s">
        <v>61</v>
      </c>
      <c r="P669" t="s">
        <v>1384</v>
      </c>
      <c r="Q669" t="s">
        <v>69</v>
      </c>
      <c r="R669" t="s">
        <v>56</v>
      </c>
      <c r="S669" t="s">
        <v>1255</v>
      </c>
      <c r="T669" s="127">
        <v>2.218</v>
      </c>
      <c r="U669" s="128">
        <v>47669</v>
      </c>
      <c r="V669" s="126">
        <v>1.34E-2</v>
      </c>
      <c r="W669" s="126">
        <v>2.3099999999999999E-2</v>
      </c>
      <c r="X669" t="s">
        <v>606</v>
      </c>
      <c r="Z669" s="125">
        <v>103035.65</v>
      </c>
      <c r="AA669" s="125">
        <v>1</v>
      </c>
      <c r="AB669" s="125">
        <v>118.34</v>
      </c>
      <c r="AC669" s="125">
        <v>1.12422</v>
      </c>
      <c r="AD669" s="125">
        <v>123.05661000000001</v>
      </c>
      <c r="AE669" s="125"/>
      <c r="AF669" s="125"/>
      <c r="AG669" t="s">
        <v>16</v>
      </c>
      <c r="AH669" s="126">
        <v>5.8307442454158499E-5</v>
      </c>
      <c r="AI669" s="126">
        <v>6.2487882000000002E-4</v>
      </c>
      <c r="AJ669" s="126">
        <v>5.9347492002172782E-6</v>
      </c>
    </row>
    <row r="670" spans="1:36" x14ac:dyDescent="0.3">
      <c r="A670">
        <v>13908</v>
      </c>
      <c r="B670">
        <v>13911</v>
      </c>
      <c r="C670" t="s">
        <v>1385</v>
      </c>
      <c r="D670">
        <v>513992529</v>
      </c>
      <c r="E670" t="s">
        <v>3092</v>
      </c>
      <c r="F670" t="s">
        <v>1386</v>
      </c>
      <c r="G670" t="s">
        <v>1387</v>
      </c>
      <c r="H670" t="s">
        <v>75</v>
      </c>
      <c r="I670" t="s">
        <v>225</v>
      </c>
      <c r="J670" t="s">
        <v>52</v>
      </c>
      <c r="K670" t="s">
        <v>52</v>
      </c>
      <c r="L670" t="s">
        <v>773</v>
      </c>
      <c r="M670" t="s">
        <v>303</v>
      </c>
      <c r="N670" t="s">
        <v>619</v>
      </c>
      <c r="O670" t="s">
        <v>61</v>
      </c>
      <c r="P670" t="s">
        <v>1388</v>
      </c>
      <c r="Q670" t="s">
        <v>69</v>
      </c>
      <c r="R670" t="s">
        <v>56</v>
      </c>
      <c r="S670" t="s">
        <v>1255</v>
      </c>
      <c r="T670" s="127">
        <v>1.7470000000000001</v>
      </c>
      <c r="U670" s="128">
        <v>47221</v>
      </c>
      <c r="V670" s="126">
        <v>1.9599999999999999E-2</v>
      </c>
      <c r="W670" s="126">
        <v>2.4E-2</v>
      </c>
      <c r="X670" t="s">
        <v>606</v>
      </c>
      <c r="Z670" s="125">
        <v>292500</v>
      </c>
      <c r="AA670" s="125">
        <v>1</v>
      </c>
      <c r="AB670" s="125">
        <v>119.64</v>
      </c>
      <c r="AC670" s="125">
        <v>0</v>
      </c>
      <c r="AD670" s="125">
        <v>349.947</v>
      </c>
      <c r="AE670" s="125"/>
      <c r="AF670" s="125"/>
      <c r="AG670" t="s">
        <v>16</v>
      </c>
      <c r="AH670" s="126">
        <v>3.4058382300000001E-4</v>
      </c>
      <c r="AI670" s="126">
        <v>1.7770233419999999E-3</v>
      </c>
      <c r="AJ670" s="126">
        <v>1.6877172858641529E-5</v>
      </c>
    </row>
    <row r="671" spans="1:36" x14ac:dyDescent="0.3">
      <c r="A671">
        <v>13908</v>
      </c>
      <c r="B671">
        <v>13911</v>
      </c>
      <c r="C671" t="s">
        <v>1389</v>
      </c>
      <c r="D671">
        <v>510381601</v>
      </c>
      <c r="E671" t="s">
        <v>3092</v>
      </c>
      <c r="F671" t="s">
        <v>1390</v>
      </c>
      <c r="G671" t="s">
        <v>1391</v>
      </c>
      <c r="H671" t="s">
        <v>75</v>
      </c>
      <c r="I671" t="s">
        <v>224</v>
      </c>
      <c r="J671" t="s">
        <v>52</v>
      </c>
      <c r="K671" t="s">
        <v>52</v>
      </c>
      <c r="L671" t="s">
        <v>773</v>
      </c>
      <c r="M671" t="s">
        <v>303</v>
      </c>
      <c r="N671" t="s">
        <v>138</v>
      </c>
      <c r="O671" t="s">
        <v>61</v>
      </c>
      <c r="P671" t="s">
        <v>1372</v>
      </c>
      <c r="Q671" t="s">
        <v>64</v>
      </c>
      <c r="R671" t="s">
        <v>56</v>
      </c>
      <c r="S671" t="s">
        <v>1255</v>
      </c>
      <c r="T671" s="127">
        <v>1.2330000000000001</v>
      </c>
      <c r="U671" s="128">
        <v>47133</v>
      </c>
      <c r="V671" s="126">
        <v>4.2999999999999997E-2</v>
      </c>
      <c r="W671" s="126">
        <v>4.1000000000000002E-2</v>
      </c>
      <c r="X671" t="s">
        <v>606</v>
      </c>
      <c r="Z671" s="125">
        <v>180000.01</v>
      </c>
      <c r="AA671" s="125">
        <v>1</v>
      </c>
      <c r="AB671" s="125">
        <v>102.27</v>
      </c>
      <c r="AC671" s="125">
        <v>0</v>
      </c>
      <c r="AD671" s="125">
        <v>184.08600999999999</v>
      </c>
      <c r="AE671" s="125"/>
      <c r="AF671" s="125"/>
      <c r="AG671" t="s">
        <v>16</v>
      </c>
      <c r="AH671" s="126">
        <v>2.9726108399999999E-4</v>
      </c>
      <c r="AI671" s="126">
        <v>9.3478480099999997E-4</v>
      </c>
      <c r="AJ671" s="126">
        <v>8.8780627112894613E-6</v>
      </c>
    </row>
    <row r="672" spans="1:36" x14ac:dyDescent="0.3">
      <c r="A672">
        <v>13908</v>
      </c>
      <c r="B672">
        <v>13911</v>
      </c>
      <c r="C672" t="s">
        <v>1392</v>
      </c>
      <c r="D672">
        <v>513765859</v>
      </c>
      <c r="E672" t="s">
        <v>3092</v>
      </c>
      <c r="F672" t="s">
        <v>1393</v>
      </c>
      <c r="G672" t="s">
        <v>1394</v>
      </c>
      <c r="H672" t="s">
        <v>75</v>
      </c>
      <c r="I672" t="s">
        <v>225</v>
      </c>
      <c r="J672" t="s">
        <v>52</v>
      </c>
      <c r="K672" t="s">
        <v>52</v>
      </c>
      <c r="L672" t="s">
        <v>773</v>
      </c>
      <c r="M672" t="s">
        <v>303</v>
      </c>
      <c r="N672" t="s">
        <v>619</v>
      </c>
      <c r="O672" t="s">
        <v>61</v>
      </c>
      <c r="P672" t="s">
        <v>1362</v>
      </c>
      <c r="Q672" t="s">
        <v>64</v>
      </c>
      <c r="R672" t="s">
        <v>56</v>
      </c>
      <c r="S672" t="s">
        <v>1255</v>
      </c>
      <c r="T672" s="127">
        <v>0.41599999999999998</v>
      </c>
      <c r="U672" s="128">
        <v>46356</v>
      </c>
      <c r="V672" s="126">
        <v>2.1499999999999998E-2</v>
      </c>
      <c r="W672" s="126">
        <v>3.4799999999999998E-2</v>
      </c>
      <c r="X672" t="s">
        <v>606</v>
      </c>
      <c r="Z672" s="125">
        <v>53571.43</v>
      </c>
      <c r="AA672" s="125">
        <v>1</v>
      </c>
      <c r="AB672" s="125">
        <v>120.56</v>
      </c>
      <c r="AC672" s="125">
        <v>0</v>
      </c>
      <c r="AD672" s="125">
        <v>64.585719999999995</v>
      </c>
      <c r="AE672" s="125"/>
      <c r="AF672" s="125"/>
      <c r="AG672" t="s">
        <v>16</v>
      </c>
      <c r="AH672" s="126">
        <v>7.6479919025103303E-5</v>
      </c>
      <c r="AI672" s="126">
        <v>3.2796489700000003E-4</v>
      </c>
      <c r="AJ672" s="126">
        <v>3.1148269899151054E-6</v>
      </c>
    </row>
    <row r="673" spans="1:36" x14ac:dyDescent="0.3">
      <c r="A673">
        <v>13908</v>
      </c>
      <c r="B673">
        <v>13911</v>
      </c>
      <c r="C673" t="s">
        <v>1414</v>
      </c>
      <c r="D673">
        <v>513623314</v>
      </c>
      <c r="E673" t="s">
        <v>3092</v>
      </c>
      <c r="F673" t="s">
        <v>2176</v>
      </c>
      <c r="G673" t="s">
        <v>2177</v>
      </c>
      <c r="H673" t="s">
        <v>75</v>
      </c>
      <c r="I673" t="s">
        <v>225</v>
      </c>
      <c r="J673" t="s">
        <v>52</v>
      </c>
      <c r="K673" t="s">
        <v>52</v>
      </c>
      <c r="L673" t="s">
        <v>773</v>
      </c>
      <c r="M673" t="s">
        <v>303</v>
      </c>
      <c r="N673" t="s">
        <v>619</v>
      </c>
      <c r="O673" t="s">
        <v>61</v>
      </c>
      <c r="P673" t="s">
        <v>1388</v>
      </c>
      <c r="Q673" t="s">
        <v>69</v>
      </c>
      <c r="R673" t="s">
        <v>56</v>
      </c>
      <c r="S673" t="s">
        <v>1255</v>
      </c>
      <c r="T673" s="127">
        <v>0.47099999999999997</v>
      </c>
      <c r="U673" s="128">
        <v>46376</v>
      </c>
      <c r="V673" s="126">
        <v>1.95E-2</v>
      </c>
      <c r="W673" s="126">
        <v>3.8100000000000002E-2</v>
      </c>
      <c r="X673" t="s">
        <v>606</v>
      </c>
      <c r="Z673" s="125">
        <v>100014.08</v>
      </c>
      <c r="AA673" s="125">
        <v>1</v>
      </c>
      <c r="AB673" s="125">
        <v>119.44</v>
      </c>
      <c r="AC673" s="125">
        <v>0</v>
      </c>
      <c r="AD673" s="125">
        <v>119.45681999999999</v>
      </c>
      <c r="AE673" s="125"/>
      <c r="AF673" s="125"/>
      <c r="AG673" t="s">
        <v>16</v>
      </c>
      <c r="AH673" s="126">
        <v>5.9399307500000004E-4</v>
      </c>
      <c r="AI673" s="126">
        <v>6.0659916299999998E-4</v>
      </c>
      <c r="AJ673" s="126">
        <v>5.7611392590410159E-6</v>
      </c>
    </row>
    <row r="674" spans="1:36" x14ac:dyDescent="0.3">
      <c r="A674">
        <v>13908</v>
      </c>
      <c r="B674">
        <v>13911</v>
      </c>
      <c r="C674" t="s">
        <v>1395</v>
      </c>
      <c r="D674">
        <v>515334662</v>
      </c>
      <c r="E674" t="s">
        <v>3092</v>
      </c>
      <c r="F674" t="s">
        <v>1396</v>
      </c>
      <c r="G674" t="s">
        <v>1397</v>
      </c>
      <c r="H674" t="s">
        <v>75</v>
      </c>
      <c r="I674" t="s">
        <v>226</v>
      </c>
      <c r="J674" t="s">
        <v>52</v>
      </c>
      <c r="K674" t="s">
        <v>52</v>
      </c>
      <c r="L674" t="s">
        <v>773</v>
      </c>
      <c r="M674" t="s">
        <v>303</v>
      </c>
      <c r="N674" t="s">
        <v>260</v>
      </c>
      <c r="O674" t="s">
        <v>61</v>
      </c>
      <c r="P674" t="s">
        <v>1398</v>
      </c>
      <c r="Q674" t="s">
        <v>69</v>
      </c>
      <c r="R674" t="s">
        <v>56</v>
      </c>
      <c r="S674" t="s">
        <v>1255</v>
      </c>
      <c r="T674" s="127">
        <v>1.7729999999999999</v>
      </c>
      <c r="U674" s="128">
        <v>46995</v>
      </c>
      <c r="V674" s="126">
        <v>4.6899999999999997E-2</v>
      </c>
      <c r="W674" s="126">
        <v>5.3199999999999997E-2</v>
      </c>
      <c r="X674" t="s">
        <v>606</v>
      </c>
      <c r="Z674" s="125">
        <v>291747.20000000001</v>
      </c>
      <c r="AA674" s="125">
        <v>1</v>
      </c>
      <c r="AB674" s="125">
        <v>85.05</v>
      </c>
      <c r="AC674" s="125">
        <v>0</v>
      </c>
      <c r="AD674" s="125">
        <v>248.13099</v>
      </c>
      <c r="AE674" s="125"/>
      <c r="AF674" s="125"/>
      <c r="AG674" t="s">
        <v>16</v>
      </c>
      <c r="AH674" s="126">
        <v>2.50467403E-4</v>
      </c>
      <c r="AI674" s="126">
        <v>1.2600038319999999E-3</v>
      </c>
      <c r="AJ674" s="126">
        <v>1.1966811002282781E-5</v>
      </c>
    </row>
    <row r="675" spans="1:36" x14ac:dyDescent="0.3">
      <c r="A675">
        <v>13908</v>
      </c>
      <c r="B675">
        <v>13911</v>
      </c>
      <c r="C675" t="s">
        <v>1373</v>
      </c>
      <c r="D675">
        <v>514065283</v>
      </c>
      <c r="E675" t="s">
        <v>3092</v>
      </c>
      <c r="F675" t="s">
        <v>1399</v>
      </c>
      <c r="G675" t="s">
        <v>1400</v>
      </c>
      <c r="H675" t="s">
        <v>75</v>
      </c>
      <c r="I675" t="s">
        <v>224</v>
      </c>
      <c r="J675" t="s">
        <v>52</v>
      </c>
      <c r="K675" t="s">
        <v>52</v>
      </c>
      <c r="L675" t="s">
        <v>773</v>
      </c>
      <c r="M675" t="s">
        <v>303</v>
      </c>
      <c r="N675" t="s">
        <v>74</v>
      </c>
      <c r="O675" t="s">
        <v>61</v>
      </c>
      <c r="P675" t="s">
        <v>1358</v>
      </c>
      <c r="Q675" t="s">
        <v>64</v>
      </c>
      <c r="R675" t="s">
        <v>56</v>
      </c>
      <c r="S675" t="s">
        <v>1255</v>
      </c>
      <c r="T675" s="127">
        <v>0.65800000000000003</v>
      </c>
      <c r="U675" s="128">
        <v>46631</v>
      </c>
      <c r="V675" s="126">
        <v>2.3E-2</v>
      </c>
      <c r="W675" s="126">
        <v>3.8699999999999998E-2</v>
      </c>
      <c r="X675" t="s">
        <v>606</v>
      </c>
      <c r="Z675" s="125">
        <v>165598.01999999999</v>
      </c>
      <c r="AA675" s="125">
        <v>1</v>
      </c>
      <c r="AB675" s="125">
        <v>99.76</v>
      </c>
      <c r="AC675" s="125">
        <v>0</v>
      </c>
      <c r="AD675" s="125">
        <v>165.20058</v>
      </c>
      <c r="AE675" s="125"/>
      <c r="AF675" s="125"/>
      <c r="AG675" t="s">
        <v>16</v>
      </c>
      <c r="AH675" s="126">
        <v>2.0087667499999999E-4</v>
      </c>
      <c r="AI675" s="126">
        <v>8.3888499299999996E-4</v>
      </c>
      <c r="AJ675" s="126">
        <v>7.9672600279694884E-6</v>
      </c>
    </row>
    <row r="676" spans="1:36" x14ac:dyDescent="0.3">
      <c r="A676">
        <v>13908</v>
      </c>
      <c r="B676">
        <v>13911</v>
      </c>
      <c r="C676" t="s">
        <v>1401</v>
      </c>
      <c r="D676">
        <v>510560188</v>
      </c>
      <c r="E676" t="s">
        <v>3092</v>
      </c>
      <c r="F676" t="s">
        <v>1402</v>
      </c>
      <c r="G676" t="s">
        <v>1403</v>
      </c>
      <c r="H676" t="s">
        <v>75</v>
      </c>
      <c r="I676" t="s">
        <v>225</v>
      </c>
      <c r="J676" t="s">
        <v>52</v>
      </c>
      <c r="K676" t="s">
        <v>52</v>
      </c>
      <c r="L676" t="s">
        <v>773</v>
      </c>
      <c r="M676" t="s">
        <v>303</v>
      </c>
      <c r="N676" t="s">
        <v>620</v>
      </c>
      <c r="O676" t="s">
        <v>61</v>
      </c>
      <c r="P676" t="s">
        <v>1404</v>
      </c>
      <c r="Q676" t="s">
        <v>64</v>
      </c>
      <c r="R676" t="s">
        <v>56</v>
      </c>
      <c r="S676" t="s">
        <v>1255</v>
      </c>
      <c r="T676" s="127">
        <v>0.28999999999999998</v>
      </c>
      <c r="U676" s="128">
        <v>46310</v>
      </c>
      <c r="V676" s="126">
        <v>2.5700000000000001E-2</v>
      </c>
      <c r="W676" s="126">
        <v>3.27E-2</v>
      </c>
      <c r="X676" t="s">
        <v>606</v>
      </c>
      <c r="Z676" s="125">
        <v>550000.01</v>
      </c>
      <c r="AA676" s="125">
        <v>1</v>
      </c>
      <c r="AB676" s="125">
        <v>120.8</v>
      </c>
      <c r="AC676" s="125">
        <v>0</v>
      </c>
      <c r="AD676" s="125">
        <v>664.40000999999995</v>
      </c>
      <c r="AE676" s="125"/>
      <c r="AF676" s="125"/>
      <c r="AG676" t="s">
        <v>16</v>
      </c>
      <c r="AH676" s="126">
        <v>6.6281254100000004E-4</v>
      </c>
      <c r="AI676" s="126">
        <v>3.3738089669999999E-3</v>
      </c>
      <c r="AJ676" s="126">
        <v>3.2042548774680621E-5</v>
      </c>
    </row>
    <row r="677" spans="1:36" x14ac:dyDescent="0.3">
      <c r="A677">
        <v>13908</v>
      </c>
      <c r="B677">
        <v>13911</v>
      </c>
      <c r="C677" t="s">
        <v>1405</v>
      </c>
      <c r="D677">
        <v>513569780</v>
      </c>
      <c r="E677" t="s">
        <v>3092</v>
      </c>
      <c r="F677" t="s">
        <v>1406</v>
      </c>
      <c r="G677" t="s">
        <v>1407</v>
      </c>
      <c r="H677" t="s">
        <v>75</v>
      </c>
      <c r="I677" t="s">
        <v>225</v>
      </c>
      <c r="J677" t="s">
        <v>52</v>
      </c>
      <c r="K677" t="s">
        <v>52</v>
      </c>
      <c r="L677" t="s">
        <v>773</v>
      </c>
      <c r="M677" t="s">
        <v>303</v>
      </c>
      <c r="N677" t="s">
        <v>619</v>
      </c>
      <c r="O677" t="s">
        <v>61</v>
      </c>
      <c r="P677" t="s">
        <v>1254</v>
      </c>
      <c r="Q677" t="s">
        <v>64</v>
      </c>
      <c r="R677" t="s">
        <v>56</v>
      </c>
      <c r="S677" t="s">
        <v>1255</v>
      </c>
      <c r="T677" s="127">
        <v>3.3940000000000001</v>
      </c>
      <c r="U677" s="128">
        <v>48213</v>
      </c>
      <c r="V677" s="126">
        <v>1.6500000000000001E-2</v>
      </c>
      <c r="W677" s="126">
        <v>2.12E-2</v>
      </c>
      <c r="X677" t="s">
        <v>606</v>
      </c>
      <c r="Z677" s="125">
        <v>870000</v>
      </c>
      <c r="AA677" s="125">
        <v>1</v>
      </c>
      <c r="AB677" s="125">
        <v>118.55</v>
      </c>
      <c r="AC677" s="125">
        <v>0</v>
      </c>
      <c r="AD677" s="125">
        <v>1031.385</v>
      </c>
      <c r="AE677" s="125"/>
      <c r="AF677" s="125"/>
      <c r="AG677" t="s">
        <v>16</v>
      </c>
      <c r="AH677" s="126">
        <v>4.1122619099999999E-4</v>
      </c>
      <c r="AI677" s="126">
        <v>5.2373508569999996E-3</v>
      </c>
      <c r="AJ677" s="126">
        <v>4.9741426355448095E-5</v>
      </c>
    </row>
    <row r="678" spans="1:36" x14ac:dyDescent="0.3">
      <c r="A678">
        <v>13908</v>
      </c>
      <c r="B678">
        <v>13911</v>
      </c>
      <c r="C678" t="s">
        <v>1408</v>
      </c>
      <c r="D678">
        <v>513436394</v>
      </c>
      <c r="E678" t="s">
        <v>3092</v>
      </c>
      <c r="F678" t="s">
        <v>1409</v>
      </c>
      <c r="G678" t="s">
        <v>1410</v>
      </c>
      <c r="H678" t="s">
        <v>75</v>
      </c>
      <c r="I678" t="s">
        <v>225</v>
      </c>
      <c r="J678" t="s">
        <v>52</v>
      </c>
      <c r="K678" t="s">
        <v>52</v>
      </c>
      <c r="L678" t="s">
        <v>773</v>
      </c>
      <c r="M678" t="s">
        <v>303</v>
      </c>
      <c r="N678" t="s">
        <v>1209</v>
      </c>
      <c r="O678" t="s">
        <v>61</v>
      </c>
      <c r="P678" t="s">
        <v>1254</v>
      </c>
      <c r="Q678" t="s">
        <v>64</v>
      </c>
      <c r="R678" t="s">
        <v>56</v>
      </c>
      <c r="S678" t="s">
        <v>1255</v>
      </c>
      <c r="T678" s="127">
        <v>4.351</v>
      </c>
      <c r="U678" s="128">
        <v>48760</v>
      </c>
      <c r="V678" s="126">
        <v>2.6499999999999999E-2</v>
      </c>
      <c r="W678" s="126">
        <v>2.1499999999999998E-2</v>
      </c>
      <c r="X678" t="s">
        <v>606</v>
      </c>
      <c r="Z678" s="125">
        <v>371521.07</v>
      </c>
      <c r="AA678" s="125">
        <v>1</v>
      </c>
      <c r="AB678" s="125">
        <v>122.68</v>
      </c>
      <c r="AC678" s="125">
        <v>0</v>
      </c>
      <c r="AD678" s="125">
        <v>455.78205000000003</v>
      </c>
      <c r="AE678" s="125"/>
      <c r="AF678" s="125"/>
      <c r="AG678" t="s">
        <v>16</v>
      </c>
      <c r="AH678" s="126">
        <v>2.7180001399999999E-4</v>
      </c>
      <c r="AI678" s="126">
        <v>2.3144514509999999E-3</v>
      </c>
      <c r="AJ678" s="126">
        <v>2.1981364160047083E-5</v>
      </c>
    </row>
    <row r="679" spans="1:36" x14ac:dyDescent="0.3">
      <c r="A679">
        <v>13908</v>
      </c>
      <c r="B679">
        <v>13911</v>
      </c>
      <c r="C679" t="s">
        <v>1411</v>
      </c>
      <c r="D679">
        <v>513257873</v>
      </c>
      <c r="E679" t="s">
        <v>3092</v>
      </c>
      <c r="F679" t="s">
        <v>1412</v>
      </c>
      <c r="G679" t="s">
        <v>1413</v>
      </c>
      <c r="H679" t="s">
        <v>75</v>
      </c>
      <c r="I679" t="s">
        <v>225</v>
      </c>
      <c r="J679" t="s">
        <v>52</v>
      </c>
      <c r="K679" t="s">
        <v>52</v>
      </c>
      <c r="L679" t="s">
        <v>773</v>
      </c>
      <c r="M679" t="s">
        <v>303</v>
      </c>
      <c r="N679" t="s">
        <v>619</v>
      </c>
      <c r="O679" t="s">
        <v>61</v>
      </c>
      <c r="P679" t="s">
        <v>1362</v>
      </c>
      <c r="Q679" t="s">
        <v>64</v>
      </c>
      <c r="R679" t="s">
        <v>56</v>
      </c>
      <c r="S679" t="s">
        <v>1255</v>
      </c>
      <c r="T679" s="127">
        <v>0.74399999999999999</v>
      </c>
      <c r="U679" s="128">
        <v>46477</v>
      </c>
      <c r="V679" s="126">
        <v>1.4E-2</v>
      </c>
      <c r="W679" s="126">
        <v>3.7999999999999999E-2</v>
      </c>
      <c r="X679" t="s">
        <v>606</v>
      </c>
      <c r="Z679" s="125">
        <v>13035.2</v>
      </c>
      <c r="AA679" s="125">
        <v>1</v>
      </c>
      <c r="AB679" s="125">
        <v>118.26</v>
      </c>
      <c r="AC679" s="125">
        <v>0</v>
      </c>
      <c r="AD679" s="125">
        <v>15.415430000000001</v>
      </c>
      <c r="AE679" s="125"/>
      <c r="AF679" s="125"/>
      <c r="AG679" t="s">
        <v>16</v>
      </c>
      <c r="AH679" s="126">
        <v>3.2310132857426097E-5</v>
      </c>
      <c r="AI679" s="126">
        <v>7.8279222142545895E-5</v>
      </c>
      <c r="AJ679" s="126">
        <v>7.4345222790962178E-7</v>
      </c>
    </row>
    <row r="680" spans="1:36" x14ac:dyDescent="0.3">
      <c r="A680">
        <v>13908</v>
      </c>
      <c r="B680">
        <v>13911</v>
      </c>
      <c r="C680" t="s">
        <v>1414</v>
      </c>
      <c r="D680">
        <v>513623314</v>
      </c>
      <c r="E680" t="s">
        <v>3092</v>
      </c>
      <c r="F680" t="s">
        <v>1415</v>
      </c>
      <c r="G680" t="s">
        <v>1416</v>
      </c>
      <c r="H680" t="s">
        <v>75</v>
      </c>
      <c r="I680" t="s">
        <v>225</v>
      </c>
      <c r="J680" t="s">
        <v>52</v>
      </c>
      <c r="K680" t="s">
        <v>52</v>
      </c>
      <c r="L680" t="s">
        <v>773</v>
      </c>
      <c r="M680" t="s">
        <v>303</v>
      </c>
      <c r="N680" t="s">
        <v>619</v>
      </c>
      <c r="O680" t="s">
        <v>61</v>
      </c>
      <c r="P680" t="s">
        <v>1362</v>
      </c>
      <c r="Q680" t="s">
        <v>64</v>
      </c>
      <c r="R680" t="s">
        <v>56</v>
      </c>
      <c r="S680" t="s">
        <v>1255</v>
      </c>
      <c r="T680" s="127">
        <v>1.224</v>
      </c>
      <c r="U680" s="128">
        <v>46680</v>
      </c>
      <c r="V680" s="126">
        <v>1.8200000000000001E-2</v>
      </c>
      <c r="W680" s="126">
        <v>2.3400000000000001E-2</v>
      </c>
      <c r="X680" t="s">
        <v>606</v>
      </c>
      <c r="Z680" s="125">
        <v>393386.06</v>
      </c>
      <c r="AA680" s="125">
        <v>1</v>
      </c>
      <c r="AB680" s="125">
        <v>118.89</v>
      </c>
      <c r="AC680" s="125">
        <v>0</v>
      </c>
      <c r="AD680" s="125">
        <v>467.69668999999999</v>
      </c>
      <c r="AE680" s="125"/>
      <c r="AF680" s="125"/>
      <c r="AG680" t="s">
        <v>16</v>
      </c>
      <c r="AH680" s="126">
        <v>7.8604600899999995E-4</v>
      </c>
      <c r="AI680" s="126">
        <v>2.3749537370000001E-3</v>
      </c>
      <c r="AJ680" s="126">
        <v>2.2555980998678317E-5</v>
      </c>
    </row>
    <row r="681" spans="1:36" x14ac:dyDescent="0.3">
      <c r="A681">
        <v>13908</v>
      </c>
      <c r="B681">
        <v>13911</v>
      </c>
      <c r="C681" t="s">
        <v>1417</v>
      </c>
      <c r="D681">
        <v>515327120</v>
      </c>
      <c r="E681" t="s">
        <v>3092</v>
      </c>
      <c r="F681" t="s">
        <v>1418</v>
      </c>
      <c r="G681" t="s">
        <v>1419</v>
      </c>
      <c r="H681" t="s">
        <v>75</v>
      </c>
      <c r="I681" t="s">
        <v>225</v>
      </c>
      <c r="J681" t="s">
        <v>52</v>
      </c>
      <c r="K681" t="s">
        <v>52</v>
      </c>
      <c r="L681" t="s">
        <v>773</v>
      </c>
      <c r="M681" t="s">
        <v>303</v>
      </c>
      <c r="N681" t="s">
        <v>619</v>
      </c>
      <c r="O681" t="s">
        <v>61</v>
      </c>
      <c r="P681" t="s">
        <v>1388</v>
      </c>
      <c r="Q681" t="s">
        <v>69</v>
      </c>
      <c r="R681" t="s">
        <v>56</v>
      </c>
      <c r="S681" t="s">
        <v>1255</v>
      </c>
      <c r="T681" s="127">
        <v>1.4159999999999999</v>
      </c>
      <c r="U681" s="128">
        <v>46752</v>
      </c>
      <c r="V681" s="126">
        <v>2.75E-2</v>
      </c>
      <c r="W681" s="126">
        <v>2.46E-2</v>
      </c>
      <c r="X681" t="s">
        <v>606</v>
      </c>
      <c r="Z681" s="125">
        <v>73489.95</v>
      </c>
      <c r="AA681" s="125">
        <v>1</v>
      </c>
      <c r="AB681" s="125">
        <v>119.11</v>
      </c>
      <c r="AC681" s="125">
        <v>0</v>
      </c>
      <c r="AD681" s="125">
        <v>87.533879999999996</v>
      </c>
      <c r="AE681" s="125"/>
      <c r="AF681" s="125"/>
      <c r="AG681" t="s">
        <v>16</v>
      </c>
      <c r="AH681" s="126">
        <v>2.33614629E-4</v>
      </c>
      <c r="AI681" s="126">
        <v>4.4449516E-4</v>
      </c>
      <c r="AJ681" s="126">
        <v>4.2215661907305523E-6</v>
      </c>
    </row>
    <row r="682" spans="1:36" x14ac:dyDescent="0.3">
      <c r="A682">
        <v>13908</v>
      </c>
      <c r="B682">
        <v>13911</v>
      </c>
      <c r="C682" t="s">
        <v>1420</v>
      </c>
      <c r="D682">
        <v>633896</v>
      </c>
      <c r="E682" t="s">
        <v>2</v>
      </c>
      <c r="F682" t="s">
        <v>1421</v>
      </c>
      <c r="G682" t="s">
        <v>1422</v>
      </c>
      <c r="H682" t="s">
        <v>75</v>
      </c>
      <c r="I682" t="s">
        <v>226</v>
      </c>
      <c r="J682" t="s">
        <v>52</v>
      </c>
      <c r="K682" t="s">
        <v>307</v>
      </c>
      <c r="L682" t="s">
        <v>773</v>
      </c>
      <c r="M682" t="s">
        <v>303</v>
      </c>
      <c r="N682" t="s">
        <v>620</v>
      </c>
      <c r="O682" t="s">
        <v>61</v>
      </c>
      <c r="P682" t="s">
        <v>1388</v>
      </c>
      <c r="Q682" t="s">
        <v>69</v>
      </c>
      <c r="R682" t="s">
        <v>56</v>
      </c>
      <c r="S682" t="s">
        <v>1255</v>
      </c>
      <c r="T682" s="127">
        <v>1.7330000000000001</v>
      </c>
      <c r="U682" s="128">
        <v>46944</v>
      </c>
      <c r="V682" s="126">
        <v>4.2999999999999997E-2</v>
      </c>
      <c r="W682" s="126">
        <v>9.06E-2</v>
      </c>
      <c r="X682" t="s">
        <v>606</v>
      </c>
      <c r="Z682" s="125">
        <v>691830.79</v>
      </c>
      <c r="AA682" s="125">
        <v>1</v>
      </c>
      <c r="AB682" s="125">
        <v>77.11</v>
      </c>
      <c r="AC682" s="125">
        <v>0</v>
      </c>
      <c r="AD682" s="125">
        <v>533.47072000000003</v>
      </c>
      <c r="AE682" s="125"/>
      <c r="AF682" s="125"/>
      <c r="AG682" t="s">
        <v>16</v>
      </c>
      <c r="AH682" s="126">
        <v>7.1884976100000002E-4</v>
      </c>
      <c r="AI682" s="126">
        <v>2.7089528469999998E-3</v>
      </c>
      <c r="AJ682" s="126">
        <v>2.5728117561984973E-5</v>
      </c>
    </row>
    <row r="683" spans="1:36" x14ac:dyDescent="0.3">
      <c r="A683">
        <v>13908</v>
      </c>
      <c r="B683">
        <v>13911</v>
      </c>
      <c r="C683" t="s">
        <v>1423</v>
      </c>
      <c r="D683">
        <v>520044314</v>
      </c>
      <c r="E683" t="s">
        <v>3092</v>
      </c>
      <c r="F683" t="s">
        <v>1424</v>
      </c>
      <c r="G683" t="s">
        <v>1425</v>
      </c>
      <c r="H683" t="s">
        <v>75</v>
      </c>
      <c r="I683" t="s">
        <v>224</v>
      </c>
      <c r="J683" t="s">
        <v>52</v>
      </c>
      <c r="K683" t="s">
        <v>52</v>
      </c>
      <c r="L683" t="s">
        <v>773</v>
      </c>
      <c r="M683" t="s">
        <v>303</v>
      </c>
      <c r="N683" t="s">
        <v>253</v>
      </c>
      <c r="O683" t="s">
        <v>61</v>
      </c>
      <c r="P683" t="s">
        <v>1358</v>
      </c>
      <c r="Q683" t="s">
        <v>64</v>
      </c>
      <c r="R683" t="s">
        <v>56</v>
      </c>
      <c r="S683" t="s">
        <v>1255</v>
      </c>
      <c r="T683" s="127">
        <v>0.98399999999999999</v>
      </c>
      <c r="U683" s="128">
        <v>46563</v>
      </c>
      <c r="V683" s="126">
        <v>0.04</v>
      </c>
      <c r="W683" s="126">
        <v>3.6799999999999999E-2</v>
      </c>
      <c r="X683" t="s">
        <v>606</v>
      </c>
      <c r="Z683" s="125">
        <v>96111.12</v>
      </c>
      <c r="AA683" s="125">
        <v>1</v>
      </c>
      <c r="AB683" s="125">
        <v>100.37</v>
      </c>
      <c r="AC683" s="125">
        <v>0</v>
      </c>
      <c r="AD683" s="125">
        <v>96.466729999999998</v>
      </c>
      <c r="AE683" s="125"/>
      <c r="AF683" s="125"/>
      <c r="AG683" t="s">
        <v>16</v>
      </c>
      <c r="AH683" s="126">
        <v>2.82402478E-4</v>
      </c>
      <c r="AI683" s="126">
        <v>4.8985598099999996E-4</v>
      </c>
      <c r="AJ683" s="126">
        <v>4.6523778666995303E-6</v>
      </c>
    </row>
    <row r="684" spans="1:36" x14ac:dyDescent="0.3">
      <c r="A684">
        <v>13908</v>
      </c>
      <c r="B684">
        <v>13911</v>
      </c>
      <c r="C684" t="s">
        <v>1381</v>
      </c>
      <c r="D684">
        <v>510960719</v>
      </c>
      <c r="E684" t="s">
        <v>3092</v>
      </c>
      <c r="F684" t="s">
        <v>1426</v>
      </c>
      <c r="G684" t="s">
        <v>1427</v>
      </c>
      <c r="H684" t="s">
        <v>75</v>
      </c>
      <c r="I684" t="s">
        <v>225</v>
      </c>
      <c r="J684" t="s">
        <v>52</v>
      </c>
      <c r="K684" t="s">
        <v>52</v>
      </c>
      <c r="L684" t="s">
        <v>773</v>
      </c>
      <c r="M684" t="s">
        <v>303</v>
      </c>
      <c r="N684" t="s">
        <v>619</v>
      </c>
      <c r="O684" t="s">
        <v>61</v>
      </c>
      <c r="P684" t="s">
        <v>1384</v>
      </c>
      <c r="Q684" t="s">
        <v>69</v>
      </c>
      <c r="R684" t="s">
        <v>56</v>
      </c>
      <c r="S684" t="s">
        <v>1255</v>
      </c>
      <c r="T684" s="127">
        <v>1.482</v>
      </c>
      <c r="U684" s="128">
        <v>46934</v>
      </c>
      <c r="V684" s="126">
        <v>1.77E-2</v>
      </c>
      <c r="W684" s="126">
        <v>2.29E-2</v>
      </c>
      <c r="X684" t="s">
        <v>606</v>
      </c>
      <c r="Z684" s="125">
        <v>1386000.07</v>
      </c>
      <c r="AA684" s="125">
        <v>1</v>
      </c>
      <c r="AB684" s="125">
        <v>118.43</v>
      </c>
      <c r="AC684" s="125">
        <v>0</v>
      </c>
      <c r="AD684" s="125">
        <v>1641.4398799999999</v>
      </c>
      <c r="AE684" s="125"/>
      <c r="AF684" s="125"/>
      <c r="AG684" t="s">
        <v>16</v>
      </c>
      <c r="AH684" s="126">
        <v>8.5466110599999995E-4</v>
      </c>
      <c r="AI684" s="126">
        <v>8.3351964229999992E-3</v>
      </c>
      <c r="AJ684" s="126">
        <v>7.9163029235363656E-5</v>
      </c>
    </row>
    <row r="685" spans="1:36" x14ac:dyDescent="0.3">
      <c r="A685">
        <v>13908</v>
      </c>
      <c r="B685">
        <v>13911</v>
      </c>
      <c r="C685" t="s">
        <v>1381</v>
      </c>
      <c r="D685">
        <v>510960719</v>
      </c>
      <c r="E685" t="s">
        <v>3092</v>
      </c>
      <c r="F685" t="s">
        <v>1428</v>
      </c>
      <c r="G685" t="s">
        <v>1429</v>
      </c>
      <c r="H685" t="s">
        <v>75</v>
      </c>
      <c r="I685" t="s">
        <v>225</v>
      </c>
      <c r="J685" t="s">
        <v>52</v>
      </c>
      <c r="K685" t="s">
        <v>52</v>
      </c>
      <c r="L685" t="s">
        <v>773</v>
      </c>
      <c r="M685" t="s">
        <v>303</v>
      </c>
      <c r="N685" t="s">
        <v>619</v>
      </c>
      <c r="O685" t="s">
        <v>61</v>
      </c>
      <c r="P685" t="s">
        <v>1384</v>
      </c>
      <c r="Q685" t="s">
        <v>69</v>
      </c>
      <c r="R685" t="s">
        <v>56</v>
      </c>
      <c r="S685" t="s">
        <v>1255</v>
      </c>
      <c r="T685" s="127">
        <v>4.0960000000000001</v>
      </c>
      <c r="U685" s="128">
        <v>48579</v>
      </c>
      <c r="V685" s="126">
        <v>2.4799999999999999E-2</v>
      </c>
      <c r="W685" s="126">
        <v>2.4E-2</v>
      </c>
      <c r="X685" t="s">
        <v>606</v>
      </c>
      <c r="Z685" s="125">
        <v>281333.32</v>
      </c>
      <c r="AA685" s="125">
        <v>1</v>
      </c>
      <c r="AB685" s="125">
        <v>119.78</v>
      </c>
      <c r="AC685" s="125">
        <v>0</v>
      </c>
      <c r="AD685" s="125">
        <v>336.98104999999998</v>
      </c>
      <c r="AE685" s="125"/>
      <c r="AF685" s="125"/>
      <c r="AG685" t="s">
        <v>16</v>
      </c>
      <c r="AH685" s="126">
        <v>8.7584723241471304E-5</v>
      </c>
      <c r="AI685" s="126">
        <v>1.711182527E-3</v>
      </c>
      <c r="AJ685" s="126">
        <v>1.6251853654800654E-5</v>
      </c>
    </row>
    <row r="686" spans="1:36" x14ac:dyDescent="0.3">
      <c r="A686">
        <v>13908</v>
      </c>
      <c r="B686">
        <v>13911</v>
      </c>
      <c r="C686" t="s">
        <v>1392</v>
      </c>
      <c r="D686">
        <v>513765859</v>
      </c>
      <c r="E686" t="s">
        <v>3092</v>
      </c>
      <c r="F686" t="s">
        <v>1430</v>
      </c>
      <c r="G686" t="s">
        <v>1431</v>
      </c>
      <c r="H686" t="s">
        <v>75</v>
      </c>
      <c r="I686" t="s">
        <v>225</v>
      </c>
      <c r="J686" t="s">
        <v>52</v>
      </c>
      <c r="K686" t="s">
        <v>52</v>
      </c>
      <c r="L686" t="s">
        <v>773</v>
      </c>
      <c r="M686" t="s">
        <v>303</v>
      </c>
      <c r="N686" t="s">
        <v>619</v>
      </c>
      <c r="O686" t="s">
        <v>61</v>
      </c>
      <c r="P686" t="s">
        <v>1362</v>
      </c>
      <c r="Q686" t="s">
        <v>64</v>
      </c>
      <c r="R686" t="s">
        <v>56</v>
      </c>
      <c r="S686" t="s">
        <v>1255</v>
      </c>
      <c r="T686" s="127">
        <v>1.4790000000000001</v>
      </c>
      <c r="U686" s="128">
        <v>47057</v>
      </c>
      <c r="V686" s="126">
        <v>1.4200000000000001E-2</v>
      </c>
      <c r="W686" s="126">
        <v>2.4E-2</v>
      </c>
      <c r="X686" t="s">
        <v>606</v>
      </c>
      <c r="Z686" s="125">
        <v>122888.85</v>
      </c>
      <c r="AA686" s="125">
        <v>1</v>
      </c>
      <c r="AB686" s="125">
        <v>117.91</v>
      </c>
      <c r="AC686" s="125">
        <v>0</v>
      </c>
      <c r="AD686" s="125">
        <v>144.89823999999999</v>
      </c>
      <c r="AE686" s="125"/>
      <c r="AF686" s="125"/>
      <c r="AG686" t="s">
        <v>16</v>
      </c>
      <c r="AH686" s="126">
        <v>1.47910295E-4</v>
      </c>
      <c r="AI686" s="126">
        <v>7.3579014700000001E-4</v>
      </c>
      <c r="AJ686" s="126">
        <v>6.9881228968756018E-6</v>
      </c>
    </row>
    <row r="687" spans="1:36" x14ac:dyDescent="0.3">
      <c r="A687">
        <v>13908</v>
      </c>
      <c r="B687">
        <v>13911</v>
      </c>
      <c r="C687" t="s">
        <v>1432</v>
      </c>
      <c r="D687">
        <v>513957472</v>
      </c>
      <c r="E687" t="s">
        <v>3092</v>
      </c>
      <c r="F687" t="s">
        <v>1433</v>
      </c>
      <c r="G687" t="s">
        <v>1434</v>
      </c>
      <c r="H687" t="s">
        <v>75</v>
      </c>
      <c r="I687" t="s">
        <v>224</v>
      </c>
      <c r="J687" t="s">
        <v>52</v>
      </c>
      <c r="K687" t="s">
        <v>52</v>
      </c>
      <c r="L687" t="s">
        <v>773</v>
      </c>
      <c r="M687" t="s">
        <v>303</v>
      </c>
      <c r="N687" t="s">
        <v>619</v>
      </c>
      <c r="O687" t="s">
        <v>61</v>
      </c>
      <c r="P687" t="s">
        <v>1435</v>
      </c>
      <c r="Q687" t="s">
        <v>69</v>
      </c>
      <c r="R687" t="s">
        <v>56</v>
      </c>
      <c r="S687" t="s">
        <v>1255</v>
      </c>
      <c r="T687" s="127">
        <v>2.198</v>
      </c>
      <c r="U687" s="128">
        <v>47787</v>
      </c>
      <c r="V687" s="126">
        <v>4.1000000000000002E-2</v>
      </c>
      <c r="W687" s="126">
        <v>4.3099999999999999E-2</v>
      </c>
      <c r="X687" t="s">
        <v>606</v>
      </c>
      <c r="Z687" s="125">
        <v>173611.11</v>
      </c>
      <c r="AA687" s="125">
        <v>1</v>
      </c>
      <c r="AB687" s="125">
        <v>100.32</v>
      </c>
      <c r="AC687" s="125">
        <v>0</v>
      </c>
      <c r="AD687" s="125">
        <v>174.16667000000001</v>
      </c>
      <c r="AE687" s="125"/>
      <c r="AF687" s="125"/>
      <c r="AG687" t="s">
        <v>16</v>
      </c>
      <c r="AH687" s="126">
        <v>3.2153778999999998E-4</v>
      </c>
      <c r="AI687" s="126">
        <v>8.84414606E-4</v>
      </c>
      <c r="AJ687" s="126">
        <v>8.399674795909026E-6</v>
      </c>
    </row>
    <row r="688" spans="1:36" x14ac:dyDescent="0.3">
      <c r="A688">
        <v>13908</v>
      </c>
      <c r="B688">
        <v>13911</v>
      </c>
      <c r="C688" t="s">
        <v>2178</v>
      </c>
      <c r="D688">
        <v>520043878</v>
      </c>
      <c r="E688" t="s">
        <v>3092</v>
      </c>
      <c r="F688" t="s">
        <v>2179</v>
      </c>
      <c r="G688" t="s">
        <v>2180</v>
      </c>
      <c r="H688" t="s">
        <v>75</v>
      </c>
      <c r="I688" t="s">
        <v>224</v>
      </c>
      <c r="J688" t="s">
        <v>52</v>
      </c>
      <c r="K688" t="s">
        <v>52</v>
      </c>
      <c r="L688" t="s">
        <v>773</v>
      </c>
      <c r="M688" t="s">
        <v>303</v>
      </c>
      <c r="N688" t="s">
        <v>154</v>
      </c>
      <c r="O688" t="s">
        <v>61</v>
      </c>
      <c r="P688" t="s">
        <v>1435</v>
      </c>
      <c r="Q688" t="s">
        <v>69</v>
      </c>
      <c r="R688" t="s">
        <v>56</v>
      </c>
      <c r="S688" t="s">
        <v>1255</v>
      </c>
      <c r="T688" s="127">
        <v>0.73499999999999999</v>
      </c>
      <c r="U688" s="128">
        <v>46660</v>
      </c>
      <c r="V688" s="126">
        <v>3.2899999999999999E-2</v>
      </c>
      <c r="W688" s="126">
        <v>4.1200000000000001E-2</v>
      </c>
      <c r="X688" t="s">
        <v>606</v>
      </c>
      <c r="Z688" s="125">
        <v>402666.69</v>
      </c>
      <c r="AA688" s="125">
        <v>1</v>
      </c>
      <c r="AB688" s="125">
        <v>100.25</v>
      </c>
      <c r="AC688" s="125">
        <v>0</v>
      </c>
      <c r="AD688" s="125">
        <v>403.67336</v>
      </c>
      <c r="AE688" s="125"/>
      <c r="AF688" s="125"/>
      <c r="AG688" t="s">
        <v>16</v>
      </c>
      <c r="AH688" s="126">
        <v>8.4423676700000002E-4</v>
      </c>
      <c r="AI688" s="126">
        <v>2.0498446439999999E-3</v>
      </c>
      <c r="AJ688" s="126">
        <v>1.9468276839488925E-5</v>
      </c>
    </row>
    <row r="689" spans="1:36" x14ac:dyDescent="0.3">
      <c r="A689">
        <v>13908</v>
      </c>
      <c r="B689">
        <v>13911</v>
      </c>
      <c r="C689" t="s">
        <v>1436</v>
      </c>
      <c r="D689">
        <v>520010869</v>
      </c>
      <c r="E689" t="s">
        <v>3092</v>
      </c>
      <c r="F689" t="s">
        <v>1437</v>
      </c>
      <c r="G689" t="s">
        <v>1438</v>
      </c>
      <c r="H689" t="s">
        <v>75</v>
      </c>
      <c r="I689" t="s">
        <v>225</v>
      </c>
      <c r="J689" t="s">
        <v>52</v>
      </c>
      <c r="K689" t="s">
        <v>52</v>
      </c>
      <c r="L689" t="s">
        <v>773</v>
      </c>
      <c r="M689" t="s">
        <v>303</v>
      </c>
      <c r="N689" t="s">
        <v>1209</v>
      </c>
      <c r="O689" t="s">
        <v>61</v>
      </c>
      <c r="P689" t="s">
        <v>1254</v>
      </c>
      <c r="Q689" t="s">
        <v>64</v>
      </c>
      <c r="R689" t="s">
        <v>56</v>
      </c>
      <c r="S689" t="s">
        <v>1255</v>
      </c>
      <c r="T689" s="127">
        <v>11.438000000000001</v>
      </c>
      <c r="U689" s="128">
        <v>56249</v>
      </c>
      <c r="V689" s="126">
        <v>2.07E-2</v>
      </c>
      <c r="W689" s="126">
        <v>2.7400000000000001E-2</v>
      </c>
      <c r="X689" t="s">
        <v>606</v>
      </c>
      <c r="Z689" s="125">
        <v>942159.48</v>
      </c>
      <c r="AA689" s="125">
        <v>1</v>
      </c>
      <c r="AB689" s="125">
        <v>109.08</v>
      </c>
      <c r="AC689" s="125">
        <v>0</v>
      </c>
      <c r="AD689" s="125">
        <v>1027.7075600000001</v>
      </c>
      <c r="AE689" s="125"/>
      <c r="AF689" s="125"/>
      <c r="AG689" t="s">
        <v>16</v>
      </c>
      <c r="AH689" s="126">
        <v>1.15212423E-4</v>
      </c>
      <c r="AI689" s="126">
        <v>5.2186768960000001E-3</v>
      </c>
      <c r="AJ689" s="126">
        <v>4.9564071525838802E-5</v>
      </c>
    </row>
    <row r="690" spans="1:36" x14ac:dyDescent="0.3">
      <c r="A690">
        <v>13908</v>
      </c>
      <c r="B690">
        <v>13911</v>
      </c>
      <c r="C690" t="s">
        <v>1359</v>
      </c>
      <c r="D690">
        <v>520026683</v>
      </c>
      <c r="E690" t="s">
        <v>3092</v>
      </c>
      <c r="F690" t="s">
        <v>1439</v>
      </c>
      <c r="G690" t="s">
        <v>1440</v>
      </c>
      <c r="H690" t="s">
        <v>75</v>
      </c>
      <c r="I690" t="s">
        <v>225</v>
      </c>
      <c r="J690" t="s">
        <v>52</v>
      </c>
      <c r="K690" t="s">
        <v>52</v>
      </c>
      <c r="L690" t="s">
        <v>773</v>
      </c>
      <c r="M690" t="s">
        <v>303</v>
      </c>
      <c r="N690" t="s">
        <v>619</v>
      </c>
      <c r="O690" t="s">
        <v>61</v>
      </c>
      <c r="P690" t="s">
        <v>1362</v>
      </c>
      <c r="Q690" t="s">
        <v>64</v>
      </c>
      <c r="R690" t="s">
        <v>56</v>
      </c>
      <c r="S690" t="s">
        <v>1255</v>
      </c>
      <c r="T690" s="127">
        <v>1.885</v>
      </c>
      <c r="U690" s="128">
        <v>47394</v>
      </c>
      <c r="V690" s="126">
        <v>1.14E-2</v>
      </c>
      <c r="W690" s="126">
        <v>2.3699999999999999E-2</v>
      </c>
      <c r="X690" t="s">
        <v>606</v>
      </c>
      <c r="Z690" s="125">
        <v>1633600</v>
      </c>
      <c r="AA690" s="125">
        <v>1</v>
      </c>
      <c r="AB690" s="125">
        <v>115.86</v>
      </c>
      <c r="AC690" s="125">
        <v>0</v>
      </c>
      <c r="AD690" s="125">
        <v>1892.68896</v>
      </c>
      <c r="AE690" s="125"/>
      <c r="AF690" s="125"/>
      <c r="AG690" t="s">
        <v>16</v>
      </c>
      <c r="AH690" s="126">
        <v>7.6814395599999997E-4</v>
      </c>
      <c r="AI690" s="126">
        <v>9.6110338500000007E-3</v>
      </c>
      <c r="AJ690" s="126">
        <v>9.1280218849032748E-5</v>
      </c>
    </row>
    <row r="691" spans="1:36" x14ac:dyDescent="0.3">
      <c r="A691">
        <v>13908</v>
      </c>
      <c r="B691">
        <v>13911</v>
      </c>
      <c r="C691" t="s">
        <v>1441</v>
      </c>
      <c r="D691">
        <v>512025891</v>
      </c>
      <c r="E691" t="s">
        <v>3092</v>
      </c>
      <c r="F691" t="s">
        <v>1442</v>
      </c>
      <c r="G691" t="s">
        <v>1443</v>
      </c>
      <c r="H691" t="s">
        <v>75</v>
      </c>
      <c r="I691" t="s">
        <v>225</v>
      </c>
      <c r="J691" t="s">
        <v>52</v>
      </c>
      <c r="K691" t="s">
        <v>52</v>
      </c>
      <c r="L691" t="s">
        <v>773</v>
      </c>
      <c r="M691" t="s">
        <v>303</v>
      </c>
      <c r="N691" t="s">
        <v>1209</v>
      </c>
      <c r="O691" t="s">
        <v>61</v>
      </c>
      <c r="P691" t="s">
        <v>1404</v>
      </c>
      <c r="Q691" t="s">
        <v>64</v>
      </c>
      <c r="R691" t="s">
        <v>56</v>
      </c>
      <c r="S691" t="s">
        <v>1255</v>
      </c>
      <c r="T691" s="127">
        <v>0.30399999999999999</v>
      </c>
      <c r="U691" s="128">
        <v>46407</v>
      </c>
      <c r="V691" s="126">
        <v>1.8499999999999999E-2</v>
      </c>
      <c r="W691" s="126">
        <v>4.58E-2</v>
      </c>
      <c r="X691" t="s">
        <v>606</v>
      </c>
      <c r="Z691" s="125">
        <v>2122.6</v>
      </c>
      <c r="AA691" s="125">
        <v>1</v>
      </c>
      <c r="AB691" s="125">
        <v>117.04</v>
      </c>
      <c r="AC691" s="125">
        <v>0</v>
      </c>
      <c r="AD691" s="125">
        <v>2.4842900000000001</v>
      </c>
      <c r="AE691" s="125"/>
      <c r="AF691" s="125"/>
      <c r="AG691" t="s">
        <v>16</v>
      </c>
      <c r="AH691" s="126">
        <v>1.26958375255785E-5</v>
      </c>
      <c r="AI691" s="126">
        <v>1.26151712132912E-5</v>
      </c>
      <c r="AJ691" s="126">
        <v>1.1981183368051325E-7</v>
      </c>
    </row>
    <row r="692" spans="1:36" x14ac:dyDescent="0.3">
      <c r="A692">
        <v>13908</v>
      </c>
      <c r="B692">
        <v>13911</v>
      </c>
      <c r="C692" t="s">
        <v>1441</v>
      </c>
      <c r="D692">
        <v>512025891</v>
      </c>
      <c r="E692" t="s">
        <v>3092</v>
      </c>
      <c r="F692" t="s">
        <v>1444</v>
      </c>
      <c r="G692" t="s">
        <v>1445</v>
      </c>
      <c r="H692" t="s">
        <v>75</v>
      </c>
      <c r="I692" t="s">
        <v>224</v>
      </c>
      <c r="J692" t="s">
        <v>52</v>
      </c>
      <c r="K692" t="s">
        <v>52</v>
      </c>
      <c r="L692" t="s">
        <v>773</v>
      </c>
      <c r="M692" t="s">
        <v>303</v>
      </c>
      <c r="N692" t="s">
        <v>1209</v>
      </c>
      <c r="O692" t="s">
        <v>61</v>
      </c>
      <c r="P692" t="s">
        <v>1404</v>
      </c>
      <c r="Q692" t="s">
        <v>64</v>
      </c>
      <c r="R692" t="s">
        <v>56</v>
      </c>
      <c r="S692" t="s">
        <v>1255</v>
      </c>
      <c r="T692" s="127">
        <v>0.28399999999999997</v>
      </c>
      <c r="U692" s="128">
        <v>46400</v>
      </c>
      <c r="V692" s="126">
        <v>3.2500000000000001E-2</v>
      </c>
      <c r="W692" s="126">
        <v>4.2999999999999997E-2</v>
      </c>
      <c r="X692" t="s">
        <v>606</v>
      </c>
      <c r="Z692" s="125">
        <v>4315.9799999999996</v>
      </c>
      <c r="AA692" s="125">
        <v>1</v>
      </c>
      <c r="AB692" s="125">
        <v>100.42</v>
      </c>
      <c r="AC692" s="125">
        <v>0</v>
      </c>
      <c r="AD692" s="125">
        <v>4.3341099999999999</v>
      </c>
      <c r="AE692" s="125"/>
      <c r="AF692" s="125"/>
      <c r="AG692" t="s">
        <v>16</v>
      </c>
      <c r="AH692" s="126">
        <v>3.5085585447205601E-5</v>
      </c>
      <c r="AI692" s="126">
        <v>2.2008517406276E-5</v>
      </c>
      <c r="AJ692" s="126">
        <v>2.0902457703128427E-7</v>
      </c>
    </row>
    <row r="693" spans="1:36" x14ac:dyDescent="0.3">
      <c r="A693">
        <v>13908</v>
      </c>
      <c r="B693">
        <v>13911</v>
      </c>
      <c r="C693" t="s">
        <v>1414</v>
      </c>
      <c r="D693">
        <v>513623314</v>
      </c>
      <c r="E693" t="s">
        <v>3092</v>
      </c>
      <c r="F693" t="s">
        <v>1446</v>
      </c>
      <c r="G693" t="s">
        <v>1447</v>
      </c>
      <c r="H693" t="s">
        <v>75</v>
      </c>
      <c r="I693" t="s">
        <v>225</v>
      </c>
      <c r="J693" t="s">
        <v>52</v>
      </c>
      <c r="K693" t="s">
        <v>52</v>
      </c>
      <c r="L693" t="s">
        <v>773</v>
      </c>
      <c r="M693" t="s">
        <v>303</v>
      </c>
      <c r="N693" t="s">
        <v>619</v>
      </c>
      <c r="O693" t="s">
        <v>61</v>
      </c>
      <c r="P693" t="s">
        <v>1362</v>
      </c>
      <c r="Q693" t="s">
        <v>64</v>
      </c>
      <c r="R693" t="s">
        <v>56</v>
      </c>
      <c r="S693" t="s">
        <v>1255</v>
      </c>
      <c r="T693" s="127">
        <v>2.2160000000000002</v>
      </c>
      <c r="U693" s="128">
        <v>47202</v>
      </c>
      <c r="V693" s="126">
        <v>7.7999999999999996E-3</v>
      </c>
      <c r="W693" s="126">
        <v>2.35E-2</v>
      </c>
      <c r="X693" t="s">
        <v>606</v>
      </c>
      <c r="Z693" s="125">
        <v>90243.9</v>
      </c>
      <c r="AA693" s="125">
        <v>1</v>
      </c>
      <c r="AB693" s="125">
        <v>114.51</v>
      </c>
      <c r="AC693" s="125">
        <v>0</v>
      </c>
      <c r="AD693" s="125">
        <v>103.33829</v>
      </c>
      <c r="AE693" s="125"/>
      <c r="AF693" s="125"/>
      <c r="AG693" t="s">
        <v>16</v>
      </c>
      <c r="AH693" s="126">
        <v>1.7242627400000001E-4</v>
      </c>
      <c r="AI693" s="126">
        <v>5.2474961499999995E-4</v>
      </c>
      <c r="AJ693" s="126">
        <v>4.983778067097096E-6</v>
      </c>
    </row>
    <row r="694" spans="1:36" x14ac:dyDescent="0.3">
      <c r="A694">
        <v>13908</v>
      </c>
      <c r="B694">
        <v>13911</v>
      </c>
      <c r="C694" t="s">
        <v>1448</v>
      </c>
      <c r="D694">
        <v>1665</v>
      </c>
      <c r="E694" t="s">
        <v>2</v>
      </c>
      <c r="F694" t="s">
        <v>1449</v>
      </c>
      <c r="G694" t="s">
        <v>1450</v>
      </c>
      <c r="H694" t="s">
        <v>75</v>
      </c>
      <c r="I694" t="s">
        <v>224</v>
      </c>
      <c r="J694" t="s">
        <v>52</v>
      </c>
      <c r="K694" t="s">
        <v>306</v>
      </c>
      <c r="L694" t="s">
        <v>773</v>
      </c>
      <c r="M694" t="s">
        <v>303</v>
      </c>
      <c r="N694" t="s">
        <v>620</v>
      </c>
      <c r="O694" t="s">
        <v>61</v>
      </c>
      <c r="P694" t="s">
        <v>1358</v>
      </c>
      <c r="Q694" t="s">
        <v>64</v>
      </c>
      <c r="R694" t="s">
        <v>56</v>
      </c>
      <c r="S694" t="s">
        <v>1255</v>
      </c>
      <c r="T694" s="127">
        <v>2.9790000000000001</v>
      </c>
      <c r="U694" s="128">
        <v>48502</v>
      </c>
      <c r="V694" s="126">
        <v>4.4999999999999998E-2</v>
      </c>
      <c r="W694" s="126">
        <v>5.0799999999999998E-2</v>
      </c>
      <c r="X694" t="s">
        <v>606</v>
      </c>
      <c r="Z694" s="125">
        <v>214975.65</v>
      </c>
      <c r="AA694" s="125">
        <v>1</v>
      </c>
      <c r="AB694" s="125">
        <v>99.42</v>
      </c>
      <c r="AC694" s="125">
        <v>0</v>
      </c>
      <c r="AD694" s="125">
        <v>213.72879</v>
      </c>
      <c r="AE694" s="125"/>
      <c r="AF694" s="125"/>
      <c r="AG694" t="s">
        <v>16</v>
      </c>
      <c r="AH694" s="126">
        <v>3.0645026800000001E-4</v>
      </c>
      <c r="AI694" s="126">
        <v>1.0853102E-3</v>
      </c>
      <c r="AJ694" s="126">
        <v>1.0307668686110454E-5</v>
      </c>
    </row>
    <row r="695" spans="1:36" x14ac:dyDescent="0.3">
      <c r="A695">
        <v>13908</v>
      </c>
      <c r="B695">
        <v>13911</v>
      </c>
      <c r="C695" t="s">
        <v>1451</v>
      </c>
      <c r="D695">
        <v>1737</v>
      </c>
      <c r="E695" t="s">
        <v>2</v>
      </c>
      <c r="F695" t="s">
        <v>1452</v>
      </c>
      <c r="G695" t="s">
        <v>1453</v>
      </c>
      <c r="H695" t="s">
        <v>75</v>
      </c>
      <c r="I695" t="s">
        <v>224</v>
      </c>
      <c r="J695" t="s">
        <v>52</v>
      </c>
      <c r="K695" t="s">
        <v>306</v>
      </c>
      <c r="L695" t="s">
        <v>773</v>
      </c>
      <c r="M695" t="s">
        <v>303</v>
      </c>
      <c r="N695" t="s">
        <v>620</v>
      </c>
      <c r="O695" t="s">
        <v>61</v>
      </c>
      <c r="P695" t="s">
        <v>1362</v>
      </c>
      <c r="Q695" t="s">
        <v>64</v>
      </c>
      <c r="R695" t="s">
        <v>56</v>
      </c>
      <c r="S695" t="s">
        <v>1255</v>
      </c>
      <c r="T695" s="127">
        <v>0.98599999999999999</v>
      </c>
      <c r="U695" s="128">
        <v>46752</v>
      </c>
      <c r="V695" s="126">
        <v>3.49E-2</v>
      </c>
      <c r="W695" s="126">
        <v>4.9299999999999997E-2</v>
      </c>
      <c r="X695" t="s">
        <v>606</v>
      </c>
      <c r="Z695" s="125">
        <v>100050</v>
      </c>
      <c r="AA695" s="125">
        <v>1</v>
      </c>
      <c r="AB695" s="125">
        <v>98.67</v>
      </c>
      <c r="AC695" s="125">
        <v>0</v>
      </c>
      <c r="AD695" s="125">
        <v>98.719329999999999</v>
      </c>
      <c r="AE695" s="125"/>
      <c r="AF695" s="125"/>
      <c r="AG695" t="s">
        <v>16</v>
      </c>
      <c r="AH695" s="126">
        <v>1.58645829E-4</v>
      </c>
      <c r="AI695" s="126">
        <v>5.0129463499999996E-4</v>
      </c>
      <c r="AJ695" s="126">
        <v>4.7610158021051085E-6</v>
      </c>
    </row>
    <row r="696" spans="1:36" x14ac:dyDescent="0.3">
      <c r="A696">
        <v>13908</v>
      </c>
      <c r="B696">
        <v>13911</v>
      </c>
      <c r="C696" t="s">
        <v>1454</v>
      </c>
      <c r="D696">
        <v>511809071</v>
      </c>
      <c r="E696" t="s">
        <v>3092</v>
      </c>
      <c r="F696" t="s">
        <v>1455</v>
      </c>
      <c r="G696" t="s">
        <v>1456</v>
      </c>
      <c r="H696" t="s">
        <v>75</v>
      </c>
      <c r="I696" t="s">
        <v>225</v>
      </c>
      <c r="J696" t="s">
        <v>52</v>
      </c>
      <c r="K696" t="s">
        <v>52</v>
      </c>
      <c r="L696" t="s">
        <v>773</v>
      </c>
      <c r="M696" t="s">
        <v>303</v>
      </c>
      <c r="N696" t="s">
        <v>74</v>
      </c>
      <c r="O696" t="s">
        <v>61</v>
      </c>
      <c r="P696" t="s">
        <v>1358</v>
      </c>
      <c r="Q696" t="s">
        <v>64</v>
      </c>
      <c r="R696" t="s">
        <v>56</v>
      </c>
      <c r="S696" t="s">
        <v>1255</v>
      </c>
      <c r="T696" s="127">
        <v>0.60399999999999998</v>
      </c>
      <c r="U696" s="128">
        <v>46609</v>
      </c>
      <c r="V696" s="126">
        <v>1.0500000000000001E-2</v>
      </c>
      <c r="W696" s="126">
        <v>3.7699999999999997E-2</v>
      </c>
      <c r="X696" t="s">
        <v>606</v>
      </c>
      <c r="Z696" s="125">
        <v>145833.32999999999</v>
      </c>
      <c r="AA696" s="125">
        <v>1</v>
      </c>
      <c r="AB696" s="125">
        <v>116.65</v>
      </c>
      <c r="AC696" s="125">
        <v>0</v>
      </c>
      <c r="AD696" s="125">
        <v>170.11457999999999</v>
      </c>
      <c r="AE696" s="125"/>
      <c r="AF696" s="125"/>
      <c r="AG696" t="s">
        <v>16</v>
      </c>
      <c r="AH696" s="126">
        <v>6.3698316600000002E-4</v>
      </c>
      <c r="AI696" s="126">
        <v>8.6383817999999995E-4</v>
      </c>
      <c r="AJ696" s="126">
        <v>8.2042514221730807E-6</v>
      </c>
    </row>
    <row r="697" spans="1:36" x14ac:dyDescent="0.3">
      <c r="A697">
        <v>13908</v>
      </c>
      <c r="B697">
        <v>13911</v>
      </c>
      <c r="C697" t="s">
        <v>1363</v>
      </c>
      <c r="D697">
        <v>511659401</v>
      </c>
      <c r="E697" t="s">
        <v>3092</v>
      </c>
      <c r="F697" t="s">
        <v>1457</v>
      </c>
      <c r="G697" t="s">
        <v>1458</v>
      </c>
      <c r="H697" t="s">
        <v>75</v>
      </c>
      <c r="I697" t="s">
        <v>225</v>
      </c>
      <c r="J697" t="s">
        <v>52</v>
      </c>
      <c r="K697" t="s">
        <v>52</v>
      </c>
      <c r="L697" t="s">
        <v>773</v>
      </c>
      <c r="M697" t="s">
        <v>303</v>
      </c>
      <c r="N697" t="s">
        <v>619</v>
      </c>
      <c r="O697" t="s">
        <v>61</v>
      </c>
      <c r="P697" t="s">
        <v>1362</v>
      </c>
      <c r="Q697" t="s">
        <v>64</v>
      </c>
      <c r="R697" t="s">
        <v>56</v>
      </c>
      <c r="S697" t="s">
        <v>1255</v>
      </c>
      <c r="T697" s="127">
        <v>4.1580000000000004</v>
      </c>
      <c r="U697" s="128">
        <v>49551</v>
      </c>
      <c r="V697" s="126">
        <v>6.4999999999999997E-3</v>
      </c>
      <c r="W697" s="126">
        <v>2.4899999999999999E-2</v>
      </c>
      <c r="X697" t="s">
        <v>606</v>
      </c>
      <c r="Z697" s="125">
        <v>131453.71</v>
      </c>
      <c r="AA697" s="125">
        <v>1</v>
      </c>
      <c r="AB697" s="125">
        <v>110.1</v>
      </c>
      <c r="AC697" s="125">
        <v>0</v>
      </c>
      <c r="AD697" s="125">
        <v>144.73052999999999</v>
      </c>
      <c r="AE697" s="125"/>
      <c r="AF697" s="125"/>
      <c r="AG697" t="s">
        <v>16</v>
      </c>
      <c r="AH697" s="126">
        <v>6.3117343086352906E-5</v>
      </c>
      <c r="AI697" s="126">
        <v>7.3493851899999996E-4</v>
      </c>
      <c r="AJ697" s="126">
        <v>6.9800346130494144E-6</v>
      </c>
    </row>
    <row r="698" spans="1:36" x14ac:dyDescent="0.3">
      <c r="A698">
        <v>13908</v>
      </c>
      <c r="B698">
        <v>13911</v>
      </c>
      <c r="C698" t="s">
        <v>1459</v>
      </c>
      <c r="D698">
        <v>1772</v>
      </c>
      <c r="E698" t="s">
        <v>2</v>
      </c>
      <c r="F698" t="s">
        <v>1460</v>
      </c>
      <c r="G698" t="s">
        <v>1461</v>
      </c>
      <c r="H698" t="s">
        <v>75</v>
      </c>
      <c r="I698" t="s">
        <v>224</v>
      </c>
      <c r="J698" t="s">
        <v>52</v>
      </c>
      <c r="K698" t="s">
        <v>306</v>
      </c>
      <c r="L698" t="s">
        <v>773</v>
      </c>
      <c r="M698" t="s">
        <v>303</v>
      </c>
      <c r="N698" t="s">
        <v>620</v>
      </c>
      <c r="O698" t="s">
        <v>61</v>
      </c>
      <c r="P698" t="s">
        <v>1404</v>
      </c>
      <c r="Q698" t="s">
        <v>64</v>
      </c>
      <c r="R698" t="s">
        <v>56</v>
      </c>
      <c r="S698" t="s">
        <v>1255</v>
      </c>
      <c r="T698" s="127">
        <v>1.0329999999999999</v>
      </c>
      <c r="U698" s="128">
        <v>46965</v>
      </c>
      <c r="V698" s="126">
        <v>4.3499999999999997E-2</v>
      </c>
      <c r="W698" s="126">
        <v>5.1400000000000001E-2</v>
      </c>
      <c r="X698" t="s">
        <v>606</v>
      </c>
      <c r="Z698" s="125">
        <v>78000</v>
      </c>
      <c r="AA698" s="125">
        <v>1</v>
      </c>
      <c r="AB698" s="125">
        <v>101.07</v>
      </c>
      <c r="AC698" s="125">
        <v>0</v>
      </c>
      <c r="AD698" s="125">
        <v>78.834599999999995</v>
      </c>
      <c r="AE698" s="125"/>
      <c r="AF698" s="125"/>
      <c r="AG698" t="s">
        <v>16</v>
      </c>
      <c r="AH698" s="126">
        <v>2.6804123699999998E-4</v>
      </c>
      <c r="AI698" s="126">
        <v>4.0032040399999997E-4</v>
      </c>
      <c r="AJ698" s="126">
        <v>3.8020190812947715E-6</v>
      </c>
    </row>
    <row r="699" spans="1:36" x14ac:dyDescent="0.3">
      <c r="A699">
        <v>13908</v>
      </c>
      <c r="B699">
        <v>13911</v>
      </c>
      <c r="C699" t="s">
        <v>1520</v>
      </c>
      <c r="D699">
        <v>510454333</v>
      </c>
      <c r="E699" t="s">
        <v>3092</v>
      </c>
      <c r="F699" t="s">
        <v>2181</v>
      </c>
      <c r="G699" t="s">
        <v>2182</v>
      </c>
      <c r="H699" t="s">
        <v>75</v>
      </c>
      <c r="I699" t="s">
        <v>224</v>
      </c>
      <c r="J699" t="s">
        <v>52</v>
      </c>
      <c r="K699" t="s">
        <v>52</v>
      </c>
      <c r="L699" t="s">
        <v>773</v>
      </c>
      <c r="M699" t="s">
        <v>303</v>
      </c>
      <c r="N699" t="s">
        <v>1209</v>
      </c>
      <c r="O699" t="s">
        <v>61</v>
      </c>
      <c r="P699" t="s">
        <v>1404</v>
      </c>
      <c r="Q699" t="s">
        <v>64</v>
      </c>
      <c r="R699" t="s">
        <v>56</v>
      </c>
      <c r="S699" t="s">
        <v>1255</v>
      </c>
      <c r="T699" s="127">
        <v>0.499</v>
      </c>
      <c r="U699" s="128">
        <v>46386</v>
      </c>
      <c r="V699" s="126">
        <v>2.8000000000000001E-2</v>
      </c>
      <c r="W699" s="126">
        <v>4.9000000000000002E-2</v>
      </c>
      <c r="X699" t="s">
        <v>606</v>
      </c>
      <c r="Z699" s="125">
        <v>74605.95</v>
      </c>
      <c r="AA699" s="125">
        <v>1</v>
      </c>
      <c r="AB699" s="125">
        <v>99.01</v>
      </c>
      <c r="AC699" s="125">
        <v>0</v>
      </c>
      <c r="AD699" s="125">
        <v>73.867350000000002</v>
      </c>
      <c r="AE699" s="125"/>
      <c r="AF699" s="125"/>
      <c r="AG699" t="s">
        <v>16</v>
      </c>
      <c r="AH699" s="126">
        <v>8.6284132900000003E-4</v>
      </c>
      <c r="AI699" s="126">
        <v>3.75096815E-4</v>
      </c>
      <c r="AJ699" s="126">
        <v>3.5624595569036868E-6</v>
      </c>
    </row>
    <row r="700" spans="1:36" x14ac:dyDescent="0.3">
      <c r="A700">
        <v>13908</v>
      </c>
      <c r="B700">
        <v>13911</v>
      </c>
      <c r="C700" t="s">
        <v>1468</v>
      </c>
      <c r="D700">
        <v>513901371</v>
      </c>
      <c r="E700" t="s">
        <v>3092</v>
      </c>
      <c r="F700" t="s">
        <v>2308</v>
      </c>
      <c r="G700" t="s">
        <v>2309</v>
      </c>
      <c r="H700" t="s">
        <v>75</v>
      </c>
      <c r="I700" t="s">
        <v>224</v>
      </c>
      <c r="J700" t="s">
        <v>52</v>
      </c>
      <c r="K700" t="s">
        <v>52</v>
      </c>
      <c r="L700" t="s">
        <v>773</v>
      </c>
      <c r="M700" t="s">
        <v>303</v>
      </c>
      <c r="N700" t="s">
        <v>615</v>
      </c>
      <c r="O700" t="s">
        <v>61</v>
      </c>
      <c r="P700" t="s">
        <v>1372</v>
      </c>
      <c r="Q700" t="s">
        <v>64</v>
      </c>
      <c r="R700" t="s">
        <v>56</v>
      </c>
      <c r="S700" t="s">
        <v>1255</v>
      </c>
      <c r="T700" s="127">
        <v>1.9890000000000001</v>
      </c>
      <c r="U700" s="128">
        <v>47696</v>
      </c>
      <c r="V700" s="126">
        <v>2.0500000000000001E-2</v>
      </c>
      <c r="W700" s="126">
        <v>4.0800000000000003E-2</v>
      </c>
      <c r="X700" t="s">
        <v>606</v>
      </c>
      <c r="Z700" s="125">
        <v>294545.59000000003</v>
      </c>
      <c r="AA700" s="125">
        <v>1</v>
      </c>
      <c r="AB700" s="125">
        <v>96.95</v>
      </c>
      <c r="AC700" s="125">
        <v>0</v>
      </c>
      <c r="AD700" s="125">
        <v>285.56195000000002</v>
      </c>
      <c r="AE700" s="125"/>
      <c r="AF700" s="125"/>
      <c r="AG700" t="s">
        <v>16</v>
      </c>
      <c r="AH700" s="126">
        <v>3.7547940900000001E-4</v>
      </c>
      <c r="AI700" s="126">
        <v>1.4500774430000001E-3</v>
      </c>
      <c r="AJ700" s="126">
        <v>1.3772023740740025E-5</v>
      </c>
    </row>
    <row r="701" spans="1:36" x14ac:dyDescent="0.3">
      <c r="A701">
        <v>13908</v>
      </c>
      <c r="B701">
        <v>13911</v>
      </c>
      <c r="C701" t="s">
        <v>1359</v>
      </c>
      <c r="D701">
        <v>520026683</v>
      </c>
      <c r="E701" t="s">
        <v>3092</v>
      </c>
      <c r="F701" t="s">
        <v>1462</v>
      </c>
      <c r="G701" t="s">
        <v>1463</v>
      </c>
      <c r="H701" t="s">
        <v>75</v>
      </c>
      <c r="I701" t="s">
        <v>224</v>
      </c>
      <c r="J701" t="s">
        <v>52</v>
      </c>
      <c r="K701" t="s">
        <v>52</v>
      </c>
      <c r="L701" t="s">
        <v>773</v>
      </c>
      <c r="M701" t="s">
        <v>303</v>
      </c>
      <c r="N701" t="s">
        <v>619</v>
      </c>
      <c r="O701" t="s">
        <v>61</v>
      </c>
      <c r="P701" t="s">
        <v>1362</v>
      </c>
      <c r="Q701" t="s">
        <v>64</v>
      </c>
      <c r="R701" t="s">
        <v>56</v>
      </c>
      <c r="S701" t="s">
        <v>1255</v>
      </c>
      <c r="T701" s="127">
        <v>3.7970000000000002</v>
      </c>
      <c r="U701" s="128">
        <v>48218</v>
      </c>
      <c r="V701" s="126">
        <v>2.4400000000000002E-2</v>
      </c>
      <c r="W701" s="126">
        <v>3.9300000000000002E-2</v>
      </c>
      <c r="X701" t="s">
        <v>606</v>
      </c>
      <c r="Z701" s="125">
        <v>80000</v>
      </c>
      <c r="AA701" s="125">
        <v>1</v>
      </c>
      <c r="AB701" s="125">
        <v>95.76</v>
      </c>
      <c r="AC701" s="125">
        <v>0</v>
      </c>
      <c r="AD701" s="125">
        <v>76.608000000000004</v>
      </c>
      <c r="AE701" s="125"/>
      <c r="AF701" s="125"/>
      <c r="AG701" t="s">
        <v>16</v>
      </c>
      <c r="AH701" s="126">
        <v>6.5825309502377097E-5</v>
      </c>
      <c r="AI701" s="126">
        <v>3.89013777E-4</v>
      </c>
      <c r="AJ701" s="126">
        <v>3.6946350686098475E-6</v>
      </c>
    </row>
    <row r="702" spans="1:36" x14ac:dyDescent="0.3">
      <c r="A702">
        <v>13908</v>
      </c>
      <c r="B702">
        <v>13911</v>
      </c>
      <c r="C702" t="s">
        <v>1411</v>
      </c>
      <c r="D702">
        <v>513257873</v>
      </c>
      <c r="E702" t="s">
        <v>3092</v>
      </c>
      <c r="F702" t="s">
        <v>2183</v>
      </c>
      <c r="G702" t="s">
        <v>2184</v>
      </c>
      <c r="H702" t="s">
        <v>75</v>
      </c>
      <c r="I702" t="s">
        <v>225</v>
      </c>
      <c r="J702" t="s">
        <v>52</v>
      </c>
      <c r="K702" t="s">
        <v>52</v>
      </c>
      <c r="L702" t="s">
        <v>773</v>
      </c>
      <c r="M702" t="s">
        <v>303</v>
      </c>
      <c r="N702" t="s">
        <v>619</v>
      </c>
      <c r="O702" t="s">
        <v>61</v>
      </c>
      <c r="P702" t="s">
        <v>1362</v>
      </c>
      <c r="Q702" t="s">
        <v>64</v>
      </c>
      <c r="R702" t="s">
        <v>56</v>
      </c>
      <c r="S702" t="s">
        <v>1255</v>
      </c>
      <c r="T702" s="127">
        <v>2.62</v>
      </c>
      <c r="U702" s="128">
        <v>47542</v>
      </c>
      <c r="V702" s="126">
        <v>8.3999999999999995E-3</v>
      </c>
      <c r="W702" s="126">
        <v>2.3699999999999999E-2</v>
      </c>
      <c r="X702" t="s">
        <v>606</v>
      </c>
      <c r="Z702" s="125">
        <v>200000</v>
      </c>
      <c r="AA702" s="125">
        <v>1</v>
      </c>
      <c r="AB702" s="125">
        <v>114.78</v>
      </c>
      <c r="AC702" s="125">
        <v>0</v>
      </c>
      <c r="AD702" s="125">
        <v>229.56</v>
      </c>
      <c r="AE702" s="125"/>
      <c r="AF702" s="125"/>
      <c r="AG702" t="s">
        <v>16</v>
      </c>
      <c r="AH702" s="126">
        <v>1.38157034E-4</v>
      </c>
      <c r="AI702" s="126">
        <v>1.165700744E-3</v>
      </c>
      <c r="AJ702" s="126">
        <v>1.107117306743521E-5</v>
      </c>
    </row>
    <row r="703" spans="1:36" x14ac:dyDescent="0.3">
      <c r="A703">
        <v>13908</v>
      </c>
      <c r="B703">
        <v>13911</v>
      </c>
      <c r="C703" t="s">
        <v>2310</v>
      </c>
      <c r="D703">
        <v>511399388</v>
      </c>
      <c r="E703" t="s">
        <v>3092</v>
      </c>
      <c r="F703" t="s">
        <v>2311</v>
      </c>
      <c r="G703" t="s">
        <v>2312</v>
      </c>
      <c r="H703" t="s">
        <v>75</v>
      </c>
      <c r="I703" t="s">
        <v>224</v>
      </c>
      <c r="J703" t="s">
        <v>52</v>
      </c>
      <c r="K703" t="s">
        <v>52</v>
      </c>
      <c r="L703" t="s">
        <v>773</v>
      </c>
      <c r="M703" t="s">
        <v>303</v>
      </c>
      <c r="N703" t="s">
        <v>138</v>
      </c>
      <c r="O703" t="s">
        <v>61</v>
      </c>
      <c r="P703" t="s">
        <v>1398</v>
      </c>
      <c r="Q703" t="s">
        <v>69</v>
      </c>
      <c r="R703" t="s">
        <v>56</v>
      </c>
      <c r="S703" t="s">
        <v>1255</v>
      </c>
      <c r="T703" s="127">
        <v>0.98899999999999999</v>
      </c>
      <c r="U703" s="128">
        <v>46752</v>
      </c>
      <c r="V703" s="126">
        <v>2.58E-2</v>
      </c>
      <c r="W703" s="126">
        <v>3.6999999999999998E-2</v>
      </c>
      <c r="X703" t="s">
        <v>606</v>
      </c>
      <c r="Z703" s="125">
        <v>63043.48</v>
      </c>
      <c r="AA703" s="125">
        <v>1</v>
      </c>
      <c r="AB703" s="125">
        <v>98.94</v>
      </c>
      <c r="AC703" s="125">
        <v>0</v>
      </c>
      <c r="AD703" s="125">
        <v>62.375219999999999</v>
      </c>
      <c r="AE703" s="125"/>
      <c r="AF703" s="125"/>
      <c r="AG703" t="s">
        <v>16</v>
      </c>
      <c r="AH703" s="126">
        <v>3.3054027499999997E-4</v>
      </c>
      <c r="AI703" s="126">
        <v>3.1674002599999998E-4</v>
      </c>
      <c r="AJ703" s="126">
        <v>3.0082194447610473E-6</v>
      </c>
    </row>
    <row r="704" spans="1:36" x14ac:dyDescent="0.3">
      <c r="A704">
        <v>13908</v>
      </c>
      <c r="B704">
        <v>13911</v>
      </c>
      <c r="C704" t="s">
        <v>1468</v>
      </c>
      <c r="D704">
        <v>513901371</v>
      </c>
      <c r="E704" t="s">
        <v>3092</v>
      </c>
      <c r="F704" t="s">
        <v>1469</v>
      </c>
      <c r="G704" t="s">
        <v>1470</v>
      </c>
      <c r="H704" t="s">
        <v>75</v>
      </c>
      <c r="I704" t="s">
        <v>593</v>
      </c>
      <c r="J704" t="s">
        <v>52</v>
      </c>
      <c r="K704" t="s">
        <v>52</v>
      </c>
      <c r="L704" t="s">
        <v>773</v>
      </c>
      <c r="M704" t="s">
        <v>303</v>
      </c>
      <c r="N704" t="s">
        <v>615</v>
      </c>
      <c r="O704" t="s">
        <v>61</v>
      </c>
      <c r="P704" t="s">
        <v>1372</v>
      </c>
      <c r="Q704" t="s">
        <v>64</v>
      </c>
      <c r="R704" t="s">
        <v>56</v>
      </c>
      <c r="S704" t="s">
        <v>1255</v>
      </c>
      <c r="T704" s="127">
        <v>1.083</v>
      </c>
      <c r="U704" s="128">
        <v>46600</v>
      </c>
      <c r="V704" s="126">
        <v>2.5000000000000001E-3</v>
      </c>
      <c r="W704" s="126">
        <v>4.2999999999999997E-2</v>
      </c>
      <c r="X704" t="s">
        <v>606</v>
      </c>
      <c r="Z704" s="125">
        <v>1000000</v>
      </c>
      <c r="AA704" s="125">
        <v>1</v>
      </c>
      <c r="AB704" s="125">
        <v>95.9</v>
      </c>
      <c r="AC704" s="125">
        <v>0</v>
      </c>
      <c r="AD704" s="125">
        <v>959</v>
      </c>
      <c r="AE704" s="125"/>
      <c r="AF704" s="125"/>
      <c r="AG704" t="s">
        <v>16</v>
      </c>
      <c r="AH704" s="126">
        <v>1.764907289E-3</v>
      </c>
      <c r="AI704" s="126">
        <v>4.8697813829999999E-3</v>
      </c>
      <c r="AJ704" s="126">
        <v>4.6250457273350613E-5</v>
      </c>
    </row>
    <row r="705" spans="1:36" x14ac:dyDescent="0.3">
      <c r="A705">
        <v>13908</v>
      </c>
      <c r="B705">
        <v>13911</v>
      </c>
      <c r="C705" t="s">
        <v>1471</v>
      </c>
      <c r="D705">
        <v>520042847</v>
      </c>
      <c r="E705" t="s">
        <v>3092</v>
      </c>
      <c r="F705" t="s">
        <v>1472</v>
      </c>
      <c r="G705" t="s">
        <v>1473</v>
      </c>
      <c r="H705" t="s">
        <v>75</v>
      </c>
      <c r="I705" t="s">
        <v>224</v>
      </c>
      <c r="J705" t="s">
        <v>52</v>
      </c>
      <c r="K705" t="s">
        <v>52</v>
      </c>
      <c r="L705" t="s">
        <v>773</v>
      </c>
      <c r="M705" t="s">
        <v>303</v>
      </c>
      <c r="N705" t="s">
        <v>673</v>
      </c>
      <c r="O705" t="s">
        <v>61</v>
      </c>
      <c r="P705" t="s">
        <v>1358</v>
      </c>
      <c r="Q705" t="s">
        <v>64</v>
      </c>
      <c r="R705" t="s">
        <v>56</v>
      </c>
      <c r="S705" t="s">
        <v>1255</v>
      </c>
      <c r="T705" s="127">
        <v>0.249</v>
      </c>
      <c r="U705" s="128">
        <v>46295</v>
      </c>
      <c r="V705" s="126">
        <v>3.9E-2</v>
      </c>
      <c r="W705" s="126">
        <v>4.3200000000000002E-2</v>
      </c>
      <c r="X705" t="s">
        <v>606</v>
      </c>
      <c r="Z705" s="125">
        <v>31500</v>
      </c>
      <c r="AA705" s="125">
        <v>1</v>
      </c>
      <c r="AB705" s="125">
        <v>100.88</v>
      </c>
      <c r="AC705" s="125">
        <v>0</v>
      </c>
      <c r="AD705" s="125">
        <v>31.777200000000001</v>
      </c>
      <c r="AE705" s="125"/>
      <c r="AF705" s="125"/>
      <c r="AG705" t="s">
        <v>16</v>
      </c>
      <c r="AH705" s="126">
        <v>1.09342575E-4</v>
      </c>
      <c r="AI705" s="126">
        <v>1.61363938E-4</v>
      </c>
      <c r="AJ705" s="126">
        <v>1.5325443491832295E-6</v>
      </c>
    </row>
    <row r="706" spans="1:36" x14ac:dyDescent="0.3">
      <c r="A706">
        <v>13908</v>
      </c>
      <c r="B706">
        <v>13911</v>
      </c>
      <c r="C706" t="s">
        <v>1376</v>
      </c>
      <c r="D706">
        <v>513821488</v>
      </c>
      <c r="E706" t="s">
        <v>3092</v>
      </c>
      <c r="F706" t="s">
        <v>1474</v>
      </c>
      <c r="G706" t="s">
        <v>1475</v>
      </c>
      <c r="H706" t="s">
        <v>75</v>
      </c>
      <c r="I706" t="s">
        <v>225</v>
      </c>
      <c r="J706" t="s">
        <v>52</v>
      </c>
      <c r="K706" t="s">
        <v>52</v>
      </c>
      <c r="L706" t="s">
        <v>773</v>
      </c>
      <c r="M706" t="s">
        <v>303</v>
      </c>
      <c r="N706" t="s">
        <v>619</v>
      </c>
      <c r="O706" t="s">
        <v>61</v>
      </c>
      <c r="P706" t="s">
        <v>1362</v>
      </c>
      <c r="Q706" t="s">
        <v>64</v>
      </c>
      <c r="R706" t="s">
        <v>56</v>
      </c>
      <c r="S706" t="s">
        <v>1255</v>
      </c>
      <c r="T706" s="127">
        <v>5.1669999999999998</v>
      </c>
      <c r="U706" s="128">
        <v>49207</v>
      </c>
      <c r="V706" s="126">
        <v>2.5000000000000001E-2</v>
      </c>
      <c r="W706" s="126">
        <v>2.4199999999999999E-2</v>
      </c>
      <c r="X706" t="s">
        <v>606</v>
      </c>
      <c r="Z706" s="125">
        <v>506504.98</v>
      </c>
      <c r="AA706" s="125">
        <v>1</v>
      </c>
      <c r="AB706" s="125">
        <v>120.75</v>
      </c>
      <c r="AC706" s="125">
        <v>0</v>
      </c>
      <c r="AD706" s="125">
        <v>611.60476000000006</v>
      </c>
      <c r="AE706" s="125"/>
      <c r="AF706" s="125"/>
      <c r="AG706" t="s">
        <v>16</v>
      </c>
      <c r="AH706" s="126">
        <v>3.7533189600000001E-4</v>
      </c>
      <c r="AI706" s="126">
        <v>3.105715823E-3</v>
      </c>
      <c r="AJ706" s="126">
        <v>2.9496350177849696E-5</v>
      </c>
    </row>
    <row r="707" spans="1:36" x14ac:dyDescent="0.3">
      <c r="A707">
        <v>13908</v>
      </c>
      <c r="B707">
        <v>13911</v>
      </c>
      <c r="C707" t="s">
        <v>1359</v>
      </c>
      <c r="D707">
        <v>520026683</v>
      </c>
      <c r="E707" t="s">
        <v>3092</v>
      </c>
      <c r="F707" t="s">
        <v>1476</v>
      </c>
      <c r="G707" t="s">
        <v>1477</v>
      </c>
      <c r="H707" t="s">
        <v>75</v>
      </c>
      <c r="I707" t="s">
        <v>225</v>
      </c>
      <c r="J707" t="s">
        <v>52</v>
      </c>
      <c r="K707" t="s">
        <v>52</v>
      </c>
      <c r="L707" t="s">
        <v>773</v>
      </c>
      <c r="M707" t="s">
        <v>303</v>
      </c>
      <c r="N707" t="s">
        <v>619</v>
      </c>
      <c r="O707" t="s">
        <v>61</v>
      </c>
      <c r="P707" t="s">
        <v>1362</v>
      </c>
      <c r="Q707" t="s">
        <v>64</v>
      </c>
      <c r="R707" t="s">
        <v>56</v>
      </c>
      <c r="S707" t="s">
        <v>1255</v>
      </c>
      <c r="T707" s="127">
        <v>3.9209999999999998</v>
      </c>
      <c r="U707" s="128">
        <v>48218</v>
      </c>
      <c r="V707" s="126">
        <v>9.1999999999999998E-3</v>
      </c>
      <c r="W707" s="126">
        <v>2.4E-2</v>
      </c>
      <c r="X707" t="s">
        <v>606</v>
      </c>
      <c r="Z707" s="125">
        <v>483000</v>
      </c>
      <c r="AA707" s="125">
        <v>1</v>
      </c>
      <c r="AB707" s="125">
        <v>113.4</v>
      </c>
      <c r="AC707" s="125">
        <v>0</v>
      </c>
      <c r="AD707" s="125">
        <v>547.72199999999998</v>
      </c>
      <c r="AE707" s="125"/>
      <c r="AF707" s="125"/>
      <c r="AG707" t="s">
        <v>16</v>
      </c>
      <c r="AH707" s="126">
        <v>1.86723459E-4</v>
      </c>
      <c r="AI707" s="126">
        <v>2.7813205409999999E-3</v>
      </c>
      <c r="AJ707" s="126">
        <v>2.6415425400077313E-5</v>
      </c>
    </row>
    <row r="708" spans="1:36" x14ac:dyDescent="0.3">
      <c r="A708">
        <v>13908</v>
      </c>
      <c r="B708">
        <v>13911</v>
      </c>
      <c r="C708" t="s">
        <v>1373</v>
      </c>
      <c r="D708">
        <v>514065283</v>
      </c>
      <c r="E708" t="s">
        <v>3092</v>
      </c>
      <c r="F708" t="s">
        <v>1478</v>
      </c>
      <c r="G708" t="s">
        <v>1479</v>
      </c>
      <c r="H708" t="s">
        <v>75</v>
      </c>
      <c r="I708" t="s">
        <v>224</v>
      </c>
      <c r="J708" t="s">
        <v>52</v>
      </c>
      <c r="K708" t="s">
        <v>52</v>
      </c>
      <c r="L708" t="s">
        <v>773</v>
      </c>
      <c r="M708" t="s">
        <v>303</v>
      </c>
      <c r="N708" t="s">
        <v>74</v>
      </c>
      <c r="O708" t="s">
        <v>61</v>
      </c>
      <c r="P708" t="s">
        <v>1358</v>
      </c>
      <c r="Q708" t="s">
        <v>64</v>
      </c>
      <c r="R708" t="s">
        <v>56</v>
      </c>
      <c r="S708" t="s">
        <v>1255</v>
      </c>
      <c r="T708" s="127">
        <v>1.2310000000000001</v>
      </c>
      <c r="U708" s="128">
        <v>47027</v>
      </c>
      <c r="V708" s="126">
        <v>2.1499999999999998E-2</v>
      </c>
      <c r="W708" s="126">
        <v>0.04</v>
      </c>
      <c r="X708" t="s">
        <v>606</v>
      </c>
      <c r="Z708" s="125">
        <v>565603.43000000005</v>
      </c>
      <c r="AA708" s="125">
        <v>1</v>
      </c>
      <c r="AB708" s="125">
        <v>97.82</v>
      </c>
      <c r="AC708" s="125">
        <v>4.2694400000000003</v>
      </c>
      <c r="AD708" s="125">
        <v>557.54272000000003</v>
      </c>
      <c r="AE708" s="125"/>
      <c r="AF708" s="125"/>
      <c r="AG708" t="s">
        <v>16</v>
      </c>
      <c r="AH708" s="126">
        <v>1.156683971E-3</v>
      </c>
      <c r="AI708" s="126">
        <v>2.8311899460000001E-3</v>
      </c>
      <c r="AJ708" s="126">
        <v>2.6889057090122715E-5</v>
      </c>
    </row>
    <row r="709" spans="1:36" x14ac:dyDescent="0.3">
      <c r="A709">
        <v>13908</v>
      </c>
      <c r="B709">
        <v>13911</v>
      </c>
      <c r="C709" t="s">
        <v>1401</v>
      </c>
      <c r="D709">
        <v>510560188</v>
      </c>
      <c r="E709" t="s">
        <v>3092</v>
      </c>
      <c r="F709" t="s">
        <v>1480</v>
      </c>
      <c r="G709" t="s">
        <v>1481</v>
      </c>
      <c r="H709" t="s">
        <v>75</v>
      </c>
      <c r="I709" t="s">
        <v>224</v>
      </c>
      <c r="J709" t="s">
        <v>52</v>
      </c>
      <c r="K709" t="s">
        <v>52</v>
      </c>
      <c r="L709" t="s">
        <v>773</v>
      </c>
      <c r="M709" t="s">
        <v>303</v>
      </c>
      <c r="N709" t="s">
        <v>620</v>
      </c>
      <c r="O709" t="s">
        <v>61</v>
      </c>
      <c r="P709" t="s">
        <v>1404</v>
      </c>
      <c r="Q709" t="s">
        <v>64</v>
      </c>
      <c r="R709" t="s">
        <v>56</v>
      </c>
      <c r="S709" t="s">
        <v>1255</v>
      </c>
      <c r="T709" s="127">
        <v>1.1439999999999999</v>
      </c>
      <c r="U709" s="128">
        <v>46645</v>
      </c>
      <c r="V709" s="126">
        <v>2.3E-2</v>
      </c>
      <c r="W709" s="126">
        <v>3.8699999999999998E-2</v>
      </c>
      <c r="X709" t="s">
        <v>606</v>
      </c>
      <c r="Z709" s="125">
        <v>195745.62</v>
      </c>
      <c r="AA709" s="125">
        <v>1</v>
      </c>
      <c r="AB709" s="125">
        <v>98.94</v>
      </c>
      <c r="AC709" s="125">
        <v>0</v>
      </c>
      <c r="AD709" s="125">
        <v>193.67071999999999</v>
      </c>
      <c r="AE709" s="125"/>
      <c r="AF709" s="125"/>
      <c r="AG709" t="s">
        <v>16</v>
      </c>
      <c r="AH709" s="126">
        <v>2.8832631299999999E-4</v>
      </c>
      <c r="AI709" s="126">
        <v>9.8345575200000008E-4</v>
      </c>
      <c r="AJ709" s="126">
        <v>9.3403121589771105E-6</v>
      </c>
    </row>
    <row r="710" spans="1:36" x14ac:dyDescent="0.3">
      <c r="A710">
        <v>13908</v>
      </c>
      <c r="B710">
        <v>13911</v>
      </c>
      <c r="C710" t="s">
        <v>1392</v>
      </c>
      <c r="D710">
        <v>513765859</v>
      </c>
      <c r="E710" t="s">
        <v>3092</v>
      </c>
      <c r="F710" t="s">
        <v>2185</v>
      </c>
      <c r="G710" t="s">
        <v>2186</v>
      </c>
      <c r="H710" t="s">
        <v>75</v>
      </c>
      <c r="I710" t="s">
        <v>225</v>
      </c>
      <c r="J710" t="s">
        <v>52</v>
      </c>
      <c r="K710" t="s">
        <v>52</v>
      </c>
      <c r="L710" t="s">
        <v>773</v>
      </c>
      <c r="M710" t="s">
        <v>303</v>
      </c>
      <c r="N710" t="s">
        <v>619</v>
      </c>
      <c r="O710" t="s">
        <v>61</v>
      </c>
      <c r="P710" t="s">
        <v>1362</v>
      </c>
      <c r="Q710" t="s">
        <v>64</v>
      </c>
      <c r="R710" t="s">
        <v>56</v>
      </c>
      <c r="S710" t="s">
        <v>1255</v>
      </c>
      <c r="T710" s="127">
        <v>4.7450000000000001</v>
      </c>
      <c r="U710" s="128">
        <v>49491</v>
      </c>
      <c r="V710" s="126">
        <v>1.15E-2</v>
      </c>
      <c r="W710" s="126">
        <v>2.5600000000000001E-2</v>
      </c>
      <c r="X710" t="s">
        <v>606</v>
      </c>
      <c r="Z710" s="125">
        <v>309000</v>
      </c>
      <c r="AA710" s="125">
        <v>1</v>
      </c>
      <c r="AB710" s="125">
        <v>111.54</v>
      </c>
      <c r="AC710" s="125">
        <v>0</v>
      </c>
      <c r="AD710" s="125">
        <v>344.65859999999998</v>
      </c>
      <c r="AE710" s="125"/>
      <c r="AF710" s="125"/>
      <c r="AG710" t="s">
        <v>16</v>
      </c>
      <c r="AH710" s="126">
        <v>1.09110397E-4</v>
      </c>
      <c r="AI710" s="126">
        <v>1.7501689609999999E-3</v>
      </c>
      <c r="AJ710" s="126">
        <v>1.6622124977260519E-5</v>
      </c>
    </row>
    <row r="711" spans="1:36" x14ac:dyDescent="0.3">
      <c r="A711">
        <v>13908</v>
      </c>
      <c r="B711">
        <v>13911</v>
      </c>
      <c r="C711" t="s">
        <v>1369</v>
      </c>
      <c r="D711">
        <v>520036104</v>
      </c>
      <c r="E711" t="s">
        <v>3092</v>
      </c>
      <c r="F711" t="s">
        <v>1482</v>
      </c>
      <c r="G711" t="s">
        <v>1483</v>
      </c>
      <c r="H711" t="s">
        <v>75</v>
      </c>
      <c r="I711" t="s">
        <v>224</v>
      </c>
      <c r="J711" t="s">
        <v>52</v>
      </c>
      <c r="K711" t="s">
        <v>52</v>
      </c>
      <c r="L711" t="s">
        <v>773</v>
      </c>
      <c r="M711" t="s">
        <v>303</v>
      </c>
      <c r="N711" t="s">
        <v>138</v>
      </c>
      <c r="O711" t="s">
        <v>61</v>
      </c>
      <c r="P711" t="s">
        <v>1372</v>
      </c>
      <c r="Q711" t="s">
        <v>64</v>
      </c>
      <c r="R711" t="s">
        <v>56</v>
      </c>
      <c r="S711" t="s">
        <v>1255</v>
      </c>
      <c r="T711" s="127">
        <v>2.23</v>
      </c>
      <c r="U711" s="128">
        <v>47603</v>
      </c>
      <c r="V711" s="126">
        <v>2.8000000000000001E-2</v>
      </c>
      <c r="W711" s="126">
        <v>4.2900000000000001E-2</v>
      </c>
      <c r="X711" t="s">
        <v>606</v>
      </c>
      <c r="Z711" s="125">
        <v>1488300</v>
      </c>
      <c r="AA711" s="125">
        <v>1</v>
      </c>
      <c r="AB711" s="125">
        <v>97.32</v>
      </c>
      <c r="AC711" s="125">
        <v>0</v>
      </c>
      <c r="AD711" s="125">
        <v>1448.41356</v>
      </c>
      <c r="AE711" s="125"/>
      <c r="AF711" s="125"/>
      <c r="AG711" t="s">
        <v>16</v>
      </c>
      <c r="AH711" s="126">
        <v>1.1938651549999999E-3</v>
      </c>
      <c r="AI711" s="126">
        <v>7.35501292E-3</v>
      </c>
      <c r="AJ711" s="126">
        <v>6.9853795068739995E-5</v>
      </c>
    </row>
    <row r="712" spans="1:36" x14ac:dyDescent="0.3">
      <c r="A712">
        <v>13908</v>
      </c>
      <c r="B712">
        <v>13911</v>
      </c>
      <c r="C712" t="s">
        <v>2178</v>
      </c>
      <c r="D712">
        <v>520043878</v>
      </c>
      <c r="E712" t="s">
        <v>3092</v>
      </c>
      <c r="F712" t="s">
        <v>2187</v>
      </c>
      <c r="G712" t="s">
        <v>2188</v>
      </c>
      <c r="H712" t="s">
        <v>75</v>
      </c>
      <c r="I712" t="s">
        <v>225</v>
      </c>
      <c r="J712" t="s">
        <v>52</v>
      </c>
      <c r="K712" t="s">
        <v>52</v>
      </c>
      <c r="L712" t="s">
        <v>773</v>
      </c>
      <c r="M712" t="s">
        <v>303</v>
      </c>
      <c r="N712" t="s">
        <v>154</v>
      </c>
      <c r="O712" t="s">
        <v>61</v>
      </c>
      <c r="P712" t="s">
        <v>1435</v>
      </c>
      <c r="Q712" t="s">
        <v>69</v>
      </c>
      <c r="R712" t="s">
        <v>56</v>
      </c>
      <c r="S712" t="s">
        <v>1255</v>
      </c>
      <c r="T712" s="127">
        <v>3.7850000000000001</v>
      </c>
      <c r="U712" s="128">
        <v>48579</v>
      </c>
      <c r="V712" s="126">
        <v>6.0000000000000001E-3</v>
      </c>
      <c r="W712" s="126">
        <v>2.53E-2</v>
      </c>
      <c r="X712" t="s">
        <v>606</v>
      </c>
      <c r="Z712" s="125">
        <v>158072.72</v>
      </c>
      <c r="AA712" s="125">
        <v>1</v>
      </c>
      <c r="AB712" s="125">
        <v>110.17</v>
      </c>
      <c r="AC712" s="125">
        <v>0</v>
      </c>
      <c r="AD712" s="125">
        <v>174.14872</v>
      </c>
      <c r="AE712" s="125"/>
      <c r="AF712" s="125"/>
      <c r="AG712" t="s">
        <v>16</v>
      </c>
      <c r="AH712" s="126">
        <v>2.5050530600000001E-4</v>
      </c>
      <c r="AI712" s="126">
        <v>8.8432345600000003E-4</v>
      </c>
      <c r="AJ712" s="126">
        <v>8.3988091069538046E-6</v>
      </c>
    </row>
    <row r="713" spans="1:36" x14ac:dyDescent="0.3">
      <c r="A713">
        <v>13908</v>
      </c>
      <c r="B713">
        <v>13911</v>
      </c>
      <c r="C713" t="s">
        <v>1484</v>
      </c>
      <c r="D713">
        <v>515434074</v>
      </c>
      <c r="E713" t="s">
        <v>3092</v>
      </c>
      <c r="F713" t="s">
        <v>1485</v>
      </c>
      <c r="G713" t="s">
        <v>1486</v>
      </c>
      <c r="H713" t="s">
        <v>75</v>
      </c>
      <c r="I713" t="s">
        <v>225</v>
      </c>
      <c r="J713" t="s">
        <v>52</v>
      </c>
      <c r="K713" t="s">
        <v>52</v>
      </c>
      <c r="L713" t="s">
        <v>773</v>
      </c>
      <c r="M713" t="s">
        <v>303</v>
      </c>
      <c r="N713" t="s">
        <v>619</v>
      </c>
      <c r="O713" t="s">
        <v>61</v>
      </c>
      <c r="P713" t="s">
        <v>1487</v>
      </c>
      <c r="Q713" t="s">
        <v>64</v>
      </c>
      <c r="R713" t="s">
        <v>56</v>
      </c>
      <c r="S713" t="s">
        <v>1255</v>
      </c>
      <c r="T713" s="127">
        <v>2.2440000000000002</v>
      </c>
      <c r="U713" s="128">
        <v>47027</v>
      </c>
      <c r="V713" s="126">
        <v>3.0000000000000001E-3</v>
      </c>
      <c r="W713" s="126">
        <v>2.46E-2</v>
      </c>
      <c r="X713" t="s">
        <v>606</v>
      </c>
      <c r="Z713" s="125">
        <v>30027</v>
      </c>
      <c r="AA713" s="125">
        <v>1</v>
      </c>
      <c r="AB713" s="125">
        <v>112.71</v>
      </c>
      <c r="AC713" s="125">
        <v>0</v>
      </c>
      <c r="AD713" s="125">
        <v>33.843429999999998</v>
      </c>
      <c r="AE713" s="125"/>
      <c r="AF713" s="125"/>
      <c r="AG713" t="s">
        <v>16</v>
      </c>
      <c r="AH713" s="126">
        <v>5.3258814389653002E-5</v>
      </c>
      <c r="AI713" s="126">
        <v>1.7185620899999999E-4</v>
      </c>
      <c r="AJ713" s="126">
        <v>1.6321940700715663E-6</v>
      </c>
    </row>
    <row r="714" spans="1:36" x14ac:dyDescent="0.3">
      <c r="A714">
        <v>13908</v>
      </c>
      <c r="B714">
        <v>13911</v>
      </c>
      <c r="C714" t="s">
        <v>1488</v>
      </c>
      <c r="D714">
        <v>515846558</v>
      </c>
      <c r="E714" t="s">
        <v>3092</v>
      </c>
      <c r="F714" t="s">
        <v>1489</v>
      </c>
      <c r="G714" t="s">
        <v>1490</v>
      </c>
      <c r="H714" t="s">
        <v>75</v>
      </c>
      <c r="I714" t="s">
        <v>225</v>
      </c>
      <c r="J714" t="s">
        <v>52</v>
      </c>
      <c r="K714" t="s">
        <v>52</v>
      </c>
      <c r="L714" t="s">
        <v>773</v>
      </c>
      <c r="M714" t="s">
        <v>303</v>
      </c>
      <c r="N714" t="s">
        <v>673</v>
      </c>
      <c r="O714" t="s">
        <v>61</v>
      </c>
      <c r="P714" t="s">
        <v>1404</v>
      </c>
      <c r="Q714" t="s">
        <v>64</v>
      </c>
      <c r="R714" t="s">
        <v>56</v>
      </c>
      <c r="S714" t="s">
        <v>1255</v>
      </c>
      <c r="T714" s="127">
        <v>2.952</v>
      </c>
      <c r="U714" s="128">
        <v>48029</v>
      </c>
      <c r="V714" s="126">
        <v>7.4999999999999997E-3</v>
      </c>
      <c r="W714" s="126">
        <v>2.4799999999999999E-2</v>
      </c>
      <c r="X714" t="s">
        <v>606</v>
      </c>
      <c r="Z714" s="125">
        <v>353.1</v>
      </c>
      <c r="AA714" s="125">
        <v>1</v>
      </c>
      <c r="AB714" s="125">
        <v>111.86</v>
      </c>
      <c r="AC714" s="125">
        <v>0</v>
      </c>
      <c r="AD714" s="125">
        <v>0.39498</v>
      </c>
      <c r="AE714" s="125"/>
      <c r="AF714" s="125"/>
      <c r="AG714" t="s">
        <v>16</v>
      </c>
      <c r="AH714" s="126">
        <v>1.0179734147204701E-6</v>
      </c>
      <c r="AI714" s="126">
        <v>2.0056999488086102E-6</v>
      </c>
      <c r="AJ714" s="126">
        <v>1.9049015238611079E-8</v>
      </c>
    </row>
    <row r="715" spans="1:36" x14ac:dyDescent="0.3">
      <c r="A715">
        <v>13908</v>
      </c>
      <c r="B715">
        <v>13911</v>
      </c>
      <c r="C715" t="s">
        <v>1411</v>
      </c>
      <c r="D715">
        <v>513257873</v>
      </c>
      <c r="E715" t="s">
        <v>3092</v>
      </c>
      <c r="F715" t="s">
        <v>2192</v>
      </c>
      <c r="G715" t="s">
        <v>2193</v>
      </c>
      <c r="H715" t="s">
        <v>75</v>
      </c>
      <c r="I715" t="s">
        <v>225</v>
      </c>
      <c r="J715" t="s">
        <v>52</v>
      </c>
      <c r="K715" t="s">
        <v>52</v>
      </c>
      <c r="L715" t="s">
        <v>773</v>
      </c>
      <c r="M715" t="s">
        <v>303</v>
      </c>
      <c r="N715" t="s">
        <v>619</v>
      </c>
      <c r="O715" t="s">
        <v>61</v>
      </c>
      <c r="P715" t="s">
        <v>1362</v>
      </c>
      <c r="Q715" t="s">
        <v>64</v>
      </c>
      <c r="R715" t="s">
        <v>56</v>
      </c>
      <c r="S715" t="s">
        <v>1255</v>
      </c>
      <c r="T715" s="127">
        <v>4.5199999999999996</v>
      </c>
      <c r="U715" s="128">
        <v>48304</v>
      </c>
      <c r="V715" s="126">
        <v>9.7000000000000003E-3</v>
      </c>
      <c r="W715" s="126">
        <v>2.5399999999999999E-2</v>
      </c>
      <c r="X715" t="s">
        <v>606</v>
      </c>
      <c r="Z715" s="125">
        <v>575323.53</v>
      </c>
      <c r="AA715" s="125">
        <v>1</v>
      </c>
      <c r="AB715" s="125">
        <v>109.96</v>
      </c>
      <c r="AC715" s="125">
        <v>0</v>
      </c>
      <c r="AD715" s="125">
        <v>632.62575000000004</v>
      </c>
      <c r="AE715" s="125"/>
      <c r="AF715" s="125"/>
      <c r="AG715" t="s">
        <v>16</v>
      </c>
      <c r="AH715" s="126">
        <v>4.3690341100000003E-4</v>
      </c>
      <c r="AI715" s="126">
        <v>3.212459958E-3</v>
      </c>
      <c r="AJ715" s="126">
        <v>3.0510146215220427E-5</v>
      </c>
    </row>
    <row r="716" spans="1:36" x14ac:dyDescent="0.3">
      <c r="A716">
        <v>13908</v>
      </c>
      <c r="B716">
        <v>13911</v>
      </c>
      <c r="C716" t="s">
        <v>1381</v>
      </c>
      <c r="D716">
        <v>510960719</v>
      </c>
      <c r="E716" t="s">
        <v>3092</v>
      </c>
      <c r="F716" t="s">
        <v>1491</v>
      </c>
      <c r="G716" t="s">
        <v>1492</v>
      </c>
      <c r="H716" t="s">
        <v>75</v>
      </c>
      <c r="I716" t="s">
        <v>225</v>
      </c>
      <c r="J716" t="s">
        <v>52</v>
      </c>
      <c r="K716" t="s">
        <v>52</v>
      </c>
      <c r="L716" t="s">
        <v>773</v>
      </c>
      <c r="M716" t="s">
        <v>303</v>
      </c>
      <c r="N716" t="s">
        <v>619</v>
      </c>
      <c r="O716" t="s">
        <v>61</v>
      </c>
      <c r="P716" t="s">
        <v>1493</v>
      </c>
      <c r="Q716" t="s">
        <v>64</v>
      </c>
      <c r="R716" t="s">
        <v>56</v>
      </c>
      <c r="S716" t="s">
        <v>1255</v>
      </c>
      <c r="T716" s="127">
        <v>5.6310000000000002</v>
      </c>
      <c r="U716" s="128">
        <v>49858</v>
      </c>
      <c r="V716" s="126">
        <v>8.9999999999999993E-3</v>
      </c>
      <c r="W716" s="126">
        <v>2.35E-2</v>
      </c>
      <c r="X716" t="s">
        <v>606</v>
      </c>
      <c r="Z716" s="125">
        <v>457439.98</v>
      </c>
      <c r="AA716" s="125">
        <v>1</v>
      </c>
      <c r="AB716" s="125">
        <v>108.4</v>
      </c>
      <c r="AC716" s="125">
        <v>3.2917700000000001</v>
      </c>
      <c r="AD716" s="125">
        <v>499.15670999999998</v>
      </c>
      <c r="AE716" s="125"/>
      <c r="AF716" s="125"/>
      <c r="AG716" t="s">
        <v>16</v>
      </c>
      <c r="AH716" s="126">
        <v>1.7330859E-4</v>
      </c>
      <c r="AI716" s="126">
        <v>2.534707042E-3</v>
      </c>
      <c r="AJ716" s="126">
        <v>2.4073228455225506E-5</v>
      </c>
    </row>
    <row r="717" spans="1:36" x14ac:dyDescent="0.3">
      <c r="A717">
        <v>13908</v>
      </c>
      <c r="B717">
        <v>13911</v>
      </c>
      <c r="C717" t="s">
        <v>1496</v>
      </c>
      <c r="D717">
        <v>1654</v>
      </c>
      <c r="E717" t="s">
        <v>2</v>
      </c>
      <c r="F717" t="s">
        <v>1497</v>
      </c>
      <c r="G717" t="s">
        <v>1498</v>
      </c>
      <c r="H717" t="s">
        <v>75</v>
      </c>
      <c r="I717" t="s">
        <v>224</v>
      </c>
      <c r="J717" t="s">
        <v>52</v>
      </c>
      <c r="K717" t="s">
        <v>306</v>
      </c>
      <c r="L717" t="s">
        <v>773</v>
      </c>
      <c r="M717" t="s">
        <v>303</v>
      </c>
      <c r="N717" t="s">
        <v>620</v>
      </c>
      <c r="O717" t="s">
        <v>61</v>
      </c>
      <c r="P717" t="s">
        <v>1358</v>
      </c>
      <c r="Q717" t="s">
        <v>64</v>
      </c>
      <c r="R717" t="s">
        <v>56</v>
      </c>
      <c r="S717" t="s">
        <v>1255</v>
      </c>
      <c r="T717" s="127">
        <v>8.2000000000000003E-2</v>
      </c>
      <c r="U717" s="128">
        <v>46234</v>
      </c>
      <c r="V717" s="126">
        <v>5.7000000000000002E-2</v>
      </c>
      <c r="W717" s="126">
        <v>0.1036</v>
      </c>
      <c r="X717" t="s">
        <v>606</v>
      </c>
      <c r="Z717" s="125">
        <v>331657.68</v>
      </c>
      <c r="AA717" s="125">
        <v>1</v>
      </c>
      <c r="AB717" s="125">
        <v>102.02</v>
      </c>
      <c r="AC717" s="125">
        <v>0</v>
      </c>
      <c r="AD717" s="125">
        <v>338.35717</v>
      </c>
      <c r="AE717" s="125"/>
      <c r="AF717" s="125"/>
      <c r="AG717" t="s">
        <v>16</v>
      </c>
      <c r="AH717" s="126">
        <v>3.2696063539999999E-3</v>
      </c>
      <c r="AI717" s="126">
        <v>1.718170435E-3</v>
      </c>
      <c r="AJ717" s="126">
        <v>1.6318220890737049E-5</v>
      </c>
    </row>
    <row r="718" spans="1:36" x14ac:dyDescent="0.3">
      <c r="A718">
        <v>13908</v>
      </c>
      <c r="B718">
        <v>13911</v>
      </c>
      <c r="C718" t="s">
        <v>1499</v>
      </c>
      <c r="D718">
        <v>515364891</v>
      </c>
      <c r="E718" t="s">
        <v>3092</v>
      </c>
      <c r="F718" t="s">
        <v>1500</v>
      </c>
      <c r="G718" t="s">
        <v>1501</v>
      </c>
      <c r="H718" t="s">
        <v>75</v>
      </c>
      <c r="I718" t="s">
        <v>225</v>
      </c>
      <c r="J718" t="s">
        <v>52</v>
      </c>
      <c r="K718" t="s">
        <v>52</v>
      </c>
      <c r="L718" t="s">
        <v>773</v>
      </c>
      <c r="M718" t="s">
        <v>303</v>
      </c>
      <c r="N718" t="s">
        <v>615</v>
      </c>
      <c r="O718" t="s">
        <v>61</v>
      </c>
      <c r="P718" t="s">
        <v>290</v>
      </c>
      <c r="Q718" t="s">
        <v>290</v>
      </c>
      <c r="R718" t="s">
        <v>290</v>
      </c>
      <c r="S718" t="s">
        <v>1255</v>
      </c>
      <c r="T718" s="127">
        <v>1.778</v>
      </c>
      <c r="U718" s="128">
        <v>46934</v>
      </c>
      <c r="V718" s="126">
        <v>1.5800000000000002E-2</v>
      </c>
      <c r="W718" s="126">
        <v>2.9499999999999998E-2</v>
      </c>
      <c r="X718" t="s">
        <v>606</v>
      </c>
      <c r="Z718" s="125">
        <v>199647.05</v>
      </c>
      <c r="AA718" s="125">
        <v>1</v>
      </c>
      <c r="AB718" s="125">
        <v>114.79</v>
      </c>
      <c r="AC718" s="125">
        <v>0</v>
      </c>
      <c r="AD718" s="125">
        <v>229.17484999999999</v>
      </c>
      <c r="AE718" s="125"/>
      <c r="AF718" s="125"/>
      <c r="AG718" t="s">
        <v>16</v>
      </c>
      <c r="AH718" s="126">
        <v>7.7295451399999996E-4</v>
      </c>
      <c r="AI718" s="126">
        <v>1.163744961E-3</v>
      </c>
      <c r="AJ718" s="126">
        <v>1.10525981314406E-5</v>
      </c>
    </row>
    <row r="719" spans="1:36" x14ac:dyDescent="0.3">
      <c r="A719">
        <v>13908</v>
      </c>
      <c r="B719">
        <v>13911</v>
      </c>
      <c r="C719" t="s">
        <v>1502</v>
      </c>
      <c r="D719">
        <v>514599943</v>
      </c>
      <c r="E719" t="s">
        <v>3092</v>
      </c>
      <c r="F719" t="s">
        <v>1503</v>
      </c>
      <c r="G719" t="s">
        <v>1504</v>
      </c>
      <c r="H719" t="s">
        <v>75</v>
      </c>
      <c r="I719" t="s">
        <v>225</v>
      </c>
      <c r="J719" t="s">
        <v>52</v>
      </c>
      <c r="K719" t="s">
        <v>52</v>
      </c>
      <c r="L719" t="s">
        <v>773</v>
      </c>
      <c r="M719" t="s">
        <v>303</v>
      </c>
      <c r="N719" t="s">
        <v>615</v>
      </c>
      <c r="O719" t="s">
        <v>61</v>
      </c>
      <c r="P719" t="s">
        <v>1505</v>
      </c>
      <c r="Q719" t="s">
        <v>69</v>
      </c>
      <c r="R719" t="s">
        <v>56</v>
      </c>
      <c r="S719" t="s">
        <v>1255</v>
      </c>
      <c r="T719" s="127">
        <v>1.387</v>
      </c>
      <c r="U719" s="128">
        <v>46752</v>
      </c>
      <c r="V719" s="126">
        <v>1.4800000000000001E-2</v>
      </c>
      <c r="W719" s="126">
        <v>2.7400000000000001E-2</v>
      </c>
      <c r="X719" t="s">
        <v>606</v>
      </c>
      <c r="Z719" s="125">
        <v>741951.37</v>
      </c>
      <c r="AA719" s="125">
        <v>1</v>
      </c>
      <c r="AB719" s="125">
        <v>115.1</v>
      </c>
      <c r="AC719" s="125">
        <v>0</v>
      </c>
      <c r="AD719" s="125">
        <v>853.98603000000003</v>
      </c>
      <c r="AE719" s="125"/>
      <c r="AF719" s="125"/>
      <c r="AG719" t="s">
        <v>16</v>
      </c>
      <c r="AH719" s="126">
        <v>2.9026487589999999E-3</v>
      </c>
      <c r="AI719" s="126">
        <v>4.336522701E-3</v>
      </c>
      <c r="AJ719" s="126">
        <v>4.1185864851463312E-5</v>
      </c>
    </row>
    <row r="720" spans="1:36" x14ac:dyDescent="0.3">
      <c r="A720">
        <v>13908</v>
      </c>
      <c r="B720">
        <v>13911</v>
      </c>
      <c r="C720" t="s">
        <v>1414</v>
      </c>
      <c r="D720">
        <v>513623314</v>
      </c>
      <c r="E720" t="s">
        <v>3092</v>
      </c>
      <c r="F720" t="s">
        <v>1506</v>
      </c>
      <c r="G720" t="s">
        <v>1507</v>
      </c>
      <c r="H720" t="s">
        <v>75</v>
      </c>
      <c r="I720" t="s">
        <v>224</v>
      </c>
      <c r="J720" t="s">
        <v>52</v>
      </c>
      <c r="K720" t="s">
        <v>52</v>
      </c>
      <c r="L720" t="s">
        <v>773</v>
      </c>
      <c r="M720" t="s">
        <v>303</v>
      </c>
      <c r="N720" t="s">
        <v>619</v>
      </c>
      <c r="O720" t="s">
        <v>61</v>
      </c>
      <c r="P720" t="s">
        <v>1362</v>
      </c>
      <c r="Q720" t="s">
        <v>64</v>
      </c>
      <c r="R720" t="s">
        <v>56</v>
      </c>
      <c r="S720" t="s">
        <v>1255</v>
      </c>
      <c r="T720" s="127">
        <v>2.9550000000000001</v>
      </c>
      <c r="U720" s="128">
        <v>47421</v>
      </c>
      <c r="V720" s="126">
        <v>2.0899999999999998E-2</v>
      </c>
      <c r="W720" s="126">
        <v>3.6400000000000002E-2</v>
      </c>
      <c r="X720" t="s">
        <v>606</v>
      </c>
      <c r="Z720" s="125">
        <v>1000000</v>
      </c>
      <c r="AA720" s="125">
        <v>1</v>
      </c>
      <c r="AB720" s="125">
        <v>95.99</v>
      </c>
      <c r="AC720" s="125">
        <v>0</v>
      </c>
      <c r="AD720" s="125">
        <v>959.9</v>
      </c>
      <c r="AE720" s="125"/>
      <c r="AF720" s="125"/>
      <c r="AG720" t="s">
        <v>16</v>
      </c>
      <c r="AH720" s="126">
        <v>3.140703517E-3</v>
      </c>
      <c r="AI720" s="126">
        <v>4.8743515640000002E-3</v>
      </c>
      <c r="AJ720" s="126">
        <v>4.6293862290604018E-5</v>
      </c>
    </row>
    <row r="721" spans="1:36" x14ac:dyDescent="0.3">
      <c r="A721">
        <v>13908</v>
      </c>
      <c r="B721">
        <v>13911</v>
      </c>
      <c r="C721" t="s">
        <v>1508</v>
      </c>
      <c r="D721">
        <v>513893123</v>
      </c>
      <c r="E721" t="s">
        <v>3092</v>
      </c>
      <c r="F721" t="s">
        <v>1509</v>
      </c>
      <c r="G721" t="s">
        <v>1510</v>
      </c>
      <c r="H721" t="s">
        <v>75</v>
      </c>
      <c r="I721" t="s">
        <v>225</v>
      </c>
      <c r="J721" t="s">
        <v>52</v>
      </c>
      <c r="K721" t="s">
        <v>52</v>
      </c>
      <c r="L721" t="s">
        <v>773</v>
      </c>
      <c r="M721" t="s">
        <v>303</v>
      </c>
      <c r="N721" t="s">
        <v>617</v>
      </c>
      <c r="O721" t="s">
        <v>61</v>
      </c>
      <c r="P721" t="s">
        <v>1398</v>
      </c>
      <c r="Q721" t="s">
        <v>69</v>
      </c>
      <c r="R721" t="s">
        <v>56</v>
      </c>
      <c r="S721" t="s">
        <v>1255</v>
      </c>
      <c r="T721" s="127">
        <v>2.3340000000000001</v>
      </c>
      <c r="U721" s="128">
        <v>48060</v>
      </c>
      <c r="V721" s="126">
        <v>0.01</v>
      </c>
      <c r="W721" s="126">
        <v>2.5999999999999999E-2</v>
      </c>
      <c r="X721" t="s">
        <v>606</v>
      </c>
      <c r="Z721" s="125">
        <v>736296.82</v>
      </c>
      <c r="AA721" s="125">
        <v>1</v>
      </c>
      <c r="AB721" s="125">
        <v>112.64</v>
      </c>
      <c r="AC721" s="125">
        <v>0</v>
      </c>
      <c r="AD721" s="125">
        <v>829.36473999999998</v>
      </c>
      <c r="AE721" s="125"/>
      <c r="AF721" s="125"/>
      <c r="AG721" t="s">
        <v>16</v>
      </c>
      <c r="AH721" s="126">
        <v>4.3590335400000001E-4</v>
      </c>
      <c r="AI721" s="126">
        <v>4.2114963199999999E-3</v>
      </c>
      <c r="AJ721" s="126">
        <v>3.9998434276739873E-5</v>
      </c>
    </row>
    <row r="722" spans="1:36" x14ac:dyDescent="0.3">
      <c r="A722">
        <v>13908</v>
      </c>
      <c r="B722">
        <v>13911</v>
      </c>
      <c r="C722" t="s">
        <v>2198</v>
      </c>
      <c r="D722">
        <v>514353671</v>
      </c>
      <c r="E722" t="s">
        <v>3092</v>
      </c>
      <c r="F722" t="s">
        <v>2199</v>
      </c>
      <c r="G722" t="s">
        <v>2200</v>
      </c>
      <c r="H722" t="s">
        <v>75</v>
      </c>
      <c r="I722" t="s">
        <v>225</v>
      </c>
      <c r="J722" t="s">
        <v>52</v>
      </c>
      <c r="K722" t="s">
        <v>52</v>
      </c>
      <c r="L722" t="s">
        <v>773</v>
      </c>
      <c r="M722" t="s">
        <v>303</v>
      </c>
      <c r="N722" t="s">
        <v>619</v>
      </c>
      <c r="O722" t="s">
        <v>61</v>
      </c>
      <c r="P722" t="s">
        <v>1873</v>
      </c>
      <c r="Q722" t="s">
        <v>64</v>
      </c>
      <c r="R722" t="s">
        <v>56</v>
      </c>
      <c r="S722" t="s">
        <v>1255</v>
      </c>
      <c r="T722" s="127">
        <v>2.4580000000000002</v>
      </c>
      <c r="U722" s="128">
        <v>47300</v>
      </c>
      <c r="V722" s="126">
        <v>9.4000000000000004E-3</v>
      </c>
      <c r="W722" s="126">
        <v>3.6799999999999999E-2</v>
      </c>
      <c r="X722" t="s">
        <v>606</v>
      </c>
      <c r="Z722" s="125">
        <v>21537.97</v>
      </c>
      <c r="AA722" s="125">
        <v>1</v>
      </c>
      <c r="AB722" s="125">
        <v>109.08</v>
      </c>
      <c r="AC722" s="125">
        <v>0.21804999999999999</v>
      </c>
      <c r="AD722" s="125">
        <v>23.711670000000002</v>
      </c>
      <c r="AE722" s="125"/>
      <c r="AF722" s="125"/>
      <c r="AG722" t="s">
        <v>16</v>
      </c>
      <c r="AH722" s="126">
        <v>5.9585338363304199E-5</v>
      </c>
      <c r="AI722" s="126">
        <v>1.2040735E-4</v>
      </c>
      <c r="AJ722" s="126">
        <v>1.1435616060633886E-6</v>
      </c>
    </row>
    <row r="723" spans="1:36" x14ac:dyDescent="0.3">
      <c r="A723">
        <v>13908</v>
      </c>
      <c r="B723">
        <v>13911</v>
      </c>
      <c r="C723" t="s">
        <v>1511</v>
      </c>
      <c r="D723">
        <v>516046307</v>
      </c>
      <c r="E723" t="s">
        <v>3092</v>
      </c>
      <c r="F723" t="s">
        <v>1512</v>
      </c>
      <c r="G723" t="s">
        <v>1513</v>
      </c>
      <c r="H723" t="s">
        <v>75</v>
      </c>
      <c r="I723" t="s">
        <v>225</v>
      </c>
      <c r="J723" t="s">
        <v>52</v>
      </c>
      <c r="K723" t="s">
        <v>52</v>
      </c>
      <c r="L723" t="s">
        <v>773</v>
      </c>
      <c r="M723" t="s">
        <v>303</v>
      </c>
      <c r="N723" t="s">
        <v>615</v>
      </c>
      <c r="O723" t="s">
        <v>61</v>
      </c>
      <c r="P723" t="s">
        <v>290</v>
      </c>
      <c r="Q723" t="s">
        <v>290</v>
      </c>
      <c r="R723" t="s">
        <v>290</v>
      </c>
      <c r="S723" t="s">
        <v>1255</v>
      </c>
      <c r="T723" s="127">
        <v>1.1539999999999999</v>
      </c>
      <c r="U723" s="128">
        <v>46752</v>
      </c>
      <c r="V723" s="126">
        <v>2.3E-2</v>
      </c>
      <c r="W723" s="126">
        <v>3.4200000000000001E-2</v>
      </c>
      <c r="X723" t="s">
        <v>606</v>
      </c>
      <c r="Z723" s="125">
        <v>74315.289999999994</v>
      </c>
      <c r="AA723" s="125">
        <v>1</v>
      </c>
      <c r="AB723" s="125">
        <v>114.74</v>
      </c>
      <c r="AC723" s="125">
        <v>0</v>
      </c>
      <c r="AD723" s="125">
        <v>85.269360000000006</v>
      </c>
      <c r="AE723" s="125"/>
      <c r="AF723" s="125"/>
      <c r="AG723" t="s">
        <v>16</v>
      </c>
      <c r="AH723" s="126">
        <v>1.3701196529999999E-3</v>
      </c>
      <c r="AI723" s="126">
        <v>4.3299597599999999E-4</v>
      </c>
      <c r="AJ723" s="126">
        <v>4.1123533799853511E-6</v>
      </c>
    </row>
    <row r="724" spans="1:36" x14ac:dyDescent="0.3">
      <c r="A724">
        <v>13908</v>
      </c>
      <c r="B724">
        <v>13911</v>
      </c>
      <c r="C724" t="s">
        <v>1514</v>
      </c>
      <c r="D724">
        <v>520043720</v>
      </c>
      <c r="E724" t="s">
        <v>3092</v>
      </c>
      <c r="F724" t="s">
        <v>1515</v>
      </c>
      <c r="G724" t="s">
        <v>1516</v>
      </c>
      <c r="H724" t="s">
        <v>75</v>
      </c>
      <c r="I724" t="s">
        <v>224</v>
      </c>
      <c r="J724" t="s">
        <v>52</v>
      </c>
      <c r="K724" t="s">
        <v>52</v>
      </c>
      <c r="L724" t="s">
        <v>773</v>
      </c>
      <c r="M724" t="s">
        <v>303</v>
      </c>
      <c r="N724" t="s">
        <v>620</v>
      </c>
      <c r="O724" t="s">
        <v>61</v>
      </c>
      <c r="P724" t="s">
        <v>1517</v>
      </c>
      <c r="Q724" t="s">
        <v>69</v>
      </c>
      <c r="R724" t="s">
        <v>56</v>
      </c>
      <c r="S724" t="s">
        <v>1255</v>
      </c>
      <c r="T724" s="127">
        <v>4.5670000000000002</v>
      </c>
      <c r="U724" s="128">
        <v>48122</v>
      </c>
      <c r="V724" s="126">
        <v>2.8000000000000001E-2</v>
      </c>
      <c r="W724" s="126">
        <v>4.2000000000000003E-2</v>
      </c>
      <c r="X724" t="s">
        <v>606</v>
      </c>
      <c r="Z724" s="125">
        <v>140816.35</v>
      </c>
      <c r="AA724" s="125">
        <v>1</v>
      </c>
      <c r="AB724" s="125">
        <v>94.73</v>
      </c>
      <c r="AC724" s="125">
        <v>0</v>
      </c>
      <c r="AD724" s="125">
        <v>133.39533</v>
      </c>
      <c r="AE724" s="125"/>
      <c r="AF724" s="125"/>
      <c r="AG724" t="s">
        <v>16</v>
      </c>
      <c r="AH724" s="126">
        <v>1.75993317E-4</v>
      </c>
      <c r="AI724" s="126">
        <v>6.7737861799999999E-4</v>
      </c>
      <c r="AJ724" s="126">
        <v>6.4333628890818611E-6</v>
      </c>
    </row>
    <row r="725" spans="1:36" x14ac:dyDescent="0.3">
      <c r="A725">
        <v>13908</v>
      </c>
      <c r="B725">
        <v>13911</v>
      </c>
      <c r="C725" t="s">
        <v>1401</v>
      </c>
      <c r="D725">
        <v>510560188</v>
      </c>
      <c r="E725" t="s">
        <v>3092</v>
      </c>
      <c r="F725" t="s">
        <v>1518</v>
      </c>
      <c r="G725" t="s">
        <v>1519</v>
      </c>
      <c r="H725" t="s">
        <v>75</v>
      </c>
      <c r="I725" t="s">
        <v>225</v>
      </c>
      <c r="J725" t="s">
        <v>52</v>
      </c>
      <c r="K725" t="s">
        <v>52</v>
      </c>
      <c r="L725" t="s">
        <v>773</v>
      </c>
      <c r="M725" t="s">
        <v>303</v>
      </c>
      <c r="N725" t="s">
        <v>620</v>
      </c>
      <c r="O725" t="s">
        <v>61</v>
      </c>
      <c r="P725" t="s">
        <v>1404</v>
      </c>
      <c r="Q725" t="s">
        <v>64</v>
      </c>
      <c r="R725" t="s">
        <v>56</v>
      </c>
      <c r="S725" t="s">
        <v>1255</v>
      </c>
      <c r="T725" s="127">
        <v>3.528</v>
      </c>
      <c r="U725" s="128">
        <v>47937</v>
      </c>
      <c r="V725" s="126">
        <v>1.54E-2</v>
      </c>
      <c r="W725" s="126">
        <v>2.5000000000000001E-2</v>
      </c>
      <c r="X725" t="s">
        <v>606</v>
      </c>
      <c r="Z725" s="125">
        <v>50000</v>
      </c>
      <c r="AA725" s="125">
        <v>1</v>
      </c>
      <c r="AB725" s="125">
        <v>112.61</v>
      </c>
      <c r="AC725" s="125">
        <v>0</v>
      </c>
      <c r="AD725" s="125">
        <v>56.305</v>
      </c>
      <c r="AE725" s="125"/>
      <c r="AF725" s="125"/>
      <c r="AG725" t="s">
        <v>16</v>
      </c>
      <c r="AH725" s="126">
        <v>8.3830588440432505E-5</v>
      </c>
      <c r="AI725" s="126">
        <v>2.8591557899999999E-4</v>
      </c>
      <c r="AJ725" s="126">
        <v>2.715466107169975E-6</v>
      </c>
    </row>
    <row r="726" spans="1:36" x14ac:dyDescent="0.3">
      <c r="A726">
        <v>13908</v>
      </c>
      <c r="B726">
        <v>13911</v>
      </c>
      <c r="C726" t="s">
        <v>1520</v>
      </c>
      <c r="D726">
        <v>510454333</v>
      </c>
      <c r="E726" t="s">
        <v>3092</v>
      </c>
      <c r="F726" t="s">
        <v>1521</v>
      </c>
      <c r="G726" t="s">
        <v>1522</v>
      </c>
      <c r="H726" t="s">
        <v>75</v>
      </c>
      <c r="I726" t="s">
        <v>225</v>
      </c>
      <c r="J726" t="s">
        <v>52</v>
      </c>
      <c r="K726" t="s">
        <v>52</v>
      </c>
      <c r="L726" t="s">
        <v>773</v>
      </c>
      <c r="M726" t="s">
        <v>303</v>
      </c>
      <c r="N726" t="s">
        <v>1209</v>
      </c>
      <c r="O726" t="s">
        <v>61</v>
      </c>
      <c r="P726" t="s">
        <v>1404</v>
      </c>
      <c r="Q726" t="s">
        <v>64</v>
      </c>
      <c r="R726" t="s">
        <v>56</v>
      </c>
      <c r="S726" t="s">
        <v>1255</v>
      </c>
      <c r="T726" s="127">
        <v>1.6919999999999999</v>
      </c>
      <c r="U726" s="128">
        <v>47300</v>
      </c>
      <c r="V726" s="126">
        <v>0.01</v>
      </c>
      <c r="W726" s="126">
        <v>2.6599999999999999E-2</v>
      </c>
      <c r="X726" t="s">
        <v>606</v>
      </c>
      <c r="Z726" s="125">
        <v>45500</v>
      </c>
      <c r="AA726" s="125">
        <v>1</v>
      </c>
      <c r="AB726" s="125">
        <v>112.79</v>
      </c>
      <c r="AC726" s="125">
        <v>0</v>
      </c>
      <c r="AD726" s="125">
        <v>51.319450000000003</v>
      </c>
      <c r="AE726" s="125"/>
      <c r="AF726" s="125"/>
      <c r="AG726" t="s">
        <v>16</v>
      </c>
      <c r="AH726" s="126">
        <v>2.8163521700000002E-4</v>
      </c>
      <c r="AI726" s="126">
        <v>2.60599063E-4</v>
      </c>
      <c r="AJ726" s="126">
        <v>2.4750240140947373E-6</v>
      </c>
    </row>
    <row r="727" spans="1:36" x14ac:dyDescent="0.3">
      <c r="A727">
        <v>13908</v>
      </c>
      <c r="B727">
        <v>13911</v>
      </c>
      <c r="C727" t="s">
        <v>1523</v>
      </c>
      <c r="D727">
        <v>512764408</v>
      </c>
      <c r="E727" t="s">
        <v>3092</v>
      </c>
      <c r="F727" t="s">
        <v>1524</v>
      </c>
      <c r="G727" t="s">
        <v>1525</v>
      </c>
      <c r="H727" t="s">
        <v>75</v>
      </c>
      <c r="I727" t="s">
        <v>224</v>
      </c>
      <c r="J727" t="s">
        <v>52</v>
      </c>
      <c r="K727" t="s">
        <v>52</v>
      </c>
      <c r="L727" t="s">
        <v>773</v>
      </c>
      <c r="M727" t="s">
        <v>303</v>
      </c>
      <c r="N727" t="s">
        <v>617</v>
      </c>
      <c r="O727" t="s">
        <v>61</v>
      </c>
      <c r="P727" t="s">
        <v>1505</v>
      </c>
      <c r="Q727" t="s">
        <v>69</v>
      </c>
      <c r="R727" t="s">
        <v>56</v>
      </c>
      <c r="S727" t="s">
        <v>1255</v>
      </c>
      <c r="T727" s="127">
        <v>0.249</v>
      </c>
      <c r="U727" s="128">
        <v>46295</v>
      </c>
      <c r="V727" s="126">
        <v>6.1499999999999999E-2</v>
      </c>
      <c r="W727" s="126">
        <v>6.0699999999999997E-2</v>
      </c>
      <c r="X727" t="s">
        <v>606</v>
      </c>
      <c r="Z727" s="125">
        <v>51000</v>
      </c>
      <c r="AA727" s="125">
        <v>1</v>
      </c>
      <c r="AB727" s="125">
        <v>101.62</v>
      </c>
      <c r="AC727" s="125">
        <v>0</v>
      </c>
      <c r="AD727" s="125">
        <v>51.8262</v>
      </c>
      <c r="AE727" s="125"/>
      <c r="AF727" s="125"/>
      <c r="AG727" t="s">
        <v>16</v>
      </c>
      <c r="AH727" s="126">
        <v>4.1574279300000001E-4</v>
      </c>
      <c r="AI727" s="126">
        <v>2.6317232899999998E-4</v>
      </c>
      <c r="AJ727" s="126">
        <v>2.499463450198252E-6</v>
      </c>
    </row>
    <row r="728" spans="1:36" x14ac:dyDescent="0.3">
      <c r="A728">
        <v>13908</v>
      </c>
      <c r="B728">
        <v>13911</v>
      </c>
      <c r="C728" t="s">
        <v>1526</v>
      </c>
      <c r="D728">
        <v>512882747</v>
      </c>
      <c r="E728" t="s">
        <v>3092</v>
      </c>
      <c r="F728" t="s">
        <v>1527</v>
      </c>
      <c r="G728" t="s">
        <v>1528</v>
      </c>
      <c r="H728" t="s">
        <v>75</v>
      </c>
      <c r="I728" t="s">
        <v>225</v>
      </c>
      <c r="J728" t="s">
        <v>52</v>
      </c>
      <c r="K728" t="s">
        <v>52</v>
      </c>
      <c r="L728" t="s">
        <v>773</v>
      </c>
      <c r="M728" t="s">
        <v>303</v>
      </c>
      <c r="N728" t="s">
        <v>615</v>
      </c>
      <c r="O728" t="s">
        <v>61</v>
      </c>
      <c r="P728" t="s">
        <v>290</v>
      </c>
      <c r="Q728" t="s">
        <v>290</v>
      </c>
      <c r="R728" t="s">
        <v>290</v>
      </c>
      <c r="S728" t="s">
        <v>1255</v>
      </c>
      <c r="T728" s="127">
        <v>1.1020000000000001</v>
      </c>
      <c r="U728" s="128">
        <v>46752</v>
      </c>
      <c r="V728" s="126">
        <v>2.9499999999999998E-2</v>
      </c>
      <c r="W728" s="126">
        <v>3.5200000000000002E-2</v>
      </c>
      <c r="X728" t="s">
        <v>606</v>
      </c>
      <c r="Z728" s="125">
        <v>480048.94</v>
      </c>
      <c r="AA728" s="125">
        <v>1</v>
      </c>
      <c r="AB728" s="125">
        <v>113.83</v>
      </c>
      <c r="AC728" s="125">
        <v>0</v>
      </c>
      <c r="AD728" s="125">
        <v>546.43970999999999</v>
      </c>
      <c r="AE728" s="125"/>
      <c r="AF728" s="125"/>
      <c r="AG728" t="s">
        <v>16</v>
      </c>
      <c r="AH728" s="126">
        <v>2.424124361E-3</v>
      </c>
      <c r="AI728" s="126">
        <v>2.7748091000000001E-3</v>
      </c>
      <c r="AJ728" s="126">
        <v>2.6353583378328572E-5</v>
      </c>
    </row>
    <row r="729" spans="1:36" x14ac:dyDescent="0.3">
      <c r="A729">
        <v>13908</v>
      </c>
      <c r="B729">
        <v>13911</v>
      </c>
      <c r="C729" t="s">
        <v>2201</v>
      </c>
      <c r="D729">
        <v>511344186</v>
      </c>
      <c r="E729" t="s">
        <v>3092</v>
      </c>
      <c r="F729" t="s">
        <v>2202</v>
      </c>
      <c r="G729" t="s">
        <v>2203</v>
      </c>
      <c r="H729" t="s">
        <v>75</v>
      </c>
      <c r="I729" t="s">
        <v>224</v>
      </c>
      <c r="J729" t="s">
        <v>52</v>
      </c>
      <c r="K729" t="s">
        <v>52</v>
      </c>
      <c r="L729" t="s">
        <v>773</v>
      </c>
      <c r="M729" t="s">
        <v>303</v>
      </c>
      <c r="N729" t="s">
        <v>618</v>
      </c>
      <c r="O729" t="s">
        <v>61</v>
      </c>
      <c r="P729" t="s">
        <v>1398</v>
      </c>
      <c r="Q729" t="s">
        <v>69</v>
      </c>
      <c r="R729" t="s">
        <v>56</v>
      </c>
      <c r="S729" t="s">
        <v>1255</v>
      </c>
      <c r="T729" s="127">
        <v>3.036</v>
      </c>
      <c r="U729" s="128">
        <v>48396</v>
      </c>
      <c r="V729" s="126">
        <v>3.9399999999999998E-2</v>
      </c>
      <c r="W729" s="126">
        <v>3.9300000000000002E-2</v>
      </c>
      <c r="X729" t="s">
        <v>606</v>
      </c>
      <c r="Z729" s="125">
        <v>13000</v>
      </c>
      <c r="AA729" s="125">
        <v>1</v>
      </c>
      <c r="AB729" s="125">
        <v>100.13</v>
      </c>
      <c r="AC729" s="125">
        <v>0.25480000000000003</v>
      </c>
      <c r="AD729" s="125">
        <v>13.271699999999999</v>
      </c>
      <c r="AE729" s="125"/>
      <c r="AF729" s="125"/>
      <c r="AG729" t="s">
        <v>16</v>
      </c>
      <c r="AH729" s="126">
        <v>1.0620915E-4</v>
      </c>
      <c r="AI729" s="126">
        <v>6.7393407287972306E-5</v>
      </c>
      <c r="AJ729" s="126">
        <v>6.4006485275779697E-7</v>
      </c>
    </row>
    <row r="730" spans="1:36" x14ac:dyDescent="0.3">
      <c r="A730">
        <v>13908</v>
      </c>
      <c r="B730">
        <v>13911</v>
      </c>
      <c r="C730" t="s">
        <v>1529</v>
      </c>
      <c r="D730">
        <v>513201582</v>
      </c>
      <c r="E730" t="s">
        <v>3092</v>
      </c>
      <c r="F730" t="s">
        <v>1530</v>
      </c>
      <c r="G730" t="s">
        <v>1531</v>
      </c>
      <c r="H730" t="s">
        <v>75</v>
      </c>
      <c r="I730" t="s">
        <v>224</v>
      </c>
      <c r="J730" t="s">
        <v>52</v>
      </c>
      <c r="K730" t="s">
        <v>52</v>
      </c>
      <c r="L730" t="s">
        <v>773</v>
      </c>
      <c r="M730" t="s">
        <v>303</v>
      </c>
      <c r="N730" t="s">
        <v>138</v>
      </c>
      <c r="O730" t="s">
        <v>61</v>
      </c>
      <c r="P730" t="s">
        <v>1505</v>
      </c>
      <c r="Q730" t="s">
        <v>69</v>
      </c>
      <c r="R730" t="s">
        <v>56</v>
      </c>
      <c r="S730" t="s">
        <v>1255</v>
      </c>
      <c r="T730" s="127">
        <v>0.90100000000000002</v>
      </c>
      <c r="U730" s="128">
        <v>46538</v>
      </c>
      <c r="V730" s="126">
        <v>0.06</v>
      </c>
      <c r="W730" s="126">
        <v>4.41E-2</v>
      </c>
      <c r="X730" t="s">
        <v>606</v>
      </c>
      <c r="Z730" s="125">
        <v>156533.32999999999</v>
      </c>
      <c r="AA730" s="125">
        <v>1</v>
      </c>
      <c r="AB730" s="125">
        <v>101.96</v>
      </c>
      <c r="AC730" s="125">
        <v>0</v>
      </c>
      <c r="AD730" s="125">
        <v>159.60138000000001</v>
      </c>
      <c r="AE730" s="125"/>
      <c r="AF730" s="125"/>
      <c r="AG730" t="s">
        <v>16</v>
      </c>
      <c r="AH730" s="126">
        <v>1.774854541E-3</v>
      </c>
      <c r="AI730" s="126">
        <v>8.1045237600000004E-4</v>
      </c>
      <c r="AJ730" s="126">
        <v>7.6972229472969707E-6</v>
      </c>
    </row>
    <row r="731" spans="1:36" x14ac:dyDescent="0.3">
      <c r="A731">
        <v>13908</v>
      </c>
      <c r="B731">
        <v>13911</v>
      </c>
      <c r="C731" t="s">
        <v>1532</v>
      </c>
      <c r="D731">
        <v>511996803</v>
      </c>
      <c r="E731" t="s">
        <v>3092</v>
      </c>
      <c r="F731" t="s">
        <v>1533</v>
      </c>
      <c r="G731" t="s">
        <v>1534</v>
      </c>
      <c r="H731" t="s">
        <v>75</v>
      </c>
      <c r="I731" t="s">
        <v>224</v>
      </c>
      <c r="J731" t="s">
        <v>52</v>
      </c>
      <c r="K731" t="s">
        <v>52</v>
      </c>
      <c r="L731" t="s">
        <v>773</v>
      </c>
      <c r="M731" t="s">
        <v>303</v>
      </c>
      <c r="N731" t="s">
        <v>138</v>
      </c>
      <c r="O731" t="s">
        <v>61</v>
      </c>
      <c r="P731" t="s">
        <v>1505</v>
      </c>
      <c r="Q731" t="s">
        <v>69</v>
      </c>
      <c r="R731" t="s">
        <v>56</v>
      </c>
      <c r="S731" t="s">
        <v>1255</v>
      </c>
      <c r="T731" s="127">
        <v>1.046</v>
      </c>
      <c r="U731" s="128">
        <v>46752</v>
      </c>
      <c r="V731" s="126">
        <v>4.53E-2</v>
      </c>
      <c r="W731" s="126">
        <v>4.4600000000000001E-2</v>
      </c>
      <c r="X731" t="s">
        <v>606</v>
      </c>
      <c r="Z731" s="125">
        <v>146475.20000000001</v>
      </c>
      <c r="AA731" s="125">
        <v>1</v>
      </c>
      <c r="AB731" s="125">
        <v>100.12</v>
      </c>
      <c r="AC731" s="125">
        <v>0</v>
      </c>
      <c r="AD731" s="125">
        <v>146.65097</v>
      </c>
      <c r="AE731" s="125"/>
      <c r="AF731" s="125"/>
      <c r="AG731" t="s">
        <v>16</v>
      </c>
      <c r="AH731" s="126">
        <v>2.61562857E-4</v>
      </c>
      <c r="AI731" s="126">
        <v>7.4469047199999996E-4</v>
      </c>
      <c r="AJ731" s="126">
        <v>7.0726532034206703E-6</v>
      </c>
    </row>
    <row r="732" spans="1:36" x14ac:dyDescent="0.3">
      <c r="A732">
        <v>13908</v>
      </c>
      <c r="B732">
        <v>13911</v>
      </c>
      <c r="C732" t="s">
        <v>2204</v>
      </c>
      <c r="D732">
        <v>511930125</v>
      </c>
      <c r="E732" t="s">
        <v>3092</v>
      </c>
      <c r="F732" t="s">
        <v>2205</v>
      </c>
      <c r="G732" t="s">
        <v>2206</v>
      </c>
      <c r="H732" t="s">
        <v>75</v>
      </c>
      <c r="I732" t="s">
        <v>224</v>
      </c>
      <c r="J732" t="s">
        <v>52</v>
      </c>
      <c r="K732" t="s">
        <v>52</v>
      </c>
      <c r="L732" t="s">
        <v>773</v>
      </c>
      <c r="M732" t="s">
        <v>303</v>
      </c>
      <c r="N732" t="s">
        <v>253</v>
      </c>
      <c r="O732" t="s">
        <v>61</v>
      </c>
      <c r="P732" t="s">
        <v>1358</v>
      </c>
      <c r="Q732" t="s">
        <v>64</v>
      </c>
      <c r="R732" t="s">
        <v>56</v>
      </c>
      <c r="S732" t="s">
        <v>1255</v>
      </c>
      <c r="T732" s="127">
        <v>2.2040000000000002</v>
      </c>
      <c r="U732" s="128">
        <v>47489</v>
      </c>
      <c r="V732" s="126">
        <v>4.7300000000000002E-2</v>
      </c>
      <c r="W732" s="126">
        <v>3.8100000000000002E-2</v>
      </c>
      <c r="X732" t="s">
        <v>606</v>
      </c>
      <c r="Z732" s="125">
        <v>424999.98</v>
      </c>
      <c r="AA732" s="125">
        <v>1</v>
      </c>
      <c r="AB732" s="125">
        <v>102</v>
      </c>
      <c r="AC732" s="125">
        <v>10.05125</v>
      </c>
      <c r="AD732" s="125">
        <v>443.55122999999998</v>
      </c>
      <c r="AE732" s="125"/>
      <c r="AF732" s="125"/>
      <c r="AG732" t="s">
        <v>16</v>
      </c>
      <c r="AH732" s="126">
        <v>1.010274444E-3</v>
      </c>
      <c r="AI732" s="126">
        <v>2.2523436100000001E-3</v>
      </c>
      <c r="AJ732" s="126">
        <v>2.1391498656576757E-5</v>
      </c>
    </row>
    <row r="733" spans="1:36" x14ac:dyDescent="0.3">
      <c r="A733">
        <v>13908</v>
      </c>
      <c r="B733">
        <v>13911</v>
      </c>
      <c r="C733" t="s">
        <v>1535</v>
      </c>
      <c r="D733">
        <v>513988824</v>
      </c>
      <c r="E733" t="s">
        <v>3092</v>
      </c>
      <c r="F733" t="s">
        <v>1536</v>
      </c>
      <c r="G733" t="s">
        <v>1537</v>
      </c>
      <c r="H733" t="s">
        <v>75</v>
      </c>
      <c r="I733" t="s">
        <v>224</v>
      </c>
      <c r="J733" t="s">
        <v>52</v>
      </c>
      <c r="K733" t="s">
        <v>52</v>
      </c>
      <c r="L733" t="s">
        <v>773</v>
      </c>
      <c r="M733" t="s">
        <v>303</v>
      </c>
      <c r="N733" t="s">
        <v>138</v>
      </c>
      <c r="O733" t="s">
        <v>61</v>
      </c>
      <c r="P733" t="s">
        <v>290</v>
      </c>
      <c r="Q733" t="s">
        <v>290</v>
      </c>
      <c r="R733" t="s">
        <v>290</v>
      </c>
      <c r="S733" t="s">
        <v>1255</v>
      </c>
      <c r="T733" s="127">
        <v>0.46400000000000002</v>
      </c>
      <c r="U733" s="128">
        <v>46477</v>
      </c>
      <c r="V733" s="126">
        <v>6.7000000000000004E-2</v>
      </c>
      <c r="W733" s="126">
        <v>6.8099999999999994E-2</v>
      </c>
      <c r="X733" t="s">
        <v>606</v>
      </c>
      <c r="Z733" s="125">
        <v>225000.02</v>
      </c>
      <c r="AA733" s="125">
        <v>1</v>
      </c>
      <c r="AB733" s="125">
        <v>101.67</v>
      </c>
      <c r="AC733" s="125">
        <v>0</v>
      </c>
      <c r="AD733" s="125">
        <v>228.75752</v>
      </c>
      <c r="AE733" s="125"/>
      <c r="AF733" s="125"/>
      <c r="AG733" t="s">
        <v>16</v>
      </c>
      <c r="AH733" s="126">
        <v>4.2892587380000003E-3</v>
      </c>
      <c r="AI733" s="126">
        <v>1.1616257680000001E-3</v>
      </c>
      <c r="AJ733" s="126">
        <v>1.1032471224940196E-5</v>
      </c>
    </row>
    <row r="734" spans="1:36" x14ac:dyDescent="0.3">
      <c r="A734">
        <v>13908</v>
      </c>
      <c r="B734">
        <v>13911</v>
      </c>
      <c r="C734" t="s">
        <v>1538</v>
      </c>
      <c r="D734">
        <v>513141879</v>
      </c>
      <c r="E734" t="s">
        <v>3092</v>
      </c>
      <c r="F734" t="s">
        <v>1539</v>
      </c>
      <c r="G734" t="s">
        <v>1540</v>
      </c>
      <c r="H734" t="s">
        <v>75</v>
      </c>
      <c r="I734" t="s">
        <v>225</v>
      </c>
      <c r="J734" t="s">
        <v>52</v>
      </c>
      <c r="K734" t="s">
        <v>52</v>
      </c>
      <c r="L734" t="s">
        <v>773</v>
      </c>
      <c r="M734" t="s">
        <v>303</v>
      </c>
      <c r="N734" t="s">
        <v>251</v>
      </c>
      <c r="O734" t="s">
        <v>61</v>
      </c>
      <c r="P734" t="s">
        <v>1358</v>
      </c>
      <c r="Q734" t="s">
        <v>64</v>
      </c>
      <c r="R734" t="s">
        <v>56</v>
      </c>
      <c r="S734" t="s">
        <v>1255</v>
      </c>
      <c r="T734" s="127">
        <v>2.6160000000000001</v>
      </c>
      <c r="U734" s="128">
        <v>49016</v>
      </c>
      <c r="V734" s="126">
        <v>2.9899999999999999E-2</v>
      </c>
      <c r="W734" s="126">
        <v>2.3599999999999999E-2</v>
      </c>
      <c r="X734" t="s">
        <v>606</v>
      </c>
      <c r="Z734" s="125">
        <v>150000</v>
      </c>
      <c r="AA734" s="125">
        <v>1</v>
      </c>
      <c r="AB734" s="125">
        <v>114.11</v>
      </c>
      <c r="AC734" s="125">
        <v>0</v>
      </c>
      <c r="AD734" s="125">
        <v>171.16499999999999</v>
      </c>
      <c r="AE734" s="125"/>
      <c r="AF734" s="125"/>
      <c r="AG734" t="s">
        <v>16</v>
      </c>
      <c r="AH734" s="126">
        <v>1.875E-4</v>
      </c>
      <c r="AI734" s="126">
        <v>8.6917218999999998E-4</v>
      </c>
      <c r="AJ734" s="126">
        <v>8.2549108646434384E-6</v>
      </c>
    </row>
    <row r="735" spans="1:36" x14ac:dyDescent="0.3">
      <c r="A735">
        <v>13908</v>
      </c>
      <c r="B735">
        <v>13911</v>
      </c>
      <c r="C735" t="s">
        <v>1541</v>
      </c>
      <c r="D735">
        <v>510488190</v>
      </c>
      <c r="E735" t="s">
        <v>3092</v>
      </c>
      <c r="F735" t="s">
        <v>1542</v>
      </c>
      <c r="G735" t="s">
        <v>1543</v>
      </c>
      <c r="H735" t="s">
        <v>75</v>
      </c>
      <c r="I735" t="s">
        <v>224</v>
      </c>
      <c r="J735" t="s">
        <v>52</v>
      </c>
      <c r="K735" t="s">
        <v>52</v>
      </c>
      <c r="L735" t="s">
        <v>773</v>
      </c>
      <c r="M735" t="s">
        <v>303</v>
      </c>
      <c r="N735" t="s">
        <v>138</v>
      </c>
      <c r="O735" t="s">
        <v>61</v>
      </c>
      <c r="P735" t="s">
        <v>1372</v>
      </c>
      <c r="Q735" t="s">
        <v>64</v>
      </c>
      <c r="R735" t="s">
        <v>56</v>
      </c>
      <c r="S735" t="s">
        <v>1255</v>
      </c>
      <c r="T735" s="127">
        <v>1.8240000000000001</v>
      </c>
      <c r="U735" s="128">
        <v>47452</v>
      </c>
      <c r="V735" s="126">
        <v>5.3400000000000003E-2</v>
      </c>
      <c r="W735" s="126">
        <v>4.3200000000000002E-2</v>
      </c>
      <c r="X735" t="s">
        <v>606</v>
      </c>
      <c r="Z735" s="125">
        <v>40000</v>
      </c>
      <c r="AA735" s="125">
        <v>1</v>
      </c>
      <c r="AB735" s="125">
        <v>102.36</v>
      </c>
      <c r="AC735" s="125">
        <v>0</v>
      </c>
      <c r="AD735" s="125">
        <v>40.944000000000003</v>
      </c>
      <c r="AE735" s="125"/>
      <c r="AF735" s="125"/>
      <c r="AG735" t="s">
        <v>16</v>
      </c>
      <c r="AH735" s="126">
        <v>7.1774112513098794E-5</v>
      </c>
      <c r="AI735" s="126">
        <v>2.0791275099999999E-4</v>
      </c>
      <c r="AJ735" s="126">
        <v>1.9746389182482455E-6</v>
      </c>
    </row>
    <row r="736" spans="1:36" x14ac:dyDescent="0.3">
      <c r="A736">
        <v>13908</v>
      </c>
      <c r="B736">
        <v>13911</v>
      </c>
      <c r="C736" t="s">
        <v>1547</v>
      </c>
      <c r="D736">
        <v>520033424</v>
      </c>
      <c r="E736" t="s">
        <v>3092</v>
      </c>
      <c r="F736" t="s">
        <v>1548</v>
      </c>
      <c r="G736" t="s">
        <v>1549</v>
      </c>
      <c r="H736" t="s">
        <v>75</v>
      </c>
      <c r="I736" t="s">
        <v>224</v>
      </c>
      <c r="J736" t="s">
        <v>52</v>
      </c>
      <c r="K736" t="s">
        <v>52</v>
      </c>
      <c r="L736" t="s">
        <v>773</v>
      </c>
      <c r="M736" t="s">
        <v>303</v>
      </c>
      <c r="N736" t="s">
        <v>138</v>
      </c>
      <c r="O736" t="s">
        <v>61</v>
      </c>
      <c r="P736" t="s">
        <v>1404</v>
      </c>
      <c r="Q736" t="s">
        <v>64</v>
      </c>
      <c r="R736" t="s">
        <v>56</v>
      </c>
      <c r="S736" t="s">
        <v>1255</v>
      </c>
      <c r="T736" s="127">
        <v>2.5960000000000001</v>
      </c>
      <c r="U736" s="128">
        <v>48029</v>
      </c>
      <c r="V736" s="126">
        <v>0.05</v>
      </c>
      <c r="W736" s="126">
        <v>4.0899999999999999E-2</v>
      </c>
      <c r="X736" t="s">
        <v>606</v>
      </c>
      <c r="Z736" s="125">
        <v>325000</v>
      </c>
      <c r="AA736" s="125">
        <v>1</v>
      </c>
      <c r="AB736" s="125">
        <v>102.43</v>
      </c>
      <c r="AC736" s="125">
        <v>0</v>
      </c>
      <c r="AD736" s="125">
        <v>332.89749999999998</v>
      </c>
      <c r="AE736" s="125"/>
      <c r="AF736" s="125"/>
      <c r="AG736" t="s">
        <v>16</v>
      </c>
      <c r="AH736" s="126">
        <v>1.6930213649999999E-3</v>
      </c>
      <c r="AI736" s="126">
        <v>1.6904463480000001E-3</v>
      </c>
      <c r="AJ736" s="126">
        <v>1.6054913034572717E-5</v>
      </c>
    </row>
    <row r="737" spans="1:36" x14ac:dyDescent="0.3">
      <c r="A737">
        <v>13908</v>
      </c>
      <c r="B737">
        <v>13911</v>
      </c>
      <c r="C737" t="s">
        <v>1550</v>
      </c>
      <c r="D737">
        <v>520029935</v>
      </c>
      <c r="E737" t="s">
        <v>3092</v>
      </c>
      <c r="F737" t="s">
        <v>1551</v>
      </c>
      <c r="G737" t="s">
        <v>1552</v>
      </c>
      <c r="H737" t="s">
        <v>75</v>
      </c>
      <c r="I737" t="s">
        <v>225</v>
      </c>
      <c r="J737" t="s">
        <v>52</v>
      </c>
      <c r="K737" t="s">
        <v>52</v>
      </c>
      <c r="L737" t="s">
        <v>773</v>
      </c>
      <c r="M737" t="s">
        <v>303</v>
      </c>
      <c r="N737" t="s">
        <v>251</v>
      </c>
      <c r="O737" t="s">
        <v>61</v>
      </c>
      <c r="P737" t="s">
        <v>1358</v>
      </c>
      <c r="Q737" t="s">
        <v>64</v>
      </c>
      <c r="R737" t="s">
        <v>56</v>
      </c>
      <c r="S737" t="s">
        <v>1255</v>
      </c>
      <c r="T737" s="127">
        <v>2.3290000000000002</v>
      </c>
      <c r="U737" s="128">
        <v>48913</v>
      </c>
      <c r="V737" s="126">
        <v>3.1699999999999999E-2</v>
      </c>
      <c r="W737" s="126">
        <v>2.4199999999999999E-2</v>
      </c>
      <c r="X737" t="s">
        <v>606</v>
      </c>
      <c r="Z737" s="125">
        <v>300000</v>
      </c>
      <c r="AA737" s="125">
        <v>1</v>
      </c>
      <c r="AB737" s="125">
        <v>114.75</v>
      </c>
      <c r="AC737" s="125">
        <v>0</v>
      </c>
      <c r="AD737" s="125">
        <v>344.25</v>
      </c>
      <c r="AE737" s="125"/>
      <c r="AF737" s="125"/>
      <c r="AG737" t="s">
        <v>16</v>
      </c>
      <c r="AH737" s="126">
        <v>3.5523978599999998E-4</v>
      </c>
      <c r="AI737" s="126">
        <v>1.748094099E-3</v>
      </c>
      <c r="AJ737" s="126">
        <v>1.6602419099427476E-5</v>
      </c>
    </row>
    <row r="738" spans="1:36" x14ac:dyDescent="0.3">
      <c r="A738">
        <v>13908</v>
      </c>
      <c r="B738">
        <v>13911</v>
      </c>
      <c r="C738" t="s">
        <v>1553</v>
      </c>
      <c r="D738">
        <v>520000118</v>
      </c>
      <c r="E738" t="s">
        <v>3092</v>
      </c>
      <c r="F738" t="s">
        <v>1554</v>
      </c>
      <c r="G738" t="s">
        <v>1555</v>
      </c>
      <c r="H738" t="s">
        <v>75</v>
      </c>
      <c r="I738" t="s">
        <v>225</v>
      </c>
      <c r="J738" t="s">
        <v>52</v>
      </c>
      <c r="K738" t="s">
        <v>52</v>
      </c>
      <c r="L738" t="s">
        <v>773</v>
      </c>
      <c r="M738" t="s">
        <v>303</v>
      </c>
      <c r="N738" t="s">
        <v>251</v>
      </c>
      <c r="O738" t="s">
        <v>61</v>
      </c>
      <c r="P738" t="s">
        <v>1254</v>
      </c>
      <c r="Q738" t="s">
        <v>64</v>
      </c>
      <c r="R738" t="s">
        <v>56</v>
      </c>
      <c r="S738" t="s">
        <v>1255</v>
      </c>
      <c r="T738" s="127">
        <v>3.278</v>
      </c>
      <c r="U738" s="128">
        <v>48547</v>
      </c>
      <c r="V738" s="126">
        <v>1.3899999999999999E-2</v>
      </c>
      <c r="W738" s="126">
        <v>2.1700000000000001E-2</v>
      </c>
      <c r="X738" t="s">
        <v>606</v>
      </c>
      <c r="Z738" s="125">
        <v>2010000</v>
      </c>
      <c r="AA738" s="125">
        <v>1</v>
      </c>
      <c r="AB738" s="125">
        <v>108.9</v>
      </c>
      <c r="AC738" s="125">
        <v>0</v>
      </c>
      <c r="AD738" s="125">
        <v>2188.89</v>
      </c>
      <c r="AE738" s="125"/>
      <c r="AF738" s="125"/>
      <c r="AG738" t="s">
        <v>16</v>
      </c>
      <c r="AH738" s="126">
        <v>6.4844817599999998E-4</v>
      </c>
      <c r="AI738" s="126">
        <v>1.1115136362999999E-2</v>
      </c>
      <c r="AJ738" s="126">
        <v>1.0556534246200669E-4</v>
      </c>
    </row>
    <row r="739" spans="1:36" x14ac:dyDescent="0.3">
      <c r="A739">
        <v>13908</v>
      </c>
      <c r="B739">
        <v>13911</v>
      </c>
      <c r="C739" t="s">
        <v>1556</v>
      </c>
      <c r="D739">
        <v>520020116</v>
      </c>
      <c r="E739" t="s">
        <v>3092</v>
      </c>
      <c r="F739" t="s">
        <v>1557</v>
      </c>
      <c r="G739" t="s">
        <v>1558</v>
      </c>
      <c r="H739" t="s">
        <v>75</v>
      </c>
      <c r="I739" t="s">
        <v>225</v>
      </c>
      <c r="J739" t="s">
        <v>52</v>
      </c>
      <c r="K739" t="s">
        <v>52</v>
      </c>
      <c r="L739" t="s">
        <v>773</v>
      </c>
      <c r="M739" t="s">
        <v>303</v>
      </c>
      <c r="N739" t="s">
        <v>619</v>
      </c>
      <c r="O739" t="s">
        <v>61</v>
      </c>
      <c r="P739" t="s">
        <v>1372</v>
      </c>
      <c r="Q739" t="s">
        <v>64</v>
      </c>
      <c r="R739" t="s">
        <v>56</v>
      </c>
      <c r="S739" t="s">
        <v>1255</v>
      </c>
      <c r="T739" s="127">
        <v>2.2440000000000002</v>
      </c>
      <c r="U739" s="128">
        <v>47483</v>
      </c>
      <c r="V739" s="126">
        <v>2.7E-2</v>
      </c>
      <c r="W739" s="126">
        <v>2.5499999999999998E-2</v>
      </c>
      <c r="X739" t="s">
        <v>606</v>
      </c>
      <c r="Z739" s="125">
        <v>300064.8</v>
      </c>
      <c r="AA739" s="125">
        <v>1</v>
      </c>
      <c r="AB739" s="125">
        <v>111.17</v>
      </c>
      <c r="AC739" s="125">
        <v>0</v>
      </c>
      <c r="AD739" s="125">
        <v>333.58204000000001</v>
      </c>
      <c r="AE739" s="125"/>
      <c r="AF739" s="125"/>
      <c r="AG739" t="s">
        <v>16</v>
      </c>
      <c r="AH739" s="126">
        <v>7.1136209800000004E-4</v>
      </c>
      <c r="AI739" s="126">
        <v>1.6939224270000001E-3</v>
      </c>
      <c r="AJ739" s="126">
        <v>1.6087926890695656E-5</v>
      </c>
    </row>
    <row r="740" spans="1:36" x14ac:dyDescent="0.3">
      <c r="A740">
        <v>13908</v>
      </c>
      <c r="B740">
        <v>13911</v>
      </c>
      <c r="C740" t="s">
        <v>1508</v>
      </c>
      <c r="D740">
        <v>513893123</v>
      </c>
      <c r="E740" t="s">
        <v>3092</v>
      </c>
      <c r="F740" t="s">
        <v>1559</v>
      </c>
      <c r="G740" t="s">
        <v>1560</v>
      </c>
      <c r="H740" t="s">
        <v>75</v>
      </c>
      <c r="I740" t="s">
        <v>225</v>
      </c>
      <c r="J740" t="s">
        <v>52</v>
      </c>
      <c r="K740" t="s">
        <v>52</v>
      </c>
      <c r="L740" t="s">
        <v>773</v>
      </c>
      <c r="M740" t="s">
        <v>303</v>
      </c>
      <c r="N740" t="s">
        <v>617</v>
      </c>
      <c r="O740" t="s">
        <v>61</v>
      </c>
      <c r="P740" t="s">
        <v>1398</v>
      </c>
      <c r="Q740" t="s">
        <v>69</v>
      </c>
      <c r="R740" t="s">
        <v>56</v>
      </c>
      <c r="S740" t="s">
        <v>1255</v>
      </c>
      <c r="T740" s="127">
        <v>0.49399999999999999</v>
      </c>
      <c r="U740" s="128">
        <v>46477</v>
      </c>
      <c r="V740" s="126">
        <v>3.5400000000000001E-2</v>
      </c>
      <c r="W740" s="126">
        <v>3.6799999999999999E-2</v>
      </c>
      <c r="X740" t="s">
        <v>606</v>
      </c>
      <c r="Z740" s="125">
        <v>100000</v>
      </c>
      <c r="AA740" s="125">
        <v>1</v>
      </c>
      <c r="AB740" s="125">
        <v>111.7</v>
      </c>
      <c r="AC740" s="125">
        <v>0</v>
      </c>
      <c r="AD740" s="125">
        <v>111.7</v>
      </c>
      <c r="AE740" s="125"/>
      <c r="AF740" s="125"/>
      <c r="AG740" t="s">
        <v>16</v>
      </c>
      <c r="AH740" s="126">
        <v>1.7904942600000001E-4</v>
      </c>
      <c r="AI740" s="126">
        <v>5.6721019800000003E-4</v>
      </c>
      <c r="AJ740" s="126">
        <v>5.3870449191170628E-6</v>
      </c>
    </row>
    <row r="741" spans="1:36" x14ac:dyDescent="0.3">
      <c r="A741">
        <v>13908</v>
      </c>
      <c r="B741">
        <v>13911</v>
      </c>
      <c r="C741" t="s">
        <v>1561</v>
      </c>
      <c r="D741">
        <v>520032046</v>
      </c>
      <c r="E741" t="s">
        <v>3092</v>
      </c>
      <c r="F741" t="s">
        <v>1562</v>
      </c>
      <c r="G741" t="s">
        <v>1563</v>
      </c>
      <c r="H741" t="s">
        <v>75</v>
      </c>
      <c r="I741" t="s">
        <v>225</v>
      </c>
      <c r="J741" t="s">
        <v>52</v>
      </c>
      <c r="K741" t="s">
        <v>52</v>
      </c>
      <c r="L741" t="s">
        <v>773</v>
      </c>
      <c r="M741" t="s">
        <v>303</v>
      </c>
      <c r="N741" t="s">
        <v>251</v>
      </c>
      <c r="O741" t="s">
        <v>61</v>
      </c>
      <c r="P741" t="s">
        <v>1254</v>
      </c>
      <c r="Q741" t="s">
        <v>64</v>
      </c>
      <c r="R741" t="s">
        <v>56</v>
      </c>
      <c r="S741" t="s">
        <v>1255</v>
      </c>
      <c r="T741" s="127">
        <v>2.835</v>
      </c>
      <c r="U741" s="128">
        <v>48190</v>
      </c>
      <c r="V741" s="126">
        <v>1.6400000000000001E-2</v>
      </c>
      <c r="W741" s="126">
        <v>2.0899999999999998E-2</v>
      </c>
      <c r="X741" t="s">
        <v>606</v>
      </c>
      <c r="Z741" s="125">
        <v>133340</v>
      </c>
      <c r="AA741" s="125">
        <v>1</v>
      </c>
      <c r="AB741" s="125">
        <v>110.39</v>
      </c>
      <c r="AC741" s="125">
        <v>0</v>
      </c>
      <c r="AD741" s="125">
        <v>147.19403</v>
      </c>
      <c r="AE741" s="125"/>
      <c r="AF741" s="125"/>
      <c r="AG741" t="s">
        <v>16</v>
      </c>
      <c r="AH741" s="126">
        <v>1.65289256E-4</v>
      </c>
      <c r="AI741" s="126">
        <v>7.4744811900000002E-4</v>
      </c>
      <c r="AJ741" s="126">
        <v>7.0988437908313742E-6</v>
      </c>
    </row>
    <row r="742" spans="1:36" x14ac:dyDescent="0.3">
      <c r="A742">
        <v>13908</v>
      </c>
      <c r="B742">
        <v>13911</v>
      </c>
      <c r="C742" t="s">
        <v>1561</v>
      </c>
      <c r="D742">
        <v>520032046</v>
      </c>
      <c r="E742" t="s">
        <v>3092</v>
      </c>
      <c r="F742" t="s">
        <v>1564</v>
      </c>
      <c r="G742" t="s">
        <v>1565</v>
      </c>
      <c r="H742" t="s">
        <v>75</v>
      </c>
      <c r="I742" t="s">
        <v>225</v>
      </c>
      <c r="J742" t="s">
        <v>52</v>
      </c>
      <c r="K742" t="s">
        <v>52</v>
      </c>
      <c r="L742" t="s">
        <v>773</v>
      </c>
      <c r="M742" t="s">
        <v>303</v>
      </c>
      <c r="N742" t="s">
        <v>251</v>
      </c>
      <c r="O742" t="s">
        <v>61</v>
      </c>
      <c r="P742" t="s">
        <v>1358</v>
      </c>
      <c r="Q742" t="s">
        <v>64</v>
      </c>
      <c r="R742" t="s">
        <v>56</v>
      </c>
      <c r="S742" t="s">
        <v>1255</v>
      </c>
      <c r="T742" s="127">
        <v>1.9079999999999999</v>
      </c>
      <c r="U742" s="128">
        <v>48738</v>
      </c>
      <c r="V742" s="126">
        <v>3.3099999999999997E-2</v>
      </c>
      <c r="W742" s="126">
        <v>2.47E-2</v>
      </c>
      <c r="X742" t="s">
        <v>606</v>
      </c>
      <c r="Z742" s="125">
        <v>250000</v>
      </c>
      <c r="AA742" s="125">
        <v>1</v>
      </c>
      <c r="AB742" s="125">
        <v>112.73</v>
      </c>
      <c r="AC742" s="125">
        <v>0</v>
      </c>
      <c r="AD742" s="125">
        <v>281.82499999999999</v>
      </c>
      <c r="AE742" s="125"/>
      <c r="AF742" s="125"/>
      <c r="AG742" t="s">
        <v>16</v>
      </c>
      <c r="AH742" s="126">
        <v>3.5640459000000003E-4</v>
      </c>
      <c r="AI742" s="126">
        <v>1.4311012910000001E-3</v>
      </c>
      <c r="AJ742" s="126">
        <v>1.3591798874934343E-5</v>
      </c>
    </row>
    <row r="743" spans="1:36" x14ac:dyDescent="0.3">
      <c r="A743">
        <v>13908</v>
      </c>
      <c r="B743">
        <v>13911</v>
      </c>
      <c r="C743" t="s">
        <v>1441</v>
      </c>
      <c r="D743">
        <v>512025891</v>
      </c>
      <c r="E743" t="s">
        <v>3092</v>
      </c>
      <c r="F743" t="s">
        <v>1566</v>
      </c>
      <c r="G743" t="s">
        <v>1567</v>
      </c>
      <c r="H743" t="s">
        <v>75</v>
      </c>
      <c r="I743" t="s">
        <v>225</v>
      </c>
      <c r="J743" t="s">
        <v>52</v>
      </c>
      <c r="K743" t="s">
        <v>52</v>
      </c>
      <c r="L743" t="s">
        <v>773</v>
      </c>
      <c r="M743" t="s">
        <v>303</v>
      </c>
      <c r="N743" t="s">
        <v>1209</v>
      </c>
      <c r="O743" t="s">
        <v>61</v>
      </c>
      <c r="P743" t="s">
        <v>1404</v>
      </c>
      <c r="Q743" t="s">
        <v>64</v>
      </c>
      <c r="R743" t="s">
        <v>56</v>
      </c>
      <c r="S743" t="s">
        <v>1255</v>
      </c>
      <c r="T743" s="127">
        <v>0.98</v>
      </c>
      <c r="U743" s="128">
        <v>46888</v>
      </c>
      <c r="V743" s="126">
        <v>3.2000000000000001E-2</v>
      </c>
      <c r="W743" s="126">
        <v>2.9399999999999999E-2</v>
      </c>
      <c r="X743" t="s">
        <v>606</v>
      </c>
      <c r="Z743" s="125">
        <v>189372.27</v>
      </c>
      <c r="AA743" s="125">
        <v>1</v>
      </c>
      <c r="AB743" s="125">
        <v>111.53</v>
      </c>
      <c r="AC743" s="125">
        <v>0</v>
      </c>
      <c r="AD743" s="125">
        <v>211.20688999999999</v>
      </c>
      <c r="AE743" s="125"/>
      <c r="AF743" s="125"/>
      <c r="AG743" t="s">
        <v>16</v>
      </c>
      <c r="AH743" s="126">
        <v>4.31543923E-4</v>
      </c>
      <c r="AI743" s="126">
        <v>1.072504046E-3</v>
      </c>
      <c r="AJ743" s="126">
        <v>1.0186043004986718E-5</v>
      </c>
    </row>
    <row r="744" spans="1:36" x14ac:dyDescent="0.3">
      <c r="A744">
        <v>13908</v>
      </c>
      <c r="B744">
        <v>13911</v>
      </c>
      <c r="C744" t="s">
        <v>1441</v>
      </c>
      <c r="D744">
        <v>512025891</v>
      </c>
      <c r="E744" t="s">
        <v>3092</v>
      </c>
      <c r="F744" t="s">
        <v>1568</v>
      </c>
      <c r="G744" t="s">
        <v>1569</v>
      </c>
      <c r="H744" t="s">
        <v>75</v>
      </c>
      <c r="I744" t="s">
        <v>224</v>
      </c>
      <c r="J744" t="s">
        <v>52</v>
      </c>
      <c r="K744" t="s">
        <v>52</v>
      </c>
      <c r="L744" t="s">
        <v>773</v>
      </c>
      <c r="M744" t="s">
        <v>303</v>
      </c>
      <c r="N744" t="s">
        <v>1209</v>
      </c>
      <c r="O744" t="s">
        <v>61</v>
      </c>
      <c r="P744" t="s">
        <v>1404</v>
      </c>
      <c r="Q744" t="s">
        <v>64</v>
      </c>
      <c r="R744" t="s">
        <v>56</v>
      </c>
      <c r="S744" t="s">
        <v>1255</v>
      </c>
      <c r="T744" s="127">
        <v>1.0660000000000001</v>
      </c>
      <c r="U744" s="128">
        <v>46924</v>
      </c>
      <c r="V744" s="126">
        <v>5.7000000000000002E-2</v>
      </c>
      <c r="W744" s="126">
        <v>4.19E-2</v>
      </c>
      <c r="X744" t="s">
        <v>606</v>
      </c>
      <c r="Z744" s="125">
        <v>405237.42</v>
      </c>
      <c r="AA744" s="125">
        <v>1</v>
      </c>
      <c r="AB744" s="125">
        <v>101.83</v>
      </c>
      <c r="AC744" s="125">
        <v>0</v>
      </c>
      <c r="AD744" s="125">
        <v>412.65325999999999</v>
      </c>
      <c r="AE744" s="125"/>
      <c r="AF744" s="125"/>
      <c r="AG744" t="s">
        <v>16</v>
      </c>
      <c r="AH744" s="126">
        <v>7.71589932E-4</v>
      </c>
      <c r="AI744" s="126">
        <v>2.0954443829999999E-3</v>
      </c>
      <c r="AJ744" s="126">
        <v>1.9901357633304317E-5</v>
      </c>
    </row>
    <row r="745" spans="1:36" x14ac:dyDescent="0.3">
      <c r="A745">
        <v>13908</v>
      </c>
      <c r="B745">
        <v>13911</v>
      </c>
      <c r="C745" t="s">
        <v>1520</v>
      </c>
      <c r="D745">
        <v>510454333</v>
      </c>
      <c r="E745" t="s">
        <v>3092</v>
      </c>
      <c r="F745" t="s">
        <v>1572</v>
      </c>
      <c r="G745" t="s">
        <v>1573</v>
      </c>
      <c r="H745" t="s">
        <v>75</v>
      </c>
      <c r="I745" t="s">
        <v>225</v>
      </c>
      <c r="J745" t="s">
        <v>52</v>
      </c>
      <c r="K745" t="s">
        <v>52</v>
      </c>
      <c r="L745" t="s">
        <v>773</v>
      </c>
      <c r="M745" t="s">
        <v>303</v>
      </c>
      <c r="N745" t="s">
        <v>1209</v>
      </c>
      <c r="O745" t="s">
        <v>61</v>
      </c>
      <c r="P745" t="s">
        <v>1404</v>
      </c>
      <c r="Q745" t="s">
        <v>64</v>
      </c>
      <c r="R745" t="s">
        <v>56</v>
      </c>
      <c r="S745" t="s">
        <v>1255</v>
      </c>
      <c r="T745" s="127">
        <v>1.6930000000000001</v>
      </c>
      <c r="U745" s="128">
        <v>47391</v>
      </c>
      <c r="V745" s="126">
        <v>3.2300000000000002E-2</v>
      </c>
      <c r="W745" s="126">
        <v>2.5600000000000001E-2</v>
      </c>
      <c r="X745" t="s">
        <v>606</v>
      </c>
      <c r="Z745" s="125">
        <v>317786.65999999997</v>
      </c>
      <c r="AA745" s="125">
        <v>1</v>
      </c>
      <c r="AB745" s="125">
        <v>112.85</v>
      </c>
      <c r="AC745" s="125">
        <v>0</v>
      </c>
      <c r="AD745" s="125">
        <v>358.62225000000001</v>
      </c>
      <c r="AE745" s="125"/>
      <c r="AF745" s="125"/>
      <c r="AG745" t="s">
        <v>16</v>
      </c>
      <c r="AH745" s="126">
        <v>7.6069402200000004E-4</v>
      </c>
      <c r="AI745" s="126">
        <v>1.8210760749999999E-3</v>
      </c>
      <c r="AJ745" s="126">
        <v>1.7295561054116645E-5</v>
      </c>
    </row>
    <row r="746" spans="1:36" x14ac:dyDescent="0.3">
      <c r="A746">
        <v>13908</v>
      </c>
      <c r="B746">
        <v>13911</v>
      </c>
      <c r="C746" t="s">
        <v>1520</v>
      </c>
      <c r="D746">
        <v>510454333</v>
      </c>
      <c r="E746" t="s">
        <v>3092</v>
      </c>
      <c r="F746" t="s">
        <v>1574</v>
      </c>
      <c r="G746" t="s">
        <v>1575</v>
      </c>
      <c r="H746" t="s">
        <v>75</v>
      </c>
      <c r="I746" t="s">
        <v>224</v>
      </c>
      <c r="J746" t="s">
        <v>52</v>
      </c>
      <c r="K746" t="s">
        <v>52</v>
      </c>
      <c r="L746" t="s">
        <v>773</v>
      </c>
      <c r="M746" t="s">
        <v>303</v>
      </c>
      <c r="N746" t="s">
        <v>1209</v>
      </c>
      <c r="O746" t="s">
        <v>61</v>
      </c>
      <c r="P746" t="s">
        <v>1404</v>
      </c>
      <c r="Q746" t="s">
        <v>64</v>
      </c>
      <c r="R746" t="s">
        <v>56</v>
      </c>
      <c r="S746" t="s">
        <v>1255</v>
      </c>
      <c r="T746" s="127">
        <v>1.8740000000000001</v>
      </c>
      <c r="U746" s="128">
        <v>47756</v>
      </c>
      <c r="V746" s="126">
        <v>5.6500000000000002E-2</v>
      </c>
      <c r="W746" s="126">
        <v>4.1700000000000001E-2</v>
      </c>
      <c r="X746" t="s">
        <v>606</v>
      </c>
      <c r="Z746" s="125">
        <v>113600</v>
      </c>
      <c r="AA746" s="125">
        <v>1</v>
      </c>
      <c r="AB746" s="125">
        <v>104.24</v>
      </c>
      <c r="AC746" s="125">
        <v>0</v>
      </c>
      <c r="AD746" s="125">
        <v>118.41664</v>
      </c>
      <c r="AE746" s="125"/>
      <c r="AF746" s="125"/>
      <c r="AG746" t="s">
        <v>16</v>
      </c>
      <c r="AH746" s="126">
        <v>2.9138731199999999E-4</v>
      </c>
      <c r="AI746" s="126">
        <v>6.0131715200000002E-4</v>
      </c>
      <c r="AJ746" s="126">
        <v>5.7109736692114085E-6</v>
      </c>
    </row>
    <row r="747" spans="1:36" x14ac:dyDescent="0.3">
      <c r="A747">
        <v>13908</v>
      </c>
      <c r="B747">
        <v>13911</v>
      </c>
      <c r="C747" t="s">
        <v>1454</v>
      </c>
      <c r="D747">
        <v>511809071</v>
      </c>
      <c r="E747" t="s">
        <v>3092</v>
      </c>
      <c r="F747" t="s">
        <v>1576</v>
      </c>
      <c r="G747" t="s">
        <v>1577</v>
      </c>
      <c r="H747" t="s">
        <v>75</v>
      </c>
      <c r="I747" t="s">
        <v>225</v>
      </c>
      <c r="J747" t="s">
        <v>52</v>
      </c>
      <c r="K747" t="s">
        <v>52</v>
      </c>
      <c r="L747" t="s">
        <v>773</v>
      </c>
      <c r="M747" t="s">
        <v>303</v>
      </c>
      <c r="N747" t="s">
        <v>74</v>
      </c>
      <c r="O747" t="s">
        <v>61</v>
      </c>
      <c r="P747" t="s">
        <v>1358</v>
      </c>
      <c r="Q747" t="s">
        <v>64</v>
      </c>
      <c r="R747" t="s">
        <v>56</v>
      </c>
      <c r="S747" t="s">
        <v>1255</v>
      </c>
      <c r="T747" s="127">
        <v>2.278</v>
      </c>
      <c r="U747" s="128">
        <v>47889</v>
      </c>
      <c r="V747" s="126">
        <v>2.1999999999999999E-2</v>
      </c>
      <c r="W747" s="126">
        <v>2.4199999999999999E-2</v>
      </c>
      <c r="X747" t="s">
        <v>606</v>
      </c>
      <c r="Z747" s="125">
        <v>21620.7</v>
      </c>
      <c r="AA747" s="125">
        <v>1</v>
      </c>
      <c r="AB747" s="125">
        <v>110.5</v>
      </c>
      <c r="AC747" s="125">
        <v>0</v>
      </c>
      <c r="AD747" s="125">
        <v>23.89087</v>
      </c>
      <c r="AE747" s="125"/>
      <c r="AF747" s="125"/>
      <c r="AG747" t="s">
        <v>16</v>
      </c>
      <c r="AH747" s="126">
        <v>8.7592212836060297E-5</v>
      </c>
      <c r="AI747" s="126">
        <v>1.21317324E-4</v>
      </c>
      <c r="AJ747" s="126">
        <v>1.1522040272765108E-6</v>
      </c>
    </row>
    <row r="748" spans="1:36" x14ac:dyDescent="0.3">
      <c r="A748">
        <v>13908</v>
      </c>
      <c r="B748">
        <v>13911</v>
      </c>
      <c r="C748" t="s">
        <v>1454</v>
      </c>
      <c r="D748">
        <v>511809071</v>
      </c>
      <c r="E748" t="s">
        <v>3092</v>
      </c>
      <c r="F748" t="s">
        <v>1578</v>
      </c>
      <c r="G748" t="s">
        <v>1579</v>
      </c>
      <c r="H748" t="s">
        <v>75</v>
      </c>
      <c r="I748" t="s">
        <v>224</v>
      </c>
      <c r="J748" t="s">
        <v>52</v>
      </c>
      <c r="K748" t="s">
        <v>52</v>
      </c>
      <c r="L748" t="s">
        <v>773</v>
      </c>
      <c r="M748" t="s">
        <v>303</v>
      </c>
      <c r="N748" t="s">
        <v>74</v>
      </c>
      <c r="O748" t="s">
        <v>61</v>
      </c>
      <c r="P748" t="s">
        <v>1358</v>
      </c>
      <c r="Q748" t="s">
        <v>64</v>
      </c>
      <c r="R748" t="s">
        <v>56</v>
      </c>
      <c r="S748" t="s">
        <v>1255</v>
      </c>
      <c r="T748" s="127">
        <v>2.2120000000000002</v>
      </c>
      <c r="U748" s="128">
        <v>47889</v>
      </c>
      <c r="V748" s="126">
        <v>4.6800000000000001E-2</v>
      </c>
      <c r="W748" s="126">
        <v>3.95E-2</v>
      </c>
      <c r="X748" t="s">
        <v>606</v>
      </c>
      <c r="Z748" s="125">
        <v>76245.7</v>
      </c>
      <c r="AA748" s="125">
        <v>1</v>
      </c>
      <c r="AB748" s="125">
        <v>102.39</v>
      </c>
      <c r="AC748" s="125">
        <v>0</v>
      </c>
      <c r="AD748" s="125">
        <v>78.067970000000003</v>
      </c>
      <c r="AE748" s="125"/>
      <c r="AF748" s="125"/>
      <c r="AG748" t="s">
        <v>16</v>
      </c>
      <c r="AH748" s="126">
        <v>2.4823121900000001E-4</v>
      </c>
      <c r="AI748" s="126">
        <v>3.9642747299999998E-4</v>
      </c>
      <c r="AJ748" s="126">
        <v>3.7650462053203518E-6</v>
      </c>
    </row>
    <row r="749" spans="1:36" x14ac:dyDescent="0.3">
      <c r="A749">
        <v>13908</v>
      </c>
      <c r="B749">
        <v>13911</v>
      </c>
      <c r="C749" t="s">
        <v>1580</v>
      </c>
      <c r="D749">
        <v>520034372</v>
      </c>
      <c r="E749" t="s">
        <v>3092</v>
      </c>
      <c r="F749" t="s">
        <v>1581</v>
      </c>
      <c r="G749" t="s">
        <v>1582</v>
      </c>
      <c r="H749" t="s">
        <v>75</v>
      </c>
      <c r="I749" t="s">
        <v>224</v>
      </c>
      <c r="J749" t="s">
        <v>52</v>
      </c>
      <c r="K749" t="s">
        <v>52</v>
      </c>
      <c r="L749" t="s">
        <v>773</v>
      </c>
      <c r="M749" t="s">
        <v>303</v>
      </c>
      <c r="N749" t="s">
        <v>1209</v>
      </c>
      <c r="O749" t="s">
        <v>61</v>
      </c>
      <c r="P749" t="s">
        <v>1362</v>
      </c>
      <c r="Q749" t="s">
        <v>64</v>
      </c>
      <c r="R749" t="s">
        <v>56</v>
      </c>
      <c r="S749" t="s">
        <v>1255</v>
      </c>
      <c r="T749" s="127">
        <v>2.65</v>
      </c>
      <c r="U749" s="128">
        <v>48203</v>
      </c>
      <c r="V749" s="126">
        <v>4.5600000000000002E-2</v>
      </c>
      <c r="W749" s="126">
        <v>3.9300000000000002E-2</v>
      </c>
      <c r="X749" t="s">
        <v>606</v>
      </c>
      <c r="Z749" s="125">
        <v>550556.26</v>
      </c>
      <c r="AA749" s="125">
        <v>1</v>
      </c>
      <c r="AB749" s="125">
        <v>101.94</v>
      </c>
      <c r="AC749" s="125">
        <v>0</v>
      </c>
      <c r="AD749" s="125">
        <v>561.23704999999995</v>
      </c>
      <c r="AE749" s="125"/>
      <c r="AF749" s="125"/>
      <c r="AG749" t="s">
        <v>16</v>
      </c>
      <c r="AH749" s="126">
        <v>6.5884526700000004E-4</v>
      </c>
      <c r="AI749" s="126">
        <v>2.849949674E-3</v>
      </c>
      <c r="AJ749" s="126">
        <v>2.706722648722246E-5</v>
      </c>
    </row>
    <row r="750" spans="1:36" x14ac:dyDescent="0.3">
      <c r="A750">
        <v>13908</v>
      </c>
      <c r="B750">
        <v>13911</v>
      </c>
      <c r="C750" t="s">
        <v>1580</v>
      </c>
      <c r="D750">
        <v>520034372</v>
      </c>
      <c r="E750" t="s">
        <v>3092</v>
      </c>
      <c r="F750" t="s">
        <v>1583</v>
      </c>
      <c r="G750" t="s">
        <v>1584</v>
      </c>
      <c r="H750" t="s">
        <v>75</v>
      </c>
      <c r="I750" t="s">
        <v>225</v>
      </c>
      <c r="J750" t="s">
        <v>52</v>
      </c>
      <c r="K750" t="s">
        <v>52</v>
      </c>
      <c r="L750" t="s">
        <v>773</v>
      </c>
      <c r="M750" t="s">
        <v>303</v>
      </c>
      <c r="N750" t="s">
        <v>1209</v>
      </c>
      <c r="O750" t="s">
        <v>61</v>
      </c>
      <c r="P750" t="s">
        <v>1362</v>
      </c>
      <c r="Q750" t="s">
        <v>64</v>
      </c>
      <c r="R750" t="s">
        <v>56</v>
      </c>
      <c r="S750" t="s">
        <v>1255</v>
      </c>
      <c r="T750" s="127">
        <v>2.7360000000000002</v>
      </c>
      <c r="U750" s="128">
        <v>48203</v>
      </c>
      <c r="V750" s="126">
        <v>2.1999999999999999E-2</v>
      </c>
      <c r="W750" s="126">
        <v>2.41E-2</v>
      </c>
      <c r="X750" t="s">
        <v>606</v>
      </c>
      <c r="Z750" s="125">
        <v>462667.25</v>
      </c>
      <c r="AA750" s="125">
        <v>1</v>
      </c>
      <c r="AB750" s="125">
        <v>109.86</v>
      </c>
      <c r="AC750" s="125">
        <v>0</v>
      </c>
      <c r="AD750" s="125">
        <v>508.28624000000002</v>
      </c>
      <c r="AE750" s="125"/>
      <c r="AF750" s="125"/>
      <c r="AG750" t="s">
        <v>16</v>
      </c>
      <c r="AH750" s="126">
        <v>4.7340101399999997E-4</v>
      </c>
      <c r="AI750" s="126">
        <v>2.5810665990000001E-3</v>
      </c>
      <c r="AJ750" s="126">
        <v>2.4513525574298266E-5</v>
      </c>
    </row>
    <row r="751" spans="1:36" x14ac:dyDescent="0.3">
      <c r="A751">
        <v>13908</v>
      </c>
      <c r="B751">
        <v>13911</v>
      </c>
      <c r="C751" t="s">
        <v>1585</v>
      </c>
      <c r="D751">
        <v>520032178</v>
      </c>
      <c r="E751" t="s">
        <v>3092</v>
      </c>
      <c r="F751" t="s">
        <v>1586</v>
      </c>
      <c r="G751" t="s">
        <v>1587</v>
      </c>
      <c r="H751" t="s">
        <v>75</v>
      </c>
      <c r="I751" t="s">
        <v>224</v>
      </c>
      <c r="J751" t="s">
        <v>52</v>
      </c>
      <c r="K751" t="s">
        <v>52</v>
      </c>
      <c r="L751" t="s">
        <v>773</v>
      </c>
      <c r="M751" t="s">
        <v>303</v>
      </c>
      <c r="N751" t="s">
        <v>138</v>
      </c>
      <c r="O751" t="s">
        <v>61</v>
      </c>
      <c r="P751" t="s">
        <v>290</v>
      </c>
      <c r="Q751" t="s">
        <v>290</v>
      </c>
      <c r="R751" t="s">
        <v>290</v>
      </c>
      <c r="S751" t="s">
        <v>1255</v>
      </c>
      <c r="T751" s="127">
        <v>1.4139999999999999</v>
      </c>
      <c r="U751" s="128">
        <v>46752</v>
      </c>
      <c r="V751" s="126">
        <v>6.3E-2</v>
      </c>
      <c r="W751" s="126">
        <v>5.5E-2</v>
      </c>
      <c r="X751" t="s">
        <v>606</v>
      </c>
      <c r="Z751" s="125">
        <v>270000</v>
      </c>
      <c r="AA751" s="125">
        <v>1</v>
      </c>
      <c r="AB751" s="125">
        <v>101.2</v>
      </c>
      <c r="AC751" s="125">
        <v>0</v>
      </c>
      <c r="AD751" s="125">
        <v>273.24</v>
      </c>
      <c r="AE751" s="125"/>
      <c r="AF751" s="125"/>
      <c r="AG751" t="s">
        <v>16</v>
      </c>
      <c r="AH751" s="126">
        <v>1.5169522610000001E-3</v>
      </c>
      <c r="AI751" s="126">
        <v>1.387506845E-3</v>
      </c>
      <c r="AJ751" s="126">
        <v>1.3177763238133808E-5</v>
      </c>
    </row>
    <row r="752" spans="1:36" x14ac:dyDescent="0.3">
      <c r="A752">
        <v>13908</v>
      </c>
      <c r="B752">
        <v>13911</v>
      </c>
      <c r="C752" t="s">
        <v>1588</v>
      </c>
      <c r="D752">
        <v>520034257</v>
      </c>
      <c r="E752" t="s">
        <v>3092</v>
      </c>
      <c r="F752" t="s">
        <v>1589</v>
      </c>
      <c r="G752" t="s">
        <v>1590</v>
      </c>
      <c r="H752" t="s">
        <v>75</v>
      </c>
      <c r="I752" t="s">
        <v>225</v>
      </c>
      <c r="J752" t="s">
        <v>52</v>
      </c>
      <c r="K752" t="s">
        <v>52</v>
      </c>
      <c r="L752" t="s">
        <v>773</v>
      </c>
      <c r="M752" t="s">
        <v>303</v>
      </c>
      <c r="N752" t="s">
        <v>673</v>
      </c>
      <c r="O752" t="s">
        <v>61</v>
      </c>
      <c r="P752" t="s">
        <v>1435</v>
      </c>
      <c r="Q752" t="s">
        <v>69</v>
      </c>
      <c r="R752" t="s">
        <v>56</v>
      </c>
      <c r="S752" t="s">
        <v>1255</v>
      </c>
      <c r="T752" s="127">
        <v>1.726</v>
      </c>
      <c r="U752" s="128">
        <v>46944</v>
      </c>
      <c r="V752" s="126">
        <v>3.73E-2</v>
      </c>
      <c r="W752" s="126">
        <v>2.64E-2</v>
      </c>
      <c r="X752" t="s">
        <v>606</v>
      </c>
      <c r="Z752" s="125">
        <v>281600.01</v>
      </c>
      <c r="AA752" s="125">
        <v>1</v>
      </c>
      <c r="AB752" s="125">
        <v>114.44</v>
      </c>
      <c r="AC752" s="125">
        <v>0</v>
      </c>
      <c r="AD752" s="125">
        <v>322.26305000000002</v>
      </c>
      <c r="AE752" s="125"/>
      <c r="AF752" s="125"/>
      <c r="AG752" t="s">
        <v>16</v>
      </c>
      <c r="AH752" s="126">
        <v>7.0024029399999999E-4</v>
      </c>
      <c r="AI752" s="126">
        <v>1.636444839E-3</v>
      </c>
      <c r="AJ752" s="126">
        <v>1.5542036939316634E-5</v>
      </c>
    </row>
    <row r="753" spans="1:36" x14ac:dyDescent="0.3">
      <c r="A753">
        <v>13908</v>
      </c>
      <c r="B753">
        <v>13911</v>
      </c>
      <c r="C753" t="s">
        <v>1591</v>
      </c>
      <c r="D753">
        <v>520038274</v>
      </c>
      <c r="E753" t="s">
        <v>3092</v>
      </c>
      <c r="F753" t="s">
        <v>1592</v>
      </c>
      <c r="G753" t="s">
        <v>1593</v>
      </c>
      <c r="H753" t="s">
        <v>75</v>
      </c>
      <c r="I753" t="s">
        <v>225</v>
      </c>
      <c r="J753" t="s">
        <v>52</v>
      </c>
      <c r="K753" t="s">
        <v>52</v>
      </c>
      <c r="L753" t="s">
        <v>773</v>
      </c>
      <c r="M753" t="s">
        <v>303</v>
      </c>
      <c r="N753" t="s">
        <v>138</v>
      </c>
      <c r="O753" t="s">
        <v>61</v>
      </c>
      <c r="P753" t="s">
        <v>1435</v>
      </c>
      <c r="Q753" t="s">
        <v>69</v>
      </c>
      <c r="R753" t="s">
        <v>56</v>
      </c>
      <c r="S753" t="s">
        <v>1255</v>
      </c>
      <c r="T753" s="127">
        <v>1.585</v>
      </c>
      <c r="U753" s="128">
        <v>47149</v>
      </c>
      <c r="V753" s="126">
        <v>3.85E-2</v>
      </c>
      <c r="W753" s="126">
        <v>2.7400000000000001E-2</v>
      </c>
      <c r="X753" t="s">
        <v>606</v>
      </c>
      <c r="Z753" s="125">
        <v>400000</v>
      </c>
      <c r="AA753" s="125">
        <v>1</v>
      </c>
      <c r="AB753" s="125">
        <v>113.76</v>
      </c>
      <c r="AC753" s="125">
        <v>0</v>
      </c>
      <c r="AD753" s="125">
        <v>455.04</v>
      </c>
      <c r="AE753" s="125"/>
      <c r="AF753" s="125"/>
      <c r="AG753" t="s">
        <v>16</v>
      </c>
      <c r="AH753" s="126">
        <v>1.666666666E-3</v>
      </c>
      <c r="AI753" s="126">
        <v>2.310683337E-3</v>
      </c>
      <c r="AJ753" s="126">
        <v>2.1945576723321651E-5</v>
      </c>
    </row>
    <row r="754" spans="1:36" x14ac:dyDescent="0.3">
      <c r="A754">
        <v>13908</v>
      </c>
      <c r="B754">
        <v>13911</v>
      </c>
      <c r="C754" t="s">
        <v>1594</v>
      </c>
      <c r="D754">
        <v>516269248</v>
      </c>
      <c r="E754" t="s">
        <v>3092</v>
      </c>
      <c r="F754" t="s">
        <v>1595</v>
      </c>
      <c r="G754" t="s">
        <v>1596</v>
      </c>
      <c r="H754" t="s">
        <v>75</v>
      </c>
      <c r="I754" t="s">
        <v>225</v>
      </c>
      <c r="J754" t="s">
        <v>52</v>
      </c>
      <c r="K754" t="s">
        <v>52</v>
      </c>
      <c r="L754" t="s">
        <v>773</v>
      </c>
      <c r="M754" t="s">
        <v>303</v>
      </c>
      <c r="N754" t="s">
        <v>154</v>
      </c>
      <c r="O754" t="s">
        <v>61</v>
      </c>
      <c r="P754" t="s">
        <v>1505</v>
      </c>
      <c r="Q754" t="s">
        <v>69</v>
      </c>
      <c r="R754" t="s">
        <v>56</v>
      </c>
      <c r="S754" t="s">
        <v>1255</v>
      </c>
      <c r="T754" s="127">
        <v>5.08</v>
      </c>
      <c r="U754" s="128">
        <v>49218</v>
      </c>
      <c r="V754" s="126">
        <v>3.3000000000000002E-2</v>
      </c>
      <c r="W754" s="126">
        <v>2.6200000000000001E-2</v>
      </c>
      <c r="X754" t="s">
        <v>606</v>
      </c>
      <c r="Z754" s="125">
        <v>217948.72</v>
      </c>
      <c r="AA754" s="125">
        <v>1</v>
      </c>
      <c r="AB754" s="125">
        <v>115.2</v>
      </c>
      <c r="AC754" s="125">
        <v>0</v>
      </c>
      <c r="AD754" s="125">
        <v>251.07693</v>
      </c>
      <c r="AE754" s="125"/>
      <c r="AF754" s="125"/>
      <c r="AG754" t="s">
        <v>16</v>
      </c>
      <c r="AH754" s="126">
        <v>1.9455253000000001E-4</v>
      </c>
      <c r="AI754" s="126">
        <v>1.2749632519999999E-3</v>
      </c>
      <c r="AJ754" s="126">
        <v>1.2108887198424445E-5</v>
      </c>
    </row>
    <row r="755" spans="1:36" x14ac:dyDescent="0.3">
      <c r="A755">
        <v>13908</v>
      </c>
      <c r="B755">
        <v>13911</v>
      </c>
      <c r="C755" t="s">
        <v>1597</v>
      </c>
      <c r="D755">
        <v>520025438</v>
      </c>
      <c r="E755" t="s">
        <v>3092</v>
      </c>
      <c r="F755" t="s">
        <v>1598</v>
      </c>
      <c r="G755" t="s">
        <v>1599</v>
      </c>
      <c r="H755" t="s">
        <v>75</v>
      </c>
      <c r="I755" t="s">
        <v>225</v>
      </c>
      <c r="J755" t="s">
        <v>52</v>
      </c>
      <c r="K755" t="s">
        <v>52</v>
      </c>
      <c r="L755" t="s">
        <v>773</v>
      </c>
      <c r="M755" t="s">
        <v>303</v>
      </c>
      <c r="N755" t="s">
        <v>619</v>
      </c>
      <c r="O755" t="s">
        <v>61</v>
      </c>
      <c r="P755" t="s">
        <v>1372</v>
      </c>
      <c r="Q755" t="s">
        <v>64</v>
      </c>
      <c r="R755" t="s">
        <v>56</v>
      </c>
      <c r="S755" t="s">
        <v>1255</v>
      </c>
      <c r="T755" s="127">
        <v>2.7570000000000001</v>
      </c>
      <c r="U755" s="128">
        <v>47300</v>
      </c>
      <c r="V755" s="126">
        <v>3.6200000000000003E-2</v>
      </c>
      <c r="W755" s="126">
        <v>2.4500000000000001E-2</v>
      </c>
      <c r="X755" t="s">
        <v>606</v>
      </c>
      <c r="Z755" s="125">
        <v>1015512.35</v>
      </c>
      <c r="AA755" s="125">
        <v>1</v>
      </c>
      <c r="AB755" s="125">
        <v>113.61</v>
      </c>
      <c r="AC755" s="125">
        <v>0</v>
      </c>
      <c r="AD755" s="125">
        <v>1153.7235800000001</v>
      </c>
      <c r="AE755" s="125"/>
      <c r="AF755" s="125"/>
      <c r="AG755" t="s">
        <v>16</v>
      </c>
      <c r="AH755" s="126">
        <v>5.7851033100000005E-4</v>
      </c>
      <c r="AI755" s="126">
        <v>5.8585835360000001E-3</v>
      </c>
      <c r="AJ755" s="126">
        <v>5.5641546550622636E-5</v>
      </c>
    </row>
    <row r="756" spans="1:36" x14ac:dyDescent="0.3">
      <c r="A756">
        <v>13908</v>
      </c>
      <c r="B756">
        <v>13911</v>
      </c>
      <c r="C756" t="s">
        <v>1417</v>
      </c>
      <c r="D756">
        <v>515327120</v>
      </c>
      <c r="E756" t="s">
        <v>3092</v>
      </c>
      <c r="F756" t="s">
        <v>1600</v>
      </c>
      <c r="G756" t="s">
        <v>1601</v>
      </c>
      <c r="H756" t="s">
        <v>75</v>
      </c>
      <c r="I756" t="s">
        <v>225</v>
      </c>
      <c r="J756" t="s">
        <v>52</v>
      </c>
      <c r="K756" t="s">
        <v>52</v>
      </c>
      <c r="L756" t="s">
        <v>773</v>
      </c>
      <c r="M756" t="s">
        <v>303</v>
      </c>
      <c r="N756" t="s">
        <v>619</v>
      </c>
      <c r="O756" t="s">
        <v>61</v>
      </c>
      <c r="P756" t="s">
        <v>1388</v>
      </c>
      <c r="Q756" t="s">
        <v>69</v>
      </c>
      <c r="R756" t="s">
        <v>56</v>
      </c>
      <c r="S756" t="s">
        <v>1255</v>
      </c>
      <c r="T756" s="127">
        <v>4.5599999999999996</v>
      </c>
      <c r="U756" s="128">
        <v>48213</v>
      </c>
      <c r="V756" s="126">
        <v>3.1800000000000002E-2</v>
      </c>
      <c r="W756" s="126">
        <v>2.5600000000000001E-2</v>
      </c>
      <c r="X756" t="s">
        <v>606</v>
      </c>
      <c r="Z756" s="125">
        <v>122550</v>
      </c>
      <c r="AA756" s="125">
        <v>1</v>
      </c>
      <c r="AB756" s="125">
        <v>114.87</v>
      </c>
      <c r="AC756" s="125">
        <v>0</v>
      </c>
      <c r="AD756" s="125">
        <v>140.77318</v>
      </c>
      <c r="AE756" s="125"/>
      <c r="AF756" s="125"/>
      <c r="AG756" t="s">
        <v>16</v>
      </c>
      <c r="AH756" s="126">
        <v>1.6204400400000001E-4</v>
      </c>
      <c r="AI756" s="126">
        <v>7.1484318099999998E-4</v>
      </c>
      <c r="AJ756" s="126">
        <v>6.7891803407963452E-6</v>
      </c>
    </row>
    <row r="757" spans="1:36" x14ac:dyDescent="0.3">
      <c r="A757">
        <v>13908</v>
      </c>
      <c r="B757">
        <v>13911</v>
      </c>
      <c r="C757" t="s">
        <v>1602</v>
      </c>
      <c r="D757">
        <v>520038910</v>
      </c>
      <c r="E757" t="s">
        <v>3092</v>
      </c>
      <c r="F757" t="s">
        <v>1603</v>
      </c>
      <c r="G757" t="s">
        <v>1604</v>
      </c>
      <c r="H757" t="s">
        <v>75</v>
      </c>
      <c r="I757" t="s">
        <v>224</v>
      </c>
      <c r="J757" t="s">
        <v>52</v>
      </c>
      <c r="K757" t="s">
        <v>52</v>
      </c>
      <c r="L757" t="s">
        <v>773</v>
      </c>
      <c r="M757" t="s">
        <v>303</v>
      </c>
      <c r="N757" t="s">
        <v>619</v>
      </c>
      <c r="O757" t="s">
        <v>61</v>
      </c>
      <c r="P757" t="s">
        <v>1362</v>
      </c>
      <c r="Q757" t="s">
        <v>64</v>
      </c>
      <c r="R757" t="s">
        <v>56</v>
      </c>
      <c r="S757" t="s">
        <v>1255</v>
      </c>
      <c r="T757" s="127">
        <v>3.2410000000000001</v>
      </c>
      <c r="U757" s="128">
        <v>48213</v>
      </c>
      <c r="V757" s="126">
        <v>4.8899999999999999E-2</v>
      </c>
      <c r="W757" s="126">
        <v>3.9600000000000003E-2</v>
      </c>
      <c r="X757" t="s">
        <v>606</v>
      </c>
      <c r="Z757" s="125">
        <v>1380000</v>
      </c>
      <c r="AA757" s="125">
        <v>1</v>
      </c>
      <c r="AB757" s="125">
        <v>103.09</v>
      </c>
      <c r="AC757" s="125">
        <v>0</v>
      </c>
      <c r="AD757" s="125">
        <v>1422.6420000000001</v>
      </c>
      <c r="AE757" s="125"/>
      <c r="AF757" s="125"/>
      <c r="AG757" t="s">
        <v>16</v>
      </c>
      <c r="AH757" s="126">
        <v>3.000013043E-3</v>
      </c>
      <c r="AI757" s="126">
        <v>7.2241454920000002E-3</v>
      </c>
      <c r="AJ757" s="126">
        <v>6.8610889506020919E-5</v>
      </c>
    </row>
    <row r="758" spans="1:36" x14ac:dyDescent="0.3">
      <c r="A758">
        <v>13908</v>
      </c>
      <c r="B758">
        <v>13911</v>
      </c>
      <c r="C758" t="s">
        <v>1605</v>
      </c>
      <c r="D758">
        <v>2409</v>
      </c>
      <c r="E758" t="s">
        <v>2</v>
      </c>
      <c r="F758" t="s">
        <v>1606</v>
      </c>
      <c r="G758" t="s">
        <v>1607</v>
      </c>
      <c r="H758" t="s">
        <v>75</v>
      </c>
      <c r="I758" t="s">
        <v>226</v>
      </c>
      <c r="J758" t="s">
        <v>52</v>
      </c>
      <c r="K758" t="s">
        <v>306</v>
      </c>
      <c r="L758" t="s">
        <v>773</v>
      </c>
      <c r="M758" t="s">
        <v>303</v>
      </c>
      <c r="N758" t="s">
        <v>617</v>
      </c>
      <c r="O758" t="s">
        <v>61</v>
      </c>
      <c r="P758" t="s">
        <v>1398</v>
      </c>
      <c r="Q758" t="s">
        <v>69</v>
      </c>
      <c r="R758" t="s">
        <v>56</v>
      </c>
      <c r="S758" t="s">
        <v>1255</v>
      </c>
      <c r="T758" s="127">
        <v>0.16700000000000001</v>
      </c>
      <c r="U758" s="128">
        <v>46265</v>
      </c>
      <c r="V758" s="126">
        <v>7.4399999999999994E-2</v>
      </c>
      <c r="W758" s="126">
        <v>9.6600000000000005E-2</v>
      </c>
      <c r="X758" t="s">
        <v>606</v>
      </c>
      <c r="Z758" s="125">
        <v>321000</v>
      </c>
      <c r="AA758" s="125">
        <v>1</v>
      </c>
      <c r="AB758" s="125">
        <v>81.48</v>
      </c>
      <c r="AC758" s="125">
        <v>0</v>
      </c>
      <c r="AD758" s="125">
        <v>261.55079999999998</v>
      </c>
      <c r="AE758" s="125"/>
      <c r="AF758" s="125"/>
      <c r="AG758" t="s">
        <v>16</v>
      </c>
      <c r="AH758" s="126">
        <v>7.6245873900000001E-4</v>
      </c>
      <c r="AI758" s="126">
        <v>1.328149339E-3</v>
      </c>
      <c r="AJ758" s="126">
        <v>1.261401887404658E-5</v>
      </c>
    </row>
    <row r="759" spans="1:36" x14ac:dyDescent="0.3">
      <c r="A759">
        <v>13908</v>
      </c>
      <c r="B759">
        <v>13911</v>
      </c>
      <c r="C759" t="s">
        <v>1608</v>
      </c>
      <c r="D759">
        <v>520037789</v>
      </c>
      <c r="E759" t="s">
        <v>3092</v>
      </c>
      <c r="F759" t="s">
        <v>1609</v>
      </c>
      <c r="G759" t="s">
        <v>1610</v>
      </c>
      <c r="H759" t="s">
        <v>75</v>
      </c>
      <c r="I759" t="s">
        <v>225</v>
      </c>
      <c r="J759" t="s">
        <v>52</v>
      </c>
      <c r="K759" t="s">
        <v>52</v>
      </c>
      <c r="L759" t="s">
        <v>773</v>
      </c>
      <c r="M759" t="s">
        <v>303</v>
      </c>
      <c r="N759" t="s">
        <v>619</v>
      </c>
      <c r="O759" t="s">
        <v>61</v>
      </c>
      <c r="P759" t="s">
        <v>1362</v>
      </c>
      <c r="Q759" t="s">
        <v>64</v>
      </c>
      <c r="R759" t="s">
        <v>56</v>
      </c>
      <c r="S759" t="s">
        <v>1255</v>
      </c>
      <c r="T759" s="127">
        <v>5.0119999999999996</v>
      </c>
      <c r="U759" s="128">
        <v>50041</v>
      </c>
      <c r="V759" s="126">
        <v>3.61E-2</v>
      </c>
      <c r="W759" s="126">
        <v>2.53E-2</v>
      </c>
      <c r="X759" t="s">
        <v>606</v>
      </c>
      <c r="Z759" s="125">
        <v>1401394.12</v>
      </c>
      <c r="AA759" s="125">
        <v>1</v>
      </c>
      <c r="AB759" s="125">
        <v>115.48</v>
      </c>
      <c r="AC759" s="125">
        <v>25.9374</v>
      </c>
      <c r="AD759" s="125">
        <v>1644.2673299999999</v>
      </c>
      <c r="AE759" s="125"/>
      <c r="AF759" s="125"/>
      <c r="AG759" t="s">
        <v>16</v>
      </c>
      <c r="AH759" s="126">
        <v>4.5796178400000001E-4</v>
      </c>
      <c r="AI759" s="126">
        <v>8.3495541530000002E-3</v>
      </c>
      <c r="AJ759" s="126">
        <v>7.929939091984493E-5</v>
      </c>
    </row>
    <row r="760" spans="1:36" x14ac:dyDescent="0.3">
      <c r="A760">
        <v>13908</v>
      </c>
      <c r="B760">
        <v>13911</v>
      </c>
      <c r="C760" t="s">
        <v>1363</v>
      </c>
      <c r="D760">
        <v>511659401</v>
      </c>
      <c r="E760" t="s">
        <v>3092</v>
      </c>
      <c r="F760" t="s">
        <v>1611</v>
      </c>
      <c r="G760" t="s">
        <v>1612</v>
      </c>
      <c r="H760" t="s">
        <v>75</v>
      </c>
      <c r="I760" t="s">
        <v>224</v>
      </c>
      <c r="J760" t="s">
        <v>52</v>
      </c>
      <c r="K760" t="s">
        <v>52</v>
      </c>
      <c r="L760" t="s">
        <v>773</v>
      </c>
      <c r="M760" t="s">
        <v>303</v>
      </c>
      <c r="N760" t="s">
        <v>619</v>
      </c>
      <c r="O760" t="s">
        <v>61</v>
      </c>
      <c r="P760" t="s">
        <v>1362</v>
      </c>
      <c r="Q760" t="s">
        <v>64</v>
      </c>
      <c r="R760" t="s">
        <v>56</v>
      </c>
      <c r="S760" t="s">
        <v>1255</v>
      </c>
      <c r="T760" s="127">
        <v>1.7529999999999999</v>
      </c>
      <c r="U760" s="128">
        <v>47238</v>
      </c>
      <c r="V760" s="126">
        <v>0.05</v>
      </c>
      <c r="W760" s="126">
        <v>3.8199999999999998E-2</v>
      </c>
      <c r="X760" t="s">
        <v>606</v>
      </c>
      <c r="Z760" s="125">
        <v>75000</v>
      </c>
      <c r="AA760" s="125">
        <v>1</v>
      </c>
      <c r="AB760" s="125">
        <v>102.96</v>
      </c>
      <c r="AC760" s="125">
        <v>0</v>
      </c>
      <c r="AD760" s="125">
        <v>77.22</v>
      </c>
      <c r="AE760" s="125"/>
      <c r="AF760" s="125"/>
      <c r="AG760" t="s">
        <v>16</v>
      </c>
      <c r="AH760" s="126">
        <v>1.7743979700000001E-4</v>
      </c>
      <c r="AI760" s="126">
        <v>3.9212149900000001E-4</v>
      </c>
      <c r="AJ760" s="126">
        <v>3.724150480342163E-6</v>
      </c>
    </row>
    <row r="761" spans="1:36" x14ac:dyDescent="0.3">
      <c r="A761">
        <v>13908</v>
      </c>
      <c r="B761">
        <v>13911</v>
      </c>
      <c r="C761" t="s">
        <v>1363</v>
      </c>
      <c r="D761">
        <v>511659401</v>
      </c>
      <c r="E761" t="s">
        <v>3092</v>
      </c>
      <c r="F761" t="s">
        <v>1613</v>
      </c>
      <c r="G761" t="s">
        <v>1614</v>
      </c>
      <c r="H761" t="s">
        <v>75</v>
      </c>
      <c r="I761" t="s">
        <v>225</v>
      </c>
      <c r="J761" t="s">
        <v>52</v>
      </c>
      <c r="K761" t="s">
        <v>52</v>
      </c>
      <c r="L761" t="s">
        <v>773</v>
      </c>
      <c r="M761" t="s">
        <v>303</v>
      </c>
      <c r="N761" t="s">
        <v>619</v>
      </c>
      <c r="O761" t="s">
        <v>61</v>
      </c>
      <c r="P761" t="s">
        <v>1362</v>
      </c>
      <c r="Q761" t="s">
        <v>64</v>
      </c>
      <c r="R761" t="s">
        <v>56</v>
      </c>
      <c r="S761" t="s">
        <v>1255</v>
      </c>
      <c r="T761" s="127">
        <v>7.1310000000000002</v>
      </c>
      <c r="U761" s="128">
        <v>50891</v>
      </c>
      <c r="V761" s="126">
        <v>2.64E-2</v>
      </c>
      <c r="W761" s="126">
        <v>2.4199999999999999E-2</v>
      </c>
      <c r="X761" t="s">
        <v>606</v>
      </c>
      <c r="Z761" s="125">
        <v>190000</v>
      </c>
      <c r="AA761" s="125">
        <v>1</v>
      </c>
      <c r="AB761" s="125">
        <v>111.37</v>
      </c>
      <c r="AC761" s="125">
        <v>0</v>
      </c>
      <c r="AD761" s="125">
        <v>211.60300000000001</v>
      </c>
      <c r="AE761" s="125"/>
      <c r="AF761" s="125"/>
      <c r="AG761" t="s">
        <v>16</v>
      </c>
      <c r="AH761" s="126">
        <v>6.6666666600000005E-4</v>
      </c>
      <c r="AI761" s="126">
        <v>1.0745154850000001E-3</v>
      </c>
      <c r="AJ761" s="126">
        <v>1.020514651763588E-5</v>
      </c>
    </row>
    <row r="762" spans="1:36" x14ac:dyDescent="0.3">
      <c r="A762">
        <v>13908</v>
      </c>
      <c r="B762">
        <v>13911</v>
      </c>
      <c r="C762" t="s">
        <v>1618</v>
      </c>
      <c r="D762">
        <v>520000472</v>
      </c>
      <c r="E762" t="s">
        <v>3092</v>
      </c>
      <c r="F762" t="s">
        <v>1619</v>
      </c>
      <c r="G762" t="s">
        <v>1620</v>
      </c>
      <c r="H762" t="s">
        <v>75</v>
      </c>
      <c r="I762" t="s">
        <v>225</v>
      </c>
      <c r="J762" t="s">
        <v>52</v>
      </c>
      <c r="K762" t="s">
        <v>52</v>
      </c>
      <c r="L762" t="s">
        <v>773</v>
      </c>
      <c r="M762" t="s">
        <v>303</v>
      </c>
      <c r="N762" t="s">
        <v>154</v>
      </c>
      <c r="O762" t="s">
        <v>61</v>
      </c>
      <c r="P762" t="s">
        <v>1254</v>
      </c>
      <c r="Q762" t="s">
        <v>64</v>
      </c>
      <c r="R762" t="s">
        <v>56</v>
      </c>
      <c r="S762" t="s">
        <v>1255</v>
      </c>
      <c r="T762" s="127">
        <v>6.3369999999999997</v>
      </c>
      <c r="U762" s="128">
        <v>48742</v>
      </c>
      <c r="V762" s="126">
        <v>0.03</v>
      </c>
      <c r="W762" s="126">
        <v>2.24E-2</v>
      </c>
      <c r="X762" t="s">
        <v>606</v>
      </c>
      <c r="Z762" s="125">
        <v>885900</v>
      </c>
      <c r="AA762" s="125">
        <v>1</v>
      </c>
      <c r="AB762" s="125">
        <v>113.7</v>
      </c>
      <c r="AC762" s="125">
        <v>0</v>
      </c>
      <c r="AD762" s="125">
        <v>1007.2683</v>
      </c>
      <c r="AE762" s="125"/>
      <c r="AF762" s="125"/>
      <c r="AG762" t="s">
        <v>16</v>
      </c>
      <c r="AH762" s="126">
        <v>2.1714278399999999E-4</v>
      </c>
      <c r="AI762" s="126">
        <v>5.1148867729999999E-3</v>
      </c>
      <c r="AJ762" s="126">
        <v>4.8578331044786759E-5</v>
      </c>
    </row>
    <row r="763" spans="1:36" x14ac:dyDescent="0.3">
      <c r="A763">
        <v>13908</v>
      </c>
      <c r="B763">
        <v>13911</v>
      </c>
      <c r="C763" t="s">
        <v>1618</v>
      </c>
      <c r="D763">
        <v>520000472</v>
      </c>
      <c r="E763" t="s">
        <v>3092</v>
      </c>
      <c r="F763" t="s">
        <v>1621</v>
      </c>
      <c r="G763" t="s">
        <v>1622</v>
      </c>
      <c r="H763" t="s">
        <v>75</v>
      </c>
      <c r="I763" t="s">
        <v>225</v>
      </c>
      <c r="J763" t="s">
        <v>52</v>
      </c>
      <c r="K763" t="s">
        <v>52</v>
      </c>
      <c r="L763" t="s">
        <v>773</v>
      </c>
      <c r="M763" t="s">
        <v>303</v>
      </c>
      <c r="N763" t="s">
        <v>154</v>
      </c>
      <c r="O763" t="s">
        <v>61</v>
      </c>
      <c r="P763" t="s">
        <v>1254</v>
      </c>
      <c r="Q763" t="s">
        <v>64</v>
      </c>
      <c r="R763" t="s">
        <v>56</v>
      </c>
      <c r="S763" t="s">
        <v>1255</v>
      </c>
      <c r="T763" s="127">
        <v>9.3759999999999994</v>
      </c>
      <c r="U763" s="128">
        <v>50203</v>
      </c>
      <c r="V763" s="126">
        <v>3.2000000000000001E-2</v>
      </c>
      <c r="W763" s="126">
        <v>2.53E-2</v>
      </c>
      <c r="X763" t="s">
        <v>606</v>
      </c>
      <c r="Z763" s="125">
        <v>750000</v>
      </c>
      <c r="AA763" s="125">
        <v>1</v>
      </c>
      <c r="AB763" s="125">
        <v>115.44</v>
      </c>
      <c r="AC763" s="125">
        <v>0</v>
      </c>
      <c r="AD763" s="125">
        <v>865.8</v>
      </c>
      <c r="AE763" s="125"/>
      <c r="AF763" s="125"/>
      <c r="AG763" t="s">
        <v>16</v>
      </c>
      <c r="AH763" s="126">
        <v>1.52307365E-4</v>
      </c>
      <c r="AI763" s="126">
        <v>4.3965137870000002E-3</v>
      </c>
      <c r="AJ763" s="126">
        <v>4.1755626597775764E-5</v>
      </c>
    </row>
    <row r="764" spans="1:36" x14ac:dyDescent="0.3">
      <c r="A764">
        <v>13908</v>
      </c>
      <c r="B764">
        <v>13911</v>
      </c>
      <c r="C764" t="s">
        <v>1561</v>
      </c>
      <c r="D764">
        <v>520032046</v>
      </c>
      <c r="E764" t="s">
        <v>3092</v>
      </c>
      <c r="F764" t="s">
        <v>1623</v>
      </c>
      <c r="G764" t="s">
        <v>1624</v>
      </c>
      <c r="H764" t="s">
        <v>75</v>
      </c>
      <c r="I764" t="s">
        <v>225</v>
      </c>
      <c r="J764" t="s">
        <v>52</v>
      </c>
      <c r="K764" t="s">
        <v>52</v>
      </c>
      <c r="L764" t="s">
        <v>773</v>
      </c>
      <c r="M764" t="s">
        <v>303</v>
      </c>
      <c r="N764" t="s">
        <v>251</v>
      </c>
      <c r="O764" t="s">
        <v>61</v>
      </c>
      <c r="P764" t="s">
        <v>1254</v>
      </c>
      <c r="Q764" t="s">
        <v>64</v>
      </c>
      <c r="R764" t="s">
        <v>56</v>
      </c>
      <c r="S764" t="s">
        <v>1255</v>
      </c>
      <c r="T764" s="127">
        <v>3.7879999999999998</v>
      </c>
      <c r="U764" s="128">
        <v>48742</v>
      </c>
      <c r="V764" s="126">
        <v>2.06E-2</v>
      </c>
      <c r="W764" s="126">
        <v>2.2100000000000002E-2</v>
      </c>
      <c r="X764" t="s">
        <v>606</v>
      </c>
      <c r="Z764" s="125">
        <v>322000</v>
      </c>
      <c r="AA764" s="125">
        <v>1</v>
      </c>
      <c r="AB764" s="125">
        <v>107.73</v>
      </c>
      <c r="AC764" s="125">
        <v>0</v>
      </c>
      <c r="AD764" s="125">
        <v>346.89060000000001</v>
      </c>
      <c r="AE764" s="125"/>
      <c r="AF764" s="125"/>
      <c r="AG764" t="s">
        <v>16</v>
      </c>
      <c r="AH764" s="126">
        <v>2.2998884499999999E-4</v>
      </c>
      <c r="AI764" s="126">
        <v>1.7615030089999999E-3</v>
      </c>
      <c r="AJ764" s="126">
        <v>1.6729769420048967E-5</v>
      </c>
    </row>
    <row r="765" spans="1:36" x14ac:dyDescent="0.3">
      <c r="A765">
        <v>13908</v>
      </c>
      <c r="B765">
        <v>13911</v>
      </c>
      <c r="C765" t="s">
        <v>1625</v>
      </c>
      <c r="D765">
        <v>520042763</v>
      </c>
      <c r="E765" t="s">
        <v>3092</v>
      </c>
      <c r="F765" t="s">
        <v>1626</v>
      </c>
      <c r="G765" t="s">
        <v>1627</v>
      </c>
      <c r="H765" t="s">
        <v>75</v>
      </c>
      <c r="I765" t="s">
        <v>593</v>
      </c>
      <c r="J765" t="s">
        <v>52</v>
      </c>
      <c r="K765" t="s">
        <v>52</v>
      </c>
      <c r="L765" t="s">
        <v>773</v>
      </c>
      <c r="M765" t="s">
        <v>303</v>
      </c>
      <c r="N765" t="s">
        <v>252</v>
      </c>
      <c r="O765" t="s">
        <v>61</v>
      </c>
      <c r="P765" t="s">
        <v>290</v>
      </c>
      <c r="Q765" t="s">
        <v>290</v>
      </c>
      <c r="R765" t="s">
        <v>290</v>
      </c>
      <c r="S765" t="s">
        <v>1255</v>
      </c>
      <c r="T765" s="127">
        <v>1.9350000000000001</v>
      </c>
      <c r="U765" s="128">
        <v>46934</v>
      </c>
      <c r="V765" s="126">
        <v>4.8500000000000001E-2</v>
      </c>
      <c r="W765" s="126">
        <v>-1.52E-2</v>
      </c>
      <c r="X765" t="s">
        <v>606</v>
      </c>
      <c r="Z765" s="125">
        <v>270000</v>
      </c>
      <c r="AA765" s="125">
        <v>1</v>
      </c>
      <c r="AB765" s="125">
        <v>113</v>
      </c>
      <c r="AC765" s="125">
        <v>0</v>
      </c>
      <c r="AD765" s="125">
        <v>305.10000000000002</v>
      </c>
      <c r="AE765" s="125"/>
      <c r="AF765" s="125"/>
      <c r="AG765" t="s">
        <v>16</v>
      </c>
      <c r="AH765" s="126">
        <v>8.9999999999999998E-4</v>
      </c>
      <c r="AI765" s="126">
        <v>1.5492912410000001E-3</v>
      </c>
      <c r="AJ765" s="126">
        <v>1.471430084890435E-5</v>
      </c>
    </row>
    <row r="766" spans="1:36" x14ac:dyDescent="0.3">
      <c r="A766">
        <v>13908</v>
      </c>
      <c r="B766">
        <v>13911</v>
      </c>
      <c r="C766" t="s">
        <v>1471</v>
      </c>
      <c r="D766">
        <v>520042847</v>
      </c>
      <c r="E766" t="s">
        <v>3092</v>
      </c>
      <c r="F766" t="s">
        <v>2313</v>
      </c>
      <c r="G766" t="s">
        <v>2314</v>
      </c>
      <c r="H766" t="s">
        <v>75</v>
      </c>
      <c r="I766" t="s">
        <v>224</v>
      </c>
      <c r="J766" t="s">
        <v>52</v>
      </c>
      <c r="K766" t="s">
        <v>52</v>
      </c>
      <c r="L766" t="s">
        <v>773</v>
      </c>
      <c r="M766" t="s">
        <v>303</v>
      </c>
      <c r="N766" t="s">
        <v>673</v>
      </c>
      <c r="O766" t="s">
        <v>61</v>
      </c>
      <c r="P766" t="s">
        <v>1358</v>
      </c>
      <c r="Q766" t="s">
        <v>64</v>
      </c>
      <c r="R766" t="s">
        <v>56</v>
      </c>
      <c r="S766" t="s">
        <v>1255</v>
      </c>
      <c r="T766" s="127">
        <v>2.4550000000000001</v>
      </c>
      <c r="U766" s="128">
        <v>47664</v>
      </c>
      <c r="V766" s="126">
        <v>5.5E-2</v>
      </c>
      <c r="W766" s="126">
        <v>4.1200000000000001E-2</v>
      </c>
      <c r="X766" t="s">
        <v>606</v>
      </c>
      <c r="Z766" s="125">
        <v>299880</v>
      </c>
      <c r="AA766" s="125">
        <v>1</v>
      </c>
      <c r="AB766" s="125">
        <v>103.45</v>
      </c>
      <c r="AC766" s="125">
        <v>0</v>
      </c>
      <c r="AD766" s="125">
        <v>310.22586000000001</v>
      </c>
      <c r="AE766" s="125"/>
      <c r="AF766" s="125"/>
      <c r="AG766" t="s">
        <v>16</v>
      </c>
      <c r="AH766" s="126">
        <v>1.9977822099999999E-4</v>
      </c>
      <c r="AI766" s="126">
        <v>1.5753202469999999E-3</v>
      </c>
      <c r="AJ766" s="126">
        <v>1.4961509784169394E-5</v>
      </c>
    </row>
    <row r="767" spans="1:36" x14ac:dyDescent="0.3">
      <c r="A767">
        <v>13908</v>
      </c>
      <c r="B767">
        <v>13911</v>
      </c>
      <c r="C767" t="s">
        <v>1471</v>
      </c>
      <c r="D767">
        <v>520042847</v>
      </c>
      <c r="E767" t="s">
        <v>3092</v>
      </c>
      <c r="F767" t="s">
        <v>2315</v>
      </c>
      <c r="G767" t="s">
        <v>2316</v>
      </c>
      <c r="H767" t="s">
        <v>75</v>
      </c>
      <c r="I767" t="s">
        <v>225</v>
      </c>
      <c r="J767" t="s">
        <v>52</v>
      </c>
      <c r="K767" t="s">
        <v>52</v>
      </c>
      <c r="L767" t="s">
        <v>773</v>
      </c>
      <c r="M767" t="s">
        <v>303</v>
      </c>
      <c r="N767" t="s">
        <v>673</v>
      </c>
      <c r="O767" t="s">
        <v>61</v>
      </c>
      <c r="P767" t="s">
        <v>1358</v>
      </c>
      <c r="Q767" t="s">
        <v>64</v>
      </c>
      <c r="R767" t="s">
        <v>56</v>
      </c>
      <c r="S767" t="s">
        <v>1255</v>
      </c>
      <c r="T767" s="127">
        <v>2.5179999999999998</v>
      </c>
      <c r="U767" s="128">
        <v>47664</v>
      </c>
      <c r="V767" s="126">
        <v>0.03</v>
      </c>
      <c r="W767" s="126">
        <v>2.53E-2</v>
      </c>
      <c r="X767" t="s">
        <v>606</v>
      </c>
      <c r="Z767" s="125">
        <v>299880</v>
      </c>
      <c r="AA767" s="125">
        <v>1</v>
      </c>
      <c r="AB767" s="125">
        <v>109.33</v>
      </c>
      <c r="AC767" s="125">
        <v>0</v>
      </c>
      <c r="AD767" s="125">
        <v>327.85879999999997</v>
      </c>
      <c r="AE767" s="125"/>
      <c r="AF767" s="125"/>
      <c r="AG767" t="s">
        <v>16</v>
      </c>
      <c r="AH767" s="126">
        <v>2.2570636699999999E-4</v>
      </c>
      <c r="AI767" s="126">
        <v>1.664859938E-3</v>
      </c>
      <c r="AJ767" s="126">
        <v>1.581190763408968E-5</v>
      </c>
    </row>
    <row r="768" spans="1:36" x14ac:dyDescent="0.3">
      <c r="A768">
        <v>13908</v>
      </c>
      <c r="B768">
        <v>13911</v>
      </c>
      <c r="C768" t="s">
        <v>1628</v>
      </c>
      <c r="D768">
        <v>513432765</v>
      </c>
      <c r="E768" t="s">
        <v>3092</v>
      </c>
      <c r="F768" t="s">
        <v>1629</v>
      </c>
      <c r="G768" t="s">
        <v>1630</v>
      </c>
      <c r="H768" t="s">
        <v>75</v>
      </c>
      <c r="I768" t="s">
        <v>224</v>
      </c>
      <c r="J768" t="s">
        <v>52</v>
      </c>
      <c r="K768" t="s">
        <v>52</v>
      </c>
      <c r="L768" t="s">
        <v>773</v>
      </c>
      <c r="M768" t="s">
        <v>303</v>
      </c>
      <c r="N768" t="s">
        <v>138</v>
      </c>
      <c r="O768" t="s">
        <v>61</v>
      </c>
      <c r="P768" t="s">
        <v>1631</v>
      </c>
      <c r="Q768" t="s">
        <v>69</v>
      </c>
      <c r="R768" t="s">
        <v>56</v>
      </c>
      <c r="S768" t="s">
        <v>1255</v>
      </c>
      <c r="T768" s="127">
        <v>1.946</v>
      </c>
      <c r="U768" s="128">
        <v>47300</v>
      </c>
      <c r="V768" s="126">
        <v>0.08</v>
      </c>
      <c r="W768" s="126">
        <v>5.21E-2</v>
      </c>
      <c r="X768" t="s">
        <v>606</v>
      </c>
      <c r="Z768" s="125">
        <v>926210.53</v>
      </c>
      <c r="AA768" s="125">
        <v>1</v>
      </c>
      <c r="AB768" s="125">
        <v>105.5</v>
      </c>
      <c r="AC768" s="125">
        <v>0</v>
      </c>
      <c r="AD768" s="125">
        <v>977.15210999999999</v>
      </c>
      <c r="AE768" s="125"/>
      <c r="AF768" s="125"/>
      <c r="AG768" t="s">
        <v>16</v>
      </c>
      <c r="AH768" s="126">
        <v>3.3515729509999998E-3</v>
      </c>
      <c r="AI768" s="126">
        <v>4.961957407E-3</v>
      </c>
      <c r="AJ768" s="126">
        <v>4.7125893548612509E-5</v>
      </c>
    </row>
    <row r="769" spans="1:36" x14ac:dyDescent="0.3">
      <c r="A769">
        <v>13908</v>
      </c>
      <c r="B769">
        <v>13911</v>
      </c>
      <c r="C769" t="s">
        <v>1632</v>
      </c>
      <c r="D769">
        <v>513754069</v>
      </c>
      <c r="E769" t="s">
        <v>3092</v>
      </c>
      <c r="F769" t="s">
        <v>1633</v>
      </c>
      <c r="G769" t="s">
        <v>1634</v>
      </c>
      <c r="H769" t="s">
        <v>75</v>
      </c>
      <c r="I769" t="s">
        <v>224</v>
      </c>
      <c r="J769" t="s">
        <v>52</v>
      </c>
      <c r="K769" t="s">
        <v>52</v>
      </c>
      <c r="L769" t="s">
        <v>773</v>
      </c>
      <c r="M769" t="s">
        <v>303</v>
      </c>
      <c r="N769" t="s">
        <v>262</v>
      </c>
      <c r="O769" t="s">
        <v>61</v>
      </c>
      <c r="P769" t="s">
        <v>1358</v>
      </c>
      <c r="Q769" t="s">
        <v>64</v>
      </c>
      <c r="R769" t="s">
        <v>56</v>
      </c>
      <c r="S769" t="s">
        <v>1255</v>
      </c>
      <c r="T769" s="127">
        <v>6.6130000000000004</v>
      </c>
      <c r="U769" s="128">
        <v>50252</v>
      </c>
      <c r="V769" s="126">
        <v>5.3100000000000001E-2</v>
      </c>
      <c r="W769" s="126">
        <v>4.1099999999999998E-2</v>
      </c>
      <c r="X769" t="s">
        <v>606</v>
      </c>
      <c r="Z769" s="125">
        <v>200000</v>
      </c>
      <c r="AA769" s="125">
        <v>1</v>
      </c>
      <c r="AB769" s="125">
        <v>110.69</v>
      </c>
      <c r="AC769" s="125">
        <v>0</v>
      </c>
      <c r="AD769" s="125">
        <v>221.38</v>
      </c>
      <c r="AE769" s="125"/>
      <c r="AF769" s="125"/>
      <c r="AG769" t="s">
        <v>16</v>
      </c>
      <c r="AH769" s="126">
        <v>1.5706221099999999E-4</v>
      </c>
      <c r="AI769" s="126">
        <v>1.1241628799999999E-3</v>
      </c>
      <c r="AJ769" s="126">
        <v>1.0676669688398705E-5</v>
      </c>
    </row>
    <row r="770" spans="1:36" x14ac:dyDescent="0.3">
      <c r="A770">
        <v>13908</v>
      </c>
      <c r="B770">
        <v>13911</v>
      </c>
      <c r="C770" t="s">
        <v>1502</v>
      </c>
      <c r="D770">
        <v>514599943</v>
      </c>
      <c r="E770" t="s">
        <v>3092</v>
      </c>
      <c r="F770" t="s">
        <v>1635</v>
      </c>
      <c r="G770" t="s">
        <v>1636</v>
      </c>
      <c r="H770" t="s">
        <v>75</v>
      </c>
      <c r="I770" t="s">
        <v>224</v>
      </c>
      <c r="J770" t="s">
        <v>52</v>
      </c>
      <c r="K770" t="s">
        <v>52</v>
      </c>
      <c r="L770" t="s">
        <v>773</v>
      </c>
      <c r="M770" t="s">
        <v>303</v>
      </c>
      <c r="N770" t="s">
        <v>615</v>
      </c>
      <c r="O770" t="s">
        <v>61</v>
      </c>
      <c r="P770" t="s">
        <v>1505</v>
      </c>
      <c r="Q770" t="s">
        <v>69</v>
      </c>
      <c r="R770" t="s">
        <v>56</v>
      </c>
      <c r="S770" t="s">
        <v>1255</v>
      </c>
      <c r="T770" s="127">
        <v>2.706</v>
      </c>
      <c r="U770" s="128">
        <v>47664</v>
      </c>
      <c r="V770" s="126">
        <v>6.9500000000000006E-2</v>
      </c>
      <c r="W770" s="126">
        <v>4.8599999999999997E-2</v>
      </c>
      <c r="X770" t="s">
        <v>606</v>
      </c>
      <c r="Z770" s="125">
        <v>540599.97</v>
      </c>
      <c r="AA770" s="125">
        <v>1</v>
      </c>
      <c r="AB770" s="125">
        <v>105.79</v>
      </c>
      <c r="AC770" s="125">
        <v>0</v>
      </c>
      <c r="AD770" s="125">
        <v>571.90071</v>
      </c>
      <c r="AE770" s="125"/>
      <c r="AF770" s="125"/>
      <c r="AG770" t="s">
        <v>16</v>
      </c>
      <c r="AH770" s="126">
        <v>7.5237686500000003E-4</v>
      </c>
      <c r="AI770" s="126">
        <v>2.90409951E-3</v>
      </c>
      <c r="AJ770" s="126">
        <v>2.7581511316427403E-5</v>
      </c>
    </row>
    <row r="771" spans="1:36" x14ac:dyDescent="0.3">
      <c r="A771">
        <v>13908</v>
      </c>
      <c r="B771">
        <v>13911</v>
      </c>
      <c r="C771" t="s">
        <v>1637</v>
      </c>
      <c r="D771">
        <v>510459928</v>
      </c>
      <c r="E771" t="s">
        <v>3092</v>
      </c>
      <c r="F771" t="s">
        <v>1638</v>
      </c>
      <c r="G771" t="s">
        <v>1639</v>
      </c>
      <c r="H771" t="s">
        <v>75</v>
      </c>
      <c r="I771" t="s">
        <v>224</v>
      </c>
      <c r="J771" t="s">
        <v>52</v>
      </c>
      <c r="K771" t="s">
        <v>52</v>
      </c>
      <c r="L771" t="s">
        <v>773</v>
      </c>
      <c r="M771" t="s">
        <v>303</v>
      </c>
      <c r="N771" t="s">
        <v>154</v>
      </c>
      <c r="O771" t="s">
        <v>61</v>
      </c>
      <c r="P771" t="s">
        <v>1505</v>
      </c>
      <c r="Q771" t="s">
        <v>69</v>
      </c>
      <c r="R771" t="s">
        <v>56</v>
      </c>
      <c r="S771" t="s">
        <v>1255</v>
      </c>
      <c r="T771" s="127">
        <v>3.9430000000000001</v>
      </c>
      <c r="U771" s="128">
        <v>49125</v>
      </c>
      <c r="V771" s="126">
        <v>6.7699999999999996E-2</v>
      </c>
      <c r="W771" s="126">
        <v>4.41E-2</v>
      </c>
      <c r="X771" t="s">
        <v>606</v>
      </c>
      <c r="Z771" s="125">
        <v>107200</v>
      </c>
      <c r="AA771" s="125">
        <v>1</v>
      </c>
      <c r="AB771" s="125">
        <v>109.5</v>
      </c>
      <c r="AC771" s="125">
        <v>0</v>
      </c>
      <c r="AD771" s="125">
        <v>117.384</v>
      </c>
      <c r="AE771" s="125"/>
      <c r="AF771" s="125"/>
      <c r="AG771" t="s">
        <v>16</v>
      </c>
      <c r="AH771" s="126">
        <v>1.7866666600000001E-4</v>
      </c>
      <c r="AI771" s="126">
        <v>5.9607342800000005E-4</v>
      </c>
      <c r="AJ771" s="126">
        <v>5.6611717169707908E-6</v>
      </c>
    </row>
    <row r="772" spans="1:36" x14ac:dyDescent="0.3">
      <c r="A772">
        <v>13908</v>
      </c>
      <c r="B772">
        <v>13911</v>
      </c>
      <c r="C772" t="s">
        <v>2207</v>
      </c>
      <c r="D772">
        <v>520040304</v>
      </c>
      <c r="E772" t="s">
        <v>3092</v>
      </c>
      <c r="F772" t="s">
        <v>2208</v>
      </c>
      <c r="G772" t="s">
        <v>2209</v>
      </c>
      <c r="H772" t="s">
        <v>75</v>
      </c>
      <c r="I772" t="s">
        <v>224</v>
      </c>
      <c r="J772" t="s">
        <v>52</v>
      </c>
      <c r="K772" t="s">
        <v>52</v>
      </c>
      <c r="L772" t="s">
        <v>773</v>
      </c>
      <c r="M772" t="s">
        <v>303</v>
      </c>
      <c r="N772" t="s">
        <v>138</v>
      </c>
      <c r="O772" t="s">
        <v>61</v>
      </c>
      <c r="P772" t="s">
        <v>290</v>
      </c>
      <c r="Q772" t="s">
        <v>290</v>
      </c>
      <c r="R772" t="s">
        <v>290</v>
      </c>
      <c r="S772" t="s">
        <v>1255</v>
      </c>
      <c r="T772" s="127">
        <v>1.488</v>
      </c>
      <c r="U772" s="128">
        <v>46934</v>
      </c>
      <c r="V772" s="126">
        <v>7.7499999999999999E-2</v>
      </c>
      <c r="W772" s="126">
        <v>5.8000000000000003E-2</v>
      </c>
      <c r="X772" t="s">
        <v>606</v>
      </c>
      <c r="Z772" s="125">
        <v>603000</v>
      </c>
      <c r="AA772" s="125">
        <v>1</v>
      </c>
      <c r="AB772" s="125">
        <v>102.97</v>
      </c>
      <c r="AC772" s="125">
        <v>0</v>
      </c>
      <c r="AD772" s="125">
        <v>620.90909999999997</v>
      </c>
      <c r="AE772" s="125"/>
      <c r="AF772" s="125"/>
      <c r="AG772" t="s">
        <v>16</v>
      </c>
      <c r="AH772" s="126">
        <v>5.4324324320000001E-3</v>
      </c>
      <c r="AI772" s="126">
        <v>3.1529630610000001E-3</v>
      </c>
      <c r="AJ772" s="126">
        <v>2.9945077998106965E-5</v>
      </c>
    </row>
    <row r="773" spans="1:36" x14ac:dyDescent="0.3">
      <c r="A773">
        <v>13908</v>
      </c>
      <c r="B773">
        <v>13911</v>
      </c>
      <c r="C773" t="s">
        <v>1523</v>
      </c>
      <c r="D773">
        <v>512764408</v>
      </c>
      <c r="E773" t="s">
        <v>3092</v>
      </c>
      <c r="F773" t="s">
        <v>1640</v>
      </c>
      <c r="G773" t="s">
        <v>1641</v>
      </c>
      <c r="H773" t="s">
        <v>75</v>
      </c>
      <c r="I773" t="s">
        <v>224</v>
      </c>
      <c r="J773" t="s">
        <v>52</v>
      </c>
      <c r="K773" t="s">
        <v>52</v>
      </c>
      <c r="L773" t="s">
        <v>773</v>
      </c>
      <c r="M773" t="s">
        <v>303</v>
      </c>
      <c r="N773" t="s">
        <v>617</v>
      </c>
      <c r="O773" t="s">
        <v>61</v>
      </c>
      <c r="P773" t="s">
        <v>1505</v>
      </c>
      <c r="Q773" t="s">
        <v>69</v>
      </c>
      <c r="R773" t="s">
        <v>56</v>
      </c>
      <c r="S773" t="s">
        <v>1255</v>
      </c>
      <c r="T773" s="127">
        <v>1.0329999999999999</v>
      </c>
      <c r="U773" s="128">
        <v>46965</v>
      </c>
      <c r="V773" s="126">
        <v>7.22E-2</v>
      </c>
      <c r="W773" s="126">
        <v>5.0099999999999999E-2</v>
      </c>
      <c r="X773" t="s">
        <v>606</v>
      </c>
      <c r="Z773" s="125">
        <v>100000</v>
      </c>
      <c r="AA773" s="125">
        <v>1</v>
      </c>
      <c r="AB773" s="125">
        <v>105.36</v>
      </c>
      <c r="AC773" s="125">
        <v>0</v>
      </c>
      <c r="AD773" s="125">
        <v>105.36</v>
      </c>
      <c r="AE773" s="125"/>
      <c r="AF773" s="125"/>
      <c r="AG773" t="s">
        <v>16</v>
      </c>
      <c r="AH773" s="126">
        <v>2.8728202399999999E-4</v>
      </c>
      <c r="AI773" s="126">
        <v>5.3501581400000001E-4</v>
      </c>
      <c r="AJ773" s="126">
        <v>5.0812806864652976E-6</v>
      </c>
    </row>
    <row r="774" spans="1:36" x14ac:dyDescent="0.3">
      <c r="A774">
        <v>13908</v>
      </c>
      <c r="B774">
        <v>13911</v>
      </c>
      <c r="C774" t="s">
        <v>1642</v>
      </c>
      <c r="D774">
        <v>515328250</v>
      </c>
      <c r="E774" t="s">
        <v>3092</v>
      </c>
      <c r="F774" t="s">
        <v>1643</v>
      </c>
      <c r="G774" t="s">
        <v>1644</v>
      </c>
      <c r="H774" t="s">
        <v>75</v>
      </c>
      <c r="I774" t="s">
        <v>224</v>
      </c>
      <c r="J774" t="s">
        <v>52</v>
      </c>
      <c r="K774" t="s">
        <v>52</v>
      </c>
      <c r="L774" t="s">
        <v>773</v>
      </c>
      <c r="M774" t="s">
        <v>303</v>
      </c>
      <c r="N774" t="s">
        <v>620</v>
      </c>
      <c r="O774" t="s">
        <v>61</v>
      </c>
      <c r="P774" t="s">
        <v>1435</v>
      </c>
      <c r="Q774" t="s">
        <v>69</v>
      </c>
      <c r="R774" t="s">
        <v>56</v>
      </c>
      <c r="S774" t="s">
        <v>1255</v>
      </c>
      <c r="T774" s="127">
        <v>1.9079999999999999</v>
      </c>
      <c r="U774" s="128">
        <v>47300</v>
      </c>
      <c r="V774" s="126">
        <v>6.3700000000000007E-2</v>
      </c>
      <c r="W774" s="126">
        <v>4.1099999999999998E-2</v>
      </c>
      <c r="X774" t="s">
        <v>606</v>
      </c>
      <c r="Z774" s="125">
        <v>120000</v>
      </c>
      <c r="AA774" s="125">
        <v>1</v>
      </c>
      <c r="AB774" s="125">
        <v>104.36</v>
      </c>
      <c r="AC774" s="125">
        <v>0</v>
      </c>
      <c r="AD774" s="125">
        <v>125.232</v>
      </c>
      <c r="AE774" s="125"/>
      <c r="AF774" s="125"/>
      <c r="AG774" t="s">
        <v>16</v>
      </c>
      <c r="AH774" s="126">
        <v>2.8787195400000002E-4</v>
      </c>
      <c r="AI774" s="126">
        <v>6.3592540299999998E-4</v>
      </c>
      <c r="AJ774" s="126">
        <v>6.0396634674204838E-6</v>
      </c>
    </row>
    <row r="775" spans="1:36" x14ac:dyDescent="0.3">
      <c r="A775">
        <v>13908</v>
      </c>
      <c r="B775">
        <v>13911</v>
      </c>
      <c r="C775" t="s">
        <v>1645</v>
      </c>
      <c r="D775">
        <v>513775163</v>
      </c>
      <c r="E775" t="s">
        <v>3092</v>
      </c>
      <c r="F775" t="s">
        <v>1646</v>
      </c>
      <c r="G775" t="s">
        <v>1647</v>
      </c>
      <c r="H775" t="s">
        <v>75</v>
      </c>
      <c r="I775" t="s">
        <v>224</v>
      </c>
      <c r="J775" t="s">
        <v>52</v>
      </c>
      <c r="K775" t="s">
        <v>52</v>
      </c>
      <c r="L775" t="s">
        <v>773</v>
      </c>
      <c r="M775" t="s">
        <v>303</v>
      </c>
      <c r="N775" t="s">
        <v>154</v>
      </c>
      <c r="O775" t="s">
        <v>61</v>
      </c>
      <c r="P775" t="s">
        <v>1631</v>
      </c>
      <c r="Q775" t="s">
        <v>69</v>
      </c>
      <c r="R775" t="s">
        <v>56</v>
      </c>
      <c r="S775" t="s">
        <v>1255</v>
      </c>
      <c r="T775" s="127">
        <v>2.2189999999999999</v>
      </c>
      <c r="U775" s="128">
        <v>47238</v>
      </c>
      <c r="V775" s="126">
        <v>7.4999999999999997E-2</v>
      </c>
      <c r="W775" s="126">
        <v>5.0200000000000002E-2</v>
      </c>
      <c r="X775" t="s">
        <v>606</v>
      </c>
      <c r="Z775" s="125">
        <v>350000</v>
      </c>
      <c r="AA775" s="125">
        <v>1</v>
      </c>
      <c r="AB775" s="125">
        <v>106.91</v>
      </c>
      <c r="AC775" s="125">
        <v>0</v>
      </c>
      <c r="AD775" s="125">
        <v>374.185</v>
      </c>
      <c r="AE775" s="125"/>
      <c r="AF775" s="125"/>
      <c r="AG775" t="s">
        <v>16</v>
      </c>
      <c r="AH775" s="126">
        <v>6.2500000000000001E-4</v>
      </c>
      <c r="AI775" s="126">
        <v>1.900103385E-3</v>
      </c>
      <c r="AJ775" s="126">
        <v>1.8046118201072678E-5</v>
      </c>
    </row>
    <row r="776" spans="1:36" x14ac:dyDescent="0.3">
      <c r="A776">
        <v>13908</v>
      </c>
      <c r="B776">
        <v>13911</v>
      </c>
      <c r="C776" t="s">
        <v>1648</v>
      </c>
      <c r="D776">
        <v>516581741</v>
      </c>
      <c r="E776" t="s">
        <v>3092</v>
      </c>
      <c r="F776" t="s">
        <v>1649</v>
      </c>
      <c r="G776" t="s">
        <v>1650</v>
      </c>
      <c r="H776" t="s">
        <v>75</v>
      </c>
      <c r="I776" t="s">
        <v>225</v>
      </c>
      <c r="J776" t="s">
        <v>52</v>
      </c>
      <c r="K776" t="s">
        <v>52</v>
      </c>
      <c r="L776" t="s">
        <v>773</v>
      </c>
      <c r="M776" t="s">
        <v>303</v>
      </c>
      <c r="N776" t="s">
        <v>619</v>
      </c>
      <c r="O776" t="s">
        <v>61</v>
      </c>
      <c r="P776" t="s">
        <v>290</v>
      </c>
      <c r="Q776" t="s">
        <v>290</v>
      </c>
      <c r="R776" t="s">
        <v>290</v>
      </c>
      <c r="S776" t="s">
        <v>1255</v>
      </c>
      <c r="T776" s="127">
        <v>0.98699999999999999</v>
      </c>
      <c r="U776" s="128">
        <v>46568</v>
      </c>
      <c r="V776" s="126">
        <v>4.2000000000000003E-2</v>
      </c>
      <c r="W776" s="126">
        <v>3.7699999999999997E-2</v>
      </c>
      <c r="X776" t="s">
        <v>606</v>
      </c>
      <c r="Z776" s="125">
        <v>557000</v>
      </c>
      <c r="AA776" s="125">
        <v>1</v>
      </c>
      <c r="AB776" s="125">
        <v>108.21</v>
      </c>
      <c r="AC776" s="125">
        <v>0</v>
      </c>
      <c r="AD776" s="125">
        <v>602.72969999999998</v>
      </c>
      <c r="AE776" s="125"/>
      <c r="AF776" s="125"/>
      <c r="AG776" t="s">
        <v>16</v>
      </c>
      <c r="AH776" s="126">
        <v>5.5700000000000003E-3</v>
      </c>
      <c r="AI776" s="126">
        <v>3.0606484589999999E-3</v>
      </c>
      <c r="AJ776" s="126">
        <v>2.9068325586266352E-5</v>
      </c>
    </row>
    <row r="777" spans="1:36" x14ac:dyDescent="0.3">
      <c r="A777">
        <v>13908</v>
      </c>
      <c r="B777">
        <v>13911</v>
      </c>
      <c r="C777" t="s">
        <v>1389</v>
      </c>
      <c r="D777">
        <v>510381601</v>
      </c>
      <c r="E777" t="s">
        <v>3092</v>
      </c>
      <c r="F777" t="s">
        <v>1651</v>
      </c>
      <c r="G777" t="s">
        <v>1652</v>
      </c>
      <c r="H777" t="s">
        <v>75</v>
      </c>
      <c r="I777" t="s">
        <v>225</v>
      </c>
      <c r="J777" t="s">
        <v>52</v>
      </c>
      <c r="K777" t="s">
        <v>52</v>
      </c>
      <c r="L777" t="s">
        <v>773</v>
      </c>
      <c r="M777" t="s">
        <v>303</v>
      </c>
      <c r="N777" t="s">
        <v>138</v>
      </c>
      <c r="O777" t="s">
        <v>61</v>
      </c>
      <c r="P777" t="s">
        <v>1372</v>
      </c>
      <c r="Q777" t="s">
        <v>64</v>
      </c>
      <c r="R777" t="s">
        <v>56</v>
      </c>
      <c r="S777" t="s">
        <v>1255</v>
      </c>
      <c r="T777" s="127">
        <v>4.3769999999999998</v>
      </c>
      <c r="U777" s="128">
        <v>48579</v>
      </c>
      <c r="V777" s="126">
        <v>4.0800000000000003E-2</v>
      </c>
      <c r="W777" s="126">
        <v>2.7699999999999999E-2</v>
      </c>
      <c r="X777" t="s">
        <v>606</v>
      </c>
      <c r="Z777" s="125">
        <v>380000</v>
      </c>
      <c r="AA777" s="125">
        <v>1</v>
      </c>
      <c r="AB777" s="125">
        <v>114</v>
      </c>
      <c r="AC777" s="125">
        <v>0</v>
      </c>
      <c r="AD777" s="125">
        <v>433.2</v>
      </c>
      <c r="AE777" s="125"/>
      <c r="AF777" s="125"/>
      <c r="AG777" t="s">
        <v>16</v>
      </c>
      <c r="AH777" s="126">
        <v>4.6056843300000002E-4</v>
      </c>
      <c r="AI777" s="126">
        <v>2.1997802869999999E-3</v>
      </c>
      <c r="AJ777" s="126">
        <v>2.0892281637972352E-5</v>
      </c>
    </row>
    <row r="778" spans="1:36" x14ac:dyDescent="0.3">
      <c r="A778">
        <v>13908</v>
      </c>
      <c r="B778">
        <v>13911</v>
      </c>
      <c r="C778" t="s">
        <v>1401</v>
      </c>
      <c r="D778">
        <v>510560188</v>
      </c>
      <c r="E778" t="s">
        <v>3092</v>
      </c>
      <c r="F778" t="s">
        <v>1653</v>
      </c>
      <c r="G778" t="s">
        <v>1654</v>
      </c>
      <c r="H778" t="s">
        <v>75</v>
      </c>
      <c r="I778" t="s">
        <v>225</v>
      </c>
      <c r="J778" t="s">
        <v>52</v>
      </c>
      <c r="K778" t="s">
        <v>52</v>
      </c>
      <c r="L778" t="s">
        <v>773</v>
      </c>
      <c r="M778" t="s">
        <v>303</v>
      </c>
      <c r="N778" t="s">
        <v>620</v>
      </c>
      <c r="O778" t="s">
        <v>61</v>
      </c>
      <c r="P778" t="s">
        <v>1404</v>
      </c>
      <c r="Q778" t="s">
        <v>64</v>
      </c>
      <c r="R778" t="s">
        <v>56</v>
      </c>
      <c r="S778" t="s">
        <v>1255</v>
      </c>
      <c r="T778" s="127">
        <v>1.825</v>
      </c>
      <c r="U778" s="128">
        <v>47406</v>
      </c>
      <c r="V778" s="126">
        <v>0.04</v>
      </c>
      <c r="W778" s="126">
        <v>2.4299999999999999E-2</v>
      </c>
      <c r="X778" t="s">
        <v>606</v>
      </c>
      <c r="Z778" s="125">
        <v>150000</v>
      </c>
      <c r="AA778" s="125">
        <v>1</v>
      </c>
      <c r="AB778" s="125">
        <v>111.72</v>
      </c>
      <c r="AC778" s="125">
        <v>0</v>
      </c>
      <c r="AD778" s="125">
        <v>167.58</v>
      </c>
      <c r="AE778" s="125"/>
      <c r="AF778" s="125"/>
      <c r="AG778" t="s">
        <v>16</v>
      </c>
      <c r="AH778" s="126">
        <v>4.7392017199999998E-4</v>
      </c>
      <c r="AI778" s="126">
        <v>8.5096763699999995E-4</v>
      </c>
      <c r="AJ778" s="126">
        <v>8.0820142125840413E-6</v>
      </c>
    </row>
    <row r="779" spans="1:36" x14ac:dyDescent="0.3">
      <c r="A779">
        <v>13908</v>
      </c>
      <c r="B779">
        <v>13911</v>
      </c>
      <c r="C779" t="s">
        <v>1655</v>
      </c>
      <c r="D779">
        <v>512781386</v>
      </c>
      <c r="E779" t="s">
        <v>3092</v>
      </c>
      <c r="F779" t="s">
        <v>1656</v>
      </c>
      <c r="G779" t="s">
        <v>1657</v>
      </c>
      <c r="H779" t="s">
        <v>75</v>
      </c>
      <c r="I779" t="s">
        <v>593</v>
      </c>
      <c r="J779" t="s">
        <v>52</v>
      </c>
      <c r="K779" t="s">
        <v>52</v>
      </c>
      <c r="L779" t="s">
        <v>773</v>
      </c>
      <c r="M779" t="s">
        <v>303</v>
      </c>
      <c r="N779" t="s">
        <v>138</v>
      </c>
      <c r="O779" t="s">
        <v>61</v>
      </c>
      <c r="P779" t="s">
        <v>290</v>
      </c>
      <c r="Q779" t="s">
        <v>290</v>
      </c>
      <c r="R779" t="s">
        <v>290</v>
      </c>
      <c r="S779" t="s">
        <v>1255</v>
      </c>
      <c r="T779" s="127">
        <v>2.125</v>
      </c>
      <c r="U779" s="128">
        <v>47027</v>
      </c>
      <c r="V779" s="126">
        <v>7.0000000000000007E-2</v>
      </c>
      <c r="W779" s="126">
        <v>-0.1105</v>
      </c>
      <c r="X779" t="s">
        <v>606</v>
      </c>
      <c r="Z779" s="125">
        <v>173000</v>
      </c>
      <c r="AA779" s="125">
        <v>1</v>
      </c>
      <c r="AB779" s="125">
        <v>150.5</v>
      </c>
      <c r="AC779" s="125">
        <v>0</v>
      </c>
      <c r="AD779" s="125">
        <v>260.36500000000001</v>
      </c>
      <c r="AE779" s="125"/>
      <c r="AF779" s="125"/>
      <c r="AG779" t="s">
        <v>16</v>
      </c>
      <c r="AH779" s="126">
        <v>3.4660720729999999E-3</v>
      </c>
      <c r="AI779" s="126">
        <v>1.322127872E-3</v>
      </c>
      <c r="AJ779" s="126">
        <v>1.2556830352425373E-5</v>
      </c>
    </row>
    <row r="780" spans="1:36" x14ac:dyDescent="0.3">
      <c r="A780">
        <v>13908</v>
      </c>
      <c r="B780">
        <v>13911</v>
      </c>
      <c r="C780" t="s">
        <v>1553</v>
      </c>
      <c r="D780">
        <v>520000118</v>
      </c>
      <c r="E780" t="s">
        <v>3092</v>
      </c>
      <c r="F780" t="s">
        <v>2210</v>
      </c>
      <c r="G780" t="s">
        <v>2211</v>
      </c>
      <c r="H780" t="s">
        <v>75</v>
      </c>
      <c r="I780" t="s">
        <v>225</v>
      </c>
      <c r="J780" t="s">
        <v>52</v>
      </c>
      <c r="K780" t="s">
        <v>52</v>
      </c>
      <c r="L780" t="s">
        <v>773</v>
      </c>
      <c r="M780" t="s">
        <v>303</v>
      </c>
      <c r="N780" t="s">
        <v>251</v>
      </c>
      <c r="O780" t="s">
        <v>61</v>
      </c>
      <c r="P780" t="s">
        <v>1254</v>
      </c>
      <c r="Q780" t="s">
        <v>64</v>
      </c>
      <c r="R780" t="s">
        <v>56</v>
      </c>
      <c r="S780" t="s">
        <v>1255</v>
      </c>
      <c r="T780" s="127">
        <v>1.3220000000000001</v>
      </c>
      <c r="U780" s="128">
        <v>46873</v>
      </c>
      <c r="V780" s="126">
        <v>6.0000000000000001E-3</v>
      </c>
      <c r="W780" s="126">
        <v>2.2100000000000002E-2</v>
      </c>
      <c r="X780" t="s">
        <v>606</v>
      </c>
      <c r="Z780" s="125">
        <v>200115.34</v>
      </c>
      <c r="AA780" s="125">
        <v>1</v>
      </c>
      <c r="AB780" s="125">
        <v>118</v>
      </c>
      <c r="AC780" s="125">
        <v>0</v>
      </c>
      <c r="AD780" s="125">
        <v>236.1361</v>
      </c>
      <c r="AE780" s="125"/>
      <c r="AF780" s="125"/>
      <c r="AG780" t="s">
        <v>16</v>
      </c>
      <c r="AH780" s="126">
        <v>4.4987026399999998E-4</v>
      </c>
      <c r="AI780" s="126">
        <v>1.199094039E-3</v>
      </c>
      <c r="AJ780" s="126">
        <v>1.1388323882946452E-5</v>
      </c>
    </row>
    <row r="781" spans="1:36" x14ac:dyDescent="0.3">
      <c r="A781">
        <v>13908</v>
      </c>
      <c r="B781">
        <v>13911</v>
      </c>
      <c r="C781" t="s">
        <v>1553</v>
      </c>
      <c r="D781">
        <v>520000118</v>
      </c>
      <c r="E781" t="s">
        <v>3092</v>
      </c>
      <c r="F781" t="s">
        <v>1658</v>
      </c>
      <c r="G781" t="s">
        <v>1659</v>
      </c>
      <c r="H781" t="s">
        <v>75</v>
      </c>
      <c r="I781" t="s">
        <v>225</v>
      </c>
      <c r="J781" t="s">
        <v>52</v>
      </c>
      <c r="K781" t="s">
        <v>52</v>
      </c>
      <c r="L781" t="s">
        <v>773</v>
      </c>
      <c r="M781" t="s">
        <v>303</v>
      </c>
      <c r="N781" t="s">
        <v>251</v>
      </c>
      <c r="O781" t="s">
        <v>61</v>
      </c>
      <c r="P781" t="s">
        <v>1254</v>
      </c>
      <c r="Q781" t="s">
        <v>64</v>
      </c>
      <c r="R781" t="s">
        <v>56</v>
      </c>
      <c r="S781" t="s">
        <v>1255</v>
      </c>
      <c r="T781" s="127">
        <v>2.3490000000000002</v>
      </c>
      <c r="U781" s="128">
        <v>47819</v>
      </c>
      <c r="V781" s="126">
        <v>1.7500000000000002E-2</v>
      </c>
      <c r="W781" s="126">
        <v>2.18E-2</v>
      </c>
      <c r="X781" t="s">
        <v>606</v>
      </c>
      <c r="Z781" s="125">
        <v>2.48</v>
      </c>
      <c r="AA781" s="125">
        <v>1</v>
      </c>
      <c r="AB781" s="125">
        <v>118.62</v>
      </c>
      <c r="AC781" s="125">
        <v>0</v>
      </c>
      <c r="AD781" s="125">
        <v>2.9399999999999999E-3</v>
      </c>
      <c r="AE781" s="125"/>
      <c r="AF781" s="125"/>
      <c r="AG781" t="s">
        <v>16</v>
      </c>
      <c r="AH781" s="126">
        <v>1.33481839055726E-9</v>
      </c>
      <c r="AI781" s="126">
        <v>1.49292567965399E-8</v>
      </c>
      <c r="AJ781" s="126">
        <v>1.417897230277902E-10</v>
      </c>
    </row>
    <row r="782" spans="1:36" x14ac:dyDescent="0.3">
      <c r="A782">
        <v>13908</v>
      </c>
      <c r="B782">
        <v>13911</v>
      </c>
      <c r="C782" t="s">
        <v>1660</v>
      </c>
      <c r="D782">
        <v>520036120</v>
      </c>
      <c r="E782" t="s">
        <v>3092</v>
      </c>
      <c r="F782" t="s">
        <v>1661</v>
      </c>
      <c r="G782" t="s">
        <v>1662</v>
      </c>
      <c r="H782" t="s">
        <v>75</v>
      </c>
      <c r="I782" t="s">
        <v>224</v>
      </c>
      <c r="J782" t="s">
        <v>52</v>
      </c>
      <c r="K782" t="s">
        <v>52</v>
      </c>
      <c r="L782" t="s">
        <v>773</v>
      </c>
      <c r="M782" t="s">
        <v>303</v>
      </c>
      <c r="N782" t="s">
        <v>262</v>
      </c>
      <c r="O782" t="s">
        <v>61</v>
      </c>
      <c r="P782" t="s">
        <v>1358</v>
      </c>
      <c r="Q782" t="s">
        <v>64</v>
      </c>
      <c r="R782" t="s">
        <v>56</v>
      </c>
      <c r="S782" t="s">
        <v>1255</v>
      </c>
      <c r="T782" s="127">
        <v>3.9220000000000002</v>
      </c>
      <c r="U782" s="128">
        <v>48154</v>
      </c>
      <c r="V782" s="126">
        <v>5.2499999999999998E-2</v>
      </c>
      <c r="W782" s="126">
        <v>3.8399999999999997E-2</v>
      </c>
      <c r="X782" t="s">
        <v>606</v>
      </c>
      <c r="Z782" s="125">
        <v>193000</v>
      </c>
      <c r="AA782" s="125">
        <v>1</v>
      </c>
      <c r="AB782" s="125">
        <v>106.55</v>
      </c>
      <c r="AC782" s="125">
        <v>0</v>
      </c>
      <c r="AD782" s="125">
        <v>205.64150000000001</v>
      </c>
      <c r="AE782" s="125"/>
      <c r="AF782" s="125"/>
      <c r="AG782" t="s">
        <v>16</v>
      </c>
      <c r="AH782" s="126">
        <v>2.27058823E-4</v>
      </c>
      <c r="AI782" s="126">
        <v>1.044243116E-3</v>
      </c>
      <c r="AJ782" s="126">
        <v>9.9176365061290198E-6</v>
      </c>
    </row>
    <row r="783" spans="1:36" x14ac:dyDescent="0.3">
      <c r="A783">
        <v>13908</v>
      </c>
      <c r="B783">
        <v>13911</v>
      </c>
      <c r="C783" t="s">
        <v>1265</v>
      </c>
      <c r="D783">
        <v>520018078</v>
      </c>
      <c r="E783" t="s">
        <v>3092</v>
      </c>
      <c r="F783" t="s">
        <v>1663</v>
      </c>
      <c r="G783" t="s">
        <v>1664</v>
      </c>
      <c r="H783" t="s">
        <v>75</v>
      </c>
      <c r="I783" t="s">
        <v>225</v>
      </c>
      <c r="J783" t="s">
        <v>52</v>
      </c>
      <c r="K783" t="s">
        <v>52</v>
      </c>
      <c r="L783" t="s">
        <v>773</v>
      </c>
      <c r="M783" t="s">
        <v>303</v>
      </c>
      <c r="N783" t="s">
        <v>251</v>
      </c>
      <c r="O783" t="s">
        <v>61</v>
      </c>
      <c r="P783" t="s">
        <v>1254</v>
      </c>
      <c r="Q783" t="s">
        <v>64</v>
      </c>
      <c r="R783" t="s">
        <v>56</v>
      </c>
      <c r="S783" t="s">
        <v>1255</v>
      </c>
      <c r="T783" s="127">
        <v>1.627</v>
      </c>
      <c r="U783" s="128">
        <v>47361</v>
      </c>
      <c r="V783" s="126">
        <v>1.8599999999999998E-2</v>
      </c>
      <c r="W783" s="126">
        <v>2.2100000000000002E-2</v>
      </c>
      <c r="X783" t="s">
        <v>606</v>
      </c>
      <c r="Z783" s="125">
        <v>2599550.0299999998</v>
      </c>
      <c r="AA783" s="125">
        <v>1</v>
      </c>
      <c r="AB783" s="125">
        <v>107.17</v>
      </c>
      <c r="AC783" s="125">
        <v>0</v>
      </c>
      <c r="AD783" s="125">
        <v>2785.93777</v>
      </c>
      <c r="AE783" s="125"/>
      <c r="AF783" s="125"/>
      <c r="AG783" t="s">
        <v>16</v>
      </c>
      <c r="AH783" s="126">
        <v>1.1630514019999999E-3</v>
      </c>
      <c r="AI783" s="126">
        <v>1.4146932104000001E-2</v>
      </c>
      <c r="AJ783" s="126">
        <v>1.34359641081959E-4</v>
      </c>
    </row>
    <row r="784" spans="1:36" x14ac:dyDescent="0.3">
      <c r="A784">
        <v>13908</v>
      </c>
      <c r="B784">
        <v>13911</v>
      </c>
      <c r="C784" t="s">
        <v>1265</v>
      </c>
      <c r="D784">
        <v>520018078</v>
      </c>
      <c r="E784" t="s">
        <v>3092</v>
      </c>
      <c r="F784" t="s">
        <v>1665</v>
      </c>
      <c r="G784" t="s">
        <v>1666</v>
      </c>
      <c r="H784" t="s">
        <v>75</v>
      </c>
      <c r="I784" t="s">
        <v>225</v>
      </c>
      <c r="J784" t="s">
        <v>52</v>
      </c>
      <c r="K784" t="s">
        <v>52</v>
      </c>
      <c r="L784" t="s">
        <v>773</v>
      </c>
      <c r="M784" t="s">
        <v>303</v>
      </c>
      <c r="N784" t="s">
        <v>251</v>
      </c>
      <c r="O784" t="s">
        <v>61</v>
      </c>
      <c r="P784" t="s">
        <v>1254</v>
      </c>
      <c r="Q784" t="s">
        <v>64</v>
      </c>
      <c r="R784" t="s">
        <v>56</v>
      </c>
      <c r="S784" t="s">
        <v>1255</v>
      </c>
      <c r="T784" s="127">
        <v>3.7290000000000001</v>
      </c>
      <c r="U784" s="128">
        <v>48913</v>
      </c>
      <c r="V784" s="126">
        <v>2.0199999999999999E-2</v>
      </c>
      <c r="W784" s="126">
        <v>2.2200000000000001E-2</v>
      </c>
      <c r="X784" t="s">
        <v>606</v>
      </c>
      <c r="Z784" s="125">
        <v>3777843.75</v>
      </c>
      <c r="AA784" s="125">
        <v>1</v>
      </c>
      <c r="AB784" s="125">
        <v>106.52</v>
      </c>
      <c r="AC784" s="125">
        <v>0</v>
      </c>
      <c r="AD784" s="125">
        <v>4024.1591600000002</v>
      </c>
      <c r="AE784" s="125"/>
      <c r="AF784" s="125"/>
      <c r="AG784" t="s">
        <v>16</v>
      </c>
      <c r="AH784" s="126">
        <v>7.5040213700000005E-4</v>
      </c>
      <c r="AI784" s="126">
        <v>2.0434593704000002E-2</v>
      </c>
      <c r="AJ784" s="126">
        <v>1.9407633085583159E-4</v>
      </c>
    </row>
    <row r="785" spans="1:36" x14ac:dyDescent="0.3">
      <c r="A785">
        <v>13908</v>
      </c>
      <c r="B785">
        <v>13911</v>
      </c>
      <c r="C785" t="s">
        <v>1561</v>
      </c>
      <c r="D785">
        <v>520032046</v>
      </c>
      <c r="E785" t="s">
        <v>3092</v>
      </c>
      <c r="F785" t="s">
        <v>1667</v>
      </c>
      <c r="G785" t="s">
        <v>1668</v>
      </c>
      <c r="H785" t="s">
        <v>75</v>
      </c>
      <c r="I785" t="s">
        <v>225</v>
      </c>
      <c r="J785" t="s">
        <v>52</v>
      </c>
      <c r="K785" t="s">
        <v>52</v>
      </c>
      <c r="L785" t="s">
        <v>773</v>
      </c>
      <c r="M785" t="s">
        <v>303</v>
      </c>
      <c r="N785" t="s">
        <v>251</v>
      </c>
      <c r="O785" t="s">
        <v>61</v>
      </c>
      <c r="P785" t="s">
        <v>1254</v>
      </c>
      <c r="Q785" t="s">
        <v>64</v>
      </c>
      <c r="R785" t="s">
        <v>56</v>
      </c>
      <c r="S785" t="s">
        <v>1255</v>
      </c>
      <c r="T785" s="127">
        <v>3.778</v>
      </c>
      <c r="U785" s="128">
        <v>48938</v>
      </c>
      <c r="V785" s="126">
        <v>1.9900000000000001E-2</v>
      </c>
      <c r="W785" s="126">
        <v>2.1899999999999999E-2</v>
      </c>
      <c r="X785" t="s">
        <v>606</v>
      </c>
      <c r="Z785" s="125">
        <v>797955.57</v>
      </c>
      <c r="AA785" s="125">
        <v>1</v>
      </c>
      <c r="AB785" s="125">
        <v>107.39</v>
      </c>
      <c r="AC785" s="125">
        <v>0</v>
      </c>
      <c r="AD785" s="125">
        <v>856.92448999999999</v>
      </c>
      <c r="AE785" s="125"/>
      <c r="AF785" s="125"/>
      <c r="AG785" t="s">
        <v>16</v>
      </c>
      <c r="AH785" s="126">
        <v>3.6942387499999999E-4</v>
      </c>
      <c r="AI785" s="126">
        <v>4.3514441379999998E-3</v>
      </c>
      <c r="AJ785" s="126">
        <v>4.1327580303683801E-5</v>
      </c>
    </row>
    <row r="786" spans="1:36" x14ac:dyDescent="0.3">
      <c r="A786">
        <v>13908</v>
      </c>
      <c r="B786">
        <v>13911</v>
      </c>
      <c r="C786" t="s">
        <v>1669</v>
      </c>
      <c r="D786">
        <v>516291754</v>
      </c>
      <c r="E786" t="s">
        <v>3092</v>
      </c>
      <c r="F786" t="s">
        <v>1670</v>
      </c>
      <c r="G786" t="s">
        <v>1671</v>
      </c>
      <c r="H786" t="s">
        <v>75</v>
      </c>
      <c r="I786" t="s">
        <v>225</v>
      </c>
      <c r="J786" t="s">
        <v>52</v>
      </c>
      <c r="K786" t="s">
        <v>52</v>
      </c>
      <c r="L786" t="s">
        <v>773</v>
      </c>
      <c r="M786" t="s">
        <v>303</v>
      </c>
      <c r="N786" t="s">
        <v>619</v>
      </c>
      <c r="O786" t="s">
        <v>61</v>
      </c>
      <c r="P786" t="s">
        <v>290</v>
      </c>
      <c r="Q786" t="s">
        <v>290</v>
      </c>
      <c r="R786" t="s">
        <v>290</v>
      </c>
      <c r="S786" t="s">
        <v>1255</v>
      </c>
      <c r="T786" s="127">
        <v>1.4490000000000001</v>
      </c>
      <c r="U786" s="128">
        <v>46752</v>
      </c>
      <c r="V786" s="126">
        <v>4.6098E-2</v>
      </c>
      <c r="W786" s="126">
        <v>3.1699999999999999E-2</v>
      </c>
      <c r="X786" t="s">
        <v>606</v>
      </c>
      <c r="Z786" s="125">
        <v>3105900</v>
      </c>
      <c r="AA786" s="125">
        <v>1</v>
      </c>
      <c r="AB786" s="125">
        <v>109.34</v>
      </c>
      <c r="AC786" s="125">
        <v>0</v>
      </c>
      <c r="AD786" s="125">
        <v>3395.9910599999998</v>
      </c>
      <c r="AE786" s="125"/>
      <c r="AF786" s="125"/>
      <c r="AG786" t="s">
        <v>16</v>
      </c>
      <c r="AH786" s="126">
        <v>3.1703888800000001E-3</v>
      </c>
      <c r="AI786" s="126">
        <v>1.7244769595999999E-2</v>
      </c>
      <c r="AJ786" s="126">
        <v>1.6378116727967741E-4</v>
      </c>
    </row>
    <row r="787" spans="1:36" x14ac:dyDescent="0.3">
      <c r="A787">
        <v>13908</v>
      </c>
      <c r="B787">
        <v>13911</v>
      </c>
      <c r="C787" t="s">
        <v>1672</v>
      </c>
      <c r="D787">
        <v>2429</v>
      </c>
      <c r="E787" t="s">
        <v>2</v>
      </c>
      <c r="F787" t="s">
        <v>1673</v>
      </c>
      <c r="G787" t="s">
        <v>1674</v>
      </c>
      <c r="H787" t="s">
        <v>75</v>
      </c>
      <c r="I787" t="s">
        <v>224</v>
      </c>
      <c r="J787" t="s">
        <v>52</v>
      </c>
      <c r="K787" t="s">
        <v>306</v>
      </c>
      <c r="L787" t="s">
        <v>773</v>
      </c>
      <c r="M787" t="s">
        <v>303</v>
      </c>
      <c r="N787" t="s">
        <v>138</v>
      </c>
      <c r="O787" t="s">
        <v>61</v>
      </c>
      <c r="P787" t="s">
        <v>290</v>
      </c>
      <c r="Q787" t="s">
        <v>290</v>
      </c>
      <c r="R787" t="s">
        <v>290</v>
      </c>
      <c r="S787" t="s">
        <v>1255</v>
      </c>
      <c r="T787" s="127">
        <v>2.0510000000000002</v>
      </c>
      <c r="U787" s="128">
        <v>47751</v>
      </c>
      <c r="V787" s="126">
        <v>8.1500000000000003E-2</v>
      </c>
      <c r="W787" s="126">
        <v>4.4299999999999999E-2</v>
      </c>
      <c r="X787" t="s">
        <v>606</v>
      </c>
      <c r="Z787" s="125">
        <v>400000</v>
      </c>
      <c r="AA787" s="125">
        <v>1</v>
      </c>
      <c r="AB787" s="125">
        <v>109.93</v>
      </c>
      <c r="AC787" s="125">
        <v>0</v>
      </c>
      <c r="AD787" s="125">
        <v>439.72</v>
      </c>
      <c r="AE787" s="125"/>
      <c r="AF787" s="125"/>
      <c r="AG787" t="s">
        <v>16</v>
      </c>
      <c r="AH787" s="126">
        <v>1.4545454539999999E-3</v>
      </c>
      <c r="AI787" s="126">
        <v>2.2328887059999999E-3</v>
      </c>
      <c r="AJ787" s="126">
        <v>2.1206726874074799E-5</v>
      </c>
    </row>
    <row r="788" spans="1:36" x14ac:dyDescent="0.3">
      <c r="A788">
        <v>13908</v>
      </c>
      <c r="B788">
        <v>13911</v>
      </c>
      <c r="C788" t="s">
        <v>1529</v>
      </c>
      <c r="D788">
        <v>513201582</v>
      </c>
      <c r="E788" t="s">
        <v>3092</v>
      </c>
      <c r="F788" t="s">
        <v>1675</v>
      </c>
      <c r="G788" t="s">
        <v>1676</v>
      </c>
      <c r="H788" t="s">
        <v>75</v>
      </c>
      <c r="I788" t="s">
        <v>224</v>
      </c>
      <c r="J788" t="s">
        <v>52</v>
      </c>
      <c r="K788" t="s">
        <v>52</v>
      </c>
      <c r="L788" t="s">
        <v>773</v>
      </c>
      <c r="M788" t="s">
        <v>303</v>
      </c>
      <c r="N788" t="s">
        <v>138</v>
      </c>
      <c r="O788" t="s">
        <v>61</v>
      </c>
      <c r="P788" t="s">
        <v>1505</v>
      </c>
      <c r="Q788" t="s">
        <v>69</v>
      </c>
      <c r="R788" t="s">
        <v>56</v>
      </c>
      <c r="S788" t="s">
        <v>1255</v>
      </c>
      <c r="T788" s="127">
        <v>0.86399999999999999</v>
      </c>
      <c r="U788" s="128">
        <v>46752</v>
      </c>
      <c r="V788" s="126">
        <v>7.3999999999999996E-2</v>
      </c>
      <c r="W788" s="126">
        <v>4.1200000000000001E-2</v>
      </c>
      <c r="X788" t="s">
        <v>606</v>
      </c>
      <c r="Z788" s="125">
        <v>160000.01</v>
      </c>
      <c r="AA788" s="125">
        <v>1</v>
      </c>
      <c r="AB788" s="125">
        <v>102.81</v>
      </c>
      <c r="AC788" s="125">
        <v>0</v>
      </c>
      <c r="AD788" s="125">
        <v>164.49601000000001</v>
      </c>
      <c r="AE788" s="125"/>
      <c r="AF788" s="125"/>
      <c r="AG788" t="s">
        <v>16</v>
      </c>
      <c r="AH788" s="126">
        <v>1.813039492E-3</v>
      </c>
      <c r="AI788" s="126">
        <v>8.3530720200000004E-4</v>
      </c>
      <c r="AJ788" s="126">
        <v>7.9332801690736761E-6</v>
      </c>
    </row>
    <row r="789" spans="1:36" x14ac:dyDescent="0.3">
      <c r="A789">
        <v>13908</v>
      </c>
      <c r="B789">
        <v>13911</v>
      </c>
      <c r="C789" t="s">
        <v>1373</v>
      </c>
      <c r="D789">
        <v>514065283</v>
      </c>
      <c r="E789" t="s">
        <v>3092</v>
      </c>
      <c r="F789" t="s">
        <v>1677</v>
      </c>
      <c r="G789" t="s">
        <v>1678</v>
      </c>
      <c r="H789" t="s">
        <v>75</v>
      </c>
      <c r="I789" t="s">
        <v>224</v>
      </c>
      <c r="J789" t="s">
        <v>52</v>
      </c>
      <c r="K789" t="s">
        <v>52</v>
      </c>
      <c r="L789" t="s">
        <v>773</v>
      </c>
      <c r="M789" t="s">
        <v>303</v>
      </c>
      <c r="N789" t="s">
        <v>74</v>
      </c>
      <c r="O789" t="s">
        <v>61</v>
      </c>
      <c r="P789" t="s">
        <v>1358</v>
      </c>
      <c r="Q789" t="s">
        <v>64</v>
      </c>
      <c r="R789" t="s">
        <v>56</v>
      </c>
      <c r="S789" t="s">
        <v>1255</v>
      </c>
      <c r="T789" s="127">
        <v>2.5739999999999998</v>
      </c>
      <c r="U789" s="128">
        <v>48026</v>
      </c>
      <c r="V789" s="126">
        <v>5.0500000000000003E-2</v>
      </c>
      <c r="W789" s="126">
        <v>3.9199999999999999E-2</v>
      </c>
      <c r="X789" t="s">
        <v>606</v>
      </c>
      <c r="Z789" s="125">
        <v>86710</v>
      </c>
      <c r="AA789" s="125">
        <v>1</v>
      </c>
      <c r="AB789" s="125">
        <v>103.02</v>
      </c>
      <c r="AC789" s="125">
        <v>0</v>
      </c>
      <c r="AD789" s="125">
        <v>89.328639999999993</v>
      </c>
      <c r="AE789" s="125"/>
      <c r="AF789" s="125"/>
      <c r="AG789" t="s">
        <v>16</v>
      </c>
      <c r="AH789" s="126">
        <v>5.0763602600000001E-4</v>
      </c>
      <c r="AI789" s="126">
        <v>4.5360891300000002E-4</v>
      </c>
      <c r="AJ789" s="126">
        <v>4.3081235115813532E-6</v>
      </c>
    </row>
    <row r="790" spans="1:36" x14ac:dyDescent="0.3">
      <c r="A790">
        <v>13908</v>
      </c>
      <c r="B790">
        <v>13911</v>
      </c>
      <c r="C790" t="s">
        <v>1679</v>
      </c>
      <c r="D790">
        <v>520039868</v>
      </c>
      <c r="E790" t="s">
        <v>3092</v>
      </c>
      <c r="F790" t="s">
        <v>1680</v>
      </c>
      <c r="G790" t="s">
        <v>1681</v>
      </c>
      <c r="H790" t="s">
        <v>75</v>
      </c>
      <c r="I790" t="s">
        <v>224</v>
      </c>
      <c r="J790" t="s">
        <v>52</v>
      </c>
      <c r="K790" t="s">
        <v>52</v>
      </c>
      <c r="L790" t="s">
        <v>773</v>
      </c>
      <c r="M790" t="s">
        <v>303</v>
      </c>
      <c r="N790" t="s">
        <v>615</v>
      </c>
      <c r="O790" t="s">
        <v>61</v>
      </c>
      <c r="P790" t="s">
        <v>290</v>
      </c>
      <c r="Q790" t="s">
        <v>290</v>
      </c>
      <c r="R790" t="s">
        <v>290</v>
      </c>
      <c r="S790" t="s">
        <v>1255</v>
      </c>
      <c r="T790" s="127">
        <v>1.8720000000000001</v>
      </c>
      <c r="U790" s="128">
        <v>47573</v>
      </c>
      <c r="V790" s="126">
        <v>5.7500000000000002E-2</v>
      </c>
      <c r="W790" s="126">
        <v>5.1499999999999997E-2</v>
      </c>
      <c r="X790" t="s">
        <v>606</v>
      </c>
      <c r="Z790" s="125">
        <v>1138000</v>
      </c>
      <c r="AA790" s="125">
        <v>1</v>
      </c>
      <c r="AB790" s="125">
        <v>102.63</v>
      </c>
      <c r="AC790" s="125">
        <v>0</v>
      </c>
      <c r="AD790" s="125">
        <v>1167.9294</v>
      </c>
      <c r="AE790" s="125"/>
      <c r="AF790" s="125"/>
      <c r="AG790" t="s">
        <v>16</v>
      </c>
      <c r="AH790" s="126">
        <v>3.4685526750000001E-3</v>
      </c>
      <c r="AI790" s="126">
        <v>5.9307203850000002E-3</v>
      </c>
      <c r="AJ790" s="126">
        <v>5.6326661953065708E-5</v>
      </c>
    </row>
    <row r="791" spans="1:36" x14ac:dyDescent="0.3">
      <c r="A791">
        <v>13908</v>
      </c>
      <c r="B791">
        <v>13911</v>
      </c>
      <c r="C791" t="s">
        <v>1550</v>
      </c>
      <c r="D791">
        <v>520029935</v>
      </c>
      <c r="E791" t="s">
        <v>3092</v>
      </c>
      <c r="F791" t="s">
        <v>1682</v>
      </c>
      <c r="G791" t="s">
        <v>1683</v>
      </c>
      <c r="H791" t="s">
        <v>75</v>
      </c>
      <c r="I791" t="s">
        <v>225</v>
      </c>
      <c r="J791" t="s">
        <v>52</v>
      </c>
      <c r="K791" t="s">
        <v>52</v>
      </c>
      <c r="L791" t="s">
        <v>773</v>
      </c>
      <c r="M791" t="s">
        <v>303</v>
      </c>
      <c r="N791" t="s">
        <v>251</v>
      </c>
      <c r="O791" t="s">
        <v>61</v>
      </c>
      <c r="P791" t="s">
        <v>1254</v>
      </c>
      <c r="Q791" t="s">
        <v>64</v>
      </c>
      <c r="R791" t="s">
        <v>56</v>
      </c>
      <c r="S791" t="s">
        <v>1255</v>
      </c>
      <c r="T791" s="127">
        <v>4.4880000000000004</v>
      </c>
      <c r="U791" s="128">
        <v>49388</v>
      </c>
      <c r="V791" s="126">
        <v>2.1100000000000001E-2</v>
      </c>
      <c r="W791" s="126">
        <v>2.2800000000000001E-2</v>
      </c>
      <c r="X791" t="s">
        <v>606</v>
      </c>
      <c r="Z791" s="125">
        <v>1157191.21</v>
      </c>
      <c r="AA791" s="125">
        <v>1</v>
      </c>
      <c r="AB791" s="125">
        <v>107</v>
      </c>
      <c r="AC791" s="125">
        <v>0</v>
      </c>
      <c r="AD791" s="125">
        <v>1238.1945900000001</v>
      </c>
      <c r="AE791" s="125"/>
      <c r="AF791" s="125"/>
      <c r="AG791" t="s">
        <v>16</v>
      </c>
      <c r="AH791" s="126">
        <v>4.93613803E-4</v>
      </c>
      <c r="AI791" s="126">
        <v>6.2875255089999997E-3</v>
      </c>
      <c r="AJ791" s="126">
        <v>5.9715397268914373E-5</v>
      </c>
    </row>
    <row r="792" spans="1:36" x14ac:dyDescent="0.3">
      <c r="A792">
        <v>13908</v>
      </c>
      <c r="B792">
        <v>13911</v>
      </c>
      <c r="C792" t="s">
        <v>1591</v>
      </c>
      <c r="D792">
        <v>520038274</v>
      </c>
      <c r="E792" t="s">
        <v>3092</v>
      </c>
      <c r="F792" t="s">
        <v>2212</v>
      </c>
      <c r="G792" t="s">
        <v>2213</v>
      </c>
      <c r="H792" t="s">
        <v>75</v>
      </c>
      <c r="I792" t="s">
        <v>224</v>
      </c>
      <c r="J792" t="s">
        <v>52</v>
      </c>
      <c r="K792" t="s">
        <v>52</v>
      </c>
      <c r="L792" t="s">
        <v>773</v>
      </c>
      <c r="M792" t="s">
        <v>303</v>
      </c>
      <c r="N792" t="s">
        <v>138</v>
      </c>
      <c r="O792" t="s">
        <v>61</v>
      </c>
      <c r="P792" t="s">
        <v>1435</v>
      </c>
      <c r="Q792" t="s">
        <v>69</v>
      </c>
      <c r="R792" t="s">
        <v>56</v>
      </c>
      <c r="S792" t="s">
        <v>1255</v>
      </c>
      <c r="T792" s="127">
        <v>2.3250000000000002</v>
      </c>
      <c r="U792" s="128">
        <v>47483</v>
      </c>
      <c r="V792" s="126">
        <v>6.1499999999999999E-2</v>
      </c>
      <c r="W792" s="126">
        <v>4.4200000000000003E-2</v>
      </c>
      <c r="X792" t="s">
        <v>606</v>
      </c>
      <c r="Z792" s="125">
        <v>630000</v>
      </c>
      <c r="AA792" s="125">
        <v>1</v>
      </c>
      <c r="AB792" s="125">
        <v>104.08</v>
      </c>
      <c r="AC792" s="125">
        <v>0</v>
      </c>
      <c r="AD792" s="125">
        <v>655.70399999999995</v>
      </c>
      <c r="AE792" s="125"/>
      <c r="AF792" s="125"/>
      <c r="AG792" t="s">
        <v>16</v>
      </c>
      <c r="AH792" s="126">
        <v>2.3333333329999999E-3</v>
      </c>
      <c r="AI792" s="126">
        <v>3.3296508150000002E-3</v>
      </c>
      <c r="AJ792" s="126">
        <v>3.1623159370140862E-5</v>
      </c>
    </row>
    <row r="793" spans="1:36" x14ac:dyDescent="0.3">
      <c r="A793">
        <v>13908</v>
      </c>
      <c r="B793">
        <v>13911</v>
      </c>
      <c r="C793" t="s">
        <v>1687</v>
      </c>
      <c r="D793">
        <v>520033234</v>
      </c>
      <c r="E793" t="s">
        <v>3092</v>
      </c>
      <c r="F793" t="s">
        <v>1688</v>
      </c>
      <c r="G793" t="s">
        <v>1689</v>
      </c>
      <c r="H793" t="s">
        <v>75</v>
      </c>
      <c r="I793" t="s">
        <v>225</v>
      </c>
      <c r="J793" t="s">
        <v>52</v>
      </c>
      <c r="K793" t="s">
        <v>52</v>
      </c>
      <c r="L793" t="s">
        <v>773</v>
      </c>
      <c r="M793" t="s">
        <v>303</v>
      </c>
      <c r="N793" t="s">
        <v>620</v>
      </c>
      <c r="O793" t="s">
        <v>61</v>
      </c>
      <c r="P793" t="s">
        <v>1372</v>
      </c>
      <c r="Q793" t="s">
        <v>64</v>
      </c>
      <c r="R793" t="s">
        <v>56</v>
      </c>
      <c r="S793" t="s">
        <v>1255</v>
      </c>
      <c r="T793" s="127">
        <v>3.2719999999999998</v>
      </c>
      <c r="U793" s="128">
        <v>48121</v>
      </c>
      <c r="V793" s="126">
        <v>4.8300000000000003E-2</v>
      </c>
      <c r="W793" s="126">
        <v>4.0800000000000003E-2</v>
      </c>
      <c r="X793" t="s">
        <v>606</v>
      </c>
      <c r="Z793" s="125">
        <v>36572</v>
      </c>
      <c r="AA793" s="125">
        <v>1</v>
      </c>
      <c r="AB793" s="125">
        <v>111.26</v>
      </c>
      <c r="AC793" s="125">
        <v>0</v>
      </c>
      <c r="AD793" s="125">
        <v>40.690010000000001</v>
      </c>
      <c r="AE793" s="125"/>
      <c r="AF793" s="125"/>
      <c r="AG793" t="s">
        <v>16</v>
      </c>
      <c r="AH793" s="126">
        <v>9.3419580630684694E-5</v>
      </c>
      <c r="AI793" s="126">
        <v>2.0662299600000001E-4</v>
      </c>
      <c r="AJ793" s="126">
        <v>1.9623895401013651E-6</v>
      </c>
    </row>
    <row r="794" spans="1:36" x14ac:dyDescent="0.3">
      <c r="A794">
        <v>13908</v>
      </c>
      <c r="B794">
        <v>13911</v>
      </c>
      <c r="C794" t="s">
        <v>2214</v>
      </c>
      <c r="D794">
        <v>514625094</v>
      </c>
      <c r="E794" t="s">
        <v>3092</v>
      </c>
      <c r="F794" t="s">
        <v>2215</v>
      </c>
      <c r="G794" t="s">
        <v>2216</v>
      </c>
      <c r="H794" t="s">
        <v>75</v>
      </c>
      <c r="I794" t="s">
        <v>224</v>
      </c>
      <c r="J794" t="s">
        <v>52</v>
      </c>
      <c r="K794" t="s">
        <v>52</v>
      </c>
      <c r="L794" t="s">
        <v>773</v>
      </c>
      <c r="M794" t="s">
        <v>303</v>
      </c>
      <c r="N794" t="s">
        <v>138</v>
      </c>
      <c r="O794" t="s">
        <v>61</v>
      </c>
      <c r="P794" t="s">
        <v>290</v>
      </c>
      <c r="Q794" t="s">
        <v>290</v>
      </c>
      <c r="R794" t="s">
        <v>290</v>
      </c>
      <c r="S794" t="s">
        <v>1255</v>
      </c>
      <c r="T794" s="127">
        <v>1.321</v>
      </c>
      <c r="U794" s="128">
        <v>46757</v>
      </c>
      <c r="V794" s="126">
        <v>7.5999999999999998E-2</v>
      </c>
      <c r="W794" s="126">
        <v>6.3200000000000006E-2</v>
      </c>
      <c r="X794" t="s">
        <v>606</v>
      </c>
      <c r="Z794" s="125">
        <v>1038000</v>
      </c>
      <c r="AA794" s="125">
        <v>1</v>
      </c>
      <c r="AB794" s="125">
        <v>101.66</v>
      </c>
      <c r="AC794" s="125">
        <v>39.444000000000003</v>
      </c>
      <c r="AD794" s="125">
        <v>1094.6748</v>
      </c>
      <c r="AE794" s="125"/>
      <c r="AF794" s="125"/>
      <c r="AG794" t="s">
        <v>16</v>
      </c>
      <c r="AH794" s="126">
        <v>6.7539869989999999E-3</v>
      </c>
      <c r="AI794" s="126">
        <v>5.5587351009999996E-3</v>
      </c>
      <c r="AJ794" s="126">
        <v>5.2793753978742052E-5</v>
      </c>
    </row>
    <row r="795" spans="1:36" x14ac:dyDescent="0.3">
      <c r="A795">
        <v>13908</v>
      </c>
      <c r="B795">
        <v>13911</v>
      </c>
      <c r="C795" t="s">
        <v>1544</v>
      </c>
      <c r="D795">
        <v>1630</v>
      </c>
      <c r="E795" t="s">
        <v>2</v>
      </c>
      <c r="F795" t="s">
        <v>1690</v>
      </c>
      <c r="G795" t="s">
        <v>1691</v>
      </c>
      <c r="H795" t="s">
        <v>75</v>
      </c>
      <c r="I795" t="s">
        <v>224</v>
      </c>
      <c r="J795" t="s">
        <v>52</v>
      </c>
      <c r="K795" t="s">
        <v>306</v>
      </c>
      <c r="L795" t="s">
        <v>773</v>
      </c>
      <c r="M795" t="s">
        <v>303</v>
      </c>
      <c r="N795" t="s">
        <v>620</v>
      </c>
      <c r="O795" t="s">
        <v>61</v>
      </c>
      <c r="P795" t="s">
        <v>1362</v>
      </c>
      <c r="Q795" t="s">
        <v>64</v>
      </c>
      <c r="R795" t="s">
        <v>56</v>
      </c>
      <c r="S795" t="s">
        <v>1255</v>
      </c>
      <c r="T795" s="127">
        <v>1.5089999999999999</v>
      </c>
      <c r="U795" s="128">
        <v>46798</v>
      </c>
      <c r="V795" s="126">
        <v>5.8999999999999997E-2</v>
      </c>
      <c r="W795" s="126">
        <v>4.8800000000000003E-2</v>
      </c>
      <c r="X795" t="s">
        <v>606</v>
      </c>
      <c r="Z795" s="125">
        <v>214287.5</v>
      </c>
      <c r="AA795" s="125">
        <v>1</v>
      </c>
      <c r="AB795" s="125">
        <v>103.83</v>
      </c>
      <c r="AC795" s="125">
        <v>0</v>
      </c>
      <c r="AD795" s="125">
        <v>222.49471</v>
      </c>
      <c r="AE795" s="125"/>
      <c r="AF795" s="125"/>
      <c r="AG795" t="s">
        <v>16</v>
      </c>
      <c r="AH795" s="126">
        <v>3.3384615299999999E-4</v>
      </c>
      <c r="AI795" s="126">
        <v>1.129823354E-3</v>
      </c>
      <c r="AJ795" s="126">
        <v>1.0730429695934864E-5</v>
      </c>
    </row>
    <row r="796" spans="1:36" x14ac:dyDescent="0.3">
      <c r="A796">
        <v>13908</v>
      </c>
      <c r="B796">
        <v>13911</v>
      </c>
      <c r="C796" t="s">
        <v>2317</v>
      </c>
      <c r="D796">
        <v>510291750</v>
      </c>
      <c r="E796" t="s">
        <v>3092</v>
      </c>
      <c r="F796" t="s">
        <v>2318</v>
      </c>
      <c r="G796" t="s">
        <v>2319</v>
      </c>
      <c r="H796" t="s">
        <v>75</v>
      </c>
      <c r="I796" t="s">
        <v>593</v>
      </c>
      <c r="J796" t="s">
        <v>52</v>
      </c>
      <c r="K796" t="s">
        <v>52</v>
      </c>
      <c r="L796" t="s">
        <v>773</v>
      </c>
      <c r="M796" t="s">
        <v>303</v>
      </c>
      <c r="N796" t="s">
        <v>1209</v>
      </c>
      <c r="O796" t="s">
        <v>61</v>
      </c>
      <c r="P796" t="s">
        <v>290</v>
      </c>
      <c r="Q796" t="s">
        <v>290</v>
      </c>
      <c r="R796" t="s">
        <v>290</v>
      </c>
      <c r="S796" t="s">
        <v>1255</v>
      </c>
      <c r="T796" s="127">
        <v>3.3650000000000002</v>
      </c>
      <c r="U796" s="128">
        <v>47542</v>
      </c>
      <c r="V796" s="126">
        <v>4.7500000000000001E-2</v>
      </c>
      <c r="W796" s="126">
        <v>3.4299999999999997E-2</v>
      </c>
      <c r="X796" t="s">
        <v>606</v>
      </c>
      <c r="Z796" s="125">
        <v>304000</v>
      </c>
      <c r="AA796" s="125">
        <v>1</v>
      </c>
      <c r="AB796" s="125">
        <v>106.2</v>
      </c>
      <c r="AC796" s="125">
        <v>0</v>
      </c>
      <c r="AD796" s="125">
        <v>322.84800000000001</v>
      </c>
      <c r="AE796" s="125"/>
      <c r="AF796" s="125"/>
      <c r="AG796" t="s">
        <v>16</v>
      </c>
      <c r="AH796" s="126">
        <v>3.0400000000000002E-3</v>
      </c>
      <c r="AI796" s="126">
        <v>1.639415203E-3</v>
      </c>
      <c r="AJ796" s="126">
        <v>1.5570247789141502E-5</v>
      </c>
    </row>
    <row r="797" spans="1:36" x14ac:dyDescent="0.3">
      <c r="A797">
        <v>13908</v>
      </c>
      <c r="B797">
        <v>13911</v>
      </c>
      <c r="C797" t="s">
        <v>1695</v>
      </c>
      <c r="D797">
        <v>550263107</v>
      </c>
      <c r="E797" t="s">
        <v>3092</v>
      </c>
      <c r="F797" t="s">
        <v>1696</v>
      </c>
      <c r="G797" t="s">
        <v>1697</v>
      </c>
      <c r="H797" t="s">
        <v>75</v>
      </c>
      <c r="I797" t="s">
        <v>224</v>
      </c>
      <c r="J797" t="s">
        <v>52</v>
      </c>
      <c r="K797" t="s">
        <v>52</v>
      </c>
      <c r="L797" t="s">
        <v>773</v>
      </c>
      <c r="M797" t="s">
        <v>303</v>
      </c>
      <c r="N797" t="s">
        <v>260</v>
      </c>
      <c r="O797" t="s">
        <v>61</v>
      </c>
      <c r="P797" t="s">
        <v>1487</v>
      </c>
      <c r="Q797" t="s">
        <v>64</v>
      </c>
      <c r="R797" t="s">
        <v>56</v>
      </c>
      <c r="S797" t="s">
        <v>1255</v>
      </c>
      <c r="T797" s="127">
        <v>2.31</v>
      </c>
      <c r="U797" s="128">
        <v>47391</v>
      </c>
      <c r="V797" s="126">
        <v>6.7000000000000004E-2</v>
      </c>
      <c r="W797" s="126">
        <v>4.1799999999999997E-2</v>
      </c>
      <c r="X797" t="s">
        <v>606</v>
      </c>
      <c r="Z797" s="125">
        <v>1032967</v>
      </c>
      <c r="AA797" s="125">
        <v>1</v>
      </c>
      <c r="AB797" s="125">
        <v>107.65</v>
      </c>
      <c r="AC797" s="125">
        <v>0</v>
      </c>
      <c r="AD797" s="125">
        <v>1111.9889800000001</v>
      </c>
      <c r="AE797" s="125"/>
      <c r="AF797" s="125"/>
      <c r="AG797" t="s">
        <v>16</v>
      </c>
      <c r="AH797" s="126">
        <v>2.1978021970000001E-3</v>
      </c>
      <c r="AI797" s="126">
        <v>5.6466561349999998E-3</v>
      </c>
      <c r="AJ797" s="126">
        <v>5.3628778736107122E-5</v>
      </c>
    </row>
    <row r="798" spans="1:36" x14ac:dyDescent="0.3">
      <c r="A798">
        <v>13908</v>
      </c>
      <c r="B798">
        <v>13911</v>
      </c>
      <c r="C798" t="s">
        <v>1359</v>
      </c>
      <c r="D798">
        <v>520026683</v>
      </c>
      <c r="E798" t="s">
        <v>3092</v>
      </c>
      <c r="F798" t="s">
        <v>1698</v>
      </c>
      <c r="G798" t="s">
        <v>1699</v>
      </c>
      <c r="H798" t="s">
        <v>75</v>
      </c>
      <c r="I798" t="s">
        <v>225</v>
      </c>
      <c r="J798" t="s">
        <v>52</v>
      </c>
      <c r="K798" t="s">
        <v>52</v>
      </c>
      <c r="L798" t="s">
        <v>773</v>
      </c>
      <c r="M798" t="s">
        <v>303</v>
      </c>
      <c r="N798" t="s">
        <v>619</v>
      </c>
      <c r="O798" t="s">
        <v>61</v>
      </c>
      <c r="P798" t="s">
        <v>1362</v>
      </c>
      <c r="Q798" t="s">
        <v>64</v>
      </c>
      <c r="R798" t="s">
        <v>56</v>
      </c>
      <c r="S798" t="s">
        <v>1255</v>
      </c>
      <c r="T798" s="127">
        <v>7.4889999999999999</v>
      </c>
      <c r="U798" s="128">
        <v>50045</v>
      </c>
      <c r="V798" s="126">
        <v>3.2000000000000001E-2</v>
      </c>
      <c r="W798" s="126">
        <v>2.6800000000000001E-2</v>
      </c>
      <c r="X798" t="s">
        <v>606</v>
      </c>
      <c r="Z798" s="125">
        <v>598000</v>
      </c>
      <c r="AA798" s="125">
        <v>1</v>
      </c>
      <c r="AB798" s="125">
        <v>112.59</v>
      </c>
      <c r="AC798" s="125">
        <v>0</v>
      </c>
      <c r="AD798" s="125">
        <v>673.28819999999996</v>
      </c>
      <c r="AE798" s="125"/>
      <c r="AF798" s="125"/>
      <c r="AG798" t="s">
        <v>16</v>
      </c>
      <c r="AH798" s="126">
        <v>4.63367613E-4</v>
      </c>
      <c r="AI798" s="126">
        <v>3.4189430049999998E-3</v>
      </c>
      <c r="AJ798" s="126">
        <v>3.2471206597237894E-5</v>
      </c>
    </row>
    <row r="799" spans="1:36" x14ac:dyDescent="0.3">
      <c r="A799">
        <v>13908</v>
      </c>
      <c r="B799">
        <v>13911</v>
      </c>
      <c r="C799" t="s">
        <v>1359</v>
      </c>
      <c r="D799">
        <v>520026683</v>
      </c>
      <c r="E799" t="s">
        <v>3092</v>
      </c>
      <c r="F799" t="s">
        <v>1700</v>
      </c>
      <c r="G799" t="s">
        <v>1701</v>
      </c>
      <c r="H799" t="s">
        <v>75</v>
      </c>
      <c r="I799" t="s">
        <v>224</v>
      </c>
      <c r="J799" t="s">
        <v>52</v>
      </c>
      <c r="K799" t="s">
        <v>52</v>
      </c>
      <c r="L799" t="s">
        <v>773</v>
      </c>
      <c r="M799" t="s">
        <v>303</v>
      </c>
      <c r="N799" t="s">
        <v>619</v>
      </c>
      <c r="O799" t="s">
        <v>61</v>
      </c>
      <c r="P799" t="s">
        <v>1362</v>
      </c>
      <c r="Q799" t="s">
        <v>64</v>
      </c>
      <c r="R799" t="s">
        <v>56</v>
      </c>
      <c r="S799" t="s">
        <v>1255</v>
      </c>
      <c r="T799" s="127">
        <v>6.867</v>
      </c>
      <c r="U799" s="128">
        <v>50045</v>
      </c>
      <c r="V799" s="126">
        <v>5.79E-2</v>
      </c>
      <c r="W799" s="126">
        <v>4.2500000000000003E-2</v>
      </c>
      <c r="X799" t="s">
        <v>606</v>
      </c>
      <c r="Z799" s="125">
        <v>650000</v>
      </c>
      <c r="AA799" s="125">
        <v>1</v>
      </c>
      <c r="AB799" s="125">
        <v>113.52</v>
      </c>
      <c r="AC799" s="125">
        <v>0</v>
      </c>
      <c r="AD799" s="125">
        <v>737.88</v>
      </c>
      <c r="AE799" s="125"/>
      <c r="AF799" s="125"/>
      <c r="AG799" t="s">
        <v>16</v>
      </c>
      <c r="AH799" s="126">
        <v>5.70275806E-4</v>
      </c>
      <c r="AI799" s="126">
        <v>3.7469387769999999E-3</v>
      </c>
      <c r="AJ799" s="126">
        <v>3.5586326812158446E-5</v>
      </c>
    </row>
    <row r="800" spans="1:36" x14ac:dyDescent="0.3">
      <c r="A800">
        <v>13908</v>
      </c>
      <c r="B800">
        <v>13911</v>
      </c>
      <c r="C800" t="s">
        <v>1385</v>
      </c>
      <c r="D800">
        <v>513992529</v>
      </c>
      <c r="E800" t="s">
        <v>3092</v>
      </c>
      <c r="F800" t="s">
        <v>2217</v>
      </c>
      <c r="G800" t="s">
        <v>2218</v>
      </c>
      <c r="H800" t="s">
        <v>75</v>
      </c>
      <c r="I800" t="s">
        <v>225</v>
      </c>
      <c r="J800" t="s">
        <v>52</v>
      </c>
      <c r="K800" t="s">
        <v>52</v>
      </c>
      <c r="L800" t="s">
        <v>773</v>
      </c>
      <c r="M800" t="s">
        <v>303</v>
      </c>
      <c r="N800" t="s">
        <v>619</v>
      </c>
      <c r="O800" t="s">
        <v>61</v>
      </c>
      <c r="P800" t="s">
        <v>1362</v>
      </c>
      <c r="Q800" t="s">
        <v>64</v>
      </c>
      <c r="R800" t="s">
        <v>56</v>
      </c>
      <c r="S800" t="s">
        <v>1255</v>
      </c>
      <c r="T800" s="127">
        <v>6.7439999999999998</v>
      </c>
      <c r="U800" s="128">
        <v>50140</v>
      </c>
      <c r="V800" s="126">
        <v>0.03</v>
      </c>
      <c r="W800" s="126">
        <v>2.6800000000000001E-2</v>
      </c>
      <c r="X800" t="s">
        <v>606</v>
      </c>
      <c r="Z800" s="125">
        <v>589566.65</v>
      </c>
      <c r="AA800" s="125">
        <v>1</v>
      </c>
      <c r="AB800" s="125">
        <v>109.89</v>
      </c>
      <c r="AC800" s="125">
        <v>0</v>
      </c>
      <c r="AD800" s="125">
        <v>647.87478999999996</v>
      </c>
      <c r="AE800" s="125"/>
      <c r="AF800" s="125"/>
      <c r="AG800" t="s">
        <v>16</v>
      </c>
      <c r="AH800" s="126">
        <v>5.5228055699999999E-4</v>
      </c>
      <c r="AI800" s="126">
        <v>3.2898942550000001E-3</v>
      </c>
      <c r="AJ800" s="126">
        <v>3.1245573819995829E-5</v>
      </c>
    </row>
    <row r="801" spans="1:36" x14ac:dyDescent="0.3">
      <c r="A801">
        <v>13908</v>
      </c>
      <c r="B801">
        <v>13911</v>
      </c>
      <c r="C801" t="s">
        <v>1499</v>
      </c>
      <c r="D801">
        <v>515364891</v>
      </c>
      <c r="E801" t="s">
        <v>3092</v>
      </c>
      <c r="F801" t="s">
        <v>1702</v>
      </c>
      <c r="G801" t="s">
        <v>1703</v>
      </c>
      <c r="H801" t="s">
        <v>75</v>
      </c>
      <c r="I801" t="s">
        <v>225</v>
      </c>
      <c r="J801" t="s">
        <v>52</v>
      </c>
      <c r="K801" t="s">
        <v>52</v>
      </c>
      <c r="L801" t="s">
        <v>773</v>
      </c>
      <c r="M801" t="s">
        <v>303</v>
      </c>
      <c r="N801" t="s">
        <v>615</v>
      </c>
      <c r="O801" t="s">
        <v>61</v>
      </c>
      <c r="P801" t="s">
        <v>290</v>
      </c>
      <c r="Q801" t="s">
        <v>290</v>
      </c>
      <c r="R801" t="s">
        <v>290</v>
      </c>
      <c r="S801" t="s">
        <v>1255</v>
      </c>
      <c r="T801" s="127">
        <v>3.0150000000000001</v>
      </c>
      <c r="U801" s="128">
        <v>48060</v>
      </c>
      <c r="V801" s="126">
        <v>4.7E-2</v>
      </c>
      <c r="W801" s="126">
        <v>3.0200000000000001E-2</v>
      </c>
      <c r="X801" t="s">
        <v>606</v>
      </c>
      <c r="Z801" s="125">
        <v>300000</v>
      </c>
      <c r="AA801" s="125">
        <v>1</v>
      </c>
      <c r="AB801" s="125">
        <v>114.44</v>
      </c>
      <c r="AC801" s="125">
        <v>0</v>
      </c>
      <c r="AD801" s="125">
        <v>343.32</v>
      </c>
      <c r="AE801" s="125"/>
      <c r="AF801" s="125"/>
      <c r="AG801" t="s">
        <v>16</v>
      </c>
      <c r="AH801" s="126">
        <v>5.4684566299999997E-4</v>
      </c>
      <c r="AI801" s="126">
        <v>1.7433715789999999E-3</v>
      </c>
      <c r="AJ801" s="126">
        <v>1.6557567248265623E-5</v>
      </c>
    </row>
    <row r="802" spans="1:36" x14ac:dyDescent="0.3">
      <c r="A802">
        <v>13908</v>
      </c>
      <c r="B802">
        <v>13911</v>
      </c>
      <c r="C802" t="s">
        <v>1597</v>
      </c>
      <c r="D802">
        <v>520025438</v>
      </c>
      <c r="E802" t="s">
        <v>3092</v>
      </c>
      <c r="F802" t="s">
        <v>1704</v>
      </c>
      <c r="G802" t="s">
        <v>1705</v>
      </c>
      <c r="H802" t="s">
        <v>75</v>
      </c>
      <c r="I802" t="s">
        <v>224</v>
      </c>
      <c r="J802" t="s">
        <v>52</v>
      </c>
      <c r="K802" t="s">
        <v>52</v>
      </c>
      <c r="L802" t="s">
        <v>773</v>
      </c>
      <c r="M802" t="s">
        <v>303</v>
      </c>
      <c r="N802" t="s">
        <v>619</v>
      </c>
      <c r="O802" t="s">
        <v>61</v>
      </c>
      <c r="P802" t="s">
        <v>1404</v>
      </c>
      <c r="Q802" t="s">
        <v>64</v>
      </c>
      <c r="R802" t="s">
        <v>56</v>
      </c>
      <c r="S802" t="s">
        <v>1255</v>
      </c>
      <c r="T802" s="127">
        <v>1.4350000000000001</v>
      </c>
      <c r="U802" s="128">
        <v>46745</v>
      </c>
      <c r="V802" s="126">
        <v>6.6299999999999998E-2</v>
      </c>
      <c r="W802" s="126">
        <v>4.1099999999999998E-2</v>
      </c>
      <c r="X802" t="s">
        <v>606</v>
      </c>
      <c r="Z802" s="125">
        <v>151000</v>
      </c>
      <c r="AA802" s="125">
        <v>1</v>
      </c>
      <c r="AB802" s="125">
        <v>103.76</v>
      </c>
      <c r="AC802" s="125">
        <v>0</v>
      </c>
      <c r="AD802" s="125">
        <v>156.67760000000001</v>
      </c>
      <c r="AE802" s="125"/>
      <c r="AF802" s="125"/>
      <c r="AG802" t="s">
        <v>16</v>
      </c>
      <c r="AH802" s="126">
        <v>1.1406358699999999E-4</v>
      </c>
      <c r="AI802" s="126">
        <v>7.9560548400000003E-4</v>
      </c>
      <c r="AJ802" s="126">
        <v>7.5562154791356817E-6</v>
      </c>
    </row>
    <row r="803" spans="1:36" x14ac:dyDescent="0.3">
      <c r="A803">
        <v>13908</v>
      </c>
      <c r="B803">
        <v>13911</v>
      </c>
      <c r="C803" t="s">
        <v>1556</v>
      </c>
      <c r="D803">
        <v>520020116</v>
      </c>
      <c r="E803" t="s">
        <v>3092</v>
      </c>
      <c r="F803" t="s">
        <v>1706</v>
      </c>
      <c r="G803" t="s">
        <v>1707</v>
      </c>
      <c r="H803" t="s">
        <v>75</v>
      </c>
      <c r="I803" t="s">
        <v>225</v>
      </c>
      <c r="J803" t="s">
        <v>52</v>
      </c>
      <c r="K803" t="s">
        <v>52</v>
      </c>
      <c r="L803" t="s">
        <v>773</v>
      </c>
      <c r="M803" t="s">
        <v>303</v>
      </c>
      <c r="N803" t="s">
        <v>619</v>
      </c>
      <c r="O803" t="s">
        <v>61</v>
      </c>
      <c r="P803" t="s">
        <v>1487</v>
      </c>
      <c r="Q803" t="s">
        <v>64</v>
      </c>
      <c r="R803" t="s">
        <v>56</v>
      </c>
      <c r="S803" t="s">
        <v>1255</v>
      </c>
      <c r="T803" s="127">
        <v>3.39</v>
      </c>
      <c r="U803" s="128">
        <v>48029</v>
      </c>
      <c r="V803" s="126">
        <v>4.4499999999999998E-2</v>
      </c>
      <c r="W803" s="126">
        <v>2.8199999999999999E-2</v>
      </c>
      <c r="X803" t="s">
        <v>606</v>
      </c>
      <c r="Z803" s="125">
        <v>594000</v>
      </c>
      <c r="AA803" s="125">
        <v>1</v>
      </c>
      <c r="AB803" s="125">
        <v>112.81</v>
      </c>
      <c r="AC803" s="125">
        <v>0</v>
      </c>
      <c r="AD803" s="125">
        <v>670.09140000000002</v>
      </c>
      <c r="AE803" s="125"/>
      <c r="AF803" s="125"/>
      <c r="AG803" t="s">
        <v>16</v>
      </c>
      <c r="AH803" s="126">
        <v>1.1020408160000001E-3</v>
      </c>
      <c r="AI803" s="126">
        <v>3.402709723E-3</v>
      </c>
      <c r="AJ803" s="126">
        <v>3.2317031975953802E-5</v>
      </c>
    </row>
    <row r="804" spans="1:36" x14ac:dyDescent="0.3">
      <c r="A804">
        <v>13908</v>
      </c>
      <c r="B804">
        <v>13911</v>
      </c>
      <c r="C804" t="s">
        <v>1448</v>
      </c>
      <c r="D804">
        <v>1665</v>
      </c>
      <c r="E804" t="s">
        <v>2</v>
      </c>
      <c r="F804" t="s">
        <v>1708</v>
      </c>
      <c r="G804" t="s">
        <v>1709</v>
      </c>
      <c r="H804" t="s">
        <v>75</v>
      </c>
      <c r="I804" t="s">
        <v>224</v>
      </c>
      <c r="J804" t="s">
        <v>52</v>
      </c>
      <c r="K804" t="s">
        <v>306</v>
      </c>
      <c r="L804" t="s">
        <v>773</v>
      </c>
      <c r="M804" t="s">
        <v>303</v>
      </c>
      <c r="N804" t="s">
        <v>620</v>
      </c>
      <c r="O804" t="s">
        <v>61</v>
      </c>
      <c r="P804" t="s">
        <v>1362</v>
      </c>
      <c r="Q804" t="s">
        <v>64</v>
      </c>
      <c r="R804" t="s">
        <v>56</v>
      </c>
      <c r="S804" t="s">
        <v>1255</v>
      </c>
      <c r="T804" s="127">
        <v>2.5790000000000002</v>
      </c>
      <c r="U804" s="128">
        <v>47223</v>
      </c>
      <c r="V804" s="126">
        <v>6.25E-2</v>
      </c>
      <c r="W804" s="126">
        <v>4.8000000000000001E-2</v>
      </c>
      <c r="X804" t="s">
        <v>606</v>
      </c>
      <c r="Z804" s="125">
        <v>190000</v>
      </c>
      <c r="AA804" s="125">
        <v>1</v>
      </c>
      <c r="AB804" s="125">
        <v>105.18</v>
      </c>
      <c r="AC804" s="125">
        <v>0</v>
      </c>
      <c r="AD804" s="125">
        <v>199.84200000000001</v>
      </c>
      <c r="AE804" s="125"/>
      <c r="AF804" s="125"/>
      <c r="AG804" t="s">
        <v>16</v>
      </c>
      <c r="AH804" s="126">
        <v>3.4545454500000002E-4</v>
      </c>
      <c r="AI804" s="126">
        <v>1.0147933789999999E-3</v>
      </c>
      <c r="AJ804" s="126">
        <v>9.6379393977277726E-6</v>
      </c>
    </row>
    <row r="805" spans="1:36" x14ac:dyDescent="0.3">
      <c r="A805">
        <v>13908</v>
      </c>
      <c r="B805">
        <v>13911</v>
      </c>
      <c r="C805" t="s">
        <v>1802</v>
      </c>
      <c r="D805">
        <v>520033309</v>
      </c>
      <c r="E805" t="s">
        <v>3092</v>
      </c>
      <c r="F805" t="s">
        <v>2320</v>
      </c>
      <c r="G805" t="s">
        <v>2321</v>
      </c>
      <c r="H805" t="s">
        <v>75</v>
      </c>
      <c r="I805" t="s">
        <v>224</v>
      </c>
      <c r="J805" t="s">
        <v>52</v>
      </c>
      <c r="K805" t="s">
        <v>52</v>
      </c>
      <c r="L805" t="s">
        <v>773</v>
      </c>
      <c r="M805" t="s">
        <v>303</v>
      </c>
      <c r="N805" t="s">
        <v>138</v>
      </c>
      <c r="O805" t="s">
        <v>61</v>
      </c>
      <c r="P805" t="s">
        <v>290</v>
      </c>
      <c r="Q805" t="s">
        <v>290</v>
      </c>
      <c r="R805" t="s">
        <v>290</v>
      </c>
      <c r="S805" t="s">
        <v>1255</v>
      </c>
      <c r="T805" s="127">
        <v>1.4570000000000001</v>
      </c>
      <c r="U805" s="128">
        <v>46754</v>
      </c>
      <c r="V805" s="126">
        <v>6.5000000000000002E-2</v>
      </c>
      <c r="W805" s="126">
        <v>6.2199999999999998E-2</v>
      </c>
      <c r="X805" t="s">
        <v>606</v>
      </c>
      <c r="Z805" s="125">
        <v>354000</v>
      </c>
      <c r="AA805" s="125">
        <v>1</v>
      </c>
      <c r="AB805" s="125">
        <v>100.51</v>
      </c>
      <c r="AC805" s="125">
        <v>10.963380000000001</v>
      </c>
      <c r="AD805" s="125">
        <v>366.76877999999999</v>
      </c>
      <c r="AE805" s="125"/>
      <c r="AF805" s="125"/>
      <c r="AG805" t="s">
        <v>16</v>
      </c>
      <c r="AH805" s="126">
        <v>1.3975760340000001E-3</v>
      </c>
      <c r="AI805" s="126">
        <v>1.8624439800000001E-3</v>
      </c>
      <c r="AJ805" s="126">
        <v>1.7688450248789292E-5</v>
      </c>
    </row>
    <row r="806" spans="1:36" x14ac:dyDescent="0.3">
      <c r="A806">
        <v>13908</v>
      </c>
      <c r="B806">
        <v>13911</v>
      </c>
      <c r="C806" t="s">
        <v>1802</v>
      </c>
      <c r="D806">
        <v>520033309</v>
      </c>
      <c r="E806" t="s">
        <v>3092</v>
      </c>
      <c r="F806" t="s">
        <v>2322</v>
      </c>
      <c r="G806" t="s">
        <v>2321</v>
      </c>
      <c r="H806" t="s">
        <v>75</v>
      </c>
      <c r="I806" t="s">
        <v>224</v>
      </c>
      <c r="J806" t="s">
        <v>52</v>
      </c>
      <c r="K806" t="s">
        <v>52</v>
      </c>
      <c r="L806" t="s">
        <v>53</v>
      </c>
      <c r="M806" t="s">
        <v>303</v>
      </c>
      <c r="N806" t="s">
        <v>138</v>
      </c>
      <c r="O806" t="s">
        <v>61</v>
      </c>
      <c r="P806" t="s">
        <v>290</v>
      </c>
      <c r="Q806" t="s">
        <v>290</v>
      </c>
      <c r="R806" t="s">
        <v>290</v>
      </c>
      <c r="S806" t="s">
        <v>1255</v>
      </c>
      <c r="T806" s="127">
        <v>1.4570000000000001</v>
      </c>
      <c r="U806" s="128">
        <v>46754</v>
      </c>
      <c r="V806" s="126">
        <v>6.5000000000000002E-2</v>
      </c>
      <c r="W806" s="126">
        <v>6.2199999999999998E-2</v>
      </c>
      <c r="X806" t="s">
        <v>606</v>
      </c>
      <c r="Z806" s="125">
        <v>648000</v>
      </c>
      <c r="AA806" s="125">
        <v>1</v>
      </c>
      <c r="AB806" s="125">
        <v>100.325</v>
      </c>
      <c r="AC806" s="125">
        <v>20.4282</v>
      </c>
      <c r="AD806" s="125">
        <v>670.53420000000006</v>
      </c>
      <c r="AE806" s="125"/>
      <c r="AF806" s="125"/>
      <c r="AG806" t="s">
        <v>16</v>
      </c>
      <c r="AH806" s="126">
        <v>2.5582747750000001E-3</v>
      </c>
      <c r="AI806" s="126">
        <v>3.4049582519999999E-3</v>
      </c>
      <c r="AJ806" s="126">
        <v>3.233838724444248E-5</v>
      </c>
    </row>
    <row r="807" spans="1:36" x14ac:dyDescent="0.3">
      <c r="A807">
        <v>13908</v>
      </c>
      <c r="B807">
        <v>13911</v>
      </c>
      <c r="C807" t="s">
        <v>1710</v>
      </c>
      <c r="D807">
        <v>2352</v>
      </c>
      <c r="E807" t="s">
        <v>2</v>
      </c>
      <c r="F807" t="s">
        <v>1711</v>
      </c>
      <c r="G807" t="s">
        <v>1712</v>
      </c>
      <c r="H807" t="s">
        <v>75</v>
      </c>
      <c r="I807" t="s">
        <v>224</v>
      </c>
      <c r="J807" t="s">
        <v>52</v>
      </c>
      <c r="K807" t="s">
        <v>306</v>
      </c>
      <c r="L807" t="s">
        <v>773</v>
      </c>
      <c r="M807" t="s">
        <v>303</v>
      </c>
      <c r="N807" t="s">
        <v>1209</v>
      </c>
      <c r="O807" t="s">
        <v>61</v>
      </c>
      <c r="P807" t="s">
        <v>1631</v>
      </c>
      <c r="Q807" t="s">
        <v>69</v>
      </c>
      <c r="R807" t="s">
        <v>56</v>
      </c>
      <c r="S807" t="s">
        <v>1255</v>
      </c>
      <c r="T807" s="127">
        <v>2.2010000000000001</v>
      </c>
      <c r="U807" s="128">
        <v>47119</v>
      </c>
      <c r="V807" s="126">
        <v>9.4E-2</v>
      </c>
      <c r="W807" s="126">
        <v>7.7799999999999994E-2</v>
      </c>
      <c r="X807" t="s">
        <v>606</v>
      </c>
      <c r="Z807" s="125">
        <v>364800</v>
      </c>
      <c r="AA807" s="125">
        <v>1</v>
      </c>
      <c r="AB807" s="125">
        <v>103.75</v>
      </c>
      <c r="AC807" s="125">
        <v>16.425599999999999</v>
      </c>
      <c r="AD807" s="125">
        <v>394.90559999999999</v>
      </c>
      <c r="AE807" s="125"/>
      <c r="AF807" s="125"/>
      <c r="AG807" t="s">
        <v>16</v>
      </c>
      <c r="AH807" s="126">
        <v>1.3289617480000001E-3</v>
      </c>
      <c r="AI807" s="126">
        <v>2.0053221470000002E-3</v>
      </c>
      <c r="AJ807" s="126">
        <v>1.9045427090518131E-5</v>
      </c>
    </row>
    <row r="808" spans="1:36" x14ac:dyDescent="0.3">
      <c r="A808">
        <v>13908</v>
      </c>
      <c r="B808">
        <v>13911</v>
      </c>
      <c r="C808" t="s">
        <v>2323</v>
      </c>
      <c r="D808">
        <v>515164143</v>
      </c>
      <c r="E808" t="s">
        <v>3092</v>
      </c>
      <c r="F808" t="s">
        <v>2324</v>
      </c>
      <c r="G808" t="s">
        <v>2325</v>
      </c>
      <c r="H808" t="s">
        <v>75</v>
      </c>
      <c r="I808" t="s">
        <v>225</v>
      </c>
      <c r="J808" t="s">
        <v>52</v>
      </c>
      <c r="K808" t="s">
        <v>52</v>
      </c>
      <c r="L808" t="s">
        <v>773</v>
      </c>
      <c r="M808" t="s">
        <v>303</v>
      </c>
      <c r="N808" t="s">
        <v>619</v>
      </c>
      <c r="O808" t="s">
        <v>61</v>
      </c>
      <c r="P808" t="s">
        <v>290</v>
      </c>
      <c r="Q808" t="s">
        <v>290</v>
      </c>
      <c r="R808" t="s">
        <v>290</v>
      </c>
      <c r="S808" t="s">
        <v>1255</v>
      </c>
      <c r="T808" s="127">
        <v>1.456</v>
      </c>
      <c r="U808" s="128">
        <v>46752</v>
      </c>
      <c r="V808" s="126">
        <v>4.4999999999999998E-2</v>
      </c>
      <c r="W808" s="126">
        <v>6.3200000000000006E-2</v>
      </c>
      <c r="X808" t="s">
        <v>606</v>
      </c>
      <c r="Z808" s="125">
        <v>511387.5</v>
      </c>
      <c r="AA808" s="125">
        <v>1</v>
      </c>
      <c r="AB808" s="125">
        <v>102.75</v>
      </c>
      <c r="AC808" s="125">
        <v>0</v>
      </c>
      <c r="AD808" s="125">
        <v>525.45065999999997</v>
      </c>
      <c r="AE808" s="125"/>
      <c r="AF808" s="125"/>
      <c r="AG808" t="s">
        <v>16</v>
      </c>
      <c r="AH808" s="126">
        <v>2.6224999999999998E-3</v>
      </c>
      <c r="AI808" s="126">
        <v>2.6682271549999998E-3</v>
      </c>
      <c r="AJ808" s="126">
        <v>2.5341327736792366E-5</v>
      </c>
    </row>
    <row r="809" spans="1:36" x14ac:dyDescent="0.3">
      <c r="A809">
        <v>13908</v>
      </c>
      <c r="B809">
        <v>13911</v>
      </c>
      <c r="C809" t="s">
        <v>1713</v>
      </c>
      <c r="D809">
        <v>520039660</v>
      </c>
      <c r="E809" t="s">
        <v>3092</v>
      </c>
      <c r="F809" t="s">
        <v>1714</v>
      </c>
      <c r="G809" t="s">
        <v>1715</v>
      </c>
      <c r="H809" t="s">
        <v>75</v>
      </c>
      <c r="I809" t="s">
        <v>224</v>
      </c>
      <c r="J809" t="s">
        <v>52</v>
      </c>
      <c r="K809" t="s">
        <v>52</v>
      </c>
      <c r="L809" t="s">
        <v>773</v>
      </c>
      <c r="M809" t="s">
        <v>303</v>
      </c>
      <c r="N809" t="s">
        <v>138</v>
      </c>
      <c r="O809" t="s">
        <v>61</v>
      </c>
      <c r="P809" t="s">
        <v>290</v>
      </c>
      <c r="Q809" t="s">
        <v>290</v>
      </c>
      <c r="R809" t="s">
        <v>290</v>
      </c>
      <c r="S809" t="s">
        <v>1255</v>
      </c>
      <c r="T809" s="127">
        <v>3.47</v>
      </c>
      <c r="U809" s="128">
        <v>48914</v>
      </c>
      <c r="V809" s="126">
        <v>6.7299999999999999E-2</v>
      </c>
      <c r="W809" s="126">
        <v>4.6300000000000001E-2</v>
      </c>
      <c r="X809" t="s">
        <v>606</v>
      </c>
      <c r="Z809" s="125">
        <v>103770.76</v>
      </c>
      <c r="AA809" s="125">
        <v>1</v>
      </c>
      <c r="AB809" s="125">
        <v>108</v>
      </c>
      <c r="AC809" s="125">
        <v>0</v>
      </c>
      <c r="AD809" s="125">
        <v>112.07241999999999</v>
      </c>
      <c r="AE809" s="125"/>
      <c r="AF809" s="125"/>
      <c r="AG809" t="s">
        <v>16</v>
      </c>
      <c r="AH809" s="126">
        <v>4.2760095099999998E-4</v>
      </c>
      <c r="AI809" s="126">
        <v>5.6910133899999997E-4</v>
      </c>
      <c r="AJ809" s="126">
        <v>5.4050059152565217E-6</v>
      </c>
    </row>
    <row r="810" spans="1:36" x14ac:dyDescent="0.3">
      <c r="A810">
        <v>13908</v>
      </c>
      <c r="B810">
        <v>13911</v>
      </c>
      <c r="C810" t="s">
        <v>1716</v>
      </c>
      <c r="D810">
        <v>1729</v>
      </c>
      <c r="E810" t="s">
        <v>2</v>
      </c>
      <c r="F810" t="s">
        <v>1717</v>
      </c>
      <c r="G810" t="s">
        <v>1718</v>
      </c>
      <c r="H810" t="s">
        <v>75</v>
      </c>
      <c r="I810" t="s">
        <v>224</v>
      </c>
      <c r="J810" t="s">
        <v>52</v>
      </c>
      <c r="K810" t="s">
        <v>306</v>
      </c>
      <c r="L810" t="s">
        <v>773</v>
      </c>
      <c r="M810" t="s">
        <v>303</v>
      </c>
      <c r="N810" t="s">
        <v>620</v>
      </c>
      <c r="O810" t="s">
        <v>61</v>
      </c>
      <c r="P810" t="s">
        <v>1372</v>
      </c>
      <c r="Q810" t="s">
        <v>64</v>
      </c>
      <c r="R810" t="s">
        <v>56</v>
      </c>
      <c r="S810" t="s">
        <v>1255</v>
      </c>
      <c r="T810" s="127">
        <v>2.1920000000000002</v>
      </c>
      <c r="U810" s="128">
        <v>47118</v>
      </c>
      <c r="V810" s="126">
        <v>7.8799999999999995E-2</v>
      </c>
      <c r="W810" s="126">
        <v>8.1100000000000005E-2</v>
      </c>
      <c r="X810" t="s">
        <v>606</v>
      </c>
      <c r="Z810" s="125">
        <v>807674.51</v>
      </c>
      <c r="AA810" s="125">
        <v>1</v>
      </c>
      <c r="AB810" s="125">
        <v>99.98</v>
      </c>
      <c r="AC810" s="125">
        <v>0</v>
      </c>
      <c r="AD810" s="125">
        <v>807.51297999999997</v>
      </c>
      <c r="AE810" s="125"/>
      <c r="AF810" s="125"/>
      <c r="AG810" t="s">
        <v>16</v>
      </c>
      <c r="AH810" s="126">
        <v>2.264303223E-3</v>
      </c>
      <c r="AI810" s="126">
        <v>4.1005335520000004E-3</v>
      </c>
      <c r="AJ810" s="126">
        <v>3.8944572032498462E-5</v>
      </c>
    </row>
    <row r="811" spans="1:36" x14ac:dyDescent="0.3">
      <c r="A811">
        <v>13908</v>
      </c>
      <c r="B811">
        <v>13911</v>
      </c>
      <c r="C811" t="s">
        <v>1719</v>
      </c>
      <c r="D811">
        <v>520025370</v>
      </c>
      <c r="E811" t="s">
        <v>3092</v>
      </c>
      <c r="F811" t="s">
        <v>1720</v>
      </c>
      <c r="G811" t="s">
        <v>1721</v>
      </c>
      <c r="H811" t="s">
        <v>75</v>
      </c>
      <c r="I811" t="s">
        <v>224</v>
      </c>
      <c r="J811" t="s">
        <v>52</v>
      </c>
      <c r="K811" t="s">
        <v>52</v>
      </c>
      <c r="L811" t="s">
        <v>773</v>
      </c>
      <c r="M811" t="s">
        <v>303</v>
      </c>
      <c r="N811" t="s">
        <v>673</v>
      </c>
      <c r="O811" t="s">
        <v>61</v>
      </c>
      <c r="P811" t="s">
        <v>1358</v>
      </c>
      <c r="Q811" t="s">
        <v>64</v>
      </c>
      <c r="R811" t="s">
        <v>56</v>
      </c>
      <c r="S811" t="s">
        <v>1255</v>
      </c>
      <c r="T811" s="127">
        <v>3.1819999999999999</v>
      </c>
      <c r="U811" s="128">
        <v>48364</v>
      </c>
      <c r="V811" s="126">
        <v>5.9799999999999999E-2</v>
      </c>
      <c r="W811" s="126">
        <v>4.0099999999999997E-2</v>
      </c>
      <c r="X811" t="s">
        <v>606</v>
      </c>
      <c r="Z811" s="125">
        <v>427500</v>
      </c>
      <c r="AA811" s="125">
        <v>1</v>
      </c>
      <c r="AB811" s="125">
        <v>106.89</v>
      </c>
      <c r="AC811" s="125">
        <v>0</v>
      </c>
      <c r="AD811" s="125">
        <v>456.95474999999999</v>
      </c>
      <c r="AE811" s="125"/>
      <c r="AF811" s="125"/>
      <c r="AG811" t="s">
        <v>16</v>
      </c>
      <c r="AH811" s="126">
        <v>1.0301204810000001E-3</v>
      </c>
      <c r="AI811" s="126">
        <v>2.3204063959999998E-3</v>
      </c>
      <c r="AJ811" s="126">
        <v>2.203792089752827E-5</v>
      </c>
    </row>
    <row r="812" spans="1:36" x14ac:dyDescent="0.3">
      <c r="A812">
        <v>13908</v>
      </c>
      <c r="B812">
        <v>13911</v>
      </c>
      <c r="C812" t="s">
        <v>1722</v>
      </c>
      <c r="D812">
        <v>512951518</v>
      </c>
      <c r="E812" t="s">
        <v>3092</v>
      </c>
      <c r="F812" t="s">
        <v>1723</v>
      </c>
      <c r="G812" t="s">
        <v>1724</v>
      </c>
      <c r="H812" t="s">
        <v>75</v>
      </c>
      <c r="I812" t="s">
        <v>224</v>
      </c>
      <c r="J812" t="s">
        <v>52</v>
      </c>
      <c r="K812" t="s">
        <v>52</v>
      </c>
      <c r="L812" t="s">
        <v>773</v>
      </c>
      <c r="M812" t="s">
        <v>303</v>
      </c>
      <c r="N812" t="s">
        <v>138</v>
      </c>
      <c r="O812" t="s">
        <v>61</v>
      </c>
      <c r="P812" t="s">
        <v>290</v>
      </c>
      <c r="Q812" t="s">
        <v>290</v>
      </c>
      <c r="R812" t="s">
        <v>290</v>
      </c>
      <c r="S812" t="s">
        <v>1255</v>
      </c>
      <c r="T812" s="127">
        <v>0.94</v>
      </c>
      <c r="U812" s="128">
        <v>46660</v>
      </c>
      <c r="V812" s="126">
        <v>7.7799999999999994E-2</v>
      </c>
      <c r="W812" s="126">
        <v>4.9500000000000002E-2</v>
      </c>
      <c r="X812" t="s">
        <v>606</v>
      </c>
      <c r="Z812" s="125">
        <v>496000</v>
      </c>
      <c r="AA812" s="125">
        <v>1</v>
      </c>
      <c r="AB812" s="125">
        <v>104.65</v>
      </c>
      <c r="AC812" s="125">
        <v>0</v>
      </c>
      <c r="AD812" s="125">
        <v>519.06399999999996</v>
      </c>
      <c r="AE812" s="125"/>
      <c r="AF812" s="125"/>
      <c r="AG812" t="s">
        <v>16</v>
      </c>
      <c r="AH812" s="126">
        <v>3.6551215910000001E-3</v>
      </c>
      <c r="AI812" s="126">
        <v>2.6357958329999999E-3</v>
      </c>
      <c r="AJ812" s="126">
        <v>2.5033313195134994E-5</v>
      </c>
    </row>
    <row r="813" spans="1:36" x14ac:dyDescent="0.3">
      <c r="A813">
        <v>13908</v>
      </c>
      <c r="B813">
        <v>13911</v>
      </c>
      <c r="C813" t="s">
        <v>1725</v>
      </c>
      <c r="D813">
        <v>520001736</v>
      </c>
      <c r="E813" t="s">
        <v>3092</v>
      </c>
      <c r="F813" t="s">
        <v>1726</v>
      </c>
      <c r="G813" t="s">
        <v>1727</v>
      </c>
      <c r="H813" t="s">
        <v>75</v>
      </c>
      <c r="I813" t="s">
        <v>225</v>
      </c>
      <c r="J813" t="s">
        <v>52</v>
      </c>
      <c r="K813" t="s">
        <v>52</v>
      </c>
      <c r="L813" t="s">
        <v>773</v>
      </c>
      <c r="M813" t="s">
        <v>303</v>
      </c>
      <c r="N813" t="s">
        <v>619</v>
      </c>
      <c r="O813" t="s">
        <v>61</v>
      </c>
      <c r="P813" t="s">
        <v>1362</v>
      </c>
      <c r="Q813" t="s">
        <v>64</v>
      </c>
      <c r="R813" t="s">
        <v>56</v>
      </c>
      <c r="S813" t="s">
        <v>1255</v>
      </c>
      <c r="T813" s="127">
        <v>2.161</v>
      </c>
      <c r="U813" s="128">
        <v>47573</v>
      </c>
      <c r="V813" s="126">
        <v>3.3399999999999999E-2</v>
      </c>
      <c r="W813" s="126">
        <v>2.5000000000000001E-2</v>
      </c>
      <c r="X813" t="s">
        <v>606</v>
      </c>
      <c r="Z813" s="125">
        <v>1735000</v>
      </c>
      <c r="AA813" s="125">
        <v>1</v>
      </c>
      <c r="AB813" s="125">
        <v>107.91</v>
      </c>
      <c r="AC813" s="125">
        <v>0</v>
      </c>
      <c r="AD813" s="125">
        <v>1872.2384999999999</v>
      </c>
      <c r="AE813" s="125"/>
      <c r="AF813" s="125"/>
      <c r="AG813" t="s">
        <v>16</v>
      </c>
      <c r="AH813" s="126">
        <v>1.612449035E-3</v>
      </c>
      <c r="AI813" s="126">
        <v>9.507186854E-3</v>
      </c>
      <c r="AJ813" s="126">
        <v>9.029393821665489E-5</v>
      </c>
    </row>
    <row r="814" spans="1:36" x14ac:dyDescent="0.3">
      <c r="A814">
        <v>13908</v>
      </c>
      <c r="B814">
        <v>13911</v>
      </c>
      <c r="C814" t="s">
        <v>1514</v>
      </c>
      <c r="D814">
        <v>520043720</v>
      </c>
      <c r="E814" t="s">
        <v>3092</v>
      </c>
      <c r="F814" t="s">
        <v>1728</v>
      </c>
      <c r="G814" t="s">
        <v>1729</v>
      </c>
      <c r="H814" t="s">
        <v>75</v>
      </c>
      <c r="I814" t="s">
        <v>226</v>
      </c>
      <c r="J814" t="s">
        <v>52</v>
      </c>
      <c r="K814" t="s">
        <v>52</v>
      </c>
      <c r="L814" t="s">
        <v>773</v>
      </c>
      <c r="M814" t="s">
        <v>303</v>
      </c>
      <c r="N814" t="s">
        <v>620</v>
      </c>
      <c r="O814" t="s">
        <v>61</v>
      </c>
      <c r="P814" t="s">
        <v>1517</v>
      </c>
      <c r="Q814" t="s">
        <v>69</v>
      </c>
      <c r="R814" t="s">
        <v>56</v>
      </c>
      <c r="S814" t="s">
        <v>1255</v>
      </c>
      <c r="T814" s="127">
        <v>3.722</v>
      </c>
      <c r="U814" s="128">
        <v>47818</v>
      </c>
      <c r="V814" s="126">
        <v>6.0199999999999997E-2</v>
      </c>
      <c r="W814" s="126">
        <v>5.4199999999999998E-2</v>
      </c>
      <c r="X814" t="s">
        <v>606</v>
      </c>
      <c r="Z814" s="125">
        <v>97500</v>
      </c>
      <c r="AA814" s="125">
        <v>1</v>
      </c>
      <c r="AB814" s="125">
        <v>81.41</v>
      </c>
      <c r="AC814" s="125">
        <v>0</v>
      </c>
      <c r="AD814" s="125">
        <v>79.374750000000006</v>
      </c>
      <c r="AE814" s="125"/>
      <c r="AF814" s="125"/>
      <c r="AG814" t="s">
        <v>16</v>
      </c>
      <c r="AH814" s="126">
        <v>7.1704120100000003E-4</v>
      </c>
      <c r="AI814" s="126">
        <v>4.0306327399999999E-4</v>
      </c>
      <c r="AJ814" s="126">
        <v>3.8280693258163571E-6</v>
      </c>
    </row>
    <row r="815" spans="1:36" x14ac:dyDescent="0.3">
      <c r="A815">
        <v>13908</v>
      </c>
      <c r="B815">
        <v>13911</v>
      </c>
      <c r="C815" t="s">
        <v>1459</v>
      </c>
      <c r="D815">
        <v>1772</v>
      </c>
      <c r="E815" t="s">
        <v>2</v>
      </c>
      <c r="F815" t="s">
        <v>1730</v>
      </c>
      <c r="G815" t="s">
        <v>1731</v>
      </c>
      <c r="H815" t="s">
        <v>75</v>
      </c>
      <c r="I815" t="s">
        <v>224</v>
      </c>
      <c r="J815" t="s">
        <v>52</v>
      </c>
      <c r="K815" t="s">
        <v>306</v>
      </c>
      <c r="L815" t="s">
        <v>773</v>
      </c>
      <c r="M815" t="s">
        <v>303</v>
      </c>
      <c r="N815" t="s">
        <v>620</v>
      </c>
      <c r="O815" t="s">
        <v>61</v>
      </c>
      <c r="P815" t="s">
        <v>1358</v>
      </c>
      <c r="Q815" t="s">
        <v>64</v>
      </c>
      <c r="R815" t="s">
        <v>56</v>
      </c>
      <c r="S815" t="s">
        <v>1255</v>
      </c>
      <c r="T815" s="127">
        <v>3.004</v>
      </c>
      <c r="U815" s="128">
        <v>47421</v>
      </c>
      <c r="V815" s="126">
        <v>7.1099999999999997E-2</v>
      </c>
      <c r="W815" s="126">
        <v>5.3699999999999998E-2</v>
      </c>
      <c r="X815" t="s">
        <v>606</v>
      </c>
      <c r="Z815" s="125">
        <v>664000</v>
      </c>
      <c r="AA815" s="125">
        <v>1</v>
      </c>
      <c r="AB815" s="125">
        <v>106.65</v>
      </c>
      <c r="AC815" s="125">
        <v>0</v>
      </c>
      <c r="AD815" s="125">
        <v>708.15599999999995</v>
      </c>
      <c r="AE815" s="125"/>
      <c r="AF815" s="125"/>
      <c r="AG815" t="s">
        <v>16</v>
      </c>
      <c r="AH815" s="126">
        <v>1.5923261389999999E-3</v>
      </c>
      <c r="AI815" s="126">
        <v>3.5960009439999999E-3</v>
      </c>
      <c r="AJ815" s="126">
        <v>3.4152803775669314E-5</v>
      </c>
    </row>
    <row r="816" spans="1:36" x14ac:dyDescent="0.3">
      <c r="A816">
        <v>13908</v>
      </c>
      <c r="B816">
        <v>13911</v>
      </c>
      <c r="C816" t="s">
        <v>1687</v>
      </c>
      <c r="D816">
        <v>520033234</v>
      </c>
      <c r="E816" t="s">
        <v>3092</v>
      </c>
      <c r="F816" t="s">
        <v>1735</v>
      </c>
      <c r="G816" t="s">
        <v>1736</v>
      </c>
      <c r="H816" t="s">
        <v>75</v>
      </c>
      <c r="I816" t="s">
        <v>225</v>
      </c>
      <c r="J816" t="s">
        <v>52</v>
      </c>
      <c r="K816" t="s">
        <v>52</v>
      </c>
      <c r="L816" t="s">
        <v>773</v>
      </c>
      <c r="M816" t="s">
        <v>303</v>
      </c>
      <c r="N816" t="s">
        <v>620</v>
      </c>
      <c r="O816" t="s">
        <v>61</v>
      </c>
      <c r="P816" t="s">
        <v>1372</v>
      </c>
      <c r="Q816" t="s">
        <v>64</v>
      </c>
      <c r="R816" t="s">
        <v>56</v>
      </c>
      <c r="S816" t="s">
        <v>1255</v>
      </c>
      <c r="T816" s="127">
        <v>3.5870000000000002</v>
      </c>
      <c r="U816" s="128">
        <v>47756</v>
      </c>
      <c r="V816" s="126">
        <v>4.24E-2</v>
      </c>
      <c r="W816" s="126">
        <v>3.0300000000000001E-2</v>
      </c>
      <c r="X816" t="s">
        <v>606</v>
      </c>
      <c r="Z816" s="125">
        <v>863380</v>
      </c>
      <c r="AA816" s="125">
        <v>1</v>
      </c>
      <c r="AB816" s="125">
        <v>110.91</v>
      </c>
      <c r="AC816" s="125">
        <v>0</v>
      </c>
      <c r="AD816" s="125">
        <v>957.57475999999997</v>
      </c>
      <c r="AE816" s="125"/>
      <c r="AF816" s="125"/>
      <c r="AG816" t="s">
        <v>16</v>
      </c>
      <c r="AH816" s="126">
        <v>1.365891472E-3</v>
      </c>
      <c r="AI816" s="126">
        <v>4.8625440450000001E-3</v>
      </c>
      <c r="AJ816" s="126">
        <v>4.6181721088028119E-5</v>
      </c>
    </row>
    <row r="817" spans="1:36" x14ac:dyDescent="0.3">
      <c r="A817">
        <v>13908</v>
      </c>
      <c r="B817">
        <v>13911</v>
      </c>
      <c r="C817" t="s">
        <v>1381</v>
      </c>
      <c r="D817">
        <v>510960719</v>
      </c>
      <c r="E817" t="s">
        <v>3092</v>
      </c>
      <c r="F817" t="s">
        <v>1737</v>
      </c>
      <c r="G817" t="s">
        <v>1738</v>
      </c>
      <c r="H817" t="s">
        <v>75</v>
      </c>
      <c r="I817" t="s">
        <v>225</v>
      </c>
      <c r="J817" t="s">
        <v>52</v>
      </c>
      <c r="K817" t="s">
        <v>52</v>
      </c>
      <c r="L817" t="s">
        <v>773</v>
      </c>
      <c r="M817" t="s">
        <v>303</v>
      </c>
      <c r="N817" t="s">
        <v>619</v>
      </c>
      <c r="O817" t="s">
        <v>61</v>
      </c>
      <c r="P817" t="s">
        <v>1384</v>
      </c>
      <c r="Q817" t="s">
        <v>69</v>
      </c>
      <c r="R817" t="s">
        <v>56</v>
      </c>
      <c r="S817" t="s">
        <v>1255</v>
      </c>
      <c r="T817" s="127">
        <v>11.41</v>
      </c>
      <c r="U817" s="128">
        <v>53329</v>
      </c>
      <c r="V817" s="126">
        <v>3.6700000000000003E-2</v>
      </c>
      <c r="W817" s="126">
        <v>2.8400000000000002E-2</v>
      </c>
      <c r="X817" t="s">
        <v>606</v>
      </c>
      <c r="Z817" s="125">
        <v>2311000</v>
      </c>
      <c r="AA817" s="125">
        <v>1</v>
      </c>
      <c r="AB817" s="125">
        <v>115.31</v>
      </c>
      <c r="AC817" s="125">
        <v>44.525269999999999</v>
      </c>
      <c r="AD817" s="125">
        <v>2709.3393700000001</v>
      </c>
      <c r="AE817" s="125"/>
      <c r="AF817" s="125"/>
      <c r="AG817" t="s">
        <v>16</v>
      </c>
      <c r="AH817" s="126">
        <v>4.5323207799999999E-4</v>
      </c>
      <c r="AI817" s="126">
        <v>1.3757967076000001E-2</v>
      </c>
      <c r="AJ817" s="126">
        <v>1.3066546900019987E-4</v>
      </c>
    </row>
    <row r="818" spans="1:36" x14ac:dyDescent="0.3">
      <c r="A818">
        <v>13908</v>
      </c>
      <c r="B818">
        <v>13911</v>
      </c>
      <c r="C818" t="s">
        <v>2219</v>
      </c>
      <c r="D818">
        <v>512947185</v>
      </c>
      <c r="E818" t="s">
        <v>3092</v>
      </c>
      <c r="F818" t="s">
        <v>2220</v>
      </c>
      <c r="G818" t="s">
        <v>2221</v>
      </c>
      <c r="H818" t="s">
        <v>75</v>
      </c>
      <c r="I818" t="s">
        <v>224</v>
      </c>
      <c r="J818" t="s">
        <v>52</v>
      </c>
      <c r="K818" t="s">
        <v>52</v>
      </c>
      <c r="L818" t="s">
        <v>773</v>
      </c>
      <c r="M818" t="s">
        <v>303</v>
      </c>
      <c r="N818" t="s">
        <v>138</v>
      </c>
      <c r="O818" t="s">
        <v>61</v>
      </c>
      <c r="P818" t="s">
        <v>290</v>
      </c>
      <c r="Q818" t="s">
        <v>290</v>
      </c>
      <c r="R818" t="s">
        <v>290</v>
      </c>
      <c r="S818" t="s">
        <v>1255</v>
      </c>
      <c r="T818" s="127">
        <v>1.4370000000000001</v>
      </c>
      <c r="U818" s="128">
        <v>46934</v>
      </c>
      <c r="V818" s="126">
        <v>7.4399999999999994E-2</v>
      </c>
      <c r="W818" s="126">
        <v>8.2799999999999999E-2</v>
      </c>
      <c r="X818" t="s">
        <v>606</v>
      </c>
      <c r="Z818" s="125">
        <v>189000</v>
      </c>
      <c r="AA818" s="125">
        <v>1</v>
      </c>
      <c r="AB818" s="125">
        <v>99.07</v>
      </c>
      <c r="AC818" s="125">
        <v>0</v>
      </c>
      <c r="AD818" s="125">
        <v>187.2423</v>
      </c>
      <c r="AE818" s="125"/>
      <c r="AF818" s="125"/>
      <c r="AG818" t="s">
        <v>16</v>
      </c>
      <c r="AH818" s="126">
        <v>3.1605351169999999E-3</v>
      </c>
      <c r="AI818" s="126">
        <v>9.5081237400000001E-4</v>
      </c>
      <c r="AJ818" s="126">
        <v>9.0302836245191834E-6</v>
      </c>
    </row>
    <row r="819" spans="1:36" x14ac:dyDescent="0.3">
      <c r="A819">
        <v>13908</v>
      </c>
      <c r="B819">
        <v>13911</v>
      </c>
      <c r="C819" t="s">
        <v>2222</v>
      </c>
      <c r="D819">
        <v>514160530</v>
      </c>
      <c r="E819" t="s">
        <v>3092</v>
      </c>
      <c r="F819" t="s">
        <v>2223</v>
      </c>
      <c r="G819" t="s">
        <v>2224</v>
      </c>
      <c r="H819" t="s">
        <v>75</v>
      </c>
      <c r="I819" t="s">
        <v>593</v>
      </c>
      <c r="J819" t="s">
        <v>52</v>
      </c>
      <c r="K819" t="s">
        <v>52</v>
      </c>
      <c r="L819" t="s">
        <v>773</v>
      </c>
      <c r="M819" t="s">
        <v>303</v>
      </c>
      <c r="N819" t="s">
        <v>256</v>
      </c>
      <c r="O819" t="s">
        <v>61</v>
      </c>
      <c r="P819" t="s">
        <v>290</v>
      </c>
      <c r="Q819" t="s">
        <v>290</v>
      </c>
      <c r="R819" t="s">
        <v>290</v>
      </c>
      <c r="S819" t="s">
        <v>1255</v>
      </c>
      <c r="T819" s="127">
        <v>2.3180000000000001</v>
      </c>
      <c r="U819" s="128">
        <v>47300</v>
      </c>
      <c r="V819" s="126">
        <v>5.5E-2</v>
      </c>
      <c r="W819" s="126">
        <v>-3.5000000000000003E-2</v>
      </c>
      <c r="X819" t="s">
        <v>606</v>
      </c>
      <c r="Z819" s="125">
        <v>200000</v>
      </c>
      <c r="AA819" s="125">
        <v>1</v>
      </c>
      <c r="AB819" s="125">
        <v>122.9</v>
      </c>
      <c r="AC819" s="125">
        <v>0</v>
      </c>
      <c r="AD819" s="125">
        <v>245.8</v>
      </c>
      <c r="AE819" s="125"/>
      <c r="AF819" s="125"/>
      <c r="AG819" t="s">
        <v>16</v>
      </c>
      <c r="AH819" s="126">
        <v>3.2439993749999998E-3</v>
      </c>
      <c r="AI819" s="126">
        <v>1.2481671150000001E-3</v>
      </c>
      <c r="AJ819" s="126">
        <v>1.1854392489874433E-5</v>
      </c>
    </row>
    <row r="820" spans="1:36" x14ac:dyDescent="0.3">
      <c r="A820">
        <v>13908</v>
      </c>
      <c r="B820">
        <v>13911</v>
      </c>
      <c r="C820" t="s">
        <v>1739</v>
      </c>
      <c r="D820">
        <v>515361442</v>
      </c>
      <c r="E820" t="s">
        <v>3092</v>
      </c>
      <c r="F820" t="s">
        <v>1740</v>
      </c>
      <c r="G820" t="s">
        <v>1741</v>
      </c>
      <c r="H820" t="s">
        <v>75</v>
      </c>
      <c r="I820" t="s">
        <v>224</v>
      </c>
      <c r="J820" t="s">
        <v>52</v>
      </c>
      <c r="K820" t="s">
        <v>52</v>
      </c>
      <c r="L820" t="s">
        <v>773</v>
      </c>
      <c r="M820" t="s">
        <v>303</v>
      </c>
      <c r="N820" t="s">
        <v>138</v>
      </c>
      <c r="O820" t="s">
        <v>61</v>
      </c>
      <c r="P820" t="s">
        <v>290</v>
      </c>
      <c r="Q820" t="s">
        <v>290</v>
      </c>
      <c r="R820" t="s">
        <v>290</v>
      </c>
      <c r="S820" t="s">
        <v>1255</v>
      </c>
      <c r="T820" s="127">
        <v>2.4900000000000002</v>
      </c>
      <c r="U820" s="128">
        <v>47848</v>
      </c>
      <c r="V820" s="126">
        <v>8.3500000000000005E-2</v>
      </c>
      <c r="W820" s="126">
        <v>7.3800000000000004E-2</v>
      </c>
      <c r="X820" t="s">
        <v>606</v>
      </c>
      <c r="Z820" s="125">
        <v>1239000</v>
      </c>
      <c r="AA820" s="125">
        <v>1</v>
      </c>
      <c r="AB820" s="125">
        <v>102.65</v>
      </c>
      <c r="AC820" s="125">
        <v>0</v>
      </c>
      <c r="AD820" s="125">
        <v>1271.8335</v>
      </c>
      <c r="AE820" s="125"/>
      <c r="AF820" s="125"/>
      <c r="AG820" t="s">
        <v>16</v>
      </c>
      <c r="AH820" s="126">
        <v>7.2882352940000002E-3</v>
      </c>
      <c r="AI820" s="126">
        <v>6.4583431709999998E-3</v>
      </c>
      <c r="AJ820" s="126">
        <v>6.1337727789954075E-5</v>
      </c>
    </row>
    <row r="821" spans="1:36" x14ac:dyDescent="0.3">
      <c r="A821">
        <v>13908</v>
      </c>
      <c r="B821">
        <v>13911</v>
      </c>
      <c r="C821" t="s">
        <v>1742</v>
      </c>
      <c r="D821">
        <v>550012405</v>
      </c>
      <c r="E821" t="s">
        <v>3092</v>
      </c>
      <c r="F821" t="s">
        <v>1743</v>
      </c>
      <c r="G821" t="s">
        <v>1744</v>
      </c>
      <c r="H821" t="s">
        <v>75</v>
      </c>
      <c r="I821" t="s">
        <v>299</v>
      </c>
      <c r="J821" t="s">
        <v>52</v>
      </c>
      <c r="K821" t="s">
        <v>52</v>
      </c>
      <c r="L821" t="s">
        <v>773</v>
      </c>
      <c r="M821" t="s">
        <v>303</v>
      </c>
      <c r="N821" t="s">
        <v>260</v>
      </c>
      <c r="O821" t="s">
        <v>61</v>
      </c>
      <c r="P821" t="s">
        <v>290</v>
      </c>
      <c r="Q821" t="s">
        <v>290</v>
      </c>
      <c r="R821" t="s">
        <v>290</v>
      </c>
      <c r="S821" t="s">
        <v>1255</v>
      </c>
      <c r="T821" s="127">
        <v>2.0920000000000001</v>
      </c>
      <c r="U821" s="128">
        <v>47027</v>
      </c>
      <c r="V821" s="126">
        <v>7.0000000000000007E-2</v>
      </c>
      <c r="W821" s="126">
        <v>5.0999999999999997E-2</v>
      </c>
      <c r="X821" t="s">
        <v>606</v>
      </c>
      <c r="Z821" s="125">
        <v>552000</v>
      </c>
      <c r="AA821" s="125">
        <v>1</v>
      </c>
      <c r="AB821" s="125">
        <v>84.5</v>
      </c>
      <c r="AC821" s="125">
        <v>0</v>
      </c>
      <c r="AD821" s="125">
        <v>466.44</v>
      </c>
      <c r="AE821" s="125"/>
      <c r="AF821" s="125"/>
      <c r="AG821" t="s">
        <v>16</v>
      </c>
      <c r="AH821" s="126">
        <v>4.8076859010000002E-3</v>
      </c>
      <c r="AI821" s="126">
        <v>2.3685722919999999E-3</v>
      </c>
      <c r="AJ821" s="126">
        <v>2.2495373608531449E-5</v>
      </c>
    </row>
    <row r="822" spans="1:36" x14ac:dyDescent="0.3">
      <c r="A822">
        <v>13908</v>
      </c>
      <c r="B822">
        <v>13911</v>
      </c>
      <c r="C822" t="s">
        <v>1401</v>
      </c>
      <c r="D822">
        <v>510560188</v>
      </c>
      <c r="E822" t="s">
        <v>3092</v>
      </c>
      <c r="F822" t="s">
        <v>1745</v>
      </c>
      <c r="G822" t="s">
        <v>1746</v>
      </c>
      <c r="H822" t="s">
        <v>75</v>
      </c>
      <c r="I822" t="s">
        <v>225</v>
      </c>
      <c r="J822" t="s">
        <v>52</v>
      </c>
      <c r="K822" t="s">
        <v>52</v>
      </c>
      <c r="L822" t="s">
        <v>773</v>
      </c>
      <c r="M822" t="s">
        <v>303</v>
      </c>
      <c r="N822" t="s">
        <v>620</v>
      </c>
      <c r="O822" t="s">
        <v>61</v>
      </c>
      <c r="P822" t="s">
        <v>1404</v>
      </c>
      <c r="Q822" t="s">
        <v>64</v>
      </c>
      <c r="R822" t="s">
        <v>56</v>
      </c>
      <c r="S822" t="s">
        <v>1255</v>
      </c>
      <c r="T822" s="127">
        <v>5.86</v>
      </c>
      <c r="U822" s="128">
        <v>49218</v>
      </c>
      <c r="V822" s="126">
        <v>4.02E-2</v>
      </c>
      <c r="W822" s="126">
        <v>2.6100000000000002E-2</v>
      </c>
      <c r="X822" t="s">
        <v>606</v>
      </c>
      <c r="Z822" s="125">
        <v>478000</v>
      </c>
      <c r="AA822" s="125">
        <v>1</v>
      </c>
      <c r="AB822" s="125">
        <v>114.45</v>
      </c>
      <c r="AC822" s="125">
        <v>0</v>
      </c>
      <c r="AD822" s="125">
        <v>547.07100000000003</v>
      </c>
      <c r="AE822" s="125"/>
      <c r="AF822" s="125"/>
      <c r="AG822" t="s">
        <v>16</v>
      </c>
      <c r="AH822" s="126">
        <v>5.9255218899999999E-4</v>
      </c>
      <c r="AI822" s="126">
        <v>2.778014777E-3</v>
      </c>
      <c r="AJ822" s="126">
        <v>2.6384029104264019E-5</v>
      </c>
    </row>
    <row r="823" spans="1:36" x14ac:dyDescent="0.3">
      <c r="A823">
        <v>13908</v>
      </c>
      <c r="B823">
        <v>13911</v>
      </c>
      <c r="C823" t="s">
        <v>1411</v>
      </c>
      <c r="D823">
        <v>513257873</v>
      </c>
      <c r="E823" t="s">
        <v>3092</v>
      </c>
      <c r="F823" t="s">
        <v>1747</v>
      </c>
      <c r="G823" t="s">
        <v>1748</v>
      </c>
      <c r="H823" t="s">
        <v>75</v>
      </c>
      <c r="I823" t="s">
        <v>225</v>
      </c>
      <c r="J823" t="s">
        <v>52</v>
      </c>
      <c r="K823" t="s">
        <v>52</v>
      </c>
      <c r="L823" t="s">
        <v>773</v>
      </c>
      <c r="M823" t="s">
        <v>303</v>
      </c>
      <c r="N823" t="s">
        <v>619</v>
      </c>
      <c r="O823" t="s">
        <v>61</v>
      </c>
      <c r="P823" t="s">
        <v>1362</v>
      </c>
      <c r="Q823" t="s">
        <v>64</v>
      </c>
      <c r="R823" t="s">
        <v>56</v>
      </c>
      <c r="S823" t="s">
        <v>1255</v>
      </c>
      <c r="T823" s="127">
        <v>4.1769999999999996</v>
      </c>
      <c r="U823" s="128">
        <v>48700</v>
      </c>
      <c r="V823" s="126">
        <v>3.1800000000000002E-2</v>
      </c>
      <c r="W823" s="126">
        <v>2.4199999999999999E-2</v>
      </c>
      <c r="X823" t="s">
        <v>606</v>
      </c>
      <c r="Z823" s="125">
        <v>746000</v>
      </c>
      <c r="AA823" s="125">
        <v>1</v>
      </c>
      <c r="AB823" s="125">
        <v>108.33</v>
      </c>
      <c r="AC823" s="125">
        <v>0</v>
      </c>
      <c r="AD823" s="125">
        <v>808.14179999999999</v>
      </c>
      <c r="AE823" s="125"/>
      <c r="AF823" s="125"/>
      <c r="AG823" t="s">
        <v>16</v>
      </c>
      <c r="AH823" s="126">
        <v>1.6320208609999999E-3</v>
      </c>
      <c r="AI823" s="126">
        <v>4.1037266869999997E-3</v>
      </c>
      <c r="AJ823" s="126">
        <v>3.8974898635775449E-5</v>
      </c>
    </row>
    <row r="824" spans="1:36" x14ac:dyDescent="0.3">
      <c r="A824">
        <v>13908</v>
      </c>
      <c r="B824">
        <v>13911</v>
      </c>
      <c r="C824" t="s">
        <v>1749</v>
      </c>
      <c r="D824">
        <v>520018482</v>
      </c>
      <c r="E824" t="s">
        <v>3092</v>
      </c>
      <c r="F824" t="s">
        <v>1750</v>
      </c>
      <c r="G824" t="s">
        <v>1751</v>
      </c>
      <c r="H824" t="s">
        <v>75</v>
      </c>
      <c r="I824" t="s">
        <v>225</v>
      </c>
      <c r="J824" t="s">
        <v>52</v>
      </c>
      <c r="K824" t="s">
        <v>52</v>
      </c>
      <c r="L824" t="s">
        <v>773</v>
      </c>
      <c r="M824" t="s">
        <v>303</v>
      </c>
      <c r="N824" t="s">
        <v>254</v>
      </c>
      <c r="O824" t="s">
        <v>61</v>
      </c>
      <c r="P824" t="s">
        <v>290</v>
      </c>
      <c r="Q824" t="s">
        <v>290</v>
      </c>
      <c r="R824" t="s">
        <v>290</v>
      </c>
      <c r="S824" t="s">
        <v>1255</v>
      </c>
      <c r="T824" s="127">
        <v>3.0990000000000002</v>
      </c>
      <c r="U824" s="128">
        <v>47664</v>
      </c>
      <c r="V824" s="126">
        <v>4.0899999999999999E-2</v>
      </c>
      <c r="W824" s="126">
        <v>2.7699999999999999E-2</v>
      </c>
      <c r="X824" t="s">
        <v>606</v>
      </c>
      <c r="Z824" s="125">
        <v>378000</v>
      </c>
      <c r="AA824" s="125">
        <v>1</v>
      </c>
      <c r="AB824" s="125">
        <v>107.74</v>
      </c>
      <c r="AC824" s="125">
        <v>0</v>
      </c>
      <c r="AD824" s="125">
        <v>407.25720000000001</v>
      </c>
      <c r="AE824" s="125"/>
      <c r="AF824" s="125"/>
      <c r="AG824" t="s">
        <v>16</v>
      </c>
      <c r="AH824" s="126">
        <v>1.118343195E-3</v>
      </c>
      <c r="AI824" s="126">
        <v>2.068043306E-3</v>
      </c>
      <c r="AJ824" s="126">
        <v>1.9641117547303865E-5</v>
      </c>
    </row>
    <row r="825" spans="1:36" x14ac:dyDescent="0.3">
      <c r="A825">
        <v>13908</v>
      </c>
      <c r="B825">
        <v>13911</v>
      </c>
      <c r="C825" t="s">
        <v>1752</v>
      </c>
      <c r="D825">
        <v>520027293</v>
      </c>
      <c r="E825" t="s">
        <v>3092</v>
      </c>
      <c r="F825" t="s">
        <v>1753</v>
      </c>
      <c r="G825" t="s">
        <v>1754</v>
      </c>
      <c r="H825" t="s">
        <v>75</v>
      </c>
      <c r="I825" t="s">
        <v>225</v>
      </c>
      <c r="J825" t="s">
        <v>52</v>
      </c>
      <c r="K825" t="s">
        <v>52</v>
      </c>
      <c r="L825" t="s">
        <v>773</v>
      </c>
      <c r="M825" t="s">
        <v>303</v>
      </c>
      <c r="N825" t="s">
        <v>154</v>
      </c>
      <c r="O825" t="s">
        <v>61</v>
      </c>
      <c r="P825" t="s">
        <v>1755</v>
      </c>
      <c r="Q825" t="s">
        <v>69</v>
      </c>
      <c r="R825" t="s">
        <v>56</v>
      </c>
      <c r="S825" t="s">
        <v>1255</v>
      </c>
      <c r="T825" s="127">
        <v>11.137</v>
      </c>
      <c r="U825" s="128">
        <v>55154</v>
      </c>
      <c r="V825" s="126">
        <v>3.2899999999999999E-2</v>
      </c>
      <c r="W825" s="126">
        <v>2.58E-2</v>
      </c>
      <c r="X825" t="s">
        <v>606</v>
      </c>
      <c r="Z825" s="125">
        <v>157440</v>
      </c>
      <c r="AA825" s="125">
        <v>1</v>
      </c>
      <c r="AB825" s="125">
        <v>111.9</v>
      </c>
      <c r="AC825" s="125">
        <v>0</v>
      </c>
      <c r="AD825" s="125">
        <v>176.17536000000001</v>
      </c>
      <c r="AE825" s="125"/>
      <c r="AF825" s="125"/>
      <c r="AG825" t="s">
        <v>16</v>
      </c>
      <c r="AH825" s="126">
        <v>3.2000000000000003E-4</v>
      </c>
      <c r="AI825" s="126">
        <v>8.9461469000000002E-4</v>
      </c>
      <c r="AJ825" s="126">
        <v>8.4965494893609624E-6</v>
      </c>
    </row>
    <row r="826" spans="1:36" x14ac:dyDescent="0.3">
      <c r="A826">
        <v>13908</v>
      </c>
      <c r="B826">
        <v>13911</v>
      </c>
      <c r="C826" t="s">
        <v>1756</v>
      </c>
      <c r="D826">
        <v>520036690</v>
      </c>
      <c r="E826" t="s">
        <v>3092</v>
      </c>
      <c r="F826" t="s">
        <v>1757</v>
      </c>
      <c r="G826" t="s">
        <v>1758</v>
      </c>
      <c r="H826" t="s">
        <v>75</v>
      </c>
      <c r="I826" t="s">
        <v>224</v>
      </c>
      <c r="J826" t="s">
        <v>52</v>
      </c>
      <c r="K826" t="s">
        <v>52</v>
      </c>
      <c r="L826" t="s">
        <v>773</v>
      </c>
      <c r="M826" t="s">
        <v>303</v>
      </c>
      <c r="N826" t="s">
        <v>1208</v>
      </c>
      <c r="O826" t="s">
        <v>61</v>
      </c>
      <c r="P826" t="s">
        <v>1358</v>
      </c>
      <c r="Q826" t="s">
        <v>64</v>
      </c>
      <c r="R826" t="s">
        <v>56</v>
      </c>
      <c r="S826" t="s">
        <v>1255</v>
      </c>
      <c r="T826" s="127">
        <v>4.4370000000000003</v>
      </c>
      <c r="U826" s="128">
        <v>49279</v>
      </c>
      <c r="V826" s="126">
        <v>5.6800000000000003E-2</v>
      </c>
      <c r="W826" s="126">
        <v>3.8800000000000001E-2</v>
      </c>
      <c r="X826" t="s">
        <v>606</v>
      </c>
      <c r="Z826" s="125">
        <v>200000</v>
      </c>
      <c r="AA826" s="125">
        <v>1</v>
      </c>
      <c r="AB826" s="125">
        <v>108.65</v>
      </c>
      <c r="AC826" s="125">
        <v>0</v>
      </c>
      <c r="AD826" s="125">
        <v>217.3</v>
      </c>
      <c r="AE826" s="125"/>
      <c r="AF826" s="125"/>
      <c r="AG826" t="s">
        <v>16</v>
      </c>
      <c r="AH826" s="126">
        <v>1.3333333330000001E-3</v>
      </c>
      <c r="AI826" s="126">
        <v>1.103444728E-3</v>
      </c>
      <c r="AJ826" s="126">
        <v>1.0479900276849937E-5</v>
      </c>
    </row>
    <row r="827" spans="1:36" x14ac:dyDescent="0.3">
      <c r="A827">
        <v>13908</v>
      </c>
      <c r="B827">
        <v>13911</v>
      </c>
      <c r="C827" t="s">
        <v>1363</v>
      </c>
      <c r="D827">
        <v>511659401</v>
      </c>
      <c r="E827" t="s">
        <v>3092</v>
      </c>
      <c r="F827" t="s">
        <v>1759</v>
      </c>
      <c r="G827" t="s">
        <v>1760</v>
      </c>
      <c r="H827" t="s">
        <v>75</v>
      </c>
      <c r="I827" t="s">
        <v>225</v>
      </c>
      <c r="J827" t="s">
        <v>52</v>
      </c>
      <c r="K827" t="s">
        <v>52</v>
      </c>
      <c r="L827" t="s">
        <v>773</v>
      </c>
      <c r="M827" t="s">
        <v>303</v>
      </c>
      <c r="N827" t="s">
        <v>619</v>
      </c>
      <c r="O827" t="s">
        <v>61</v>
      </c>
      <c r="P827" t="s">
        <v>1362</v>
      </c>
      <c r="Q827" t="s">
        <v>64</v>
      </c>
      <c r="R827" t="s">
        <v>56</v>
      </c>
      <c r="S827" t="s">
        <v>1255</v>
      </c>
      <c r="T827" s="127">
        <v>6.484</v>
      </c>
      <c r="U827" s="128">
        <v>50160</v>
      </c>
      <c r="V827" s="126">
        <v>3.5999999999999997E-2</v>
      </c>
      <c r="W827" s="126">
        <v>2.5000000000000001E-2</v>
      </c>
      <c r="X827" t="s">
        <v>606</v>
      </c>
      <c r="Z827" s="125">
        <v>106000</v>
      </c>
      <c r="AA827" s="125">
        <v>1</v>
      </c>
      <c r="AB827" s="125">
        <v>111.67</v>
      </c>
      <c r="AC827" s="125">
        <v>0</v>
      </c>
      <c r="AD827" s="125">
        <v>118.3702</v>
      </c>
      <c r="AE827" s="125"/>
      <c r="AF827" s="125"/>
      <c r="AG827" t="s">
        <v>16</v>
      </c>
      <c r="AH827" s="126">
        <v>1.21129152E-4</v>
      </c>
      <c r="AI827" s="126">
        <v>6.0108133000000004E-4</v>
      </c>
      <c r="AJ827" s="126">
        <v>5.7087339703211333E-6</v>
      </c>
    </row>
    <row r="828" spans="1:36" x14ac:dyDescent="0.3">
      <c r="A828">
        <v>13908</v>
      </c>
      <c r="B828">
        <v>13911</v>
      </c>
      <c r="C828" t="s">
        <v>2310</v>
      </c>
      <c r="D828">
        <v>511399388</v>
      </c>
      <c r="E828" t="s">
        <v>3092</v>
      </c>
      <c r="F828" t="s">
        <v>2326</v>
      </c>
      <c r="G828" t="s">
        <v>2327</v>
      </c>
      <c r="H828" t="s">
        <v>75</v>
      </c>
      <c r="I828" t="s">
        <v>224</v>
      </c>
      <c r="J828" t="s">
        <v>52</v>
      </c>
      <c r="K828" t="s">
        <v>52</v>
      </c>
      <c r="L828" t="s">
        <v>773</v>
      </c>
      <c r="M828" t="s">
        <v>303</v>
      </c>
      <c r="N828" t="s">
        <v>138</v>
      </c>
      <c r="O828" t="s">
        <v>61</v>
      </c>
      <c r="P828" t="s">
        <v>1398</v>
      </c>
      <c r="Q828" t="s">
        <v>69</v>
      </c>
      <c r="R828" t="s">
        <v>56</v>
      </c>
      <c r="S828" t="s">
        <v>1255</v>
      </c>
      <c r="T828" s="127">
        <v>3.5920000000000001</v>
      </c>
      <c r="U828" s="128">
        <v>48395</v>
      </c>
      <c r="V828" s="126">
        <v>6.1199999999999997E-2</v>
      </c>
      <c r="W828" s="126">
        <v>4.0899999999999999E-2</v>
      </c>
      <c r="X828" t="s">
        <v>606</v>
      </c>
      <c r="Z828" s="125">
        <v>696000</v>
      </c>
      <c r="AA828" s="125">
        <v>1</v>
      </c>
      <c r="AB828" s="125">
        <v>107.46</v>
      </c>
      <c r="AC828" s="125">
        <v>0</v>
      </c>
      <c r="AD828" s="125">
        <v>747.92160000000001</v>
      </c>
      <c r="AE828" s="125"/>
      <c r="AF828" s="125"/>
      <c r="AG828" t="s">
        <v>16</v>
      </c>
      <c r="AH828" s="126">
        <v>2.4493846620000002E-3</v>
      </c>
      <c r="AI828" s="126">
        <v>3.7979298060000001E-3</v>
      </c>
      <c r="AJ828" s="126">
        <v>3.6070611057993774E-5</v>
      </c>
    </row>
    <row r="829" spans="1:36" x14ac:dyDescent="0.3">
      <c r="A829">
        <v>13908</v>
      </c>
      <c r="B829">
        <v>13911</v>
      </c>
      <c r="C829" t="s">
        <v>1761</v>
      </c>
      <c r="D829">
        <v>1632</v>
      </c>
      <c r="E829" t="s">
        <v>2</v>
      </c>
      <c r="F829" t="s">
        <v>1762</v>
      </c>
      <c r="G829" t="s">
        <v>1763</v>
      </c>
      <c r="H829" t="s">
        <v>75</v>
      </c>
      <c r="I829" t="s">
        <v>224</v>
      </c>
      <c r="J829" t="s">
        <v>52</v>
      </c>
      <c r="K829" t="s">
        <v>306</v>
      </c>
      <c r="L829" t="s">
        <v>773</v>
      </c>
      <c r="M829" t="s">
        <v>303</v>
      </c>
      <c r="N829" t="s">
        <v>620</v>
      </c>
      <c r="O829" t="s">
        <v>61</v>
      </c>
      <c r="P829" t="s">
        <v>1631</v>
      </c>
      <c r="Q829" t="s">
        <v>69</v>
      </c>
      <c r="R829" t="s">
        <v>56</v>
      </c>
      <c r="S829" t="s">
        <v>1255</v>
      </c>
      <c r="T829" s="127">
        <v>1.1839999999999999</v>
      </c>
      <c r="U829" s="128">
        <v>46660</v>
      </c>
      <c r="V829" s="126">
        <v>9.2999999999999999E-2</v>
      </c>
      <c r="W829" s="126">
        <v>8.0299999999999996E-2</v>
      </c>
      <c r="X829" t="s">
        <v>606</v>
      </c>
      <c r="Z829" s="125">
        <v>448000</v>
      </c>
      <c r="AA829" s="125">
        <v>1</v>
      </c>
      <c r="AB829" s="125">
        <v>103.97</v>
      </c>
      <c r="AC829" s="125">
        <v>0</v>
      </c>
      <c r="AD829" s="125">
        <v>465.78559999999999</v>
      </c>
      <c r="AE829" s="125"/>
      <c r="AF829" s="125"/>
      <c r="AG829" t="s">
        <v>16</v>
      </c>
      <c r="AH829" s="126">
        <v>3.318518518E-3</v>
      </c>
      <c r="AI829" s="126">
        <v>2.3652492630000001E-3</v>
      </c>
      <c r="AJ829" s="126">
        <v>2.2463813338208528E-5</v>
      </c>
    </row>
    <row r="830" spans="1:36" x14ac:dyDescent="0.3">
      <c r="A830">
        <v>13908</v>
      </c>
      <c r="B830">
        <v>13911</v>
      </c>
      <c r="C830" t="s">
        <v>1585</v>
      </c>
      <c r="D830">
        <v>520032178</v>
      </c>
      <c r="E830" t="s">
        <v>3092</v>
      </c>
      <c r="F830" t="s">
        <v>2225</v>
      </c>
      <c r="G830" t="s">
        <v>2226</v>
      </c>
      <c r="H830" t="s">
        <v>75</v>
      </c>
      <c r="I830" t="s">
        <v>224</v>
      </c>
      <c r="J830" t="s">
        <v>52</v>
      </c>
      <c r="K830" t="s">
        <v>52</v>
      </c>
      <c r="L830" t="s">
        <v>773</v>
      </c>
      <c r="M830" t="s">
        <v>303</v>
      </c>
      <c r="N830" t="s">
        <v>138</v>
      </c>
      <c r="O830" t="s">
        <v>61</v>
      </c>
      <c r="P830" t="s">
        <v>290</v>
      </c>
      <c r="Q830" t="s">
        <v>290</v>
      </c>
      <c r="R830" t="s">
        <v>290</v>
      </c>
      <c r="S830" t="s">
        <v>1255</v>
      </c>
      <c r="T830" s="127">
        <v>2.1120000000000001</v>
      </c>
      <c r="U830" s="128">
        <v>47483</v>
      </c>
      <c r="V830" s="126">
        <v>8.14E-2</v>
      </c>
      <c r="W830" s="126">
        <v>7.2800000000000004E-2</v>
      </c>
      <c r="X830" t="s">
        <v>606</v>
      </c>
      <c r="Z830" s="125">
        <v>564400</v>
      </c>
      <c r="AA830" s="125">
        <v>1</v>
      </c>
      <c r="AB830" s="125">
        <v>102</v>
      </c>
      <c r="AC830" s="125">
        <v>0</v>
      </c>
      <c r="AD830" s="125">
        <v>575.68799999999999</v>
      </c>
      <c r="AE830" s="125"/>
      <c r="AF830" s="125"/>
      <c r="AG830" t="s">
        <v>16</v>
      </c>
      <c r="AH830" s="126">
        <v>4.426666666E-3</v>
      </c>
      <c r="AI830" s="126">
        <v>2.9233312870000001E-3</v>
      </c>
      <c r="AJ830" s="126">
        <v>2.7764163969531455E-5</v>
      </c>
    </row>
    <row r="831" spans="1:36" x14ac:dyDescent="0.3">
      <c r="A831">
        <v>13908</v>
      </c>
      <c r="B831">
        <v>13911</v>
      </c>
      <c r="C831" t="s">
        <v>2227</v>
      </c>
      <c r="D831">
        <v>520036658</v>
      </c>
      <c r="E831" t="s">
        <v>3092</v>
      </c>
      <c r="F831" t="s">
        <v>2228</v>
      </c>
      <c r="G831" t="s">
        <v>2229</v>
      </c>
      <c r="H831" t="s">
        <v>75</v>
      </c>
      <c r="I831" t="s">
        <v>224</v>
      </c>
      <c r="J831" t="s">
        <v>52</v>
      </c>
      <c r="K831" t="s">
        <v>52</v>
      </c>
      <c r="L831" t="s">
        <v>773</v>
      </c>
      <c r="M831" t="s">
        <v>303</v>
      </c>
      <c r="N831" t="s">
        <v>154</v>
      </c>
      <c r="O831" t="s">
        <v>61</v>
      </c>
      <c r="P831" t="s">
        <v>1404</v>
      </c>
      <c r="Q831" t="s">
        <v>64</v>
      </c>
      <c r="R831" t="s">
        <v>56</v>
      </c>
      <c r="S831" t="s">
        <v>1255</v>
      </c>
      <c r="T831" s="127">
        <v>5.3120000000000003</v>
      </c>
      <c r="U831" s="128">
        <v>49303</v>
      </c>
      <c r="V831" s="126">
        <v>5.2499999999999998E-2</v>
      </c>
      <c r="W831" s="126">
        <v>4.4200000000000003E-2</v>
      </c>
      <c r="X831" t="s">
        <v>606</v>
      </c>
      <c r="Z831" s="125">
        <v>500000</v>
      </c>
      <c r="AA831" s="125">
        <v>1</v>
      </c>
      <c r="AB831" s="125">
        <v>104.71</v>
      </c>
      <c r="AC831" s="125">
        <v>0</v>
      </c>
      <c r="AD831" s="125">
        <v>523.54999999999995</v>
      </c>
      <c r="AE831" s="125"/>
      <c r="AF831" s="125"/>
      <c r="AG831" t="s">
        <v>16</v>
      </c>
      <c r="AH831" s="126">
        <v>7.6076636500000002E-4</v>
      </c>
      <c r="AI831" s="126">
        <v>2.6585756439999999E-3</v>
      </c>
      <c r="AJ831" s="126">
        <v>2.5249663092244746E-5</v>
      </c>
    </row>
    <row r="832" spans="1:36" x14ac:dyDescent="0.3">
      <c r="A832">
        <v>13908</v>
      </c>
      <c r="B832">
        <v>13911</v>
      </c>
      <c r="C832" t="s">
        <v>2230</v>
      </c>
      <c r="D832">
        <v>520038332</v>
      </c>
      <c r="E832" t="s">
        <v>3092</v>
      </c>
      <c r="F832" t="s">
        <v>2231</v>
      </c>
      <c r="G832" t="s">
        <v>2232</v>
      </c>
      <c r="H832" t="s">
        <v>75</v>
      </c>
      <c r="I832" t="s">
        <v>225</v>
      </c>
      <c r="J832" t="s">
        <v>52</v>
      </c>
      <c r="K832" t="s">
        <v>52</v>
      </c>
      <c r="L832" t="s">
        <v>773</v>
      </c>
      <c r="M832" t="s">
        <v>303</v>
      </c>
      <c r="N832" t="s">
        <v>619</v>
      </c>
      <c r="O832" t="s">
        <v>61</v>
      </c>
      <c r="P832" t="s">
        <v>290</v>
      </c>
      <c r="Q832" t="s">
        <v>290</v>
      </c>
      <c r="R832" t="s">
        <v>290</v>
      </c>
      <c r="S832" t="s">
        <v>1255</v>
      </c>
      <c r="T832" s="127">
        <v>2.4550000000000001</v>
      </c>
      <c r="U832" s="128">
        <v>47330</v>
      </c>
      <c r="V832" s="126">
        <v>3.5000000000000003E-2</v>
      </c>
      <c r="W832" s="126">
        <v>3.5099999999999999E-2</v>
      </c>
      <c r="X832" t="s">
        <v>606</v>
      </c>
      <c r="Z832" s="125">
        <v>94000</v>
      </c>
      <c r="AA832" s="125">
        <v>1</v>
      </c>
      <c r="AB832" s="125">
        <v>105</v>
      </c>
      <c r="AC832" s="125">
        <v>0</v>
      </c>
      <c r="AD832" s="125">
        <v>98.7</v>
      </c>
      <c r="AE832" s="125"/>
      <c r="AF832" s="125"/>
      <c r="AG832" t="s">
        <v>16</v>
      </c>
      <c r="AH832" s="126">
        <v>6.4496209099999997E-4</v>
      </c>
      <c r="AI832" s="126">
        <v>5.0119647800000002E-4</v>
      </c>
      <c r="AJ832" s="126">
        <v>4.7600835587900999E-6</v>
      </c>
    </row>
    <row r="833" spans="1:36" x14ac:dyDescent="0.3">
      <c r="A833">
        <v>13908</v>
      </c>
      <c r="B833">
        <v>13911</v>
      </c>
      <c r="C833" t="s">
        <v>2233</v>
      </c>
      <c r="D833">
        <v>511226136</v>
      </c>
      <c r="E833" t="s">
        <v>3092</v>
      </c>
      <c r="F833" t="s">
        <v>2234</v>
      </c>
      <c r="G833" t="s">
        <v>2235</v>
      </c>
      <c r="H833" t="s">
        <v>75</v>
      </c>
      <c r="I833" t="s">
        <v>225</v>
      </c>
      <c r="J833" t="s">
        <v>52</v>
      </c>
      <c r="K833" t="s">
        <v>52</v>
      </c>
      <c r="L833" t="s">
        <v>773</v>
      </c>
      <c r="M833" t="s">
        <v>303</v>
      </c>
      <c r="N833" t="s">
        <v>74</v>
      </c>
      <c r="O833" t="s">
        <v>61</v>
      </c>
      <c r="P833" t="s">
        <v>1505</v>
      </c>
      <c r="Q833" t="s">
        <v>69</v>
      </c>
      <c r="R833" t="s">
        <v>56</v>
      </c>
      <c r="S833" t="s">
        <v>1255</v>
      </c>
      <c r="T833" s="127">
        <v>3.0339999999999998</v>
      </c>
      <c r="U833" s="128">
        <v>47484</v>
      </c>
      <c r="V833" s="126">
        <v>4.2500000000000003E-2</v>
      </c>
      <c r="W833" s="126">
        <v>2.5999999999999999E-2</v>
      </c>
      <c r="X833" t="s">
        <v>606</v>
      </c>
      <c r="Z833" s="125">
        <v>891000</v>
      </c>
      <c r="AA833" s="125">
        <v>1</v>
      </c>
      <c r="AB833" s="125">
        <v>108.68</v>
      </c>
      <c r="AC833" s="125">
        <v>19.587240000000001</v>
      </c>
      <c r="AD833" s="125">
        <v>987.92603999999994</v>
      </c>
      <c r="AE833" s="125"/>
      <c r="AF833" s="125"/>
      <c r="AG833" t="s">
        <v>16</v>
      </c>
      <c r="AH833" s="126">
        <v>2.97E-3</v>
      </c>
      <c r="AI833" s="126">
        <v>5.0166671919999999E-3</v>
      </c>
      <c r="AJ833" s="126">
        <v>4.7645496456986932E-5</v>
      </c>
    </row>
    <row r="834" spans="1:36" x14ac:dyDescent="0.3">
      <c r="A834">
        <v>13908</v>
      </c>
      <c r="B834">
        <v>13911</v>
      </c>
      <c r="C834" t="s">
        <v>2249</v>
      </c>
      <c r="D834">
        <v>513948216</v>
      </c>
      <c r="E834" t="s">
        <v>3092</v>
      </c>
      <c r="F834" t="s">
        <v>2328</v>
      </c>
      <c r="G834" t="s">
        <v>2329</v>
      </c>
      <c r="H834" t="s">
        <v>75</v>
      </c>
      <c r="I834" t="s">
        <v>224</v>
      </c>
      <c r="J834" t="s">
        <v>52</v>
      </c>
      <c r="K834" t="s">
        <v>52</v>
      </c>
      <c r="L834" t="s">
        <v>773</v>
      </c>
      <c r="M834" t="s">
        <v>303</v>
      </c>
      <c r="N834" t="s">
        <v>138</v>
      </c>
      <c r="O834" t="s">
        <v>61</v>
      </c>
      <c r="P834" t="s">
        <v>290</v>
      </c>
      <c r="Q834" t="s">
        <v>290</v>
      </c>
      <c r="R834" t="s">
        <v>290</v>
      </c>
      <c r="S834" t="s">
        <v>1255</v>
      </c>
      <c r="T834" s="127">
        <v>1.966</v>
      </c>
      <c r="U834" s="128">
        <v>47118</v>
      </c>
      <c r="V834" s="126">
        <v>7.17E-2</v>
      </c>
      <c r="W834" s="126">
        <v>4.7699999999999999E-2</v>
      </c>
      <c r="X834" t="s">
        <v>606</v>
      </c>
      <c r="Z834" s="125">
        <v>353000</v>
      </c>
      <c r="AA834" s="125">
        <v>1</v>
      </c>
      <c r="AB834" s="125">
        <v>104.78</v>
      </c>
      <c r="AC834" s="125">
        <v>0</v>
      </c>
      <c r="AD834" s="125">
        <v>369.8734</v>
      </c>
      <c r="AE834" s="125"/>
      <c r="AF834" s="125"/>
      <c r="AG834" t="s">
        <v>16</v>
      </c>
      <c r="AH834" s="126">
        <v>1.882666666E-3</v>
      </c>
      <c r="AI834" s="126">
        <v>1.878209173E-3</v>
      </c>
      <c r="AJ834" s="126">
        <v>1.7838179231750699E-5</v>
      </c>
    </row>
    <row r="835" spans="1:36" x14ac:dyDescent="0.3">
      <c r="A835">
        <v>13908</v>
      </c>
      <c r="B835">
        <v>13911</v>
      </c>
      <c r="C835" t="s">
        <v>1993</v>
      </c>
      <c r="D835">
        <v>520039496</v>
      </c>
      <c r="E835" t="s">
        <v>3092</v>
      </c>
      <c r="F835" t="s">
        <v>2236</v>
      </c>
      <c r="G835" t="s">
        <v>2237</v>
      </c>
      <c r="H835" t="s">
        <v>75</v>
      </c>
      <c r="I835" t="s">
        <v>225</v>
      </c>
      <c r="J835" t="s">
        <v>52</v>
      </c>
      <c r="K835" t="s">
        <v>52</v>
      </c>
      <c r="L835" t="s">
        <v>773</v>
      </c>
      <c r="M835" t="s">
        <v>303</v>
      </c>
      <c r="N835" t="s">
        <v>619</v>
      </c>
      <c r="O835" t="s">
        <v>61</v>
      </c>
      <c r="P835" t="s">
        <v>290</v>
      </c>
      <c r="Q835" t="s">
        <v>290</v>
      </c>
      <c r="R835" t="s">
        <v>290</v>
      </c>
      <c r="S835" t="s">
        <v>1255</v>
      </c>
      <c r="T835" s="127">
        <v>1.8009999999999999</v>
      </c>
      <c r="U835" s="128">
        <v>47300</v>
      </c>
      <c r="V835" s="126">
        <v>6.7400000000000002E-2</v>
      </c>
      <c r="W835" s="126">
        <v>0.20580000000000001</v>
      </c>
      <c r="X835" t="s">
        <v>606</v>
      </c>
      <c r="Z835" s="125">
        <v>223000</v>
      </c>
      <c r="AA835" s="125">
        <v>1</v>
      </c>
      <c r="AB835" s="125">
        <v>82.8</v>
      </c>
      <c r="AC835" s="125">
        <v>0</v>
      </c>
      <c r="AD835" s="125">
        <v>184.64400000000001</v>
      </c>
      <c r="AE835" s="125"/>
      <c r="AF835" s="125"/>
      <c r="AG835" t="s">
        <v>16</v>
      </c>
      <c r="AH835" s="126">
        <v>4.4600000000000004E-3</v>
      </c>
      <c r="AI835" s="126">
        <v>9.3761826200000002E-4</v>
      </c>
      <c r="AJ835" s="126">
        <v>8.9049733397086026E-6</v>
      </c>
    </row>
    <row r="836" spans="1:36" x14ac:dyDescent="0.3">
      <c r="A836">
        <v>13908</v>
      </c>
      <c r="B836">
        <v>13911</v>
      </c>
      <c r="C836" t="s">
        <v>1687</v>
      </c>
      <c r="D836">
        <v>520033234</v>
      </c>
      <c r="E836" t="s">
        <v>3092</v>
      </c>
      <c r="F836" t="s">
        <v>1770</v>
      </c>
      <c r="G836" t="s">
        <v>1771</v>
      </c>
      <c r="H836" t="s">
        <v>75</v>
      </c>
      <c r="I836" t="s">
        <v>225</v>
      </c>
      <c r="J836" t="s">
        <v>52</v>
      </c>
      <c r="K836" t="s">
        <v>52</v>
      </c>
      <c r="L836" t="s">
        <v>773</v>
      </c>
      <c r="M836" t="s">
        <v>303</v>
      </c>
      <c r="N836" t="s">
        <v>620</v>
      </c>
      <c r="O836" t="s">
        <v>61</v>
      </c>
      <c r="P836" t="s">
        <v>1487</v>
      </c>
      <c r="Q836" t="s">
        <v>64</v>
      </c>
      <c r="R836" t="s">
        <v>56</v>
      </c>
      <c r="S836" t="s">
        <v>1255</v>
      </c>
      <c r="T836" s="127">
        <v>3.1379999999999999</v>
      </c>
      <c r="U836" s="128">
        <v>47938</v>
      </c>
      <c r="V836" s="126">
        <v>0.04</v>
      </c>
      <c r="W836" s="126">
        <v>4.5600000000000002E-2</v>
      </c>
      <c r="X836" t="s">
        <v>606</v>
      </c>
      <c r="Z836" s="125">
        <v>100000</v>
      </c>
      <c r="AA836" s="125">
        <v>1</v>
      </c>
      <c r="AB836" s="125">
        <v>103.04</v>
      </c>
      <c r="AC836" s="125">
        <v>0</v>
      </c>
      <c r="AD836" s="125">
        <v>103.04</v>
      </c>
      <c r="AE836" s="125"/>
      <c r="AF836" s="125"/>
      <c r="AG836" t="s">
        <v>16</v>
      </c>
      <c r="AH836" s="126">
        <v>1.77065988E-4</v>
      </c>
      <c r="AI836" s="126">
        <v>5.2323490399999999E-4</v>
      </c>
      <c r="AJ836" s="126">
        <v>4.9693921975454094E-6</v>
      </c>
    </row>
    <row r="837" spans="1:36" x14ac:dyDescent="0.3">
      <c r="A837">
        <v>13908</v>
      </c>
      <c r="B837">
        <v>13911</v>
      </c>
      <c r="C837" t="s">
        <v>1772</v>
      </c>
      <c r="D837">
        <v>1628</v>
      </c>
      <c r="E837" t="s">
        <v>2</v>
      </c>
      <c r="F837" t="s">
        <v>1773</v>
      </c>
      <c r="G837" t="s">
        <v>1774</v>
      </c>
      <c r="H837" t="s">
        <v>75</v>
      </c>
      <c r="I837" t="s">
        <v>224</v>
      </c>
      <c r="J837" t="s">
        <v>52</v>
      </c>
      <c r="K837" t="s">
        <v>306</v>
      </c>
      <c r="L837" t="s">
        <v>773</v>
      </c>
      <c r="M837" t="s">
        <v>303</v>
      </c>
      <c r="N837" t="s">
        <v>620</v>
      </c>
      <c r="O837" t="s">
        <v>61</v>
      </c>
      <c r="P837" t="s">
        <v>1404</v>
      </c>
      <c r="Q837" t="s">
        <v>64</v>
      </c>
      <c r="R837" t="s">
        <v>56</v>
      </c>
      <c r="S837" t="s">
        <v>1255</v>
      </c>
      <c r="T837" s="127">
        <v>2.101</v>
      </c>
      <c r="U837" s="128">
        <v>47027</v>
      </c>
      <c r="V837" s="126">
        <v>6.3899999999999998E-2</v>
      </c>
      <c r="W837" s="126">
        <v>6.2399999999999997E-2</v>
      </c>
      <c r="X837" t="s">
        <v>606</v>
      </c>
      <c r="Z837" s="125">
        <v>360022.27</v>
      </c>
      <c r="AA837" s="125">
        <v>1</v>
      </c>
      <c r="AB837" s="125">
        <v>102.17</v>
      </c>
      <c r="AC837" s="125">
        <v>0</v>
      </c>
      <c r="AD837" s="125">
        <v>367.83474999999999</v>
      </c>
      <c r="AE837" s="125"/>
      <c r="AF837" s="125"/>
      <c r="AG837" t="s">
        <v>16</v>
      </c>
      <c r="AH837" s="126">
        <v>8.7384046099999997E-4</v>
      </c>
      <c r="AI837" s="126">
        <v>1.8678569520000001E-3</v>
      </c>
      <c r="AJ837" s="126">
        <v>1.7739859633502193E-5</v>
      </c>
    </row>
    <row r="838" spans="1:36" x14ac:dyDescent="0.3">
      <c r="A838">
        <v>13908</v>
      </c>
      <c r="B838">
        <v>13911</v>
      </c>
      <c r="C838" t="s">
        <v>1772</v>
      </c>
      <c r="D838">
        <v>1628</v>
      </c>
      <c r="E838" t="s">
        <v>2</v>
      </c>
      <c r="F838" t="s">
        <v>1775</v>
      </c>
      <c r="G838" t="s">
        <v>1776</v>
      </c>
      <c r="H838" t="s">
        <v>75</v>
      </c>
      <c r="I838" t="s">
        <v>224</v>
      </c>
      <c r="J838" t="s">
        <v>52</v>
      </c>
      <c r="K838" t="s">
        <v>306</v>
      </c>
      <c r="L838" t="s">
        <v>773</v>
      </c>
      <c r="M838" t="s">
        <v>303</v>
      </c>
      <c r="N838" t="s">
        <v>620</v>
      </c>
      <c r="O838" t="s">
        <v>61</v>
      </c>
      <c r="P838" t="s">
        <v>1404</v>
      </c>
      <c r="Q838" t="s">
        <v>64</v>
      </c>
      <c r="R838" t="s">
        <v>56</v>
      </c>
      <c r="S838" t="s">
        <v>1255</v>
      </c>
      <c r="T838" s="127">
        <v>1.2030000000000001</v>
      </c>
      <c r="U838" s="128">
        <v>46660</v>
      </c>
      <c r="V838" s="126">
        <v>6.4399999999999999E-2</v>
      </c>
      <c r="W838" s="126">
        <v>6.1199999999999997E-2</v>
      </c>
      <c r="X838" t="s">
        <v>606</v>
      </c>
      <c r="Z838" s="125">
        <v>517210.34</v>
      </c>
      <c r="AA838" s="125">
        <v>1</v>
      </c>
      <c r="AB838" s="125">
        <v>102.09</v>
      </c>
      <c r="AC838" s="125">
        <v>0</v>
      </c>
      <c r="AD838" s="125">
        <v>528.02003999999999</v>
      </c>
      <c r="AE838" s="125"/>
      <c r="AF838" s="125"/>
      <c r="AG838" t="s">
        <v>16</v>
      </c>
      <c r="AH838" s="126">
        <v>1.4077582140000001E-3</v>
      </c>
      <c r="AI838" s="126">
        <v>2.6812744110000001E-3</v>
      </c>
      <c r="AJ838" s="126">
        <v>2.5465243273715203E-5</v>
      </c>
    </row>
    <row r="839" spans="1:36" x14ac:dyDescent="0.3">
      <c r="A839">
        <v>13908</v>
      </c>
      <c r="B839">
        <v>13911</v>
      </c>
      <c r="C839" t="s">
        <v>1448</v>
      </c>
      <c r="D839">
        <v>1665</v>
      </c>
      <c r="E839" t="s">
        <v>2</v>
      </c>
      <c r="F839" t="s">
        <v>1777</v>
      </c>
      <c r="G839" t="s">
        <v>1778</v>
      </c>
      <c r="H839" t="s">
        <v>75</v>
      </c>
      <c r="I839" t="s">
        <v>224</v>
      </c>
      <c r="J839" t="s">
        <v>52</v>
      </c>
      <c r="K839" t="s">
        <v>52</v>
      </c>
      <c r="L839" t="s">
        <v>773</v>
      </c>
      <c r="M839" t="s">
        <v>303</v>
      </c>
      <c r="N839" t="s">
        <v>620</v>
      </c>
      <c r="O839" t="s">
        <v>61</v>
      </c>
      <c r="P839" t="s">
        <v>1358</v>
      </c>
      <c r="Q839" t="s">
        <v>64</v>
      </c>
      <c r="R839" t="s">
        <v>56</v>
      </c>
      <c r="S839" t="s">
        <v>1255</v>
      </c>
      <c r="T839" s="127">
        <v>5.4450000000000003</v>
      </c>
      <c r="U839" s="128">
        <v>51241</v>
      </c>
      <c r="V839" s="126">
        <v>6.5000000000000002E-2</v>
      </c>
      <c r="W839" s="126">
        <v>5.8700000000000002E-2</v>
      </c>
      <c r="X839" t="s">
        <v>606</v>
      </c>
      <c r="Z839" s="125">
        <v>400000</v>
      </c>
      <c r="AA839" s="125">
        <v>1</v>
      </c>
      <c r="AB839" s="125">
        <v>105.17</v>
      </c>
      <c r="AC839" s="125">
        <v>0</v>
      </c>
      <c r="AD839" s="125">
        <v>420.68</v>
      </c>
      <c r="AE839" s="125"/>
      <c r="AF839" s="125"/>
      <c r="AG839" t="s">
        <v>16</v>
      </c>
      <c r="AH839" s="126">
        <v>4.8490936100000002E-4</v>
      </c>
      <c r="AI839" s="126">
        <v>2.1362039960000001E-3</v>
      </c>
      <c r="AJ839" s="126">
        <v>2.0288469620180538E-5</v>
      </c>
    </row>
    <row r="840" spans="1:36" x14ac:dyDescent="0.3">
      <c r="A840">
        <v>13908</v>
      </c>
      <c r="B840">
        <v>13911</v>
      </c>
      <c r="C840" t="s">
        <v>1392</v>
      </c>
      <c r="D840">
        <v>513765859</v>
      </c>
      <c r="E840" t="s">
        <v>3092</v>
      </c>
      <c r="F840" t="s">
        <v>2238</v>
      </c>
      <c r="G840" t="s">
        <v>2239</v>
      </c>
      <c r="H840" t="s">
        <v>75</v>
      </c>
      <c r="I840" t="s">
        <v>225</v>
      </c>
      <c r="J840" t="s">
        <v>52</v>
      </c>
      <c r="K840" t="s">
        <v>52</v>
      </c>
      <c r="L840" t="s">
        <v>773</v>
      </c>
      <c r="M840" t="s">
        <v>303</v>
      </c>
      <c r="N840" t="s">
        <v>619</v>
      </c>
      <c r="O840" t="s">
        <v>61</v>
      </c>
      <c r="P840" t="s">
        <v>1362</v>
      </c>
      <c r="Q840" t="s">
        <v>64</v>
      </c>
      <c r="R840" t="s">
        <v>56</v>
      </c>
      <c r="S840" t="s">
        <v>1255</v>
      </c>
      <c r="T840" s="127">
        <v>5.0209999999999999</v>
      </c>
      <c r="U840" s="128">
        <v>51043</v>
      </c>
      <c r="V840" s="126">
        <v>1.4999999999999999E-2</v>
      </c>
      <c r="W840" s="126">
        <v>2.5000000000000001E-2</v>
      </c>
      <c r="X840" t="s">
        <v>606</v>
      </c>
      <c r="Z840" s="125">
        <v>976000</v>
      </c>
      <c r="AA840" s="125">
        <v>1</v>
      </c>
      <c r="AB840" s="125">
        <v>98.97</v>
      </c>
      <c r="AC840" s="125">
        <v>0</v>
      </c>
      <c r="AD840" s="125">
        <v>965.94719999999995</v>
      </c>
      <c r="AE840" s="125"/>
      <c r="AF840" s="125"/>
      <c r="AG840" t="s">
        <v>16</v>
      </c>
      <c r="AH840" s="126">
        <v>1.0849073379999999E-3</v>
      </c>
      <c r="AI840" s="126">
        <v>4.9050591149999998E-3</v>
      </c>
      <c r="AJ840" s="126">
        <v>4.6585505424309341E-5</v>
      </c>
    </row>
    <row r="841" spans="1:36" x14ac:dyDescent="0.3">
      <c r="A841">
        <v>13908</v>
      </c>
      <c r="B841">
        <v>13911</v>
      </c>
      <c r="C841" t="s">
        <v>1783</v>
      </c>
      <c r="D841">
        <v>2453</v>
      </c>
      <c r="E841" t="s">
        <v>2</v>
      </c>
      <c r="F841" t="s">
        <v>1784</v>
      </c>
      <c r="G841" t="s">
        <v>1785</v>
      </c>
      <c r="H841" t="s">
        <v>75</v>
      </c>
      <c r="I841" t="s">
        <v>224</v>
      </c>
      <c r="J841" t="s">
        <v>52</v>
      </c>
      <c r="K841" t="s">
        <v>306</v>
      </c>
      <c r="L841" t="s">
        <v>773</v>
      </c>
      <c r="M841" t="s">
        <v>303</v>
      </c>
      <c r="N841" t="s">
        <v>617</v>
      </c>
      <c r="O841" t="s">
        <v>61</v>
      </c>
      <c r="P841" t="s">
        <v>1388</v>
      </c>
      <c r="Q841" t="s">
        <v>69</v>
      </c>
      <c r="R841" t="s">
        <v>56</v>
      </c>
      <c r="S841" t="s">
        <v>1255</v>
      </c>
      <c r="T841" s="127">
        <v>2.9620000000000002</v>
      </c>
      <c r="U841" s="128">
        <v>47483</v>
      </c>
      <c r="V841" s="126">
        <v>6.3500000000000001E-2</v>
      </c>
      <c r="W841" s="126">
        <v>6.3299999999999995E-2</v>
      </c>
      <c r="X841" t="s">
        <v>606</v>
      </c>
      <c r="Z841" s="125">
        <v>872000</v>
      </c>
      <c r="AA841" s="125">
        <v>1</v>
      </c>
      <c r="AB841" s="125">
        <v>100.45</v>
      </c>
      <c r="AC841" s="125">
        <v>0</v>
      </c>
      <c r="AD841" s="125">
        <v>875.92399999999998</v>
      </c>
      <c r="AE841" s="125"/>
      <c r="AF841" s="125"/>
      <c r="AG841" t="s">
        <v>16</v>
      </c>
      <c r="AH841" s="126">
        <v>7.4704800300000004E-4</v>
      </c>
      <c r="AI841" s="126">
        <v>4.4479232409999998E-3</v>
      </c>
      <c r="AJ841" s="126">
        <v>4.2243884814079625E-5</v>
      </c>
    </row>
    <row r="842" spans="1:36" x14ac:dyDescent="0.3">
      <c r="A842">
        <v>13908</v>
      </c>
      <c r="B842">
        <v>13911</v>
      </c>
      <c r="C842" t="s">
        <v>1561</v>
      </c>
      <c r="D842">
        <v>520032046</v>
      </c>
      <c r="E842" t="s">
        <v>3092</v>
      </c>
      <c r="F842" t="s">
        <v>1786</v>
      </c>
      <c r="G842" t="s">
        <v>1787</v>
      </c>
      <c r="H842" t="s">
        <v>75</v>
      </c>
      <c r="I842" t="s">
        <v>225</v>
      </c>
      <c r="J842" t="s">
        <v>52</v>
      </c>
      <c r="K842" t="s">
        <v>52</v>
      </c>
      <c r="L842" t="s">
        <v>773</v>
      </c>
      <c r="M842" t="s">
        <v>303</v>
      </c>
      <c r="N842" t="s">
        <v>251</v>
      </c>
      <c r="O842" t="s">
        <v>61</v>
      </c>
      <c r="P842" t="s">
        <v>1254</v>
      </c>
      <c r="Q842" t="s">
        <v>64</v>
      </c>
      <c r="R842" t="s">
        <v>56</v>
      </c>
      <c r="S842" t="s">
        <v>1255</v>
      </c>
      <c r="T842" s="127">
        <v>4.9710000000000001</v>
      </c>
      <c r="U842" s="128">
        <v>50007</v>
      </c>
      <c r="V842" s="126">
        <v>2.6800000000000001E-2</v>
      </c>
      <c r="W842" s="126">
        <v>2.1899999999999999E-2</v>
      </c>
      <c r="X842" t="s">
        <v>606</v>
      </c>
      <c r="Z842" s="125">
        <v>1456107.36</v>
      </c>
      <c r="AA842" s="125">
        <v>1</v>
      </c>
      <c r="AB842" s="125">
        <v>107.27</v>
      </c>
      <c r="AC842" s="125">
        <v>0</v>
      </c>
      <c r="AD842" s="125">
        <v>1561.9663700000001</v>
      </c>
      <c r="AE842" s="125"/>
      <c r="AF842" s="125"/>
      <c r="AG842" t="s">
        <v>16</v>
      </c>
      <c r="AH842" s="126">
        <v>5.6729392599999995E-4</v>
      </c>
      <c r="AI842" s="126">
        <v>7.9316316480000006E-3</v>
      </c>
      <c r="AJ842" s="126">
        <v>7.533019693232071E-5</v>
      </c>
    </row>
    <row r="843" spans="1:36" x14ac:dyDescent="0.3">
      <c r="A843">
        <v>13908</v>
      </c>
      <c r="B843">
        <v>13911</v>
      </c>
      <c r="C843" t="s">
        <v>1561</v>
      </c>
      <c r="D843">
        <v>520032046</v>
      </c>
      <c r="E843" t="s">
        <v>3092</v>
      </c>
      <c r="F843" t="s">
        <v>1788</v>
      </c>
      <c r="G843" t="s">
        <v>1789</v>
      </c>
      <c r="H843" t="s">
        <v>75</v>
      </c>
      <c r="I843" t="s">
        <v>225</v>
      </c>
      <c r="J843" t="s">
        <v>52</v>
      </c>
      <c r="K843" t="s">
        <v>52</v>
      </c>
      <c r="L843" t="s">
        <v>773</v>
      </c>
      <c r="M843" t="s">
        <v>303</v>
      </c>
      <c r="N843" t="s">
        <v>251</v>
      </c>
      <c r="O843" t="s">
        <v>61</v>
      </c>
      <c r="P843" t="s">
        <v>1358</v>
      </c>
      <c r="Q843" t="s">
        <v>64</v>
      </c>
      <c r="R843" t="s">
        <v>56</v>
      </c>
      <c r="S843" t="s">
        <v>1255</v>
      </c>
      <c r="T843" s="127">
        <v>4.1050000000000004</v>
      </c>
      <c r="U843" s="128">
        <v>49641</v>
      </c>
      <c r="V843" s="126">
        <v>3.3799999999999997E-2</v>
      </c>
      <c r="W843" s="126">
        <v>2.4799999999999999E-2</v>
      </c>
      <c r="X843" t="s">
        <v>606</v>
      </c>
      <c r="Z843" s="125">
        <v>162000</v>
      </c>
      <c r="AA843" s="125">
        <v>1</v>
      </c>
      <c r="AB843" s="125">
        <v>109.04</v>
      </c>
      <c r="AC843" s="125">
        <v>0</v>
      </c>
      <c r="AD843" s="125">
        <v>176.6448</v>
      </c>
      <c r="AE843" s="125"/>
      <c r="AF843" s="125"/>
      <c r="AG843" t="s">
        <v>16</v>
      </c>
      <c r="AH843" s="126">
        <v>1.06899152E-4</v>
      </c>
      <c r="AI843" s="126">
        <v>8.9699849599999995E-4</v>
      </c>
      <c r="AJ843" s="126">
        <v>8.5191895463603385E-6</v>
      </c>
    </row>
    <row r="844" spans="1:36" x14ac:dyDescent="0.3">
      <c r="A844">
        <v>13908</v>
      </c>
      <c r="B844">
        <v>13911</v>
      </c>
      <c r="C844" t="s">
        <v>1553</v>
      </c>
      <c r="D844">
        <v>520000118</v>
      </c>
      <c r="E844" t="s">
        <v>3092</v>
      </c>
      <c r="F844" t="s">
        <v>1790</v>
      </c>
      <c r="G844" t="s">
        <v>1791</v>
      </c>
      <c r="H844" t="s">
        <v>75</v>
      </c>
      <c r="I844" t="s">
        <v>225</v>
      </c>
      <c r="J844" t="s">
        <v>52</v>
      </c>
      <c r="K844" t="s">
        <v>52</v>
      </c>
      <c r="L844" t="s">
        <v>773</v>
      </c>
      <c r="M844" t="s">
        <v>303</v>
      </c>
      <c r="N844" t="s">
        <v>251</v>
      </c>
      <c r="O844" t="s">
        <v>61</v>
      </c>
      <c r="P844" t="s">
        <v>1358</v>
      </c>
      <c r="Q844" t="s">
        <v>64</v>
      </c>
      <c r="R844" t="s">
        <v>56</v>
      </c>
      <c r="S844" t="s">
        <v>1255</v>
      </c>
      <c r="T844" s="127">
        <v>5.7779999999999996</v>
      </c>
      <c r="U844" s="128">
        <v>50373</v>
      </c>
      <c r="V844" s="126">
        <v>3.4500000000000003E-2</v>
      </c>
      <c r="W844" s="126">
        <v>2.41E-2</v>
      </c>
      <c r="X844" t="s">
        <v>606</v>
      </c>
      <c r="Z844" s="125">
        <v>388934</v>
      </c>
      <c r="AA844" s="125">
        <v>1</v>
      </c>
      <c r="AB844" s="125">
        <v>111.57</v>
      </c>
      <c r="AC844" s="125">
        <v>0</v>
      </c>
      <c r="AD844" s="125">
        <v>433.93365999999997</v>
      </c>
      <c r="AE844" s="125"/>
      <c r="AF844" s="125"/>
      <c r="AG844" t="s">
        <v>16</v>
      </c>
      <c r="AH844" s="126">
        <v>2.6422415899999998E-4</v>
      </c>
      <c r="AI844" s="126">
        <v>2.203505796E-3</v>
      </c>
      <c r="AJ844" s="126">
        <v>2.0927664443481387E-5</v>
      </c>
    </row>
    <row r="845" spans="1:36" x14ac:dyDescent="0.3">
      <c r="A845">
        <v>13908</v>
      </c>
      <c r="B845">
        <v>13911</v>
      </c>
      <c r="C845" t="s">
        <v>1553</v>
      </c>
      <c r="D845">
        <v>520000118</v>
      </c>
      <c r="E845" t="s">
        <v>3092</v>
      </c>
      <c r="F845" t="s">
        <v>2240</v>
      </c>
      <c r="G845" t="s">
        <v>2241</v>
      </c>
      <c r="H845" t="s">
        <v>75</v>
      </c>
      <c r="I845" t="s">
        <v>225</v>
      </c>
      <c r="J845" t="s">
        <v>52</v>
      </c>
      <c r="K845" t="s">
        <v>52</v>
      </c>
      <c r="L845" t="s">
        <v>773</v>
      </c>
      <c r="M845" t="s">
        <v>303</v>
      </c>
      <c r="N845" t="s">
        <v>251</v>
      </c>
      <c r="O845" t="s">
        <v>61</v>
      </c>
      <c r="P845" t="s">
        <v>1358</v>
      </c>
      <c r="Q845" t="s">
        <v>64</v>
      </c>
      <c r="R845" t="s">
        <v>56</v>
      </c>
      <c r="S845" t="s">
        <v>1255</v>
      </c>
      <c r="T845" s="127">
        <v>13.513999999999999</v>
      </c>
      <c r="U845" s="128">
        <v>54755</v>
      </c>
      <c r="V845" s="126">
        <v>3.8800000000000001E-2</v>
      </c>
      <c r="W845" s="126">
        <v>3.0800000000000001E-2</v>
      </c>
      <c r="X845" t="s">
        <v>606</v>
      </c>
      <c r="Z845" s="125">
        <v>899000</v>
      </c>
      <c r="AA845" s="125">
        <v>1</v>
      </c>
      <c r="AB845" s="125">
        <v>117</v>
      </c>
      <c r="AC845" s="125">
        <v>0</v>
      </c>
      <c r="AD845" s="125">
        <v>1051.83</v>
      </c>
      <c r="AE845" s="125"/>
      <c r="AF845" s="125"/>
      <c r="AG845" t="s">
        <v>16</v>
      </c>
      <c r="AH845" s="126">
        <v>6.43995724E-4</v>
      </c>
      <c r="AI845" s="126">
        <v>5.341170127E-3</v>
      </c>
      <c r="AJ845" s="126">
        <v>5.0727443664054609E-5</v>
      </c>
    </row>
    <row r="846" spans="1:36" x14ac:dyDescent="0.3">
      <c r="A846">
        <v>13908</v>
      </c>
      <c r="B846">
        <v>13911</v>
      </c>
      <c r="C846" t="s">
        <v>1511</v>
      </c>
      <c r="D846">
        <v>516046307</v>
      </c>
      <c r="E846" t="s">
        <v>3092</v>
      </c>
      <c r="F846" t="s">
        <v>1792</v>
      </c>
      <c r="G846" t="s">
        <v>1793</v>
      </c>
      <c r="H846" t="s">
        <v>75</v>
      </c>
      <c r="I846" t="s">
        <v>225</v>
      </c>
      <c r="J846" t="s">
        <v>52</v>
      </c>
      <c r="K846" t="s">
        <v>52</v>
      </c>
      <c r="L846" t="s">
        <v>773</v>
      </c>
      <c r="M846" t="s">
        <v>303</v>
      </c>
      <c r="N846" t="s">
        <v>615</v>
      </c>
      <c r="O846" t="s">
        <v>61</v>
      </c>
      <c r="P846" t="s">
        <v>290</v>
      </c>
      <c r="Q846" t="s">
        <v>290</v>
      </c>
      <c r="R846" t="s">
        <v>290</v>
      </c>
      <c r="S846" t="s">
        <v>1255</v>
      </c>
      <c r="T846" s="127">
        <v>3.1640000000000001</v>
      </c>
      <c r="U846" s="128">
        <v>47664</v>
      </c>
      <c r="V846" s="126">
        <v>4.9000000000000002E-2</v>
      </c>
      <c r="W846" s="126">
        <v>3.9399999999999998E-2</v>
      </c>
      <c r="X846" t="s">
        <v>606</v>
      </c>
      <c r="Z846" s="125">
        <v>1038533.75</v>
      </c>
      <c r="AA846" s="125">
        <v>1</v>
      </c>
      <c r="AB846" s="125">
        <v>106.79</v>
      </c>
      <c r="AC846" s="125">
        <v>0</v>
      </c>
      <c r="AD846" s="125">
        <v>1109.0501899999999</v>
      </c>
      <c r="AE846" s="125"/>
      <c r="AF846" s="125"/>
      <c r="AG846" t="s">
        <v>16</v>
      </c>
      <c r="AH846" s="126">
        <v>1.4836196420000001E-3</v>
      </c>
      <c r="AI846" s="126">
        <v>5.6317330219999998E-3</v>
      </c>
      <c r="AJ846" s="126">
        <v>5.3487047368713632E-5</v>
      </c>
    </row>
    <row r="847" spans="1:36" x14ac:dyDescent="0.3">
      <c r="A847">
        <v>13908</v>
      </c>
      <c r="B847">
        <v>13911</v>
      </c>
      <c r="C847" t="s">
        <v>1511</v>
      </c>
      <c r="D847">
        <v>516046307</v>
      </c>
      <c r="E847" t="s">
        <v>3092</v>
      </c>
      <c r="F847" t="s">
        <v>1794</v>
      </c>
      <c r="G847" t="s">
        <v>1793</v>
      </c>
      <c r="H847" t="s">
        <v>75</v>
      </c>
      <c r="I847" t="s">
        <v>225</v>
      </c>
      <c r="J847" t="s">
        <v>52</v>
      </c>
      <c r="K847" t="s">
        <v>52</v>
      </c>
      <c r="L847" t="s">
        <v>53</v>
      </c>
      <c r="M847" t="s">
        <v>303</v>
      </c>
      <c r="N847" t="s">
        <v>615</v>
      </c>
      <c r="O847" t="s">
        <v>61</v>
      </c>
      <c r="P847" t="s">
        <v>290</v>
      </c>
      <c r="Q847" t="s">
        <v>290</v>
      </c>
      <c r="R847" t="s">
        <v>290</v>
      </c>
      <c r="S847" t="s">
        <v>1255</v>
      </c>
      <c r="T847" s="127">
        <v>3.1640000000000001</v>
      </c>
      <c r="U847" s="128">
        <v>47664</v>
      </c>
      <c r="V847" s="126">
        <v>4.9000000000000002E-2</v>
      </c>
      <c r="W847" s="126">
        <v>3.9399999999999998E-2</v>
      </c>
      <c r="X847" t="s">
        <v>606</v>
      </c>
      <c r="Z847" s="125">
        <v>400000</v>
      </c>
      <c r="AA847" s="125">
        <v>1</v>
      </c>
      <c r="AB847" s="125">
        <v>106.629</v>
      </c>
      <c r="AC847" s="125">
        <v>0</v>
      </c>
      <c r="AD847" s="125">
        <v>426.51600000000002</v>
      </c>
      <c r="AE847" s="125"/>
      <c r="AF847" s="125"/>
      <c r="AG847" t="s">
        <v>16</v>
      </c>
      <c r="AH847" s="126">
        <v>5.7142857100000001E-4</v>
      </c>
      <c r="AI847" s="126">
        <v>2.1658390779999998E-3</v>
      </c>
      <c r="AJ847" s="126">
        <v>2.0569927043170398E-5</v>
      </c>
    </row>
    <row r="848" spans="1:36" x14ac:dyDescent="0.3">
      <c r="A848">
        <v>13908</v>
      </c>
      <c r="B848">
        <v>13911</v>
      </c>
      <c r="C848" t="s">
        <v>1511</v>
      </c>
      <c r="D848">
        <v>516046307</v>
      </c>
      <c r="E848" t="s">
        <v>3092</v>
      </c>
      <c r="F848" t="s">
        <v>2242</v>
      </c>
      <c r="G848" t="s">
        <v>1793</v>
      </c>
      <c r="H848" t="s">
        <v>75</v>
      </c>
      <c r="I848" t="s">
        <v>225</v>
      </c>
      <c r="J848" t="s">
        <v>52</v>
      </c>
      <c r="K848" t="s">
        <v>52</v>
      </c>
      <c r="L848" t="s">
        <v>53</v>
      </c>
      <c r="M848" t="s">
        <v>303</v>
      </c>
      <c r="N848" t="s">
        <v>615</v>
      </c>
      <c r="O848" t="s">
        <v>61</v>
      </c>
      <c r="P848" t="s">
        <v>290</v>
      </c>
      <c r="Q848" t="s">
        <v>290</v>
      </c>
      <c r="R848" t="s">
        <v>290</v>
      </c>
      <c r="S848" t="s">
        <v>1255</v>
      </c>
      <c r="T848" s="127">
        <v>3.1640000000000001</v>
      </c>
      <c r="U848" s="128">
        <v>47664</v>
      </c>
      <c r="V848" s="126">
        <v>4.9000000000000002E-2</v>
      </c>
      <c r="W848" s="126">
        <v>3.9399999999999998E-2</v>
      </c>
      <c r="X848" t="s">
        <v>606</v>
      </c>
      <c r="Z848" s="125">
        <v>698400</v>
      </c>
      <c r="AA848" s="125">
        <v>1</v>
      </c>
      <c r="AB848" s="125">
        <v>105.75279999999999</v>
      </c>
      <c r="AC848" s="125">
        <v>0</v>
      </c>
      <c r="AD848" s="125">
        <v>738.57754999999997</v>
      </c>
      <c r="AE848" s="125"/>
      <c r="AF848" s="125"/>
      <c r="AG848" t="s">
        <v>16</v>
      </c>
      <c r="AH848" s="126">
        <v>9.9771428499999997E-4</v>
      </c>
      <c r="AI848" s="126">
        <v>3.7504809209999998E-3</v>
      </c>
      <c r="AJ848" s="126">
        <v>3.5619968111919683E-5</v>
      </c>
    </row>
    <row r="849" spans="1:36" x14ac:dyDescent="0.3">
      <c r="A849">
        <v>13908</v>
      </c>
      <c r="B849">
        <v>13911</v>
      </c>
      <c r="C849" t="s">
        <v>2330</v>
      </c>
      <c r="D849">
        <v>512403247</v>
      </c>
      <c r="E849" t="s">
        <v>3092</v>
      </c>
      <c r="F849" t="s">
        <v>2331</v>
      </c>
      <c r="G849" t="s">
        <v>2332</v>
      </c>
      <c r="H849" t="s">
        <v>75</v>
      </c>
      <c r="I849" t="s">
        <v>224</v>
      </c>
      <c r="J849" t="s">
        <v>52</v>
      </c>
      <c r="K849" t="s">
        <v>52</v>
      </c>
      <c r="L849" t="s">
        <v>773</v>
      </c>
      <c r="M849" t="s">
        <v>303</v>
      </c>
      <c r="N849" t="s">
        <v>138</v>
      </c>
      <c r="O849" t="s">
        <v>61</v>
      </c>
      <c r="P849" t="s">
        <v>290</v>
      </c>
      <c r="Q849" t="s">
        <v>290</v>
      </c>
      <c r="R849" t="s">
        <v>290</v>
      </c>
      <c r="S849" t="s">
        <v>1255</v>
      </c>
      <c r="T849" s="127">
        <v>1.6279999999999999</v>
      </c>
      <c r="U849" s="128">
        <v>46934</v>
      </c>
      <c r="V849" s="126">
        <v>7.3999999999999996E-2</v>
      </c>
      <c r="W849" s="126">
        <v>6.3700000000000007E-2</v>
      </c>
      <c r="X849" t="s">
        <v>606</v>
      </c>
      <c r="Z849" s="125">
        <v>3000</v>
      </c>
      <c r="AA849" s="125">
        <v>1</v>
      </c>
      <c r="AB849" s="125">
        <v>101.78</v>
      </c>
      <c r="AC849" s="125">
        <v>0</v>
      </c>
      <c r="AD849" s="125">
        <v>3.0533999999999999</v>
      </c>
      <c r="AE849" s="125"/>
      <c r="AF849" s="125"/>
      <c r="AG849" t="s">
        <v>16</v>
      </c>
      <c r="AH849" s="126">
        <v>5.0000000000000002E-5</v>
      </c>
      <c r="AI849" s="126">
        <v>1.5505099558692099E-5</v>
      </c>
      <c r="AJ849" s="126">
        <v>1.4725875520171925E-7</v>
      </c>
    </row>
    <row r="850" spans="1:36" x14ac:dyDescent="0.3">
      <c r="A850">
        <v>13908</v>
      </c>
      <c r="B850">
        <v>13911</v>
      </c>
      <c r="C850" t="s">
        <v>2333</v>
      </c>
      <c r="D850">
        <v>520038688</v>
      </c>
      <c r="E850" t="s">
        <v>3092</v>
      </c>
      <c r="F850" t="s">
        <v>2334</v>
      </c>
      <c r="G850" t="s">
        <v>2335</v>
      </c>
      <c r="H850" t="s">
        <v>75</v>
      </c>
      <c r="I850" t="s">
        <v>224</v>
      </c>
      <c r="J850" t="s">
        <v>52</v>
      </c>
      <c r="K850" t="s">
        <v>52</v>
      </c>
      <c r="L850" t="s">
        <v>773</v>
      </c>
      <c r="M850" t="s">
        <v>303</v>
      </c>
      <c r="N850" t="s">
        <v>138</v>
      </c>
      <c r="O850" t="s">
        <v>61</v>
      </c>
      <c r="P850" t="s">
        <v>290</v>
      </c>
      <c r="Q850" t="s">
        <v>290</v>
      </c>
      <c r="R850" t="s">
        <v>290</v>
      </c>
      <c r="S850" t="s">
        <v>1255</v>
      </c>
      <c r="T850" s="127">
        <v>2.431</v>
      </c>
      <c r="U850" s="128">
        <v>47300</v>
      </c>
      <c r="V850" s="126">
        <v>7.1099999999999997E-2</v>
      </c>
      <c r="W850" s="126">
        <v>6.0600000000000001E-2</v>
      </c>
      <c r="X850" t="s">
        <v>606</v>
      </c>
      <c r="Z850" s="125">
        <v>275000</v>
      </c>
      <c r="AA850" s="125">
        <v>1</v>
      </c>
      <c r="AB850" s="125">
        <v>102.72</v>
      </c>
      <c r="AC850" s="125">
        <v>0</v>
      </c>
      <c r="AD850" s="125">
        <v>282.48</v>
      </c>
      <c r="AE850" s="125"/>
      <c r="AF850" s="125"/>
      <c r="AG850" t="s">
        <v>16</v>
      </c>
      <c r="AH850" s="126">
        <v>2.1153846149999998E-3</v>
      </c>
      <c r="AI850" s="126">
        <v>1.4344273670000001E-3</v>
      </c>
      <c r="AJ850" s="126">
        <v>1.3623388081935435E-5</v>
      </c>
    </row>
    <row r="851" spans="1:36" x14ac:dyDescent="0.3">
      <c r="A851">
        <v>13908</v>
      </c>
      <c r="B851">
        <v>13911</v>
      </c>
      <c r="C851" t="s">
        <v>1488</v>
      </c>
      <c r="D851">
        <v>515846558</v>
      </c>
      <c r="E851" t="s">
        <v>3092</v>
      </c>
      <c r="F851" t="s">
        <v>2336</v>
      </c>
      <c r="G851" t="s">
        <v>2337</v>
      </c>
      <c r="H851" t="s">
        <v>75</v>
      </c>
      <c r="I851" t="s">
        <v>593</v>
      </c>
      <c r="J851" t="s">
        <v>52</v>
      </c>
      <c r="K851" t="s">
        <v>52</v>
      </c>
      <c r="L851" t="s">
        <v>773</v>
      </c>
      <c r="M851" t="s">
        <v>303</v>
      </c>
      <c r="N851" t="s">
        <v>673</v>
      </c>
      <c r="O851" t="s">
        <v>61</v>
      </c>
      <c r="P851" t="s">
        <v>1404</v>
      </c>
      <c r="Q851" t="s">
        <v>64</v>
      </c>
      <c r="R851" t="s">
        <v>56</v>
      </c>
      <c r="S851" t="s">
        <v>1255</v>
      </c>
      <c r="T851" s="127">
        <v>3.0059999999999998</v>
      </c>
      <c r="U851" s="128">
        <v>47483</v>
      </c>
      <c r="V851" s="126">
        <v>0.04</v>
      </c>
      <c r="W851" s="126">
        <v>-0.2888</v>
      </c>
      <c r="X851" t="s">
        <v>606</v>
      </c>
      <c r="Z851" s="125">
        <v>263000</v>
      </c>
      <c r="AA851" s="125">
        <v>1</v>
      </c>
      <c r="AB851" s="125">
        <v>309.89999999999998</v>
      </c>
      <c r="AC851" s="125">
        <v>0</v>
      </c>
      <c r="AD851" s="125">
        <v>815.03700000000003</v>
      </c>
      <c r="AE851" s="125"/>
      <c r="AF851" s="125"/>
      <c r="AG851" t="s">
        <v>16</v>
      </c>
      <c r="AH851" s="126">
        <v>1.243232008E-2</v>
      </c>
      <c r="AI851" s="126">
        <v>4.1387403640000004E-3</v>
      </c>
      <c r="AJ851" s="126">
        <v>3.9307438941292874E-5</v>
      </c>
    </row>
    <row r="852" spans="1:36" x14ac:dyDescent="0.3">
      <c r="A852">
        <v>13908</v>
      </c>
      <c r="B852">
        <v>13911</v>
      </c>
      <c r="C852" t="s">
        <v>1795</v>
      </c>
      <c r="D852">
        <v>515983476</v>
      </c>
      <c r="E852" t="s">
        <v>3092</v>
      </c>
      <c r="F852" t="s">
        <v>1796</v>
      </c>
      <c r="G852" t="s">
        <v>1797</v>
      </c>
      <c r="H852" t="s">
        <v>75</v>
      </c>
      <c r="I852" t="s">
        <v>224</v>
      </c>
      <c r="J852" t="s">
        <v>52</v>
      </c>
      <c r="K852" t="s">
        <v>52</v>
      </c>
      <c r="L852" t="s">
        <v>773</v>
      </c>
      <c r="M852" t="s">
        <v>303</v>
      </c>
      <c r="N852" t="s">
        <v>673</v>
      </c>
      <c r="O852" t="s">
        <v>61</v>
      </c>
      <c r="P852" t="s">
        <v>1404</v>
      </c>
      <c r="Q852" t="s">
        <v>64</v>
      </c>
      <c r="R852" t="s">
        <v>56</v>
      </c>
      <c r="S852" t="s">
        <v>1255</v>
      </c>
      <c r="T852" s="127">
        <v>4.33</v>
      </c>
      <c r="U852" s="128">
        <v>48395</v>
      </c>
      <c r="V852" s="126">
        <v>5.8799999999999998E-2</v>
      </c>
      <c r="W852" s="126">
        <v>4.3900000000000002E-2</v>
      </c>
      <c r="X852" t="s">
        <v>606</v>
      </c>
      <c r="Z852" s="125">
        <v>1258000</v>
      </c>
      <c r="AA852" s="125">
        <v>1</v>
      </c>
      <c r="AB852" s="125">
        <v>106.68</v>
      </c>
      <c r="AC852" s="125">
        <v>0</v>
      </c>
      <c r="AD852" s="125">
        <v>1342.0344</v>
      </c>
      <c r="AE852" s="125"/>
      <c r="AF852" s="125"/>
      <c r="AG852" t="s">
        <v>16</v>
      </c>
      <c r="AH852" s="126">
        <v>1.352074649E-3</v>
      </c>
      <c r="AI852" s="126">
        <v>6.8148218319999997E-3</v>
      </c>
      <c r="AJ852" s="126">
        <v>6.4723362540736943E-5</v>
      </c>
    </row>
    <row r="853" spans="1:36" x14ac:dyDescent="0.3">
      <c r="A853">
        <v>13908</v>
      </c>
      <c r="B853">
        <v>13911</v>
      </c>
      <c r="C853" t="s">
        <v>1645</v>
      </c>
      <c r="D853">
        <v>513775163</v>
      </c>
      <c r="E853" t="s">
        <v>3092</v>
      </c>
      <c r="F853" t="s">
        <v>2243</v>
      </c>
      <c r="G853" t="s">
        <v>2244</v>
      </c>
      <c r="H853" t="s">
        <v>75</v>
      </c>
      <c r="I853" t="s">
        <v>224</v>
      </c>
      <c r="J853" t="s">
        <v>52</v>
      </c>
      <c r="K853" t="s">
        <v>52</v>
      </c>
      <c r="L853" t="s">
        <v>773</v>
      </c>
      <c r="M853" t="s">
        <v>303</v>
      </c>
      <c r="N853" t="s">
        <v>154</v>
      </c>
      <c r="O853" t="s">
        <v>61</v>
      </c>
      <c r="P853" t="s">
        <v>1631</v>
      </c>
      <c r="Q853" t="s">
        <v>69</v>
      </c>
      <c r="R853" t="s">
        <v>56</v>
      </c>
      <c r="S853" t="s">
        <v>1255</v>
      </c>
      <c r="T853" s="127">
        <v>3.9380000000000002</v>
      </c>
      <c r="U853" s="128">
        <v>49125</v>
      </c>
      <c r="V853" s="126">
        <v>6.0600000000000001E-2</v>
      </c>
      <c r="W853" s="126">
        <v>5.0700000000000002E-2</v>
      </c>
      <c r="X853" t="s">
        <v>606</v>
      </c>
      <c r="Z853" s="125">
        <v>617785.5</v>
      </c>
      <c r="AA853" s="125">
        <v>1</v>
      </c>
      <c r="AB853" s="125">
        <v>104.1</v>
      </c>
      <c r="AC853" s="125">
        <v>0</v>
      </c>
      <c r="AD853" s="125">
        <v>643.11470999999995</v>
      </c>
      <c r="AE853" s="125"/>
      <c r="AF853" s="125"/>
      <c r="AG853" t="s">
        <v>16</v>
      </c>
      <c r="AH853" s="126">
        <v>3.6578947360000002E-3</v>
      </c>
      <c r="AI853" s="126">
        <v>3.2657226709999999E-3</v>
      </c>
      <c r="AJ853" s="126">
        <v>3.1016005648298509E-5</v>
      </c>
    </row>
    <row r="854" spans="1:36" x14ac:dyDescent="0.3">
      <c r="A854">
        <v>13908</v>
      </c>
      <c r="B854">
        <v>13911</v>
      </c>
      <c r="C854" t="s">
        <v>1550</v>
      </c>
      <c r="D854">
        <v>520029935</v>
      </c>
      <c r="E854" t="s">
        <v>3092</v>
      </c>
      <c r="F854" t="s">
        <v>1798</v>
      </c>
      <c r="G854" t="s">
        <v>1799</v>
      </c>
      <c r="H854" t="s">
        <v>75</v>
      </c>
      <c r="I854" t="s">
        <v>225</v>
      </c>
      <c r="J854" t="s">
        <v>52</v>
      </c>
      <c r="K854" t="s">
        <v>52</v>
      </c>
      <c r="L854" t="s">
        <v>773</v>
      </c>
      <c r="M854" t="s">
        <v>303</v>
      </c>
      <c r="N854" t="s">
        <v>251</v>
      </c>
      <c r="O854" t="s">
        <v>61</v>
      </c>
      <c r="P854" t="s">
        <v>1254</v>
      </c>
      <c r="Q854" t="s">
        <v>64</v>
      </c>
      <c r="R854" t="s">
        <v>56</v>
      </c>
      <c r="S854" t="s">
        <v>1255</v>
      </c>
      <c r="T854" s="127">
        <v>4.4279999999999999</v>
      </c>
      <c r="U854" s="128">
        <v>49388</v>
      </c>
      <c r="V854" s="126">
        <v>2.4E-2</v>
      </c>
      <c r="W854" s="126">
        <v>2.3E-2</v>
      </c>
      <c r="X854" t="s">
        <v>606</v>
      </c>
      <c r="Z854" s="125">
        <v>2567700</v>
      </c>
      <c r="AA854" s="125">
        <v>1</v>
      </c>
      <c r="AB854" s="125">
        <v>104.68</v>
      </c>
      <c r="AC854" s="125">
        <v>0</v>
      </c>
      <c r="AD854" s="125">
        <v>2687.8683599999999</v>
      </c>
      <c r="AE854" s="125"/>
      <c r="AF854" s="125"/>
      <c r="AG854" t="s">
        <v>16</v>
      </c>
      <c r="AH854" s="126">
        <v>6.8173362400000001E-4</v>
      </c>
      <c r="AI854" s="126">
        <v>1.3648937748E-2</v>
      </c>
      <c r="AJ854" s="126">
        <v>1.296299694896465E-4</v>
      </c>
    </row>
    <row r="855" spans="1:36" x14ac:dyDescent="0.3">
      <c r="A855">
        <v>13908</v>
      </c>
      <c r="B855">
        <v>13911</v>
      </c>
      <c r="C855" t="s">
        <v>1541</v>
      </c>
      <c r="D855">
        <v>510488190</v>
      </c>
      <c r="E855" t="s">
        <v>3092</v>
      </c>
      <c r="F855" t="s">
        <v>1800</v>
      </c>
      <c r="G855" t="s">
        <v>1801</v>
      </c>
      <c r="H855" t="s">
        <v>75</v>
      </c>
      <c r="I855" t="s">
        <v>224</v>
      </c>
      <c r="J855" t="s">
        <v>52</v>
      </c>
      <c r="K855" t="s">
        <v>52</v>
      </c>
      <c r="L855" t="s">
        <v>773</v>
      </c>
      <c r="M855" t="s">
        <v>303</v>
      </c>
      <c r="N855" t="s">
        <v>138</v>
      </c>
      <c r="O855" t="s">
        <v>61</v>
      </c>
      <c r="P855" t="s">
        <v>1372</v>
      </c>
      <c r="Q855" t="s">
        <v>64</v>
      </c>
      <c r="R855" t="s">
        <v>56</v>
      </c>
      <c r="S855" t="s">
        <v>1255</v>
      </c>
      <c r="T855" s="127">
        <v>4.4560000000000004</v>
      </c>
      <c r="U855" s="128">
        <v>48579</v>
      </c>
      <c r="V855" s="126">
        <v>5.74E-2</v>
      </c>
      <c r="W855" s="126">
        <v>4.58E-2</v>
      </c>
      <c r="X855" t="s">
        <v>606</v>
      </c>
      <c r="Z855" s="125">
        <v>140000</v>
      </c>
      <c r="AA855" s="125">
        <v>1</v>
      </c>
      <c r="AB855" s="125">
        <v>105.34</v>
      </c>
      <c r="AC855" s="125">
        <v>0</v>
      </c>
      <c r="AD855" s="125">
        <v>147.476</v>
      </c>
      <c r="AE855" s="125"/>
      <c r="AF855" s="125"/>
      <c r="AG855" t="s">
        <v>16</v>
      </c>
      <c r="AH855" s="126">
        <v>1.92340453E-4</v>
      </c>
      <c r="AI855" s="126">
        <v>7.4887995700000001E-4</v>
      </c>
      <c r="AJ855" s="126">
        <v>7.1124425827368665E-6</v>
      </c>
    </row>
    <row r="856" spans="1:36" x14ac:dyDescent="0.3">
      <c r="A856">
        <v>13908</v>
      </c>
      <c r="B856">
        <v>13911</v>
      </c>
      <c r="C856" t="s">
        <v>1544</v>
      </c>
      <c r="D856">
        <v>1630</v>
      </c>
      <c r="E856" t="s">
        <v>2</v>
      </c>
      <c r="F856" t="s">
        <v>2245</v>
      </c>
      <c r="G856" t="s">
        <v>2246</v>
      </c>
      <c r="H856" t="s">
        <v>75</v>
      </c>
      <c r="I856" t="s">
        <v>224</v>
      </c>
      <c r="J856" t="s">
        <v>52</v>
      </c>
      <c r="K856" t="s">
        <v>52</v>
      </c>
      <c r="L856" t="s">
        <v>773</v>
      </c>
      <c r="M856" t="s">
        <v>303</v>
      </c>
      <c r="N856" t="s">
        <v>620</v>
      </c>
      <c r="O856" t="s">
        <v>61</v>
      </c>
      <c r="P856" t="s">
        <v>1362</v>
      </c>
      <c r="Q856" t="s">
        <v>64</v>
      </c>
      <c r="R856" t="s">
        <v>56</v>
      </c>
      <c r="S856" t="s">
        <v>1255</v>
      </c>
      <c r="T856" s="127">
        <v>2.8079999999999998</v>
      </c>
      <c r="U856" s="128">
        <v>47345</v>
      </c>
      <c r="V856" s="126">
        <v>5.5300000000000002E-2</v>
      </c>
      <c r="W856" s="126">
        <v>5.2299999999999999E-2</v>
      </c>
      <c r="X856" t="s">
        <v>606</v>
      </c>
      <c r="Z856" s="125">
        <v>1279860</v>
      </c>
      <c r="AA856" s="125">
        <v>1</v>
      </c>
      <c r="AB856" s="125">
        <v>103.08</v>
      </c>
      <c r="AC856" s="125">
        <v>0</v>
      </c>
      <c r="AD856" s="125">
        <v>1319.2796900000001</v>
      </c>
      <c r="AE856" s="125"/>
      <c r="AF856" s="125"/>
      <c r="AG856" t="s">
        <v>16</v>
      </c>
      <c r="AH856" s="126">
        <v>1.231108118E-3</v>
      </c>
      <c r="AI856" s="126">
        <v>6.6992739040000002E-3</v>
      </c>
      <c r="AJ856" s="126">
        <v>6.3625953007241131E-5</v>
      </c>
    </row>
    <row r="857" spans="1:36" x14ac:dyDescent="0.3">
      <c r="A857">
        <v>13908</v>
      </c>
      <c r="B857">
        <v>13911</v>
      </c>
      <c r="C857" t="s">
        <v>1802</v>
      </c>
      <c r="D857">
        <v>520033309</v>
      </c>
      <c r="E857" t="s">
        <v>3092</v>
      </c>
      <c r="F857" t="s">
        <v>1803</v>
      </c>
      <c r="G857" t="s">
        <v>1804</v>
      </c>
      <c r="H857" t="s">
        <v>75</v>
      </c>
      <c r="I857" t="s">
        <v>224</v>
      </c>
      <c r="J857" t="s">
        <v>52</v>
      </c>
      <c r="K857" t="s">
        <v>52</v>
      </c>
      <c r="L857" t="s">
        <v>773</v>
      </c>
      <c r="M857" t="s">
        <v>303</v>
      </c>
      <c r="N857" t="s">
        <v>138</v>
      </c>
      <c r="O857" t="s">
        <v>61</v>
      </c>
      <c r="P857" t="s">
        <v>290</v>
      </c>
      <c r="Q857" t="s">
        <v>290</v>
      </c>
      <c r="R857" t="s">
        <v>290</v>
      </c>
      <c r="S857" t="s">
        <v>1255</v>
      </c>
      <c r="T857" s="127">
        <v>2.6949999999999998</v>
      </c>
      <c r="U857" s="128">
        <v>47484</v>
      </c>
      <c r="V857" s="126">
        <v>4.4999999999999998E-2</v>
      </c>
      <c r="W857" s="126">
        <v>6.6600000000000006E-2</v>
      </c>
      <c r="X857" t="s">
        <v>606</v>
      </c>
      <c r="Z857" s="125">
        <v>494000</v>
      </c>
      <c r="AA857" s="125">
        <v>1</v>
      </c>
      <c r="AB857" s="125">
        <v>94.69</v>
      </c>
      <c r="AC857" s="125">
        <v>11.115</v>
      </c>
      <c r="AD857" s="125">
        <v>478.8836</v>
      </c>
      <c r="AE857" s="125"/>
      <c r="AF857" s="125"/>
      <c r="AG857" t="s">
        <v>16</v>
      </c>
      <c r="AH857" s="126">
        <v>9.8938117600000006E-4</v>
      </c>
      <c r="AI857" s="126">
        <v>2.4317606249999999E-3</v>
      </c>
      <c r="AJ857" s="126">
        <v>2.3095501022636419E-5</v>
      </c>
    </row>
    <row r="858" spans="1:36" x14ac:dyDescent="0.3">
      <c r="A858">
        <v>13908</v>
      </c>
      <c r="B858">
        <v>13911</v>
      </c>
      <c r="C858" t="s">
        <v>1742</v>
      </c>
      <c r="D858">
        <v>550012405</v>
      </c>
      <c r="E858" t="s">
        <v>3092</v>
      </c>
      <c r="F858" t="s">
        <v>1805</v>
      </c>
      <c r="G858" t="s">
        <v>1806</v>
      </c>
      <c r="H858" t="s">
        <v>75</v>
      </c>
      <c r="I858" t="s">
        <v>224</v>
      </c>
      <c r="J858" t="s">
        <v>52</v>
      </c>
      <c r="K858" t="s">
        <v>52</v>
      </c>
      <c r="L858" t="s">
        <v>773</v>
      </c>
      <c r="M858" t="s">
        <v>303</v>
      </c>
      <c r="N858" t="s">
        <v>260</v>
      </c>
      <c r="O858" t="s">
        <v>61</v>
      </c>
      <c r="P858" t="s">
        <v>290</v>
      </c>
      <c r="Q858" t="s">
        <v>290</v>
      </c>
      <c r="R858" t="s">
        <v>290</v>
      </c>
      <c r="S858" t="s">
        <v>1255</v>
      </c>
      <c r="T858" s="127">
        <v>2.6549999999999998</v>
      </c>
      <c r="U858" s="128">
        <v>47573</v>
      </c>
      <c r="V858" s="126">
        <v>7.8E-2</v>
      </c>
      <c r="W858" s="126">
        <v>8.3000000000000004E-2</v>
      </c>
      <c r="X858" t="s">
        <v>606</v>
      </c>
      <c r="Z858" s="125">
        <v>725800</v>
      </c>
      <c r="AA858" s="125">
        <v>1</v>
      </c>
      <c r="AB858" s="125">
        <v>101.06</v>
      </c>
      <c r="AC858" s="125">
        <v>0</v>
      </c>
      <c r="AD858" s="125">
        <v>733.49347999999998</v>
      </c>
      <c r="AE858" s="125"/>
      <c r="AF858" s="125"/>
      <c r="AG858" t="s">
        <v>16</v>
      </c>
      <c r="AH858" s="126">
        <v>4.7745225469999998E-3</v>
      </c>
      <c r="AI858" s="126">
        <v>3.7246641219999999E-3</v>
      </c>
      <c r="AJ858" s="126">
        <v>3.5374774616289105E-5</v>
      </c>
    </row>
    <row r="859" spans="1:36" x14ac:dyDescent="0.3">
      <c r="A859">
        <v>13908</v>
      </c>
      <c r="B859">
        <v>13911</v>
      </c>
      <c r="C859" t="s">
        <v>2338</v>
      </c>
      <c r="D859">
        <v>510920879</v>
      </c>
      <c r="E859" t="s">
        <v>3092</v>
      </c>
      <c r="F859" t="s">
        <v>2339</v>
      </c>
      <c r="G859" t="s">
        <v>2340</v>
      </c>
      <c r="H859" t="s">
        <v>75</v>
      </c>
      <c r="I859" t="s">
        <v>225</v>
      </c>
      <c r="J859" t="s">
        <v>52</v>
      </c>
      <c r="K859" t="s">
        <v>52</v>
      </c>
      <c r="L859" t="s">
        <v>773</v>
      </c>
      <c r="M859" t="s">
        <v>303</v>
      </c>
      <c r="N859" t="s">
        <v>619</v>
      </c>
      <c r="O859" t="s">
        <v>61</v>
      </c>
      <c r="P859" t="s">
        <v>290</v>
      </c>
      <c r="Q859" t="s">
        <v>290</v>
      </c>
      <c r="R859" t="s">
        <v>290</v>
      </c>
      <c r="S859" t="s">
        <v>1255</v>
      </c>
      <c r="T859" s="127">
        <v>3.3119999999999998</v>
      </c>
      <c r="U859" s="128">
        <v>47573</v>
      </c>
      <c r="V859" s="126">
        <v>4.5999999999999999E-2</v>
      </c>
      <c r="W859" s="126">
        <v>5.5300000000000002E-2</v>
      </c>
      <c r="X859" t="s">
        <v>606</v>
      </c>
      <c r="Z859" s="125">
        <v>255000</v>
      </c>
      <c r="AA859" s="125">
        <v>1</v>
      </c>
      <c r="AB859" s="125">
        <v>102.16</v>
      </c>
      <c r="AC859" s="125">
        <v>0</v>
      </c>
      <c r="AD859" s="125">
        <v>260.50799999999998</v>
      </c>
      <c r="AE859" s="125"/>
      <c r="AF859" s="125"/>
      <c r="AG859" t="s">
        <v>16</v>
      </c>
      <c r="AH859" s="126">
        <v>1.917293233E-3</v>
      </c>
      <c r="AI859" s="126">
        <v>1.322854023E-3</v>
      </c>
      <c r="AJ859" s="126">
        <v>1.2563726927388968E-5</v>
      </c>
    </row>
    <row r="860" spans="1:36" x14ac:dyDescent="0.3">
      <c r="A860">
        <v>13908</v>
      </c>
      <c r="B860">
        <v>13911</v>
      </c>
      <c r="C860" t="s">
        <v>1925</v>
      </c>
      <c r="D860">
        <v>520044322</v>
      </c>
      <c r="E860" t="s">
        <v>3092</v>
      </c>
      <c r="F860" t="s">
        <v>2341</v>
      </c>
      <c r="G860" t="s">
        <v>2248</v>
      </c>
      <c r="H860" t="s">
        <v>75</v>
      </c>
      <c r="I860" t="s">
        <v>224</v>
      </c>
      <c r="J860" t="s">
        <v>52</v>
      </c>
      <c r="K860" t="s">
        <v>52</v>
      </c>
      <c r="L860" t="s">
        <v>53</v>
      </c>
      <c r="M860" t="s">
        <v>303</v>
      </c>
      <c r="N860" t="s">
        <v>260</v>
      </c>
      <c r="O860" t="s">
        <v>61</v>
      </c>
      <c r="P860" t="s">
        <v>290</v>
      </c>
      <c r="Q860" t="s">
        <v>290</v>
      </c>
      <c r="R860" t="s">
        <v>290</v>
      </c>
      <c r="S860" t="s">
        <v>1255</v>
      </c>
      <c r="T860" s="127">
        <v>2.8559999999999999</v>
      </c>
      <c r="U860" s="128">
        <v>48760</v>
      </c>
      <c r="V860" s="126">
        <v>6.5000000000000002E-2</v>
      </c>
      <c r="W860" s="126">
        <v>9.11E-2</v>
      </c>
      <c r="X860" t="s">
        <v>606</v>
      </c>
      <c r="Z860" s="125">
        <v>673000</v>
      </c>
      <c r="AA860" s="125">
        <v>1</v>
      </c>
      <c r="AB860" s="125">
        <v>105.7062</v>
      </c>
      <c r="AC860" s="125">
        <v>0</v>
      </c>
      <c r="AD860" s="125">
        <v>711.40272000000004</v>
      </c>
      <c r="AE860" s="125"/>
      <c r="AF860" s="125"/>
      <c r="AG860" t="s">
        <v>16</v>
      </c>
      <c r="AH860" s="126">
        <v>3.71852582E-4</v>
      </c>
      <c r="AI860" s="126">
        <v>3.6124877179999999E-3</v>
      </c>
      <c r="AJ860" s="126">
        <v>3.4309385928577073E-5</v>
      </c>
    </row>
    <row r="861" spans="1:36" x14ac:dyDescent="0.3">
      <c r="A861">
        <v>13908</v>
      </c>
      <c r="B861">
        <v>13911</v>
      </c>
      <c r="C861" t="s">
        <v>1925</v>
      </c>
      <c r="D861">
        <v>520044322</v>
      </c>
      <c r="E861" t="s">
        <v>3092</v>
      </c>
      <c r="F861" t="s">
        <v>2247</v>
      </c>
      <c r="G861" t="s">
        <v>2248</v>
      </c>
      <c r="H861" t="s">
        <v>75</v>
      </c>
      <c r="I861" t="s">
        <v>224</v>
      </c>
      <c r="J861" t="s">
        <v>52</v>
      </c>
      <c r="K861" t="s">
        <v>52</v>
      </c>
      <c r="L861" t="s">
        <v>773</v>
      </c>
      <c r="M861" t="s">
        <v>303</v>
      </c>
      <c r="N861" t="s">
        <v>260</v>
      </c>
      <c r="O861" t="s">
        <v>61</v>
      </c>
      <c r="P861" t="s">
        <v>1487</v>
      </c>
      <c r="Q861" t="s">
        <v>64</v>
      </c>
      <c r="R861" t="s">
        <v>56</v>
      </c>
      <c r="S861" t="s">
        <v>1255</v>
      </c>
      <c r="T861" s="127">
        <v>4.9119999999999999</v>
      </c>
      <c r="U861" s="128">
        <v>48760</v>
      </c>
      <c r="V861" s="126">
        <v>5.6899999999999999E-2</v>
      </c>
      <c r="W861" s="126">
        <v>4.4200000000000003E-2</v>
      </c>
      <c r="X861" t="s">
        <v>606</v>
      </c>
      <c r="Z861" s="125">
        <v>188000</v>
      </c>
      <c r="AA861" s="125">
        <v>1</v>
      </c>
      <c r="AB861" s="125">
        <v>106.49</v>
      </c>
      <c r="AC861" s="125">
        <v>0</v>
      </c>
      <c r="AD861" s="125">
        <v>200.2012</v>
      </c>
      <c r="AE861" s="125"/>
      <c r="AF861" s="125"/>
      <c r="AG861" t="s">
        <v>16</v>
      </c>
      <c r="AH861" s="126">
        <v>1.0387561000000001E-4</v>
      </c>
      <c r="AI861" s="126">
        <v>1.016617389E-3</v>
      </c>
      <c r="AJ861" s="126">
        <v>9.6552628223915746E-6</v>
      </c>
    </row>
    <row r="862" spans="1:36" x14ac:dyDescent="0.3">
      <c r="A862">
        <v>13908</v>
      </c>
      <c r="B862">
        <v>13911</v>
      </c>
      <c r="C862" t="s">
        <v>2249</v>
      </c>
      <c r="D862">
        <v>513948216</v>
      </c>
      <c r="E862" t="s">
        <v>3092</v>
      </c>
      <c r="F862" t="s">
        <v>2250</v>
      </c>
      <c r="G862" t="s">
        <v>2251</v>
      </c>
      <c r="H862" t="s">
        <v>75</v>
      </c>
      <c r="I862" t="s">
        <v>224</v>
      </c>
      <c r="J862" t="s">
        <v>52</v>
      </c>
      <c r="K862" t="s">
        <v>52</v>
      </c>
      <c r="L862" t="s">
        <v>773</v>
      </c>
      <c r="M862" t="s">
        <v>303</v>
      </c>
      <c r="N862" t="s">
        <v>138</v>
      </c>
      <c r="O862" t="s">
        <v>61</v>
      </c>
      <c r="P862" t="s">
        <v>290</v>
      </c>
      <c r="Q862" t="s">
        <v>290</v>
      </c>
      <c r="R862" t="s">
        <v>290</v>
      </c>
      <c r="S862" t="s">
        <v>1255</v>
      </c>
      <c r="T862" s="127">
        <v>2.4620000000000002</v>
      </c>
      <c r="U862" s="128">
        <v>47483</v>
      </c>
      <c r="V862" s="126">
        <v>6.6900000000000001E-2</v>
      </c>
      <c r="W862" s="126">
        <v>6.1600000000000002E-2</v>
      </c>
      <c r="X862" t="s">
        <v>606</v>
      </c>
      <c r="Z862" s="125">
        <v>534000</v>
      </c>
      <c r="AA862" s="125">
        <v>1</v>
      </c>
      <c r="AB862" s="125">
        <v>101.48</v>
      </c>
      <c r="AC862" s="125">
        <v>0</v>
      </c>
      <c r="AD862" s="125">
        <v>541.90319999999997</v>
      </c>
      <c r="AE862" s="125"/>
      <c r="AF862" s="125"/>
      <c r="AG862" t="s">
        <v>16</v>
      </c>
      <c r="AH862" s="126">
        <v>1.7799999999999999E-3</v>
      </c>
      <c r="AI862" s="126">
        <v>2.7517727989999998E-3</v>
      </c>
      <c r="AJ862" s="126">
        <v>2.6134797495194964E-5</v>
      </c>
    </row>
    <row r="863" spans="1:36" x14ac:dyDescent="0.3">
      <c r="A863">
        <v>13908</v>
      </c>
      <c r="B863">
        <v>13911</v>
      </c>
      <c r="C863" t="s">
        <v>1722</v>
      </c>
      <c r="D863">
        <v>512951518</v>
      </c>
      <c r="E863" t="s">
        <v>3092</v>
      </c>
      <c r="F863" t="s">
        <v>2252</v>
      </c>
      <c r="G863" t="s">
        <v>2253</v>
      </c>
      <c r="H863" t="s">
        <v>75</v>
      </c>
      <c r="I863" t="s">
        <v>224</v>
      </c>
      <c r="J863" t="s">
        <v>52</v>
      </c>
      <c r="K863" t="s">
        <v>52</v>
      </c>
      <c r="L863" t="s">
        <v>773</v>
      </c>
      <c r="M863" t="s">
        <v>303</v>
      </c>
      <c r="N863" t="s">
        <v>138</v>
      </c>
      <c r="O863" t="s">
        <v>61</v>
      </c>
      <c r="P863" t="s">
        <v>290</v>
      </c>
      <c r="Q863" t="s">
        <v>290</v>
      </c>
      <c r="R863" t="s">
        <v>290</v>
      </c>
      <c r="S863" t="s">
        <v>1255</v>
      </c>
      <c r="T863" s="127">
        <v>2.335</v>
      </c>
      <c r="U863" s="128">
        <v>47573</v>
      </c>
      <c r="V863" s="126">
        <v>6.4100000000000004E-2</v>
      </c>
      <c r="W863" s="126">
        <v>6.1499999999999999E-2</v>
      </c>
      <c r="X863" t="s">
        <v>606</v>
      </c>
      <c r="Z863" s="125">
        <v>187000</v>
      </c>
      <c r="AA863" s="125">
        <v>1</v>
      </c>
      <c r="AB863" s="125">
        <v>102.39</v>
      </c>
      <c r="AC863" s="125">
        <v>0</v>
      </c>
      <c r="AD863" s="125">
        <v>191.4693</v>
      </c>
      <c r="AE863" s="125"/>
      <c r="AF863" s="125"/>
      <c r="AG863" t="s">
        <v>16</v>
      </c>
      <c r="AH863" s="126">
        <v>8.0723489599999999E-4</v>
      </c>
      <c r="AI863" s="126">
        <v>9.7227698899999995E-4</v>
      </c>
      <c r="AJ863" s="126">
        <v>9.2341425222193444E-6</v>
      </c>
    </row>
    <row r="864" spans="1:36" x14ac:dyDescent="0.3">
      <c r="A864">
        <v>13908</v>
      </c>
      <c r="B864">
        <v>13911</v>
      </c>
      <c r="C864" t="s">
        <v>1679</v>
      </c>
      <c r="D864">
        <v>520039868</v>
      </c>
      <c r="E864" t="s">
        <v>3092</v>
      </c>
      <c r="F864" t="s">
        <v>2254</v>
      </c>
      <c r="G864" t="s">
        <v>2255</v>
      </c>
      <c r="H864" t="s">
        <v>75</v>
      </c>
      <c r="I864" t="s">
        <v>224</v>
      </c>
      <c r="J864" t="s">
        <v>52</v>
      </c>
      <c r="K864" t="s">
        <v>52</v>
      </c>
      <c r="L864" t="s">
        <v>773</v>
      </c>
      <c r="M864" t="s">
        <v>303</v>
      </c>
      <c r="N864" t="s">
        <v>615</v>
      </c>
      <c r="O864" t="s">
        <v>61</v>
      </c>
      <c r="P864" t="s">
        <v>290</v>
      </c>
      <c r="Q864" t="s">
        <v>290</v>
      </c>
      <c r="R864" t="s">
        <v>290</v>
      </c>
      <c r="S864" t="s">
        <v>1255</v>
      </c>
      <c r="T864" s="127">
        <v>4.0170000000000003</v>
      </c>
      <c r="U864" s="128">
        <v>48579</v>
      </c>
      <c r="V864" s="126">
        <v>6.59E-2</v>
      </c>
      <c r="W864" s="126">
        <v>5.74E-2</v>
      </c>
      <c r="X864" t="s">
        <v>606</v>
      </c>
      <c r="Z864" s="125">
        <v>550000</v>
      </c>
      <c r="AA864" s="125">
        <v>1</v>
      </c>
      <c r="AB864" s="125">
        <v>103.64</v>
      </c>
      <c r="AC864" s="125">
        <v>0</v>
      </c>
      <c r="AD864" s="125">
        <v>570.02</v>
      </c>
      <c r="AE864" s="125"/>
      <c r="AF864" s="125"/>
      <c r="AG864" t="s">
        <v>16</v>
      </c>
      <c r="AH864" s="126">
        <v>1.596614017E-3</v>
      </c>
      <c r="AI864" s="126">
        <v>2.8945493049999998E-3</v>
      </c>
      <c r="AJ864" s="126">
        <v>2.7490808816428901E-5</v>
      </c>
    </row>
    <row r="865" spans="1:36" x14ac:dyDescent="0.3">
      <c r="A865">
        <v>13908</v>
      </c>
      <c r="B865">
        <v>13911</v>
      </c>
      <c r="C865" t="s">
        <v>1842</v>
      </c>
      <c r="D865">
        <v>516167343</v>
      </c>
      <c r="E865" t="s">
        <v>3092</v>
      </c>
      <c r="F865" t="s">
        <v>2342</v>
      </c>
      <c r="G865" t="s">
        <v>2343</v>
      </c>
      <c r="H865" t="s">
        <v>75</v>
      </c>
      <c r="I865" t="s">
        <v>225</v>
      </c>
      <c r="J865" t="s">
        <v>52</v>
      </c>
      <c r="K865" t="s">
        <v>52</v>
      </c>
      <c r="L865" t="s">
        <v>773</v>
      </c>
      <c r="M865" t="s">
        <v>303</v>
      </c>
      <c r="N865" t="s">
        <v>154</v>
      </c>
      <c r="O865" t="s">
        <v>61</v>
      </c>
      <c r="P865" t="s">
        <v>290</v>
      </c>
      <c r="Q865" t="s">
        <v>290</v>
      </c>
      <c r="R865" t="s">
        <v>290</v>
      </c>
      <c r="S865" t="s">
        <v>1255</v>
      </c>
      <c r="T865" s="127">
        <v>2.8180000000000001</v>
      </c>
      <c r="U865" s="128">
        <v>47848</v>
      </c>
      <c r="V865" s="126">
        <v>4.1799999999999997E-2</v>
      </c>
      <c r="W865" s="126">
        <v>3.3500000000000002E-2</v>
      </c>
      <c r="X865" t="s">
        <v>606</v>
      </c>
      <c r="Z865" s="125">
        <v>1233000</v>
      </c>
      <c r="AA865" s="125">
        <v>1</v>
      </c>
      <c r="AB865" s="125">
        <v>106.32</v>
      </c>
      <c r="AC865" s="125">
        <v>0</v>
      </c>
      <c r="AD865" s="125">
        <v>1310.9256</v>
      </c>
      <c r="AE865" s="125"/>
      <c r="AF865" s="125"/>
      <c r="AG865" t="s">
        <v>16</v>
      </c>
      <c r="AH865" s="126">
        <v>3.5338524719999999E-3</v>
      </c>
      <c r="AI865" s="126">
        <v>6.6568520140000004E-3</v>
      </c>
      <c r="AJ865" s="126">
        <v>6.3223053651033907E-5</v>
      </c>
    </row>
    <row r="866" spans="1:36" x14ac:dyDescent="0.3">
      <c r="A866">
        <v>13908</v>
      </c>
      <c r="B866">
        <v>13911</v>
      </c>
      <c r="C866" t="s">
        <v>1535</v>
      </c>
      <c r="D866">
        <v>513988824</v>
      </c>
      <c r="E866" t="s">
        <v>3092</v>
      </c>
      <c r="F866" t="s">
        <v>2344</v>
      </c>
      <c r="G866" t="s">
        <v>2345</v>
      </c>
      <c r="H866" t="s">
        <v>75</v>
      </c>
      <c r="I866" t="s">
        <v>224</v>
      </c>
      <c r="J866" t="s">
        <v>52</v>
      </c>
      <c r="K866" t="s">
        <v>52</v>
      </c>
      <c r="L866" t="s">
        <v>773</v>
      </c>
      <c r="M866" t="s">
        <v>303</v>
      </c>
      <c r="N866" t="s">
        <v>138</v>
      </c>
      <c r="O866" t="s">
        <v>61</v>
      </c>
      <c r="P866" t="s">
        <v>290</v>
      </c>
      <c r="Q866" t="s">
        <v>290</v>
      </c>
      <c r="R866" t="s">
        <v>290</v>
      </c>
      <c r="S866" t="s">
        <v>1255</v>
      </c>
      <c r="T866" s="127">
        <v>2.718</v>
      </c>
      <c r="U866" s="128">
        <v>48029</v>
      </c>
      <c r="V866" s="126">
        <v>6.59E-2</v>
      </c>
      <c r="W866" s="126">
        <v>6.59E-2</v>
      </c>
      <c r="X866" t="s">
        <v>606</v>
      </c>
      <c r="Z866" s="125">
        <v>707000</v>
      </c>
      <c r="AA866" s="125">
        <v>1</v>
      </c>
      <c r="AB866" s="125">
        <v>100.28</v>
      </c>
      <c r="AC866" s="125">
        <v>0</v>
      </c>
      <c r="AD866" s="125">
        <v>708.9796</v>
      </c>
      <c r="AE866" s="125"/>
      <c r="AF866" s="125"/>
      <c r="AG866" t="s">
        <v>16</v>
      </c>
      <c r="AH866" s="126">
        <v>2.3566666659999998E-3</v>
      </c>
      <c r="AI866" s="126">
        <v>3.6001831670000001E-3</v>
      </c>
      <c r="AJ866" s="126">
        <v>3.4192524189235882E-5</v>
      </c>
    </row>
    <row r="867" spans="1:36" x14ac:dyDescent="0.3">
      <c r="A867">
        <v>13908</v>
      </c>
      <c r="B867">
        <v>13911</v>
      </c>
      <c r="C867" t="s">
        <v>2346</v>
      </c>
      <c r="D867">
        <v>514902147</v>
      </c>
      <c r="E867" t="s">
        <v>3092</v>
      </c>
      <c r="F867" t="s">
        <v>2347</v>
      </c>
      <c r="G867" t="s">
        <v>2348</v>
      </c>
      <c r="H867" t="s">
        <v>75</v>
      </c>
      <c r="I867" t="s">
        <v>224</v>
      </c>
      <c r="J867" t="s">
        <v>52</v>
      </c>
      <c r="K867" t="s">
        <v>52</v>
      </c>
      <c r="L867" t="s">
        <v>773</v>
      </c>
      <c r="M867" t="s">
        <v>303</v>
      </c>
      <c r="N867" t="s">
        <v>615</v>
      </c>
      <c r="O867" t="s">
        <v>61</v>
      </c>
      <c r="P867" t="s">
        <v>290</v>
      </c>
      <c r="Q867" t="s">
        <v>290</v>
      </c>
      <c r="R867" t="s">
        <v>290</v>
      </c>
      <c r="S867" t="s">
        <v>1255</v>
      </c>
      <c r="T867" s="127">
        <v>2.633</v>
      </c>
      <c r="U867" s="128">
        <v>47848</v>
      </c>
      <c r="V867" s="126">
        <v>7.3499999999999996E-2</v>
      </c>
      <c r="W867" s="126">
        <v>6.25E-2</v>
      </c>
      <c r="X867" t="s">
        <v>606</v>
      </c>
      <c r="Z867" s="125">
        <v>708000</v>
      </c>
      <c r="AA867" s="125">
        <v>1</v>
      </c>
      <c r="AB867" s="125">
        <v>103.05</v>
      </c>
      <c r="AC867" s="125">
        <v>0</v>
      </c>
      <c r="AD867" s="125">
        <v>729.59400000000005</v>
      </c>
      <c r="AE867" s="125"/>
      <c r="AF867" s="125"/>
      <c r="AG867" t="s">
        <v>16</v>
      </c>
      <c r="AH867" s="126">
        <v>2.3600000000000001E-3</v>
      </c>
      <c r="AI867" s="126">
        <v>3.7048626470000002E-3</v>
      </c>
      <c r="AJ867" s="126">
        <v>3.5186711286645433E-5</v>
      </c>
    </row>
    <row r="868" spans="1:36" x14ac:dyDescent="0.3">
      <c r="A868">
        <v>13908</v>
      </c>
      <c r="B868">
        <v>13911</v>
      </c>
      <c r="C868" t="s">
        <v>2207</v>
      </c>
      <c r="D868">
        <v>520040304</v>
      </c>
      <c r="E868" t="s">
        <v>3092</v>
      </c>
      <c r="F868" t="s">
        <v>2349</v>
      </c>
      <c r="G868" t="s">
        <v>2350</v>
      </c>
      <c r="H868" t="s">
        <v>75</v>
      </c>
      <c r="I868" t="s">
        <v>224</v>
      </c>
      <c r="J868" t="s">
        <v>52</v>
      </c>
      <c r="K868" t="s">
        <v>52</v>
      </c>
      <c r="L868" t="s">
        <v>773</v>
      </c>
      <c r="M868" t="s">
        <v>303</v>
      </c>
      <c r="N868" t="s">
        <v>138</v>
      </c>
      <c r="O868" t="s">
        <v>61</v>
      </c>
      <c r="P868" t="s">
        <v>290</v>
      </c>
      <c r="Q868" t="s">
        <v>290</v>
      </c>
      <c r="R868" t="s">
        <v>290</v>
      </c>
      <c r="S868" t="s">
        <v>1255</v>
      </c>
      <c r="T868" s="127">
        <v>2.3820000000000001</v>
      </c>
      <c r="U868" s="128">
        <v>47300</v>
      </c>
      <c r="V868" s="126">
        <v>6.7500000000000004E-2</v>
      </c>
      <c r="W868" s="126">
        <v>7.0400000000000004E-2</v>
      </c>
      <c r="X868" t="s">
        <v>606</v>
      </c>
      <c r="Z868" s="125">
        <v>1478000</v>
      </c>
      <c r="AA868" s="125">
        <v>1</v>
      </c>
      <c r="AB868" s="125">
        <v>99.59</v>
      </c>
      <c r="AC868" s="125">
        <v>0</v>
      </c>
      <c r="AD868" s="125">
        <v>1471.9402</v>
      </c>
      <c r="AE868" s="125"/>
      <c r="AF868" s="125"/>
      <c r="AG868" t="s">
        <v>16</v>
      </c>
      <c r="AH868" s="126">
        <v>7.3899999999999999E-3</v>
      </c>
      <c r="AI868" s="126">
        <v>7.4744806920000002E-3</v>
      </c>
      <c r="AJ868" s="126">
        <v>7.0988433085534047E-5</v>
      </c>
    </row>
    <row r="869" spans="1:36" x14ac:dyDescent="0.3">
      <c r="A869">
        <v>13908</v>
      </c>
      <c r="B869">
        <v>13911</v>
      </c>
      <c r="C869" t="s">
        <v>1810</v>
      </c>
      <c r="D869">
        <v>520041146</v>
      </c>
      <c r="E869" t="s">
        <v>3092</v>
      </c>
      <c r="F869" t="s">
        <v>1811</v>
      </c>
      <c r="G869" t="s">
        <v>1812</v>
      </c>
      <c r="H869" t="s">
        <v>75</v>
      </c>
      <c r="I869" t="s">
        <v>224</v>
      </c>
      <c r="J869" t="s">
        <v>52</v>
      </c>
      <c r="K869" t="s">
        <v>52</v>
      </c>
      <c r="L869" t="s">
        <v>773</v>
      </c>
      <c r="M869" t="s">
        <v>303</v>
      </c>
      <c r="N869" t="s">
        <v>615</v>
      </c>
      <c r="O869" t="s">
        <v>61</v>
      </c>
      <c r="P869" t="s">
        <v>1372</v>
      </c>
      <c r="Q869" t="s">
        <v>64</v>
      </c>
      <c r="R869" t="s">
        <v>56</v>
      </c>
      <c r="S869" t="s">
        <v>1255</v>
      </c>
      <c r="T869" s="127">
        <v>4.9320000000000004</v>
      </c>
      <c r="U869" s="128">
        <v>48823</v>
      </c>
      <c r="V869" s="126">
        <v>0.05</v>
      </c>
      <c r="W869" s="126">
        <v>4.2599999999999999E-2</v>
      </c>
      <c r="X869" t="s">
        <v>606</v>
      </c>
      <c r="Z869" s="125">
        <v>50000</v>
      </c>
      <c r="AA869" s="125">
        <v>1</v>
      </c>
      <c r="AB869" s="125">
        <v>105.53</v>
      </c>
      <c r="AC869" s="125">
        <v>0</v>
      </c>
      <c r="AD869" s="125">
        <v>52.765000000000001</v>
      </c>
      <c r="AE869" s="125"/>
      <c r="AF869" s="125"/>
      <c r="AG869" t="s">
        <v>16</v>
      </c>
      <c r="AH869" s="126">
        <v>3.4603033994020598E-5</v>
      </c>
      <c r="AI869" s="126">
        <v>2.67939535E-4</v>
      </c>
      <c r="AJ869" s="126">
        <v>2.5447397059732484E-6</v>
      </c>
    </row>
    <row r="870" spans="1:36" x14ac:dyDescent="0.3">
      <c r="A870">
        <v>13908</v>
      </c>
      <c r="B870">
        <v>13911</v>
      </c>
      <c r="C870" t="s">
        <v>2198</v>
      </c>
      <c r="D870">
        <v>514353671</v>
      </c>
      <c r="E870" t="s">
        <v>3092</v>
      </c>
      <c r="F870" t="s">
        <v>2259</v>
      </c>
      <c r="G870" t="s">
        <v>2260</v>
      </c>
      <c r="H870" t="s">
        <v>75</v>
      </c>
      <c r="I870" t="s">
        <v>225</v>
      </c>
      <c r="J870" t="s">
        <v>52</v>
      </c>
      <c r="K870" t="s">
        <v>52</v>
      </c>
      <c r="L870" t="s">
        <v>773</v>
      </c>
      <c r="M870" t="s">
        <v>303</v>
      </c>
      <c r="N870" t="s">
        <v>619</v>
      </c>
      <c r="O870" t="s">
        <v>61</v>
      </c>
      <c r="P870" t="s">
        <v>1487</v>
      </c>
      <c r="Q870" t="s">
        <v>64</v>
      </c>
      <c r="R870" t="s">
        <v>56</v>
      </c>
      <c r="S870" t="s">
        <v>1255</v>
      </c>
      <c r="T870" s="127">
        <v>4.556</v>
      </c>
      <c r="U870" s="128">
        <v>48029</v>
      </c>
      <c r="V870" s="126">
        <v>3.44E-2</v>
      </c>
      <c r="W870" s="126">
        <v>2.8899999999999999E-2</v>
      </c>
      <c r="X870" t="s">
        <v>606</v>
      </c>
      <c r="Z870" s="125">
        <v>1398000</v>
      </c>
      <c r="AA870" s="125">
        <v>1</v>
      </c>
      <c r="AB870" s="125">
        <v>105.94</v>
      </c>
      <c r="AC870" s="125">
        <v>0</v>
      </c>
      <c r="AD870" s="125">
        <v>1481.0411999999999</v>
      </c>
      <c r="AE870" s="125"/>
      <c r="AF870" s="125"/>
      <c r="AG870" t="s">
        <v>16</v>
      </c>
      <c r="AH870" s="126">
        <v>2.8463809420000001E-3</v>
      </c>
      <c r="AI870" s="126">
        <v>7.5206953740000002E-3</v>
      </c>
      <c r="AJ870" s="126">
        <v>7.1427354265559873E-5</v>
      </c>
    </row>
    <row r="871" spans="1:36" x14ac:dyDescent="0.3">
      <c r="A871">
        <v>13908</v>
      </c>
      <c r="B871">
        <v>13911</v>
      </c>
      <c r="C871" t="s">
        <v>1642</v>
      </c>
      <c r="D871">
        <v>515328250</v>
      </c>
      <c r="E871" t="s">
        <v>3092</v>
      </c>
      <c r="F871" t="s">
        <v>1816</v>
      </c>
      <c r="G871" t="s">
        <v>1817</v>
      </c>
      <c r="H871" t="s">
        <v>75</v>
      </c>
      <c r="I871" t="s">
        <v>224</v>
      </c>
      <c r="J871" t="s">
        <v>52</v>
      </c>
      <c r="K871" t="s">
        <v>52</v>
      </c>
      <c r="L871" t="s">
        <v>773</v>
      </c>
      <c r="M871" t="s">
        <v>303</v>
      </c>
      <c r="N871" t="s">
        <v>620</v>
      </c>
      <c r="O871" t="s">
        <v>61</v>
      </c>
      <c r="P871" t="s">
        <v>1435</v>
      </c>
      <c r="Q871" t="s">
        <v>69</v>
      </c>
      <c r="R871" t="s">
        <v>56</v>
      </c>
      <c r="S871" t="s">
        <v>1255</v>
      </c>
      <c r="T871" s="127">
        <v>4.9989999999999997</v>
      </c>
      <c r="U871" s="128">
        <v>49218</v>
      </c>
      <c r="V871" s="126">
        <v>5.5899999999999998E-2</v>
      </c>
      <c r="W871" s="126">
        <v>4.2700000000000002E-2</v>
      </c>
      <c r="X871" t="s">
        <v>606</v>
      </c>
      <c r="Z871" s="125">
        <v>320000</v>
      </c>
      <c r="AA871" s="125">
        <v>1</v>
      </c>
      <c r="AB871" s="125">
        <v>108.32</v>
      </c>
      <c r="AC871" s="125">
        <v>0</v>
      </c>
      <c r="AD871" s="125">
        <v>346.62400000000002</v>
      </c>
      <c r="AE871" s="125"/>
      <c r="AF871" s="125"/>
      <c r="AG871" t="s">
        <v>16</v>
      </c>
      <c r="AH871" s="126">
        <v>4.5773595200000001E-4</v>
      </c>
      <c r="AI871" s="126">
        <v>1.7601492199999999E-3</v>
      </c>
      <c r="AJ871" s="126">
        <v>1.6716911889382568E-5</v>
      </c>
    </row>
    <row r="872" spans="1:36" x14ac:dyDescent="0.3">
      <c r="A872">
        <v>13908</v>
      </c>
      <c r="B872">
        <v>13911</v>
      </c>
      <c r="C872" t="s">
        <v>1508</v>
      </c>
      <c r="D872">
        <v>513893123</v>
      </c>
      <c r="E872" t="s">
        <v>3092</v>
      </c>
      <c r="F872" t="s">
        <v>2261</v>
      </c>
      <c r="G872" t="s">
        <v>1819</v>
      </c>
      <c r="H872" t="s">
        <v>75</v>
      </c>
      <c r="I872" t="s">
        <v>225</v>
      </c>
      <c r="J872" t="s">
        <v>52</v>
      </c>
      <c r="K872" t="s">
        <v>52</v>
      </c>
      <c r="L872" t="s">
        <v>773</v>
      </c>
      <c r="M872" t="s">
        <v>303</v>
      </c>
      <c r="N872" t="s">
        <v>617</v>
      </c>
      <c r="O872" t="s">
        <v>61</v>
      </c>
      <c r="P872" t="s">
        <v>1398</v>
      </c>
      <c r="Q872" t="s">
        <v>69</v>
      </c>
      <c r="R872" t="s">
        <v>56</v>
      </c>
      <c r="S872" t="s">
        <v>1255</v>
      </c>
      <c r="T872" s="127">
        <v>4.5190000000000001</v>
      </c>
      <c r="U872" s="128">
        <v>49400</v>
      </c>
      <c r="V872" s="126">
        <v>3.5200000000000002E-2</v>
      </c>
      <c r="W872" s="126">
        <v>2.8199999999999999E-2</v>
      </c>
      <c r="X872" t="s">
        <v>606</v>
      </c>
      <c r="Z872" s="125">
        <v>1000000</v>
      </c>
      <c r="AA872" s="125">
        <v>1</v>
      </c>
      <c r="AB872" s="125">
        <v>107.5</v>
      </c>
      <c r="AC872" s="125">
        <v>0</v>
      </c>
      <c r="AD872" s="125">
        <v>1075</v>
      </c>
      <c r="AE872" s="125"/>
      <c r="AF872" s="125"/>
      <c r="AG872" t="s">
        <v>16</v>
      </c>
      <c r="AH872" s="126">
        <v>1.068578139E-3</v>
      </c>
      <c r="AI872" s="126">
        <v>5.4588268890000003E-3</v>
      </c>
      <c r="AJ872" s="126">
        <v>5.1844881719345058E-5</v>
      </c>
    </row>
    <row r="873" spans="1:36" x14ac:dyDescent="0.3">
      <c r="A873">
        <v>13908</v>
      </c>
      <c r="B873">
        <v>13911</v>
      </c>
      <c r="C873" t="s">
        <v>1508</v>
      </c>
      <c r="D873">
        <v>513893123</v>
      </c>
      <c r="E873" t="s">
        <v>3092</v>
      </c>
      <c r="F873" t="s">
        <v>1818</v>
      </c>
      <c r="G873" t="s">
        <v>1819</v>
      </c>
      <c r="H873" t="s">
        <v>75</v>
      </c>
      <c r="I873" t="s">
        <v>225</v>
      </c>
      <c r="J873" t="s">
        <v>52</v>
      </c>
      <c r="K873" t="s">
        <v>52</v>
      </c>
      <c r="L873" t="s">
        <v>53</v>
      </c>
      <c r="M873" t="s">
        <v>303</v>
      </c>
      <c r="N873" t="s">
        <v>617</v>
      </c>
      <c r="O873" t="s">
        <v>61</v>
      </c>
      <c r="P873" t="s">
        <v>290</v>
      </c>
      <c r="Q873" t="s">
        <v>290</v>
      </c>
      <c r="R873" t="s">
        <v>290</v>
      </c>
      <c r="S873" t="s">
        <v>1255</v>
      </c>
      <c r="T873" s="127">
        <v>4.5190000000000001</v>
      </c>
      <c r="U873" s="128">
        <v>49400</v>
      </c>
      <c r="V873" s="126">
        <v>3.5200000000000002E-2</v>
      </c>
      <c r="W873" s="126">
        <v>2.8199999999999999E-2</v>
      </c>
      <c r="X873" t="s">
        <v>606</v>
      </c>
      <c r="Z873" s="125">
        <v>930000</v>
      </c>
      <c r="AA873" s="125">
        <v>1</v>
      </c>
      <c r="AB873" s="125">
        <v>107.4019</v>
      </c>
      <c r="AC873" s="125">
        <v>0</v>
      </c>
      <c r="AD873" s="125">
        <v>998.83767</v>
      </c>
      <c r="AE873" s="125"/>
      <c r="AF873" s="125"/>
      <c r="AG873" t="s">
        <v>16</v>
      </c>
      <c r="AH873" s="126">
        <v>9.9377766900000009E-4</v>
      </c>
      <c r="AI873" s="126">
        <v>5.0720762149999996E-3</v>
      </c>
      <c r="AJ873" s="126">
        <v>4.8171740333001124E-5</v>
      </c>
    </row>
    <row r="874" spans="1:36" x14ac:dyDescent="0.3">
      <c r="A874">
        <v>13908</v>
      </c>
      <c r="B874">
        <v>13911</v>
      </c>
      <c r="C874" t="s">
        <v>1499</v>
      </c>
      <c r="D874">
        <v>515364891</v>
      </c>
      <c r="E874" t="s">
        <v>3092</v>
      </c>
      <c r="F874" t="s">
        <v>2262</v>
      </c>
      <c r="G874" t="s">
        <v>2263</v>
      </c>
      <c r="H874" t="s">
        <v>75</v>
      </c>
      <c r="I874" t="s">
        <v>225</v>
      </c>
      <c r="J874" t="s">
        <v>52</v>
      </c>
      <c r="K874" t="s">
        <v>52</v>
      </c>
      <c r="L874" t="s">
        <v>773</v>
      </c>
      <c r="M874" t="s">
        <v>303</v>
      </c>
      <c r="N874" t="s">
        <v>615</v>
      </c>
      <c r="O874" t="s">
        <v>61</v>
      </c>
      <c r="P874" t="s">
        <v>290</v>
      </c>
      <c r="Q874" t="s">
        <v>290</v>
      </c>
      <c r="R874" t="s">
        <v>290</v>
      </c>
      <c r="S874" t="s">
        <v>1255</v>
      </c>
      <c r="T874" s="127">
        <v>4.8760000000000003</v>
      </c>
      <c r="U874" s="128">
        <v>48395</v>
      </c>
      <c r="V874" s="126">
        <v>4.4400000000000002E-2</v>
      </c>
      <c r="W874" s="126">
        <v>3.2300000000000002E-2</v>
      </c>
      <c r="X874" t="s">
        <v>606</v>
      </c>
      <c r="Z874" s="125">
        <v>1001000</v>
      </c>
      <c r="AA874" s="125">
        <v>1</v>
      </c>
      <c r="AB874" s="125">
        <v>109.52</v>
      </c>
      <c r="AC874" s="125">
        <v>0</v>
      </c>
      <c r="AD874" s="125">
        <v>1096.2952</v>
      </c>
      <c r="AE874" s="125"/>
      <c r="AF874" s="125"/>
      <c r="AG874" t="s">
        <v>16</v>
      </c>
      <c r="AH874" s="126">
        <v>1.3106691870000001E-3</v>
      </c>
      <c r="AI874" s="126">
        <v>5.5669634569999998E-3</v>
      </c>
      <c r="AJ874" s="126">
        <v>5.2871902300916962E-5</v>
      </c>
    </row>
    <row r="875" spans="1:36" x14ac:dyDescent="0.3">
      <c r="A875">
        <v>13908</v>
      </c>
      <c r="B875">
        <v>13911</v>
      </c>
      <c r="C875" t="s">
        <v>1366</v>
      </c>
      <c r="D875">
        <v>514290345</v>
      </c>
      <c r="E875" t="s">
        <v>3092</v>
      </c>
      <c r="F875" t="s">
        <v>1820</v>
      </c>
      <c r="G875" t="s">
        <v>1821</v>
      </c>
      <c r="H875" t="s">
        <v>75</v>
      </c>
      <c r="I875" t="s">
        <v>224</v>
      </c>
      <c r="J875" t="s">
        <v>52</v>
      </c>
      <c r="K875" t="s">
        <v>52</v>
      </c>
      <c r="L875" t="s">
        <v>773</v>
      </c>
      <c r="M875" t="s">
        <v>303</v>
      </c>
      <c r="N875" t="s">
        <v>262</v>
      </c>
      <c r="O875" t="s">
        <v>61</v>
      </c>
      <c r="P875" t="s">
        <v>1362</v>
      </c>
      <c r="Q875" t="s">
        <v>64</v>
      </c>
      <c r="R875" t="s">
        <v>56</v>
      </c>
      <c r="S875" t="s">
        <v>1255</v>
      </c>
      <c r="T875" s="127">
        <v>4.7229999999999999</v>
      </c>
      <c r="U875" s="128">
        <v>49249</v>
      </c>
      <c r="V875" s="126">
        <v>5.1499999999999997E-2</v>
      </c>
      <c r="W875" s="126">
        <v>3.8300000000000001E-2</v>
      </c>
      <c r="X875" t="s">
        <v>606</v>
      </c>
      <c r="Z875" s="125">
        <v>600000</v>
      </c>
      <c r="AA875" s="125">
        <v>1</v>
      </c>
      <c r="AB875" s="125">
        <v>107.3</v>
      </c>
      <c r="AC875" s="125">
        <v>0</v>
      </c>
      <c r="AD875" s="125">
        <v>643.79999999999995</v>
      </c>
      <c r="AE875" s="125"/>
      <c r="AF875" s="125"/>
      <c r="AG875" t="s">
        <v>16</v>
      </c>
      <c r="AH875" s="126">
        <v>6.0182593899999999E-4</v>
      </c>
      <c r="AI875" s="126">
        <v>3.2692025590000001E-3</v>
      </c>
      <c r="AJ875" s="126">
        <v>3.1049055675269157E-5</v>
      </c>
    </row>
    <row r="876" spans="1:36" x14ac:dyDescent="0.3">
      <c r="A876">
        <v>13908</v>
      </c>
      <c r="B876">
        <v>13911</v>
      </c>
      <c r="C876" t="s">
        <v>1366</v>
      </c>
      <c r="D876">
        <v>514290345</v>
      </c>
      <c r="E876" t="s">
        <v>3092</v>
      </c>
      <c r="F876" t="s">
        <v>2264</v>
      </c>
      <c r="G876" t="s">
        <v>2265</v>
      </c>
      <c r="H876" t="s">
        <v>75</v>
      </c>
      <c r="I876" t="s">
        <v>225</v>
      </c>
      <c r="J876" t="s">
        <v>52</v>
      </c>
      <c r="K876" t="s">
        <v>52</v>
      </c>
      <c r="L876" t="s">
        <v>773</v>
      </c>
      <c r="M876" t="s">
        <v>303</v>
      </c>
      <c r="N876" t="s">
        <v>262</v>
      </c>
      <c r="O876" t="s">
        <v>61</v>
      </c>
      <c r="P876" t="s">
        <v>1362</v>
      </c>
      <c r="Q876" t="s">
        <v>64</v>
      </c>
      <c r="R876" t="s">
        <v>56</v>
      </c>
      <c r="S876" t="s">
        <v>1255</v>
      </c>
      <c r="T876" s="127">
        <v>5.1219999999999999</v>
      </c>
      <c r="U876" s="128">
        <v>49341</v>
      </c>
      <c r="V876" s="126">
        <v>3.1399999999999997E-2</v>
      </c>
      <c r="W876" s="126">
        <v>2.2100000000000002E-2</v>
      </c>
      <c r="X876" t="s">
        <v>606</v>
      </c>
      <c r="Z876" s="125">
        <v>296000</v>
      </c>
      <c r="AA876" s="125">
        <v>1</v>
      </c>
      <c r="AB876" s="125">
        <v>109.14</v>
      </c>
      <c r="AC876" s="125">
        <v>0</v>
      </c>
      <c r="AD876" s="125">
        <v>323.05439999999999</v>
      </c>
      <c r="AE876" s="125"/>
      <c r="AF876" s="125"/>
      <c r="AG876" t="s">
        <v>16</v>
      </c>
      <c r="AH876" s="126">
        <v>8.0600583199999997E-4</v>
      </c>
      <c r="AI876" s="126">
        <v>1.6404632980000001E-3</v>
      </c>
      <c r="AJ876" s="126">
        <v>1.5580202006431612E-5</v>
      </c>
    </row>
    <row r="877" spans="1:36" x14ac:dyDescent="0.3">
      <c r="A877">
        <v>13908</v>
      </c>
      <c r="B877">
        <v>13911</v>
      </c>
      <c r="C877" t="s">
        <v>1401</v>
      </c>
      <c r="D877">
        <v>510560188</v>
      </c>
      <c r="E877" t="s">
        <v>3092</v>
      </c>
      <c r="F877" t="s">
        <v>1822</v>
      </c>
      <c r="G877" t="s">
        <v>1823</v>
      </c>
      <c r="H877" t="s">
        <v>75</v>
      </c>
      <c r="I877" t="s">
        <v>224</v>
      </c>
      <c r="J877" t="s">
        <v>52</v>
      </c>
      <c r="K877" t="s">
        <v>52</v>
      </c>
      <c r="L877" t="s">
        <v>773</v>
      </c>
      <c r="M877" t="s">
        <v>303</v>
      </c>
      <c r="N877" t="s">
        <v>620</v>
      </c>
      <c r="O877" t="s">
        <v>61</v>
      </c>
      <c r="P877" t="s">
        <v>1398</v>
      </c>
      <c r="Q877" t="s">
        <v>69</v>
      </c>
      <c r="R877" t="s">
        <v>56</v>
      </c>
      <c r="S877" t="s">
        <v>1255</v>
      </c>
      <c r="T877" s="127">
        <v>4.0060000000000002</v>
      </c>
      <c r="U877" s="128">
        <v>48668</v>
      </c>
      <c r="V877" s="126">
        <v>5.5E-2</v>
      </c>
      <c r="W877" s="126">
        <v>4.2000000000000003E-2</v>
      </c>
      <c r="X877" t="s">
        <v>606</v>
      </c>
      <c r="Z877" s="125">
        <v>599000</v>
      </c>
      <c r="AA877" s="125">
        <v>1</v>
      </c>
      <c r="AB877" s="125">
        <v>106.82</v>
      </c>
      <c r="AC877" s="125">
        <v>0</v>
      </c>
      <c r="AD877" s="125">
        <v>639.85180000000003</v>
      </c>
      <c r="AE877" s="125"/>
      <c r="AF877" s="125"/>
      <c r="AG877" t="s">
        <v>16</v>
      </c>
      <c r="AH877" s="126">
        <v>5.9900000000000003E-4</v>
      </c>
      <c r="AI877" s="126">
        <v>3.2491536850000001E-3</v>
      </c>
      <c r="AJ877" s="126">
        <v>3.0858642687358168E-5</v>
      </c>
    </row>
    <row r="878" spans="1:36" x14ac:dyDescent="0.3">
      <c r="A878">
        <v>13908</v>
      </c>
      <c r="B878">
        <v>13911</v>
      </c>
      <c r="C878" t="s">
        <v>1710</v>
      </c>
      <c r="D878">
        <v>2352</v>
      </c>
      <c r="E878" t="s">
        <v>2</v>
      </c>
      <c r="F878" t="s">
        <v>1824</v>
      </c>
      <c r="G878" t="s">
        <v>1825</v>
      </c>
      <c r="H878" t="s">
        <v>75</v>
      </c>
      <c r="I878" t="s">
        <v>224</v>
      </c>
      <c r="J878" t="s">
        <v>52</v>
      </c>
      <c r="K878" t="s">
        <v>52</v>
      </c>
      <c r="L878" t="s">
        <v>773</v>
      </c>
      <c r="M878" t="s">
        <v>303</v>
      </c>
      <c r="N878" t="s">
        <v>1209</v>
      </c>
      <c r="O878" t="s">
        <v>61</v>
      </c>
      <c r="P878" t="s">
        <v>1631</v>
      </c>
      <c r="Q878" t="s">
        <v>69</v>
      </c>
      <c r="R878" t="s">
        <v>56</v>
      </c>
      <c r="S878" t="s">
        <v>1255</v>
      </c>
      <c r="T878" s="127">
        <v>2.94</v>
      </c>
      <c r="U878" s="128">
        <v>47863</v>
      </c>
      <c r="V878" s="126">
        <v>7.6999999999999999E-2</v>
      </c>
      <c r="W878" s="126">
        <v>8.5900000000000004E-2</v>
      </c>
      <c r="X878" t="s">
        <v>606</v>
      </c>
      <c r="Z878" s="125">
        <v>518000</v>
      </c>
      <c r="AA878" s="125">
        <v>1</v>
      </c>
      <c r="AB878" s="125">
        <v>101.45</v>
      </c>
      <c r="AC878" s="125">
        <v>0</v>
      </c>
      <c r="AD878" s="125">
        <v>525.51099999999997</v>
      </c>
      <c r="AE878" s="125"/>
      <c r="AF878" s="125"/>
      <c r="AG878" t="s">
        <v>16</v>
      </c>
      <c r="AH878" s="126">
        <v>1.006422354E-3</v>
      </c>
      <c r="AI878" s="126">
        <v>2.6685335600000002E-3</v>
      </c>
      <c r="AJ878" s="126">
        <v>2.5344237802060222E-5</v>
      </c>
    </row>
    <row r="879" spans="1:36" x14ac:dyDescent="0.3">
      <c r="A879">
        <v>13908</v>
      </c>
      <c r="B879">
        <v>13911</v>
      </c>
      <c r="C879" t="s">
        <v>2266</v>
      </c>
      <c r="D879">
        <v>516537560</v>
      </c>
      <c r="E879" t="s">
        <v>3092</v>
      </c>
      <c r="F879" t="s">
        <v>2267</v>
      </c>
      <c r="G879" t="s">
        <v>2268</v>
      </c>
      <c r="H879" t="s">
        <v>75</v>
      </c>
      <c r="I879" t="s">
        <v>224</v>
      </c>
      <c r="J879" t="s">
        <v>52</v>
      </c>
      <c r="K879" t="s">
        <v>52</v>
      </c>
      <c r="L879" t="s">
        <v>773</v>
      </c>
      <c r="M879" t="s">
        <v>303</v>
      </c>
      <c r="N879" t="s">
        <v>615</v>
      </c>
      <c r="O879" t="s">
        <v>61</v>
      </c>
      <c r="P879" t="s">
        <v>1505</v>
      </c>
      <c r="Q879" t="s">
        <v>69</v>
      </c>
      <c r="R879" t="s">
        <v>56</v>
      </c>
      <c r="S879" t="s">
        <v>1255</v>
      </c>
      <c r="T879" s="127">
        <v>4.1280000000000001</v>
      </c>
      <c r="U879" s="128">
        <v>48914</v>
      </c>
      <c r="V879" s="126">
        <v>5.96E-2</v>
      </c>
      <c r="W879" s="126">
        <v>4.5199999999999997E-2</v>
      </c>
      <c r="X879" t="s">
        <v>606</v>
      </c>
      <c r="Z879" s="125">
        <v>174000</v>
      </c>
      <c r="AA879" s="125">
        <v>1</v>
      </c>
      <c r="AB879" s="125">
        <v>106.61</v>
      </c>
      <c r="AC879" s="125">
        <v>0</v>
      </c>
      <c r="AD879" s="125">
        <v>185.50139999999999</v>
      </c>
      <c r="AE879" s="125"/>
      <c r="AF879" s="125"/>
      <c r="AG879" t="s">
        <v>16</v>
      </c>
      <c r="AH879" s="126">
        <v>1.0235294109999999E-3</v>
      </c>
      <c r="AI879" s="126">
        <v>9.4197212099999996E-4</v>
      </c>
      <c r="AJ879" s="126">
        <v>8.9463238528120131E-6</v>
      </c>
    </row>
    <row r="880" spans="1:36" x14ac:dyDescent="0.3">
      <c r="A880">
        <v>13908</v>
      </c>
      <c r="B880">
        <v>13911</v>
      </c>
      <c r="C880" t="s">
        <v>1725</v>
      </c>
      <c r="D880">
        <v>520001736</v>
      </c>
      <c r="E880" t="s">
        <v>3092</v>
      </c>
      <c r="F880" t="s">
        <v>1831</v>
      </c>
      <c r="G880" t="s">
        <v>1832</v>
      </c>
      <c r="H880" t="s">
        <v>75</v>
      </c>
      <c r="I880" t="s">
        <v>225</v>
      </c>
      <c r="J880" t="s">
        <v>52</v>
      </c>
      <c r="K880" t="s">
        <v>52</v>
      </c>
      <c r="L880" t="s">
        <v>773</v>
      </c>
      <c r="M880" t="s">
        <v>303</v>
      </c>
      <c r="N880" t="s">
        <v>619</v>
      </c>
      <c r="O880" t="s">
        <v>61</v>
      </c>
      <c r="P880" t="s">
        <v>1362</v>
      </c>
      <c r="Q880" t="s">
        <v>64</v>
      </c>
      <c r="R880" t="s">
        <v>56</v>
      </c>
      <c r="S880" t="s">
        <v>1255</v>
      </c>
      <c r="T880" s="127">
        <v>5.944</v>
      </c>
      <c r="U880" s="128">
        <v>49765</v>
      </c>
      <c r="V880" s="126">
        <v>3.2800000000000003E-2</v>
      </c>
      <c r="W880" s="126">
        <v>2.58E-2</v>
      </c>
      <c r="X880" t="s">
        <v>606</v>
      </c>
      <c r="Z880" s="125">
        <v>1000000</v>
      </c>
      <c r="AA880" s="125">
        <v>1</v>
      </c>
      <c r="AB880" s="125">
        <v>106.83</v>
      </c>
      <c r="AC880" s="125">
        <v>0</v>
      </c>
      <c r="AD880" s="125">
        <v>1068.3</v>
      </c>
      <c r="AE880" s="125"/>
      <c r="AF880" s="125"/>
      <c r="AG880" t="s">
        <v>16</v>
      </c>
      <c r="AH880" s="126">
        <v>7.5624316499999997E-4</v>
      </c>
      <c r="AI880" s="126">
        <v>5.4248044329999997E-3</v>
      </c>
      <c r="AJ880" s="126">
        <v>5.1521755479791929E-5</v>
      </c>
    </row>
    <row r="881" spans="1:36" x14ac:dyDescent="0.3">
      <c r="A881">
        <v>13908</v>
      </c>
      <c r="B881">
        <v>13911</v>
      </c>
      <c r="C881" t="s">
        <v>1833</v>
      </c>
      <c r="D881">
        <v>513817817</v>
      </c>
      <c r="E881" t="s">
        <v>3092</v>
      </c>
      <c r="F881" t="s">
        <v>1834</v>
      </c>
      <c r="G881" t="s">
        <v>1835</v>
      </c>
      <c r="H881" t="s">
        <v>75</v>
      </c>
      <c r="I881" t="s">
        <v>224</v>
      </c>
      <c r="J881" t="s">
        <v>52</v>
      </c>
      <c r="K881" t="s">
        <v>52</v>
      </c>
      <c r="L881" t="s">
        <v>773</v>
      </c>
      <c r="M881" t="s">
        <v>303</v>
      </c>
      <c r="N881" t="s">
        <v>138</v>
      </c>
      <c r="O881" t="s">
        <v>61</v>
      </c>
      <c r="P881" t="s">
        <v>1435</v>
      </c>
      <c r="Q881" t="s">
        <v>69</v>
      </c>
      <c r="R881" t="s">
        <v>56</v>
      </c>
      <c r="S881" t="s">
        <v>1255</v>
      </c>
      <c r="T881" s="127">
        <v>4.0339999999999998</v>
      </c>
      <c r="U881" s="128">
        <v>48213</v>
      </c>
      <c r="V881" s="126">
        <v>5.8799999999999998E-2</v>
      </c>
      <c r="W881" s="126">
        <v>4.3099999999999999E-2</v>
      </c>
      <c r="X881" t="s">
        <v>606</v>
      </c>
      <c r="Z881" s="125">
        <v>68000</v>
      </c>
      <c r="AA881" s="125">
        <v>1</v>
      </c>
      <c r="AB881" s="125">
        <v>106.54</v>
      </c>
      <c r="AC881" s="125">
        <v>0</v>
      </c>
      <c r="AD881" s="125">
        <v>72.447199999999995</v>
      </c>
      <c r="AE881" s="125"/>
      <c r="AF881" s="125"/>
      <c r="AG881" t="s">
        <v>16</v>
      </c>
      <c r="AH881" s="126">
        <v>2.2666666600000001E-4</v>
      </c>
      <c r="AI881" s="126">
        <v>3.6788532399999998E-4</v>
      </c>
      <c r="AJ881" s="126">
        <v>3.4939688510676603E-6</v>
      </c>
    </row>
    <row r="882" spans="1:36" x14ac:dyDescent="0.3">
      <c r="A882">
        <v>13908</v>
      </c>
      <c r="B882">
        <v>13911</v>
      </c>
      <c r="C882" t="s">
        <v>1553</v>
      </c>
      <c r="D882">
        <v>520000118</v>
      </c>
      <c r="E882" t="s">
        <v>3092</v>
      </c>
      <c r="F882" t="s">
        <v>1836</v>
      </c>
      <c r="G882" t="s">
        <v>1837</v>
      </c>
      <c r="H882" t="s">
        <v>75</v>
      </c>
      <c r="I882" t="s">
        <v>224</v>
      </c>
      <c r="J882" t="s">
        <v>52</v>
      </c>
      <c r="K882" t="s">
        <v>52</v>
      </c>
      <c r="L882" t="s">
        <v>773</v>
      </c>
      <c r="M882" t="s">
        <v>303</v>
      </c>
      <c r="N882" t="s">
        <v>251</v>
      </c>
      <c r="O882" t="s">
        <v>61</v>
      </c>
      <c r="P882" t="s">
        <v>1254</v>
      </c>
      <c r="Q882" t="s">
        <v>64</v>
      </c>
      <c r="R882" t="s">
        <v>56</v>
      </c>
      <c r="S882" t="s">
        <v>1255</v>
      </c>
      <c r="T882" s="127">
        <v>4.4539999999999997</v>
      </c>
      <c r="U882" s="128">
        <v>49477</v>
      </c>
      <c r="V882" s="126">
        <v>4.8800000000000003E-2</v>
      </c>
      <c r="W882" s="126">
        <v>3.8800000000000001E-2</v>
      </c>
      <c r="X882" t="s">
        <v>606</v>
      </c>
      <c r="Z882" s="125">
        <v>1824300</v>
      </c>
      <c r="AA882" s="125">
        <v>1</v>
      </c>
      <c r="AB882" s="125">
        <v>104.48</v>
      </c>
      <c r="AC882" s="125">
        <v>0</v>
      </c>
      <c r="AD882" s="125">
        <v>1906.02864</v>
      </c>
      <c r="AE882" s="125"/>
      <c r="AF882" s="125"/>
      <c r="AG882" t="s">
        <v>16</v>
      </c>
      <c r="AH882" s="126">
        <v>3.8096412300000002E-4</v>
      </c>
      <c r="AI882" s="126">
        <v>9.6787724579999995E-3</v>
      </c>
      <c r="AJ882" s="126">
        <v>9.1923562227427084E-5</v>
      </c>
    </row>
    <row r="883" spans="1:36" x14ac:dyDescent="0.3">
      <c r="A883">
        <v>13908</v>
      </c>
      <c r="B883">
        <v>13911</v>
      </c>
      <c r="C883" t="s">
        <v>1553</v>
      </c>
      <c r="D883">
        <v>520000118</v>
      </c>
      <c r="E883" t="s">
        <v>3092</v>
      </c>
      <c r="F883" t="s">
        <v>1838</v>
      </c>
      <c r="G883" t="s">
        <v>1837</v>
      </c>
      <c r="H883" t="s">
        <v>75</v>
      </c>
      <c r="I883" t="s">
        <v>224</v>
      </c>
      <c r="J883" t="s">
        <v>52</v>
      </c>
      <c r="K883" t="s">
        <v>52</v>
      </c>
      <c r="L883" t="s">
        <v>53</v>
      </c>
      <c r="M883" t="s">
        <v>303</v>
      </c>
      <c r="N883" t="s">
        <v>251</v>
      </c>
      <c r="O883" t="s">
        <v>61</v>
      </c>
      <c r="P883" t="s">
        <v>290</v>
      </c>
      <c r="Q883" t="s">
        <v>290</v>
      </c>
      <c r="R883" t="s">
        <v>290</v>
      </c>
      <c r="S883" t="s">
        <v>1255</v>
      </c>
      <c r="T883" s="127">
        <v>4.4539999999999997</v>
      </c>
      <c r="U883" s="128">
        <v>49477</v>
      </c>
      <c r="V883" s="126">
        <v>4.8800000000000003E-2</v>
      </c>
      <c r="W883" s="126">
        <v>3.8800000000000001E-2</v>
      </c>
      <c r="X883" t="s">
        <v>606</v>
      </c>
      <c r="Z883" s="125">
        <v>1710000</v>
      </c>
      <c r="AA883" s="125">
        <v>1</v>
      </c>
      <c r="AB883" s="125">
        <v>103.9438</v>
      </c>
      <c r="AC883" s="125">
        <v>0</v>
      </c>
      <c r="AD883" s="125">
        <v>1777.4389799999999</v>
      </c>
      <c r="AE883" s="125"/>
      <c r="AF883" s="125"/>
      <c r="AG883" t="s">
        <v>16</v>
      </c>
      <c r="AH883" s="126">
        <v>3.57095132E-4</v>
      </c>
      <c r="AI883" s="126">
        <v>9.0257969289999993E-3</v>
      </c>
      <c r="AJ883" s="126">
        <v>8.5721966215305411E-5</v>
      </c>
    </row>
    <row r="884" spans="1:36" x14ac:dyDescent="0.3">
      <c r="A884">
        <v>13908</v>
      </c>
      <c r="B884">
        <v>13911</v>
      </c>
      <c r="C884" t="s">
        <v>1376</v>
      </c>
      <c r="D884">
        <v>513821488</v>
      </c>
      <c r="E884" t="s">
        <v>3092</v>
      </c>
      <c r="F884" t="s">
        <v>1851</v>
      </c>
      <c r="G884" t="s">
        <v>1852</v>
      </c>
      <c r="H884" t="s">
        <v>75</v>
      </c>
      <c r="I884" t="s">
        <v>225</v>
      </c>
      <c r="J884" t="s">
        <v>52</v>
      </c>
      <c r="K884" t="s">
        <v>52</v>
      </c>
      <c r="L884" t="s">
        <v>773</v>
      </c>
      <c r="M884" t="s">
        <v>303</v>
      </c>
      <c r="N884" t="s">
        <v>619</v>
      </c>
      <c r="O884" t="s">
        <v>61</v>
      </c>
      <c r="P884" t="s">
        <v>1362</v>
      </c>
      <c r="Q884" t="s">
        <v>64</v>
      </c>
      <c r="R884" t="s">
        <v>56</v>
      </c>
      <c r="S884" t="s">
        <v>1255</v>
      </c>
      <c r="T884" s="127">
        <v>7.601</v>
      </c>
      <c r="U884" s="128">
        <v>50668</v>
      </c>
      <c r="V884" s="126">
        <v>0.04</v>
      </c>
      <c r="W884" s="126">
        <v>2.69E-2</v>
      </c>
      <c r="X884" t="s">
        <v>606</v>
      </c>
      <c r="Z884" s="125">
        <v>173000</v>
      </c>
      <c r="AA884" s="125">
        <v>1</v>
      </c>
      <c r="AB884" s="125">
        <v>113.67</v>
      </c>
      <c r="AC884" s="125">
        <v>0</v>
      </c>
      <c r="AD884" s="125">
        <v>196.6491</v>
      </c>
      <c r="AE884" s="125"/>
      <c r="AF884" s="125"/>
      <c r="AG884" t="s">
        <v>16</v>
      </c>
      <c r="AH884" s="126">
        <v>2.5995179599999998E-4</v>
      </c>
      <c r="AI884" s="126">
        <v>9.9857990199999996E-4</v>
      </c>
      <c r="AJ884" s="126">
        <v>9.4839528648517741E-6</v>
      </c>
    </row>
    <row r="885" spans="1:36" x14ac:dyDescent="0.3">
      <c r="A885">
        <v>13908</v>
      </c>
      <c r="B885">
        <v>13911</v>
      </c>
      <c r="C885" t="s">
        <v>1856</v>
      </c>
      <c r="D885">
        <v>2484</v>
      </c>
      <c r="E885" t="s">
        <v>2</v>
      </c>
      <c r="F885" t="s">
        <v>1857</v>
      </c>
      <c r="G885" t="s">
        <v>1858</v>
      </c>
      <c r="H885" t="s">
        <v>75</v>
      </c>
      <c r="I885" t="s">
        <v>224</v>
      </c>
      <c r="J885" t="s">
        <v>52</v>
      </c>
      <c r="K885" t="s">
        <v>52</v>
      </c>
      <c r="L885" t="s">
        <v>773</v>
      </c>
      <c r="M885" t="s">
        <v>303</v>
      </c>
      <c r="N885" t="s">
        <v>617</v>
      </c>
      <c r="O885" t="s">
        <v>61</v>
      </c>
      <c r="P885" t="s">
        <v>1398</v>
      </c>
      <c r="Q885" t="s">
        <v>69</v>
      </c>
      <c r="R885" t="s">
        <v>56</v>
      </c>
      <c r="S885" t="s">
        <v>1255</v>
      </c>
      <c r="T885" s="127">
        <v>3.4260000000000002</v>
      </c>
      <c r="U885" s="128">
        <v>47665</v>
      </c>
      <c r="V885" s="126">
        <v>5.8500000000000003E-2</v>
      </c>
      <c r="W885" s="126">
        <v>6.2300000000000001E-2</v>
      </c>
      <c r="X885" t="s">
        <v>606</v>
      </c>
      <c r="Z885" s="125">
        <v>282000</v>
      </c>
      <c r="AA885" s="125">
        <v>1</v>
      </c>
      <c r="AB885" s="125">
        <v>99.03</v>
      </c>
      <c r="AC885" s="125">
        <v>8.3168900000000008</v>
      </c>
      <c r="AD885" s="125">
        <v>287.58148999999997</v>
      </c>
      <c r="AE885" s="125"/>
      <c r="AF885" s="125"/>
      <c r="AG885" t="s">
        <v>16</v>
      </c>
      <c r="AH885" s="126">
        <v>7.2307692300000001E-4</v>
      </c>
      <c r="AI885" s="126">
        <v>1.4603326230000001E-3</v>
      </c>
      <c r="AJ885" s="126">
        <v>1.3869421705788849E-5</v>
      </c>
    </row>
    <row r="886" spans="1:36" x14ac:dyDescent="0.3">
      <c r="A886">
        <v>13908</v>
      </c>
      <c r="B886">
        <v>13911</v>
      </c>
      <c r="C886" t="s">
        <v>1859</v>
      </c>
      <c r="D886">
        <v>512905423</v>
      </c>
      <c r="E886" t="s">
        <v>3092</v>
      </c>
      <c r="F886" t="s">
        <v>1860</v>
      </c>
      <c r="G886" t="s">
        <v>1861</v>
      </c>
      <c r="H886" t="s">
        <v>75</v>
      </c>
      <c r="I886" t="s">
        <v>225</v>
      </c>
      <c r="J886" t="s">
        <v>52</v>
      </c>
      <c r="K886" t="s">
        <v>52</v>
      </c>
      <c r="L886" t="s">
        <v>773</v>
      </c>
      <c r="M886" t="s">
        <v>303</v>
      </c>
      <c r="N886" t="s">
        <v>1210</v>
      </c>
      <c r="O886" t="s">
        <v>61</v>
      </c>
      <c r="P886" t="s">
        <v>1388</v>
      </c>
      <c r="Q886" t="s">
        <v>69</v>
      </c>
      <c r="R886" t="s">
        <v>56</v>
      </c>
      <c r="S886" t="s">
        <v>1255</v>
      </c>
      <c r="T886" s="127">
        <v>3.351</v>
      </c>
      <c r="U886" s="128">
        <v>48029</v>
      </c>
      <c r="V886" s="126">
        <v>2.7E-2</v>
      </c>
      <c r="W886" s="126">
        <v>2.4799999999999999E-2</v>
      </c>
      <c r="X886" t="s">
        <v>606</v>
      </c>
      <c r="Z886" s="125">
        <v>1100000</v>
      </c>
      <c r="AA886" s="125">
        <v>1</v>
      </c>
      <c r="AB886" s="125">
        <v>102.75</v>
      </c>
      <c r="AC886" s="125">
        <v>0</v>
      </c>
      <c r="AD886" s="125">
        <v>1130.25</v>
      </c>
      <c r="AE886" s="125"/>
      <c r="AF886" s="125"/>
      <c r="AG886" t="s">
        <v>16</v>
      </c>
      <c r="AH886" s="126">
        <v>1.4666666660000001E-3</v>
      </c>
      <c r="AI886" s="126">
        <v>5.7393852019999997E-3</v>
      </c>
      <c r="AJ886" s="126">
        <v>5.4509467500734647E-5</v>
      </c>
    </row>
    <row r="887" spans="1:36" x14ac:dyDescent="0.3">
      <c r="A887">
        <v>13908</v>
      </c>
      <c r="B887">
        <v>13911</v>
      </c>
      <c r="C887" t="s">
        <v>1865</v>
      </c>
      <c r="D887">
        <v>2468</v>
      </c>
      <c r="E887" t="s">
        <v>2</v>
      </c>
      <c r="F887" t="s">
        <v>1866</v>
      </c>
      <c r="G887" t="s">
        <v>1867</v>
      </c>
      <c r="H887" t="s">
        <v>75</v>
      </c>
      <c r="I887" t="s">
        <v>224</v>
      </c>
      <c r="J887" t="s">
        <v>52</v>
      </c>
      <c r="K887" t="s">
        <v>52</v>
      </c>
      <c r="L887" t="s">
        <v>773</v>
      </c>
      <c r="M887" t="s">
        <v>303</v>
      </c>
      <c r="N887" t="s">
        <v>620</v>
      </c>
      <c r="O887" t="s">
        <v>61</v>
      </c>
      <c r="P887" t="s">
        <v>1505</v>
      </c>
      <c r="Q887" t="s">
        <v>69</v>
      </c>
      <c r="R887" t="s">
        <v>56</v>
      </c>
      <c r="S887" t="s">
        <v>1255</v>
      </c>
      <c r="T887" s="127">
        <v>2.77</v>
      </c>
      <c r="U887" s="128">
        <v>47300</v>
      </c>
      <c r="V887" s="126">
        <v>6.6000000000000003E-2</v>
      </c>
      <c r="W887" s="126">
        <v>6.7599999999999993E-2</v>
      </c>
      <c r="X887" t="s">
        <v>606</v>
      </c>
      <c r="Z887" s="125">
        <v>750000</v>
      </c>
      <c r="AA887" s="125">
        <v>1</v>
      </c>
      <c r="AB887" s="125">
        <v>99.88</v>
      </c>
      <c r="AC887" s="125">
        <v>0</v>
      </c>
      <c r="AD887" s="125">
        <v>749.1</v>
      </c>
      <c r="AE887" s="125"/>
      <c r="AF887" s="125"/>
      <c r="AG887" t="s">
        <v>16</v>
      </c>
      <c r="AH887" s="126">
        <v>1.428571428E-3</v>
      </c>
      <c r="AI887" s="126">
        <v>3.8039136960000002E-3</v>
      </c>
      <c r="AJ887" s="126">
        <v>3.6127442693917563E-5</v>
      </c>
    </row>
    <row r="888" spans="1:36" x14ac:dyDescent="0.3">
      <c r="A888">
        <v>13908</v>
      </c>
      <c r="B888">
        <v>13911</v>
      </c>
      <c r="C888" t="s">
        <v>1553</v>
      </c>
      <c r="D888">
        <v>520000118</v>
      </c>
      <c r="E888" t="s">
        <v>3092</v>
      </c>
      <c r="F888" t="s">
        <v>1874</v>
      </c>
      <c r="G888" t="s">
        <v>1875</v>
      </c>
      <c r="H888" t="s">
        <v>75</v>
      </c>
      <c r="I888" t="s">
        <v>225</v>
      </c>
      <c r="J888" t="s">
        <v>52</v>
      </c>
      <c r="K888" t="s">
        <v>52</v>
      </c>
      <c r="L888" t="s">
        <v>773</v>
      </c>
      <c r="M888" t="s">
        <v>303</v>
      </c>
      <c r="N888" t="s">
        <v>251</v>
      </c>
      <c r="O888" t="s">
        <v>61</v>
      </c>
      <c r="P888" t="s">
        <v>1254</v>
      </c>
      <c r="Q888" t="s">
        <v>64</v>
      </c>
      <c r="R888" t="s">
        <v>56</v>
      </c>
      <c r="S888" t="s">
        <v>1255</v>
      </c>
      <c r="T888" s="127">
        <v>4.274</v>
      </c>
      <c r="U888" s="128">
        <v>49542</v>
      </c>
      <c r="V888" s="126">
        <v>2.6100000000000002E-2</v>
      </c>
      <c r="W888" s="126">
        <v>2.23E-2</v>
      </c>
      <c r="X888" t="s">
        <v>606</v>
      </c>
      <c r="Z888" s="125">
        <v>1393800</v>
      </c>
      <c r="AA888" s="125">
        <v>1</v>
      </c>
      <c r="AB888" s="125">
        <v>105.16</v>
      </c>
      <c r="AC888" s="125">
        <v>0</v>
      </c>
      <c r="AD888" s="125">
        <v>1465.7200800000001</v>
      </c>
      <c r="AE888" s="125"/>
      <c r="AF888" s="125"/>
      <c r="AG888" t="s">
        <v>16</v>
      </c>
      <c r="AH888" s="126">
        <v>4.0762681500000001E-4</v>
      </c>
      <c r="AI888" s="126">
        <v>7.4428950560000004E-3</v>
      </c>
      <c r="AJ888" s="126">
        <v>7.0688450401180448E-5</v>
      </c>
    </row>
    <row r="889" spans="1:36" x14ac:dyDescent="0.3">
      <c r="A889">
        <v>13908</v>
      </c>
      <c r="B889">
        <v>13911</v>
      </c>
      <c r="C889" t="s">
        <v>1550</v>
      </c>
      <c r="D889">
        <v>520029935</v>
      </c>
      <c r="E889" t="s">
        <v>3092</v>
      </c>
      <c r="F889" t="s">
        <v>1876</v>
      </c>
      <c r="G889" t="s">
        <v>1877</v>
      </c>
      <c r="H889" t="s">
        <v>75</v>
      </c>
      <c r="I889" t="s">
        <v>225</v>
      </c>
      <c r="J889" t="s">
        <v>52</v>
      </c>
      <c r="K889" t="s">
        <v>52</v>
      </c>
      <c r="L889" t="s">
        <v>773</v>
      </c>
      <c r="M889" t="s">
        <v>303</v>
      </c>
      <c r="N889" t="s">
        <v>251</v>
      </c>
      <c r="O889" t="s">
        <v>61</v>
      </c>
      <c r="P889" t="s">
        <v>1358</v>
      </c>
      <c r="Q889" t="s">
        <v>64</v>
      </c>
      <c r="R889" t="s">
        <v>56</v>
      </c>
      <c r="S889" t="s">
        <v>1255</v>
      </c>
      <c r="T889" s="127">
        <v>4.7750000000000004</v>
      </c>
      <c r="U889" s="128">
        <v>49925</v>
      </c>
      <c r="V889" s="126">
        <v>0.03</v>
      </c>
      <c r="W889" s="126">
        <v>2.5000000000000001E-2</v>
      </c>
      <c r="X889" t="s">
        <v>606</v>
      </c>
      <c r="Z889" s="125">
        <v>780734.13</v>
      </c>
      <c r="AA889" s="125">
        <v>1</v>
      </c>
      <c r="AB889" s="125">
        <v>106.16</v>
      </c>
      <c r="AC889" s="125">
        <v>0</v>
      </c>
      <c r="AD889" s="125">
        <v>828.82735000000002</v>
      </c>
      <c r="AE889" s="125"/>
      <c r="AF889" s="125"/>
      <c r="AG889" t="s">
        <v>16</v>
      </c>
      <c r="AH889" s="126">
        <v>6.45437599E-4</v>
      </c>
      <c r="AI889" s="126">
        <v>4.2087674649999999E-3</v>
      </c>
      <c r="AJ889" s="126">
        <v>3.997251714093787E-5</v>
      </c>
    </row>
    <row r="890" spans="1:36" x14ac:dyDescent="0.3">
      <c r="A890">
        <v>13908</v>
      </c>
      <c r="B890">
        <v>13911</v>
      </c>
      <c r="C890" t="s">
        <v>1538</v>
      </c>
      <c r="D890">
        <v>513141879</v>
      </c>
      <c r="E890" t="s">
        <v>3092</v>
      </c>
      <c r="F890" t="s">
        <v>1878</v>
      </c>
      <c r="G890" t="s">
        <v>1879</v>
      </c>
      <c r="H890" t="s">
        <v>75</v>
      </c>
      <c r="I890" t="s">
        <v>225</v>
      </c>
      <c r="J890" t="s">
        <v>52</v>
      </c>
      <c r="K890" t="s">
        <v>52</v>
      </c>
      <c r="L890" t="s">
        <v>773</v>
      </c>
      <c r="M890" t="s">
        <v>303</v>
      </c>
      <c r="N890" t="s">
        <v>251</v>
      </c>
      <c r="O890" t="s">
        <v>61</v>
      </c>
      <c r="P890" t="s">
        <v>1254</v>
      </c>
      <c r="Q890" t="s">
        <v>64</v>
      </c>
      <c r="R890" t="s">
        <v>56</v>
      </c>
      <c r="S890" t="s">
        <v>1255</v>
      </c>
      <c r="T890" s="127">
        <v>2.1080000000000001</v>
      </c>
      <c r="U890" s="128">
        <v>47000</v>
      </c>
      <c r="V890" s="126">
        <v>2.52E-2</v>
      </c>
      <c r="W890" s="126">
        <v>2.1399999999999999E-2</v>
      </c>
      <c r="X890" t="s">
        <v>606</v>
      </c>
      <c r="Z890" s="125">
        <v>1200000</v>
      </c>
      <c r="AA890" s="125">
        <v>1</v>
      </c>
      <c r="AB890" s="125">
        <v>104.15</v>
      </c>
      <c r="AC890" s="125">
        <v>0</v>
      </c>
      <c r="AD890" s="125">
        <v>1249.8</v>
      </c>
      <c r="AE890" s="125"/>
      <c r="AF890" s="125"/>
      <c r="AG890" t="s">
        <v>16</v>
      </c>
      <c r="AH890" s="126">
        <v>7.0588235200000002E-4</v>
      </c>
      <c r="AI890" s="126">
        <v>6.3464575320000003E-3</v>
      </c>
      <c r="AJ890" s="126">
        <v>6.0275100625895299E-5</v>
      </c>
    </row>
    <row r="891" spans="1:36" x14ac:dyDescent="0.3">
      <c r="A891">
        <v>13908</v>
      </c>
      <c r="B891">
        <v>13911</v>
      </c>
      <c r="C891" t="s">
        <v>1265</v>
      </c>
      <c r="D891">
        <v>520018078</v>
      </c>
      <c r="E891" t="s">
        <v>3092</v>
      </c>
      <c r="F891" t="s">
        <v>1880</v>
      </c>
      <c r="G891" t="s">
        <v>1881</v>
      </c>
      <c r="H891" t="s">
        <v>75</v>
      </c>
      <c r="I891" t="s">
        <v>224</v>
      </c>
      <c r="J891" t="s">
        <v>52</v>
      </c>
      <c r="K891" t="s">
        <v>52</v>
      </c>
      <c r="L891" t="s">
        <v>773</v>
      </c>
      <c r="M891" t="s">
        <v>303</v>
      </c>
      <c r="N891" t="s">
        <v>251</v>
      </c>
      <c r="O891" t="s">
        <v>61</v>
      </c>
      <c r="P891" t="s">
        <v>1755</v>
      </c>
      <c r="Q891" t="s">
        <v>69</v>
      </c>
      <c r="R891" t="s">
        <v>56</v>
      </c>
      <c r="S891" t="s">
        <v>1255</v>
      </c>
      <c r="T891" s="127">
        <v>5.2009999999999996</v>
      </c>
      <c r="U891" s="128">
        <v>49065</v>
      </c>
      <c r="V891" s="126">
        <v>4.5900000000000003E-2</v>
      </c>
      <c r="W891" s="126">
        <v>3.9699999999999999E-2</v>
      </c>
      <c r="X891" t="s">
        <v>606</v>
      </c>
      <c r="Z891" s="125">
        <v>5550000</v>
      </c>
      <c r="AA891" s="125">
        <v>1</v>
      </c>
      <c r="AB891" s="125">
        <v>103.9</v>
      </c>
      <c r="AC891" s="125">
        <v>0</v>
      </c>
      <c r="AD891" s="125">
        <v>5766.45</v>
      </c>
      <c r="AE891" s="125"/>
      <c r="AF891" s="125"/>
      <c r="AG891" t="s">
        <v>16</v>
      </c>
      <c r="AH891" s="126">
        <v>7.8079870999999996E-4</v>
      </c>
      <c r="AI891" s="126">
        <v>2.9281909134E-2</v>
      </c>
      <c r="AJ891" s="126">
        <v>2.781031797121091E-4</v>
      </c>
    </row>
    <row r="892" spans="1:36" x14ac:dyDescent="0.3">
      <c r="A892">
        <v>13908</v>
      </c>
      <c r="B892">
        <v>13911</v>
      </c>
      <c r="C892" t="s">
        <v>1265</v>
      </c>
      <c r="D892">
        <v>520018078</v>
      </c>
      <c r="E892" t="s">
        <v>3092</v>
      </c>
      <c r="F892" t="s">
        <v>1882</v>
      </c>
      <c r="G892" t="s">
        <v>1883</v>
      </c>
      <c r="H892" t="s">
        <v>75</v>
      </c>
      <c r="I892" t="s">
        <v>225</v>
      </c>
      <c r="J892" t="s">
        <v>52</v>
      </c>
      <c r="K892" t="s">
        <v>52</v>
      </c>
      <c r="L892" t="s">
        <v>773</v>
      </c>
      <c r="M892" t="s">
        <v>303</v>
      </c>
      <c r="N892" t="s">
        <v>251</v>
      </c>
      <c r="O892" t="s">
        <v>61</v>
      </c>
      <c r="P892" t="s">
        <v>1755</v>
      </c>
      <c r="Q892" t="s">
        <v>69</v>
      </c>
      <c r="R892" t="s">
        <v>56</v>
      </c>
      <c r="S892" t="s">
        <v>1255</v>
      </c>
      <c r="T892" s="127">
        <v>5.984</v>
      </c>
      <c r="U892" s="128">
        <v>49888</v>
      </c>
      <c r="V892" s="126">
        <v>2.5999999999999999E-2</v>
      </c>
      <c r="W892" s="126">
        <v>2.2100000000000002E-2</v>
      </c>
      <c r="X892" t="s">
        <v>606</v>
      </c>
      <c r="Z892" s="125">
        <v>2832266</v>
      </c>
      <c r="AA892" s="125">
        <v>1</v>
      </c>
      <c r="AB892" s="125">
        <v>105.78</v>
      </c>
      <c r="AC892" s="125">
        <v>0</v>
      </c>
      <c r="AD892" s="125">
        <v>2995.9709699999999</v>
      </c>
      <c r="AE892" s="125"/>
      <c r="AF892" s="125"/>
      <c r="AG892" t="s">
        <v>16</v>
      </c>
      <c r="AH892" s="126">
        <v>1.5423588789999999E-3</v>
      </c>
      <c r="AI892" s="126">
        <v>1.5213476178E-2</v>
      </c>
      <c r="AJ892" s="126">
        <v>1.4448907960394554E-4</v>
      </c>
    </row>
    <row r="893" spans="1:36" x14ac:dyDescent="0.3">
      <c r="A893">
        <v>13908</v>
      </c>
      <c r="B893">
        <v>13911</v>
      </c>
      <c r="C893" t="s">
        <v>1884</v>
      </c>
      <c r="D893">
        <v>2507</v>
      </c>
      <c r="E893" t="s">
        <v>2</v>
      </c>
      <c r="F893" t="s">
        <v>1885</v>
      </c>
      <c r="G893" t="s">
        <v>1886</v>
      </c>
      <c r="H893" t="s">
        <v>75</v>
      </c>
      <c r="I893" t="s">
        <v>224</v>
      </c>
      <c r="J893" t="s">
        <v>52</v>
      </c>
      <c r="K893" t="s">
        <v>52</v>
      </c>
      <c r="L893" t="s">
        <v>53</v>
      </c>
      <c r="M893" t="s">
        <v>303</v>
      </c>
      <c r="N893" t="s">
        <v>620</v>
      </c>
      <c r="O893" t="s">
        <v>61</v>
      </c>
      <c r="P893" t="s">
        <v>290</v>
      </c>
      <c r="Q893" t="s">
        <v>290</v>
      </c>
      <c r="R893" t="s">
        <v>290</v>
      </c>
      <c r="S893" t="s">
        <v>1255</v>
      </c>
      <c r="T893" s="127">
        <v>5.5659999999999998</v>
      </c>
      <c r="U893" s="128">
        <v>48852</v>
      </c>
      <c r="V893" s="126">
        <v>5.6599999999999998E-2</v>
      </c>
      <c r="W893" s="126">
        <v>4.65E-2</v>
      </c>
      <c r="X893" t="s">
        <v>606</v>
      </c>
      <c r="Z893" s="125">
        <v>490000</v>
      </c>
      <c r="AA893" s="125">
        <v>1</v>
      </c>
      <c r="AB893" s="125">
        <v>96.142300000000006</v>
      </c>
      <c r="AC893" s="125">
        <v>0</v>
      </c>
      <c r="AD893" s="125">
        <v>471.09726999999998</v>
      </c>
      <c r="AE893" s="125"/>
      <c r="AF893" s="125"/>
      <c r="AG893" t="s">
        <v>16</v>
      </c>
      <c r="AH893" s="126">
        <v>4.8999999999999998E-4</v>
      </c>
      <c r="AI893" s="126">
        <v>2.3922218090000002E-3</v>
      </c>
      <c r="AJ893" s="126">
        <v>2.2719983480424521E-5</v>
      </c>
    </row>
    <row r="894" spans="1:36" x14ac:dyDescent="0.3">
      <c r="A894">
        <v>13908</v>
      </c>
      <c r="B894">
        <v>13911</v>
      </c>
      <c r="C894" t="s">
        <v>1884</v>
      </c>
      <c r="D894">
        <v>2507</v>
      </c>
      <c r="E894" t="s">
        <v>2</v>
      </c>
      <c r="F894" t="s">
        <v>1887</v>
      </c>
      <c r="G894" t="s">
        <v>1886</v>
      </c>
      <c r="H894" t="s">
        <v>75</v>
      </c>
      <c r="I894" t="s">
        <v>224</v>
      </c>
      <c r="J894" t="s">
        <v>52</v>
      </c>
      <c r="K894" t="s">
        <v>52</v>
      </c>
      <c r="L894" t="s">
        <v>773</v>
      </c>
      <c r="M894" t="s">
        <v>303</v>
      </c>
      <c r="N894" t="s">
        <v>620</v>
      </c>
      <c r="O894" t="s">
        <v>61</v>
      </c>
      <c r="P894" t="s">
        <v>1404</v>
      </c>
      <c r="Q894" t="s">
        <v>64</v>
      </c>
      <c r="R894" t="s">
        <v>56</v>
      </c>
      <c r="S894" t="s">
        <v>1255</v>
      </c>
      <c r="T894" s="127">
        <v>3.9729999999999999</v>
      </c>
      <c r="U894" s="128">
        <v>48852</v>
      </c>
      <c r="V894" s="126">
        <v>6.6000000000000003E-2</v>
      </c>
      <c r="W894" s="126">
        <v>8.0799999999999997E-2</v>
      </c>
      <c r="X894" t="s">
        <v>606</v>
      </c>
      <c r="Z894" s="125">
        <v>647000</v>
      </c>
      <c r="AA894" s="125">
        <v>1</v>
      </c>
      <c r="AB894" s="125">
        <v>96.56</v>
      </c>
      <c r="AC894" s="125">
        <v>0</v>
      </c>
      <c r="AD894" s="125">
        <v>624.7432</v>
      </c>
      <c r="AE894" s="125"/>
      <c r="AF894" s="125"/>
      <c r="AG894" t="s">
        <v>16</v>
      </c>
      <c r="AH894" s="126">
        <v>6.4700000000000001E-4</v>
      </c>
      <c r="AI894" s="126">
        <v>3.1724325389999998E-3</v>
      </c>
      <c r="AJ894" s="126">
        <v>3.0129988194386169E-5</v>
      </c>
    </row>
    <row r="895" spans="1:36" x14ac:dyDescent="0.3">
      <c r="A895">
        <v>13908</v>
      </c>
      <c r="B895">
        <v>13911</v>
      </c>
      <c r="C895" t="s">
        <v>1888</v>
      </c>
      <c r="D895">
        <v>511396046</v>
      </c>
      <c r="E895" t="s">
        <v>3092</v>
      </c>
      <c r="F895" t="s">
        <v>1889</v>
      </c>
      <c r="G895" t="s">
        <v>1890</v>
      </c>
      <c r="H895" t="s">
        <v>75</v>
      </c>
      <c r="I895" t="s">
        <v>226</v>
      </c>
      <c r="J895" t="s">
        <v>52</v>
      </c>
      <c r="K895" t="s">
        <v>52</v>
      </c>
      <c r="L895" t="s">
        <v>773</v>
      </c>
      <c r="M895" t="s">
        <v>303</v>
      </c>
      <c r="N895" t="s">
        <v>253</v>
      </c>
      <c r="O895" t="s">
        <v>61</v>
      </c>
      <c r="P895" t="s">
        <v>290</v>
      </c>
      <c r="Q895" t="s">
        <v>290</v>
      </c>
      <c r="R895" t="s">
        <v>290</v>
      </c>
      <c r="S895" t="s">
        <v>1255</v>
      </c>
      <c r="T895" s="127">
        <v>4.08</v>
      </c>
      <c r="U895" s="128">
        <v>48945</v>
      </c>
      <c r="V895" s="126">
        <v>8.7499999999999994E-2</v>
      </c>
      <c r="W895" s="126">
        <v>7.5200000000000003E-2</v>
      </c>
      <c r="X895" t="s">
        <v>606</v>
      </c>
      <c r="Z895" s="125">
        <v>872870</v>
      </c>
      <c r="AA895" s="125">
        <v>1</v>
      </c>
      <c r="AB895" s="125">
        <v>93.99</v>
      </c>
      <c r="AC895" s="125">
        <v>0</v>
      </c>
      <c r="AD895" s="125">
        <v>820.41051000000004</v>
      </c>
      <c r="AE895" s="125"/>
      <c r="AF895" s="125"/>
      <c r="AG895" t="s">
        <v>16</v>
      </c>
      <c r="AH895" s="126">
        <v>2.8174745070000001E-3</v>
      </c>
      <c r="AI895" s="126">
        <v>4.1660269320000004E-3</v>
      </c>
      <c r="AJ895" s="126">
        <v>3.9566591490472148E-5</v>
      </c>
    </row>
    <row r="896" spans="1:36" x14ac:dyDescent="0.3">
      <c r="A896">
        <v>13908</v>
      </c>
      <c r="B896">
        <v>13911</v>
      </c>
      <c r="C896" t="s">
        <v>2274</v>
      </c>
      <c r="D896">
        <v>2514</v>
      </c>
      <c r="E896" t="s">
        <v>2</v>
      </c>
      <c r="F896" t="s">
        <v>2275</v>
      </c>
      <c r="G896" t="s">
        <v>2276</v>
      </c>
      <c r="H896" t="s">
        <v>75</v>
      </c>
      <c r="I896" t="s">
        <v>224</v>
      </c>
      <c r="J896" t="s">
        <v>52</v>
      </c>
      <c r="K896" t="s">
        <v>52</v>
      </c>
      <c r="L896" t="s">
        <v>773</v>
      </c>
      <c r="M896" t="s">
        <v>303</v>
      </c>
      <c r="N896" t="s">
        <v>617</v>
      </c>
      <c r="O896" t="s">
        <v>61</v>
      </c>
      <c r="P896" t="s">
        <v>1358</v>
      </c>
      <c r="Q896" t="s">
        <v>64</v>
      </c>
      <c r="R896" t="s">
        <v>56</v>
      </c>
      <c r="S896" t="s">
        <v>1255</v>
      </c>
      <c r="T896" s="127">
        <v>3.9910000000000001</v>
      </c>
      <c r="U896" s="128">
        <v>47848</v>
      </c>
      <c r="V896" s="126">
        <v>5.5E-2</v>
      </c>
      <c r="W896" s="126">
        <v>8.14E-2</v>
      </c>
      <c r="X896" t="s">
        <v>606</v>
      </c>
      <c r="Z896" s="125">
        <v>42000</v>
      </c>
      <c r="AA896" s="125">
        <v>1</v>
      </c>
      <c r="AB896" s="125">
        <v>90.94</v>
      </c>
      <c r="AC896" s="125">
        <v>0</v>
      </c>
      <c r="AD896" s="125">
        <v>38.194800000000001</v>
      </c>
      <c r="AE896" s="125"/>
      <c r="AF896" s="125"/>
      <c r="AG896" t="s">
        <v>16</v>
      </c>
      <c r="AH896" s="126">
        <v>7.6963955214308003E-5</v>
      </c>
      <c r="AI896" s="126">
        <v>1.93952373E-4</v>
      </c>
      <c r="AJ896" s="126">
        <v>1.8420510588781773E-6</v>
      </c>
    </row>
    <row r="897" spans="1:36" x14ac:dyDescent="0.3">
      <c r="A897">
        <v>13908</v>
      </c>
      <c r="B897">
        <v>13911</v>
      </c>
      <c r="C897" t="s">
        <v>1484</v>
      </c>
      <c r="D897">
        <v>515434074</v>
      </c>
      <c r="E897" t="s">
        <v>3092</v>
      </c>
      <c r="F897" t="s">
        <v>1891</v>
      </c>
      <c r="G897" t="s">
        <v>1892</v>
      </c>
      <c r="H897" t="s">
        <v>75</v>
      </c>
      <c r="I897" t="s">
        <v>225</v>
      </c>
      <c r="J897" t="s">
        <v>52</v>
      </c>
      <c r="K897" t="s">
        <v>52</v>
      </c>
      <c r="L897" t="s">
        <v>53</v>
      </c>
      <c r="M897" t="s">
        <v>303</v>
      </c>
      <c r="N897" t="s">
        <v>619</v>
      </c>
      <c r="O897" t="s">
        <v>61</v>
      </c>
      <c r="P897" t="s">
        <v>290</v>
      </c>
      <c r="Q897" t="s">
        <v>290</v>
      </c>
      <c r="R897" t="s">
        <v>290</v>
      </c>
      <c r="S897" t="s">
        <v>1255</v>
      </c>
      <c r="T897" s="127">
        <v>2.4910000000000001</v>
      </c>
      <c r="U897" s="128">
        <v>47118</v>
      </c>
      <c r="V897" s="126">
        <v>5.0000000000000001E-3</v>
      </c>
      <c r="W897" s="126">
        <v>2.4799999999999999E-2</v>
      </c>
      <c r="X897" t="s">
        <v>606</v>
      </c>
      <c r="Z897" s="125">
        <v>500000</v>
      </c>
      <c r="AA897" s="125">
        <v>1</v>
      </c>
      <c r="AB897" s="125">
        <v>96.298100000000005</v>
      </c>
      <c r="AC897" s="125">
        <v>0</v>
      </c>
      <c r="AD897" s="125">
        <v>481.4905</v>
      </c>
      <c r="AE897" s="125"/>
      <c r="AF897" s="125"/>
      <c r="AG897" t="s">
        <v>16</v>
      </c>
      <c r="AH897" s="126">
        <v>9.4517958400000004E-4</v>
      </c>
      <c r="AI897" s="126">
        <v>2.444998408E-3</v>
      </c>
      <c r="AJ897" s="126">
        <v>2.3221226066500755E-5</v>
      </c>
    </row>
    <row r="898" spans="1:36" x14ac:dyDescent="0.3">
      <c r="A898">
        <v>13908</v>
      </c>
      <c r="B898">
        <v>13911</v>
      </c>
      <c r="C898" t="s">
        <v>1526</v>
      </c>
      <c r="D898">
        <v>512882747</v>
      </c>
      <c r="E898" t="s">
        <v>3092</v>
      </c>
      <c r="F898" t="s">
        <v>1895</v>
      </c>
      <c r="G898" t="s">
        <v>1896</v>
      </c>
      <c r="H898" t="s">
        <v>75</v>
      </c>
      <c r="I898" t="s">
        <v>225</v>
      </c>
      <c r="J898" t="s">
        <v>52</v>
      </c>
      <c r="K898" t="s">
        <v>52</v>
      </c>
      <c r="L898" t="s">
        <v>53</v>
      </c>
      <c r="M898" t="s">
        <v>303</v>
      </c>
      <c r="N898" t="s">
        <v>615</v>
      </c>
      <c r="O898" t="s">
        <v>61</v>
      </c>
      <c r="P898" t="s">
        <v>290</v>
      </c>
      <c r="Q898" t="s">
        <v>290</v>
      </c>
      <c r="R898" t="s">
        <v>290</v>
      </c>
      <c r="S898" t="s">
        <v>1255</v>
      </c>
      <c r="T898" s="127">
        <v>3.8170000000000002</v>
      </c>
      <c r="U898" s="128">
        <v>47848</v>
      </c>
      <c r="V898" s="126">
        <v>3.4200000000000001E-2</v>
      </c>
      <c r="W898" s="126">
        <v>2.9600000000000001E-2</v>
      </c>
      <c r="X898" t="s">
        <v>606</v>
      </c>
      <c r="Z898" s="125">
        <v>600000</v>
      </c>
      <c r="AA898" s="125">
        <v>1</v>
      </c>
      <c r="AB898" s="125">
        <v>102.5783</v>
      </c>
      <c r="AC898" s="125">
        <v>0</v>
      </c>
      <c r="AD898" s="125">
        <v>615.46979999999996</v>
      </c>
      <c r="AE898" s="125"/>
      <c r="AF898" s="125"/>
      <c r="AG898" t="s">
        <v>16</v>
      </c>
      <c r="AH898" s="126">
        <v>2.2140221399999998E-3</v>
      </c>
      <c r="AI898" s="126">
        <v>3.1253424129999998E-3</v>
      </c>
      <c r="AJ898" s="126">
        <v>2.9682752542166469E-5</v>
      </c>
    </row>
    <row r="899" spans="1:36" x14ac:dyDescent="0.3">
      <c r="A899">
        <v>13908</v>
      </c>
      <c r="B899">
        <v>13911</v>
      </c>
      <c r="C899" t="s">
        <v>1897</v>
      </c>
      <c r="D899">
        <v>515724706</v>
      </c>
      <c r="E899" t="s">
        <v>3092</v>
      </c>
      <c r="F899" t="s">
        <v>1898</v>
      </c>
      <c r="G899" t="s">
        <v>1899</v>
      </c>
      <c r="H899" t="s">
        <v>75</v>
      </c>
      <c r="I899" t="s">
        <v>225</v>
      </c>
      <c r="J899" t="s">
        <v>52</v>
      </c>
      <c r="K899" t="s">
        <v>52</v>
      </c>
      <c r="L899" t="s">
        <v>773</v>
      </c>
      <c r="M899" t="s">
        <v>303</v>
      </c>
      <c r="N899" t="s">
        <v>619</v>
      </c>
      <c r="O899" t="s">
        <v>61</v>
      </c>
      <c r="P899" t="s">
        <v>290</v>
      </c>
      <c r="Q899" t="s">
        <v>290</v>
      </c>
      <c r="R899" t="s">
        <v>290</v>
      </c>
      <c r="S899" t="s">
        <v>1255</v>
      </c>
      <c r="T899" s="127">
        <v>2.0129999999999999</v>
      </c>
      <c r="U899" s="128">
        <v>46997</v>
      </c>
      <c r="V899" s="126">
        <v>3.7400000000000003E-2</v>
      </c>
      <c r="W899" s="126">
        <v>3.1E-2</v>
      </c>
      <c r="X899" t="s">
        <v>606</v>
      </c>
      <c r="Z899" s="125">
        <v>251000</v>
      </c>
      <c r="AA899" s="125">
        <v>1</v>
      </c>
      <c r="AB899" s="125">
        <v>107.68</v>
      </c>
      <c r="AC899" s="125">
        <v>0</v>
      </c>
      <c r="AD899" s="125">
        <v>270.27679999999998</v>
      </c>
      <c r="AE899" s="125"/>
      <c r="AF899" s="125"/>
      <c r="AG899" t="s">
        <v>16</v>
      </c>
      <c r="AH899" s="126">
        <v>7.4670954000000003E-4</v>
      </c>
      <c r="AI899" s="126">
        <v>1.3724597800000001E-3</v>
      </c>
      <c r="AJ899" s="126">
        <v>1.3034854630216818E-5</v>
      </c>
    </row>
    <row r="900" spans="1:36" x14ac:dyDescent="0.3">
      <c r="A900">
        <v>13908</v>
      </c>
      <c r="B900">
        <v>13911</v>
      </c>
      <c r="C900" t="s">
        <v>1695</v>
      </c>
      <c r="D900">
        <v>550263107</v>
      </c>
      <c r="E900" t="s">
        <v>3092</v>
      </c>
      <c r="F900" t="s">
        <v>1900</v>
      </c>
      <c r="G900" t="s">
        <v>1901</v>
      </c>
      <c r="H900" t="s">
        <v>75</v>
      </c>
      <c r="I900" t="s">
        <v>226</v>
      </c>
      <c r="J900" t="s">
        <v>52</v>
      </c>
      <c r="K900" t="s">
        <v>52</v>
      </c>
      <c r="L900" t="s">
        <v>773</v>
      </c>
      <c r="M900" t="s">
        <v>303</v>
      </c>
      <c r="N900" t="s">
        <v>260</v>
      </c>
      <c r="O900" t="s">
        <v>61</v>
      </c>
      <c r="P900" t="s">
        <v>1873</v>
      </c>
      <c r="Q900" t="s">
        <v>64</v>
      </c>
      <c r="R900" t="s">
        <v>56</v>
      </c>
      <c r="S900" t="s">
        <v>1255</v>
      </c>
      <c r="T900" s="127">
        <v>4.2489999999999997</v>
      </c>
      <c r="U900" s="128">
        <v>48213</v>
      </c>
      <c r="V900" s="126">
        <v>7.9500000000000001E-2</v>
      </c>
      <c r="W900" s="126">
        <v>6.5299999999999997E-2</v>
      </c>
      <c r="X900" t="s">
        <v>606</v>
      </c>
      <c r="Z900" s="125">
        <v>850000</v>
      </c>
      <c r="AA900" s="125">
        <v>1</v>
      </c>
      <c r="AB900" s="125">
        <v>97.03</v>
      </c>
      <c r="AC900" s="125">
        <v>0</v>
      </c>
      <c r="AD900" s="125">
        <v>824.755</v>
      </c>
      <c r="AE900" s="125"/>
      <c r="AF900" s="125"/>
      <c r="AG900" t="s">
        <v>16</v>
      </c>
      <c r="AH900" s="126">
        <v>8.4999999999999995E-4</v>
      </c>
      <c r="AI900" s="126">
        <v>4.1880881590000002E-3</v>
      </c>
      <c r="AJ900" s="126">
        <v>3.9776116672035748E-5</v>
      </c>
    </row>
    <row r="901" spans="1:36" x14ac:dyDescent="0.3">
      <c r="A901">
        <v>13908</v>
      </c>
      <c r="B901">
        <v>13911</v>
      </c>
      <c r="C901" t="s">
        <v>1884</v>
      </c>
      <c r="D901">
        <v>2507</v>
      </c>
      <c r="E901" t="s">
        <v>2</v>
      </c>
      <c r="F901" t="s">
        <v>1904</v>
      </c>
      <c r="G901" t="s">
        <v>1905</v>
      </c>
      <c r="H901" t="s">
        <v>75</v>
      </c>
      <c r="I901" t="s">
        <v>224</v>
      </c>
      <c r="J901" t="s">
        <v>52</v>
      </c>
      <c r="K901" t="s">
        <v>52</v>
      </c>
      <c r="L901" t="s">
        <v>773</v>
      </c>
      <c r="M901" t="s">
        <v>303</v>
      </c>
      <c r="N901" t="s">
        <v>620</v>
      </c>
      <c r="O901" t="s">
        <v>61</v>
      </c>
      <c r="P901" t="s">
        <v>1358</v>
      </c>
      <c r="Q901" t="s">
        <v>64</v>
      </c>
      <c r="R901" t="s">
        <v>56</v>
      </c>
      <c r="S901" t="s">
        <v>1255</v>
      </c>
      <c r="T901" s="127">
        <v>3.556</v>
      </c>
      <c r="U901" s="128">
        <v>47634</v>
      </c>
      <c r="V901" s="126">
        <v>5.6300000000000003E-2</v>
      </c>
      <c r="W901" s="126">
        <v>5.57E-2</v>
      </c>
      <c r="X901" t="s">
        <v>606</v>
      </c>
      <c r="Z901" s="125">
        <v>700000</v>
      </c>
      <c r="AA901" s="125">
        <v>1</v>
      </c>
      <c r="AB901" s="125">
        <v>100.92</v>
      </c>
      <c r="AC901" s="125">
        <v>0</v>
      </c>
      <c r="AD901" s="125">
        <v>706.44</v>
      </c>
      <c r="AE901" s="125"/>
      <c r="AF901" s="125"/>
      <c r="AG901" t="s">
        <v>16</v>
      </c>
      <c r="AH901" s="126">
        <v>1.0769230759999999E-3</v>
      </c>
      <c r="AI901" s="126">
        <v>3.5872871330000001E-3</v>
      </c>
      <c r="AJ901" s="126">
        <v>3.4070044876106158E-5</v>
      </c>
    </row>
    <row r="902" spans="1:36" x14ac:dyDescent="0.3">
      <c r="A902">
        <v>13908</v>
      </c>
      <c r="B902">
        <v>13911</v>
      </c>
      <c r="C902" t="s">
        <v>1906</v>
      </c>
      <c r="D902">
        <v>517199469</v>
      </c>
      <c r="E902" t="s">
        <v>3092</v>
      </c>
      <c r="F902" t="s">
        <v>1907</v>
      </c>
      <c r="G902" t="s">
        <v>1908</v>
      </c>
      <c r="H902" t="s">
        <v>75</v>
      </c>
      <c r="I902" t="s">
        <v>225</v>
      </c>
      <c r="J902" t="s">
        <v>52</v>
      </c>
      <c r="K902" t="s">
        <v>52</v>
      </c>
      <c r="L902" t="s">
        <v>773</v>
      </c>
      <c r="M902" t="s">
        <v>303</v>
      </c>
      <c r="N902" t="s">
        <v>620</v>
      </c>
      <c r="O902" t="s">
        <v>61</v>
      </c>
      <c r="P902" t="s">
        <v>290</v>
      </c>
      <c r="Q902" t="s">
        <v>290</v>
      </c>
      <c r="R902" t="s">
        <v>290</v>
      </c>
      <c r="S902" t="s">
        <v>1255</v>
      </c>
      <c r="T902" s="127">
        <v>3.0369999999999999</v>
      </c>
      <c r="U902" s="128">
        <v>47391</v>
      </c>
      <c r="V902" s="126">
        <v>4.3799999999999999E-2</v>
      </c>
      <c r="W902" s="126">
        <v>3.9300000000000002E-2</v>
      </c>
      <c r="X902" t="s">
        <v>606</v>
      </c>
      <c r="Z902" s="125">
        <v>850000</v>
      </c>
      <c r="AA902" s="125">
        <v>1</v>
      </c>
      <c r="AB902" s="125">
        <v>103.26</v>
      </c>
      <c r="AC902" s="125">
        <v>0</v>
      </c>
      <c r="AD902" s="125">
        <v>877.71</v>
      </c>
      <c r="AE902" s="125"/>
      <c r="AF902" s="125"/>
      <c r="AG902" t="s">
        <v>16</v>
      </c>
      <c r="AH902" s="126">
        <v>7.2033898300000003E-4</v>
      </c>
      <c r="AI902" s="126">
        <v>4.456992511E-3</v>
      </c>
      <c r="AJ902" s="126">
        <v>4.2330019659429164E-5</v>
      </c>
    </row>
    <row r="903" spans="1:36" x14ac:dyDescent="0.3">
      <c r="A903">
        <v>13908</v>
      </c>
      <c r="B903">
        <v>13911</v>
      </c>
      <c r="C903" t="s">
        <v>1906</v>
      </c>
      <c r="D903">
        <v>517199469</v>
      </c>
      <c r="E903" t="s">
        <v>3092</v>
      </c>
      <c r="F903" t="s">
        <v>1909</v>
      </c>
      <c r="G903" t="s">
        <v>1910</v>
      </c>
      <c r="H903" t="s">
        <v>75</v>
      </c>
      <c r="I903" t="s">
        <v>224</v>
      </c>
      <c r="J903" t="s">
        <v>52</v>
      </c>
      <c r="K903" t="s">
        <v>52</v>
      </c>
      <c r="L903" t="s">
        <v>773</v>
      </c>
      <c r="M903" t="s">
        <v>303</v>
      </c>
      <c r="N903" t="s">
        <v>620</v>
      </c>
      <c r="O903" t="s">
        <v>61</v>
      </c>
      <c r="P903" t="s">
        <v>290</v>
      </c>
      <c r="Q903" t="s">
        <v>290</v>
      </c>
      <c r="R903" t="s">
        <v>290</v>
      </c>
      <c r="S903" t="s">
        <v>1255</v>
      </c>
      <c r="T903" s="127">
        <v>3.633</v>
      </c>
      <c r="U903" s="128">
        <v>47664</v>
      </c>
      <c r="V903" s="126">
        <v>5.5E-2</v>
      </c>
      <c r="W903" s="126">
        <v>7.1999999999999995E-2</v>
      </c>
      <c r="X903" t="s">
        <v>606</v>
      </c>
      <c r="Z903" s="125">
        <v>120000</v>
      </c>
      <c r="AA903" s="125">
        <v>1</v>
      </c>
      <c r="AB903" s="125">
        <v>94.61</v>
      </c>
      <c r="AC903" s="125">
        <v>0</v>
      </c>
      <c r="AD903" s="125">
        <v>113.532</v>
      </c>
      <c r="AE903" s="125"/>
      <c r="AF903" s="125"/>
      <c r="AG903" t="s">
        <v>16</v>
      </c>
      <c r="AH903" s="126">
        <v>5.9999999999999995E-4</v>
      </c>
      <c r="AI903" s="126">
        <v>5.7651305499999996E-4</v>
      </c>
      <c r="AJ903" s="126">
        <v>5.4753982431262162E-6</v>
      </c>
    </row>
    <row r="904" spans="1:36" x14ac:dyDescent="0.3">
      <c r="A904">
        <v>13908</v>
      </c>
      <c r="B904">
        <v>13911</v>
      </c>
      <c r="C904" t="s">
        <v>1363</v>
      </c>
      <c r="D904">
        <v>511659401</v>
      </c>
      <c r="E904" t="s">
        <v>3092</v>
      </c>
      <c r="F904" t="s">
        <v>2278</v>
      </c>
      <c r="G904" t="s">
        <v>2279</v>
      </c>
      <c r="H904" t="s">
        <v>75</v>
      </c>
      <c r="I904" t="s">
        <v>225</v>
      </c>
      <c r="J904" t="s">
        <v>52</v>
      </c>
      <c r="K904" t="s">
        <v>52</v>
      </c>
      <c r="L904" t="s">
        <v>773</v>
      </c>
      <c r="M904" t="s">
        <v>303</v>
      </c>
      <c r="N904" t="s">
        <v>619</v>
      </c>
      <c r="O904" t="s">
        <v>61</v>
      </c>
      <c r="P904" t="s">
        <v>1362</v>
      </c>
      <c r="Q904" t="s">
        <v>64</v>
      </c>
      <c r="R904" t="s">
        <v>56</v>
      </c>
      <c r="S904" t="s">
        <v>1255</v>
      </c>
      <c r="T904" s="127">
        <v>8.7550000000000008</v>
      </c>
      <c r="U904" s="128">
        <v>51256</v>
      </c>
      <c r="V904" s="126">
        <v>2.8000000000000001E-2</v>
      </c>
      <c r="W904" s="126">
        <v>2.76E-2</v>
      </c>
      <c r="X904" t="s">
        <v>606</v>
      </c>
      <c r="Z904" s="125">
        <v>550000</v>
      </c>
      <c r="AA904" s="125">
        <v>1</v>
      </c>
      <c r="AB904" s="125">
        <v>101.61</v>
      </c>
      <c r="AC904" s="125">
        <v>0</v>
      </c>
      <c r="AD904" s="125">
        <v>558.85500000000002</v>
      </c>
      <c r="AE904" s="125"/>
      <c r="AF904" s="125"/>
      <c r="AG904" t="s">
        <v>16</v>
      </c>
      <c r="AH904" s="126">
        <v>9.2561427099999995E-4</v>
      </c>
      <c r="AI904" s="126">
        <v>2.8378536749999999E-3</v>
      </c>
      <c r="AJ904" s="126">
        <v>2.6952345463501937E-5</v>
      </c>
    </row>
    <row r="905" spans="1:36" x14ac:dyDescent="0.3">
      <c r="A905">
        <v>13908</v>
      </c>
      <c r="B905">
        <v>13911</v>
      </c>
      <c r="C905" t="s">
        <v>1911</v>
      </c>
      <c r="D905">
        <v>2515</v>
      </c>
      <c r="E905" t="s">
        <v>2</v>
      </c>
      <c r="F905" t="s">
        <v>1912</v>
      </c>
      <c r="G905" t="s">
        <v>1913</v>
      </c>
      <c r="H905" t="s">
        <v>75</v>
      </c>
      <c r="I905" t="s">
        <v>224</v>
      </c>
      <c r="J905" t="s">
        <v>52</v>
      </c>
      <c r="K905" t="s">
        <v>52</v>
      </c>
      <c r="L905" t="s">
        <v>773</v>
      </c>
      <c r="M905" t="s">
        <v>303</v>
      </c>
      <c r="N905" t="s">
        <v>252</v>
      </c>
      <c r="O905" t="s">
        <v>61</v>
      </c>
      <c r="P905" t="s">
        <v>290</v>
      </c>
      <c r="Q905" t="s">
        <v>290</v>
      </c>
      <c r="R905" t="s">
        <v>290</v>
      </c>
      <c r="S905" t="s">
        <v>1255</v>
      </c>
      <c r="T905" s="127">
        <v>2.609</v>
      </c>
      <c r="U905" s="128">
        <v>47818</v>
      </c>
      <c r="V905" s="126">
        <v>8.5000000000000006E-2</v>
      </c>
      <c r="W905" s="126">
        <v>0.62170000000000003</v>
      </c>
      <c r="X905" t="s">
        <v>606</v>
      </c>
      <c r="Z905" s="125">
        <v>839000</v>
      </c>
      <c r="AA905" s="125">
        <v>1</v>
      </c>
      <c r="AB905" s="125">
        <v>38.5</v>
      </c>
      <c r="AC905" s="125">
        <v>0</v>
      </c>
      <c r="AD905" s="125">
        <v>323.01499999999999</v>
      </c>
      <c r="AE905" s="125"/>
      <c r="AF905" s="125"/>
      <c r="AG905" t="s">
        <v>16</v>
      </c>
      <c r="AH905" s="126">
        <v>1.353225806E-3</v>
      </c>
      <c r="AI905" s="126">
        <v>1.6402632250000001E-3</v>
      </c>
      <c r="AJ905" s="126">
        <v>1.5578301831231855E-5</v>
      </c>
    </row>
    <row r="906" spans="1:36" x14ac:dyDescent="0.3">
      <c r="A906">
        <v>13908</v>
      </c>
      <c r="B906">
        <v>13911</v>
      </c>
      <c r="C906" t="s">
        <v>1669</v>
      </c>
      <c r="D906">
        <v>516291754</v>
      </c>
      <c r="E906" t="s">
        <v>3092</v>
      </c>
      <c r="F906" t="s">
        <v>1914</v>
      </c>
      <c r="G906" t="s">
        <v>1915</v>
      </c>
      <c r="H906" t="s">
        <v>75</v>
      </c>
      <c r="I906" t="s">
        <v>225</v>
      </c>
      <c r="J906" t="s">
        <v>52</v>
      </c>
      <c r="K906" t="s">
        <v>52</v>
      </c>
      <c r="L906" t="s">
        <v>773</v>
      </c>
      <c r="M906" t="s">
        <v>303</v>
      </c>
      <c r="N906" t="s">
        <v>619</v>
      </c>
      <c r="O906" t="s">
        <v>61</v>
      </c>
      <c r="P906" t="s">
        <v>290</v>
      </c>
      <c r="Q906" t="s">
        <v>290</v>
      </c>
      <c r="R906" t="s">
        <v>290</v>
      </c>
      <c r="S906" t="s">
        <v>1255</v>
      </c>
      <c r="T906" s="127">
        <v>5.0140000000000002</v>
      </c>
      <c r="U906" s="128">
        <v>48304</v>
      </c>
      <c r="V906" s="126">
        <v>3.5799999999999998E-2</v>
      </c>
      <c r="W906" s="126">
        <v>3.5799999999999998E-2</v>
      </c>
      <c r="X906" t="s">
        <v>606</v>
      </c>
      <c r="Z906" s="125">
        <v>500000</v>
      </c>
      <c r="AA906" s="125">
        <v>1</v>
      </c>
      <c r="AB906" s="125">
        <v>101.7</v>
      </c>
      <c r="AC906" s="125">
        <v>0</v>
      </c>
      <c r="AD906" s="125">
        <v>508.5</v>
      </c>
      <c r="AE906" s="125"/>
      <c r="AF906" s="125"/>
      <c r="AG906" t="s">
        <v>16</v>
      </c>
      <c r="AH906" s="126">
        <v>6.5699309999999996E-4</v>
      </c>
      <c r="AI906" s="126">
        <v>2.582152068E-3</v>
      </c>
      <c r="AJ906" s="126">
        <v>2.4523834748173916E-5</v>
      </c>
    </row>
    <row r="907" spans="1:36" x14ac:dyDescent="0.3">
      <c r="A907">
        <v>13908</v>
      </c>
      <c r="B907">
        <v>13911</v>
      </c>
      <c r="C907" t="s">
        <v>1550</v>
      </c>
      <c r="D907">
        <v>520029935</v>
      </c>
      <c r="E907" t="s">
        <v>3092</v>
      </c>
      <c r="F907" t="s">
        <v>1916</v>
      </c>
      <c r="G907" t="s">
        <v>1917</v>
      </c>
      <c r="H907" t="s">
        <v>75</v>
      </c>
      <c r="I907" t="s">
        <v>225</v>
      </c>
      <c r="J907" t="s">
        <v>52</v>
      </c>
      <c r="K907" t="s">
        <v>52</v>
      </c>
      <c r="L907" t="s">
        <v>773</v>
      </c>
      <c r="M907" t="s">
        <v>303</v>
      </c>
      <c r="N907" t="s">
        <v>251</v>
      </c>
      <c r="O907" t="s">
        <v>61</v>
      </c>
      <c r="P907" t="s">
        <v>1254</v>
      </c>
      <c r="Q907" t="s">
        <v>64</v>
      </c>
      <c r="R907" t="s">
        <v>56</v>
      </c>
      <c r="S907" t="s">
        <v>1255</v>
      </c>
      <c r="T907" s="127">
        <v>4.7060000000000004</v>
      </c>
      <c r="U907" s="128">
        <v>49694</v>
      </c>
      <c r="V907" s="126">
        <v>2.2200000000000001E-2</v>
      </c>
      <c r="W907" s="126">
        <v>2.3099999999999999E-2</v>
      </c>
      <c r="X907" t="s">
        <v>606</v>
      </c>
      <c r="Z907" s="125">
        <v>500000</v>
      </c>
      <c r="AA907" s="125">
        <v>1</v>
      </c>
      <c r="AB907" s="125">
        <v>101.81</v>
      </c>
      <c r="AC907" s="125">
        <v>0</v>
      </c>
      <c r="AD907" s="125">
        <v>509.05</v>
      </c>
      <c r="AE907" s="125"/>
      <c r="AF907" s="125"/>
      <c r="AG907" t="s">
        <v>16</v>
      </c>
      <c r="AH907" s="126">
        <v>2.0484071299999999E-4</v>
      </c>
      <c r="AI907" s="126">
        <v>2.5849449560000001E-3</v>
      </c>
      <c r="AJ907" s="126">
        <v>2.4550360036495443E-5</v>
      </c>
    </row>
    <row r="908" spans="1:36" x14ac:dyDescent="0.3">
      <c r="A908">
        <v>13908</v>
      </c>
      <c r="B908">
        <v>13911</v>
      </c>
      <c r="C908" t="s">
        <v>1865</v>
      </c>
      <c r="D908">
        <v>2468</v>
      </c>
      <c r="E908" t="s">
        <v>2</v>
      </c>
      <c r="F908" t="s">
        <v>1918</v>
      </c>
      <c r="G908" t="s">
        <v>1919</v>
      </c>
      <c r="H908" t="s">
        <v>75</v>
      </c>
      <c r="I908" t="s">
        <v>224</v>
      </c>
      <c r="J908" t="s">
        <v>52</v>
      </c>
      <c r="K908" t="s">
        <v>52</v>
      </c>
      <c r="L908" t="s">
        <v>773</v>
      </c>
      <c r="M908" t="s">
        <v>303</v>
      </c>
      <c r="N908" t="s">
        <v>620</v>
      </c>
      <c r="O908" t="s">
        <v>61</v>
      </c>
      <c r="P908" t="s">
        <v>1505</v>
      </c>
      <c r="Q908" t="s">
        <v>69</v>
      </c>
      <c r="R908" t="s">
        <v>56</v>
      </c>
      <c r="S908" t="s">
        <v>1255</v>
      </c>
      <c r="T908" s="127">
        <v>3.9889999999999999</v>
      </c>
      <c r="U908" s="128">
        <v>47848</v>
      </c>
      <c r="V908" s="126">
        <v>6.3E-2</v>
      </c>
      <c r="W908" s="126">
        <v>6.5500000000000003E-2</v>
      </c>
      <c r="X908" t="s">
        <v>606</v>
      </c>
      <c r="Z908" s="125">
        <v>500000</v>
      </c>
      <c r="AA908" s="125">
        <v>1</v>
      </c>
      <c r="AB908" s="125">
        <v>99.4</v>
      </c>
      <c r="AC908" s="125">
        <v>0</v>
      </c>
      <c r="AD908" s="125">
        <v>497</v>
      </c>
      <c r="AE908" s="125"/>
      <c r="AF908" s="125"/>
      <c r="AG908" t="s">
        <v>16</v>
      </c>
      <c r="AH908" s="126">
        <v>1.1111111109999999E-3</v>
      </c>
      <c r="AI908" s="126">
        <v>2.523755315E-3</v>
      </c>
      <c r="AJ908" s="126">
        <v>2.3969215083269294E-5</v>
      </c>
    </row>
    <row r="909" spans="1:36" x14ac:dyDescent="0.3">
      <c r="A909">
        <v>13908</v>
      </c>
      <c r="B909">
        <v>13911</v>
      </c>
      <c r="C909" t="s">
        <v>2351</v>
      </c>
      <c r="D909">
        <v>516339777</v>
      </c>
      <c r="E909" t="s">
        <v>3092</v>
      </c>
      <c r="F909" t="s">
        <v>2352</v>
      </c>
      <c r="G909" t="s">
        <v>2353</v>
      </c>
      <c r="H909" t="s">
        <v>75</v>
      </c>
      <c r="I909" t="s">
        <v>224</v>
      </c>
      <c r="J909" t="s">
        <v>52</v>
      </c>
      <c r="K909" t="s">
        <v>52</v>
      </c>
      <c r="L909" t="s">
        <v>773</v>
      </c>
      <c r="M909" t="s">
        <v>303</v>
      </c>
      <c r="N909" t="s">
        <v>615</v>
      </c>
      <c r="O909" t="s">
        <v>61</v>
      </c>
      <c r="P909" t="s">
        <v>1505</v>
      </c>
      <c r="Q909" t="s">
        <v>69</v>
      </c>
      <c r="R909" t="s">
        <v>56</v>
      </c>
      <c r="S909" t="s">
        <v>1255</v>
      </c>
      <c r="T909" s="127">
        <v>5.149</v>
      </c>
      <c r="U909" s="128">
        <v>48579</v>
      </c>
      <c r="V909" s="126">
        <v>5.2499999999999998E-2</v>
      </c>
      <c r="W909" s="126">
        <v>4.8000000000000001E-2</v>
      </c>
      <c r="X909" t="s">
        <v>606</v>
      </c>
      <c r="Z909" s="125">
        <v>490020</v>
      </c>
      <c r="AA909" s="125">
        <v>1</v>
      </c>
      <c r="AB909" s="125">
        <v>102.54</v>
      </c>
      <c r="AC909" s="125">
        <v>0</v>
      </c>
      <c r="AD909" s="125">
        <v>502.46651000000003</v>
      </c>
      <c r="AE909" s="125"/>
      <c r="AF909" s="125"/>
      <c r="AG909" t="s">
        <v>16</v>
      </c>
      <c r="AH909" s="126">
        <v>9.8003999999999995E-4</v>
      </c>
      <c r="AI909" s="126">
        <v>2.5515141349999998E-3</v>
      </c>
      <c r="AJ909" s="126">
        <v>2.4232852817564754E-5</v>
      </c>
    </row>
    <row r="910" spans="1:36" x14ac:dyDescent="0.3">
      <c r="A910">
        <v>13908</v>
      </c>
      <c r="B910">
        <v>13911</v>
      </c>
      <c r="C910" t="s">
        <v>1833</v>
      </c>
      <c r="D910">
        <v>513817817</v>
      </c>
      <c r="E910" t="s">
        <v>3092</v>
      </c>
      <c r="F910" t="s">
        <v>2288</v>
      </c>
      <c r="G910" t="s">
        <v>2289</v>
      </c>
      <c r="H910" t="s">
        <v>75</v>
      </c>
      <c r="I910" t="s">
        <v>225</v>
      </c>
      <c r="J910" t="s">
        <v>52</v>
      </c>
      <c r="K910" t="s">
        <v>52</v>
      </c>
      <c r="L910" t="s">
        <v>773</v>
      </c>
      <c r="M910" t="s">
        <v>303</v>
      </c>
      <c r="N910" t="s">
        <v>138</v>
      </c>
      <c r="O910" t="s">
        <v>61</v>
      </c>
      <c r="P910" t="s">
        <v>1398</v>
      </c>
      <c r="Q910" t="s">
        <v>69</v>
      </c>
      <c r="R910" t="s">
        <v>56</v>
      </c>
      <c r="S910" t="s">
        <v>1255</v>
      </c>
      <c r="T910" s="127">
        <v>6.85</v>
      </c>
      <c r="U910" s="128">
        <v>48945</v>
      </c>
      <c r="V910" s="126">
        <v>2.6700000000000002E-2</v>
      </c>
      <c r="W910" s="126">
        <v>2.76E-2</v>
      </c>
      <c r="X910" t="s">
        <v>606</v>
      </c>
      <c r="Z910" s="125">
        <v>189000</v>
      </c>
      <c r="AA910" s="125">
        <v>1</v>
      </c>
      <c r="AB910" s="125">
        <v>100.62</v>
      </c>
      <c r="AC910" s="125">
        <v>0</v>
      </c>
      <c r="AD910" s="125">
        <v>190.17179999999999</v>
      </c>
      <c r="AE910" s="125"/>
      <c r="AF910" s="125"/>
      <c r="AG910" t="s">
        <v>16</v>
      </c>
      <c r="AH910" s="126">
        <v>4.7249999999999999E-4</v>
      </c>
      <c r="AI910" s="126">
        <v>9.6568831199999997E-4</v>
      </c>
      <c r="AJ910" s="126">
        <v>9.1715669556790164E-6</v>
      </c>
    </row>
    <row r="911" spans="1:36" x14ac:dyDescent="0.3">
      <c r="A911">
        <v>13908</v>
      </c>
      <c r="B911">
        <v>13911</v>
      </c>
      <c r="C911" t="s">
        <v>1920</v>
      </c>
      <c r="D911">
        <v>2533</v>
      </c>
      <c r="E911" t="s">
        <v>2</v>
      </c>
      <c r="F911" t="s">
        <v>1921</v>
      </c>
      <c r="G911" t="s">
        <v>1922</v>
      </c>
      <c r="H911" t="s">
        <v>75</v>
      </c>
      <c r="I911" t="s">
        <v>224</v>
      </c>
      <c r="J911" t="s">
        <v>52</v>
      </c>
      <c r="K911" t="s">
        <v>52</v>
      </c>
      <c r="L911" t="s">
        <v>773</v>
      </c>
      <c r="M911" t="s">
        <v>303</v>
      </c>
      <c r="N911" t="s">
        <v>138</v>
      </c>
      <c r="O911" t="s">
        <v>61</v>
      </c>
      <c r="P911" t="s">
        <v>290</v>
      </c>
      <c r="Q911" t="s">
        <v>290</v>
      </c>
      <c r="R911" t="s">
        <v>290</v>
      </c>
      <c r="S911" t="s">
        <v>1255</v>
      </c>
      <c r="T911" s="127">
        <v>3.274</v>
      </c>
      <c r="U911" s="128">
        <v>47938</v>
      </c>
      <c r="V911" s="126">
        <v>7.7499999999999999E-2</v>
      </c>
      <c r="W911" s="126">
        <v>8.4000000000000005E-2</v>
      </c>
      <c r="X911" t="s">
        <v>606</v>
      </c>
      <c r="Z911" s="125">
        <v>500000</v>
      </c>
      <c r="AA911" s="125">
        <v>1</v>
      </c>
      <c r="AB911" s="125">
        <v>101</v>
      </c>
      <c r="AC911" s="125">
        <v>0</v>
      </c>
      <c r="AD911" s="125">
        <v>505</v>
      </c>
      <c r="AE911" s="125"/>
      <c r="AF911" s="125"/>
      <c r="AG911" t="s">
        <v>16</v>
      </c>
      <c r="AH911" s="126">
        <v>2.0210594389999999E-3</v>
      </c>
      <c r="AI911" s="126">
        <v>2.5643791430000002E-3</v>
      </c>
      <c r="AJ911" s="126">
        <v>2.4355037458855119E-5</v>
      </c>
    </row>
    <row r="912" spans="1:36" x14ac:dyDescent="0.3">
      <c r="A912">
        <v>13908</v>
      </c>
      <c r="B912">
        <v>13911</v>
      </c>
      <c r="C912" t="s">
        <v>2354</v>
      </c>
      <c r="D912">
        <v>2532</v>
      </c>
      <c r="E912" t="s">
        <v>2</v>
      </c>
      <c r="F912" t="s">
        <v>2355</v>
      </c>
      <c r="G912" t="s">
        <v>2356</v>
      </c>
      <c r="H912" t="s">
        <v>75</v>
      </c>
      <c r="I912" t="s">
        <v>224</v>
      </c>
      <c r="J912" t="s">
        <v>52</v>
      </c>
      <c r="K912" t="s">
        <v>52</v>
      </c>
      <c r="L912" t="s">
        <v>773</v>
      </c>
      <c r="M912" t="s">
        <v>303</v>
      </c>
      <c r="N912" t="s">
        <v>620</v>
      </c>
      <c r="O912" t="s">
        <v>61</v>
      </c>
      <c r="P912" t="s">
        <v>1435</v>
      </c>
      <c r="Q912" t="s">
        <v>69</v>
      </c>
      <c r="R912" t="s">
        <v>56</v>
      </c>
      <c r="S912" t="s">
        <v>1255</v>
      </c>
      <c r="T912" s="127">
        <v>3.2730000000000001</v>
      </c>
      <c r="U912" s="128">
        <v>47695</v>
      </c>
      <c r="V912" s="126">
        <v>7.4999999999999997E-2</v>
      </c>
      <c r="W912" s="126">
        <v>7.5300000000000006E-2</v>
      </c>
      <c r="X912" t="s">
        <v>606</v>
      </c>
      <c r="Z912" s="125">
        <v>5050000</v>
      </c>
      <c r="AA912" s="125">
        <v>1</v>
      </c>
      <c r="AB912" s="125">
        <v>102.64</v>
      </c>
      <c r="AC912" s="125">
        <v>0</v>
      </c>
      <c r="AD912" s="125">
        <v>5183.32</v>
      </c>
      <c r="AE912" s="125"/>
      <c r="AF912" s="125"/>
      <c r="AG912" t="s">
        <v>16</v>
      </c>
      <c r="AH912" s="126">
        <v>1.2257281553E-2</v>
      </c>
      <c r="AI912" s="126">
        <v>2.632078753E-2</v>
      </c>
      <c r="AJ912" s="126">
        <v>2.4998010447768894E-4</v>
      </c>
    </row>
    <row r="913" spans="1:36" x14ac:dyDescent="0.3">
      <c r="A913">
        <v>13908</v>
      </c>
      <c r="B913">
        <v>13911</v>
      </c>
      <c r="C913" t="s">
        <v>1265</v>
      </c>
      <c r="D913">
        <v>520018078</v>
      </c>
      <c r="E913" t="s">
        <v>3092</v>
      </c>
      <c r="F913" t="s">
        <v>2357</v>
      </c>
      <c r="G913" t="s">
        <v>2358</v>
      </c>
      <c r="H913" t="s">
        <v>75</v>
      </c>
      <c r="I913" t="s">
        <v>224</v>
      </c>
      <c r="J913" t="s">
        <v>52</v>
      </c>
      <c r="K913" t="s">
        <v>52</v>
      </c>
      <c r="L913" t="s">
        <v>773</v>
      </c>
      <c r="M913" t="s">
        <v>303</v>
      </c>
      <c r="N913" t="s">
        <v>251</v>
      </c>
      <c r="O913" t="s">
        <v>61</v>
      </c>
      <c r="P913" t="s">
        <v>1517</v>
      </c>
      <c r="Q913" t="s">
        <v>69</v>
      </c>
      <c r="R913" t="s">
        <v>56</v>
      </c>
      <c r="S913" t="s">
        <v>1255</v>
      </c>
      <c r="T913" s="127">
        <v>5.1230000000000002</v>
      </c>
      <c r="U913" s="128">
        <v>50130</v>
      </c>
      <c r="V913" s="126">
        <v>4.6899999999999997E-2</v>
      </c>
      <c r="W913" s="126">
        <v>4.1700000000000001E-2</v>
      </c>
      <c r="X913" t="s">
        <v>606</v>
      </c>
      <c r="Z913" s="125">
        <v>442000</v>
      </c>
      <c r="AA913" s="125">
        <v>1</v>
      </c>
      <c r="AB913" s="125">
        <v>103.9</v>
      </c>
      <c r="AC913" s="125">
        <v>0</v>
      </c>
      <c r="AD913" s="125">
        <v>459.238</v>
      </c>
      <c r="AE913" s="125"/>
      <c r="AF913" s="125"/>
      <c r="AG913" t="s">
        <v>16</v>
      </c>
      <c r="AH913" s="126">
        <v>3.8240189900000003E-4</v>
      </c>
      <c r="AI913" s="126">
        <v>2.3320006910000001E-3</v>
      </c>
      <c r="AJ913" s="126">
        <v>2.2148037014910311E-5</v>
      </c>
    </row>
    <row r="914" spans="1:36" x14ac:dyDescent="0.3">
      <c r="A914">
        <v>13908</v>
      </c>
      <c r="B914">
        <v>13911</v>
      </c>
      <c r="C914" t="s">
        <v>1538</v>
      </c>
      <c r="D914">
        <v>513141879</v>
      </c>
      <c r="E914" t="s">
        <v>3092</v>
      </c>
      <c r="F914" t="s">
        <v>1923</v>
      </c>
      <c r="G914" t="s">
        <v>1924</v>
      </c>
      <c r="H914" t="s">
        <v>75</v>
      </c>
      <c r="I914" t="s">
        <v>225</v>
      </c>
      <c r="J914" t="s">
        <v>52</v>
      </c>
      <c r="K914" t="s">
        <v>52</v>
      </c>
      <c r="L914" t="s">
        <v>773</v>
      </c>
      <c r="M914" t="s">
        <v>303</v>
      </c>
      <c r="N914" t="s">
        <v>251</v>
      </c>
      <c r="O914" t="s">
        <v>61</v>
      </c>
      <c r="P914" t="s">
        <v>1254</v>
      </c>
      <c r="Q914" t="s">
        <v>64</v>
      </c>
      <c r="R914" t="s">
        <v>56</v>
      </c>
      <c r="S914" t="s">
        <v>1255</v>
      </c>
      <c r="T914" s="127">
        <v>3.1389999999999998</v>
      </c>
      <c r="U914" s="128">
        <v>47384</v>
      </c>
      <c r="V914" s="126">
        <v>2.1399999999999999E-2</v>
      </c>
      <c r="W914" s="126">
        <v>2.1000000000000001E-2</v>
      </c>
      <c r="X914" t="s">
        <v>606</v>
      </c>
      <c r="Z914" s="125">
        <v>3100000</v>
      </c>
      <c r="AA914" s="125">
        <v>1</v>
      </c>
      <c r="AB914" s="125">
        <v>101.96</v>
      </c>
      <c r="AC914" s="125">
        <v>0</v>
      </c>
      <c r="AD914" s="125">
        <v>3160.76</v>
      </c>
      <c r="AE914" s="125"/>
      <c r="AF914" s="125"/>
      <c r="AG914" t="s">
        <v>16</v>
      </c>
      <c r="AH914" s="126">
        <v>1.6982467510000001E-3</v>
      </c>
      <c r="AI914" s="126">
        <v>1.6050271330000001E-2</v>
      </c>
      <c r="AJ914" s="126">
        <v>1.5243649148208101E-4</v>
      </c>
    </row>
    <row r="915" spans="1:36" x14ac:dyDescent="0.3">
      <c r="A915">
        <v>13908</v>
      </c>
      <c r="B915">
        <v>13911</v>
      </c>
      <c r="C915" t="s">
        <v>1925</v>
      </c>
      <c r="D915">
        <v>520044322</v>
      </c>
      <c r="E915" t="s">
        <v>3092</v>
      </c>
      <c r="F915" t="s">
        <v>1926</v>
      </c>
      <c r="G915" t="s">
        <v>1927</v>
      </c>
      <c r="H915" t="s">
        <v>75</v>
      </c>
      <c r="I915" t="s">
        <v>224</v>
      </c>
      <c r="J915" t="s">
        <v>52</v>
      </c>
      <c r="K915" t="s">
        <v>52</v>
      </c>
      <c r="L915" t="s">
        <v>773</v>
      </c>
      <c r="M915" t="s">
        <v>303</v>
      </c>
      <c r="N915" t="s">
        <v>260</v>
      </c>
      <c r="O915" t="s">
        <v>61</v>
      </c>
      <c r="P915" t="s">
        <v>1435</v>
      </c>
      <c r="Q915" t="s">
        <v>69</v>
      </c>
      <c r="R915" t="s">
        <v>56</v>
      </c>
      <c r="S915" t="s">
        <v>1255</v>
      </c>
      <c r="T915" s="127">
        <v>5.7910000000000004</v>
      </c>
      <c r="U915" s="128">
        <v>49948</v>
      </c>
      <c r="V915" s="126">
        <v>5.0799999999999998E-2</v>
      </c>
      <c r="W915" s="126">
        <v>4.6300000000000001E-2</v>
      </c>
      <c r="X915" t="s">
        <v>606</v>
      </c>
      <c r="Z915" s="125">
        <v>300000</v>
      </c>
      <c r="AA915" s="125">
        <v>1</v>
      </c>
      <c r="AB915" s="125">
        <v>104.14</v>
      </c>
      <c r="AC915" s="125">
        <v>0</v>
      </c>
      <c r="AD915" s="125">
        <v>312.42</v>
      </c>
      <c r="AE915" s="125"/>
      <c r="AF915" s="125"/>
      <c r="AG915" t="s">
        <v>16</v>
      </c>
      <c r="AH915" s="126">
        <v>2.9381547799999999E-4</v>
      </c>
      <c r="AI915" s="126">
        <v>1.5864620429999999E-3</v>
      </c>
      <c r="AJ915" s="126">
        <v>1.506732832256538E-5</v>
      </c>
    </row>
    <row r="916" spans="1:36" x14ac:dyDescent="0.3">
      <c r="A916">
        <v>13908</v>
      </c>
      <c r="B916">
        <v>13911</v>
      </c>
      <c r="C916" t="s">
        <v>1660</v>
      </c>
      <c r="D916">
        <v>520036120</v>
      </c>
      <c r="E916" t="s">
        <v>3092</v>
      </c>
      <c r="F916" t="s">
        <v>2290</v>
      </c>
      <c r="G916" t="s">
        <v>2291</v>
      </c>
      <c r="H916" t="s">
        <v>75</v>
      </c>
      <c r="I916" t="s">
        <v>224</v>
      </c>
      <c r="J916" t="s">
        <v>52</v>
      </c>
      <c r="K916" t="s">
        <v>52</v>
      </c>
      <c r="L916" t="s">
        <v>773</v>
      </c>
      <c r="M916" t="s">
        <v>303</v>
      </c>
      <c r="N916" t="s">
        <v>262</v>
      </c>
      <c r="O916" t="s">
        <v>61</v>
      </c>
      <c r="P916" t="s">
        <v>1358</v>
      </c>
      <c r="Q916" t="s">
        <v>64</v>
      </c>
      <c r="R916" t="s">
        <v>56</v>
      </c>
      <c r="S916" t="s">
        <v>1255</v>
      </c>
      <c r="T916" s="127">
        <v>5.8310000000000004</v>
      </c>
      <c r="U916" s="128">
        <v>49064</v>
      </c>
      <c r="V916" s="126">
        <v>4.5400000000000003E-2</v>
      </c>
      <c r="W916" s="126">
        <v>4.1300000000000003E-2</v>
      </c>
      <c r="X916" t="s">
        <v>606</v>
      </c>
      <c r="Z916" s="125">
        <v>200000</v>
      </c>
      <c r="AA916" s="125">
        <v>1</v>
      </c>
      <c r="AB916" s="125">
        <v>103.56</v>
      </c>
      <c r="AC916" s="125">
        <v>0</v>
      </c>
      <c r="AD916" s="125">
        <v>207.12</v>
      </c>
      <c r="AE916" s="125"/>
      <c r="AF916" s="125"/>
      <c r="AG916" t="s">
        <v>16</v>
      </c>
      <c r="AH916" s="126">
        <v>3.3068072200000001E-4</v>
      </c>
      <c r="AI916" s="126">
        <v>1.051750907E-3</v>
      </c>
      <c r="AJ916" s="126">
        <v>9.9889413039169756E-6</v>
      </c>
    </row>
    <row r="917" spans="1:36" x14ac:dyDescent="0.3">
      <c r="A917">
        <v>13908</v>
      </c>
      <c r="B917">
        <v>13911</v>
      </c>
      <c r="C917" t="s">
        <v>1618</v>
      </c>
      <c r="D917">
        <v>520000472</v>
      </c>
      <c r="E917" t="s">
        <v>3092</v>
      </c>
      <c r="F917" t="s">
        <v>1928</v>
      </c>
      <c r="G917" t="s">
        <v>1929</v>
      </c>
      <c r="H917" t="s">
        <v>75</v>
      </c>
      <c r="I917" t="s">
        <v>225</v>
      </c>
      <c r="J917" t="s">
        <v>52</v>
      </c>
      <c r="K917" t="s">
        <v>52</v>
      </c>
      <c r="L917" t="s">
        <v>773</v>
      </c>
      <c r="M917" t="s">
        <v>303</v>
      </c>
      <c r="N917" t="s">
        <v>154</v>
      </c>
      <c r="O917" t="s">
        <v>61</v>
      </c>
      <c r="P917" t="s">
        <v>1254</v>
      </c>
      <c r="Q917" t="s">
        <v>64</v>
      </c>
      <c r="R917" t="s">
        <v>56</v>
      </c>
      <c r="S917" t="s">
        <v>1255</v>
      </c>
      <c r="T917" s="127">
        <v>7.883</v>
      </c>
      <c r="U917" s="128">
        <v>49422</v>
      </c>
      <c r="V917" s="126">
        <v>2.6800000000000001E-2</v>
      </c>
      <c r="W917" s="126">
        <v>2.46E-2</v>
      </c>
      <c r="X917" t="s">
        <v>606</v>
      </c>
      <c r="Z917" s="125">
        <v>500000</v>
      </c>
      <c r="AA917" s="125">
        <v>1</v>
      </c>
      <c r="AB917" s="125">
        <v>103.2</v>
      </c>
      <c r="AC917" s="125">
        <v>0</v>
      </c>
      <c r="AD917" s="125">
        <v>516</v>
      </c>
      <c r="AE917" s="125"/>
      <c r="AF917" s="125"/>
      <c r="AG917" t="s">
        <v>16</v>
      </c>
      <c r="AH917" s="126">
        <v>6.2500000000000001E-4</v>
      </c>
      <c r="AI917" s="126">
        <v>2.620236907E-3</v>
      </c>
      <c r="AJ917" s="126">
        <v>2.4885543225285626E-5</v>
      </c>
    </row>
    <row r="918" spans="1:36" x14ac:dyDescent="0.3">
      <c r="A918">
        <v>13908</v>
      </c>
      <c r="B918">
        <v>13911</v>
      </c>
      <c r="C918" t="s">
        <v>1484</v>
      </c>
      <c r="D918">
        <v>515434074</v>
      </c>
      <c r="E918" t="s">
        <v>3092</v>
      </c>
      <c r="F918" t="s">
        <v>1932</v>
      </c>
      <c r="G918" t="s">
        <v>1933</v>
      </c>
      <c r="H918" t="s">
        <v>75</v>
      </c>
      <c r="I918" t="s">
        <v>225</v>
      </c>
      <c r="J918" t="s">
        <v>52</v>
      </c>
      <c r="K918" t="s">
        <v>52</v>
      </c>
      <c r="L918" t="s">
        <v>773</v>
      </c>
      <c r="M918" t="s">
        <v>303</v>
      </c>
      <c r="N918" t="s">
        <v>619</v>
      </c>
      <c r="O918" t="s">
        <v>61</v>
      </c>
      <c r="P918" t="s">
        <v>1873</v>
      </c>
      <c r="Q918" t="s">
        <v>64</v>
      </c>
      <c r="R918" t="s">
        <v>56</v>
      </c>
      <c r="S918" t="s">
        <v>1255</v>
      </c>
      <c r="T918" s="127">
        <v>4.6740000000000004</v>
      </c>
      <c r="U918" s="128">
        <v>49125</v>
      </c>
      <c r="V918" s="126">
        <v>5.0000000000000001E-3</v>
      </c>
      <c r="W918" s="126">
        <v>3.5099999999999999E-2</v>
      </c>
      <c r="X918" t="s">
        <v>606</v>
      </c>
      <c r="Z918" s="125">
        <v>703000</v>
      </c>
      <c r="AA918" s="125">
        <v>1</v>
      </c>
      <c r="AB918" s="125">
        <v>87.79</v>
      </c>
      <c r="AC918" s="125">
        <v>0</v>
      </c>
      <c r="AD918" s="125">
        <v>617.16369999999995</v>
      </c>
      <c r="AE918" s="125"/>
      <c r="AF918" s="125"/>
      <c r="AG918" t="s">
        <v>16</v>
      </c>
      <c r="AH918" s="126">
        <v>2.126797037E-3</v>
      </c>
      <c r="AI918" s="126">
        <v>3.1339440000000001E-3</v>
      </c>
      <c r="AJ918" s="126">
        <v>2.9764445607417073E-5</v>
      </c>
    </row>
    <row r="919" spans="1:36" x14ac:dyDescent="0.3">
      <c r="A919">
        <v>13908</v>
      </c>
      <c r="B919">
        <v>13911</v>
      </c>
      <c r="C919" t="s">
        <v>1934</v>
      </c>
      <c r="D919">
        <v>1756</v>
      </c>
      <c r="E919" t="s">
        <v>2</v>
      </c>
      <c r="F919" t="s">
        <v>1935</v>
      </c>
      <c r="G919" t="s">
        <v>1936</v>
      </c>
      <c r="H919" t="s">
        <v>75</v>
      </c>
      <c r="I919" t="s">
        <v>224</v>
      </c>
      <c r="J919" t="s">
        <v>52</v>
      </c>
      <c r="K919" t="s">
        <v>52</v>
      </c>
      <c r="L919" t="s">
        <v>773</v>
      </c>
      <c r="M919" t="s">
        <v>303</v>
      </c>
      <c r="N919" t="s">
        <v>620</v>
      </c>
      <c r="O919" t="s">
        <v>61</v>
      </c>
      <c r="P919" t="s">
        <v>290</v>
      </c>
      <c r="Q919" t="s">
        <v>290</v>
      </c>
      <c r="R919" t="s">
        <v>290</v>
      </c>
      <c r="S919" t="s">
        <v>1255</v>
      </c>
      <c r="T919" s="127">
        <v>2.8069999999999999</v>
      </c>
      <c r="U919" s="128">
        <v>47314</v>
      </c>
      <c r="V919" s="126">
        <v>6.2E-2</v>
      </c>
      <c r="W919" s="126">
        <v>6.3700000000000007E-2</v>
      </c>
      <c r="X919" t="s">
        <v>606</v>
      </c>
      <c r="Z919" s="125">
        <v>1500000</v>
      </c>
      <c r="AA919" s="125">
        <v>1</v>
      </c>
      <c r="AB919" s="125">
        <v>100.29</v>
      </c>
      <c r="AC919" s="125">
        <v>0</v>
      </c>
      <c r="AD919" s="125">
        <v>1504.35</v>
      </c>
      <c r="AE919" s="125"/>
      <c r="AF919" s="125"/>
      <c r="AG919" t="s">
        <v>16</v>
      </c>
      <c r="AH919" s="126">
        <v>3.9473684210000002E-3</v>
      </c>
      <c r="AI919" s="126">
        <v>7.639056959E-3</v>
      </c>
      <c r="AJ919" s="126">
        <v>7.2551486339066719E-5</v>
      </c>
    </row>
    <row r="920" spans="1:36" x14ac:dyDescent="0.3">
      <c r="A920">
        <v>13908</v>
      </c>
      <c r="B920">
        <v>13911</v>
      </c>
      <c r="C920" t="s">
        <v>1937</v>
      </c>
      <c r="D920">
        <v>516723582</v>
      </c>
      <c r="E920" t="s">
        <v>3092</v>
      </c>
      <c r="F920" t="s">
        <v>1938</v>
      </c>
      <c r="G920" t="s">
        <v>1939</v>
      </c>
      <c r="H920" t="s">
        <v>75</v>
      </c>
      <c r="I920" t="s">
        <v>224</v>
      </c>
      <c r="J920" t="s">
        <v>52</v>
      </c>
      <c r="K920" t="s">
        <v>52</v>
      </c>
      <c r="L920" t="s">
        <v>773</v>
      </c>
      <c r="M920" t="s">
        <v>303</v>
      </c>
      <c r="N920" t="s">
        <v>620</v>
      </c>
      <c r="O920" t="s">
        <v>61</v>
      </c>
      <c r="P920" t="s">
        <v>1505</v>
      </c>
      <c r="Q920" t="s">
        <v>69</v>
      </c>
      <c r="R920" t="s">
        <v>56</v>
      </c>
      <c r="S920" t="s">
        <v>1255</v>
      </c>
      <c r="T920" s="127">
        <v>4.7430000000000003</v>
      </c>
      <c r="U920" s="128">
        <v>48213</v>
      </c>
      <c r="V920" s="126">
        <v>5.0999999999999997E-2</v>
      </c>
      <c r="W920" s="126">
        <v>4.7100000000000003E-2</v>
      </c>
      <c r="X920" t="s">
        <v>606</v>
      </c>
      <c r="Z920" s="125">
        <v>582000</v>
      </c>
      <c r="AA920" s="125">
        <v>1</v>
      </c>
      <c r="AB920" s="125">
        <v>102.38</v>
      </c>
      <c r="AC920" s="125">
        <v>0</v>
      </c>
      <c r="AD920" s="125">
        <v>595.85159999999996</v>
      </c>
      <c r="AE920" s="125"/>
      <c r="AF920" s="125"/>
      <c r="AG920" t="s">
        <v>16</v>
      </c>
      <c r="AH920" s="126">
        <v>2.078571428E-3</v>
      </c>
      <c r="AI920" s="126">
        <v>3.025721615E-3</v>
      </c>
      <c r="AJ920" s="126">
        <v>2.8736609976076743E-5</v>
      </c>
    </row>
    <row r="921" spans="1:36" x14ac:dyDescent="0.3">
      <c r="A921">
        <v>13908</v>
      </c>
      <c r="B921">
        <v>13911</v>
      </c>
      <c r="C921" t="s">
        <v>1561</v>
      </c>
      <c r="D921">
        <v>520032046</v>
      </c>
      <c r="E921" t="s">
        <v>3092</v>
      </c>
      <c r="F921" t="s">
        <v>1940</v>
      </c>
      <c r="G921" t="s">
        <v>1941</v>
      </c>
      <c r="H921" t="s">
        <v>75</v>
      </c>
      <c r="I921" t="s">
        <v>224</v>
      </c>
      <c r="J921" t="s">
        <v>52</v>
      </c>
      <c r="K921" t="s">
        <v>52</v>
      </c>
      <c r="L921" t="s">
        <v>773</v>
      </c>
      <c r="M921" t="s">
        <v>303</v>
      </c>
      <c r="N921" t="s">
        <v>251</v>
      </c>
      <c r="O921" t="s">
        <v>61</v>
      </c>
      <c r="P921" t="s">
        <v>1254</v>
      </c>
      <c r="Q921" t="s">
        <v>64</v>
      </c>
      <c r="R921" t="s">
        <v>56</v>
      </c>
      <c r="S921" t="s">
        <v>1255</v>
      </c>
      <c r="T921" s="127">
        <v>3.7029999999999998</v>
      </c>
      <c r="U921" s="128">
        <v>48738</v>
      </c>
      <c r="V921" s="126">
        <v>3.9600000000000003E-2</v>
      </c>
      <c r="W921" s="126">
        <v>3.8899999999999997E-2</v>
      </c>
      <c r="X921" t="s">
        <v>606</v>
      </c>
      <c r="Z921" s="125">
        <v>2300000</v>
      </c>
      <c r="AA921" s="125">
        <v>1</v>
      </c>
      <c r="AB921" s="125">
        <v>100.47</v>
      </c>
      <c r="AC921" s="125">
        <v>0</v>
      </c>
      <c r="AD921" s="125">
        <v>2310.81</v>
      </c>
      <c r="AE921" s="125"/>
      <c r="AF921" s="125"/>
      <c r="AG921" t="s">
        <v>16</v>
      </c>
      <c r="AH921" s="126">
        <v>7.6666666599999999E-4</v>
      </c>
      <c r="AI921" s="126">
        <v>1.1734243502000001E-2</v>
      </c>
      <c r="AJ921" s="126">
        <v>1.1144527546593465E-4</v>
      </c>
    </row>
    <row r="922" spans="1:36" x14ac:dyDescent="0.3">
      <c r="A922">
        <v>13908</v>
      </c>
      <c r="B922">
        <v>13911</v>
      </c>
      <c r="C922" t="s">
        <v>1561</v>
      </c>
      <c r="D922">
        <v>520032046</v>
      </c>
      <c r="E922" t="s">
        <v>3092</v>
      </c>
      <c r="F922" t="s">
        <v>2359</v>
      </c>
      <c r="G922" t="s">
        <v>2360</v>
      </c>
      <c r="H922" t="s">
        <v>75</v>
      </c>
      <c r="I922" t="s">
        <v>225</v>
      </c>
      <c r="J922" t="s">
        <v>52</v>
      </c>
      <c r="K922" t="s">
        <v>52</v>
      </c>
      <c r="L922" t="s">
        <v>773</v>
      </c>
      <c r="M922" t="s">
        <v>303</v>
      </c>
      <c r="N922" t="s">
        <v>251</v>
      </c>
      <c r="O922" t="s">
        <v>61</v>
      </c>
      <c r="P922" t="s">
        <v>1358</v>
      </c>
      <c r="Q922" t="s">
        <v>64</v>
      </c>
      <c r="R922" t="s">
        <v>56</v>
      </c>
      <c r="S922" t="s">
        <v>1255</v>
      </c>
      <c r="T922" s="127">
        <v>5.133</v>
      </c>
      <c r="U922" s="128">
        <v>50017</v>
      </c>
      <c r="V922" s="126">
        <v>2.6100000000000002E-2</v>
      </c>
      <c r="W922" s="126">
        <v>2.4299999999999999E-2</v>
      </c>
      <c r="X922" t="s">
        <v>606</v>
      </c>
      <c r="Z922" s="125">
        <v>1058000</v>
      </c>
      <c r="AA922" s="125">
        <v>1</v>
      </c>
      <c r="AB922" s="125">
        <v>100.79</v>
      </c>
      <c r="AC922" s="125">
        <v>0</v>
      </c>
      <c r="AD922" s="125">
        <v>1066.3581999999999</v>
      </c>
      <c r="AE922" s="125"/>
      <c r="AF922" s="125"/>
      <c r="AG922" t="s">
        <v>16</v>
      </c>
      <c r="AH922" s="126">
        <v>2.1159999999999998E-3</v>
      </c>
      <c r="AI922" s="126">
        <v>5.414944015E-3</v>
      </c>
      <c r="AJ922" s="126">
        <v>5.1428106743677851E-5</v>
      </c>
    </row>
    <row r="923" spans="1:36" x14ac:dyDescent="0.3">
      <c r="A923">
        <v>13908</v>
      </c>
      <c r="B923">
        <v>13911</v>
      </c>
      <c r="C923" t="s">
        <v>1381</v>
      </c>
      <c r="D923">
        <v>510960719</v>
      </c>
      <c r="E923" t="s">
        <v>3092</v>
      </c>
      <c r="F923" t="s">
        <v>1942</v>
      </c>
      <c r="G923" t="s">
        <v>1943</v>
      </c>
      <c r="H923" t="s">
        <v>75</v>
      </c>
      <c r="I923" t="s">
        <v>225</v>
      </c>
      <c r="J923" t="s">
        <v>52</v>
      </c>
      <c r="K923" t="s">
        <v>52</v>
      </c>
      <c r="L923" t="s">
        <v>773</v>
      </c>
      <c r="M923" t="s">
        <v>303</v>
      </c>
      <c r="N923" t="s">
        <v>619</v>
      </c>
      <c r="O923" t="s">
        <v>61</v>
      </c>
      <c r="P923" t="s">
        <v>1493</v>
      </c>
      <c r="Q923" t="s">
        <v>64</v>
      </c>
      <c r="R923" t="s">
        <v>56</v>
      </c>
      <c r="S923" t="s">
        <v>1255</v>
      </c>
      <c r="T923" s="127">
        <v>15.335000000000001</v>
      </c>
      <c r="U923" s="128">
        <v>55334</v>
      </c>
      <c r="V923" s="126">
        <v>3.0200000000000001E-2</v>
      </c>
      <c r="W923" s="126">
        <v>3.0700000000000002E-2</v>
      </c>
      <c r="X923" t="s">
        <v>606</v>
      </c>
      <c r="Z923" s="125">
        <v>55000</v>
      </c>
      <c r="AA923" s="125">
        <v>1</v>
      </c>
      <c r="AB923" s="125">
        <v>99.75</v>
      </c>
      <c r="AC923" s="125">
        <v>0</v>
      </c>
      <c r="AD923" s="125">
        <v>54.862499999999997</v>
      </c>
      <c r="AE923" s="125"/>
      <c r="AF923" s="125"/>
      <c r="AG923" t="s">
        <v>16</v>
      </c>
      <c r="AH923" s="126">
        <v>2.6153151906541001E-5</v>
      </c>
      <c r="AI923" s="126">
        <v>2.7859059500000001E-4</v>
      </c>
      <c r="AJ923" s="126">
        <v>2.6458975100721562E-6</v>
      </c>
    </row>
    <row r="924" spans="1:36" x14ac:dyDescent="0.3">
      <c r="A924">
        <v>13908</v>
      </c>
      <c r="B924">
        <v>13911</v>
      </c>
      <c r="C924" t="s">
        <v>1828</v>
      </c>
      <c r="D924">
        <v>520024126</v>
      </c>
      <c r="E924" t="s">
        <v>3092</v>
      </c>
      <c r="F924" t="s">
        <v>1944</v>
      </c>
      <c r="G924" t="s">
        <v>1945</v>
      </c>
      <c r="H924" t="s">
        <v>75</v>
      </c>
      <c r="I924" t="s">
        <v>225</v>
      </c>
      <c r="J924" t="s">
        <v>52</v>
      </c>
      <c r="K924" t="s">
        <v>52</v>
      </c>
      <c r="L924" t="s">
        <v>773</v>
      </c>
      <c r="M924" t="s">
        <v>303</v>
      </c>
      <c r="N924" t="s">
        <v>619</v>
      </c>
      <c r="O924" t="s">
        <v>61</v>
      </c>
      <c r="P924" t="s">
        <v>1362</v>
      </c>
      <c r="Q924" t="s">
        <v>64</v>
      </c>
      <c r="R924" t="s">
        <v>56</v>
      </c>
      <c r="S924" t="s">
        <v>1255</v>
      </c>
      <c r="T924" s="127">
        <v>8.3469999999999995</v>
      </c>
      <c r="U924" s="128">
        <v>50495</v>
      </c>
      <c r="V924" s="126">
        <v>2.7300000000000001E-2</v>
      </c>
      <c r="W924" s="126">
        <v>2.7799999999999998E-2</v>
      </c>
      <c r="X924" t="s">
        <v>606</v>
      </c>
      <c r="Z924" s="125">
        <v>1200000</v>
      </c>
      <c r="AA924" s="125">
        <v>1</v>
      </c>
      <c r="AB924" s="125">
        <v>99.79</v>
      </c>
      <c r="AC924" s="125">
        <v>0</v>
      </c>
      <c r="AD924" s="125">
        <v>1197.48</v>
      </c>
      <c r="AE924" s="125"/>
      <c r="AF924" s="125"/>
      <c r="AG924" t="s">
        <v>16</v>
      </c>
      <c r="AH924" s="126">
        <v>1.560380888E-3</v>
      </c>
      <c r="AI924" s="126">
        <v>6.0807776959999997E-3</v>
      </c>
      <c r="AJ924" s="126">
        <v>5.7751822289564019E-5</v>
      </c>
    </row>
    <row r="925" spans="1:36" x14ac:dyDescent="0.3">
      <c r="A925">
        <v>13908</v>
      </c>
      <c r="B925">
        <v>13911</v>
      </c>
      <c r="C925" t="s">
        <v>1687</v>
      </c>
      <c r="D925">
        <v>520033234</v>
      </c>
      <c r="E925" t="s">
        <v>3092</v>
      </c>
      <c r="F925" t="s">
        <v>1946</v>
      </c>
      <c r="G925" t="s">
        <v>1947</v>
      </c>
      <c r="H925" t="s">
        <v>75</v>
      </c>
      <c r="I925" t="s">
        <v>225</v>
      </c>
      <c r="J925" t="s">
        <v>52</v>
      </c>
      <c r="K925" t="s">
        <v>52</v>
      </c>
      <c r="L925" t="s">
        <v>773</v>
      </c>
      <c r="M925" t="s">
        <v>303</v>
      </c>
      <c r="N925" t="s">
        <v>620</v>
      </c>
      <c r="O925" t="s">
        <v>61</v>
      </c>
      <c r="P925" t="s">
        <v>1487</v>
      </c>
      <c r="Q925" t="s">
        <v>64</v>
      </c>
      <c r="R925" t="s">
        <v>56</v>
      </c>
      <c r="S925" t="s">
        <v>1255</v>
      </c>
      <c r="T925" s="127">
        <v>0.98799999999999999</v>
      </c>
      <c r="U925" s="128">
        <v>46568</v>
      </c>
      <c r="V925" s="126">
        <v>0.04</v>
      </c>
      <c r="W925" s="126">
        <v>3.44E-2</v>
      </c>
      <c r="X925" t="s">
        <v>606</v>
      </c>
      <c r="Z925" s="125">
        <v>0.33</v>
      </c>
      <c r="AA925" s="125">
        <v>1</v>
      </c>
      <c r="AB925" s="125">
        <v>119.76</v>
      </c>
      <c r="AC925" s="125">
        <v>0</v>
      </c>
      <c r="AD925" s="125">
        <v>4.0000000000000002E-4</v>
      </c>
      <c r="AE925" s="125"/>
      <c r="AF925" s="125"/>
      <c r="AG925" t="s">
        <v>16</v>
      </c>
      <c r="AH925" s="126">
        <v>5.5816810081786497E-10</v>
      </c>
      <c r="AI925" s="126">
        <v>2.0311914008897799E-9</v>
      </c>
      <c r="AJ925" s="126">
        <v>1.9291118779291183E-11</v>
      </c>
    </row>
    <row r="926" spans="1:36" x14ac:dyDescent="0.3">
      <c r="A926">
        <v>13908</v>
      </c>
      <c r="B926">
        <v>13911</v>
      </c>
      <c r="C926" t="s">
        <v>1687</v>
      </c>
      <c r="D926">
        <v>520033234</v>
      </c>
      <c r="E926" t="s">
        <v>3092</v>
      </c>
      <c r="F926" t="s">
        <v>1948</v>
      </c>
      <c r="G926" t="s">
        <v>1949</v>
      </c>
      <c r="H926" t="s">
        <v>75</v>
      </c>
      <c r="I926" t="s">
        <v>225</v>
      </c>
      <c r="J926" t="s">
        <v>52</v>
      </c>
      <c r="K926" t="s">
        <v>52</v>
      </c>
      <c r="L926" t="s">
        <v>773</v>
      </c>
      <c r="M926" t="s">
        <v>303</v>
      </c>
      <c r="N926" t="s">
        <v>620</v>
      </c>
      <c r="O926" t="s">
        <v>61</v>
      </c>
      <c r="P926" t="s">
        <v>1372</v>
      </c>
      <c r="Q926" t="s">
        <v>64</v>
      </c>
      <c r="R926" t="s">
        <v>56</v>
      </c>
      <c r="S926" t="s">
        <v>1255</v>
      </c>
      <c r="T926" s="127">
        <v>1.3440000000000001</v>
      </c>
      <c r="U926" s="128">
        <v>46843</v>
      </c>
      <c r="V926" s="126">
        <v>1.3299999999999999E-2</v>
      </c>
      <c r="W926" s="126">
        <v>2.47E-2</v>
      </c>
      <c r="X926" t="s">
        <v>606</v>
      </c>
      <c r="Z926" s="125">
        <v>115196.18</v>
      </c>
      <c r="AA926" s="125">
        <v>1</v>
      </c>
      <c r="AB926" s="125">
        <v>118.05</v>
      </c>
      <c r="AC926" s="125">
        <v>0</v>
      </c>
      <c r="AD926" s="125">
        <v>135.98909</v>
      </c>
      <c r="AE926" s="125"/>
      <c r="AF926" s="125"/>
      <c r="AG926" t="s">
        <v>16</v>
      </c>
      <c r="AH926" s="126">
        <v>3.9856111000000002E-4</v>
      </c>
      <c r="AI926" s="126">
        <v>6.9054967499999995E-4</v>
      </c>
      <c r="AJ926" s="126">
        <v>6.5584542196942977E-6</v>
      </c>
    </row>
    <row r="927" spans="1:36" x14ac:dyDescent="0.3">
      <c r="A927">
        <v>13908</v>
      </c>
      <c r="B927">
        <v>13911</v>
      </c>
      <c r="C927" t="s">
        <v>1687</v>
      </c>
      <c r="D927">
        <v>520033234</v>
      </c>
      <c r="E927" t="s">
        <v>3092</v>
      </c>
      <c r="F927" t="s">
        <v>1950</v>
      </c>
      <c r="G927" t="s">
        <v>1951</v>
      </c>
      <c r="H927" t="s">
        <v>75</v>
      </c>
      <c r="I927" t="s">
        <v>225</v>
      </c>
      <c r="J927" t="s">
        <v>52</v>
      </c>
      <c r="K927" t="s">
        <v>52</v>
      </c>
      <c r="L927" t="s">
        <v>773</v>
      </c>
      <c r="M927" t="s">
        <v>303</v>
      </c>
      <c r="N927" t="s">
        <v>620</v>
      </c>
      <c r="O927" t="s">
        <v>61</v>
      </c>
      <c r="P927" t="s">
        <v>1487</v>
      </c>
      <c r="Q927" t="s">
        <v>64</v>
      </c>
      <c r="R927" t="s">
        <v>56</v>
      </c>
      <c r="S927" t="s">
        <v>1255</v>
      </c>
      <c r="T927" s="127">
        <v>1.891</v>
      </c>
      <c r="U927" s="128">
        <v>47209</v>
      </c>
      <c r="V927" s="126">
        <v>1.7500000000000002E-2</v>
      </c>
      <c r="W927" s="126">
        <v>4.5600000000000002E-2</v>
      </c>
      <c r="X927" t="s">
        <v>606</v>
      </c>
      <c r="Z927" s="125">
        <v>14000</v>
      </c>
      <c r="AA927" s="125">
        <v>1</v>
      </c>
      <c r="AB927" s="125">
        <v>111.68</v>
      </c>
      <c r="AC927" s="125">
        <v>0</v>
      </c>
      <c r="AD927" s="125">
        <v>15.635199999999999</v>
      </c>
      <c r="AE927" s="125"/>
      <c r="AF927" s="125"/>
      <c r="AG927" t="s">
        <v>16</v>
      </c>
      <c r="AH927" s="126">
        <v>8.3757498756515198E-6</v>
      </c>
      <c r="AI927" s="126">
        <v>7.9395209477979797E-5</v>
      </c>
      <c r="AJ927" s="126">
        <v>7.5405125084493378E-7</v>
      </c>
    </row>
    <row r="928" spans="1:36" x14ac:dyDescent="0.3">
      <c r="A928">
        <v>13908</v>
      </c>
      <c r="B928">
        <v>13911</v>
      </c>
      <c r="C928" t="s">
        <v>1828</v>
      </c>
      <c r="D928">
        <v>520024126</v>
      </c>
      <c r="E928" t="s">
        <v>3092</v>
      </c>
      <c r="F928" t="s">
        <v>1955</v>
      </c>
      <c r="G928" t="s">
        <v>1956</v>
      </c>
      <c r="H928" t="s">
        <v>75</v>
      </c>
      <c r="I928" t="s">
        <v>225</v>
      </c>
      <c r="J928" t="s">
        <v>52</v>
      </c>
      <c r="K928" t="s">
        <v>52</v>
      </c>
      <c r="L928" t="s">
        <v>773</v>
      </c>
      <c r="M928" t="s">
        <v>303</v>
      </c>
      <c r="N928" t="s">
        <v>619</v>
      </c>
      <c r="O928" t="s">
        <v>61</v>
      </c>
      <c r="P928" t="s">
        <v>1362</v>
      </c>
      <c r="Q928" t="s">
        <v>64</v>
      </c>
      <c r="R928" t="s">
        <v>56</v>
      </c>
      <c r="S928" t="s">
        <v>1255</v>
      </c>
      <c r="T928" s="127">
        <v>2.2040000000000002</v>
      </c>
      <c r="U928" s="128">
        <v>47483</v>
      </c>
      <c r="V928" s="126">
        <v>2.81E-2</v>
      </c>
      <c r="W928" s="126">
        <v>2.3599999999999999E-2</v>
      </c>
      <c r="X928" t="s">
        <v>606</v>
      </c>
      <c r="Z928" s="125">
        <v>616416.68999999994</v>
      </c>
      <c r="AA928" s="125">
        <v>1</v>
      </c>
      <c r="AB928" s="125">
        <v>121.96</v>
      </c>
      <c r="AC928" s="125">
        <v>0</v>
      </c>
      <c r="AD928" s="125">
        <v>751.78179999999998</v>
      </c>
      <c r="AE928" s="125"/>
      <c r="AF928" s="125"/>
      <c r="AG928" t="s">
        <v>16</v>
      </c>
      <c r="AH928" s="126">
        <v>5.1655843999999995E-4</v>
      </c>
      <c r="AI928" s="126">
        <v>3.8175318180000001E-3</v>
      </c>
      <c r="AJ928" s="126">
        <v>3.6256779999773321E-5</v>
      </c>
    </row>
    <row r="929" spans="1:36" x14ac:dyDescent="0.3">
      <c r="A929">
        <v>13908</v>
      </c>
      <c r="B929">
        <v>13911</v>
      </c>
      <c r="C929" t="s">
        <v>1828</v>
      </c>
      <c r="D929">
        <v>520024126</v>
      </c>
      <c r="E929" t="s">
        <v>3092</v>
      </c>
      <c r="F929" t="s">
        <v>1957</v>
      </c>
      <c r="G929" t="s">
        <v>1958</v>
      </c>
      <c r="H929" t="s">
        <v>75</v>
      </c>
      <c r="I929" t="s">
        <v>225</v>
      </c>
      <c r="J929" t="s">
        <v>52</v>
      </c>
      <c r="K929" t="s">
        <v>52</v>
      </c>
      <c r="L929" t="s">
        <v>773</v>
      </c>
      <c r="M929" t="s">
        <v>303</v>
      </c>
      <c r="N929" t="s">
        <v>619</v>
      </c>
      <c r="O929" t="s">
        <v>61</v>
      </c>
      <c r="P929" t="s">
        <v>1362</v>
      </c>
      <c r="Q929" t="s">
        <v>64</v>
      </c>
      <c r="R929" t="s">
        <v>56</v>
      </c>
      <c r="S929" t="s">
        <v>1255</v>
      </c>
      <c r="T929" s="127">
        <v>0.249</v>
      </c>
      <c r="U929" s="128">
        <v>46295</v>
      </c>
      <c r="V929" s="126">
        <v>2.4E-2</v>
      </c>
      <c r="W929" s="126">
        <v>2.9600000000000001E-2</v>
      </c>
      <c r="X929" t="s">
        <v>606</v>
      </c>
      <c r="Z929" s="125">
        <v>172602.74</v>
      </c>
      <c r="AA929" s="125">
        <v>1</v>
      </c>
      <c r="AB929" s="125">
        <v>120.58</v>
      </c>
      <c r="AC929" s="125">
        <v>0</v>
      </c>
      <c r="AD929" s="125">
        <v>208.12438</v>
      </c>
      <c r="AE929" s="125"/>
      <c r="AF929" s="125"/>
      <c r="AG929" t="s">
        <v>16</v>
      </c>
      <c r="AH929" s="126">
        <v>3.4661804600000001E-4</v>
      </c>
      <c r="AI929" s="126">
        <v>1.0568511270000001E-3</v>
      </c>
      <c r="AJ929" s="126">
        <v>1.0037380338615836E-5</v>
      </c>
    </row>
    <row r="930" spans="1:36" x14ac:dyDescent="0.3">
      <c r="A930">
        <v>13908</v>
      </c>
      <c r="B930">
        <v>13911</v>
      </c>
      <c r="C930" t="s">
        <v>1828</v>
      </c>
      <c r="D930">
        <v>520024126</v>
      </c>
      <c r="E930" t="s">
        <v>3092</v>
      </c>
      <c r="F930" t="s">
        <v>1959</v>
      </c>
      <c r="G930" t="s">
        <v>1960</v>
      </c>
      <c r="H930" t="s">
        <v>75</v>
      </c>
      <c r="I930" t="s">
        <v>225</v>
      </c>
      <c r="J930" t="s">
        <v>52</v>
      </c>
      <c r="K930" t="s">
        <v>52</v>
      </c>
      <c r="L930" t="s">
        <v>773</v>
      </c>
      <c r="M930" t="s">
        <v>303</v>
      </c>
      <c r="N930" t="s">
        <v>619</v>
      </c>
      <c r="O930" t="s">
        <v>61</v>
      </c>
      <c r="P930" t="s">
        <v>1362</v>
      </c>
      <c r="Q930" t="s">
        <v>64</v>
      </c>
      <c r="R930" t="s">
        <v>56</v>
      </c>
      <c r="S930" t="s">
        <v>1255</v>
      </c>
      <c r="T930" s="127">
        <v>4.4619999999999997</v>
      </c>
      <c r="U930" s="128">
        <v>48852</v>
      </c>
      <c r="V930" s="126">
        <v>3.5000000000000001E-3</v>
      </c>
      <c r="W930" s="126">
        <v>2.4799999999999999E-2</v>
      </c>
      <c r="X930" t="s">
        <v>606</v>
      </c>
      <c r="Z930" s="125">
        <v>1113942.29</v>
      </c>
      <c r="AA930" s="125">
        <v>1</v>
      </c>
      <c r="AB930" s="125">
        <v>106.09</v>
      </c>
      <c r="AC930" s="125">
        <v>0</v>
      </c>
      <c r="AD930" s="125">
        <v>1181.7813799999999</v>
      </c>
      <c r="AE930" s="125"/>
      <c r="AF930" s="125"/>
      <c r="AG930" t="s">
        <v>16</v>
      </c>
      <c r="AH930" s="126">
        <v>3.3747044899999997E-4</v>
      </c>
      <c r="AI930" s="126">
        <v>6.0010604410000003E-3</v>
      </c>
      <c r="AJ930" s="126">
        <v>5.6994712431836619E-5</v>
      </c>
    </row>
    <row r="931" spans="1:36" x14ac:dyDescent="0.3">
      <c r="A931">
        <v>13908</v>
      </c>
      <c r="B931">
        <v>13911</v>
      </c>
      <c r="C931" t="s">
        <v>1961</v>
      </c>
      <c r="D931">
        <v>520031931</v>
      </c>
      <c r="E931" t="s">
        <v>3092</v>
      </c>
      <c r="F931" t="s">
        <v>1962</v>
      </c>
      <c r="G931" t="s">
        <v>1963</v>
      </c>
      <c r="H931" t="s">
        <v>75</v>
      </c>
      <c r="I931" t="s">
        <v>225</v>
      </c>
      <c r="J931" t="s">
        <v>52</v>
      </c>
      <c r="K931" t="s">
        <v>52</v>
      </c>
      <c r="L931" t="s">
        <v>773</v>
      </c>
      <c r="M931" t="s">
        <v>303</v>
      </c>
      <c r="N931" t="s">
        <v>253</v>
      </c>
      <c r="O931" t="s">
        <v>61</v>
      </c>
      <c r="P931" t="s">
        <v>1362</v>
      </c>
      <c r="Q931" t="s">
        <v>64</v>
      </c>
      <c r="R931" t="s">
        <v>56</v>
      </c>
      <c r="S931" t="s">
        <v>1255</v>
      </c>
      <c r="T931" s="127">
        <v>6.7430000000000003</v>
      </c>
      <c r="U931" s="128">
        <v>49461</v>
      </c>
      <c r="V931" s="126">
        <v>5.7999999999999996E-3</v>
      </c>
      <c r="W931" s="126">
        <v>2.3400000000000001E-2</v>
      </c>
      <c r="X931" t="s">
        <v>606</v>
      </c>
      <c r="Z931" s="125">
        <v>199000</v>
      </c>
      <c r="AA931" s="125">
        <v>1</v>
      </c>
      <c r="AB931" s="125">
        <v>103.67</v>
      </c>
      <c r="AC931" s="125">
        <v>0</v>
      </c>
      <c r="AD931" s="125">
        <v>206.30330000000001</v>
      </c>
      <c r="AE931" s="125"/>
      <c r="AF931" s="125"/>
      <c r="AG931" t="s">
        <v>16</v>
      </c>
      <c r="AH931" s="126">
        <v>2.4795221299999998E-4</v>
      </c>
      <c r="AI931" s="126">
        <v>1.047603722E-3</v>
      </c>
      <c r="AJ931" s="126">
        <v>9.9495536621493567E-6</v>
      </c>
    </row>
    <row r="932" spans="1:36" x14ac:dyDescent="0.3">
      <c r="A932">
        <v>13908</v>
      </c>
      <c r="B932">
        <v>13911</v>
      </c>
      <c r="C932" t="s">
        <v>1561</v>
      </c>
      <c r="D932">
        <v>520032046</v>
      </c>
      <c r="E932" t="s">
        <v>3092</v>
      </c>
      <c r="F932" t="s">
        <v>1964</v>
      </c>
      <c r="G932" t="s">
        <v>1965</v>
      </c>
      <c r="H932" t="s">
        <v>75</v>
      </c>
      <c r="I932" t="s">
        <v>225</v>
      </c>
      <c r="J932" t="s">
        <v>52</v>
      </c>
      <c r="K932" t="s">
        <v>52</v>
      </c>
      <c r="L932" t="s">
        <v>773</v>
      </c>
      <c r="M932" t="s">
        <v>303</v>
      </c>
      <c r="N932" t="s">
        <v>251</v>
      </c>
      <c r="O932" t="s">
        <v>61</v>
      </c>
      <c r="P932" t="s">
        <v>1254</v>
      </c>
      <c r="Q932" t="s">
        <v>64</v>
      </c>
      <c r="R932" t="s">
        <v>56</v>
      </c>
      <c r="S932" t="s">
        <v>1255</v>
      </c>
      <c r="T932" s="127">
        <v>3.99</v>
      </c>
      <c r="U932" s="128">
        <v>47665</v>
      </c>
      <c r="V932" s="126">
        <v>2E-3</v>
      </c>
      <c r="W932" s="126">
        <v>2.2200000000000001E-2</v>
      </c>
      <c r="X932" t="s">
        <v>606</v>
      </c>
      <c r="Z932" s="125">
        <v>981000</v>
      </c>
      <c r="AA932" s="125">
        <v>1</v>
      </c>
      <c r="AB932" s="125">
        <v>110.28</v>
      </c>
      <c r="AC932" s="125">
        <v>2.3433000000000002</v>
      </c>
      <c r="AD932" s="125">
        <v>1084.1901</v>
      </c>
      <c r="AE932" s="125"/>
      <c r="AF932" s="125"/>
      <c r="AG932" t="s">
        <v>16</v>
      </c>
      <c r="AH932" s="126">
        <v>2.8365619799999999E-4</v>
      </c>
      <c r="AI932" s="126">
        <v>5.5054940199999996E-3</v>
      </c>
      <c r="AJ932" s="126">
        <v>5.2288099996078968E-5</v>
      </c>
    </row>
    <row r="933" spans="1:36" x14ac:dyDescent="0.3">
      <c r="A933">
        <v>13908</v>
      </c>
      <c r="B933">
        <v>13911</v>
      </c>
      <c r="C933" t="s">
        <v>1561</v>
      </c>
      <c r="D933">
        <v>520032046</v>
      </c>
      <c r="E933" t="s">
        <v>3092</v>
      </c>
      <c r="F933" t="s">
        <v>1966</v>
      </c>
      <c r="G933" t="s">
        <v>1967</v>
      </c>
      <c r="H933" t="s">
        <v>75</v>
      </c>
      <c r="I933" t="s">
        <v>225</v>
      </c>
      <c r="J933" t="s">
        <v>52</v>
      </c>
      <c r="K933" t="s">
        <v>52</v>
      </c>
      <c r="L933" t="s">
        <v>773</v>
      </c>
      <c r="M933" t="s">
        <v>303</v>
      </c>
      <c r="N933" t="s">
        <v>251</v>
      </c>
      <c r="O933" t="s">
        <v>61</v>
      </c>
      <c r="P933" t="s">
        <v>1254</v>
      </c>
      <c r="Q933" t="s">
        <v>64</v>
      </c>
      <c r="R933" t="s">
        <v>56</v>
      </c>
      <c r="S933" t="s">
        <v>1255</v>
      </c>
      <c r="T933" s="127">
        <v>2.306</v>
      </c>
      <c r="U933" s="128">
        <v>47048</v>
      </c>
      <c r="V933" s="126">
        <v>1E-3</v>
      </c>
      <c r="W933" s="126">
        <v>2.1399999999999999E-2</v>
      </c>
      <c r="X933" t="s">
        <v>606</v>
      </c>
      <c r="Z933" s="125">
        <v>364545</v>
      </c>
      <c r="AA933" s="125">
        <v>1</v>
      </c>
      <c r="AB933" s="125">
        <v>111.29</v>
      </c>
      <c r="AC933" s="125">
        <v>0</v>
      </c>
      <c r="AD933" s="125">
        <v>405.70213000000001</v>
      </c>
      <c r="AE933" s="125"/>
      <c r="AF933" s="125"/>
      <c r="AG933" t="s">
        <v>16</v>
      </c>
      <c r="AH933" s="126">
        <v>1.07945847E-4</v>
      </c>
      <c r="AI933" s="126">
        <v>2.0601466939999999E-3</v>
      </c>
      <c r="AJ933" s="126">
        <v>1.9566119947103582E-5</v>
      </c>
    </row>
    <row r="934" spans="1:36" x14ac:dyDescent="0.3">
      <c r="A934">
        <v>13908</v>
      </c>
      <c r="B934">
        <v>13911</v>
      </c>
      <c r="C934" t="s">
        <v>1561</v>
      </c>
      <c r="D934">
        <v>520032046</v>
      </c>
      <c r="E934" t="s">
        <v>3092</v>
      </c>
      <c r="F934" t="s">
        <v>1968</v>
      </c>
      <c r="G934" t="s">
        <v>1969</v>
      </c>
      <c r="H934" t="s">
        <v>75</v>
      </c>
      <c r="I934" t="s">
        <v>224</v>
      </c>
      <c r="J934" t="s">
        <v>52</v>
      </c>
      <c r="K934" t="s">
        <v>52</v>
      </c>
      <c r="L934" t="s">
        <v>773</v>
      </c>
      <c r="M934" t="s">
        <v>303</v>
      </c>
      <c r="N934" t="s">
        <v>251</v>
      </c>
      <c r="O934" t="s">
        <v>61</v>
      </c>
      <c r="P934" t="s">
        <v>1254</v>
      </c>
      <c r="Q934" t="s">
        <v>64</v>
      </c>
      <c r="R934" t="s">
        <v>56</v>
      </c>
      <c r="S934" t="s">
        <v>1255</v>
      </c>
      <c r="T934" s="127">
        <v>2.66</v>
      </c>
      <c r="U934" s="128">
        <v>47951</v>
      </c>
      <c r="V934" s="126">
        <v>2.7400000000000001E-2</v>
      </c>
      <c r="W934" s="126">
        <v>3.6900000000000002E-2</v>
      </c>
      <c r="X934" t="s">
        <v>606</v>
      </c>
      <c r="Z934" s="125">
        <v>1350879.69</v>
      </c>
      <c r="AA934" s="125">
        <v>1</v>
      </c>
      <c r="AB934" s="125">
        <v>98.15</v>
      </c>
      <c r="AC934" s="125">
        <v>0</v>
      </c>
      <c r="AD934" s="125">
        <v>1325.88842</v>
      </c>
      <c r="AE934" s="125"/>
      <c r="AF934" s="125"/>
      <c r="AG934" t="s">
        <v>16</v>
      </c>
      <c r="AH934" s="126">
        <v>5.1249210600000004E-4</v>
      </c>
      <c r="AI934" s="126">
        <v>6.7328328929999997E-3</v>
      </c>
      <c r="AJ934" s="126">
        <v>6.3944677495766786E-5</v>
      </c>
    </row>
    <row r="935" spans="1:36" x14ac:dyDescent="0.3">
      <c r="A935">
        <v>13908</v>
      </c>
      <c r="B935">
        <v>13911</v>
      </c>
      <c r="C935" t="s">
        <v>1561</v>
      </c>
      <c r="D935">
        <v>520032046</v>
      </c>
      <c r="E935" t="s">
        <v>3092</v>
      </c>
      <c r="F935" t="s">
        <v>1970</v>
      </c>
      <c r="G935" t="s">
        <v>1971</v>
      </c>
      <c r="H935" t="s">
        <v>75</v>
      </c>
      <c r="I935" t="s">
        <v>225</v>
      </c>
      <c r="J935" t="s">
        <v>52</v>
      </c>
      <c r="K935" t="s">
        <v>52</v>
      </c>
      <c r="L935" t="s">
        <v>773</v>
      </c>
      <c r="M935" t="s">
        <v>303</v>
      </c>
      <c r="N935" t="s">
        <v>251</v>
      </c>
      <c r="O935" t="s">
        <v>61</v>
      </c>
      <c r="P935" t="s">
        <v>1254</v>
      </c>
      <c r="Q935" t="s">
        <v>64</v>
      </c>
      <c r="R935" t="s">
        <v>56</v>
      </c>
      <c r="S935" t="s">
        <v>1255</v>
      </c>
      <c r="T935" s="127">
        <v>2.7389999999999999</v>
      </c>
      <c r="U935" s="128">
        <v>47951</v>
      </c>
      <c r="V935" s="126">
        <v>1E-3</v>
      </c>
      <c r="W935" s="126">
        <v>2.1399999999999999E-2</v>
      </c>
      <c r="X935" t="s">
        <v>606</v>
      </c>
      <c r="Z935" s="125">
        <v>1154103.44</v>
      </c>
      <c r="AA935" s="125">
        <v>1</v>
      </c>
      <c r="AB935" s="125">
        <v>108.95</v>
      </c>
      <c r="AC935" s="125">
        <v>0</v>
      </c>
      <c r="AD935" s="125">
        <v>1257.3957</v>
      </c>
      <c r="AE935" s="125"/>
      <c r="AF935" s="125"/>
      <c r="AG935" t="s">
        <v>16</v>
      </c>
      <c r="AH935" s="126">
        <v>6.2070746299999996E-4</v>
      </c>
      <c r="AI935" s="126">
        <v>6.385028333E-3</v>
      </c>
      <c r="AJ935" s="126">
        <v>6.064142450317496E-5</v>
      </c>
    </row>
    <row r="936" spans="1:36" x14ac:dyDescent="0.3">
      <c r="A936">
        <v>13908</v>
      </c>
      <c r="B936">
        <v>13911</v>
      </c>
      <c r="C936" t="s">
        <v>1972</v>
      </c>
      <c r="D936">
        <v>520036617</v>
      </c>
      <c r="E936" t="s">
        <v>3092</v>
      </c>
      <c r="F936" t="s">
        <v>2361</v>
      </c>
      <c r="G936" t="s">
        <v>2362</v>
      </c>
      <c r="H936" t="s">
        <v>75</v>
      </c>
      <c r="I936" t="s">
        <v>225</v>
      </c>
      <c r="J936" t="s">
        <v>52</v>
      </c>
      <c r="K936" t="s">
        <v>52</v>
      </c>
      <c r="L936" t="s">
        <v>773</v>
      </c>
      <c r="M936" t="s">
        <v>303</v>
      </c>
      <c r="N936" t="s">
        <v>619</v>
      </c>
      <c r="O936" t="s">
        <v>61</v>
      </c>
      <c r="P936" t="s">
        <v>1404</v>
      </c>
      <c r="Q936" t="s">
        <v>64</v>
      </c>
      <c r="R936" t="s">
        <v>56</v>
      </c>
      <c r="S936" t="s">
        <v>1255</v>
      </c>
      <c r="T936" s="127">
        <v>2.6469999999999998</v>
      </c>
      <c r="U936" s="128">
        <v>47300</v>
      </c>
      <c r="V936" s="126">
        <v>1.5299999999999999E-2</v>
      </c>
      <c r="W936" s="126">
        <v>2.4400000000000002E-2</v>
      </c>
      <c r="X936" t="s">
        <v>606</v>
      </c>
      <c r="Z936" s="125">
        <v>280067.73</v>
      </c>
      <c r="AA936" s="125">
        <v>1</v>
      </c>
      <c r="AB936" s="125">
        <v>116.67</v>
      </c>
      <c r="AC936" s="125">
        <v>2.7978200000000002</v>
      </c>
      <c r="AD936" s="125">
        <v>329.55284</v>
      </c>
      <c r="AE936" s="125"/>
      <c r="AF936" s="125"/>
      <c r="AG936" t="s">
        <v>16</v>
      </c>
      <c r="AH936" s="126">
        <v>5.7865783400000003E-4</v>
      </c>
      <c r="AI936" s="126">
        <v>1.6734622360000001E-3</v>
      </c>
      <c r="AJ936" s="126">
        <v>1.5893607451231858E-5</v>
      </c>
    </row>
    <row r="937" spans="1:36" x14ac:dyDescent="0.3">
      <c r="A937">
        <v>13908</v>
      </c>
      <c r="B937">
        <v>13911</v>
      </c>
      <c r="C937" t="s">
        <v>1972</v>
      </c>
      <c r="D937">
        <v>520036617</v>
      </c>
      <c r="E937" t="s">
        <v>3092</v>
      </c>
      <c r="F937" t="s">
        <v>1973</v>
      </c>
      <c r="G937" t="s">
        <v>1974</v>
      </c>
      <c r="H937" t="s">
        <v>75</v>
      </c>
      <c r="I937" t="s">
        <v>225</v>
      </c>
      <c r="J937" t="s">
        <v>52</v>
      </c>
      <c r="K937" t="s">
        <v>52</v>
      </c>
      <c r="L937" t="s">
        <v>773</v>
      </c>
      <c r="M937" t="s">
        <v>303</v>
      </c>
      <c r="N937" t="s">
        <v>619</v>
      </c>
      <c r="O937" t="s">
        <v>61</v>
      </c>
      <c r="P937" t="s">
        <v>1372</v>
      </c>
      <c r="Q937" t="s">
        <v>64</v>
      </c>
      <c r="R937" t="s">
        <v>56</v>
      </c>
      <c r="S937" t="s">
        <v>1255</v>
      </c>
      <c r="T937" s="127">
        <v>3.2909999999999999</v>
      </c>
      <c r="U937" s="128">
        <v>47848</v>
      </c>
      <c r="V937" s="126">
        <v>1.2999999999999999E-2</v>
      </c>
      <c r="W937" s="126">
        <v>2.4799999999999999E-2</v>
      </c>
      <c r="X937" t="s">
        <v>606</v>
      </c>
      <c r="Z937" s="125">
        <v>180000</v>
      </c>
      <c r="AA937" s="125">
        <v>1</v>
      </c>
      <c r="AB937" s="125">
        <v>112.06</v>
      </c>
      <c r="AC937" s="125">
        <v>0</v>
      </c>
      <c r="AD937" s="125">
        <v>201.708</v>
      </c>
      <c r="AE937" s="125"/>
      <c r="AF937" s="125"/>
      <c r="AG937" t="s">
        <v>16</v>
      </c>
      <c r="AH937" s="126">
        <v>4.8192770999999998E-4</v>
      </c>
      <c r="AI937" s="126">
        <v>1.024268887E-3</v>
      </c>
      <c r="AJ937" s="126">
        <v>9.7279324668331656E-6</v>
      </c>
    </row>
    <row r="938" spans="1:36" x14ac:dyDescent="0.3">
      <c r="A938">
        <v>13908</v>
      </c>
      <c r="B938">
        <v>13911</v>
      </c>
      <c r="C938" t="s">
        <v>1608</v>
      </c>
      <c r="D938">
        <v>520037789</v>
      </c>
      <c r="E938" t="s">
        <v>3092</v>
      </c>
      <c r="F938" t="s">
        <v>1977</v>
      </c>
      <c r="G938" t="s">
        <v>1978</v>
      </c>
      <c r="H938" t="s">
        <v>75</v>
      </c>
      <c r="I938" t="s">
        <v>225</v>
      </c>
      <c r="J938" t="s">
        <v>52</v>
      </c>
      <c r="K938" t="s">
        <v>52</v>
      </c>
      <c r="L938" t="s">
        <v>773</v>
      </c>
      <c r="M938" t="s">
        <v>303</v>
      </c>
      <c r="N938" t="s">
        <v>619</v>
      </c>
      <c r="O938" t="s">
        <v>61</v>
      </c>
      <c r="P938" t="s">
        <v>1362</v>
      </c>
      <c r="Q938" t="s">
        <v>64</v>
      </c>
      <c r="R938" t="s">
        <v>56</v>
      </c>
      <c r="S938" t="s">
        <v>1255</v>
      </c>
      <c r="T938" s="127">
        <v>0.73899999999999999</v>
      </c>
      <c r="U938" s="128">
        <v>46478</v>
      </c>
      <c r="V938" s="126">
        <v>2.35E-2</v>
      </c>
      <c r="W938" s="126">
        <v>3.3799999999999997E-2</v>
      </c>
      <c r="X938" t="s">
        <v>606</v>
      </c>
      <c r="Z938" s="125">
        <v>186206.89</v>
      </c>
      <c r="AA938" s="125">
        <v>1</v>
      </c>
      <c r="AB938" s="125">
        <v>120.57</v>
      </c>
      <c r="AC938" s="125">
        <v>0</v>
      </c>
      <c r="AD938" s="125">
        <v>224.50964999999999</v>
      </c>
      <c r="AE938" s="125"/>
      <c r="AF938" s="125"/>
      <c r="AG938" t="s">
        <v>16</v>
      </c>
      <c r="AH938" s="126">
        <v>2.08069045E-4</v>
      </c>
      <c r="AI938" s="126">
        <v>1.140055176E-3</v>
      </c>
      <c r="AJ938" s="126">
        <v>1.0827605813117728E-5</v>
      </c>
    </row>
    <row r="939" spans="1:36" x14ac:dyDescent="0.3">
      <c r="A939">
        <v>13908</v>
      </c>
      <c r="B939">
        <v>13911</v>
      </c>
      <c r="C939" t="s">
        <v>1608</v>
      </c>
      <c r="D939">
        <v>520037789</v>
      </c>
      <c r="E939" t="s">
        <v>3092</v>
      </c>
      <c r="F939" t="s">
        <v>1979</v>
      </c>
      <c r="G939" t="s">
        <v>1980</v>
      </c>
      <c r="H939" t="s">
        <v>75</v>
      </c>
      <c r="I939" t="s">
        <v>225</v>
      </c>
      <c r="J939" t="s">
        <v>52</v>
      </c>
      <c r="K939" t="s">
        <v>52</v>
      </c>
      <c r="L939" t="s">
        <v>773</v>
      </c>
      <c r="M939" t="s">
        <v>303</v>
      </c>
      <c r="N939" t="s">
        <v>619</v>
      </c>
      <c r="O939" t="s">
        <v>61</v>
      </c>
      <c r="P939" t="s">
        <v>1362</v>
      </c>
      <c r="Q939" t="s">
        <v>64</v>
      </c>
      <c r="R939" t="s">
        <v>56</v>
      </c>
      <c r="S939" t="s">
        <v>1255</v>
      </c>
      <c r="T939" s="127">
        <v>2.8919999999999999</v>
      </c>
      <c r="U939" s="128">
        <v>48214</v>
      </c>
      <c r="V939" s="126">
        <v>2.2499999999999999E-2</v>
      </c>
      <c r="W939" s="126">
        <v>2.4E-2</v>
      </c>
      <c r="X939" t="s">
        <v>606</v>
      </c>
      <c r="Z939" s="125">
        <v>726006.85</v>
      </c>
      <c r="AA939" s="125">
        <v>1</v>
      </c>
      <c r="AB939" s="125">
        <v>120.4</v>
      </c>
      <c r="AC939" s="125">
        <v>10.156459999999999</v>
      </c>
      <c r="AD939" s="125">
        <v>884.26871000000006</v>
      </c>
      <c r="AE939" s="125"/>
      <c r="AF939" s="125"/>
      <c r="AG939" t="s">
        <v>16</v>
      </c>
      <c r="AH939" s="126">
        <v>4.9389566200000001E-4</v>
      </c>
      <c r="AI939" s="126">
        <v>4.490297499E-3</v>
      </c>
      <c r="AJ939" s="126">
        <v>4.2646331793551473E-5</v>
      </c>
    </row>
    <row r="940" spans="1:36" x14ac:dyDescent="0.3">
      <c r="A940">
        <v>13908</v>
      </c>
      <c r="B940">
        <v>13911</v>
      </c>
      <c r="C940" t="s">
        <v>1608</v>
      </c>
      <c r="D940">
        <v>520037789</v>
      </c>
      <c r="E940" t="s">
        <v>3092</v>
      </c>
      <c r="F940" t="s">
        <v>1983</v>
      </c>
      <c r="G940" t="s">
        <v>1984</v>
      </c>
      <c r="H940" t="s">
        <v>75</v>
      </c>
      <c r="I940" t="s">
        <v>225</v>
      </c>
      <c r="J940" t="s">
        <v>52</v>
      </c>
      <c r="K940" t="s">
        <v>52</v>
      </c>
      <c r="L940" t="s">
        <v>773</v>
      </c>
      <c r="M940" t="s">
        <v>303</v>
      </c>
      <c r="N940" t="s">
        <v>619</v>
      </c>
      <c r="O940" t="s">
        <v>61</v>
      </c>
      <c r="P940" t="s">
        <v>1362</v>
      </c>
      <c r="Q940" t="s">
        <v>64</v>
      </c>
      <c r="R940" t="s">
        <v>56</v>
      </c>
      <c r="S940" t="s">
        <v>1255</v>
      </c>
      <c r="T940" s="127">
        <v>2.8650000000000002</v>
      </c>
      <c r="U940" s="128">
        <v>47300</v>
      </c>
      <c r="V940" s="126">
        <v>1.43E-2</v>
      </c>
      <c r="W940" s="126">
        <v>2.2700000000000001E-2</v>
      </c>
      <c r="X940" t="s">
        <v>606</v>
      </c>
      <c r="Z940" s="125">
        <v>296475.48</v>
      </c>
      <c r="AA940" s="125">
        <v>1</v>
      </c>
      <c r="AB940" s="125">
        <v>116.54</v>
      </c>
      <c r="AC940" s="125">
        <v>2.6216699999999999</v>
      </c>
      <c r="AD940" s="125">
        <v>348.13418999999999</v>
      </c>
      <c r="AE940" s="125"/>
      <c r="AF940" s="125"/>
      <c r="AG940" t="s">
        <v>16</v>
      </c>
      <c r="AH940" s="126">
        <v>1.57259857E-4</v>
      </c>
      <c r="AI940" s="126">
        <v>1.767817932E-3</v>
      </c>
      <c r="AJ940" s="126">
        <v>1.678974502605581E-5</v>
      </c>
    </row>
    <row r="941" spans="1:36" x14ac:dyDescent="0.3">
      <c r="A941">
        <v>13908</v>
      </c>
      <c r="B941">
        <v>13911</v>
      </c>
      <c r="C941" t="s">
        <v>1608</v>
      </c>
      <c r="D941">
        <v>520037789</v>
      </c>
      <c r="E941" t="s">
        <v>3092</v>
      </c>
      <c r="F941" t="s">
        <v>1985</v>
      </c>
      <c r="G941" t="s">
        <v>1986</v>
      </c>
      <c r="H941" t="s">
        <v>75</v>
      </c>
      <c r="I941" t="s">
        <v>225</v>
      </c>
      <c r="J941" t="s">
        <v>52</v>
      </c>
      <c r="K941" t="s">
        <v>52</v>
      </c>
      <c r="L941" t="s">
        <v>773</v>
      </c>
      <c r="M941" t="s">
        <v>303</v>
      </c>
      <c r="N941" t="s">
        <v>619</v>
      </c>
      <c r="O941" t="s">
        <v>61</v>
      </c>
      <c r="P941" t="s">
        <v>1362</v>
      </c>
      <c r="Q941" t="s">
        <v>64</v>
      </c>
      <c r="R941" t="s">
        <v>56</v>
      </c>
      <c r="S941" t="s">
        <v>1255</v>
      </c>
      <c r="T941" s="127">
        <v>3.8109999999999999</v>
      </c>
      <c r="U941" s="128">
        <v>47665</v>
      </c>
      <c r="V941" s="126">
        <v>2.5000000000000001E-3</v>
      </c>
      <c r="W941" s="126">
        <v>2.3900000000000001E-2</v>
      </c>
      <c r="X941" t="s">
        <v>606</v>
      </c>
      <c r="Z941" s="125">
        <v>803173.65</v>
      </c>
      <c r="AA941" s="125">
        <v>1</v>
      </c>
      <c r="AB941" s="125">
        <v>108.03</v>
      </c>
      <c r="AC941" s="125">
        <v>2.03145</v>
      </c>
      <c r="AD941" s="125">
        <v>869.69993999999997</v>
      </c>
      <c r="AE941" s="125"/>
      <c r="AF941" s="125"/>
      <c r="AG941" t="s">
        <v>16</v>
      </c>
      <c r="AH941" s="126">
        <v>6.15208599E-4</v>
      </c>
      <c r="AI941" s="126">
        <v>4.4163175979999997E-3</v>
      </c>
      <c r="AJ941" s="126">
        <v>4.1943712112206037E-5</v>
      </c>
    </row>
    <row r="942" spans="1:36" x14ac:dyDescent="0.3">
      <c r="A942">
        <v>13908</v>
      </c>
      <c r="B942">
        <v>13911</v>
      </c>
      <c r="C942" t="s">
        <v>1987</v>
      </c>
      <c r="D942">
        <v>520038506</v>
      </c>
      <c r="E942" t="s">
        <v>3092</v>
      </c>
      <c r="F942" t="s">
        <v>1988</v>
      </c>
      <c r="G942" t="s">
        <v>1989</v>
      </c>
      <c r="H942" t="s">
        <v>75</v>
      </c>
      <c r="I942" t="s">
        <v>224</v>
      </c>
      <c r="J942" t="s">
        <v>52</v>
      </c>
      <c r="K942" t="s">
        <v>52</v>
      </c>
      <c r="L942" t="s">
        <v>773</v>
      </c>
      <c r="M942" t="s">
        <v>303</v>
      </c>
      <c r="N942" t="s">
        <v>619</v>
      </c>
      <c r="O942" t="s">
        <v>61</v>
      </c>
      <c r="P942" t="s">
        <v>1358</v>
      </c>
      <c r="Q942" t="s">
        <v>64</v>
      </c>
      <c r="R942" t="s">
        <v>56</v>
      </c>
      <c r="S942" t="s">
        <v>1255</v>
      </c>
      <c r="T942" s="127">
        <v>2.798</v>
      </c>
      <c r="U942" s="128">
        <v>47907</v>
      </c>
      <c r="V942" s="126">
        <v>2.41E-2</v>
      </c>
      <c r="W942" s="126">
        <v>3.9399999999999998E-2</v>
      </c>
      <c r="X942" t="s">
        <v>606</v>
      </c>
      <c r="Z942" s="125">
        <v>87000</v>
      </c>
      <c r="AA942" s="125">
        <v>1</v>
      </c>
      <c r="AB942" s="125">
        <v>96.69</v>
      </c>
      <c r="AC942" s="125">
        <v>0</v>
      </c>
      <c r="AD942" s="125">
        <v>84.1203</v>
      </c>
      <c r="AE942" s="125"/>
      <c r="AF942" s="125"/>
      <c r="AG942" t="s">
        <v>16</v>
      </c>
      <c r="AH942" s="126">
        <v>4.2336945594850599E-5</v>
      </c>
      <c r="AI942" s="126">
        <v>4.2716107499999998E-4</v>
      </c>
      <c r="AJ942" s="126">
        <v>4.0569367476240207E-6</v>
      </c>
    </row>
    <row r="943" spans="1:36" x14ac:dyDescent="0.3">
      <c r="A943">
        <v>13908</v>
      </c>
      <c r="B943">
        <v>13911</v>
      </c>
      <c r="C943" t="s">
        <v>1990</v>
      </c>
      <c r="D943">
        <v>520039298</v>
      </c>
      <c r="E943" t="s">
        <v>3092</v>
      </c>
      <c r="F943" t="s">
        <v>1991</v>
      </c>
      <c r="G943" t="s">
        <v>1992</v>
      </c>
      <c r="H943" t="s">
        <v>75</v>
      </c>
      <c r="I943" t="s">
        <v>224</v>
      </c>
      <c r="J943" t="s">
        <v>52</v>
      </c>
      <c r="K943" t="s">
        <v>52</v>
      </c>
      <c r="L943" t="s">
        <v>773</v>
      </c>
      <c r="M943" t="s">
        <v>303</v>
      </c>
      <c r="N943" t="s">
        <v>138</v>
      </c>
      <c r="O943" t="s">
        <v>61</v>
      </c>
      <c r="P943" t="s">
        <v>1487</v>
      </c>
      <c r="Q943" t="s">
        <v>64</v>
      </c>
      <c r="R943" t="s">
        <v>56</v>
      </c>
      <c r="S943" t="s">
        <v>1255</v>
      </c>
      <c r="T943" s="127">
        <v>0.98799999999999999</v>
      </c>
      <c r="U943" s="128">
        <v>46568</v>
      </c>
      <c r="V943" s="126">
        <v>3.95E-2</v>
      </c>
      <c r="W943" s="126">
        <v>4.4600000000000001E-2</v>
      </c>
      <c r="X943" t="s">
        <v>606</v>
      </c>
      <c r="Z943" s="125">
        <v>42481.25</v>
      </c>
      <c r="AA943" s="125">
        <v>1</v>
      </c>
      <c r="AB943" s="125">
        <v>99.56</v>
      </c>
      <c r="AC943" s="125">
        <v>0</v>
      </c>
      <c r="AD943" s="125">
        <v>42.294330000000002</v>
      </c>
      <c r="AE943" s="125"/>
      <c r="AF943" s="125"/>
      <c r="AG943" t="s">
        <v>16</v>
      </c>
      <c r="AH943" s="126">
        <v>1.4476669100000001E-4</v>
      </c>
      <c r="AI943" s="126">
        <v>2.1476969799999999E-4</v>
      </c>
      <c r="AJ943" s="126">
        <v>2.0397623593013462E-6</v>
      </c>
    </row>
    <row r="944" spans="1:36" x14ac:dyDescent="0.3">
      <c r="A944">
        <v>13908</v>
      </c>
      <c r="B944">
        <v>13911</v>
      </c>
      <c r="C944" t="s">
        <v>1993</v>
      </c>
      <c r="D944">
        <v>520039496</v>
      </c>
      <c r="E944" t="s">
        <v>3092</v>
      </c>
      <c r="F944" t="s">
        <v>1994</v>
      </c>
      <c r="G944" t="s">
        <v>1995</v>
      </c>
      <c r="H944" t="s">
        <v>75</v>
      </c>
      <c r="I944" t="s">
        <v>225</v>
      </c>
      <c r="J944" t="s">
        <v>52</v>
      </c>
      <c r="K944" t="s">
        <v>52</v>
      </c>
      <c r="L944" t="s">
        <v>773</v>
      </c>
      <c r="M944" t="s">
        <v>303</v>
      </c>
      <c r="N944" t="s">
        <v>619</v>
      </c>
      <c r="O944" t="s">
        <v>61</v>
      </c>
      <c r="P944" t="s">
        <v>290</v>
      </c>
      <c r="Q944" t="s">
        <v>290</v>
      </c>
      <c r="R944" t="s">
        <v>290</v>
      </c>
      <c r="S944" t="s">
        <v>1255</v>
      </c>
      <c r="T944" s="127">
        <v>0.501</v>
      </c>
      <c r="U944" s="128">
        <v>46387</v>
      </c>
      <c r="V944" s="126">
        <v>1.9E-2</v>
      </c>
      <c r="W944" s="126">
        <v>0.48120000000000002</v>
      </c>
      <c r="X944" t="s">
        <v>606</v>
      </c>
      <c r="Z944" s="125">
        <v>141000</v>
      </c>
      <c r="AA944" s="125">
        <v>1</v>
      </c>
      <c r="AB944" s="125">
        <v>96.5</v>
      </c>
      <c r="AC944" s="125">
        <v>0</v>
      </c>
      <c r="AD944" s="125">
        <v>136.065</v>
      </c>
      <c r="AE944" s="125"/>
      <c r="AF944" s="125"/>
      <c r="AG944" t="s">
        <v>16</v>
      </c>
      <c r="AH944" s="126">
        <v>4.030390862E-3</v>
      </c>
      <c r="AI944" s="126">
        <v>6.9093514400000002E-4</v>
      </c>
      <c r="AJ944" s="126">
        <v>6.5621151917606373E-6</v>
      </c>
    </row>
    <row r="945" spans="1:36" x14ac:dyDescent="0.3">
      <c r="A945">
        <v>13908</v>
      </c>
      <c r="B945">
        <v>13911</v>
      </c>
      <c r="C945" t="s">
        <v>1996</v>
      </c>
      <c r="D945">
        <v>520028010</v>
      </c>
      <c r="E945" t="s">
        <v>3092</v>
      </c>
      <c r="F945" t="s">
        <v>1997</v>
      </c>
      <c r="G945" t="s">
        <v>1998</v>
      </c>
      <c r="H945" t="s">
        <v>75</v>
      </c>
      <c r="I945" t="s">
        <v>224</v>
      </c>
      <c r="J945" t="s">
        <v>52</v>
      </c>
      <c r="K945" t="s">
        <v>52</v>
      </c>
      <c r="L945" t="s">
        <v>773</v>
      </c>
      <c r="M945" t="s">
        <v>303</v>
      </c>
      <c r="N945" t="s">
        <v>258</v>
      </c>
      <c r="O945" t="s">
        <v>61</v>
      </c>
      <c r="P945" t="s">
        <v>1404</v>
      </c>
      <c r="Q945" t="s">
        <v>64</v>
      </c>
      <c r="R945" t="s">
        <v>56</v>
      </c>
      <c r="S945" t="s">
        <v>1255</v>
      </c>
      <c r="T945" s="127">
        <v>0.249</v>
      </c>
      <c r="U945" s="128">
        <v>46295</v>
      </c>
      <c r="V945" s="126">
        <v>3.5999999999999997E-2</v>
      </c>
      <c r="W945" s="126">
        <v>4.4999999999999998E-2</v>
      </c>
      <c r="X945" t="s">
        <v>606</v>
      </c>
      <c r="Z945" s="125">
        <v>23110.89</v>
      </c>
      <c r="AA945" s="125">
        <v>1</v>
      </c>
      <c r="AB945" s="125">
        <v>100.69</v>
      </c>
      <c r="AC945" s="125">
        <v>0</v>
      </c>
      <c r="AD945" s="125">
        <v>23.27036</v>
      </c>
      <c r="AE945" s="125"/>
      <c r="AF945" s="125"/>
      <c r="AG945" t="s">
        <v>16</v>
      </c>
      <c r="AH945" s="126">
        <v>2.0875122600000001E-4</v>
      </c>
      <c r="AI945" s="126">
        <v>1.1816638700000001E-4</v>
      </c>
      <c r="AJ945" s="126">
        <v>1.122278196992166E-6</v>
      </c>
    </row>
    <row r="946" spans="1:36" x14ac:dyDescent="0.3">
      <c r="A946">
        <v>13908</v>
      </c>
      <c r="B946">
        <v>13911</v>
      </c>
      <c r="C946" t="s">
        <v>1996</v>
      </c>
      <c r="D946">
        <v>520028010</v>
      </c>
      <c r="E946" t="s">
        <v>3092</v>
      </c>
      <c r="F946" t="s">
        <v>1999</v>
      </c>
      <c r="G946" t="s">
        <v>2000</v>
      </c>
      <c r="H946" t="s">
        <v>75</v>
      </c>
      <c r="I946" t="s">
        <v>224</v>
      </c>
      <c r="J946" t="s">
        <v>52</v>
      </c>
      <c r="K946" t="s">
        <v>52</v>
      </c>
      <c r="L946" t="s">
        <v>773</v>
      </c>
      <c r="M946" t="s">
        <v>303</v>
      </c>
      <c r="N946" t="s">
        <v>258</v>
      </c>
      <c r="O946" t="s">
        <v>61</v>
      </c>
      <c r="P946" t="s">
        <v>1404</v>
      </c>
      <c r="Q946" t="s">
        <v>64</v>
      </c>
      <c r="R946" t="s">
        <v>56</v>
      </c>
      <c r="S946" t="s">
        <v>1255</v>
      </c>
      <c r="T946" s="127">
        <v>1.4750000000000001</v>
      </c>
      <c r="U946" s="128">
        <v>46934</v>
      </c>
      <c r="V946" s="126">
        <v>2.1999999999999999E-2</v>
      </c>
      <c r="W946" s="126">
        <v>3.95E-2</v>
      </c>
      <c r="X946" t="s">
        <v>606</v>
      </c>
      <c r="Z946" s="125">
        <v>49999.99</v>
      </c>
      <c r="AA946" s="125">
        <v>1</v>
      </c>
      <c r="AB946" s="125">
        <v>97.54</v>
      </c>
      <c r="AC946" s="125">
        <v>0</v>
      </c>
      <c r="AD946" s="125">
        <v>48.76999</v>
      </c>
      <c r="AE946" s="125"/>
      <c r="AF946" s="125"/>
      <c r="AG946" t="s">
        <v>16</v>
      </c>
      <c r="AH946" s="126">
        <v>7.6893487120338299E-5</v>
      </c>
      <c r="AI946" s="126">
        <v>2.4765296000000002E-4</v>
      </c>
      <c r="AJ946" s="126">
        <v>2.3520691748871079E-6</v>
      </c>
    </row>
    <row r="947" spans="1:36" x14ac:dyDescent="0.3">
      <c r="A947">
        <v>13908</v>
      </c>
      <c r="B947">
        <v>13911</v>
      </c>
      <c r="C947" t="s">
        <v>2001</v>
      </c>
      <c r="D947">
        <v>520033986</v>
      </c>
      <c r="E947" t="s">
        <v>3092</v>
      </c>
      <c r="F947" t="s">
        <v>2002</v>
      </c>
      <c r="G947" t="s">
        <v>2003</v>
      </c>
      <c r="H947" t="s">
        <v>75</v>
      </c>
      <c r="I947" t="s">
        <v>224</v>
      </c>
      <c r="J947" t="s">
        <v>52</v>
      </c>
      <c r="K947" t="s">
        <v>52</v>
      </c>
      <c r="L947" t="s">
        <v>773</v>
      </c>
      <c r="M947" t="s">
        <v>303</v>
      </c>
      <c r="N947" t="s">
        <v>262</v>
      </c>
      <c r="O947" t="s">
        <v>61</v>
      </c>
      <c r="P947" t="s">
        <v>1517</v>
      </c>
      <c r="Q947" t="s">
        <v>69</v>
      </c>
      <c r="R947" t="s">
        <v>56</v>
      </c>
      <c r="S947" t="s">
        <v>1255</v>
      </c>
      <c r="T947" s="127">
        <v>4.593</v>
      </c>
      <c r="U947" s="128">
        <v>49674</v>
      </c>
      <c r="V947" s="126">
        <v>1.95E-2</v>
      </c>
      <c r="W947" s="126">
        <v>3.8100000000000002E-2</v>
      </c>
      <c r="X947" t="s">
        <v>606</v>
      </c>
      <c r="Z947" s="125">
        <v>63587.02</v>
      </c>
      <c r="AA947" s="125">
        <v>1</v>
      </c>
      <c r="AB947" s="125">
        <v>91.94</v>
      </c>
      <c r="AC947" s="125">
        <v>0</v>
      </c>
      <c r="AD947" s="125">
        <v>58.461910000000003</v>
      </c>
      <c r="AE947" s="125"/>
      <c r="AF947" s="125"/>
      <c r="AG947" t="s">
        <v>16</v>
      </c>
      <c r="AH947" s="126">
        <v>7.3376490217086295E-5</v>
      </c>
      <c r="AI947" s="126">
        <v>2.9686832200000001E-4</v>
      </c>
      <c r="AJ947" s="126">
        <v>2.8194891246855777E-6</v>
      </c>
    </row>
    <row r="948" spans="1:36" x14ac:dyDescent="0.3">
      <c r="A948">
        <v>13908</v>
      </c>
      <c r="B948">
        <v>13911</v>
      </c>
      <c r="C948" t="s">
        <v>1618</v>
      </c>
      <c r="D948">
        <v>520000472</v>
      </c>
      <c r="E948" t="s">
        <v>3092</v>
      </c>
      <c r="F948" t="s">
        <v>2006</v>
      </c>
      <c r="G948" t="s">
        <v>2007</v>
      </c>
      <c r="H948" t="s">
        <v>75</v>
      </c>
      <c r="I948" t="s">
        <v>225</v>
      </c>
      <c r="J948" t="s">
        <v>52</v>
      </c>
      <c r="K948" t="s">
        <v>52</v>
      </c>
      <c r="L948" t="s">
        <v>773</v>
      </c>
      <c r="M948" t="s">
        <v>303</v>
      </c>
      <c r="N948" t="s">
        <v>154</v>
      </c>
      <c r="O948" t="s">
        <v>61</v>
      </c>
      <c r="P948" t="s">
        <v>1254</v>
      </c>
      <c r="Q948" t="s">
        <v>64</v>
      </c>
      <c r="R948" t="s">
        <v>56</v>
      </c>
      <c r="S948" t="s">
        <v>1255</v>
      </c>
      <c r="T948" s="127">
        <v>4.2380000000000004</v>
      </c>
      <c r="U948" s="128">
        <v>48112</v>
      </c>
      <c r="V948" s="126">
        <v>2.3900000000000001E-2</v>
      </c>
      <c r="W948" s="126">
        <v>2.23E-2</v>
      </c>
      <c r="X948" t="s">
        <v>606</v>
      </c>
      <c r="Z948" s="125">
        <v>166763</v>
      </c>
      <c r="AA948" s="125">
        <v>1</v>
      </c>
      <c r="AB948" s="125">
        <v>120.6</v>
      </c>
      <c r="AC948" s="125">
        <v>0</v>
      </c>
      <c r="AD948" s="125">
        <v>201.11618000000001</v>
      </c>
      <c r="AE948" s="125"/>
      <c r="AF948" s="125"/>
      <c r="AG948" t="s">
        <v>16</v>
      </c>
      <c r="AH948" s="126">
        <v>4.2879057315381202E-5</v>
      </c>
      <c r="AI948" s="126">
        <v>1.021263638E-3</v>
      </c>
      <c r="AJ948" s="126">
        <v>9.6993902920432654E-6</v>
      </c>
    </row>
    <row r="949" spans="1:36" x14ac:dyDescent="0.3">
      <c r="A949">
        <v>13908</v>
      </c>
      <c r="B949">
        <v>13911</v>
      </c>
      <c r="C949" t="s">
        <v>1618</v>
      </c>
      <c r="D949">
        <v>520000472</v>
      </c>
      <c r="E949" t="s">
        <v>3092</v>
      </c>
      <c r="F949" t="s">
        <v>2008</v>
      </c>
      <c r="G949" t="s">
        <v>2009</v>
      </c>
      <c r="H949" t="s">
        <v>75</v>
      </c>
      <c r="I949" t="s">
        <v>225</v>
      </c>
      <c r="J949" t="s">
        <v>52</v>
      </c>
      <c r="K949" t="s">
        <v>52</v>
      </c>
      <c r="L949" t="s">
        <v>773</v>
      </c>
      <c r="M949" t="s">
        <v>303</v>
      </c>
      <c r="N949" t="s">
        <v>154</v>
      </c>
      <c r="O949" t="s">
        <v>61</v>
      </c>
      <c r="P949" t="s">
        <v>1254</v>
      </c>
      <c r="Q949" t="s">
        <v>64</v>
      </c>
      <c r="R949" t="s">
        <v>56</v>
      </c>
      <c r="S949" t="s">
        <v>1255</v>
      </c>
      <c r="T949" s="127">
        <v>9.3420000000000005</v>
      </c>
      <c r="U949" s="128">
        <v>49825</v>
      </c>
      <c r="V949" s="126">
        <v>1.2500000000000001E-2</v>
      </c>
      <c r="W949" s="126">
        <v>2.52E-2</v>
      </c>
      <c r="X949" t="s">
        <v>606</v>
      </c>
      <c r="Z949" s="125">
        <v>241860</v>
      </c>
      <c r="AA949" s="125">
        <v>1</v>
      </c>
      <c r="AB949" s="125">
        <v>104.72</v>
      </c>
      <c r="AC949" s="125">
        <v>0</v>
      </c>
      <c r="AD949" s="125">
        <v>253.27579</v>
      </c>
      <c r="AE949" s="125"/>
      <c r="AF949" s="125"/>
      <c r="AG949" t="s">
        <v>16</v>
      </c>
      <c r="AH949" s="126">
        <v>5.6353071354228198E-5</v>
      </c>
      <c r="AI949" s="126">
        <v>1.2861290159999999E-3</v>
      </c>
      <c r="AJ949" s="126">
        <v>1.2214933372022025E-5</v>
      </c>
    </row>
    <row r="950" spans="1:36" x14ac:dyDescent="0.3">
      <c r="A950">
        <v>13908</v>
      </c>
      <c r="B950">
        <v>13911</v>
      </c>
      <c r="C950" t="s">
        <v>1265</v>
      </c>
      <c r="D950">
        <v>520018078</v>
      </c>
      <c r="E950" t="s">
        <v>3092</v>
      </c>
      <c r="F950" t="s">
        <v>2012</v>
      </c>
      <c r="G950" t="s">
        <v>2013</v>
      </c>
      <c r="H950" t="s">
        <v>75</v>
      </c>
      <c r="I950" t="s">
        <v>225</v>
      </c>
      <c r="J950" t="s">
        <v>52</v>
      </c>
      <c r="K950" t="s">
        <v>52</v>
      </c>
      <c r="L950" t="s">
        <v>773</v>
      </c>
      <c r="M950" t="s">
        <v>303</v>
      </c>
      <c r="N950" t="s">
        <v>251</v>
      </c>
      <c r="O950" t="s">
        <v>61</v>
      </c>
      <c r="P950" t="s">
        <v>1254</v>
      </c>
      <c r="Q950" t="s">
        <v>64</v>
      </c>
      <c r="R950" t="s">
        <v>56</v>
      </c>
      <c r="S950" t="s">
        <v>1255</v>
      </c>
      <c r="T950" s="127">
        <v>3.399</v>
      </c>
      <c r="U950" s="128">
        <v>47447</v>
      </c>
      <c r="V950" s="126">
        <v>1E-3</v>
      </c>
      <c r="W950" s="126">
        <v>2.1399999999999999E-2</v>
      </c>
      <c r="X950" t="s">
        <v>606</v>
      </c>
      <c r="Z950" s="125">
        <v>594000</v>
      </c>
      <c r="AA950" s="125">
        <v>1</v>
      </c>
      <c r="AB950" s="125">
        <v>108.74</v>
      </c>
      <c r="AC950" s="125">
        <v>0</v>
      </c>
      <c r="AD950" s="125">
        <v>645.91560000000004</v>
      </c>
      <c r="AE950" s="125"/>
      <c r="AF950" s="125"/>
      <c r="AG950" t="s">
        <v>16</v>
      </c>
      <c r="AH950" s="126">
        <v>1.38530933E-4</v>
      </c>
      <c r="AI950" s="126">
        <v>3.2799455309999999E-3</v>
      </c>
      <c r="AJ950" s="126">
        <v>3.1151086402492834E-5</v>
      </c>
    </row>
    <row r="951" spans="1:36" x14ac:dyDescent="0.3">
      <c r="A951">
        <v>13908</v>
      </c>
      <c r="B951">
        <v>13911</v>
      </c>
      <c r="C951" t="s">
        <v>1265</v>
      </c>
      <c r="D951">
        <v>520018078</v>
      </c>
      <c r="E951" t="s">
        <v>3092</v>
      </c>
      <c r="F951" t="s">
        <v>2299</v>
      </c>
      <c r="G951" t="s">
        <v>2300</v>
      </c>
      <c r="H951" t="s">
        <v>75</v>
      </c>
      <c r="I951" t="s">
        <v>224</v>
      </c>
      <c r="J951" t="s">
        <v>52</v>
      </c>
      <c r="K951" t="s">
        <v>52</v>
      </c>
      <c r="L951" t="s">
        <v>773</v>
      </c>
      <c r="M951" t="s">
        <v>303</v>
      </c>
      <c r="N951" t="s">
        <v>251</v>
      </c>
      <c r="O951" t="s">
        <v>61</v>
      </c>
      <c r="P951" t="s">
        <v>1254</v>
      </c>
      <c r="Q951" t="s">
        <v>64</v>
      </c>
      <c r="R951" t="s">
        <v>56</v>
      </c>
      <c r="S951" t="s">
        <v>1255</v>
      </c>
      <c r="T951" s="127">
        <v>2.0169999999999999</v>
      </c>
      <c r="U951" s="128">
        <v>47608</v>
      </c>
      <c r="V951" s="126">
        <v>2.76E-2</v>
      </c>
      <c r="W951" s="126">
        <v>3.6200000000000003E-2</v>
      </c>
      <c r="X951" t="s">
        <v>606</v>
      </c>
      <c r="Z951" s="125">
        <v>190400</v>
      </c>
      <c r="AA951" s="125">
        <v>1</v>
      </c>
      <c r="AB951" s="125">
        <v>98.78</v>
      </c>
      <c r="AC951" s="125">
        <v>0</v>
      </c>
      <c r="AD951" s="125">
        <v>188.07712000000001</v>
      </c>
      <c r="AE951" s="125"/>
      <c r="AF951" s="125"/>
      <c r="AG951" t="s">
        <v>16</v>
      </c>
      <c r="AH951" s="126">
        <v>1.09631091E-4</v>
      </c>
      <c r="AI951" s="126">
        <v>9.5505157200000005E-4</v>
      </c>
      <c r="AJ951" s="126">
        <v>9.0705451539675035E-6</v>
      </c>
    </row>
    <row r="952" spans="1:36" x14ac:dyDescent="0.3">
      <c r="A952">
        <v>13908</v>
      </c>
      <c r="B952">
        <v>13911</v>
      </c>
      <c r="C952" t="s">
        <v>1556</v>
      </c>
      <c r="D952">
        <v>520020116</v>
      </c>
      <c r="E952" t="s">
        <v>3092</v>
      </c>
      <c r="F952" t="s">
        <v>2014</v>
      </c>
      <c r="G952" t="s">
        <v>2015</v>
      </c>
      <c r="H952" t="s">
        <v>75</v>
      </c>
      <c r="I952" t="s">
        <v>225</v>
      </c>
      <c r="J952" t="s">
        <v>52</v>
      </c>
      <c r="K952" t="s">
        <v>52</v>
      </c>
      <c r="L952" t="s">
        <v>773</v>
      </c>
      <c r="M952" t="s">
        <v>303</v>
      </c>
      <c r="N952" t="s">
        <v>619</v>
      </c>
      <c r="O952" t="s">
        <v>61</v>
      </c>
      <c r="P952" t="s">
        <v>1372</v>
      </c>
      <c r="Q952" t="s">
        <v>64</v>
      </c>
      <c r="R952" t="s">
        <v>56</v>
      </c>
      <c r="S952" t="s">
        <v>1255</v>
      </c>
      <c r="T952" s="127">
        <v>1.4139999999999999</v>
      </c>
      <c r="U952" s="128">
        <v>46752</v>
      </c>
      <c r="V952" s="126">
        <v>1.7999999999999999E-2</v>
      </c>
      <c r="W952" s="126">
        <v>2.6499999999999999E-2</v>
      </c>
      <c r="X952" t="s">
        <v>606</v>
      </c>
      <c r="Z952" s="125">
        <v>327980.86</v>
      </c>
      <c r="AA952" s="125">
        <v>1</v>
      </c>
      <c r="AB952" s="125">
        <v>119</v>
      </c>
      <c r="AC952" s="125">
        <v>0</v>
      </c>
      <c r="AD952" s="125">
        <v>390.29721999999998</v>
      </c>
      <c r="AE952" s="125"/>
      <c r="AF952" s="125"/>
      <c r="AG952" t="s">
        <v>16</v>
      </c>
      <c r="AH952" s="126">
        <v>4.75243319E-4</v>
      </c>
      <c r="AI952" s="126">
        <v>1.9819208920000002E-3</v>
      </c>
      <c r="AJ952" s="126">
        <v>1.8823175075617855E-5</v>
      </c>
    </row>
    <row r="953" spans="1:36" x14ac:dyDescent="0.3">
      <c r="A953">
        <v>13908</v>
      </c>
      <c r="B953">
        <v>13911</v>
      </c>
      <c r="C953" t="s">
        <v>1556</v>
      </c>
      <c r="D953">
        <v>520020116</v>
      </c>
      <c r="E953" t="s">
        <v>3092</v>
      </c>
      <c r="F953" t="s">
        <v>2016</v>
      </c>
      <c r="G953" t="s">
        <v>2017</v>
      </c>
      <c r="H953" t="s">
        <v>75</v>
      </c>
      <c r="I953" t="s">
        <v>225</v>
      </c>
      <c r="J953" t="s">
        <v>52</v>
      </c>
      <c r="K953" t="s">
        <v>52</v>
      </c>
      <c r="L953" t="s">
        <v>773</v>
      </c>
      <c r="M953" t="s">
        <v>303</v>
      </c>
      <c r="N953" t="s">
        <v>619</v>
      </c>
      <c r="O953" t="s">
        <v>61</v>
      </c>
      <c r="P953" t="s">
        <v>1487</v>
      </c>
      <c r="Q953" t="s">
        <v>64</v>
      </c>
      <c r="R953" t="s">
        <v>56</v>
      </c>
      <c r="S953" t="s">
        <v>1255</v>
      </c>
      <c r="T953" s="127">
        <v>0.98899999999999999</v>
      </c>
      <c r="U953" s="128">
        <v>46568</v>
      </c>
      <c r="V953" s="126">
        <v>2.2499999999999999E-2</v>
      </c>
      <c r="W953" s="126">
        <v>3.0599999999999999E-2</v>
      </c>
      <c r="X953" t="s">
        <v>606</v>
      </c>
      <c r="Z953" s="125">
        <v>6250.01</v>
      </c>
      <c r="AA953" s="125">
        <v>1</v>
      </c>
      <c r="AB953" s="125">
        <v>119.12</v>
      </c>
      <c r="AC953" s="125">
        <v>0</v>
      </c>
      <c r="AD953" s="125">
        <v>7.4450099999999999</v>
      </c>
      <c r="AE953" s="125"/>
      <c r="AF953" s="125"/>
      <c r="AG953" t="s">
        <v>16</v>
      </c>
      <c r="AH953" s="126">
        <v>5.0072612382230602E-5</v>
      </c>
      <c r="AI953" s="126">
        <v>3.7805600728846097E-5</v>
      </c>
      <c r="AJ953" s="126">
        <v>3.5905643055752662E-7</v>
      </c>
    </row>
    <row r="954" spans="1:36" x14ac:dyDescent="0.3">
      <c r="A954">
        <v>13908</v>
      </c>
      <c r="B954">
        <v>13911</v>
      </c>
      <c r="C954" t="s">
        <v>1556</v>
      </c>
      <c r="D954">
        <v>520020116</v>
      </c>
      <c r="E954" t="s">
        <v>3092</v>
      </c>
      <c r="F954" t="s">
        <v>2018</v>
      </c>
      <c r="G954" t="s">
        <v>2019</v>
      </c>
      <c r="H954" t="s">
        <v>75</v>
      </c>
      <c r="I954" t="s">
        <v>225</v>
      </c>
      <c r="J954" t="s">
        <v>52</v>
      </c>
      <c r="K954" t="s">
        <v>52</v>
      </c>
      <c r="L954" t="s">
        <v>773</v>
      </c>
      <c r="M954" t="s">
        <v>303</v>
      </c>
      <c r="N954" t="s">
        <v>619</v>
      </c>
      <c r="O954" t="s">
        <v>61</v>
      </c>
      <c r="P954" t="s">
        <v>1487</v>
      </c>
      <c r="Q954" t="s">
        <v>64</v>
      </c>
      <c r="R954" t="s">
        <v>56</v>
      </c>
      <c r="S954" t="s">
        <v>1255</v>
      </c>
      <c r="T954" s="127">
        <v>1.5640000000000001</v>
      </c>
      <c r="U954" s="128">
        <v>47118</v>
      </c>
      <c r="V954" s="126">
        <v>3.3000000000000002E-2</v>
      </c>
      <c r="W954" s="126">
        <v>2.81E-2</v>
      </c>
      <c r="X954" t="s">
        <v>606</v>
      </c>
      <c r="Z954" s="125">
        <v>50000</v>
      </c>
      <c r="AA954" s="125">
        <v>1</v>
      </c>
      <c r="AB954" s="125">
        <v>120</v>
      </c>
      <c r="AC954" s="125">
        <v>0</v>
      </c>
      <c r="AD954" s="125">
        <v>60</v>
      </c>
      <c r="AE954" s="125"/>
      <c r="AF954" s="125"/>
      <c r="AG954" t="s">
        <v>16</v>
      </c>
      <c r="AH954" s="126">
        <v>1.4619336299999999E-4</v>
      </c>
      <c r="AI954" s="126">
        <v>3.0467870999999999E-4</v>
      </c>
      <c r="AJ954" s="126">
        <v>2.8936678168936774E-6</v>
      </c>
    </row>
    <row r="955" spans="1:36" x14ac:dyDescent="0.3">
      <c r="A955">
        <v>13908</v>
      </c>
      <c r="B955">
        <v>13911</v>
      </c>
      <c r="C955" t="s">
        <v>2020</v>
      </c>
      <c r="D955">
        <v>520017807</v>
      </c>
      <c r="E955" t="s">
        <v>3092</v>
      </c>
      <c r="F955" t="s">
        <v>2023</v>
      </c>
      <c r="G955" t="s">
        <v>2024</v>
      </c>
      <c r="H955" t="s">
        <v>75</v>
      </c>
      <c r="I955" t="s">
        <v>225</v>
      </c>
      <c r="J955" t="s">
        <v>52</v>
      </c>
      <c r="K955" t="s">
        <v>52</v>
      </c>
      <c r="L955" t="s">
        <v>773</v>
      </c>
      <c r="M955" t="s">
        <v>303</v>
      </c>
      <c r="N955" t="s">
        <v>619</v>
      </c>
      <c r="O955" t="s">
        <v>61</v>
      </c>
      <c r="P955" t="s">
        <v>1388</v>
      </c>
      <c r="Q955" t="s">
        <v>69</v>
      </c>
      <c r="R955" t="s">
        <v>56</v>
      </c>
      <c r="S955" t="s">
        <v>1255</v>
      </c>
      <c r="T955" s="127">
        <v>2.528</v>
      </c>
      <c r="U955" s="128">
        <v>48059</v>
      </c>
      <c r="V955" s="126">
        <v>2.4E-2</v>
      </c>
      <c r="W955" s="126">
        <v>2.3599999999999999E-2</v>
      </c>
      <c r="X955" t="s">
        <v>606</v>
      </c>
      <c r="Z955" s="125">
        <v>135842.1</v>
      </c>
      <c r="AA955" s="125">
        <v>1</v>
      </c>
      <c r="AB955" s="125">
        <v>121.77</v>
      </c>
      <c r="AC955" s="125">
        <v>0</v>
      </c>
      <c r="AD955" s="125">
        <v>165.41493</v>
      </c>
      <c r="AE955" s="125"/>
      <c r="AF955" s="125"/>
      <c r="AG955" t="s">
        <v>16</v>
      </c>
      <c r="AH955" s="126">
        <v>1.31909817E-4</v>
      </c>
      <c r="AI955" s="126">
        <v>8.3997345799999995E-4</v>
      </c>
      <c r="AJ955" s="126">
        <v>7.9775976562453419E-6</v>
      </c>
    </row>
    <row r="956" spans="1:36" x14ac:dyDescent="0.3">
      <c r="A956">
        <v>13908</v>
      </c>
      <c r="B956">
        <v>13911</v>
      </c>
      <c r="C956" t="s">
        <v>2020</v>
      </c>
      <c r="D956">
        <v>520017807</v>
      </c>
      <c r="E956" t="s">
        <v>3092</v>
      </c>
      <c r="F956" t="s">
        <v>2025</v>
      </c>
      <c r="G956" t="s">
        <v>2026</v>
      </c>
      <c r="H956" t="s">
        <v>75</v>
      </c>
      <c r="I956" t="s">
        <v>225</v>
      </c>
      <c r="J956" t="s">
        <v>52</v>
      </c>
      <c r="K956" t="s">
        <v>52</v>
      </c>
      <c r="L956" t="s">
        <v>773</v>
      </c>
      <c r="M956" t="s">
        <v>303</v>
      </c>
      <c r="N956" t="s">
        <v>619</v>
      </c>
      <c r="O956" t="s">
        <v>61</v>
      </c>
      <c r="P956" t="s">
        <v>1362</v>
      </c>
      <c r="Q956" t="s">
        <v>64</v>
      </c>
      <c r="R956" t="s">
        <v>56</v>
      </c>
      <c r="S956" t="s">
        <v>1255</v>
      </c>
      <c r="T956" s="127">
        <v>3.4220000000000002</v>
      </c>
      <c r="U956" s="128">
        <v>47583</v>
      </c>
      <c r="V956" s="126">
        <v>8.3999999999999995E-3</v>
      </c>
      <c r="W956" s="126">
        <v>2.3300000000000001E-2</v>
      </c>
      <c r="X956" t="s">
        <v>606</v>
      </c>
      <c r="Z956" s="125">
        <v>135164.84</v>
      </c>
      <c r="AA956" s="125">
        <v>1</v>
      </c>
      <c r="AB956" s="125">
        <v>112.77</v>
      </c>
      <c r="AC956" s="125">
        <v>0</v>
      </c>
      <c r="AD956" s="125">
        <v>152.42538999999999</v>
      </c>
      <c r="AE956" s="125"/>
      <c r="AF956" s="125"/>
      <c r="AG956" t="s">
        <v>16</v>
      </c>
      <c r="AH956" s="126">
        <v>1.8272628200000001E-4</v>
      </c>
      <c r="AI956" s="126">
        <v>7.7401285299999998E-4</v>
      </c>
      <c r="AJ956" s="126">
        <v>7.3511407586744564E-6</v>
      </c>
    </row>
    <row r="957" spans="1:36" x14ac:dyDescent="0.3">
      <c r="A957">
        <v>13908</v>
      </c>
      <c r="B957">
        <v>13911</v>
      </c>
      <c r="C957" t="s">
        <v>2020</v>
      </c>
      <c r="D957">
        <v>520017807</v>
      </c>
      <c r="E957" t="s">
        <v>3092</v>
      </c>
      <c r="F957" t="s">
        <v>2027</v>
      </c>
      <c r="G957" t="s">
        <v>2028</v>
      </c>
      <c r="H957" t="s">
        <v>75</v>
      </c>
      <c r="I957" t="s">
        <v>225</v>
      </c>
      <c r="J957" t="s">
        <v>52</v>
      </c>
      <c r="K957" t="s">
        <v>52</v>
      </c>
      <c r="L957" t="s">
        <v>773</v>
      </c>
      <c r="M957" t="s">
        <v>303</v>
      </c>
      <c r="N957" t="s">
        <v>619</v>
      </c>
      <c r="O957" t="s">
        <v>61</v>
      </c>
      <c r="P957" t="s">
        <v>1388</v>
      </c>
      <c r="Q957" t="s">
        <v>69</v>
      </c>
      <c r="R957" t="s">
        <v>56</v>
      </c>
      <c r="S957" t="s">
        <v>1255</v>
      </c>
      <c r="T957" s="127">
        <v>5.1159999999999997</v>
      </c>
      <c r="U957" s="128">
        <v>49765</v>
      </c>
      <c r="V957" s="126">
        <v>1.4999999999999999E-2</v>
      </c>
      <c r="W957" s="126">
        <v>2.4799999999999999E-2</v>
      </c>
      <c r="X957" t="s">
        <v>606</v>
      </c>
      <c r="Z957" s="125">
        <v>708013.34</v>
      </c>
      <c r="AA957" s="125">
        <v>1</v>
      </c>
      <c r="AB957" s="125">
        <v>110.01</v>
      </c>
      <c r="AC957" s="125">
        <v>0</v>
      </c>
      <c r="AD957" s="125">
        <v>778.88548000000003</v>
      </c>
      <c r="AE957" s="125"/>
      <c r="AF957" s="125"/>
      <c r="AG957" t="s">
        <v>16</v>
      </c>
      <c r="AH957" s="126">
        <v>7.2958794E-4</v>
      </c>
      <c r="AI957" s="126">
        <v>3.9551637230000004E-3</v>
      </c>
      <c r="AJ957" s="126">
        <v>3.7563930775363067E-5</v>
      </c>
    </row>
    <row r="958" spans="1:36" x14ac:dyDescent="0.3">
      <c r="A958">
        <v>13908</v>
      </c>
      <c r="B958">
        <v>13911</v>
      </c>
      <c r="C958" t="s">
        <v>1553</v>
      </c>
      <c r="D958">
        <v>520000118</v>
      </c>
      <c r="E958" t="s">
        <v>3092</v>
      </c>
      <c r="F958" t="s">
        <v>2035</v>
      </c>
      <c r="G958" t="s">
        <v>2036</v>
      </c>
      <c r="H958" t="s">
        <v>75</v>
      </c>
      <c r="I958" t="s">
        <v>225</v>
      </c>
      <c r="J958" t="s">
        <v>52</v>
      </c>
      <c r="K958" t="s">
        <v>52</v>
      </c>
      <c r="L958" t="s">
        <v>773</v>
      </c>
      <c r="M958" t="s">
        <v>303</v>
      </c>
      <c r="N958" t="s">
        <v>251</v>
      </c>
      <c r="O958" t="s">
        <v>61</v>
      </c>
      <c r="P958" t="s">
        <v>1254</v>
      </c>
      <c r="Q958" t="s">
        <v>64</v>
      </c>
      <c r="R958" t="s">
        <v>56</v>
      </c>
      <c r="S958" t="s">
        <v>1255</v>
      </c>
      <c r="T958" s="127">
        <v>2.879</v>
      </c>
      <c r="U958" s="128">
        <v>48191</v>
      </c>
      <c r="V958" s="126">
        <v>1E-3</v>
      </c>
      <c r="W958" s="126">
        <v>2.1000000000000001E-2</v>
      </c>
      <c r="X958" t="s">
        <v>606</v>
      </c>
      <c r="Z958" s="125">
        <v>136440.59</v>
      </c>
      <c r="AA958" s="125">
        <v>1</v>
      </c>
      <c r="AB958" s="125">
        <v>109.94</v>
      </c>
      <c r="AC958" s="125">
        <v>0</v>
      </c>
      <c r="AD958" s="125">
        <v>150.00278</v>
      </c>
      <c r="AE958" s="125"/>
      <c r="AF958" s="125"/>
      <c r="AG958" t="s">
        <v>16</v>
      </c>
      <c r="AH958" s="126">
        <v>1.6174189599999999E-4</v>
      </c>
      <c r="AI958" s="126">
        <v>7.6171089199999998E-4</v>
      </c>
      <c r="AJ958" s="126">
        <v>7.2343036155097101E-6</v>
      </c>
    </row>
    <row r="959" spans="1:36" x14ac:dyDescent="0.3">
      <c r="A959">
        <v>13908</v>
      </c>
      <c r="B959">
        <v>13911</v>
      </c>
      <c r="C959" t="s">
        <v>1719</v>
      </c>
      <c r="D959">
        <v>520025370</v>
      </c>
      <c r="E959" t="s">
        <v>3092</v>
      </c>
      <c r="F959" t="s">
        <v>2037</v>
      </c>
      <c r="G959" t="s">
        <v>2038</v>
      </c>
      <c r="H959" t="s">
        <v>75</v>
      </c>
      <c r="I959" t="s">
        <v>224</v>
      </c>
      <c r="J959" t="s">
        <v>52</v>
      </c>
      <c r="K959" t="s">
        <v>52</v>
      </c>
      <c r="L959" t="s">
        <v>773</v>
      </c>
      <c r="M959" t="s">
        <v>303</v>
      </c>
      <c r="N959" t="s">
        <v>673</v>
      </c>
      <c r="O959" t="s">
        <v>61</v>
      </c>
      <c r="P959" t="s">
        <v>1358</v>
      </c>
      <c r="Q959" t="s">
        <v>64</v>
      </c>
      <c r="R959" t="s">
        <v>56</v>
      </c>
      <c r="S959" t="s">
        <v>1255</v>
      </c>
      <c r="T959" s="127">
        <v>1.645</v>
      </c>
      <c r="U959" s="128">
        <v>47377</v>
      </c>
      <c r="V959" s="126">
        <v>2.0400000000000001E-2</v>
      </c>
      <c r="W959" s="126">
        <v>3.8899999999999997E-2</v>
      </c>
      <c r="X959" t="s">
        <v>606</v>
      </c>
      <c r="Z959" s="125">
        <v>199999.96</v>
      </c>
      <c r="AA959" s="125">
        <v>1</v>
      </c>
      <c r="AB959" s="125">
        <v>97.66</v>
      </c>
      <c r="AC959" s="125">
        <v>0</v>
      </c>
      <c r="AD959" s="125">
        <v>195.31996000000001</v>
      </c>
      <c r="AE959" s="125"/>
      <c r="AF959" s="125"/>
      <c r="AG959" t="s">
        <v>16</v>
      </c>
      <c r="AH959" s="126">
        <v>6.6649919699999995E-4</v>
      </c>
      <c r="AI959" s="126">
        <v>9.9183055699999991E-4</v>
      </c>
      <c r="AJ959" s="126">
        <v>9.4198513708160068E-6</v>
      </c>
    </row>
    <row r="960" spans="1:36" x14ac:dyDescent="0.3">
      <c r="A960">
        <v>13908</v>
      </c>
      <c r="B960">
        <v>13911</v>
      </c>
      <c r="C960" t="s">
        <v>1839</v>
      </c>
      <c r="D960">
        <v>520025990</v>
      </c>
      <c r="E960" t="s">
        <v>3092</v>
      </c>
      <c r="F960" t="s">
        <v>2039</v>
      </c>
      <c r="G960" t="s">
        <v>2040</v>
      </c>
      <c r="H960" t="s">
        <v>75</v>
      </c>
      <c r="I960" t="s">
        <v>224</v>
      </c>
      <c r="J960" t="s">
        <v>52</v>
      </c>
      <c r="K960" t="s">
        <v>52</v>
      </c>
      <c r="L960" t="s">
        <v>773</v>
      </c>
      <c r="M960" t="s">
        <v>303</v>
      </c>
      <c r="N960" t="s">
        <v>138</v>
      </c>
      <c r="O960" t="s">
        <v>61</v>
      </c>
      <c r="P960" t="s">
        <v>1398</v>
      </c>
      <c r="Q960" t="s">
        <v>69</v>
      </c>
      <c r="R960" t="s">
        <v>56</v>
      </c>
      <c r="S960" t="s">
        <v>1255</v>
      </c>
      <c r="T960" s="127">
        <v>0.501</v>
      </c>
      <c r="U960" s="128">
        <v>46387</v>
      </c>
      <c r="V960" s="126">
        <v>2.9499999999999998E-2</v>
      </c>
      <c r="W960" s="126">
        <v>4.3900000000000002E-2</v>
      </c>
      <c r="X960" t="s">
        <v>606</v>
      </c>
      <c r="Z960" s="125">
        <v>45675.67</v>
      </c>
      <c r="AA960" s="125">
        <v>1</v>
      </c>
      <c r="AB960" s="125">
        <v>99.31</v>
      </c>
      <c r="AC960" s="125">
        <v>0</v>
      </c>
      <c r="AD960" s="125">
        <v>45.360509999999998</v>
      </c>
      <c r="AE960" s="125"/>
      <c r="AF960" s="125"/>
      <c r="AG960" t="s">
        <v>16</v>
      </c>
      <c r="AH960" s="126">
        <v>3.2921106300000001E-4</v>
      </c>
      <c r="AI960" s="126">
        <v>2.30339694E-4</v>
      </c>
      <c r="AJ960" s="126">
        <v>2.1876374657480638E-6</v>
      </c>
    </row>
    <row r="961" spans="1:36" x14ac:dyDescent="0.3">
      <c r="A961">
        <v>13908</v>
      </c>
      <c r="B961">
        <v>13911</v>
      </c>
      <c r="C961" t="s">
        <v>1839</v>
      </c>
      <c r="D961">
        <v>520025990</v>
      </c>
      <c r="E961" t="s">
        <v>3092</v>
      </c>
      <c r="F961" t="s">
        <v>2041</v>
      </c>
      <c r="G961" t="s">
        <v>2042</v>
      </c>
      <c r="H961" t="s">
        <v>75</v>
      </c>
      <c r="I961" t="s">
        <v>224</v>
      </c>
      <c r="J961" t="s">
        <v>52</v>
      </c>
      <c r="K961" t="s">
        <v>52</v>
      </c>
      <c r="L961" t="s">
        <v>773</v>
      </c>
      <c r="M961" t="s">
        <v>303</v>
      </c>
      <c r="N961" t="s">
        <v>138</v>
      </c>
      <c r="O961" t="s">
        <v>61</v>
      </c>
      <c r="P961" t="s">
        <v>1398</v>
      </c>
      <c r="Q961" t="s">
        <v>69</v>
      </c>
      <c r="R961" t="s">
        <v>56</v>
      </c>
      <c r="S961" t="s">
        <v>1255</v>
      </c>
      <c r="T961" s="127">
        <v>1.3169999999999999</v>
      </c>
      <c r="U961" s="128">
        <v>47118</v>
      </c>
      <c r="V961" s="126">
        <v>2.5499999999999998E-2</v>
      </c>
      <c r="W961" s="126">
        <v>4.1399999999999999E-2</v>
      </c>
      <c r="X961" t="s">
        <v>606</v>
      </c>
      <c r="Z961" s="125">
        <v>161000</v>
      </c>
      <c r="AA961" s="125">
        <v>1</v>
      </c>
      <c r="AB961" s="125">
        <v>98.01</v>
      </c>
      <c r="AC961" s="125">
        <v>0</v>
      </c>
      <c r="AD961" s="125">
        <v>157.7961</v>
      </c>
      <c r="AE961" s="125"/>
      <c r="AF961" s="125"/>
      <c r="AG961" t="s">
        <v>16</v>
      </c>
      <c r="AH961" s="126">
        <v>2.99165977E-4</v>
      </c>
      <c r="AI961" s="126">
        <v>8.0128520300000005E-4</v>
      </c>
      <c r="AJ961" s="126">
        <v>7.6101582700222736E-6</v>
      </c>
    </row>
    <row r="962" spans="1:36" x14ac:dyDescent="0.3">
      <c r="A962">
        <v>13908</v>
      </c>
      <c r="B962">
        <v>13911</v>
      </c>
      <c r="C962" t="s">
        <v>1839</v>
      </c>
      <c r="D962">
        <v>520025990</v>
      </c>
      <c r="E962" t="s">
        <v>3092</v>
      </c>
      <c r="F962" t="s">
        <v>2043</v>
      </c>
      <c r="G962" t="s">
        <v>2044</v>
      </c>
      <c r="H962" t="s">
        <v>75</v>
      </c>
      <c r="I962" t="s">
        <v>225</v>
      </c>
      <c r="J962" t="s">
        <v>52</v>
      </c>
      <c r="K962" t="s">
        <v>52</v>
      </c>
      <c r="L962" t="s">
        <v>773</v>
      </c>
      <c r="M962" t="s">
        <v>303</v>
      </c>
      <c r="N962" t="s">
        <v>138</v>
      </c>
      <c r="O962" t="s">
        <v>61</v>
      </c>
      <c r="P962" t="s">
        <v>1388</v>
      </c>
      <c r="Q962" t="s">
        <v>69</v>
      </c>
      <c r="R962" t="s">
        <v>56</v>
      </c>
      <c r="S962" t="s">
        <v>1255</v>
      </c>
      <c r="T962" s="127">
        <v>2.79</v>
      </c>
      <c r="U962" s="128">
        <v>47300</v>
      </c>
      <c r="V962" s="126">
        <v>1E-3</v>
      </c>
      <c r="W962" s="126">
        <v>2.2800000000000001E-2</v>
      </c>
      <c r="X962" t="s">
        <v>606</v>
      </c>
      <c r="Z962" s="125">
        <v>11239.73</v>
      </c>
      <c r="AA962" s="125">
        <v>1</v>
      </c>
      <c r="AB962" s="125">
        <v>111.23</v>
      </c>
      <c r="AC962" s="125">
        <v>0</v>
      </c>
      <c r="AD962" s="125">
        <v>12.501950000000001</v>
      </c>
      <c r="AE962" s="125"/>
      <c r="AF962" s="125"/>
      <c r="AG962" t="s">
        <v>16</v>
      </c>
      <c r="AH962" s="126">
        <v>7.8038235488115201E-5</v>
      </c>
      <c r="AI962" s="126">
        <v>6.3484633335885002E-5</v>
      </c>
      <c r="AJ962" s="126">
        <v>6.0294150605689857E-7</v>
      </c>
    </row>
    <row r="963" spans="1:36" x14ac:dyDescent="0.3">
      <c r="A963">
        <v>13908</v>
      </c>
      <c r="B963">
        <v>13911</v>
      </c>
      <c r="C963" t="s">
        <v>1810</v>
      </c>
      <c r="D963">
        <v>520041146</v>
      </c>
      <c r="E963" t="s">
        <v>3092</v>
      </c>
      <c r="F963" t="s">
        <v>2045</v>
      </c>
      <c r="G963" t="s">
        <v>2046</v>
      </c>
      <c r="H963" t="s">
        <v>75</v>
      </c>
      <c r="I963" t="s">
        <v>224</v>
      </c>
      <c r="J963" t="s">
        <v>52</v>
      </c>
      <c r="K963" t="s">
        <v>52</v>
      </c>
      <c r="L963" t="s">
        <v>773</v>
      </c>
      <c r="M963" t="s">
        <v>303</v>
      </c>
      <c r="N963" t="s">
        <v>615</v>
      </c>
      <c r="O963" t="s">
        <v>61</v>
      </c>
      <c r="P963" t="s">
        <v>1372</v>
      </c>
      <c r="Q963" t="s">
        <v>64</v>
      </c>
      <c r="R963" t="s">
        <v>56</v>
      </c>
      <c r="S963" t="s">
        <v>1255</v>
      </c>
      <c r="T963" s="127">
        <v>0.17</v>
      </c>
      <c r="U963" s="128">
        <v>46266</v>
      </c>
      <c r="V963" s="126">
        <v>3.4500000000000003E-2</v>
      </c>
      <c r="W963" s="126">
        <v>5.0999999999999997E-2</v>
      </c>
      <c r="X963" t="s">
        <v>606</v>
      </c>
      <c r="Z963" s="125">
        <v>470294.14</v>
      </c>
      <c r="AA963" s="125">
        <v>1</v>
      </c>
      <c r="AB963" s="125">
        <v>100.87</v>
      </c>
      <c r="AC963" s="125">
        <v>0</v>
      </c>
      <c r="AD963" s="125">
        <v>474.38569999999999</v>
      </c>
      <c r="AE963" s="125"/>
      <c r="AF963" s="125"/>
      <c r="AG963" t="s">
        <v>16</v>
      </c>
      <c r="AH963" s="126">
        <v>8.4429195600000003E-4</v>
      </c>
      <c r="AI963" s="126">
        <v>2.4089203859999999E-3</v>
      </c>
      <c r="AJ963" s="126">
        <v>2.2878577214742983E-5</v>
      </c>
    </row>
    <row r="964" spans="1:36" x14ac:dyDescent="0.3">
      <c r="A964">
        <v>13908</v>
      </c>
      <c r="B964">
        <v>13911</v>
      </c>
      <c r="C964" t="s">
        <v>1810</v>
      </c>
      <c r="D964">
        <v>520041146</v>
      </c>
      <c r="E964" t="s">
        <v>3092</v>
      </c>
      <c r="F964" t="s">
        <v>2047</v>
      </c>
      <c r="G964" t="s">
        <v>2048</v>
      </c>
      <c r="H964" t="s">
        <v>75</v>
      </c>
      <c r="I964" t="s">
        <v>224</v>
      </c>
      <c r="J964" t="s">
        <v>52</v>
      </c>
      <c r="K964" t="s">
        <v>52</v>
      </c>
      <c r="L964" t="s">
        <v>773</v>
      </c>
      <c r="M964" t="s">
        <v>303</v>
      </c>
      <c r="N964" t="s">
        <v>615</v>
      </c>
      <c r="O964" t="s">
        <v>61</v>
      </c>
      <c r="P964" t="s">
        <v>1372</v>
      </c>
      <c r="Q964" t="s">
        <v>64</v>
      </c>
      <c r="R964" t="s">
        <v>56</v>
      </c>
      <c r="S964" t="s">
        <v>1255</v>
      </c>
      <c r="T964" s="127">
        <v>2.101</v>
      </c>
      <c r="U964" s="128">
        <v>47363</v>
      </c>
      <c r="V964" s="126">
        <v>1.4999999999999999E-2</v>
      </c>
      <c r="W964" s="126">
        <v>4.0800000000000003E-2</v>
      </c>
      <c r="X964" t="s">
        <v>606</v>
      </c>
      <c r="Z964" s="125">
        <v>1277000</v>
      </c>
      <c r="AA964" s="125">
        <v>1</v>
      </c>
      <c r="AB964" s="125">
        <v>95.32</v>
      </c>
      <c r="AC964" s="125">
        <v>0</v>
      </c>
      <c r="AD964" s="125">
        <v>1217.2364</v>
      </c>
      <c r="AE964" s="125"/>
      <c r="AF964" s="125"/>
      <c r="AG964" t="s">
        <v>16</v>
      </c>
      <c r="AH964" s="126">
        <v>1.084974672E-3</v>
      </c>
      <c r="AI964" s="126">
        <v>6.1811002710000004E-3</v>
      </c>
      <c r="AJ964" s="126">
        <v>5.8704629937191988E-5</v>
      </c>
    </row>
    <row r="965" spans="1:36" x14ac:dyDescent="0.3">
      <c r="A965">
        <v>13908</v>
      </c>
      <c r="B965">
        <v>13911</v>
      </c>
      <c r="C965" t="s">
        <v>2363</v>
      </c>
      <c r="D965">
        <v>520028911</v>
      </c>
      <c r="E965" t="s">
        <v>3092</v>
      </c>
      <c r="F965" t="s">
        <v>2364</v>
      </c>
      <c r="G965" t="s">
        <v>2365</v>
      </c>
      <c r="H965" t="s">
        <v>75</v>
      </c>
      <c r="I965" t="s">
        <v>224</v>
      </c>
      <c r="J965" t="s">
        <v>52</v>
      </c>
      <c r="K965" t="s">
        <v>52</v>
      </c>
      <c r="L965" t="s">
        <v>773</v>
      </c>
      <c r="M965" t="s">
        <v>303</v>
      </c>
      <c r="N965" t="s">
        <v>673</v>
      </c>
      <c r="O965" t="s">
        <v>61</v>
      </c>
      <c r="P965" t="s">
        <v>1404</v>
      </c>
      <c r="Q965" t="s">
        <v>64</v>
      </c>
      <c r="R965" t="s">
        <v>56</v>
      </c>
      <c r="S965" t="s">
        <v>1255</v>
      </c>
      <c r="T965" s="127">
        <v>4.452</v>
      </c>
      <c r="U965" s="128">
        <v>49653</v>
      </c>
      <c r="V965" s="126">
        <v>2.07E-2</v>
      </c>
      <c r="W965" s="126">
        <v>4.0800000000000003E-2</v>
      </c>
      <c r="X965" t="s">
        <v>606</v>
      </c>
      <c r="Z965" s="125">
        <v>747517.65</v>
      </c>
      <c r="AA965" s="125">
        <v>1</v>
      </c>
      <c r="AB965" s="125">
        <v>91.69</v>
      </c>
      <c r="AC965" s="125">
        <v>0</v>
      </c>
      <c r="AD965" s="125">
        <v>685.39892999999995</v>
      </c>
      <c r="AE965" s="125"/>
      <c r="AF965" s="125"/>
      <c r="AG965" t="s">
        <v>16</v>
      </c>
      <c r="AH965" s="126">
        <v>7.0547627000000003E-4</v>
      </c>
      <c r="AI965" s="126">
        <v>3.4804410309999998E-3</v>
      </c>
      <c r="AJ965" s="126">
        <v>3.3055280424572704E-5</v>
      </c>
    </row>
    <row r="966" spans="1:36" x14ac:dyDescent="0.3">
      <c r="A966">
        <v>13908</v>
      </c>
      <c r="B966">
        <v>13911</v>
      </c>
      <c r="C966" t="s">
        <v>1550</v>
      </c>
      <c r="D966">
        <v>520029935</v>
      </c>
      <c r="E966" t="s">
        <v>3092</v>
      </c>
      <c r="F966" t="s">
        <v>2052</v>
      </c>
      <c r="G966" t="s">
        <v>2053</v>
      </c>
      <c r="H966" t="s">
        <v>75</v>
      </c>
      <c r="I966" t="s">
        <v>224</v>
      </c>
      <c r="J966" t="s">
        <v>52</v>
      </c>
      <c r="K966" t="s">
        <v>52</v>
      </c>
      <c r="L966" t="s">
        <v>773</v>
      </c>
      <c r="M966" t="s">
        <v>303</v>
      </c>
      <c r="N966" t="s">
        <v>251</v>
      </c>
      <c r="O966" t="s">
        <v>61</v>
      </c>
      <c r="P966" t="s">
        <v>1254</v>
      </c>
      <c r="Q966" t="s">
        <v>64</v>
      </c>
      <c r="R966" t="s">
        <v>56</v>
      </c>
      <c r="S966" t="s">
        <v>1255</v>
      </c>
      <c r="T966" s="127">
        <v>2.3130000000000002</v>
      </c>
      <c r="U966" s="128">
        <v>47822</v>
      </c>
      <c r="V966" s="126">
        <v>2.6800000000000001E-2</v>
      </c>
      <c r="W966" s="126">
        <v>3.6600000000000001E-2</v>
      </c>
      <c r="X966" t="s">
        <v>606</v>
      </c>
      <c r="Z966" s="125">
        <v>2083666.5</v>
      </c>
      <c r="AA966" s="125">
        <v>1</v>
      </c>
      <c r="AB966" s="125">
        <v>99.3</v>
      </c>
      <c r="AC966" s="125">
        <v>0</v>
      </c>
      <c r="AD966" s="125">
        <v>2069.0808299999999</v>
      </c>
      <c r="AE966" s="125"/>
      <c r="AF966" s="125"/>
      <c r="AG966" t="s">
        <v>16</v>
      </c>
      <c r="AH966" s="126">
        <v>8.8975183099999997E-4</v>
      </c>
      <c r="AI966" s="126">
        <v>1.0506747974000001E-2</v>
      </c>
      <c r="AJ966" s="126">
        <v>9.9787210138710969E-5</v>
      </c>
    </row>
    <row r="967" spans="1:36" x14ac:dyDescent="0.3">
      <c r="A967">
        <v>13908</v>
      </c>
      <c r="B967">
        <v>13911</v>
      </c>
      <c r="C967" t="s">
        <v>1550</v>
      </c>
      <c r="D967">
        <v>520029935</v>
      </c>
      <c r="E967" t="s">
        <v>3092</v>
      </c>
      <c r="F967" t="s">
        <v>2054</v>
      </c>
      <c r="G967" t="s">
        <v>2055</v>
      </c>
      <c r="H967" t="s">
        <v>75</v>
      </c>
      <c r="I967" t="s">
        <v>225</v>
      </c>
      <c r="J967" t="s">
        <v>52</v>
      </c>
      <c r="K967" t="s">
        <v>52</v>
      </c>
      <c r="L967" t="s">
        <v>773</v>
      </c>
      <c r="M967" t="s">
        <v>303</v>
      </c>
      <c r="N967" t="s">
        <v>251</v>
      </c>
      <c r="O967" t="s">
        <v>61</v>
      </c>
      <c r="P967" t="s">
        <v>1358</v>
      </c>
      <c r="Q967" t="s">
        <v>64</v>
      </c>
      <c r="R967" t="s">
        <v>56</v>
      </c>
      <c r="S967" t="s">
        <v>1255</v>
      </c>
      <c r="T967" s="127">
        <v>4.5</v>
      </c>
      <c r="U967" s="128">
        <v>48030</v>
      </c>
      <c r="V967" s="126">
        <v>2.4199999999999999E-2</v>
      </c>
      <c r="W967" s="126">
        <v>6.6699999999999995E-2</v>
      </c>
      <c r="X967" t="s">
        <v>606</v>
      </c>
      <c r="Z967" s="125">
        <v>326666</v>
      </c>
      <c r="AA967" s="125">
        <v>1</v>
      </c>
      <c r="AB967" s="125">
        <v>122.27</v>
      </c>
      <c r="AC967" s="125">
        <v>0.17774999999999999</v>
      </c>
      <c r="AD967" s="125">
        <v>399.59226999999998</v>
      </c>
      <c r="AE967" s="125"/>
      <c r="AF967" s="125"/>
      <c r="AG967" t="s">
        <v>16</v>
      </c>
      <c r="AH967" s="126">
        <v>6.5077339400000005E-4</v>
      </c>
      <c r="AI967" s="126">
        <v>2.0291209559999998E-3</v>
      </c>
      <c r="AJ967" s="126">
        <v>1.9271454859641481E-5</v>
      </c>
    </row>
    <row r="968" spans="1:36" x14ac:dyDescent="0.3">
      <c r="A968">
        <v>13908</v>
      </c>
      <c r="B968">
        <v>13911</v>
      </c>
      <c r="C968" t="s">
        <v>1550</v>
      </c>
      <c r="D968">
        <v>520029935</v>
      </c>
      <c r="E968" t="s">
        <v>3092</v>
      </c>
      <c r="F968" t="s">
        <v>2056</v>
      </c>
      <c r="G968" t="s">
        <v>2057</v>
      </c>
      <c r="H968" t="s">
        <v>75</v>
      </c>
      <c r="I968" t="s">
        <v>225</v>
      </c>
      <c r="J968" t="s">
        <v>52</v>
      </c>
      <c r="K968" t="s">
        <v>52</v>
      </c>
      <c r="L968" t="s">
        <v>773</v>
      </c>
      <c r="M968" t="s">
        <v>303</v>
      </c>
      <c r="N968" t="s">
        <v>251</v>
      </c>
      <c r="O968" t="s">
        <v>61</v>
      </c>
      <c r="P968" t="s">
        <v>1254</v>
      </c>
      <c r="Q968" t="s">
        <v>64</v>
      </c>
      <c r="R968" t="s">
        <v>56</v>
      </c>
      <c r="S968" t="s">
        <v>1255</v>
      </c>
      <c r="T968" s="127">
        <v>3.0459999999999998</v>
      </c>
      <c r="U968" s="128">
        <v>48441</v>
      </c>
      <c r="V968" s="126">
        <v>2E-3</v>
      </c>
      <c r="W968" s="126">
        <v>2.1499999999999998E-2</v>
      </c>
      <c r="X968" t="s">
        <v>606</v>
      </c>
      <c r="Z968" s="125">
        <v>704157.31</v>
      </c>
      <c r="AA968" s="125">
        <v>1</v>
      </c>
      <c r="AB968" s="125">
        <v>109.76</v>
      </c>
      <c r="AC968" s="125">
        <v>0</v>
      </c>
      <c r="AD968" s="125">
        <v>772.88306</v>
      </c>
      <c r="AE968" s="125"/>
      <c r="AF968" s="125"/>
      <c r="AG968" t="s">
        <v>16</v>
      </c>
      <c r="AH968" s="126">
        <v>2.38355731E-4</v>
      </c>
      <c r="AI968" s="126">
        <v>3.9246835629999999E-3</v>
      </c>
      <c r="AJ968" s="126">
        <v>3.7274447282405086E-5</v>
      </c>
    </row>
    <row r="969" spans="1:36" x14ac:dyDescent="0.3">
      <c r="A969">
        <v>13908</v>
      </c>
      <c r="B969">
        <v>13911</v>
      </c>
      <c r="C969" t="s">
        <v>1725</v>
      </c>
      <c r="D969">
        <v>520001736</v>
      </c>
      <c r="E969" t="s">
        <v>3092</v>
      </c>
      <c r="F969" t="s">
        <v>2058</v>
      </c>
      <c r="G969" t="s">
        <v>2059</v>
      </c>
      <c r="H969" t="s">
        <v>75</v>
      </c>
      <c r="I969" t="s">
        <v>224</v>
      </c>
      <c r="J969" t="s">
        <v>52</v>
      </c>
      <c r="K969" t="s">
        <v>52</v>
      </c>
      <c r="L969" t="s">
        <v>773</v>
      </c>
      <c r="M969" t="s">
        <v>303</v>
      </c>
      <c r="N969" t="s">
        <v>619</v>
      </c>
      <c r="O969" t="s">
        <v>61</v>
      </c>
      <c r="P969" t="s">
        <v>1362</v>
      </c>
      <c r="Q969" t="s">
        <v>64</v>
      </c>
      <c r="R969" t="s">
        <v>56</v>
      </c>
      <c r="S969" t="s">
        <v>1255</v>
      </c>
      <c r="T969" s="127">
        <v>4.1399999999999997</v>
      </c>
      <c r="U969" s="128">
        <v>49125</v>
      </c>
      <c r="V969" s="126">
        <v>2.5499999999999998E-2</v>
      </c>
      <c r="W969" s="126">
        <v>4.1500000000000002E-2</v>
      </c>
      <c r="X969" t="s">
        <v>606</v>
      </c>
      <c r="Z969" s="125">
        <v>980307.73</v>
      </c>
      <c r="AA969" s="125">
        <v>1</v>
      </c>
      <c r="AB969" s="125">
        <v>93.81</v>
      </c>
      <c r="AC969" s="125">
        <v>0</v>
      </c>
      <c r="AD969" s="125">
        <v>919.62667999999996</v>
      </c>
      <c r="AE969" s="125"/>
      <c r="AF969" s="125"/>
      <c r="AG969" t="s">
        <v>16</v>
      </c>
      <c r="AH969" s="126">
        <v>2.6089424600000001E-4</v>
      </c>
      <c r="AI969" s="126">
        <v>4.6698445110000004E-3</v>
      </c>
      <c r="AJ969" s="126">
        <v>4.4351568791213005E-5</v>
      </c>
    </row>
    <row r="970" spans="1:36" x14ac:dyDescent="0.3">
      <c r="A970">
        <v>13908</v>
      </c>
      <c r="B970">
        <v>13911</v>
      </c>
      <c r="C970" t="s">
        <v>2060</v>
      </c>
      <c r="D970">
        <v>520017450</v>
      </c>
      <c r="E970" t="s">
        <v>3092</v>
      </c>
      <c r="F970" t="s">
        <v>2061</v>
      </c>
      <c r="G970" t="s">
        <v>2062</v>
      </c>
      <c r="H970" t="s">
        <v>75</v>
      </c>
      <c r="I970" t="s">
        <v>225</v>
      </c>
      <c r="J970" t="s">
        <v>52</v>
      </c>
      <c r="K970" t="s">
        <v>52</v>
      </c>
      <c r="L970" t="s">
        <v>773</v>
      </c>
      <c r="M970" t="s">
        <v>303</v>
      </c>
      <c r="N970" t="s">
        <v>262</v>
      </c>
      <c r="O970" t="s">
        <v>61</v>
      </c>
      <c r="P970" t="s">
        <v>1362</v>
      </c>
      <c r="Q970" t="s">
        <v>64</v>
      </c>
      <c r="R970" t="s">
        <v>56</v>
      </c>
      <c r="S970" t="s">
        <v>1255</v>
      </c>
      <c r="T970" s="127">
        <v>2.8279999999999998</v>
      </c>
      <c r="U970" s="128">
        <v>47604</v>
      </c>
      <c r="V970" s="126">
        <v>4.4000000000000003E-3</v>
      </c>
      <c r="W970" s="126">
        <v>2.3099999999999999E-2</v>
      </c>
      <c r="X970" t="s">
        <v>606</v>
      </c>
      <c r="Z970" s="125">
        <v>143478.26</v>
      </c>
      <c r="AA970" s="125">
        <v>1</v>
      </c>
      <c r="AB970" s="125">
        <v>113.09</v>
      </c>
      <c r="AC970" s="125">
        <v>0</v>
      </c>
      <c r="AD970" s="125">
        <v>162.25955999999999</v>
      </c>
      <c r="AE970" s="125"/>
      <c r="AF970" s="125"/>
      <c r="AG970" t="s">
        <v>16</v>
      </c>
      <c r="AH970" s="126">
        <v>1.07076591E-4</v>
      </c>
      <c r="AI970" s="126">
        <v>8.2395055699999999E-4</v>
      </c>
      <c r="AJ970" s="126">
        <v>7.8254211125888107E-6</v>
      </c>
    </row>
    <row r="971" spans="1:36" x14ac:dyDescent="0.3">
      <c r="A971">
        <v>13908</v>
      </c>
      <c r="B971">
        <v>13911</v>
      </c>
      <c r="C971" t="s">
        <v>2060</v>
      </c>
      <c r="D971">
        <v>520017450</v>
      </c>
      <c r="E971" t="s">
        <v>3092</v>
      </c>
      <c r="F971" t="s">
        <v>2063</v>
      </c>
      <c r="G971" t="s">
        <v>2064</v>
      </c>
      <c r="H971" t="s">
        <v>75</v>
      </c>
      <c r="I971" t="s">
        <v>224</v>
      </c>
      <c r="J971" t="s">
        <v>52</v>
      </c>
      <c r="K971" t="s">
        <v>52</v>
      </c>
      <c r="L971" t="s">
        <v>773</v>
      </c>
      <c r="M971" t="s">
        <v>303</v>
      </c>
      <c r="N971" t="s">
        <v>262</v>
      </c>
      <c r="O971" t="s">
        <v>61</v>
      </c>
      <c r="P971" t="s">
        <v>1362</v>
      </c>
      <c r="Q971" t="s">
        <v>64</v>
      </c>
      <c r="R971" t="s">
        <v>56</v>
      </c>
      <c r="S971" t="s">
        <v>1255</v>
      </c>
      <c r="T971" s="127">
        <v>3.45</v>
      </c>
      <c r="U971" s="128">
        <v>48579</v>
      </c>
      <c r="V971" s="126">
        <v>1.9400000000000001E-2</v>
      </c>
      <c r="W971" s="126">
        <v>3.8899999999999997E-2</v>
      </c>
      <c r="X971" t="s">
        <v>606</v>
      </c>
      <c r="Z971" s="125">
        <v>312865</v>
      </c>
      <c r="AA971" s="125">
        <v>1</v>
      </c>
      <c r="AB971" s="125">
        <v>93.61</v>
      </c>
      <c r="AC971" s="125">
        <v>0</v>
      </c>
      <c r="AD971" s="125">
        <v>292.87293</v>
      </c>
      <c r="AE971" s="125"/>
      <c r="AF971" s="125"/>
      <c r="AG971" t="s">
        <v>16</v>
      </c>
      <c r="AH971" s="126">
        <v>1.8389849900000001E-4</v>
      </c>
      <c r="AI971" s="126">
        <v>1.4872024419999999E-3</v>
      </c>
      <c r="AJ971" s="126">
        <v>1.412461619967258E-5</v>
      </c>
    </row>
    <row r="972" spans="1:36" x14ac:dyDescent="0.3">
      <c r="A972">
        <v>13908</v>
      </c>
      <c r="B972">
        <v>13911</v>
      </c>
      <c r="C972" t="s">
        <v>1585</v>
      </c>
      <c r="D972">
        <v>520032178</v>
      </c>
      <c r="E972" t="s">
        <v>3092</v>
      </c>
      <c r="F972" t="s">
        <v>2366</v>
      </c>
      <c r="G972" t="s">
        <v>2367</v>
      </c>
      <c r="H972" t="s">
        <v>75</v>
      </c>
      <c r="I972" t="s">
        <v>224</v>
      </c>
      <c r="J972" t="s">
        <v>52</v>
      </c>
      <c r="K972" t="s">
        <v>52</v>
      </c>
      <c r="L972" t="s">
        <v>773</v>
      </c>
      <c r="M972" t="s">
        <v>303</v>
      </c>
      <c r="N972" t="s">
        <v>138</v>
      </c>
      <c r="O972" t="s">
        <v>61</v>
      </c>
      <c r="P972" t="s">
        <v>290</v>
      </c>
      <c r="Q972" t="s">
        <v>290</v>
      </c>
      <c r="R972" t="s">
        <v>290</v>
      </c>
      <c r="S972" t="s">
        <v>1255</v>
      </c>
      <c r="T972" s="127">
        <v>0.98699999999999999</v>
      </c>
      <c r="U972" s="128">
        <v>46568</v>
      </c>
      <c r="V972" s="126">
        <v>4.19E-2</v>
      </c>
      <c r="W972" s="126">
        <v>7.0499999999999993E-2</v>
      </c>
      <c r="X972" t="s">
        <v>606</v>
      </c>
      <c r="Z972" s="125">
        <v>93666.67</v>
      </c>
      <c r="AA972" s="125">
        <v>1</v>
      </c>
      <c r="AB972" s="125">
        <v>97.41</v>
      </c>
      <c r="AC972" s="125">
        <v>0</v>
      </c>
      <c r="AD972" s="125">
        <v>91.240700000000004</v>
      </c>
      <c r="AE972" s="125"/>
      <c r="AF972" s="125"/>
      <c r="AG972" t="s">
        <v>16</v>
      </c>
      <c r="AH972" s="126">
        <v>3.512500212E-3</v>
      </c>
      <c r="AI972" s="126">
        <v>4.6331831299999999E-4</v>
      </c>
      <c r="AJ972" s="126">
        <v>4.4003379530141827E-6</v>
      </c>
    </row>
    <row r="973" spans="1:36" x14ac:dyDescent="0.3">
      <c r="A973">
        <v>13908</v>
      </c>
      <c r="B973">
        <v>13911</v>
      </c>
      <c r="C973" t="s">
        <v>1585</v>
      </c>
      <c r="D973">
        <v>520032178</v>
      </c>
      <c r="E973" t="s">
        <v>3092</v>
      </c>
      <c r="F973" t="s">
        <v>2368</v>
      </c>
      <c r="G973" t="s">
        <v>2369</v>
      </c>
      <c r="H973" t="s">
        <v>75</v>
      </c>
      <c r="I973" t="s">
        <v>224</v>
      </c>
      <c r="J973" t="s">
        <v>52</v>
      </c>
      <c r="K973" t="s">
        <v>52</v>
      </c>
      <c r="L973" t="s">
        <v>773</v>
      </c>
      <c r="M973" t="s">
        <v>303</v>
      </c>
      <c r="N973" t="s">
        <v>138</v>
      </c>
      <c r="O973" t="s">
        <v>61</v>
      </c>
      <c r="P973" t="s">
        <v>290</v>
      </c>
      <c r="Q973" t="s">
        <v>290</v>
      </c>
      <c r="R973" t="s">
        <v>290</v>
      </c>
      <c r="S973" t="s">
        <v>1255</v>
      </c>
      <c r="T973" s="127">
        <v>0.98199999999999998</v>
      </c>
      <c r="U973" s="128">
        <v>46568</v>
      </c>
      <c r="V973" s="126">
        <v>6.25E-2</v>
      </c>
      <c r="W973" s="126">
        <v>0.10879999999999999</v>
      </c>
      <c r="X973" t="s">
        <v>606</v>
      </c>
      <c r="Z973" s="125">
        <v>70250</v>
      </c>
      <c r="AA973" s="125">
        <v>1</v>
      </c>
      <c r="AB973" s="125">
        <v>96</v>
      </c>
      <c r="AC973" s="125">
        <v>0</v>
      </c>
      <c r="AD973" s="125">
        <v>67.44</v>
      </c>
      <c r="AE973" s="125"/>
      <c r="AF973" s="125"/>
      <c r="AG973" t="s">
        <v>16</v>
      </c>
      <c r="AH973" s="126">
        <v>2.8341469309999998E-3</v>
      </c>
      <c r="AI973" s="126">
        <v>3.4245887000000001E-4</v>
      </c>
      <c r="AJ973" s="126">
        <v>3.2524826261884933E-6</v>
      </c>
    </row>
    <row r="974" spans="1:36" x14ac:dyDescent="0.3">
      <c r="A974">
        <v>13908</v>
      </c>
      <c r="B974">
        <v>13911</v>
      </c>
      <c r="C974" t="s">
        <v>1802</v>
      </c>
      <c r="D974">
        <v>520033309</v>
      </c>
      <c r="E974" t="s">
        <v>3092</v>
      </c>
      <c r="F974" t="s">
        <v>2065</v>
      </c>
      <c r="G974" t="s">
        <v>2066</v>
      </c>
      <c r="H974" t="s">
        <v>75</v>
      </c>
      <c r="I974" t="s">
        <v>224</v>
      </c>
      <c r="J974" t="s">
        <v>52</v>
      </c>
      <c r="K974" t="s">
        <v>52</v>
      </c>
      <c r="L974" t="s">
        <v>773</v>
      </c>
      <c r="M974" t="s">
        <v>303</v>
      </c>
      <c r="N974" t="s">
        <v>138</v>
      </c>
      <c r="O974" t="s">
        <v>61</v>
      </c>
      <c r="P974" t="s">
        <v>290</v>
      </c>
      <c r="Q974" t="s">
        <v>290</v>
      </c>
      <c r="R974" t="s">
        <v>290</v>
      </c>
      <c r="S974" t="s">
        <v>1255</v>
      </c>
      <c r="T974" s="127">
        <v>0.99299999999999999</v>
      </c>
      <c r="U974" s="128">
        <v>46569</v>
      </c>
      <c r="V974" s="126">
        <v>2.9000000000000001E-2</v>
      </c>
      <c r="W974" s="126">
        <v>6.3799999999999996E-2</v>
      </c>
      <c r="X974" t="s">
        <v>606</v>
      </c>
      <c r="Z974" s="125">
        <v>200000</v>
      </c>
      <c r="AA974" s="125">
        <v>1</v>
      </c>
      <c r="AB974" s="125">
        <v>96.77</v>
      </c>
      <c r="AC974" s="125">
        <v>6.13</v>
      </c>
      <c r="AD974" s="125">
        <v>199.67</v>
      </c>
      <c r="AE974" s="125"/>
      <c r="AF974" s="125"/>
      <c r="AG974" t="s">
        <v>16</v>
      </c>
      <c r="AH974" s="126">
        <v>1.6205266790000001E-3</v>
      </c>
      <c r="AI974" s="126">
        <v>1.0139199670000001E-3</v>
      </c>
      <c r="AJ974" s="126">
        <v>9.6296442166526766E-6</v>
      </c>
    </row>
    <row r="975" spans="1:36" x14ac:dyDescent="0.3">
      <c r="A975">
        <v>13908</v>
      </c>
      <c r="B975">
        <v>13911</v>
      </c>
      <c r="C975" t="s">
        <v>2067</v>
      </c>
      <c r="D975" t="s">
        <v>2068</v>
      </c>
      <c r="E975" t="s">
        <v>421</v>
      </c>
      <c r="F975" t="s">
        <v>2069</v>
      </c>
      <c r="G975" t="s">
        <v>2070</v>
      </c>
      <c r="H975" t="s">
        <v>75</v>
      </c>
      <c r="I975" t="s">
        <v>226</v>
      </c>
      <c r="J975" t="s">
        <v>60</v>
      </c>
      <c r="K975" t="s">
        <v>52</v>
      </c>
      <c r="L975" t="s">
        <v>773</v>
      </c>
      <c r="M975" t="s">
        <v>463</v>
      </c>
      <c r="N975" t="s">
        <v>819</v>
      </c>
      <c r="O975" t="s">
        <v>61</v>
      </c>
      <c r="P975" t="s">
        <v>2071</v>
      </c>
      <c r="Q975" t="s">
        <v>83</v>
      </c>
      <c r="R975" t="s">
        <v>56</v>
      </c>
      <c r="S975" t="s">
        <v>1257</v>
      </c>
      <c r="T975" s="127">
        <v>2.0030000000000001</v>
      </c>
      <c r="U975" s="128">
        <v>46979</v>
      </c>
      <c r="V975" s="126">
        <v>4.2500000000000003E-2</v>
      </c>
      <c r="W975" s="126">
        <v>5.015E-2</v>
      </c>
      <c r="X975" t="s">
        <v>606</v>
      </c>
      <c r="Z975" s="125">
        <v>500000</v>
      </c>
      <c r="AA975" s="125">
        <v>2.9780000000000002</v>
      </c>
      <c r="AB975" s="125">
        <v>100.16240000000001</v>
      </c>
      <c r="AC975" s="125">
        <v>0</v>
      </c>
      <c r="AD975" s="125">
        <v>1491.41814</v>
      </c>
      <c r="AE975" s="125"/>
      <c r="AF975" s="125"/>
      <c r="AG975" t="s">
        <v>16</v>
      </c>
      <c r="AH975" s="126">
        <v>5.0000000000000001E-4</v>
      </c>
      <c r="AI975" s="126">
        <v>7.5733892519999997E-3</v>
      </c>
      <c r="AJ975" s="126">
        <v>7.1927811220823823E-5</v>
      </c>
    </row>
    <row r="976" spans="1:36" x14ac:dyDescent="0.3">
      <c r="A976">
        <v>13908</v>
      </c>
      <c r="B976">
        <v>13911</v>
      </c>
      <c r="C976" t="s">
        <v>2072</v>
      </c>
      <c r="D976" t="s">
        <v>2073</v>
      </c>
      <c r="E976" t="s">
        <v>421</v>
      </c>
      <c r="F976" t="s">
        <v>2074</v>
      </c>
      <c r="G976" t="s">
        <v>2075</v>
      </c>
      <c r="H976" t="s">
        <v>75</v>
      </c>
      <c r="I976" t="s">
        <v>224</v>
      </c>
      <c r="J976" t="s">
        <v>60</v>
      </c>
      <c r="K976" t="s">
        <v>52</v>
      </c>
      <c r="L976" t="s">
        <v>773</v>
      </c>
      <c r="M976" t="s">
        <v>473</v>
      </c>
      <c r="N976" t="s">
        <v>821</v>
      </c>
      <c r="O976" t="s">
        <v>61</v>
      </c>
      <c r="P976" t="s">
        <v>290</v>
      </c>
      <c r="Q976" t="s">
        <v>290</v>
      </c>
      <c r="R976" t="s">
        <v>290</v>
      </c>
      <c r="S976" t="s">
        <v>1257</v>
      </c>
      <c r="T976" s="127">
        <v>8.2829999999999995</v>
      </c>
      <c r="U976" s="128">
        <v>50556</v>
      </c>
      <c r="V976" s="126">
        <v>6.3750000000000001E-2</v>
      </c>
      <c r="W976" s="126">
        <v>6.0339999999999998E-2</v>
      </c>
      <c r="X976" t="s">
        <v>606</v>
      </c>
      <c r="Z976" s="125">
        <v>195000</v>
      </c>
      <c r="AA976" s="125">
        <v>2.9780000000000002</v>
      </c>
      <c r="AB976" s="125">
        <v>103.4297</v>
      </c>
      <c r="AC976" s="125">
        <v>0</v>
      </c>
      <c r="AD976" s="125">
        <v>600.62661000000003</v>
      </c>
      <c r="AE976" s="125"/>
      <c r="AF976" s="125"/>
      <c r="AG976" t="s">
        <v>16</v>
      </c>
      <c r="AH976" s="126">
        <v>2.8134468299999998E-4</v>
      </c>
      <c r="AI976" s="126">
        <v>3.049969013E-3</v>
      </c>
      <c r="AJ976" s="126">
        <v>2.8966898188782505E-5</v>
      </c>
    </row>
    <row r="977" spans="1:36" x14ac:dyDescent="0.3">
      <c r="A977">
        <v>13908</v>
      </c>
      <c r="B977">
        <v>13911</v>
      </c>
      <c r="C977" t="s">
        <v>2076</v>
      </c>
      <c r="D977" t="s">
        <v>2077</v>
      </c>
      <c r="E977" t="s">
        <v>421</v>
      </c>
      <c r="F977" t="s">
        <v>2078</v>
      </c>
      <c r="G977" t="s">
        <v>2079</v>
      </c>
      <c r="H977" t="s">
        <v>75</v>
      </c>
      <c r="I977" t="s">
        <v>224</v>
      </c>
      <c r="J977" t="s">
        <v>60</v>
      </c>
      <c r="K977" t="s">
        <v>52</v>
      </c>
      <c r="L977" t="s">
        <v>773</v>
      </c>
      <c r="M977" t="s">
        <v>475</v>
      </c>
      <c r="N977" t="s">
        <v>819</v>
      </c>
      <c r="O977" t="s">
        <v>61</v>
      </c>
      <c r="P977" t="s">
        <v>2080</v>
      </c>
      <c r="Q977" t="s">
        <v>83</v>
      </c>
      <c r="R977" t="s">
        <v>56</v>
      </c>
      <c r="S977" t="s">
        <v>1257</v>
      </c>
      <c r="T977" s="127">
        <v>0.48299999999999998</v>
      </c>
      <c r="U977" s="128">
        <v>46568</v>
      </c>
      <c r="V977" s="126">
        <v>6.5000000000000002E-2</v>
      </c>
      <c r="W977" s="126">
        <v>5.9810000000000002E-2</v>
      </c>
      <c r="X977" t="s">
        <v>606</v>
      </c>
      <c r="Z977" s="125">
        <v>30000</v>
      </c>
      <c r="AA977" s="125">
        <v>2.9780000000000002</v>
      </c>
      <c r="AB977" s="125">
        <v>100.5963</v>
      </c>
      <c r="AC977" s="125">
        <v>0</v>
      </c>
      <c r="AD977" s="125">
        <v>89.872730000000004</v>
      </c>
      <c r="AE977" s="125"/>
      <c r="AF977" s="125"/>
      <c r="AG977" t="s">
        <v>16</v>
      </c>
      <c r="AH977" s="126">
        <v>5.0000000000000002E-5</v>
      </c>
      <c r="AI977" s="126">
        <v>4.5637179E-4</v>
      </c>
      <c r="AJ977" s="126">
        <v>4.3343637736229158E-6</v>
      </c>
    </row>
    <row r="978" spans="1:36" x14ac:dyDescent="0.3">
      <c r="A978">
        <v>13908</v>
      </c>
      <c r="B978">
        <v>13911</v>
      </c>
      <c r="C978" t="s">
        <v>2076</v>
      </c>
      <c r="D978" t="s">
        <v>2077</v>
      </c>
      <c r="E978" t="s">
        <v>421</v>
      </c>
      <c r="F978" t="s">
        <v>2081</v>
      </c>
      <c r="G978" t="s">
        <v>2082</v>
      </c>
      <c r="H978" t="s">
        <v>75</v>
      </c>
      <c r="I978" t="s">
        <v>224</v>
      </c>
      <c r="J978" t="s">
        <v>60</v>
      </c>
      <c r="K978" t="s">
        <v>52</v>
      </c>
      <c r="L978" t="s">
        <v>773</v>
      </c>
      <c r="M978" t="s">
        <v>463</v>
      </c>
      <c r="N978" t="s">
        <v>820</v>
      </c>
      <c r="O978" t="s">
        <v>61</v>
      </c>
      <c r="P978" t="s">
        <v>2080</v>
      </c>
      <c r="Q978" t="s">
        <v>83</v>
      </c>
      <c r="R978" t="s">
        <v>56</v>
      </c>
      <c r="S978" t="s">
        <v>1257</v>
      </c>
      <c r="T978" s="127">
        <v>3.1640000000000001</v>
      </c>
      <c r="U978" s="128">
        <v>47664</v>
      </c>
      <c r="V978" s="126">
        <v>6.7500000000000004E-2</v>
      </c>
      <c r="W978" s="126">
        <v>5.876E-2</v>
      </c>
      <c r="X978" t="s">
        <v>606</v>
      </c>
      <c r="Z978" s="125">
        <v>74000</v>
      </c>
      <c r="AA978" s="125">
        <v>2.9780000000000002</v>
      </c>
      <c r="AB978" s="125">
        <v>103.17449999999999</v>
      </c>
      <c r="AC978" s="125">
        <v>0</v>
      </c>
      <c r="AD978" s="125">
        <v>227.36770999999999</v>
      </c>
      <c r="AE978" s="125"/>
      <c r="AF978" s="125"/>
      <c r="AG978" t="s">
        <v>16</v>
      </c>
      <c r="AH978" s="126">
        <v>1.34545454E-4</v>
      </c>
      <c r="AI978" s="126">
        <v>1.1545683430000001E-3</v>
      </c>
      <c r="AJ978" s="126">
        <v>1.0965443750463579E-5</v>
      </c>
    </row>
    <row r="979" spans="1:36" x14ac:dyDescent="0.3">
      <c r="A979">
        <v>13908</v>
      </c>
      <c r="B979">
        <v>13911</v>
      </c>
      <c r="C979" t="s">
        <v>2083</v>
      </c>
      <c r="D979" t="s">
        <v>2084</v>
      </c>
      <c r="E979" t="s">
        <v>421</v>
      </c>
      <c r="F979" t="s">
        <v>2085</v>
      </c>
      <c r="G979" t="s">
        <v>2086</v>
      </c>
      <c r="H979" t="s">
        <v>75</v>
      </c>
      <c r="I979" t="s">
        <v>226</v>
      </c>
      <c r="J979" t="s">
        <v>60</v>
      </c>
      <c r="K979" t="s">
        <v>52</v>
      </c>
      <c r="L979" t="s">
        <v>773</v>
      </c>
      <c r="M979" t="s">
        <v>463</v>
      </c>
      <c r="N979" t="s">
        <v>819</v>
      </c>
      <c r="O979" t="s">
        <v>61</v>
      </c>
      <c r="P979" t="s">
        <v>2080</v>
      </c>
      <c r="Q979" t="s">
        <v>83</v>
      </c>
      <c r="R979" t="s">
        <v>56</v>
      </c>
      <c r="S979" t="s">
        <v>1257</v>
      </c>
      <c r="T979" s="127">
        <v>4.1340000000000003</v>
      </c>
      <c r="U979" s="128">
        <v>47937</v>
      </c>
      <c r="V979" s="126">
        <v>5.8749999999999997E-2</v>
      </c>
      <c r="W979" s="126">
        <v>6.8650000000000003E-2</v>
      </c>
      <c r="X979" t="s">
        <v>606</v>
      </c>
      <c r="Z979" s="125">
        <v>80000</v>
      </c>
      <c r="AA979" s="125">
        <v>2.9780000000000002</v>
      </c>
      <c r="AB979" s="125">
        <v>97.5364</v>
      </c>
      <c r="AC979" s="125">
        <v>0</v>
      </c>
      <c r="AD979" s="125">
        <v>232.37072000000001</v>
      </c>
      <c r="AE979" s="125"/>
      <c r="AF979" s="125"/>
      <c r="AG979" t="s">
        <v>16</v>
      </c>
      <c r="AH979" s="126">
        <v>1.2799999999999999E-4</v>
      </c>
      <c r="AI979" s="126">
        <v>1.17997352E-3</v>
      </c>
      <c r="AJ979" s="126">
        <v>1.1206727900873534E-5</v>
      </c>
    </row>
    <row r="980" spans="1:36" x14ac:dyDescent="0.3">
      <c r="A980">
        <v>13908</v>
      </c>
      <c r="B980">
        <v>13911</v>
      </c>
      <c r="C980" t="s">
        <v>2087</v>
      </c>
      <c r="D980" t="s">
        <v>2088</v>
      </c>
      <c r="E980" t="s">
        <v>421</v>
      </c>
      <c r="F980" t="s">
        <v>2089</v>
      </c>
      <c r="G980" t="s">
        <v>2090</v>
      </c>
      <c r="H980" t="s">
        <v>75</v>
      </c>
      <c r="I980" t="s">
        <v>226</v>
      </c>
      <c r="J980" t="s">
        <v>60</v>
      </c>
      <c r="K980" t="s">
        <v>52</v>
      </c>
      <c r="L980" t="s">
        <v>773</v>
      </c>
      <c r="M980" t="s">
        <v>463</v>
      </c>
      <c r="N980" t="s">
        <v>191</v>
      </c>
      <c r="O980" t="s">
        <v>61</v>
      </c>
      <c r="P980" t="s">
        <v>290</v>
      </c>
      <c r="Q980" t="s">
        <v>290</v>
      </c>
      <c r="R980" t="s">
        <v>290</v>
      </c>
      <c r="S980" t="s">
        <v>1257</v>
      </c>
      <c r="T980" s="127">
        <v>0.28499999999999998</v>
      </c>
      <c r="U980" s="128">
        <v>48234</v>
      </c>
      <c r="V980" s="126">
        <v>3.2550000000000003E-2</v>
      </c>
      <c r="W980" s="126">
        <v>6.166E-2</v>
      </c>
      <c r="X980" t="s">
        <v>606</v>
      </c>
      <c r="Z980" s="125">
        <v>226000</v>
      </c>
      <c r="AA980" s="125">
        <v>2.9780000000000002</v>
      </c>
      <c r="AB980" s="125">
        <v>100.7149</v>
      </c>
      <c r="AC980" s="125">
        <v>0</v>
      </c>
      <c r="AD980" s="125">
        <v>677.83947999999998</v>
      </c>
      <c r="AE980" s="125"/>
      <c r="AF980" s="125"/>
      <c r="AG980" t="s">
        <v>16</v>
      </c>
      <c r="AH980" s="126">
        <v>2.2599999999999999E-4</v>
      </c>
      <c r="AI980" s="126">
        <v>3.442054307E-3</v>
      </c>
      <c r="AJ980" s="126">
        <v>3.2690704804932428E-5</v>
      </c>
    </row>
    <row r="981" spans="1:36" x14ac:dyDescent="0.3">
      <c r="A981">
        <v>13908</v>
      </c>
      <c r="B981">
        <v>13911</v>
      </c>
      <c r="C981" t="s">
        <v>2067</v>
      </c>
      <c r="D981" t="s">
        <v>2068</v>
      </c>
      <c r="E981" t="s">
        <v>421</v>
      </c>
      <c r="F981" t="s">
        <v>2091</v>
      </c>
      <c r="G981" t="s">
        <v>2092</v>
      </c>
      <c r="H981" t="s">
        <v>75</v>
      </c>
      <c r="I981" t="s">
        <v>226</v>
      </c>
      <c r="J981" t="s">
        <v>60</v>
      </c>
      <c r="K981" t="s">
        <v>52</v>
      </c>
      <c r="L981" t="s">
        <v>773</v>
      </c>
      <c r="M981" t="s">
        <v>463</v>
      </c>
      <c r="N981" t="s">
        <v>862</v>
      </c>
      <c r="O981" t="s">
        <v>61</v>
      </c>
      <c r="P981" t="s">
        <v>2071</v>
      </c>
      <c r="Q981" t="s">
        <v>83</v>
      </c>
      <c r="R981" t="s">
        <v>56</v>
      </c>
      <c r="S981" t="s">
        <v>1257</v>
      </c>
      <c r="T981" s="127">
        <v>5.0229999999999997</v>
      </c>
      <c r="U981" s="128">
        <v>48266</v>
      </c>
      <c r="V981" s="126">
        <v>3.7499999999999999E-2</v>
      </c>
      <c r="W981" s="126">
        <v>5.3289999999999997E-2</v>
      </c>
      <c r="X981" t="s">
        <v>606</v>
      </c>
      <c r="Z981" s="125">
        <v>100000</v>
      </c>
      <c r="AA981" s="125">
        <v>2.9780000000000002</v>
      </c>
      <c r="AB981" s="125">
        <v>93.815299999999993</v>
      </c>
      <c r="AC981" s="125">
        <v>0</v>
      </c>
      <c r="AD981" s="125">
        <v>279.38195999999999</v>
      </c>
      <c r="AE981" s="125"/>
      <c r="AF981" s="125"/>
      <c r="AG981" t="s">
        <v>16</v>
      </c>
      <c r="AH981" s="126">
        <v>2.0000000000000001E-4</v>
      </c>
      <c r="AI981" s="126">
        <v>1.418695586E-3</v>
      </c>
      <c r="AJ981" s="126">
        <v>1.3473976437877945E-5</v>
      </c>
    </row>
    <row r="982" spans="1:36" x14ac:dyDescent="0.3">
      <c r="A982">
        <v>13908</v>
      </c>
      <c r="B982">
        <v>13911</v>
      </c>
      <c r="C982" t="s">
        <v>2093</v>
      </c>
      <c r="D982" t="s">
        <v>2094</v>
      </c>
      <c r="E982" t="s">
        <v>421</v>
      </c>
      <c r="F982" t="s">
        <v>2095</v>
      </c>
      <c r="G982" t="s">
        <v>2096</v>
      </c>
      <c r="H982" t="s">
        <v>75</v>
      </c>
      <c r="I982" t="s">
        <v>224</v>
      </c>
      <c r="J982" t="s">
        <v>60</v>
      </c>
      <c r="K982" t="s">
        <v>52</v>
      </c>
      <c r="L982" t="s">
        <v>773</v>
      </c>
      <c r="M982" t="s">
        <v>463</v>
      </c>
      <c r="N982" t="s">
        <v>191</v>
      </c>
      <c r="O982" t="s">
        <v>61</v>
      </c>
      <c r="P982" t="s">
        <v>1304</v>
      </c>
      <c r="Q982" t="s">
        <v>83</v>
      </c>
      <c r="R982" t="s">
        <v>56</v>
      </c>
      <c r="S982" t="s">
        <v>1257</v>
      </c>
      <c r="T982" s="127">
        <v>1.413</v>
      </c>
      <c r="U982" s="128">
        <v>46778</v>
      </c>
      <c r="V982" s="126">
        <v>5.3749999999999999E-2</v>
      </c>
      <c r="W982" s="126">
        <v>5.1159999999999997E-2</v>
      </c>
      <c r="X982" t="s">
        <v>606</v>
      </c>
      <c r="Z982" s="125">
        <v>100000</v>
      </c>
      <c r="AA982" s="125">
        <v>2.9780000000000002</v>
      </c>
      <c r="AB982" s="125">
        <v>102.71120000000001</v>
      </c>
      <c r="AC982" s="125">
        <v>0</v>
      </c>
      <c r="AD982" s="125">
        <v>305.87394999999998</v>
      </c>
      <c r="AE982" s="125"/>
      <c r="AF982" s="125"/>
      <c r="AG982" t="s">
        <v>16</v>
      </c>
      <c r="AH982" s="126">
        <v>1.25E-4</v>
      </c>
      <c r="AI982" s="126">
        <v>1.553221342E-3</v>
      </c>
      <c r="AJ982" s="126">
        <v>1.475162675235243E-5</v>
      </c>
    </row>
    <row r="983" spans="1:36" x14ac:dyDescent="0.3">
      <c r="A983">
        <v>13908</v>
      </c>
      <c r="B983">
        <v>13911</v>
      </c>
      <c r="C983" t="s">
        <v>2097</v>
      </c>
      <c r="D983" t="s">
        <v>2098</v>
      </c>
      <c r="E983" t="s">
        <v>421</v>
      </c>
      <c r="F983" t="s">
        <v>2099</v>
      </c>
      <c r="G983" t="s">
        <v>2100</v>
      </c>
      <c r="H983" t="s">
        <v>75</v>
      </c>
      <c r="I983" t="s">
        <v>226</v>
      </c>
      <c r="J983" t="s">
        <v>60</v>
      </c>
      <c r="K983" t="s">
        <v>52</v>
      </c>
      <c r="L983" t="s">
        <v>773</v>
      </c>
      <c r="M983" t="s">
        <v>473</v>
      </c>
      <c r="N983" t="s">
        <v>851</v>
      </c>
      <c r="O983" t="s">
        <v>61</v>
      </c>
      <c r="P983" t="s">
        <v>2101</v>
      </c>
      <c r="Q983" t="s">
        <v>83</v>
      </c>
      <c r="R983" t="s">
        <v>56</v>
      </c>
      <c r="S983" t="s">
        <v>1262</v>
      </c>
      <c r="T983" s="127">
        <v>4.1779999999999999</v>
      </c>
      <c r="U983" s="128">
        <v>48106</v>
      </c>
      <c r="V983" s="126">
        <v>7.8750000000000001E-2</v>
      </c>
      <c r="W983" s="126">
        <v>4.1480000000000003E-2</v>
      </c>
      <c r="X983" t="s">
        <v>606</v>
      </c>
      <c r="Z983" s="125">
        <v>26000</v>
      </c>
      <c r="AA983" s="125">
        <v>3.3944999999999999</v>
      </c>
      <c r="AB983" s="125">
        <v>119.62649999999999</v>
      </c>
      <c r="AC983" s="125">
        <v>0</v>
      </c>
      <c r="AD983" s="125">
        <v>105.57876</v>
      </c>
      <c r="AE983" s="125"/>
      <c r="AF983" s="125"/>
      <c r="AG983" t="s">
        <v>16</v>
      </c>
      <c r="AH983" s="126">
        <v>5.1999999999999997E-5</v>
      </c>
      <c r="AI983" s="126">
        <v>5.3612667299999996E-4</v>
      </c>
      <c r="AJ983" s="126">
        <v>5.0918309993256922E-6</v>
      </c>
    </row>
    <row r="984" spans="1:36" x14ac:dyDescent="0.3">
      <c r="A984">
        <v>13908</v>
      </c>
      <c r="B984">
        <v>13911</v>
      </c>
      <c r="C984" t="s">
        <v>2097</v>
      </c>
      <c r="D984" t="s">
        <v>2098</v>
      </c>
      <c r="E984" t="s">
        <v>421</v>
      </c>
      <c r="F984" t="s">
        <v>2102</v>
      </c>
      <c r="G984" t="s">
        <v>2103</v>
      </c>
      <c r="H984" t="s">
        <v>75</v>
      </c>
      <c r="I984" t="s">
        <v>226</v>
      </c>
      <c r="J984" t="s">
        <v>60</v>
      </c>
      <c r="K984" t="s">
        <v>52</v>
      </c>
      <c r="L984" t="s">
        <v>773</v>
      </c>
      <c r="M984" t="s">
        <v>473</v>
      </c>
      <c r="N984" t="s">
        <v>851</v>
      </c>
      <c r="O984" t="s">
        <v>61</v>
      </c>
      <c r="P984" t="s">
        <v>2101</v>
      </c>
      <c r="Q984" t="s">
        <v>83</v>
      </c>
      <c r="R984" t="s">
        <v>56</v>
      </c>
      <c r="S984" t="s">
        <v>1262</v>
      </c>
      <c r="T984" s="127">
        <v>2.665</v>
      </c>
      <c r="U984" s="128">
        <v>47376</v>
      </c>
      <c r="V984" s="126">
        <v>7.3749999999999996E-2</v>
      </c>
      <c r="W984" s="126">
        <v>3.882E-2</v>
      </c>
      <c r="X984" t="s">
        <v>606</v>
      </c>
      <c r="Z984" s="125">
        <v>16468</v>
      </c>
      <c r="AA984" s="125">
        <v>3.3944999999999999</v>
      </c>
      <c r="AB984" s="125">
        <v>112.6215</v>
      </c>
      <c r="AC984" s="125">
        <v>0</v>
      </c>
      <c r="AD984" s="125">
        <v>62.956119999999999</v>
      </c>
      <c r="AE984" s="125"/>
      <c r="AF984" s="125"/>
      <c r="AG984" t="s">
        <v>16</v>
      </c>
      <c r="AH984" s="126">
        <v>2.0585E-5</v>
      </c>
      <c r="AI984" s="126">
        <v>3.1968982300000003E-4</v>
      </c>
      <c r="AJ984" s="126">
        <v>3.036234972008273E-6</v>
      </c>
    </row>
    <row r="985" spans="1:36" x14ac:dyDescent="0.3">
      <c r="A985">
        <v>13908</v>
      </c>
      <c r="B985">
        <v>13911</v>
      </c>
      <c r="C985" t="s">
        <v>2083</v>
      </c>
      <c r="D985" t="s">
        <v>2084</v>
      </c>
      <c r="E985" t="s">
        <v>421</v>
      </c>
      <c r="F985" t="s">
        <v>2104</v>
      </c>
      <c r="G985" t="s">
        <v>2105</v>
      </c>
      <c r="H985" t="s">
        <v>75</v>
      </c>
      <c r="I985" t="s">
        <v>226</v>
      </c>
      <c r="J985" t="s">
        <v>60</v>
      </c>
      <c r="K985" t="s">
        <v>52</v>
      </c>
      <c r="L985" t="s">
        <v>773</v>
      </c>
      <c r="M985" t="s">
        <v>463</v>
      </c>
      <c r="N985" t="s">
        <v>819</v>
      </c>
      <c r="O985" t="s">
        <v>61</v>
      </c>
      <c r="P985" t="s">
        <v>2080</v>
      </c>
      <c r="Q985" t="s">
        <v>83</v>
      </c>
      <c r="R985" t="s">
        <v>56</v>
      </c>
      <c r="S985" t="s">
        <v>1257</v>
      </c>
      <c r="T985" s="127">
        <v>3.5990000000000002</v>
      </c>
      <c r="U985" s="128">
        <v>48852</v>
      </c>
      <c r="V985" s="126">
        <v>8.5000000000000006E-2</v>
      </c>
      <c r="W985" s="126">
        <v>7.4329999999999993E-2</v>
      </c>
      <c r="X985" t="s">
        <v>606</v>
      </c>
      <c r="Z985" s="125">
        <v>340000</v>
      </c>
      <c r="AA985" s="125">
        <v>2.9780000000000002</v>
      </c>
      <c r="AB985" s="125">
        <v>108.04819999999999</v>
      </c>
      <c r="AC985" s="125">
        <v>0</v>
      </c>
      <c r="AD985" s="125">
        <v>1094.00963</v>
      </c>
      <c r="AE985" s="125"/>
      <c r="AF985" s="125"/>
      <c r="AG985" t="s">
        <v>16</v>
      </c>
      <c r="AH985" s="126">
        <v>4.5333333300000002E-4</v>
      </c>
      <c r="AI985" s="126">
        <v>5.5553573819999997E-3</v>
      </c>
      <c r="AJ985" s="126">
        <v>5.2761674295045999E-5</v>
      </c>
    </row>
    <row r="986" spans="1:36" x14ac:dyDescent="0.3">
      <c r="A986">
        <v>13908</v>
      </c>
      <c r="B986">
        <v>13911</v>
      </c>
      <c r="C986" t="s">
        <v>2106</v>
      </c>
      <c r="D986" t="s">
        <v>2107</v>
      </c>
      <c r="E986" t="s">
        <v>421</v>
      </c>
      <c r="F986" t="s">
        <v>2108</v>
      </c>
      <c r="G986" t="s">
        <v>2109</v>
      </c>
      <c r="H986" t="s">
        <v>75</v>
      </c>
      <c r="I986" t="s">
        <v>226</v>
      </c>
      <c r="J986" t="s">
        <v>60</v>
      </c>
      <c r="K986" t="s">
        <v>306</v>
      </c>
      <c r="L986" t="s">
        <v>773</v>
      </c>
      <c r="M986" t="s">
        <v>475</v>
      </c>
      <c r="N986" t="s">
        <v>862</v>
      </c>
      <c r="O986" t="s">
        <v>61</v>
      </c>
      <c r="P986" t="s">
        <v>290</v>
      </c>
      <c r="Q986" t="s">
        <v>290</v>
      </c>
      <c r="R986" t="s">
        <v>290</v>
      </c>
      <c r="S986" t="s">
        <v>1257</v>
      </c>
      <c r="T986" s="127">
        <v>1.94</v>
      </c>
      <c r="U986" s="128">
        <v>46583</v>
      </c>
      <c r="V986" s="126">
        <v>2.5000000000000001E-2</v>
      </c>
      <c r="W986" s="126">
        <v>-3.8600000000000002E-2</v>
      </c>
      <c r="X986" t="s">
        <v>606</v>
      </c>
      <c r="Z986" s="125">
        <v>100000</v>
      </c>
      <c r="AA986" s="125">
        <v>2.9780000000000002</v>
      </c>
      <c r="AB986" s="125">
        <v>139.49889999999999</v>
      </c>
      <c r="AC986" s="125">
        <v>0</v>
      </c>
      <c r="AD986" s="125">
        <v>415.42772000000002</v>
      </c>
      <c r="AE986" s="125"/>
      <c r="AF986" s="125"/>
      <c r="AG986" t="s">
        <v>16</v>
      </c>
      <c r="AH986" s="126">
        <v>2.09891339E-4</v>
      </c>
      <c r="AI986" s="126">
        <v>2.1095330310000001E-3</v>
      </c>
      <c r="AJ986" s="126">
        <v>2.0035163726825301E-5</v>
      </c>
    </row>
    <row r="987" spans="1:36" x14ac:dyDescent="0.3">
      <c r="A987">
        <v>13908</v>
      </c>
      <c r="B987">
        <v>13911</v>
      </c>
      <c r="C987" t="s">
        <v>2110</v>
      </c>
      <c r="D987" t="s">
        <v>2077</v>
      </c>
      <c r="E987" t="s">
        <v>421</v>
      </c>
      <c r="F987" t="s">
        <v>2111</v>
      </c>
      <c r="G987" t="s">
        <v>2112</v>
      </c>
      <c r="H987" t="s">
        <v>75</v>
      </c>
      <c r="I987" t="s">
        <v>226</v>
      </c>
      <c r="J987" t="s">
        <v>60</v>
      </c>
      <c r="K987" t="s">
        <v>307</v>
      </c>
      <c r="L987" t="s">
        <v>773</v>
      </c>
      <c r="M987" t="s">
        <v>101</v>
      </c>
      <c r="N987" t="s">
        <v>860</v>
      </c>
      <c r="O987" t="s">
        <v>61</v>
      </c>
      <c r="P987" t="s">
        <v>2113</v>
      </c>
      <c r="Q987" t="s">
        <v>83</v>
      </c>
      <c r="R987" t="s">
        <v>56</v>
      </c>
      <c r="S987" t="s">
        <v>1257</v>
      </c>
      <c r="T987" s="127">
        <v>2.1030000000000002</v>
      </c>
      <c r="U987" s="128">
        <v>47406</v>
      </c>
      <c r="V987" s="126">
        <v>8.1250000000000003E-2</v>
      </c>
      <c r="W987" s="126">
        <v>6.8220000000000003E-2</v>
      </c>
      <c r="X987" t="s">
        <v>606</v>
      </c>
      <c r="Z987" s="125">
        <v>120000</v>
      </c>
      <c r="AA987" s="125">
        <v>2.9780000000000002</v>
      </c>
      <c r="AB987" s="125">
        <v>105.4988</v>
      </c>
      <c r="AC987" s="125">
        <v>0</v>
      </c>
      <c r="AD987" s="125">
        <v>377.01051000000001</v>
      </c>
      <c r="AE987" s="125"/>
      <c r="AF987" s="125"/>
      <c r="AG987" t="s">
        <v>16</v>
      </c>
      <c r="AH987" s="126">
        <v>1.6000000000000001E-4</v>
      </c>
      <c r="AI987" s="126">
        <v>1.914451264E-3</v>
      </c>
      <c r="AJ987" s="126">
        <v>1.8182386323627866E-5</v>
      </c>
    </row>
    <row r="988" spans="1:36" x14ac:dyDescent="0.3">
      <c r="A988">
        <v>13908</v>
      </c>
      <c r="B988">
        <v>13911</v>
      </c>
      <c r="C988" t="s">
        <v>2114</v>
      </c>
      <c r="D988" t="s">
        <v>2115</v>
      </c>
      <c r="E988" t="s">
        <v>421</v>
      </c>
      <c r="F988" t="s">
        <v>2116</v>
      </c>
      <c r="G988" t="s">
        <v>2117</v>
      </c>
      <c r="H988" t="s">
        <v>75</v>
      </c>
      <c r="I988" t="s">
        <v>226</v>
      </c>
      <c r="J988" t="s">
        <v>60</v>
      </c>
      <c r="K988" t="s">
        <v>306</v>
      </c>
      <c r="L988" t="s">
        <v>773</v>
      </c>
      <c r="M988" t="s">
        <v>475</v>
      </c>
      <c r="N988" t="s">
        <v>851</v>
      </c>
      <c r="O988" t="s">
        <v>61</v>
      </c>
      <c r="P988" t="s">
        <v>2101</v>
      </c>
      <c r="Q988" t="s">
        <v>83</v>
      </c>
      <c r="R988" t="s">
        <v>56</v>
      </c>
      <c r="S988" t="s">
        <v>1257</v>
      </c>
      <c r="T988" s="127">
        <v>3.0590000000000002</v>
      </c>
      <c r="U988" s="128">
        <v>56683</v>
      </c>
      <c r="V988" s="126">
        <v>7.0000000000000007E-2</v>
      </c>
      <c r="W988" s="126">
        <v>6.7549999999999999E-2</v>
      </c>
      <c r="X988" t="s">
        <v>606</v>
      </c>
      <c r="Z988" s="125">
        <v>50000</v>
      </c>
      <c r="AA988" s="125">
        <v>2.9780000000000002</v>
      </c>
      <c r="AB988" s="125">
        <v>105.96680000000001</v>
      </c>
      <c r="AC988" s="125">
        <v>0</v>
      </c>
      <c r="AD988" s="125">
        <v>157.78457</v>
      </c>
      <c r="AE988" s="125"/>
      <c r="AF988" s="125"/>
      <c r="AG988" t="s">
        <v>16</v>
      </c>
      <c r="AH988" s="126">
        <v>2.22222222222222E-5</v>
      </c>
      <c r="AI988" s="126">
        <v>8.0122665400000003E-4</v>
      </c>
      <c r="AJ988" s="126">
        <v>7.6096022035234609E-6</v>
      </c>
    </row>
    <row r="989" spans="1:36" x14ac:dyDescent="0.3">
      <c r="A989">
        <v>13908</v>
      </c>
      <c r="B989">
        <v>13911</v>
      </c>
      <c r="C989" t="s">
        <v>2067</v>
      </c>
      <c r="D989" t="s">
        <v>2068</v>
      </c>
      <c r="E989" t="s">
        <v>421</v>
      </c>
      <c r="F989" t="s">
        <v>2153</v>
      </c>
      <c r="G989" t="s">
        <v>2154</v>
      </c>
      <c r="H989" t="s">
        <v>75</v>
      </c>
      <c r="I989" t="s">
        <v>226</v>
      </c>
      <c r="J989" t="s">
        <v>60</v>
      </c>
      <c r="K989" t="s">
        <v>52</v>
      </c>
      <c r="L989" t="s">
        <v>773</v>
      </c>
      <c r="M989" t="s">
        <v>475</v>
      </c>
      <c r="N989" t="s">
        <v>862</v>
      </c>
      <c r="O989" t="s">
        <v>61</v>
      </c>
      <c r="P989" t="s">
        <v>2071</v>
      </c>
      <c r="Q989" t="s">
        <v>83</v>
      </c>
      <c r="R989" t="s">
        <v>56</v>
      </c>
      <c r="S989" t="s">
        <v>1257</v>
      </c>
      <c r="T989" s="127">
        <v>8.4320000000000004</v>
      </c>
      <c r="U989" s="128">
        <v>50433</v>
      </c>
      <c r="V989" s="126">
        <v>5.6329999999999998E-2</v>
      </c>
      <c r="W989" s="126">
        <v>5.6829999999999999E-2</v>
      </c>
      <c r="X989" t="s">
        <v>606</v>
      </c>
      <c r="Z989" s="125">
        <v>475000</v>
      </c>
      <c r="AA989" s="125">
        <v>2.9780000000000002</v>
      </c>
      <c r="AB989" s="125">
        <v>102.06789999999999</v>
      </c>
      <c r="AC989" s="125">
        <v>0</v>
      </c>
      <c r="AD989" s="125">
        <v>1443.8014800000001</v>
      </c>
      <c r="AE989" s="125"/>
      <c r="AF989" s="125"/>
      <c r="AG989" t="s">
        <v>16</v>
      </c>
      <c r="AH989" s="126">
        <v>9.5E-4</v>
      </c>
      <c r="AI989" s="126">
        <v>7.3315928759999996E-3</v>
      </c>
      <c r="AJ989" s="126">
        <v>6.9631364610991015E-5</v>
      </c>
    </row>
    <row r="990" spans="1:36" x14ac:dyDescent="0.3">
      <c r="A990">
        <v>13908</v>
      </c>
      <c r="B990">
        <v>13911</v>
      </c>
      <c r="C990" t="s">
        <v>2155</v>
      </c>
      <c r="D990" t="s">
        <v>2156</v>
      </c>
      <c r="E990" t="s">
        <v>421</v>
      </c>
      <c r="F990" t="s">
        <v>2157</v>
      </c>
      <c r="G990" t="s">
        <v>2158</v>
      </c>
      <c r="H990" t="s">
        <v>75</v>
      </c>
      <c r="I990" t="s">
        <v>226</v>
      </c>
      <c r="J990" t="s">
        <v>60</v>
      </c>
      <c r="K990" t="s">
        <v>52</v>
      </c>
      <c r="L990" t="s">
        <v>773</v>
      </c>
      <c r="M990" t="s">
        <v>475</v>
      </c>
      <c r="N990" t="s">
        <v>191</v>
      </c>
      <c r="O990" t="s">
        <v>61</v>
      </c>
      <c r="P990" t="s">
        <v>2127</v>
      </c>
      <c r="Q990" t="s">
        <v>95</v>
      </c>
      <c r="R990" t="s">
        <v>56</v>
      </c>
      <c r="S990" t="s">
        <v>1257</v>
      </c>
      <c r="T990" s="127">
        <v>4.3339999999999996</v>
      </c>
      <c r="U990" s="128">
        <v>49927</v>
      </c>
      <c r="V990" s="126">
        <v>5.7397999999999998E-2</v>
      </c>
      <c r="W990" s="126">
        <v>5.8090000000000003E-2</v>
      </c>
      <c r="X990" t="s">
        <v>606</v>
      </c>
      <c r="Z990" s="125">
        <v>390000</v>
      </c>
      <c r="AA990" s="125">
        <v>2.9780000000000002</v>
      </c>
      <c r="AB990" s="125">
        <v>99.926400000000001</v>
      </c>
      <c r="AC990" s="125">
        <v>0</v>
      </c>
      <c r="AD990" s="125">
        <v>1160.56519</v>
      </c>
      <c r="AE990" s="125"/>
      <c r="AF990" s="125"/>
      <c r="AG990" t="s">
        <v>16</v>
      </c>
      <c r="AH990" s="126">
        <v>3.8999999999999999E-4</v>
      </c>
      <c r="AI990" s="126">
        <v>5.8933250849999997E-3</v>
      </c>
      <c r="AJ990" s="126">
        <v>5.59715023285016E-5</v>
      </c>
    </row>
    <row r="991" spans="1:36" x14ac:dyDescent="0.3">
      <c r="A991">
        <v>13908</v>
      </c>
      <c r="B991">
        <v>13911</v>
      </c>
      <c r="C991" t="s">
        <v>2163</v>
      </c>
      <c r="D991" t="s">
        <v>2156</v>
      </c>
      <c r="E991" t="s">
        <v>421</v>
      </c>
      <c r="F991" t="s">
        <v>2164</v>
      </c>
      <c r="G991" t="s">
        <v>2165</v>
      </c>
      <c r="H991" t="s">
        <v>75</v>
      </c>
      <c r="I991" t="s">
        <v>226</v>
      </c>
      <c r="J991" t="s">
        <v>60</v>
      </c>
      <c r="K991" t="s">
        <v>52</v>
      </c>
      <c r="L991" t="s">
        <v>773</v>
      </c>
      <c r="M991" t="s">
        <v>475</v>
      </c>
      <c r="N991" t="s">
        <v>1091</v>
      </c>
      <c r="O991" t="s">
        <v>61</v>
      </c>
      <c r="P991" t="s">
        <v>2143</v>
      </c>
      <c r="Q991" t="s">
        <v>95</v>
      </c>
      <c r="R991" t="s">
        <v>56</v>
      </c>
      <c r="S991" t="s">
        <v>1257</v>
      </c>
      <c r="T991" s="127">
        <v>5.5</v>
      </c>
      <c r="U991" s="128">
        <v>48759</v>
      </c>
      <c r="V991" s="126">
        <v>5.6419999999999998E-2</v>
      </c>
      <c r="W991" s="126">
        <v>5.5E-2</v>
      </c>
      <c r="X991" t="s">
        <v>606</v>
      </c>
      <c r="Z991" s="125">
        <v>500000</v>
      </c>
      <c r="AA991" s="125">
        <v>2.9780000000000002</v>
      </c>
      <c r="AB991" s="125">
        <v>100.55840000000001</v>
      </c>
      <c r="AC991" s="125">
        <v>0</v>
      </c>
      <c r="AD991" s="125">
        <v>1497.31458</v>
      </c>
      <c r="AE991" s="125"/>
      <c r="AF991" s="125"/>
      <c r="AG991" t="s">
        <v>16</v>
      </c>
      <c r="AH991" s="126">
        <v>1.25E-3</v>
      </c>
      <c r="AI991" s="126">
        <v>7.6033312480000004E-3</v>
      </c>
      <c r="AJ991" s="126">
        <v>7.2212183531861223E-5</v>
      </c>
    </row>
    <row r="992" spans="1:36" x14ac:dyDescent="0.3">
      <c r="A992">
        <v>13908</v>
      </c>
      <c r="B992">
        <v>13911</v>
      </c>
      <c r="C992" t="s">
        <v>2110</v>
      </c>
      <c r="D992" t="s">
        <v>2077</v>
      </c>
      <c r="E992" t="s">
        <v>421</v>
      </c>
      <c r="F992" t="s">
        <v>2166</v>
      </c>
      <c r="G992" t="s">
        <v>2167</v>
      </c>
      <c r="H992" t="s">
        <v>75</v>
      </c>
      <c r="I992" t="s">
        <v>226</v>
      </c>
      <c r="J992" t="s">
        <v>60</v>
      </c>
      <c r="K992" t="s">
        <v>306</v>
      </c>
      <c r="L992" t="s">
        <v>773</v>
      </c>
      <c r="M992" t="s">
        <v>463</v>
      </c>
      <c r="N992" t="s">
        <v>819</v>
      </c>
      <c r="O992" t="s">
        <v>61</v>
      </c>
      <c r="P992" t="s">
        <v>2113</v>
      </c>
      <c r="Q992" t="s">
        <v>83</v>
      </c>
      <c r="R992" t="s">
        <v>56</v>
      </c>
      <c r="S992" t="s">
        <v>1262</v>
      </c>
      <c r="T992" s="127">
        <v>4.5640000000000001</v>
      </c>
      <c r="U992" s="128">
        <v>48122</v>
      </c>
      <c r="V992" s="126">
        <v>5.5E-2</v>
      </c>
      <c r="W992" s="126">
        <v>5.5329999999999997E-2</v>
      </c>
      <c r="X992" t="s">
        <v>606</v>
      </c>
      <c r="Z992" s="125">
        <v>350000</v>
      </c>
      <c r="AA992" s="125">
        <v>3.3944999999999999</v>
      </c>
      <c r="AB992" s="125">
        <v>101.2456</v>
      </c>
      <c r="AC992" s="125">
        <v>0</v>
      </c>
      <c r="AD992" s="125">
        <v>1202.87366</v>
      </c>
      <c r="AE992" s="125"/>
      <c r="AF992" s="125"/>
      <c r="AG992" t="s">
        <v>16</v>
      </c>
      <c r="AH992" s="126">
        <v>5.7851239600000004E-4</v>
      </c>
      <c r="AI992" s="126">
        <v>6.1081665860000002E-3</v>
      </c>
      <c r="AJ992" s="126">
        <v>5.8011946628851794E-5</v>
      </c>
    </row>
    <row r="993" spans="1:36" x14ac:dyDescent="0.3">
      <c r="A993">
        <v>13908</v>
      </c>
      <c r="B993">
        <v>13911</v>
      </c>
      <c r="C993" t="s">
        <v>2305</v>
      </c>
      <c r="D993" t="s">
        <v>2088</v>
      </c>
      <c r="E993" t="s">
        <v>421</v>
      </c>
      <c r="F993" t="s">
        <v>2306</v>
      </c>
      <c r="G993" t="s">
        <v>2307</v>
      </c>
      <c r="H993" t="s">
        <v>75</v>
      </c>
      <c r="I993" t="s">
        <v>226</v>
      </c>
      <c r="J993" t="s">
        <v>60</v>
      </c>
      <c r="K993" t="s">
        <v>306</v>
      </c>
      <c r="L993" t="s">
        <v>773</v>
      </c>
      <c r="M993" t="s">
        <v>475</v>
      </c>
      <c r="N993" t="s">
        <v>1091</v>
      </c>
      <c r="O993" t="s">
        <v>61</v>
      </c>
      <c r="P993" t="s">
        <v>290</v>
      </c>
      <c r="Q993" t="s">
        <v>290</v>
      </c>
      <c r="R993" t="s">
        <v>290</v>
      </c>
      <c r="S993" t="s">
        <v>1257</v>
      </c>
      <c r="T993" s="127">
        <v>0</v>
      </c>
      <c r="U993" s="128">
        <v>49846</v>
      </c>
      <c r="V993" s="126">
        <v>0</v>
      </c>
      <c r="W993" s="126">
        <v>0</v>
      </c>
      <c r="X993" t="s">
        <v>606</v>
      </c>
      <c r="Z993" s="125">
        <v>757000</v>
      </c>
      <c r="AA993" s="125">
        <v>2.9780000000000002</v>
      </c>
      <c r="AB993" s="125">
        <v>100</v>
      </c>
      <c r="AC993" s="125">
        <v>0</v>
      </c>
      <c r="AD993" s="125">
        <v>2254.346</v>
      </c>
      <c r="AE993" s="125"/>
      <c r="AF993" s="125"/>
      <c r="AG993" t="s">
        <v>16</v>
      </c>
      <c r="AH993" s="126">
        <v>0</v>
      </c>
      <c r="AI993" s="126">
        <v>1.1447520524000001E-2</v>
      </c>
      <c r="AJ993" s="126">
        <v>1.087221411390499E-4</v>
      </c>
    </row>
    <row r="994" spans="1:36" x14ac:dyDescent="0.3">
      <c r="A994">
        <v>13908</v>
      </c>
      <c r="B994">
        <v>13911</v>
      </c>
      <c r="C994" t="s">
        <v>2168</v>
      </c>
      <c r="D994" t="s">
        <v>2169</v>
      </c>
      <c r="E994" t="s">
        <v>421</v>
      </c>
      <c r="F994" t="s">
        <v>2170</v>
      </c>
      <c r="G994" t="s">
        <v>2171</v>
      </c>
      <c r="H994" t="s">
        <v>75</v>
      </c>
      <c r="I994" t="s">
        <v>226</v>
      </c>
      <c r="J994" t="s">
        <v>60</v>
      </c>
      <c r="K994" t="s">
        <v>192</v>
      </c>
      <c r="L994" t="s">
        <v>773</v>
      </c>
      <c r="M994" t="s">
        <v>463</v>
      </c>
      <c r="N994" t="s">
        <v>872</v>
      </c>
      <c r="O994" t="s">
        <v>61</v>
      </c>
      <c r="P994" t="s">
        <v>290</v>
      </c>
      <c r="Q994" t="s">
        <v>290</v>
      </c>
      <c r="R994" t="s">
        <v>290</v>
      </c>
      <c r="S994" t="s">
        <v>1262</v>
      </c>
      <c r="T994" s="127">
        <v>2.464</v>
      </c>
      <c r="U994" s="128">
        <v>47208</v>
      </c>
      <c r="V994" s="126">
        <v>6.25E-2</v>
      </c>
      <c r="W994" s="126">
        <v>6.1600000000000002E-2</v>
      </c>
      <c r="X994" t="s">
        <v>606</v>
      </c>
      <c r="Z994" s="125">
        <v>160000</v>
      </c>
      <c r="AA994" s="125">
        <v>3.3944999999999999</v>
      </c>
      <c r="AB994" s="125">
        <v>40.611499999999999</v>
      </c>
      <c r="AC994" s="125">
        <v>0</v>
      </c>
      <c r="AD994" s="125">
        <v>220.56917999999999</v>
      </c>
      <c r="AE994" s="125"/>
      <c r="AF994" s="125"/>
      <c r="AG994" t="s">
        <v>16</v>
      </c>
      <c r="AH994" s="126">
        <v>5.20987323E-4</v>
      </c>
      <c r="AI994" s="126">
        <v>1.120045554E-3</v>
      </c>
      <c r="AJ994" s="126">
        <v>1.0637565626077143E-5</v>
      </c>
    </row>
    <row r="995" spans="1:36" x14ac:dyDescent="0.3">
      <c r="A995">
        <v>13908</v>
      </c>
      <c r="B995">
        <v>13911</v>
      </c>
      <c r="C995" t="s">
        <v>2172</v>
      </c>
      <c r="D995" t="s">
        <v>2173</v>
      </c>
      <c r="E995" t="s">
        <v>421</v>
      </c>
      <c r="F995" t="s">
        <v>2174</v>
      </c>
      <c r="G995" t="s">
        <v>2175</v>
      </c>
      <c r="H995" t="s">
        <v>75</v>
      </c>
      <c r="I995" t="s">
        <v>226</v>
      </c>
      <c r="J995" t="s">
        <v>60</v>
      </c>
      <c r="K995" t="s">
        <v>66</v>
      </c>
      <c r="L995" t="s">
        <v>773</v>
      </c>
      <c r="M995" t="s">
        <v>463</v>
      </c>
      <c r="N995" t="s">
        <v>1091</v>
      </c>
      <c r="O995" t="s">
        <v>61</v>
      </c>
      <c r="P995" t="s">
        <v>2101</v>
      </c>
      <c r="Q995" t="s">
        <v>83</v>
      </c>
      <c r="R995" t="s">
        <v>56</v>
      </c>
      <c r="S995" t="s">
        <v>1257</v>
      </c>
      <c r="T995" s="127">
        <v>3.0049999999999999</v>
      </c>
      <c r="U995" s="128">
        <v>47392</v>
      </c>
      <c r="V995" s="126">
        <v>5.0259999999999999E-2</v>
      </c>
      <c r="W995" s="126">
        <v>7.5990000000000002E-2</v>
      </c>
      <c r="X995" t="s">
        <v>606</v>
      </c>
      <c r="Z995" s="125">
        <v>20000</v>
      </c>
      <c r="AA995" s="125">
        <v>2.9780000000000002</v>
      </c>
      <c r="AB995" s="125">
        <v>107.1978</v>
      </c>
      <c r="AC995" s="125">
        <v>0</v>
      </c>
      <c r="AD995" s="125">
        <v>63.847009999999997</v>
      </c>
      <c r="AE995" s="125"/>
      <c r="AF995" s="125"/>
      <c r="AG995" t="s">
        <v>16</v>
      </c>
      <c r="AH995" s="126">
        <v>4.48050755189548E-5</v>
      </c>
      <c r="AI995" s="126">
        <v>3.2421374400000002E-4</v>
      </c>
      <c r="AJ995" s="126">
        <v>3.0792006340314796E-6</v>
      </c>
    </row>
    <row r="996" spans="1:36" x14ac:dyDescent="0.3">
      <c r="A996">
        <v>13908</v>
      </c>
      <c r="B996">
        <v>13912</v>
      </c>
      <c r="C996" t="s">
        <v>1373</v>
      </c>
      <c r="D996">
        <v>514065283</v>
      </c>
      <c r="E996" t="s">
        <v>3092</v>
      </c>
      <c r="F996" t="s">
        <v>1399</v>
      </c>
      <c r="G996" t="s">
        <v>1400</v>
      </c>
      <c r="H996" t="s">
        <v>75</v>
      </c>
      <c r="I996" t="s">
        <v>224</v>
      </c>
      <c r="J996" t="s">
        <v>52</v>
      </c>
      <c r="K996" t="s">
        <v>52</v>
      </c>
      <c r="L996" t="s">
        <v>773</v>
      </c>
      <c r="M996" t="s">
        <v>303</v>
      </c>
      <c r="N996" t="s">
        <v>74</v>
      </c>
      <c r="O996" t="s">
        <v>61</v>
      </c>
      <c r="P996" t="s">
        <v>1358</v>
      </c>
      <c r="Q996" t="s">
        <v>64</v>
      </c>
      <c r="R996" t="s">
        <v>56</v>
      </c>
      <c r="S996" t="s">
        <v>1255</v>
      </c>
      <c r="T996" s="127">
        <v>0.65800000000000003</v>
      </c>
      <c r="U996" s="128">
        <v>46631</v>
      </c>
      <c r="V996" s="126">
        <v>2.3E-2</v>
      </c>
      <c r="W996" s="126">
        <v>3.8699999999999998E-2</v>
      </c>
      <c r="X996" t="s">
        <v>606</v>
      </c>
      <c r="Z996" s="125">
        <v>2461538.58</v>
      </c>
      <c r="AA996" s="125">
        <v>1</v>
      </c>
      <c r="AB996" s="125">
        <v>99.76</v>
      </c>
      <c r="AC996" s="125">
        <v>0</v>
      </c>
      <c r="AD996" s="125">
        <v>2455.6308899999999</v>
      </c>
      <c r="AE996" s="125"/>
      <c r="AF996" s="125"/>
      <c r="AG996" t="s">
        <v>16</v>
      </c>
      <c r="AH996" s="126">
        <v>2.9859396030000001E-3</v>
      </c>
      <c r="AI996" s="126">
        <v>2.0071222999E-2</v>
      </c>
      <c r="AJ996" s="126">
        <v>1.184296679427163E-4</v>
      </c>
    </row>
    <row r="997" spans="1:36" x14ac:dyDescent="0.3">
      <c r="A997">
        <v>13908</v>
      </c>
      <c r="B997">
        <v>13912</v>
      </c>
      <c r="C997" t="s">
        <v>1401</v>
      </c>
      <c r="D997">
        <v>510560188</v>
      </c>
      <c r="E997" t="s">
        <v>3092</v>
      </c>
      <c r="F997" t="s">
        <v>1402</v>
      </c>
      <c r="G997" t="s">
        <v>1403</v>
      </c>
      <c r="H997" t="s">
        <v>75</v>
      </c>
      <c r="I997" t="s">
        <v>225</v>
      </c>
      <c r="J997" t="s">
        <v>52</v>
      </c>
      <c r="K997" t="s">
        <v>52</v>
      </c>
      <c r="L997" t="s">
        <v>773</v>
      </c>
      <c r="M997" t="s">
        <v>303</v>
      </c>
      <c r="N997" t="s">
        <v>620</v>
      </c>
      <c r="O997" t="s">
        <v>61</v>
      </c>
      <c r="P997" t="s">
        <v>1404</v>
      </c>
      <c r="Q997" t="s">
        <v>64</v>
      </c>
      <c r="R997" t="s">
        <v>56</v>
      </c>
      <c r="S997" t="s">
        <v>1255</v>
      </c>
      <c r="T997" s="127">
        <v>0.28999999999999998</v>
      </c>
      <c r="U997" s="128">
        <v>46310</v>
      </c>
      <c r="V997" s="126">
        <v>2.5700000000000001E-2</v>
      </c>
      <c r="W997" s="126">
        <v>3.27E-2</v>
      </c>
      <c r="X997" t="s">
        <v>606</v>
      </c>
      <c r="Z997" s="125">
        <v>353571.43</v>
      </c>
      <c r="AA997" s="125">
        <v>1</v>
      </c>
      <c r="AB997" s="125">
        <v>120.8</v>
      </c>
      <c r="AC997" s="125">
        <v>0</v>
      </c>
      <c r="AD997" s="125">
        <v>427.11428999999998</v>
      </c>
      <c r="AE997" s="125"/>
      <c r="AF997" s="125"/>
      <c r="AG997" t="s">
        <v>16</v>
      </c>
      <c r="AH997" s="126">
        <v>4.2609377000000001E-4</v>
      </c>
      <c r="AI997" s="126">
        <v>3.491040203E-3</v>
      </c>
      <c r="AJ997" s="126">
        <v>2.0598781251806549E-5</v>
      </c>
    </row>
    <row r="998" spans="1:36" x14ac:dyDescent="0.3">
      <c r="A998">
        <v>13908</v>
      </c>
      <c r="B998">
        <v>13912</v>
      </c>
      <c r="C998" t="s">
        <v>2204</v>
      </c>
      <c r="D998">
        <v>511930125</v>
      </c>
      <c r="E998" t="s">
        <v>3092</v>
      </c>
      <c r="F998" t="s">
        <v>2370</v>
      </c>
      <c r="G998" t="s">
        <v>2371</v>
      </c>
      <c r="H998" t="s">
        <v>75</v>
      </c>
      <c r="I998" t="s">
        <v>224</v>
      </c>
      <c r="J998" t="s">
        <v>52</v>
      </c>
      <c r="K998" t="s">
        <v>52</v>
      </c>
      <c r="L998" t="s">
        <v>773</v>
      </c>
      <c r="M998" t="s">
        <v>303</v>
      </c>
      <c r="N998" t="s">
        <v>253</v>
      </c>
      <c r="O998" t="s">
        <v>61</v>
      </c>
      <c r="P998" t="s">
        <v>1358</v>
      </c>
      <c r="Q998" t="s">
        <v>64</v>
      </c>
      <c r="R998" t="s">
        <v>56</v>
      </c>
      <c r="S998" t="s">
        <v>1255</v>
      </c>
      <c r="T998" s="127">
        <v>1</v>
      </c>
      <c r="U998" s="128">
        <v>46757</v>
      </c>
      <c r="V998" s="126">
        <v>2.5000000000000001E-2</v>
      </c>
      <c r="W998" s="126">
        <v>3.8899999999999997E-2</v>
      </c>
      <c r="X998" t="s">
        <v>606</v>
      </c>
      <c r="Z998" s="125">
        <v>2060945.38</v>
      </c>
      <c r="AA998" s="125">
        <v>1</v>
      </c>
      <c r="AB998" s="125">
        <v>99.85</v>
      </c>
      <c r="AC998" s="125">
        <v>0</v>
      </c>
      <c r="AD998" s="125">
        <v>2057.8539599999999</v>
      </c>
      <c r="AE998" s="125"/>
      <c r="AF998" s="125"/>
      <c r="AG998" t="s">
        <v>16</v>
      </c>
      <c r="AH998" s="126">
        <v>3.8740197850000001E-3</v>
      </c>
      <c r="AI998" s="126">
        <v>1.6819973187999999E-2</v>
      </c>
      <c r="AJ998" s="126">
        <v>9.9245762931986808E-5</v>
      </c>
    </row>
    <row r="999" spans="1:36" x14ac:dyDescent="0.3">
      <c r="A999">
        <v>13908</v>
      </c>
      <c r="B999">
        <v>13912</v>
      </c>
      <c r="C999" t="s">
        <v>1417</v>
      </c>
      <c r="D999">
        <v>515327120</v>
      </c>
      <c r="E999" t="s">
        <v>3092</v>
      </c>
      <c r="F999" t="s">
        <v>1418</v>
      </c>
      <c r="G999" t="s">
        <v>1419</v>
      </c>
      <c r="H999" t="s">
        <v>75</v>
      </c>
      <c r="I999" t="s">
        <v>225</v>
      </c>
      <c r="J999" t="s">
        <v>52</v>
      </c>
      <c r="K999" t="s">
        <v>52</v>
      </c>
      <c r="L999" t="s">
        <v>773</v>
      </c>
      <c r="M999" t="s">
        <v>303</v>
      </c>
      <c r="N999" t="s">
        <v>619</v>
      </c>
      <c r="O999" t="s">
        <v>61</v>
      </c>
      <c r="P999" t="s">
        <v>1388</v>
      </c>
      <c r="Q999" t="s">
        <v>69</v>
      </c>
      <c r="R999" t="s">
        <v>56</v>
      </c>
      <c r="S999" t="s">
        <v>1255</v>
      </c>
      <c r="T999" s="127">
        <v>1.4159999999999999</v>
      </c>
      <c r="U999" s="128">
        <v>46752</v>
      </c>
      <c r="V999" s="126">
        <v>2.75E-2</v>
      </c>
      <c r="W999" s="126">
        <v>2.46E-2</v>
      </c>
      <c r="X999" t="s">
        <v>606</v>
      </c>
      <c r="Z999" s="125">
        <v>32482.560000000001</v>
      </c>
      <c r="AA999" s="125">
        <v>1</v>
      </c>
      <c r="AB999" s="125">
        <v>119.11</v>
      </c>
      <c r="AC999" s="125">
        <v>0</v>
      </c>
      <c r="AD999" s="125">
        <v>38.689979999999998</v>
      </c>
      <c r="AE999" s="125"/>
      <c r="AF999" s="125"/>
      <c r="AG999" t="s">
        <v>16</v>
      </c>
      <c r="AH999" s="126">
        <v>1.03257672E-4</v>
      </c>
      <c r="AI999" s="126">
        <v>3.1623450299999998E-4</v>
      </c>
      <c r="AJ999" s="126">
        <v>1.8659324993710007E-6</v>
      </c>
    </row>
    <row r="1000" spans="1:36" x14ac:dyDescent="0.3">
      <c r="A1000">
        <v>13908</v>
      </c>
      <c r="B1000">
        <v>13912</v>
      </c>
      <c r="C1000" t="s">
        <v>2372</v>
      </c>
      <c r="D1000">
        <v>513230029</v>
      </c>
      <c r="E1000" t="s">
        <v>3092</v>
      </c>
      <c r="F1000" t="s">
        <v>2373</v>
      </c>
      <c r="G1000" t="s">
        <v>2374</v>
      </c>
      <c r="H1000" t="s">
        <v>75</v>
      </c>
      <c r="I1000" t="s">
        <v>224</v>
      </c>
      <c r="J1000" t="s">
        <v>52</v>
      </c>
      <c r="K1000" t="s">
        <v>52</v>
      </c>
      <c r="L1000" t="s">
        <v>773</v>
      </c>
      <c r="M1000" t="s">
        <v>303</v>
      </c>
      <c r="N1000" t="s">
        <v>262</v>
      </c>
      <c r="O1000" t="s">
        <v>61</v>
      </c>
      <c r="P1000" t="s">
        <v>1398</v>
      </c>
      <c r="Q1000" t="s">
        <v>69</v>
      </c>
      <c r="R1000" t="s">
        <v>56</v>
      </c>
      <c r="S1000" t="s">
        <v>1255</v>
      </c>
      <c r="T1000" s="127">
        <v>0.501</v>
      </c>
      <c r="U1000" s="128">
        <v>48213</v>
      </c>
      <c r="V1000" s="126">
        <v>4.1000000000000002E-2</v>
      </c>
      <c r="W1000" s="126">
        <v>4.3299999999999998E-2</v>
      </c>
      <c r="X1000" t="s">
        <v>606</v>
      </c>
      <c r="Z1000" s="125">
        <v>2993000</v>
      </c>
      <c r="AA1000" s="125">
        <v>1</v>
      </c>
      <c r="AB1000" s="125">
        <v>101.91</v>
      </c>
      <c r="AC1000" s="125">
        <v>0</v>
      </c>
      <c r="AD1000" s="125">
        <v>3050.1662999999999</v>
      </c>
      <c r="AE1000" s="125"/>
      <c r="AF1000" s="125"/>
      <c r="AG1000" t="s">
        <v>16</v>
      </c>
      <c r="AH1000" s="126">
        <v>4.1965493789999997E-3</v>
      </c>
      <c r="AI1000" s="126">
        <v>2.4930688175E-2</v>
      </c>
      <c r="AJ1000" s="126">
        <v>1.4710280097472776E-4</v>
      </c>
    </row>
    <row r="1001" spans="1:36" x14ac:dyDescent="0.3">
      <c r="A1001">
        <v>13908</v>
      </c>
      <c r="B1001">
        <v>13912</v>
      </c>
      <c r="C1001" t="s">
        <v>1423</v>
      </c>
      <c r="D1001">
        <v>520044314</v>
      </c>
      <c r="E1001" t="s">
        <v>3092</v>
      </c>
      <c r="F1001" t="s">
        <v>1424</v>
      </c>
      <c r="G1001" t="s">
        <v>1425</v>
      </c>
      <c r="H1001" t="s">
        <v>75</v>
      </c>
      <c r="I1001" t="s">
        <v>224</v>
      </c>
      <c r="J1001" t="s">
        <v>52</v>
      </c>
      <c r="K1001" t="s">
        <v>52</v>
      </c>
      <c r="L1001" t="s">
        <v>773</v>
      </c>
      <c r="M1001" t="s">
        <v>303</v>
      </c>
      <c r="N1001" t="s">
        <v>253</v>
      </c>
      <c r="O1001" t="s">
        <v>61</v>
      </c>
      <c r="P1001" t="s">
        <v>1358</v>
      </c>
      <c r="Q1001" t="s">
        <v>64</v>
      </c>
      <c r="R1001" t="s">
        <v>56</v>
      </c>
      <c r="S1001" t="s">
        <v>1255</v>
      </c>
      <c r="T1001" s="127">
        <v>0.98399999999999999</v>
      </c>
      <c r="U1001" s="128">
        <v>46563</v>
      </c>
      <c r="V1001" s="126">
        <v>0.04</v>
      </c>
      <c r="W1001" s="126">
        <v>3.6799999999999999E-2</v>
      </c>
      <c r="X1001" t="s">
        <v>606</v>
      </c>
      <c r="Z1001" s="125">
        <v>2043333.44</v>
      </c>
      <c r="AA1001" s="125">
        <v>1</v>
      </c>
      <c r="AB1001" s="125">
        <v>100.37</v>
      </c>
      <c r="AC1001" s="125">
        <v>0</v>
      </c>
      <c r="AD1001" s="125">
        <v>2050.8937700000001</v>
      </c>
      <c r="AE1001" s="125"/>
      <c r="AF1001" s="125"/>
      <c r="AG1001" t="s">
        <v>16</v>
      </c>
      <c r="AH1001" s="126">
        <v>6.0039091019999996E-3</v>
      </c>
      <c r="AI1001" s="126">
        <v>1.6763083724E-2</v>
      </c>
      <c r="AJ1001" s="126">
        <v>9.8910088301945739E-5</v>
      </c>
    </row>
    <row r="1002" spans="1:36" x14ac:dyDescent="0.3">
      <c r="A1002">
        <v>13908</v>
      </c>
      <c r="B1002">
        <v>13912</v>
      </c>
      <c r="C1002" t="s">
        <v>1520</v>
      </c>
      <c r="D1002">
        <v>510454333</v>
      </c>
      <c r="E1002" t="s">
        <v>3092</v>
      </c>
      <c r="F1002" t="s">
        <v>2181</v>
      </c>
      <c r="G1002" t="s">
        <v>2182</v>
      </c>
      <c r="H1002" t="s">
        <v>75</v>
      </c>
      <c r="I1002" t="s">
        <v>224</v>
      </c>
      <c r="J1002" t="s">
        <v>52</v>
      </c>
      <c r="K1002" t="s">
        <v>52</v>
      </c>
      <c r="L1002" t="s">
        <v>773</v>
      </c>
      <c r="M1002" t="s">
        <v>303</v>
      </c>
      <c r="N1002" t="s">
        <v>1209</v>
      </c>
      <c r="O1002" t="s">
        <v>61</v>
      </c>
      <c r="P1002" t="s">
        <v>1404</v>
      </c>
      <c r="Q1002" t="s">
        <v>64</v>
      </c>
      <c r="R1002" t="s">
        <v>56</v>
      </c>
      <c r="S1002" t="s">
        <v>1255</v>
      </c>
      <c r="T1002" s="127">
        <v>0.499</v>
      </c>
      <c r="U1002" s="128">
        <v>46386</v>
      </c>
      <c r="V1002" s="126">
        <v>2.8000000000000001E-2</v>
      </c>
      <c r="W1002" s="126">
        <v>4.9000000000000002E-2</v>
      </c>
      <c r="X1002" t="s">
        <v>606</v>
      </c>
      <c r="Z1002" s="125">
        <v>126554.38</v>
      </c>
      <c r="AA1002" s="125">
        <v>1</v>
      </c>
      <c r="AB1002" s="125">
        <v>99.01</v>
      </c>
      <c r="AC1002" s="125">
        <v>0</v>
      </c>
      <c r="AD1002" s="125">
        <v>125.30149</v>
      </c>
      <c r="AE1002" s="125"/>
      <c r="AF1002" s="125"/>
      <c r="AG1002" t="s">
        <v>16</v>
      </c>
      <c r="AH1002" s="126">
        <v>1.463641297E-3</v>
      </c>
      <c r="AI1002" s="126">
        <v>1.0241580510000001E-3</v>
      </c>
      <c r="AJ1002" s="126">
        <v>6.0430148170304164E-6</v>
      </c>
    </row>
    <row r="1003" spans="1:36" x14ac:dyDescent="0.3">
      <c r="A1003">
        <v>13908</v>
      </c>
      <c r="B1003">
        <v>13912</v>
      </c>
      <c r="C1003" t="s">
        <v>1471</v>
      </c>
      <c r="D1003">
        <v>520042847</v>
      </c>
      <c r="E1003" t="s">
        <v>3092</v>
      </c>
      <c r="F1003" t="s">
        <v>1472</v>
      </c>
      <c r="G1003" t="s">
        <v>1473</v>
      </c>
      <c r="H1003" t="s">
        <v>75</v>
      </c>
      <c r="I1003" t="s">
        <v>224</v>
      </c>
      <c r="J1003" t="s">
        <v>52</v>
      </c>
      <c r="K1003" t="s">
        <v>52</v>
      </c>
      <c r="L1003" t="s">
        <v>773</v>
      </c>
      <c r="M1003" t="s">
        <v>303</v>
      </c>
      <c r="N1003" t="s">
        <v>673</v>
      </c>
      <c r="O1003" t="s">
        <v>61</v>
      </c>
      <c r="P1003" t="s">
        <v>1358</v>
      </c>
      <c r="Q1003" t="s">
        <v>64</v>
      </c>
      <c r="R1003" t="s">
        <v>56</v>
      </c>
      <c r="S1003" t="s">
        <v>1255</v>
      </c>
      <c r="T1003" s="127">
        <v>0.249</v>
      </c>
      <c r="U1003" s="128">
        <v>46295</v>
      </c>
      <c r="V1003" s="126">
        <v>3.9E-2</v>
      </c>
      <c r="W1003" s="126">
        <v>4.3200000000000002E-2</v>
      </c>
      <c r="X1003" t="s">
        <v>606</v>
      </c>
      <c r="Z1003" s="125">
        <v>1728702.37</v>
      </c>
      <c r="AA1003" s="125">
        <v>1</v>
      </c>
      <c r="AB1003" s="125">
        <v>100.88</v>
      </c>
      <c r="AC1003" s="125">
        <v>0</v>
      </c>
      <c r="AD1003" s="125">
        <v>1743.9149500000001</v>
      </c>
      <c r="AE1003" s="125"/>
      <c r="AF1003" s="125"/>
      <c r="AG1003" t="s">
        <v>16</v>
      </c>
      <c r="AH1003" s="126">
        <v>6.0006593390000001E-3</v>
      </c>
      <c r="AI1003" s="126">
        <v>1.4253976848E-2</v>
      </c>
      <c r="AJ1003" s="126">
        <v>8.4105176103579116E-5</v>
      </c>
    </row>
    <row r="1004" spans="1:36" x14ac:dyDescent="0.3">
      <c r="A1004">
        <v>13908</v>
      </c>
      <c r="B1004">
        <v>13912</v>
      </c>
      <c r="C1004" t="s">
        <v>2375</v>
      </c>
      <c r="D1004">
        <v>520043027</v>
      </c>
      <c r="E1004" t="s">
        <v>3092</v>
      </c>
      <c r="F1004" t="s">
        <v>2376</v>
      </c>
      <c r="G1004" t="s">
        <v>2377</v>
      </c>
      <c r="H1004" t="s">
        <v>75</v>
      </c>
      <c r="I1004" t="s">
        <v>224</v>
      </c>
      <c r="J1004" t="s">
        <v>52</v>
      </c>
      <c r="K1004" t="s">
        <v>52</v>
      </c>
      <c r="L1004" t="s">
        <v>773</v>
      </c>
      <c r="M1004" t="s">
        <v>303</v>
      </c>
      <c r="N1004" t="s">
        <v>622</v>
      </c>
      <c r="O1004" t="s">
        <v>61</v>
      </c>
      <c r="P1004" t="s">
        <v>1254</v>
      </c>
      <c r="Q1004" t="s">
        <v>64</v>
      </c>
      <c r="R1004" t="s">
        <v>56</v>
      </c>
      <c r="S1004" t="s">
        <v>1255</v>
      </c>
      <c r="T1004" s="127">
        <v>1.9630000000000001</v>
      </c>
      <c r="U1004" s="128">
        <v>47300</v>
      </c>
      <c r="V1004" s="126">
        <v>1.0800000000000001E-2</v>
      </c>
      <c r="W1004" s="126">
        <v>3.6499999999999998E-2</v>
      </c>
      <c r="X1004" t="s">
        <v>606</v>
      </c>
      <c r="Z1004" s="125">
        <v>108000</v>
      </c>
      <c r="AA1004" s="125">
        <v>1</v>
      </c>
      <c r="AB1004" s="125">
        <v>95.17</v>
      </c>
      <c r="AC1004" s="125">
        <v>0</v>
      </c>
      <c r="AD1004" s="125">
        <v>102.78360000000001</v>
      </c>
      <c r="AE1004" s="125"/>
      <c r="AF1004" s="125"/>
      <c r="AG1004" t="s">
        <v>16</v>
      </c>
      <c r="AH1004" s="126">
        <v>1.92E-4</v>
      </c>
      <c r="AI1004" s="126">
        <v>8.40106941E-4</v>
      </c>
      <c r="AJ1004" s="126">
        <v>4.9570265904078839E-6</v>
      </c>
    </row>
    <row r="1005" spans="1:36" x14ac:dyDescent="0.3">
      <c r="A1005">
        <v>13908</v>
      </c>
      <c r="B1005">
        <v>13912</v>
      </c>
      <c r="C1005" t="s">
        <v>1363</v>
      </c>
      <c r="D1005">
        <v>511659401</v>
      </c>
      <c r="E1005" t="s">
        <v>3092</v>
      </c>
      <c r="F1005" t="s">
        <v>1611</v>
      </c>
      <c r="G1005" t="s">
        <v>1612</v>
      </c>
      <c r="H1005" t="s">
        <v>75</v>
      </c>
      <c r="I1005" t="s">
        <v>224</v>
      </c>
      <c r="J1005" t="s">
        <v>52</v>
      </c>
      <c r="K1005" t="s">
        <v>52</v>
      </c>
      <c r="L1005" t="s">
        <v>773</v>
      </c>
      <c r="M1005" t="s">
        <v>303</v>
      </c>
      <c r="N1005" t="s">
        <v>619</v>
      </c>
      <c r="O1005" t="s">
        <v>61</v>
      </c>
      <c r="P1005" t="s">
        <v>1362</v>
      </c>
      <c r="Q1005" t="s">
        <v>64</v>
      </c>
      <c r="R1005" t="s">
        <v>56</v>
      </c>
      <c r="S1005" t="s">
        <v>1255</v>
      </c>
      <c r="T1005" s="127">
        <v>1.7529999999999999</v>
      </c>
      <c r="U1005" s="128">
        <v>47238</v>
      </c>
      <c r="V1005" s="126">
        <v>0.05</v>
      </c>
      <c r="W1005" s="126">
        <v>3.8199999999999998E-2</v>
      </c>
      <c r="X1005" t="s">
        <v>606</v>
      </c>
      <c r="Z1005" s="125">
        <v>750000.04</v>
      </c>
      <c r="AA1005" s="125">
        <v>1</v>
      </c>
      <c r="AB1005" s="125">
        <v>102.96</v>
      </c>
      <c r="AC1005" s="125">
        <v>0</v>
      </c>
      <c r="AD1005" s="125">
        <v>772.20003999999994</v>
      </c>
      <c r="AE1005" s="125"/>
      <c r="AF1005" s="125"/>
      <c r="AG1005" t="s">
        <v>16</v>
      </c>
      <c r="AH1005" s="126">
        <v>1.7743980679999999E-3</v>
      </c>
      <c r="AI1005" s="126">
        <v>6.311615994E-3</v>
      </c>
      <c r="AJ1005" s="126">
        <v>3.7241506732533502E-5</v>
      </c>
    </row>
    <row r="1006" spans="1:36" x14ac:dyDescent="0.3">
      <c r="A1006">
        <v>13908</v>
      </c>
      <c r="B1006">
        <v>13912</v>
      </c>
      <c r="C1006" t="s">
        <v>1553</v>
      </c>
      <c r="D1006">
        <v>520000118</v>
      </c>
      <c r="E1006" t="s">
        <v>3092</v>
      </c>
      <c r="F1006" t="s">
        <v>2210</v>
      </c>
      <c r="G1006" t="s">
        <v>2211</v>
      </c>
      <c r="H1006" t="s">
        <v>75</v>
      </c>
      <c r="I1006" t="s">
        <v>225</v>
      </c>
      <c r="J1006" t="s">
        <v>52</v>
      </c>
      <c r="K1006" t="s">
        <v>52</v>
      </c>
      <c r="L1006" t="s">
        <v>773</v>
      </c>
      <c r="M1006" t="s">
        <v>303</v>
      </c>
      <c r="N1006" t="s">
        <v>251</v>
      </c>
      <c r="O1006" t="s">
        <v>61</v>
      </c>
      <c r="P1006" t="s">
        <v>1254</v>
      </c>
      <c r="Q1006" t="s">
        <v>64</v>
      </c>
      <c r="R1006" t="s">
        <v>56</v>
      </c>
      <c r="S1006" t="s">
        <v>1255</v>
      </c>
      <c r="T1006" s="127">
        <v>1.3220000000000001</v>
      </c>
      <c r="U1006" s="128">
        <v>46873</v>
      </c>
      <c r="V1006" s="126">
        <v>6.0000000000000001E-3</v>
      </c>
      <c r="W1006" s="126">
        <v>2.2100000000000002E-2</v>
      </c>
      <c r="X1006" t="s">
        <v>606</v>
      </c>
      <c r="Z1006" s="125">
        <v>1844622.09</v>
      </c>
      <c r="AA1006" s="125">
        <v>1</v>
      </c>
      <c r="AB1006" s="125">
        <v>118</v>
      </c>
      <c r="AC1006" s="125">
        <v>0</v>
      </c>
      <c r="AD1006" s="125">
        <v>2176.65407</v>
      </c>
      <c r="AE1006" s="125"/>
      <c r="AF1006" s="125"/>
      <c r="AG1006" t="s">
        <v>16</v>
      </c>
      <c r="AH1006" s="126">
        <v>4.1468116729999997E-3</v>
      </c>
      <c r="AI1006" s="126">
        <v>1.7790991882999999E-2</v>
      </c>
      <c r="AJ1006" s="126">
        <v>1.0497523051449397E-4</v>
      </c>
    </row>
    <row r="1007" spans="1:36" x14ac:dyDescent="0.3">
      <c r="A1007">
        <v>13908</v>
      </c>
      <c r="B1007">
        <v>13912</v>
      </c>
      <c r="C1007" t="s">
        <v>1265</v>
      </c>
      <c r="D1007">
        <v>520018078</v>
      </c>
      <c r="E1007" t="s">
        <v>3092</v>
      </c>
      <c r="F1007" t="s">
        <v>1663</v>
      </c>
      <c r="G1007" t="s">
        <v>1664</v>
      </c>
      <c r="H1007" t="s">
        <v>75</v>
      </c>
      <c r="I1007" t="s">
        <v>225</v>
      </c>
      <c r="J1007" t="s">
        <v>52</v>
      </c>
      <c r="K1007" t="s">
        <v>52</v>
      </c>
      <c r="L1007" t="s">
        <v>773</v>
      </c>
      <c r="M1007" t="s">
        <v>303</v>
      </c>
      <c r="N1007" t="s">
        <v>251</v>
      </c>
      <c r="O1007" t="s">
        <v>61</v>
      </c>
      <c r="P1007" t="s">
        <v>1254</v>
      </c>
      <c r="Q1007" t="s">
        <v>64</v>
      </c>
      <c r="R1007" t="s">
        <v>56</v>
      </c>
      <c r="S1007" t="s">
        <v>1255</v>
      </c>
      <c r="T1007" s="127">
        <v>1.627</v>
      </c>
      <c r="U1007" s="128">
        <v>47361</v>
      </c>
      <c r="V1007" s="126">
        <v>1.8599999999999998E-2</v>
      </c>
      <c r="W1007" s="126">
        <v>2.2100000000000002E-2</v>
      </c>
      <c r="X1007" t="s">
        <v>606</v>
      </c>
      <c r="Z1007" s="125">
        <v>15762425.039999999</v>
      </c>
      <c r="AA1007" s="125">
        <v>1</v>
      </c>
      <c r="AB1007" s="125">
        <v>107.17</v>
      </c>
      <c r="AC1007" s="125">
        <v>0</v>
      </c>
      <c r="AD1007" s="125">
        <v>16892.590919999999</v>
      </c>
      <c r="AE1007" s="125"/>
      <c r="AF1007" s="125"/>
      <c r="AG1007" t="s">
        <v>16</v>
      </c>
      <c r="AH1007" s="126">
        <v>7.0521860850000003E-3</v>
      </c>
      <c r="AI1007" s="126">
        <v>0.138072444346</v>
      </c>
      <c r="AJ1007" s="126">
        <v>8.1469244481923928E-4</v>
      </c>
    </row>
    <row r="1008" spans="1:36" x14ac:dyDescent="0.3">
      <c r="A1008">
        <v>13908</v>
      </c>
      <c r="B1008">
        <v>13912</v>
      </c>
      <c r="C1008" t="s">
        <v>1779</v>
      </c>
      <c r="D1008">
        <v>515666881</v>
      </c>
      <c r="E1008" t="s">
        <v>3092</v>
      </c>
      <c r="F1008" t="s">
        <v>1780</v>
      </c>
      <c r="G1008" t="s">
        <v>1781</v>
      </c>
      <c r="H1008" t="s">
        <v>75</v>
      </c>
      <c r="I1008" t="s">
        <v>224</v>
      </c>
      <c r="J1008" t="s">
        <v>52</v>
      </c>
      <c r="K1008" t="s">
        <v>52</v>
      </c>
      <c r="L1008" t="s">
        <v>773</v>
      </c>
      <c r="M1008" t="s">
        <v>303</v>
      </c>
      <c r="N1008" t="s">
        <v>405</v>
      </c>
      <c r="O1008" t="s">
        <v>61</v>
      </c>
      <c r="P1008" t="s">
        <v>1782</v>
      </c>
      <c r="Q1008" t="s">
        <v>64</v>
      </c>
      <c r="R1008" t="s">
        <v>56</v>
      </c>
      <c r="S1008" t="s">
        <v>1255</v>
      </c>
      <c r="T1008" s="127">
        <v>9.0050000000000008</v>
      </c>
      <c r="U1008" s="128">
        <v>49491</v>
      </c>
      <c r="V1008" s="126">
        <v>3.9E-2</v>
      </c>
      <c r="W1008" s="126">
        <v>3.7600000000000001E-2</v>
      </c>
      <c r="X1008" t="s">
        <v>606</v>
      </c>
      <c r="Z1008" s="125">
        <v>5000000</v>
      </c>
      <c r="AA1008" s="125">
        <v>1</v>
      </c>
      <c r="AB1008" s="125">
        <v>108.63</v>
      </c>
      <c r="AC1008" s="125">
        <v>0</v>
      </c>
      <c r="AD1008" s="125">
        <v>5431.5</v>
      </c>
      <c r="AE1008" s="125"/>
      <c r="AF1008" s="125"/>
      <c r="AG1008" t="s">
        <v>16</v>
      </c>
      <c r="AH1008" s="126">
        <v>2.8348094179999998E-3</v>
      </c>
      <c r="AI1008" s="126">
        <v>4.4394639343000003E-2</v>
      </c>
      <c r="AJ1008" s="126">
        <v>2.6194927912430015E-4</v>
      </c>
    </row>
    <row r="1009" spans="1:36" x14ac:dyDescent="0.3">
      <c r="A1009">
        <v>13908</v>
      </c>
      <c r="B1009">
        <v>13912</v>
      </c>
      <c r="C1009" t="s">
        <v>2378</v>
      </c>
      <c r="D1009">
        <v>516561875</v>
      </c>
      <c r="E1009" t="s">
        <v>3092</v>
      </c>
      <c r="F1009" t="s">
        <v>2379</v>
      </c>
      <c r="G1009" t="s">
        <v>2380</v>
      </c>
      <c r="H1009" t="s">
        <v>75</v>
      </c>
      <c r="I1009" t="s">
        <v>224</v>
      </c>
      <c r="J1009" t="s">
        <v>52</v>
      </c>
      <c r="K1009" t="s">
        <v>52</v>
      </c>
      <c r="L1009" t="s">
        <v>773</v>
      </c>
      <c r="M1009" t="s">
        <v>303</v>
      </c>
      <c r="N1009" t="s">
        <v>405</v>
      </c>
      <c r="O1009" t="s">
        <v>61</v>
      </c>
      <c r="P1009" t="s">
        <v>1755</v>
      </c>
      <c r="Q1009" t="s">
        <v>69</v>
      </c>
      <c r="R1009" t="s">
        <v>56</v>
      </c>
      <c r="S1009" t="s">
        <v>1255</v>
      </c>
      <c r="T1009" s="127">
        <v>8.43</v>
      </c>
      <c r="U1009" s="128">
        <v>49281</v>
      </c>
      <c r="V1009" s="126">
        <v>3.9E-2</v>
      </c>
      <c r="W1009" s="126">
        <v>3.7699999999999997E-2</v>
      </c>
      <c r="X1009" t="s">
        <v>606</v>
      </c>
      <c r="Z1009" s="125">
        <v>21600000</v>
      </c>
      <c r="AA1009" s="125">
        <v>1</v>
      </c>
      <c r="AB1009" s="125">
        <v>108.26</v>
      </c>
      <c r="AC1009" s="125">
        <v>0</v>
      </c>
      <c r="AD1009" s="125">
        <v>23384.16</v>
      </c>
      <c r="AE1009" s="125"/>
      <c r="AF1009" s="125"/>
      <c r="AG1009" t="s">
        <v>16</v>
      </c>
      <c r="AH1009" s="126">
        <v>1.4916715007E-2</v>
      </c>
      <c r="AI1009" s="126">
        <v>0.19113161180999999</v>
      </c>
      <c r="AJ1009" s="126">
        <v>1.1277665202848743E-3</v>
      </c>
    </row>
    <row r="1010" spans="1:36" x14ac:dyDescent="0.3">
      <c r="A1010">
        <v>13908</v>
      </c>
      <c r="B1010">
        <v>13912</v>
      </c>
      <c r="C1010" t="s">
        <v>2381</v>
      </c>
      <c r="D1010">
        <v>515742930</v>
      </c>
      <c r="E1010" t="s">
        <v>3092</v>
      </c>
      <c r="F1010" t="s">
        <v>2382</v>
      </c>
      <c r="G1010" t="s">
        <v>2383</v>
      </c>
      <c r="H1010" t="s">
        <v>75</v>
      </c>
      <c r="I1010" t="s">
        <v>224</v>
      </c>
      <c r="J1010" t="s">
        <v>52</v>
      </c>
      <c r="K1010" t="s">
        <v>52</v>
      </c>
      <c r="L1010" t="s">
        <v>773</v>
      </c>
      <c r="M1010" t="s">
        <v>303</v>
      </c>
      <c r="N1010" t="s">
        <v>405</v>
      </c>
      <c r="O1010" t="s">
        <v>61</v>
      </c>
      <c r="P1010" t="s">
        <v>1782</v>
      </c>
      <c r="Q1010" t="s">
        <v>64</v>
      </c>
      <c r="R1010" t="s">
        <v>56</v>
      </c>
      <c r="S1010" t="s">
        <v>1255</v>
      </c>
      <c r="T1010" s="127">
        <v>9.0050000000000008</v>
      </c>
      <c r="U1010" s="128">
        <v>49491</v>
      </c>
      <c r="V1010" s="126">
        <v>3.9199999999999999E-2</v>
      </c>
      <c r="W1010" s="126">
        <v>3.8600000000000002E-2</v>
      </c>
      <c r="X1010" t="s">
        <v>606</v>
      </c>
      <c r="Z1010" s="125">
        <v>10800000</v>
      </c>
      <c r="AA1010" s="125">
        <v>1</v>
      </c>
      <c r="AB1010" s="125">
        <v>107.6</v>
      </c>
      <c r="AC1010" s="125">
        <v>0</v>
      </c>
      <c r="AD1010" s="125">
        <v>11620.8</v>
      </c>
      <c r="AE1010" s="125"/>
      <c r="AF1010" s="125"/>
      <c r="AG1010" t="s">
        <v>16</v>
      </c>
      <c r="AH1010" s="126">
        <v>5.7714659789999999E-3</v>
      </c>
      <c r="AI1010" s="126">
        <v>9.4983195228E-2</v>
      </c>
      <c r="AJ1010" s="126">
        <v>5.6044558277596737E-4</v>
      </c>
    </row>
    <row r="1011" spans="1:36" x14ac:dyDescent="0.3">
      <c r="A1011">
        <v>13908</v>
      </c>
      <c r="B1011">
        <v>13912</v>
      </c>
      <c r="C1011" t="s">
        <v>2256</v>
      </c>
      <c r="D1011">
        <v>513639013</v>
      </c>
      <c r="E1011" t="s">
        <v>3092</v>
      </c>
      <c r="F1011" t="s">
        <v>2257</v>
      </c>
      <c r="G1011" t="s">
        <v>2258</v>
      </c>
      <c r="H1011" t="s">
        <v>75</v>
      </c>
      <c r="I1011" t="s">
        <v>224</v>
      </c>
      <c r="J1011" t="s">
        <v>52</v>
      </c>
      <c r="K1011" t="s">
        <v>52</v>
      </c>
      <c r="L1011" t="s">
        <v>773</v>
      </c>
      <c r="M1011" t="s">
        <v>303</v>
      </c>
      <c r="N1011" t="s">
        <v>248</v>
      </c>
      <c r="O1011" t="s">
        <v>61</v>
      </c>
      <c r="P1011" t="s">
        <v>290</v>
      </c>
      <c r="Q1011" t="s">
        <v>290</v>
      </c>
      <c r="R1011" t="s">
        <v>290</v>
      </c>
      <c r="S1011" t="s">
        <v>1255</v>
      </c>
      <c r="T1011" s="127">
        <v>3.0430000000000001</v>
      </c>
      <c r="U1011" s="128">
        <v>47756</v>
      </c>
      <c r="V1011" s="126">
        <v>5.8999999999999997E-2</v>
      </c>
      <c r="W1011" s="126">
        <v>4.6199999999999998E-2</v>
      </c>
      <c r="X1011" t="s">
        <v>606</v>
      </c>
      <c r="Z1011" s="125">
        <v>1009000</v>
      </c>
      <c r="AA1011" s="125">
        <v>1</v>
      </c>
      <c r="AB1011" s="125">
        <v>105.54</v>
      </c>
      <c r="AC1011" s="125">
        <v>0</v>
      </c>
      <c r="AD1011" s="125">
        <v>1064.8986</v>
      </c>
      <c r="AE1011" s="125"/>
      <c r="AF1011" s="125"/>
      <c r="AG1011" t="s">
        <v>16</v>
      </c>
      <c r="AH1011" s="126">
        <v>1.0043078730000001E-3</v>
      </c>
      <c r="AI1011" s="126">
        <v>8.7040024449999993E-3</v>
      </c>
      <c r="AJ1011" s="126">
        <v>5.1357713451252222E-5</v>
      </c>
    </row>
    <row r="1012" spans="1:36" x14ac:dyDescent="0.3">
      <c r="A1012">
        <v>13908</v>
      </c>
      <c r="B1012">
        <v>13912</v>
      </c>
      <c r="C1012" t="s">
        <v>1553</v>
      </c>
      <c r="D1012">
        <v>520000118</v>
      </c>
      <c r="E1012" t="s">
        <v>3092</v>
      </c>
      <c r="F1012" t="s">
        <v>1836</v>
      </c>
      <c r="G1012" t="s">
        <v>1837</v>
      </c>
      <c r="H1012" t="s">
        <v>75</v>
      </c>
      <c r="I1012" t="s">
        <v>224</v>
      </c>
      <c r="J1012" t="s">
        <v>52</v>
      </c>
      <c r="K1012" t="s">
        <v>52</v>
      </c>
      <c r="L1012" t="s">
        <v>773</v>
      </c>
      <c r="M1012" t="s">
        <v>303</v>
      </c>
      <c r="N1012" t="s">
        <v>251</v>
      </c>
      <c r="O1012" t="s">
        <v>61</v>
      </c>
      <c r="P1012" t="s">
        <v>1254</v>
      </c>
      <c r="Q1012" t="s">
        <v>64</v>
      </c>
      <c r="R1012" t="s">
        <v>56</v>
      </c>
      <c r="S1012" t="s">
        <v>1255</v>
      </c>
      <c r="T1012" s="127">
        <v>4.4539999999999997</v>
      </c>
      <c r="U1012" s="128">
        <v>49477</v>
      </c>
      <c r="V1012" s="126">
        <v>4.8800000000000003E-2</v>
      </c>
      <c r="W1012" s="126">
        <v>3.8800000000000001E-2</v>
      </c>
      <c r="X1012" t="s">
        <v>606</v>
      </c>
      <c r="Z1012" s="125">
        <v>450000</v>
      </c>
      <c r="AA1012" s="125">
        <v>1</v>
      </c>
      <c r="AB1012" s="125">
        <v>104.48</v>
      </c>
      <c r="AC1012" s="125">
        <v>0</v>
      </c>
      <c r="AD1012" s="125">
        <v>470.16</v>
      </c>
      <c r="AE1012" s="125"/>
      <c r="AF1012" s="125"/>
      <c r="AG1012" t="s">
        <v>16</v>
      </c>
      <c r="AH1012" s="126">
        <v>9.3972403312264107E-5</v>
      </c>
      <c r="AI1012" s="126">
        <v>3.8428764850000001E-3</v>
      </c>
      <c r="AJ1012" s="126">
        <v>2.2674781013178857E-5</v>
      </c>
    </row>
    <row r="1013" spans="1:36" x14ac:dyDescent="0.3">
      <c r="A1013">
        <v>13908</v>
      </c>
      <c r="B1013">
        <v>13912</v>
      </c>
      <c r="C1013" t="s">
        <v>1553</v>
      </c>
      <c r="D1013">
        <v>520000118</v>
      </c>
      <c r="E1013" t="s">
        <v>3092</v>
      </c>
      <c r="F1013" t="s">
        <v>2384</v>
      </c>
      <c r="G1013" t="s">
        <v>2385</v>
      </c>
      <c r="H1013" t="s">
        <v>75</v>
      </c>
      <c r="I1013" t="s">
        <v>224</v>
      </c>
      <c r="J1013" t="s">
        <v>52</v>
      </c>
      <c r="K1013" t="s">
        <v>52</v>
      </c>
      <c r="L1013" t="s">
        <v>773</v>
      </c>
      <c r="M1013" t="s">
        <v>303</v>
      </c>
      <c r="N1013" t="s">
        <v>251</v>
      </c>
      <c r="O1013" t="s">
        <v>61</v>
      </c>
      <c r="P1013" t="s">
        <v>1254</v>
      </c>
      <c r="Q1013" t="s">
        <v>64</v>
      </c>
      <c r="R1013" t="s">
        <v>56</v>
      </c>
      <c r="S1013" t="s">
        <v>1255</v>
      </c>
      <c r="T1013" s="127">
        <v>10.704000000000001</v>
      </c>
      <c r="U1013" s="128">
        <v>50111</v>
      </c>
      <c r="V1013" s="126">
        <v>3.95E-2</v>
      </c>
      <c r="W1013" s="126">
        <v>3.8899999999999997E-2</v>
      </c>
      <c r="X1013" t="s">
        <v>606</v>
      </c>
      <c r="Z1013" s="125">
        <v>2590000</v>
      </c>
      <c r="AA1013" s="125">
        <v>1</v>
      </c>
      <c r="AB1013" s="125">
        <v>101.86</v>
      </c>
      <c r="AC1013" s="125">
        <v>0</v>
      </c>
      <c r="AD1013" s="125">
        <v>2638.174</v>
      </c>
      <c r="AE1013" s="125"/>
      <c r="AF1013" s="125"/>
      <c r="AG1013" t="s">
        <v>16</v>
      </c>
      <c r="AH1013" s="126">
        <v>2.2305473019999999E-3</v>
      </c>
      <c r="AI1013" s="126">
        <v>2.1563248319999999E-2</v>
      </c>
      <c r="AJ1013" s="126">
        <v>1.2723331998609435E-4</v>
      </c>
    </row>
    <row r="1014" spans="1:36" x14ac:dyDescent="0.3">
      <c r="A1014">
        <v>13908</v>
      </c>
      <c r="B1014">
        <v>13912</v>
      </c>
      <c r="C1014" t="s">
        <v>1687</v>
      </c>
      <c r="D1014">
        <v>520033234</v>
      </c>
      <c r="E1014" t="s">
        <v>3092</v>
      </c>
      <c r="F1014" t="s">
        <v>1950</v>
      </c>
      <c r="G1014" t="s">
        <v>1951</v>
      </c>
      <c r="H1014" t="s">
        <v>75</v>
      </c>
      <c r="I1014" t="s">
        <v>225</v>
      </c>
      <c r="J1014" t="s">
        <v>52</v>
      </c>
      <c r="K1014" t="s">
        <v>52</v>
      </c>
      <c r="L1014" t="s">
        <v>773</v>
      </c>
      <c r="M1014" t="s">
        <v>303</v>
      </c>
      <c r="N1014" t="s">
        <v>620</v>
      </c>
      <c r="O1014" t="s">
        <v>61</v>
      </c>
      <c r="P1014" t="s">
        <v>1487</v>
      </c>
      <c r="Q1014" t="s">
        <v>64</v>
      </c>
      <c r="R1014" t="s">
        <v>56</v>
      </c>
      <c r="S1014" t="s">
        <v>1255</v>
      </c>
      <c r="T1014" s="127">
        <v>1.891</v>
      </c>
      <c r="U1014" s="128">
        <v>47209</v>
      </c>
      <c r="V1014" s="126">
        <v>1.7500000000000002E-2</v>
      </c>
      <c r="W1014" s="126">
        <v>4.5600000000000002E-2</v>
      </c>
      <c r="X1014" t="s">
        <v>606</v>
      </c>
      <c r="Z1014" s="125">
        <v>556000</v>
      </c>
      <c r="AA1014" s="125">
        <v>1</v>
      </c>
      <c r="AB1014" s="125">
        <v>111.68</v>
      </c>
      <c r="AC1014" s="125">
        <v>0</v>
      </c>
      <c r="AD1014" s="125">
        <v>620.94079999999997</v>
      </c>
      <c r="AE1014" s="125"/>
      <c r="AF1014" s="125"/>
      <c r="AG1014" t="s">
        <v>16</v>
      </c>
      <c r="AH1014" s="126">
        <v>3.3263692299999998E-4</v>
      </c>
      <c r="AI1014" s="126">
        <v>5.0752909629999997E-3</v>
      </c>
      <c r="AJ1014" s="126">
        <v>2.9946606819270225E-5</v>
      </c>
    </row>
    <row r="1015" spans="1:36" x14ac:dyDescent="0.3">
      <c r="A1015">
        <v>13908</v>
      </c>
      <c r="B1015">
        <v>13912</v>
      </c>
      <c r="C1015" t="s">
        <v>1561</v>
      </c>
      <c r="D1015">
        <v>520032046</v>
      </c>
      <c r="E1015" t="s">
        <v>3092</v>
      </c>
      <c r="F1015" t="s">
        <v>1968</v>
      </c>
      <c r="G1015" t="s">
        <v>1969</v>
      </c>
      <c r="H1015" t="s">
        <v>75</v>
      </c>
      <c r="I1015" t="s">
        <v>224</v>
      </c>
      <c r="J1015" t="s">
        <v>52</v>
      </c>
      <c r="K1015" t="s">
        <v>52</v>
      </c>
      <c r="L1015" t="s">
        <v>773</v>
      </c>
      <c r="M1015" t="s">
        <v>303</v>
      </c>
      <c r="N1015" t="s">
        <v>251</v>
      </c>
      <c r="O1015" t="s">
        <v>61</v>
      </c>
      <c r="P1015" t="s">
        <v>1254</v>
      </c>
      <c r="Q1015" t="s">
        <v>64</v>
      </c>
      <c r="R1015" t="s">
        <v>56</v>
      </c>
      <c r="S1015" t="s">
        <v>1255</v>
      </c>
      <c r="T1015" s="127">
        <v>2.66</v>
      </c>
      <c r="U1015" s="128">
        <v>47951</v>
      </c>
      <c r="V1015" s="126">
        <v>2.7400000000000001E-2</v>
      </c>
      <c r="W1015" s="126">
        <v>3.6900000000000002E-2</v>
      </c>
      <c r="X1015" t="s">
        <v>606</v>
      </c>
      <c r="Z1015" s="125">
        <v>5613058.4800000004</v>
      </c>
      <c r="AA1015" s="125">
        <v>1</v>
      </c>
      <c r="AB1015" s="125">
        <v>98.15</v>
      </c>
      <c r="AC1015" s="125">
        <v>0</v>
      </c>
      <c r="AD1015" s="125">
        <v>5509.2169000000004</v>
      </c>
      <c r="AE1015" s="125"/>
      <c r="AF1015" s="125"/>
      <c r="AG1015" t="s">
        <v>16</v>
      </c>
      <c r="AH1015" s="126">
        <v>2.1294628869999999E-3</v>
      </c>
      <c r="AI1015" s="126">
        <v>4.5029862347000002E-2</v>
      </c>
      <c r="AJ1015" s="126">
        <v>2.6569739399694592E-4</v>
      </c>
    </row>
    <row r="1016" spans="1:36" x14ac:dyDescent="0.3">
      <c r="A1016">
        <v>13908</v>
      </c>
      <c r="B1016">
        <v>13912</v>
      </c>
      <c r="C1016" t="s">
        <v>1591</v>
      </c>
      <c r="D1016">
        <v>520038274</v>
      </c>
      <c r="E1016" t="s">
        <v>3092</v>
      </c>
      <c r="F1016" t="s">
        <v>2386</v>
      </c>
      <c r="G1016" t="s">
        <v>2387</v>
      </c>
      <c r="H1016" t="s">
        <v>75</v>
      </c>
      <c r="I1016" t="s">
        <v>224</v>
      </c>
      <c r="J1016" t="s">
        <v>52</v>
      </c>
      <c r="K1016" t="s">
        <v>52</v>
      </c>
      <c r="L1016" t="s">
        <v>773</v>
      </c>
      <c r="M1016" t="s">
        <v>303</v>
      </c>
      <c r="N1016" t="s">
        <v>138</v>
      </c>
      <c r="O1016" t="s">
        <v>61</v>
      </c>
      <c r="P1016" t="s">
        <v>1435</v>
      </c>
      <c r="Q1016" t="s">
        <v>69</v>
      </c>
      <c r="R1016" t="s">
        <v>56</v>
      </c>
      <c r="S1016" t="s">
        <v>1255</v>
      </c>
      <c r="T1016" s="127">
        <v>0.73799999999999999</v>
      </c>
      <c r="U1016" s="128">
        <v>46660</v>
      </c>
      <c r="V1016" s="126">
        <v>3.5000000000000003E-2</v>
      </c>
      <c r="W1016" s="126">
        <v>4.3900000000000002E-2</v>
      </c>
      <c r="X1016" t="s">
        <v>606</v>
      </c>
      <c r="Z1016" s="125">
        <v>162839.18</v>
      </c>
      <c r="AA1016" s="125">
        <v>1</v>
      </c>
      <c r="AB1016" s="125">
        <v>100.26</v>
      </c>
      <c r="AC1016" s="125">
        <v>0</v>
      </c>
      <c r="AD1016" s="125">
        <v>163.26256000000001</v>
      </c>
      <c r="AE1016" s="125"/>
      <c r="AF1016" s="125"/>
      <c r="AG1016" t="s">
        <v>16</v>
      </c>
      <c r="AH1016" s="126">
        <v>1.9501698200000001E-3</v>
      </c>
      <c r="AI1016" s="126">
        <v>1.334434772E-3</v>
      </c>
      <c r="AJ1016" s="126">
        <v>7.8737935929278843E-6</v>
      </c>
    </row>
    <row r="1017" spans="1:36" x14ac:dyDescent="0.3">
      <c r="A1017">
        <v>13908</v>
      </c>
      <c r="B1017">
        <v>13912</v>
      </c>
      <c r="C1017" t="s">
        <v>1996</v>
      </c>
      <c r="D1017">
        <v>520028010</v>
      </c>
      <c r="E1017" t="s">
        <v>3092</v>
      </c>
      <c r="F1017" t="s">
        <v>1997</v>
      </c>
      <c r="G1017" t="s">
        <v>1998</v>
      </c>
      <c r="H1017" t="s">
        <v>75</v>
      </c>
      <c r="I1017" t="s">
        <v>224</v>
      </c>
      <c r="J1017" t="s">
        <v>52</v>
      </c>
      <c r="K1017" t="s">
        <v>52</v>
      </c>
      <c r="L1017" t="s">
        <v>773</v>
      </c>
      <c r="M1017" t="s">
        <v>303</v>
      </c>
      <c r="N1017" t="s">
        <v>258</v>
      </c>
      <c r="O1017" t="s">
        <v>61</v>
      </c>
      <c r="P1017" t="s">
        <v>1404</v>
      </c>
      <c r="Q1017" t="s">
        <v>64</v>
      </c>
      <c r="R1017" t="s">
        <v>56</v>
      </c>
      <c r="S1017" t="s">
        <v>1255</v>
      </c>
      <c r="T1017" s="127">
        <v>0.249</v>
      </c>
      <c r="U1017" s="128">
        <v>46295</v>
      </c>
      <c r="V1017" s="126">
        <v>3.5999999999999997E-2</v>
      </c>
      <c r="W1017" s="126">
        <v>4.4999999999999998E-2</v>
      </c>
      <c r="X1017" t="s">
        <v>606</v>
      </c>
      <c r="Z1017" s="125">
        <v>25269.09</v>
      </c>
      <c r="AA1017" s="125">
        <v>1</v>
      </c>
      <c r="AB1017" s="125">
        <v>100.69</v>
      </c>
      <c r="AC1017" s="125">
        <v>0</v>
      </c>
      <c r="AD1017" s="125">
        <v>25.443449999999999</v>
      </c>
      <c r="AE1017" s="125"/>
      <c r="AF1017" s="125"/>
      <c r="AG1017" t="s">
        <v>16</v>
      </c>
      <c r="AH1017" s="126">
        <v>2.28245364E-4</v>
      </c>
      <c r="AI1017" s="126">
        <v>2.0796332199999999E-4</v>
      </c>
      <c r="AJ1017" s="126">
        <v>1.2270815402623905E-6</v>
      </c>
    </row>
    <row r="1018" spans="1:36" x14ac:dyDescent="0.3">
      <c r="A1018">
        <v>13908</v>
      </c>
      <c r="B1018">
        <v>13912</v>
      </c>
      <c r="C1018" t="s">
        <v>1618</v>
      </c>
      <c r="D1018">
        <v>520000472</v>
      </c>
      <c r="E1018" t="s">
        <v>3092</v>
      </c>
      <c r="F1018" t="s">
        <v>2388</v>
      </c>
      <c r="G1018" t="s">
        <v>2389</v>
      </c>
      <c r="H1018" t="s">
        <v>75</v>
      </c>
      <c r="I1018" t="s">
        <v>225</v>
      </c>
      <c r="J1018" t="s">
        <v>52</v>
      </c>
      <c r="K1018" t="s">
        <v>52</v>
      </c>
      <c r="L1018" t="s">
        <v>773</v>
      </c>
      <c r="M1018" t="s">
        <v>303</v>
      </c>
      <c r="N1018" t="s">
        <v>154</v>
      </c>
      <c r="O1018" t="s">
        <v>61</v>
      </c>
      <c r="P1018" t="s">
        <v>1254</v>
      </c>
      <c r="Q1018" t="s">
        <v>64</v>
      </c>
      <c r="R1018" t="s">
        <v>56</v>
      </c>
      <c r="S1018" t="s">
        <v>1255</v>
      </c>
      <c r="T1018" s="127">
        <v>1.0469999999999999</v>
      </c>
      <c r="U1018" s="128">
        <v>46590</v>
      </c>
      <c r="V1018" s="126">
        <v>0.01</v>
      </c>
      <c r="W1018" s="126">
        <v>2.3800000000000002E-2</v>
      </c>
      <c r="X1018" t="s">
        <v>606</v>
      </c>
      <c r="Z1018" s="125">
        <v>3342200</v>
      </c>
      <c r="AA1018" s="125">
        <v>1</v>
      </c>
      <c r="AB1018" s="125">
        <v>116.98</v>
      </c>
      <c r="AC1018" s="125">
        <v>0</v>
      </c>
      <c r="AD1018" s="125">
        <v>3909.7055599999999</v>
      </c>
      <c r="AE1018" s="125"/>
      <c r="AF1018" s="125"/>
      <c r="AG1018" t="s">
        <v>16</v>
      </c>
      <c r="AH1018" s="126">
        <v>2.7811317079999998E-3</v>
      </c>
      <c r="AI1018" s="126">
        <v>3.1956175692000002E-2</v>
      </c>
      <c r="AJ1018" s="126">
        <v>1.8855648587503786E-4</v>
      </c>
    </row>
    <row r="1019" spans="1:36" x14ac:dyDescent="0.3">
      <c r="A1019">
        <v>13908</v>
      </c>
      <c r="B1019">
        <v>13912</v>
      </c>
      <c r="C1019" t="s">
        <v>1265</v>
      </c>
      <c r="D1019">
        <v>520018078</v>
      </c>
      <c r="E1019" t="s">
        <v>3092</v>
      </c>
      <c r="F1019" t="s">
        <v>2299</v>
      </c>
      <c r="G1019" t="s">
        <v>2300</v>
      </c>
      <c r="H1019" t="s">
        <v>75</v>
      </c>
      <c r="I1019" t="s">
        <v>224</v>
      </c>
      <c r="J1019" t="s">
        <v>52</v>
      </c>
      <c r="K1019" t="s">
        <v>52</v>
      </c>
      <c r="L1019" t="s">
        <v>773</v>
      </c>
      <c r="M1019" t="s">
        <v>303</v>
      </c>
      <c r="N1019" t="s">
        <v>251</v>
      </c>
      <c r="O1019" t="s">
        <v>61</v>
      </c>
      <c r="P1019" t="s">
        <v>1254</v>
      </c>
      <c r="Q1019" t="s">
        <v>64</v>
      </c>
      <c r="R1019" t="s">
        <v>56</v>
      </c>
      <c r="S1019" t="s">
        <v>1255</v>
      </c>
      <c r="T1019" s="127">
        <v>2.0169999999999999</v>
      </c>
      <c r="U1019" s="128">
        <v>47608</v>
      </c>
      <c r="V1019" s="126">
        <v>2.76E-2</v>
      </c>
      <c r="W1019" s="126">
        <v>3.6200000000000003E-2</v>
      </c>
      <c r="X1019" t="s">
        <v>606</v>
      </c>
      <c r="Z1019" s="125">
        <v>9520000.1199999992</v>
      </c>
      <c r="AA1019" s="125">
        <v>1</v>
      </c>
      <c r="AB1019" s="125">
        <v>98.78</v>
      </c>
      <c r="AC1019" s="125">
        <v>0</v>
      </c>
      <c r="AD1019" s="125">
        <v>9403.8561200000004</v>
      </c>
      <c r="AE1019" s="125"/>
      <c r="AF1019" s="125"/>
      <c r="AG1019" t="s">
        <v>16</v>
      </c>
      <c r="AH1019" s="126">
        <v>5.4815546370000001E-3</v>
      </c>
      <c r="AI1019" s="126">
        <v>7.6862892549E-2</v>
      </c>
      <c r="AJ1019" s="126">
        <v>4.5352726348571085E-4</v>
      </c>
    </row>
    <row r="1020" spans="1:36" x14ac:dyDescent="0.3">
      <c r="A1020">
        <v>13908</v>
      </c>
      <c r="B1020">
        <v>13912</v>
      </c>
      <c r="C1020" t="s">
        <v>1553</v>
      </c>
      <c r="D1020">
        <v>520000118</v>
      </c>
      <c r="E1020" t="s">
        <v>3092</v>
      </c>
      <c r="F1020" t="s">
        <v>2033</v>
      </c>
      <c r="G1020" t="s">
        <v>2034</v>
      </c>
      <c r="H1020" t="s">
        <v>75</v>
      </c>
      <c r="I1020" t="s">
        <v>225</v>
      </c>
      <c r="J1020" t="s">
        <v>52</v>
      </c>
      <c r="K1020" t="s">
        <v>52</v>
      </c>
      <c r="L1020" t="s">
        <v>773</v>
      </c>
      <c r="M1020" t="s">
        <v>303</v>
      </c>
      <c r="N1020" t="s">
        <v>251</v>
      </c>
      <c r="O1020" t="s">
        <v>61</v>
      </c>
      <c r="P1020" t="s">
        <v>1358</v>
      </c>
      <c r="Q1020" t="s">
        <v>64</v>
      </c>
      <c r="R1020" t="s">
        <v>56</v>
      </c>
      <c r="S1020" t="s">
        <v>1255</v>
      </c>
      <c r="T1020" s="127">
        <v>0.129</v>
      </c>
      <c r="U1020" s="128">
        <v>48077</v>
      </c>
      <c r="V1020" s="126">
        <v>2.9700000000000001E-2</v>
      </c>
      <c r="W1020" s="126">
        <v>4.7300000000000002E-2</v>
      </c>
      <c r="X1020" t="s">
        <v>606</v>
      </c>
      <c r="Z1020" s="125">
        <v>2700000</v>
      </c>
      <c r="AA1020" s="125">
        <v>1</v>
      </c>
      <c r="AB1020" s="125">
        <v>122.13</v>
      </c>
      <c r="AC1020" s="125">
        <v>0</v>
      </c>
      <c r="AD1020" s="125">
        <v>3297.51</v>
      </c>
      <c r="AE1020" s="125"/>
      <c r="AF1020" s="125"/>
      <c r="AG1020" t="s">
        <v>16</v>
      </c>
      <c r="AH1020" s="126">
        <v>3.8571428570000001E-3</v>
      </c>
      <c r="AI1020" s="126">
        <v>2.6952364388999998E-2</v>
      </c>
      <c r="AJ1020" s="126">
        <v>1.5903164271475117E-4</v>
      </c>
    </row>
    <row r="1021" spans="1:36" x14ac:dyDescent="0.3">
      <c r="A1021">
        <v>13908</v>
      </c>
      <c r="B1021">
        <v>13912</v>
      </c>
      <c r="C1021" t="s">
        <v>1553</v>
      </c>
      <c r="D1021">
        <v>520000118</v>
      </c>
      <c r="E1021" t="s">
        <v>3092</v>
      </c>
      <c r="F1021" t="s">
        <v>2390</v>
      </c>
      <c r="G1021" t="s">
        <v>2391</v>
      </c>
      <c r="H1021" t="s">
        <v>75</v>
      </c>
      <c r="I1021" t="s">
        <v>224</v>
      </c>
      <c r="J1021" t="s">
        <v>52</v>
      </c>
      <c r="K1021" t="s">
        <v>52</v>
      </c>
      <c r="L1021" t="s">
        <v>773</v>
      </c>
      <c r="M1021" t="s">
        <v>303</v>
      </c>
      <c r="N1021" t="s">
        <v>251</v>
      </c>
      <c r="O1021" t="s">
        <v>61</v>
      </c>
      <c r="P1021" t="s">
        <v>1254</v>
      </c>
      <c r="Q1021" t="s">
        <v>64</v>
      </c>
      <c r="R1021" t="s">
        <v>56</v>
      </c>
      <c r="S1021" t="s">
        <v>1255</v>
      </c>
      <c r="T1021" s="127">
        <v>2.7690000000000001</v>
      </c>
      <c r="U1021" s="128">
        <v>48191</v>
      </c>
      <c r="V1021" s="126">
        <v>2.5000000000000001E-2</v>
      </c>
      <c r="W1021" s="126">
        <v>3.7199999999999997E-2</v>
      </c>
      <c r="X1021" t="s">
        <v>606</v>
      </c>
      <c r="Z1021" s="125">
        <v>3085714.44</v>
      </c>
      <c r="AA1021" s="125">
        <v>1</v>
      </c>
      <c r="AB1021" s="125">
        <v>98.1</v>
      </c>
      <c r="AC1021" s="125">
        <v>0</v>
      </c>
      <c r="AD1021" s="125">
        <v>3027.0858699999999</v>
      </c>
      <c r="AE1021" s="125"/>
      <c r="AF1021" s="125"/>
      <c r="AG1021" t="s">
        <v>16</v>
      </c>
      <c r="AH1021" s="126">
        <v>1.775095113E-3</v>
      </c>
      <c r="AI1021" s="126">
        <v>2.4742039116000002E-2</v>
      </c>
      <c r="AJ1021" s="126">
        <v>1.4598968268320997E-4</v>
      </c>
    </row>
    <row r="1022" spans="1:36" x14ac:dyDescent="0.3">
      <c r="A1022">
        <v>13908</v>
      </c>
      <c r="B1022">
        <v>13912</v>
      </c>
      <c r="C1022" t="s">
        <v>1810</v>
      </c>
      <c r="D1022">
        <v>520041146</v>
      </c>
      <c r="E1022" t="s">
        <v>3092</v>
      </c>
      <c r="F1022" t="s">
        <v>2045</v>
      </c>
      <c r="G1022" t="s">
        <v>2046</v>
      </c>
      <c r="H1022" t="s">
        <v>75</v>
      </c>
      <c r="I1022" t="s">
        <v>224</v>
      </c>
      <c r="J1022" t="s">
        <v>52</v>
      </c>
      <c r="K1022" t="s">
        <v>52</v>
      </c>
      <c r="L1022" t="s">
        <v>773</v>
      </c>
      <c r="M1022" t="s">
        <v>303</v>
      </c>
      <c r="N1022" t="s">
        <v>615</v>
      </c>
      <c r="O1022" t="s">
        <v>61</v>
      </c>
      <c r="P1022" t="s">
        <v>1372</v>
      </c>
      <c r="Q1022" t="s">
        <v>64</v>
      </c>
      <c r="R1022" t="s">
        <v>56</v>
      </c>
      <c r="S1022" t="s">
        <v>1255</v>
      </c>
      <c r="T1022" s="127">
        <v>0.17</v>
      </c>
      <c r="U1022" s="128">
        <v>46266</v>
      </c>
      <c r="V1022" s="126">
        <v>3.4500000000000003E-2</v>
      </c>
      <c r="W1022" s="126">
        <v>5.0999999999999997E-2</v>
      </c>
      <c r="X1022" t="s">
        <v>606</v>
      </c>
      <c r="Z1022" s="125">
        <v>5886947.54</v>
      </c>
      <c r="AA1022" s="125">
        <v>1</v>
      </c>
      <c r="AB1022" s="125">
        <v>100.87</v>
      </c>
      <c r="AC1022" s="125">
        <v>0</v>
      </c>
      <c r="AD1022" s="125">
        <v>5938.1639800000003</v>
      </c>
      <c r="AE1022" s="125"/>
      <c r="AF1022" s="125"/>
      <c r="AG1022" t="s">
        <v>16</v>
      </c>
      <c r="AH1022" s="126">
        <v>1.0568497527000001E-2</v>
      </c>
      <c r="AI1022" s="126">
        <v>4.8535882951000003E-2</v>
      </c>
      <c r="AJ1022" s="126">
        <v>2.8638456667272121E-4</v>
      </c>
    </row>
    <row r="1023" spans="1:36" x14ac:dyDescent="0.3">
      <c r="A1023">
        <v>13908</v>
      </c>
      <c r="B1023">
        <v>13912</v>
      </c>
      <c r="C1023" t="s">
        <v>1550</v>
      </c>
      <c r="D1023">
        <v>520029935</v>
      </c>
      <c r="E1023" t="s">
        <v>3092</v>
      </c>
      <c r="F1023" t="s">
        <v>2052</v>
      </c>
      <c r="G1023" t="s">
        <v>2053</v>
      </c>
      <c r="H1023" t="s">
        <v>75</v>
      </c>
      <c r="I1023" t="s">
        <v>224</v>
      </c>
      <c r="J1023" t="s">
        <v>52</v>
      </c>
      <c r="K1023" t="s">
        <v>52</v>
      </c>
      <c r="L1023" t="s">
        <v>773</v>
      </c>
      <c r="M1023" t="s">
        <v>303</v>
      </c>
      <c r="N1023" t="s">
        <v>251</v>
      </c>
      <c r="O1023" t="s">
        <v>61</v>
      </c>
      <c r="P1023" t="s">
        <v>1254</v>
      </c>
      <c r="Q1023" t="s">
        <v>64</v>
      </c>
      <c r="R1023" t="s">
        <v>56</v>
      </c>
      <c r="S1023" t="s">
        <v>1255</v>
      </c>
      <c r="T1023" s="127">
        <v>2.3130000000000002</v>
      </c>
      <c r="U1023" s="128">
        <v>47822</v>
      </c>
      <c r="V1023" s="126">
        <v>2.6800000000000001E-2</v>
      </c>
      <c r="W1023" s="126">
        <v>3.6600000000000001E-2</v>
      </c>
      <c r="X1023" t="s">
        <v>606</v>
      </c>
      <c r="Z1023" s="125">
        <v>6401023.4900000002</v>
      </c>
      <c r="AA1023" s="125">
        <v>1</v>
      </c>
      <c r="AB1023" s="125">
        <v>99.3</v>
      </c>
      <c r="AC1023" s="125">
        <v>0</v>
      </c>
      <c r="AD1023" s="125">
        <v>6356.2163300000002</v>
      </c>
      <c r="AE1023" s="125"/>
      <c r="AF1023" s="125"/>
      <c r="AG1023" t="s">
        <v>16</v>
      </c>
      <c r="AH1023" s="126">
        <v>2.733317625E-3</v>
      </c>
      <c r="AI1023" s="126">
        <v>5.1952854930999999E-2</v>
      </c>
      <c r="AJ1023" s="126">
        <v>3.065463105222507E-4</v>
      </c>
    </row>
    <row r="1024" spans="1:36" x14ac:dyDescent="0.3">
      <c r="A1024">
        <v>13908</v>
      </c>
      <c r="B1024">
        <v>13912</v>
      </c>
      <c r="C1024" t="s">
        <v>2106</v>
      </c>
      <c r="D1024" t="s">
        <v>2107</v>
      </c>
      <c r="E1024" t="s">
        <v>421</v>
      </c>
      <c r="F1024" t="s">
        <v>2108</v>
      </c>
      <c r="G1024" t="s">
        <v>2109</v>
      </c>
      <c r="H1024" t="s">
        <v>75</v>
      </c>
      <c r="I1024" t="s">
        <v>226</v>
      </c>
      <c r="J1024" t="s">
        <v>60</v>
      </c>
      <c r="K1024" t="s">
        <v>306</v>
      </c>
      <c r="L1024" t="s">
        <v>773</v>
      </c>
      <c r="M1024" t="s">
        <v>475</v>
      </c>
      <c r="N1024" t="s">
        <v>862</v>
      </c>
      <c r="O1024" t="s">
        <v>61</v>
      </c>
      <c r="P1024" t="s">
        <v>290</v>
      </c>
      <c r="Q1024" t="s">
        <v>290</v>
      </c>
      <c r="R1024" t="s">
        <v>290</v>
      </c>
      <c r="S1024" t="s">
        <v>1257</v>
      </c>
      <c r="T1024" s="127">
        <v>1.94</v>
      </c>
      <c r="U1024" s="128">
        <v>46583</v>
      </c>
      <c r="V1024" s="126">
        <v>2.5000000000000001E-2</v>
      </c>
      <c r="W1024" s="126">
        <v>-3.8600000000000002E-2</v>
      </c>
      <c r="X1024" t="s">
        <v>606</v>
      </c>
      <c r="Z1024" s="125">
        <v>1000000</v>
      </c>
      <c r="AA1024" s="125">
        <v>2.9780000000000002</v>
      </c>
      <c r="AB1024" s="125">
        <v>139.49889999999999</v>
      </c>
      <c r="AC1024" s="125">
        <v>0</v>
      </c>
      <c r="AD1024" s="125">
        <v>4154.2772400000003</v>
      </c>
      <c r="AE1024" s="125"/>
      <c r="AF1024" s="125"/>
      <c r="AG1024" t="s">
        <v>16</v>
      </c>
      <c r="AH1024" s="126">
        <v>2.0989133920000002E-3</v>
      </c>
      <c r="AI1024" s="126">
        <v>3.3955194660999999E-2</v>
      </c>
      <c r="AJ1024" s="126">
        <v>2.0035163919736489E-4</v>
      </c>
    </row>
    <row r="1025" spans="1:36" x14ac:dyDescent="0.3">
      <c r="A1025">
        <v>13908</v>
      </c>
      <c r="B1025">
        <v>13912</v>
      </c>
      <c r="C1025" t="s">
        <v>2137</v>
      </c>
      <c r="D1025" t="s">
        <v>2138</v>
      </c>
      <c r="E1025" t="s">
        <v>421</v>
      </c>
      <c r="F1025" t="s">
        <v>2139</v>
      </c>
      <c r="G1025" t="s">
        <v>2140</v>
      </c>
      <c r="H1025" t="s">
        <v>75</v>
      </c>
      <c r="I1025" t="s">
        <v>226</v>
      </c>
      <c r="J1025" t="s">
        <v>60</v>
      </c>
      <c r="K1025" t="s">
        <v>52</v>
      </c>
      <c r="L1025" t="s">
        <v>773</v>
      </c>
      <c r="M1025" t="s">
        <v>101</v>
      </c>
      <c r="N1025" t="s">
        <v>858</v>
      </c>
      <c r="O1025" t="s">
        <v>61</v>
      </c>
      <c r="P1025" t="s">
        <v>290</v>
      </c>
      <c r="Q1025" t="s">
        <v>290</v>
      </c>
      <c r="R1025" t="s">
        <v>290</v>
      </c>
      <c r="S1025" t="s">
        <v>1257</v>
      </c>
      <c r="T1025" s="127">
        <v>2.4529999999999998</v>
      </c>
      <c r="U1025" s="128">
        <v>47832</v>
      </c>
      <c r="V1025" s="126">
        <v>0</v>
      </c>
      <c r="W1025" s="126">
        <v>-4.0000000000000001E-3</v>
      </c>
      <c r="X1025" t="s">
        <v>606</v>
      </c>
      <c r="Z1025" s="125">
        <v>1000000</v>
      </c>
      <c r="AA1025" s="125">
        <v>2.9780000000000002</v>
      </c>
      <c r="AB1025" s="125">
        <v>91.105000000000004</v>
      </c>
      <c r="AC1025" s="125">
        <v>0</v>
      </c>
      <c r="AD1025" s="125">
        <v>2713.1069000000002</v>
      </c>
      <c r="AE1025" s="125"/>
      <c r="AF1025" s="125"/>
      <c r="AG1025" t="s">
        <v>16</v>
      </c>
      <c r="AH1025" s="126">
        <v>5.0000000000000001E-4</v>
      </c>
      <c r="AI1025" s="126">
        <v>2.2175716160000001E-2</v>
      </c>
      <c r="AJ1025" s="126">
        <v>1.3084716867203623E-4</v>
      </c>
    </row>
    <row r="1026" spans="1:36" x14ac:dyDescent="0.3">
      <c r="A1026">
        <v>13908</v>
      </c>
      <c r="B1026">
        <v>13912</v>
      </c>
      <c r="C1026" t="s">
        <v>2149</v>
      </c>
      <c r="D1026" t="s">
        <v>2150</v>
      </c>
      <c r="E1026" t="s">
        <v>421</v>
      </c>
      <c r="F1026" t="s">
        <v>2151</v>
      </c>
      <c r="G1026" t="s">
        <v>2152</v>
      </c>
      <c r="H1026" t="s">
        <v>75</v>
      </c>
      <c r="I1026" t="s">
        <v>226</v>
      </c>
      <c r="J1026" t="s">
        <v>60</v>
      </c>
      <c r="K1026" t="s">
        <v>192</v>
      </c>
      <c r="L1026" t="s">
        <v>773</v>
      </c>
      <c r="M1026" t="s">
        <v>475</v>
      </c>
      <c r="N1026" t="s">
        <v>1091</v>
      </c>
      <c r="O1026" t="s">
        <v>61</v>
      </c>
      <c r="P1026" t="s">
        <v>2148</v>
      </c>
      <c r="Q1026" t="s">
        <v>83</v>
      </c>
      <c r="R1026" t="s">
        <v>56</v>
      </c>
      <c r="S1026" t="s">
        <v>1262</v>
      </c>
      <c r="T1026" s="127">
        <v>4.0529999999999999</v>
      </c>
      <c r="U1026" s="128">
        <v>47868</v>
      </c>
      <c r="V1026" s="126">
        <v>4.7500000000000001E-2</v>
      </c>
      <c r="W1026" s="126">
        <v>5.0229999999999997E-2</v>
      </c>
      <c r="X1026" t="s">
        <v>606</v>
      </c>
      <c r="Z1026" s="125">
        <v>10000</v>
      </c>
      <c r="AA1026" s="125">
        <v>3.3944999999999999</v>
      </c>
      <c r="AB1026" s="125">
        <v>101.0497</v>
      </c>
      <c r="AC1026" s="125">
        <v>0</v>
      </c>
      <c r="AD1026" s="125">
        <v>34.301319999999997</v>
      </c>
      <c r="AE1026" s="125"/>
      <c r="AF1026" s="125"/>
      <c r="AG1026" t="s">
        <v>16</v>
      </c>
      <c r="AH1026" s="126">
        <v>2.8571428571428601E-5</v>
      </c>
      <c r="AI1026" s="126">
        <v>2.80363569E-4</v>
      </c>
      <c r="AJ1026" s="126">
        <v>1.6542770960161905E-6</v>
      </c>
    </row>
    <row r="1027" spans="1:36" x14ac:dyDescent="0.3">
      <c r="A1027">
        <v>13908</v>
      </c>
      <c r="B1027">
        <v>13912</v>
      </c>
      <c r="C1027" t="s">
        <v>2168</v>
      </c>
      <c r="D1027" t="s">
        <v>2169</v>
      </c>
      <c r="E1027" t="s">
        <v>421</v>
      </c>
      <c r="F1027" t="s">
        <v>2170</v>
      </c>
      <c r="G1027" t="s">
        <v>2171</v>
      </c>
      <c r="H1027" t="s">
        <v>75</v>
      </c>
      <c r="I1027" t="s">
        <v>226</v>
      </c>
      <c r="J1027" t="s">
        <v>60</v>
      </c>
      <c r="K1027" t="s">
        <v>192</v>
      </c>
      <c r="L1027" t="s">
        <v>773</v>
      </c>
      <c r="M1027" t="s">
        <v>463</v>
      </c>
      <c r="N1027" t="s">
        <v>872</v>
      </c>
      <c r="O1027" t="s">
        <v>61</v>
      </c>
      <c r="P1027" t="s">
        <v>290</v>
      </c>
      <c r="Q1027" t="s">
        <v>290</v>
      </c>
      <c r="R1027" t="s">
        <v>290</v>
      </c>
      <c r="S1027" t="s">
        <v>1262</v>
      </c>
      <c r="T1027" s="127">
        <v>2.464</v>
      </c>
      <c r="U1027" s="128">
        <v>47208</v>
      </c>
      <c r="V1027" s="126">
        <v>6.25E-2</v>
      </c>
      <c r="W1027" s="126">
        <v>6.1600000000000002E-2</v>
      </c>
      <c r="X1027" t="s">
        <v>606</v>
      </c>
      <c r="Z1027" s="125">
        <v>500000</v>
      </c>
      <c r="AA1027" s="125">
        <v>3.3944999999999999</v>
      </c>
      <c r="AB1027" s="125">
        <v>40.611499999999999</v>
      </c>
      <c r="AC1027" s="125">
        <v>0</v>
      </c>
      <c r="AD1027" s="125">
        <v>689.27868000000001</v>
      </c>
      <c r="AE1027" s="125"/>
      <c r="AF1027" s="125"/>
      <c r="AG1027" t="s">
        <v>16</v>
      </c>
      <c r="AH1027" s="126">
        <v>1.628085384E-3</v>
      </c>
      <c r="AI1027" s="126">
        <v>5.6338540740000003E-3</v>
      </c>
      <c r="AJ1027" s="126">
        <v>3.3242392219782597E-5</v>
      </c>
    </row>
    <row r="1028" spans="1:36" x14ac:dyDescent="0.3">
      <c r="A1028">
        <v>13908</v>
      </c>
      <c r="B1028">
        <v>13913</v>
      </c>
      <c r="C1028" t="s">
        <v>1355</v>
      </c>
      <c r="D1028">
        <v>520043605</v>
      </c>
      <c r="E1028" t="s">
        <v>3092</v>
      </c>
      <c r="F1028" t="s">
        <v>1356</v>
      </c>
      <c r="G1028" t="s">
        <v>1357</v>
      </c>
      <c r="H1028" t="s">
        <v>75</v>
      </c>
      <c r="I1028" t="s">
        <v>225</v>
      </c>
      <c r="J1028" t="s">
        <v>52</v>
      </c>
      <c r="K1028" t="s">
        <v>52</v>
      </c>
      <c r="L1028" t="s">
        <v>773</v>
      </c>
      <c r="M1028" t="s">
        <v>303</v>
      </c>
      <c r="N1028" t="s">
        <v>258</v>
      </c>
      <c r="O1028" t="s">
        <v>61</v>
      </c>
      <c r="P1028" t="s">
        <v>1358</v>
      </c>
      <c r="Q1028" t="s">
        <v>64</v>
      </c>
      <c r="R1028" t="s">
        <v>56</v>
      </c>
      <c r="S1028" t="s">
        <v>1255</v>
      </c>
      <c r="T1028" s="127">
        <v>4.78</v>
      </c>
      <c r="U1028" s="128">
        <v>50009</v>
      </c>
      <c r="V1028" s="126">
        <v>5.1499999999999997E-2</v>
      </c>
      <c r="W1028" s="126">
        <v>3.04E-2</v>
      </c>
      <c r="X1028" t="s">
        <v>606</v>
      </c>
      <c r="Z1028" s="125">
        <v>10837.03</v>
      </c>
      <c r="AA1028" s="125">
        <v>1</v>
      </c>
      <c r="AB1028" s="125">
        <v>159.30000000000001</v>
      </c>
      <c r="AC1028" s="125">
        <v>0</v>
      </c>
      <c r="AD1028" s="125">
        <v>17.263390000000001</v>
      </c>
      <c r="AE1028" s="125"/>
      <c r="AF1028" s="125"/>
      <c r="AG1028" t="s">
        <v>16</v>
      </c>
      <c r="AH1028" s="126">
        <v>6.1605999729001396E-6</v>
      </c>
      <c r="AI1028" s="126">
        <v>8.9700757699999998E-4</v>
      </c>
      <c r="AJ1028" s="126">
        <v>8.3257526755806908E-7</v>
      </c>
    </row>
    <row r="1029" spans="1:36" x14ac:dyDescent="0.3">
      <c r="A1029">
        <v>13908</v>
      </c>
      <c r="B1029">
        <v>13913</v>
      </c>
      <c r="C1029" t="s">
        <v>1369</v>
      </c>
      <c r="D1029">
        <v>520036104</v>
      </c>
      <c r="E1029" t="s">
        <v>3092</v>
      </c>
      <c r="F1029" t="s">
        <v>1370</v>
      </c>
      <c r="G1029" t="s">
        <v>1371</v>
      </c>
      <c r="H1029" t="s">
        <v>75</v>
      </c>
      <c r="I1029" t="s">
        <v>225</v>
      </c>
      <c r="J1029" t="s">
        <v>52</v>
      </c>
      <c r="K1029" t="s">
        <v>52</v>
      </c>
      <c r="L1029" t="s">
        <v>773</v>
      </c>
      <c r="M1029" t="s">
        <v>303</v>
      </c>
      <c r="N1029" t="s">
        <v>138</v>
      </c>
      <c r="O1029" t="s">
        <v>61</v>
      </c>
      <c r="P1029" t="s">
        <v>1372</v>
      </c>
      <c r="Q1029" t="s">
        <v>64</v>
      </c>
      <c r="R1029" t="s">
        <v>56</v>
      </c>
      <c r="S1029" t="s">
        <v>1255</v>
      </c>
      <c r="T1029" s="127">
        <v>1.7749999999999999</v>
      </c>
      <c r="U1029" s="128">
        <v>47239</v>
      </c>
      <c r="V1029" s="126">
        <v>3.9E-2</v>
      </c>
      <c r="W1029" s="126">
        <v>2.6599999999999999E-2</v>
      </c>
      <c r="X1029" t="s">
        <v>606</v>
      </c>
      <c r="Z1029" s="125">
        <v>56250</v>
      </c>
      <c r="AA1029" s="125">
        <v>1</v>
      </c>
      <c r="AB1029" s="125">
        <v>123.35</v>
      </c>
      <c r="AC1029" s="125">
        <v>0</v>
      </c>
      <c r="AD1029" s="125">
        <v>69.384370000000004</v>
      </c>
      <c r="AE1029" s="125"/>
      <c r="AF1029" s="125"/>
      <c r="AG1029" t="s">
        <v>16</v>
      </c>
      <c r="AH1029" s="126">
        <v>5.4335662668256098E-5</v>
      </c>
      <c r="AI1029" s="126">
        <v>3.6052192340000002E-3</v>
      </c>
      <c r="AJ1029" s="126">
        <v>3.3462553077407195E-6</v>
      </c>
    </row>
    <row r="1030" spans="1:36" x14ac:dyDescent="0.3">
      <c r="A1030">
        <v>13908</v>
      </c>
      <c r="B1030">
        <v>13913</v>
      </c>
      <c r="C1030" t="s">
        <v>1376</v>
      </c>
      <c r="D1030">
        <v>513821488</v>
      </c>
      <c r="E1030" t="s">
        <v>3092</v>
      </c>
      <c r="F1030" t="s">
        <v>1377</v>
      </c>
      <c r="G1030" t="s">
        <v>1378</v>
      </c>
      <c r="H1030" t="s">
        <v>75</v>
      </c>
      <c r="I1030" t="s">
        <v>225</v>
      </c>
      <c r="J1030" t="s">
        <v>52</v>
      </c>
      <c r="K1030" t="s">
        <v>52</v>
      </c>
      <c r="L1030" t="s">
        <v>773</v>
      </c>
      <c r="M1030" t="s">
        <v>303</v>
      </c>
      <c r="N1030" t="s">
        <v>619</v>
      </c>
      <c r="O1030" t="s">
        <v>61</v>
      </c>
      <c r="P1030" t="s">
        <v>1362</v>
      </c>
      <c r="Q1030" t="s">
        <v>64</v>
      </c>
      <c r="R1030" t="s">
        <v>56</v>
      </c>
      <c r="S1030" t="s">
        <v>1255</v>
      </c>
      <c r="T1030" s="127">
        <v>1.1919999999999999</v>
      </c>
      <c r="U1030" s="128">
        <v>47016</v>
      </c>
      <c r="V1030" s="126">
        <v>0.04</v>
      </c>
      <c r="W1030" s="126">
        <v>2.35E-2</v>
      </c>
      <c r="X1030" t="s">
        <v>606</v>
      </c>
      <c r="Z1030" s="125">
        <v>19479.169999999998</v>
      </c>
      <c r="AA1030" s="125">
        <v>1</v>
      </c>
      <c r="AB1030" s="125">
        <v>123.73</v>
      </c>
      <c r="AC1030" s="125">
        <v>0</v>
      </c>
      <c r="AD1030" s="125">
        <v>24.101579999999998</v>
      </c>
      <c r="AE1030" s="125"/>
      <c r="AF1030" s="125"/>
      <c r="AG1030" t="s">
        <v>16</v>
      </c>
      <c r="AH1030" s="126">
        <v>3.2379174319045102E-5</v>
      </c>
      <c r="AI1030" s="126">
        <v>1.2523206560000001E-3</v>
      </c>
      <c r="AJ1030" s="126">
        <v>1.162366106371472E-6</v>
      </c>
    </row>
    <row r="1031" spans="1:36" x14ac:dyDescent="0.3">
      <c r="A1031">
        <v>13908</v>
      </c>
      <c r="B1031">
        <v>13913</v>
      </c>
      <c r="C1031" t="s">
        <v>1381</v>
      </c>
      <c r="D1031">
        <v>510960719</v>
      </c>
      <c r="E1031" t="s">
        <v>3092</v>
      </c>
      <c r="F1031" t="s">
        <v>1382</v>
      </c>
      <c r="G1031" t="s">
        <v>1383</v>
      </c>
      <c r="H1031" t="s">
        <v>75</v>
      </c>
      <c r="I1031" t="s">
        <v>225</v>
      </c>
      <c r="J1031" t="s">
        <v>52</v>
      </c>
      <c r="K1031" t="s">
        <v>52</v>
      </c>
      <c r="L1031" t="s">
        <v>594</v>
      </c>
      <c r="M1031" t="s">
        <v>303</v>
      </c>
      <c r="N1031" t="s">
        <v>619</v>
      </c>
      <c r="O1031" t="s">
        <v>61</v>
      </c>
      <c r="P1031" t="s">
        <v>1384</v>
      </c>
      <c r="Q1031" t="s">
        <v>69</v>
      </c>
      <c r="R1031" t="s">
        <v>56</v>
      </c>
      <c r="S1031" t="s">
        <v>1255</v>
      </c>
      <c r="T1031" s="127">
        <v>2.218</v>
      </c>
      <c r="U1031" s="128">
        <v>47669</v>
      </c>
      <c r="V1031" s="126">
        <v>1.34E-2</v>
      </c>
      <c r="W1031" s="126">
        <v>2.3099999999999999E-2</v>
      </c>
      <c r="X1031" t="s">
        <v>606</v>
      </c>
      <c r="Z1031" s="125">
        <v>0.35</v>
      </c>
      <c r="AA1031" s="125">
        <v>1</v>
      </c>
      <c r="AB1031" s="125">
        <v>-118.34</v>
      </c>
      <c r="AC1031" s="125">
        <v>0</v>
      </c>
      <c r="AD1031" s="125">
        <v>-4.0999999999999999E-4</v>
      </c>
      <c r="AE1031" s="125"/>
      <c r="AF1031" s="125"/>
      <c r="AG1031" t="s">
        <v>16</v>
      </c>
      <c r="AH1031" s="126">
        <v>1.9806353295151199E-10</v>
      </c>
      <c r="AI1031" s="126">
        <v>-2.1303643544800801E-8</v>
      </c>
      <c r="AJ1031" s="126">
        <v>-1.9773396748773463E-11</v>
      </c>
    </row>
    <row r="1032" spans="1:36" x14ac:dyDescent="0.3">
      <c r="A1032">
        <v>13908</v>
      </c>
      <c r="B1032">
        <v>13913</v>
      </c>
      <c r="C1032" t="s">
        <v>1385</v>
      </c>
      <c r="D1032">
        <v>513992529</v>
      </c>
      <c r="E1032" t="s">
        <v>3092</v>
      </c>
      <c r="F1032" t="s">
        <v>1386</v>
      </c>
      <c r="G1032" t="s">
        <v>1387</v>
      </c>
      <c r="H1032" t="s">
        <v>75</v>
      </c>
      <c r="I1032" t="s">
        <v>225</v>
      </c>
      <c r="J1032" t="s">
        <v>52</v>
      </c>
      <c r="K1032" t="s">
        <v>52</v>
      </c>
      <c r="L1032" t="s">
        <v>773</v>
      </c>
      <c r="M1032" t="s">
        <v>303</v>
      </c>
      <c r="N1032" t="s">
        <v>619</v>
      </c>
      <c r="O1032" t="s">
        <v>61</v>
      </c>
      <c r="P1032" t="s">
        <v>1388</v>
      </c>
      <c r="Q1032" t="s">
        <v>69</v>
      </c>
      <c r="R1032" t="s">
        <v>56</v>
      </c>
      <c r="S1032" t="s">
        <v>1255</v>
      </c>
      <c r="T1032" s="127">
        <v>1.7470000000000001</v>
      </c>
      <c r="U1032" s="128">
        <v>47221</v>
      </c>
      <c r="V1032" s="126">
        <v>1.9599999999999999E-2</v>
      </c>
      <c r="W1032" s="126">
        <v>2.4E-2</v>
      </c>
      <c r="X1032" t="s">
        <v>606</v>
      </c>
      <c r="Z1032" s="125">
        <v>82650</v>
      </c>
      <c r="AA1032" s="125">
        <v>1</v>
      </c>
      <c r="AB1032" s="125">
        <v>119.64</v>
      </c>
      <c r="AC1032" s="125">
        <v>0</v>
      </c>
      <c r="AD1032" s="125">
        <v>98.882459999999995</v>
      </c>
      <c r="AE1032" s="125"/>
      <c r="AF1032" s="125"/>
      <c r="AG1032" t="s">
        <v>16</v>
      </c>
      <c r="AH1032" s="126">
        <v>9.62367625285192E-5</v>
      </c>
      <c r="AI1032" s="126">
        <v>5.1379431229999998E-3</v>
      </c>
      <c r="AJ1032" s="126">
        <v>4.7688832026212733E-6</v>
      </c>
    </row>
    <row r="1033" spans="1:36" x14ac:dyDescent="0.3">
      <c r="A1033">
        <v>13908</v>
      </c>
      <c r="B1033">
        <v>13913</v>
      </c>
      <c r="C1033" t="s">
        <v>1392</v>
      </c>
      <c r="D1033">
        <v>513765859</v>
      </c>
      <c r="E1033" t="s">
        <v>3092</v>
      </c>
      <c r="F1033" t="s">
        <v>1393</v>
      </c>
      <c r="G1033" t="s">
        <v>1394</v>
      </c>
      <c r="H1033" t="s">
        <v>75</v>
      </c>
      <c r="I1033" t="s">
        <v>225</v>
      </c>
      <c r="J1033" t="s">
        <v>52</v>
      </c>
      <c r="K1033" t="s">
        <v>52</v>
      </c>
      <c r="L1033" t="s">
        <v>773</v>
      </c>
      <c r="M1033" t="s">
        <v>303</v>
      </c>
      <c r="N1033" t="s">
        <v>619</v>
      </c>
      <c r="O1033" t="s">
        <v>61</v>
      </c>
      <c r="P1033" t="s">
        <v>1362</v>
      </c>
      <c r="Q1033" t="s">
        <v>64</v>
      </c>
      <c r="R1033" t="s">
        <v>56</v>
      </c>
      <c r="S1033" t="s">
        <v>1255</v>
      </c>
      <c r="T1033" s="127">
        <v>0.41599999999999998</v>
      </c>
      <c r="U1033" s="128">
        <v>46356</v>
      </c>
      <c r="V1033" s="126">
        <v>2.1499999999999998E-2</v>
      </c>
      <c r="W1033" s="126">
        <v>3.4799999999999998E-2</v>
      </c>
      <c r="X1033" t="s">
        <v>606</v>
      </c>
      <c r="Z1033" s="125">
        <v>2142.85</v>
      </c>
      <c r="AA1033" s="125">
        <v>1</v>
      </c>
      <c r="AB1033" s="125">
        <v>120.56</v>
      </c>
      <c r="AC1033" s="125">
        <v>0</v>
      </c>
      <c r="AD1033" s="125">
        <v>2.5834199999999998</v>
      </c>
      <c r="AE1033" s="125"/>
      <c r="AF1033" s="125"/>
      <c r="AG1033" t="s">
        <v>16</v>
      </c>
      <c r="AH1033" s="126">
        <v>3.0591864821032899E-6</v>
      </c>
      <c r="AI1033" s="126">
        <v>1.3423477699999999E-4</v>
      </c>
      <c r="AJ1033" s="126">
        <v>1.2459265519199106E-7</v>
      </c>
    </row>
    <row r="1034" spans="1:36" x14ac:dyDescent="0.3">
      <c r="A1034">
        <v>13908</v>
      </c>
      <c r="B1034">
        <v>13913</v>
      </c>
      <c r="C1034" t="s">
        <v>1395</v>
      </c>
      <c r="D1034">
        <v>515334662</v>
      </c>
      <c r="E1034" t="s">
        <v>3092</v>
      </c>
      <c r="F1034" t="s">
        <v>1396</v>
      </c>
      <c r="G1034" t="s">
        <v>1397</v>
      </c>
      <c r="H1034" t="s">
        <v>75</v>
      </c>
      <c r="I1034" t="s">
        <v>226</v>
      </c>
      <c r="J1034" t="s">
        <v>52</v>
      </c>
      <c r="K1034" t="s">
        <v>52</v>
      </c>
      <c r="L1034" t="s">
        <v>773</v>
      </c>
      <c r="M1034" t="s">
        <v>303</v>
      </c>
      <c r="N1034" t="s">
        <v>260</v>
      </c>
      <c r="O1034" t="s">
        <v>61</v>
      </c>
      <c r="P1034" t="s">
        <v>1398</v>
      </c>
      <c r="Q1034" t="s">
        <v>69</v>
      </c>
      <c r="R1034" t="s">
        <v>56</v>
      </c>
      <c r="S1034" t="s">
        <v>1255</v>
      </c>
      <c r="T1034" s="127">
        <v>1.7729999999999999</v>
      </c>
      <c r="U1034" s="128">
        <v>46995</v>
      </c>
      <c r="V1034" s="126">
        <v>4.6899999999999997E-2</v>
      </c>
      <c r="W1034" s="126">
        <v>5.3199999999999997E-2</v>
      </c>
      <c r="X1034" t="s">
        <v>606</v>
      </c>
      <c r="Z1034" s="125">
        <v>1563.48</v>
      </c>
      <c r="AA1034" s="125">
        <v>1</v>
      </c>
      <c r="AB1034" s="125">
        <v>85.05</v>
      </c>
      <c r="AC1034" s="125">
        <v>0</v>
      </c>
      <c r="AD1034" s="125">
        <v>1.3297399999999999</v>
      </c>
      <c r="AE1034" s="125"/>
      <c r="AF1034" s="125"/>
      <c r="AG1034" t="s">
        <v>16</v>
      </c>
      <c r="AH1034" s="126">
        <v>1.3422606158444999E-6</v>
      </c>
      <c r="AI1034" s="126">
        <v>6.9093431627471704E-5</v>
      </c>
      <c r="AJ1034" s="126">
        <v>6.4130430713936639E-8</v>
      </c>
    </row>
    <row r="1035" spans="1:36" x14ac:dyDescent="0.3">
      <c r="A1035">
        <v>13908</v>
      </c>
      <c r="B1035">
        <v>13913</v>
      </c>
      <c r="C1035" t="s">
        <v>1373</v>
      </c>
      <c r="D1035">
        <v>514065283</v>
      </c>
      <c r="E1035" t="s">
        <v>3092</v>
      </c>
      <c r="F1035" t="s">
        <v>1399</v>
      </c>
      <c r="G1035" t="s">
        <v>1400</v>
      </c>
      <c r="H1035" t="s">
        <v>75</v>
      </c>
      <c r="I1035" t="s">
        <v>224</v>
      </c>
      <c r="J1035" t="s">
        <v>52</v>
      </c>
      <c r="K1035" t="s">
        <v>52</v>
      </c>
      <c r="L1035" t="s">
        <v>773</v>
      </c>
      <c r="M1035" t="s">
        <v>303</v>
      </c>
      <c r="N1035" t="s">
        <v>74</v>
      </c>
      <c r="O1035" t="s">
        <v>61</v>
      </c>
      <c r="P1035" t="s">
        <v>1358</v>
      </c>
      <c r="Q1035" t="s">
        <v>64</v>
      </c>
      <c r="R1035" t="s">
        <v>56</v>
      </c>
      <c r="S1035" t="s">
        <v>1255</v>
      </c>
      <c r="T1035" s="127">
        <v>0.65800000000000003</v>
      </c>
      <c r="U1035" s="128">
        <v>46631</v>
      </c>
      <c r="V1035" s="126">
        <v>2.3E-2</v>
      </c>
      <c r="W1035" s="126">
        <v>3.8699999999999998E-2</v>
      </c>
      <c r="X1035" t="s">
        <v>606</v>
      </c>
      <c r="Z1035" s="125">
        <v>13100.79</v>
      </c>
      <c r="AA1035" s="125">
        <v>1</v>
      </c>
      <c r="AB1035" s="125">
        <v>99.76</v>
      </c>
      <c r="AC1035" s="125">
        <v>0</v>
      </c>
      <c r="AD1035" s="125">
        <v>13.06935</v>
      </c>
      <c r="AE1035" s="125"/>
      <c r="AF1035" s="125"/>
      <c r="AG1035" t="s">
        <v>16</v>
      </c>
      <c r="AH1035" s="126">
        <v>1.5891754863327002E-5</v>
      </c>
      <c r="AI1035" s="126">
        <v>6.7908481400000005E-4</v>
      </c>
      <c r="AJ1035" s="126">
        <v>6.3030595804532308E-7</v>
      </c>
    </row>
    <row r="1036" spans="1:36" x14ac:dyDescent="0.3">
      <c r="A1036">
        <v>13908</v>
      </c>
      <c r="B1036">
        <v>13913</v>
      </c>
      <c r="C1036" t="s">
        <v>1414</v>
      </c>
      <c r="D1036">
        <v>513623314</v>
      </c>
      <c r="E1036" t="s">
        <v>3092</v>
      </c>
      <c r="F1036" t="s">
        <v>1415</v>
      </c>
      <c r="G1036" t="s">
        <v>1416</v>
      </c>
      <c r="H1036" t="s">
        <v>75</v>
      </c>
      <c r="I1036" t="s">
        <v>225</v>
      </c>
      <c r="J1036" t="s">
        <v>52</v>
      </c>
      <c r="K1036" t="s">
        <v>52</v>
      </c>
      <c r="L1036" t="s">
        <v>773</v>
      </c>
      <c r="M1036" t="s">
        <v>303</v>
      </c>
      <c r="N1036" t="s">
        <v>619</v>
      </c>
      <c r="O1036" t="s">
        <v>61</v>
      </c>
      <c r="P1036" t="s">
        <v>1362</v>
      </c>
      <c r="Q1036" t="s">
        <v>64</v>
      </c>
      <c r="R1036" t="s">
        <v>56</v>
      </c>
      <c r="S1036" t="s">
        <v>1255</v>
      </c>
      <c r="T1036" s="127">
        <v>1.224</v>
      </c>
      <c r="U1036" s="128">
        <v>46680</v>
      </c>
      <c r="V1036" s="126">
        <v>1.8200000000000001E-2</v>
      </c>
      <c r="W1036" s="126">
        <v>2.3400000000000001E-2</v>
      </c>
      <c r="X1036" t="s">
        <v>606</v>
      </c>
      <c r="Z1036" s="125">
        <v>30937.5</v>
      </c>
      <c r="AA1036" s="125">
        <v>1</v>
      </c>
      <c r="AB1036" s="125">
        <v>118.89</v>
      </c>
      <c r="AC1036" s="125">
        <v>0</v>
      </c>
      <c r="AD1036" s="125">
        <v>36.781590000000001</v>
      </c>
      <c r="AE1036" s="125"/>
      <c r="AF1036" s="125"/>
      <c r="AG1036" t="s">
        <v>16</v>
      </c>
      <c r="AH1036" s="126">
        <v>6.1817895718829696E-5</v>
      </c>
      <c r="AI1036" s="126">
        <v>1.911175322E-3</v>
      </c>
      <c r="AJ1036" s="126">
        <v>1.773895053952972E-6</v>
      </c>
    </row>
    <row r="1037" spans="1:36" x14ac:dyDescent="0.3">
      <c r="A1037">
        <v>13908</v>
      </c>
      <c r="B1037">
        <v>13913</v>
      </c>
      <c r="C1037" t="s">
        <v>1417</v>
      </c>
      <c r="D1037">
        <v>515327120</v>
      </c>
      <c r="E1037" t="s">
        <v>3092</v>
      </c>
      <c r="F1037" t="s">
        <v>1418</v>
      </c>
      <c r="G1037" t="s">
        <v>1419</v>
      </c>
      <c r="H1037" t="s">
        <v>75</v>
      </c>
      <c r="I1037" t="s">
        <v>225</v>
      </c>
      <c r="J1037" t="s">
        <v>52</v>
      </c>
      <c r="K1037" t="s">
        <v>52</v>
      </c>
      <c r="L1037" t="s">
        <v>773</v>
      </c>
      <c r="M1037" t="s">
        <v>303</v>
      </c>
      <c r="N1037" t="s">
        <v>619</v>
      </c>
      <c r="O1037" t="s">
        <v>61</v>
      </c>
      <c r="P1037" t="s">
        <v>1388</v>
      </c>
      <c r="Q1037" t="s">
        <v>69</v>
      </c>
      <c r="R1037" t="s">
        <v>56</v>
      </c>
      <c r="S1037" t="s">
        <v>1255</v>
      </c>
      <c r="T1037" s="127">
        <v>1.4159999999999999</v>
      </c>
      <c r="U1037" s="128">
        <v>46752</v>
      </c>
      <c r="V1037" s="126">
        <v>2.75E-2</v>
      </c>
      <c r="W1037" s="126">
        <v>2.46E-2</v>
      </c>
      <c r="X1037" t="s">
        <v>606</v>
      </c>
      <c r="Z1037" s="125">
        <v>2998.4</v>
      </c>
      <c r="AA1037" s="125">
        <v>1</v>
      </c>
      <c r="AB1037" s="125">
        <v>119.11</v>
      </c>
      <c r="AC1037" s="125">
        <v>0</v>
      </c>
      <c r="AD1037" s="125">
        <v>3.5713900000000001</v>
      </c>
      <c r="AE1037" s="125"/>
      <c r="AF1037" s="125"/>
      <c r="AG1037" t="s">
        <v>16</v>
      </c>
      <c r="AH1037" s="126">
        <v>9.5315087953726707E-6</v>
      </c>
      <c r="AI1037" s="126">
        <v>1.85569803E-4</v>
      </c>
      <c r="AJ1037" s="126">
        <v>1.7224027174293185E-7</v>
      </c>
    </row>
    <row r="1038" spans="1:36" x14ac:dyDescent="0.3">
      <c r="A1038">
        <v>13908</v>
      </c>
      <c r="B1038">
        <v>13913</v>
      </c>
      <c r="C1038" t="s">
        <v>1420</v>
      </c>
      <c r="D1038">
        <v>633896</v>
      </c>
      <c r="E1038" t="s">
        <v>2</v>
      </c>
      <c r="F1038" t="s">
        <v>1421</v>
      </c>
      <c r="G1038" t="s">
        <v>1422</v>
      </c>
      <c r="H1038" t="s">
        <v>75</v>
      </c>
      <c r="I1038" t="s">
        <v>226</v>
      </c>
      <c r="J1038" t="s">
        <v>52</v>
      </c>
      <c r="K1038" t="s">
        <v>307</v>
      </c>
      <c r="L1038" t="s">
        <v>773</v>
      </c>
      <c r="M1038" t="s">
        <v>303</v>
      </c>
      <c r="N1038" t="s">
        <v>620</v>
      </c>
      <c r="O1038" t="s">
        <v>61</v>
      </c>
      <c r="P1038" t="s">
        <v>1388</v>
      </c>
      <c r="Q1038" t="s">
        <v>69</v>
      </c>
      <c r="R1038" t="s">
        <v>56</v>
      </c>
      <c r="S1038" t="s">
        <v>1255</v>
      </c>
      <c r="T1038" s="127">
        <v>1.7330000000000001</v>
      </c>
      <c r="U1038" s="128">
        <v>46944</v>
      </c>
      <c r="V1038" s="126">
        <v>4.2999999999999997E-2</v>
      </c>
      <c r="W1038" s="126">
        <v>9.06E-2</v>
      </c>
      <c r="X1038" t="s">
        <v>606</v>
      </c>
      <c r="Z1038" s="125">
        <v>129296.8</v>
      </c>
      <c r="AA1038" s="125">
        <v>1</v>
      </c>
      <c r="AB1038" s="125">
        <v>77.11</v>
      </c>
      <c r="AC1038" s="125">
        <v>0</v>
      </c>
      <c r="AD1038" s="125">
        <v>99.700760000000002</v>
      </c>
      <c r="AE1038" s="125"/>
      <c r="AF1038" s="125"/>
      <c r="AG1038" t="s">
        <v>16</v>
      </c>
      <c r="AH1038" s="126">
        <v>1.3434639599999999E-4</v>
      </c>
      <c r="AI1038" s="126">
        <v>5.1804620779999999E-3</v>
      </c>
      <c r="AJ1038" s="126">
        <v>4.8083480088640082E-6</v>
      </c>
    </row>
    <row r="1039" spans="1:36" x14ac:dyDescent="0.3">
      <c r="A1039">
        <v>13908</v>
      </c>
      <c r="B1039">
        <v>13913</v>
      </c>
      <c r="C1039" t="s">
        <v>1423</v>
      </c>
      <c r="D1039">
        <v>520044314</v>
      </c>
      <c r="E1039" t="s">
        <v>3092</v>
      </c>
      <c r="F1039" t="s">
        <v>1424</v>
      </c>
      <c r="G1039" t="s">
        <v>1425</v>
      </c>
      <c r="H1039" t="s">
        <v>75</v>
      </c>
      <c r="I1039" t="s">
        <v>224</v>
      </c>
      <c r="J1039" t="s">
        <v>52</v>
      </c>
      <c r="K1039" t="s">
        <v>52</v>
      </c>
      <c r="L1039" t="s">
        <v>773</v>
      </c>
      <c r="M1039" t="s">
        <v>303</v>
      </c>
      <c r="N1039" t="s">
        <v>253</v>
      </c>
      <c r="O1039" t="s">
        <v>61</v>
      </c>
      <c r="P1039" t="s">
        <v>1358</v>
      </c>
      <c r="Q1039" t="s">
        <v>64</v>
      </c>
      <c r="R1039" t="s">
        <v>56</v>
      </c>
      <c r="S1039" t="s">
        <v>1255</v>
      </c>
      <c r="T1039" s="127">
        <v>0.98399999999999999</v>
      </c>
      <c r="U1039" s="128">
        <v>46563</v>
      </c>
      <c r="V1039" s="126">
        <v>0.04</v>
      </c>
      <c r="W1039" s="126">
        <v>3.6799999999999999E-2</v>
      </c>
      <c r="X1039" t="s">
        <v>606</v>
      </c>
      <c r="Z1039" s="125">
        <v>4953.78</v>
      </c>
      <c r="AA1039" s="125">
        <v>1</v>
      </c>
      <c r="AB1039" s="125">
        <v>100.37</v>
      </c>
      <c r="AC1039" s="125">
        <v>0</v>
      </c>
      <c r="AD1039" s="125">
        <v>4.9721099999999998</v>
      </c>
      <c r="AE1039" s="125"/>
      <c r="AF1039" s="125"/>
      <c r="AG1039" t="s">
        <v>16</v>
      </c>
      <c r="AH1039" s="126">
        <v>1.45556492413449E-5</v>
      </c>
      <c r="AI1039" s="126">
        <v>2.5835136299999999E-4</v>
      </c>
      <c r="AJ1039" s="126">
        <v>2.3979391148425372E-7</v>
      </c>
    </row>
    <row r="1040" spans="1:36" x14ac:dyDescent="0.3">
      <c r="A1040">
        <v>13908</v>
      </c>
      <c r="B1040">
        <v>13913</v>
      </c>
      <c r="C1040" t="s">
        <v>1381</v>
      </c>
      <c r="D1040">
        <v>510960719</v>
      </c>
      <c r="E1040" t="s">
        <v>3092</v>
      </c>
      <c r="F1040" t="s">
        <v>1426</v>
      </c>
      <c r="G1040" t="s">
        <v>1427</v>
      </c>
      <c r="H1040" t="s">
        <v>75</v>
      </c>
      <c r="I1040" t="s">
        <v>225</v>
      </c>
      <c r="J1040" t="s">
        <v>52</v>
      </c>
      <c r="K1040" t="s">
        <v>52</v>
      </c>
      <c r="L1040" t="s">
        <v>773</v>
      </c>
      <c r="M1040" t="s">
        <v>303</v>
      </c>
      <c r="N1040" t="s">
        <v>619</v>
      </c>
      <c r="O1040" t="s">
        <v>61</v>
      </c>
      <c r="P1040" t="s">
        <v>1384</v>
      </c>
      <c r="Q1040" t="s">
        <v>69</v>
      </c>
      <c r="R1040" t="s">
        <v>56</v>
      </c>
      <c r="S1040" t="s">
        <v>1255</v>
      </c>
      <c r="T1040" s="127">
        <v>1.482</v>
      </c>
      <c r="U1040" s="128">
        <v>46934</v>
      </c>
      <c r="V1040" s="126">
        <v>1.77E-2</v>
      </c>
      <c r="W1040" s="126">
        <v>2.29E-2</v>
      </c>
      <c r="X1040" t="s">
        <v>606</v>
      </c>
      <c r="Z1040" s="125">
        <v>26666.67</v>
      </c>
      <c r="AA1040" s="125">
        <v>1</v>
      </c>
      <c r="AB1040" s="125">
        <v>118.43</v>
      </c>
      <c r="AC1040" s="125">
        <v>0</v>
      </c>
      <c r="AD1040" s="125">
        <v>31.581340000000001</v>
      </c>
      <c r="AE1040" s="125"/>
      <c r="AF1040" s="125"/>
      <c r="AG1040" t="s">
        <v>16</v>
      </c>
      <c r="AH1040" s="126">
        <v>1.6443697352554799E-5</v>
      </c>
      <c r="AI1040" s="126">
        <v>1.6409697800000001E-3</v>
      </c>
      <c r="AJ1040" s="126">
        <v>1.5230984528729496E-6</v>
      </c>
    </row>
    <row r="1041" spans="1:36" x14ac:dyDescent="0.3">
      <c r="A1041">
        <v>13908</v>
      </c>
      <c r="B1041">
        <v>13913</v>
      </c>
      <c r="C1041" t="s">
        <v>1392</v>
      </c>
      <c r="D1041">
        <v>513765859</v>
      </c>
      <c r="E1041" t="s">
        <v>3092</v>
      </c>
      <c r="F1041" t="s">
        <v>1430</v>
      </c>
      <c r="G1041" t="s">
        <v>1431</v>
      </c>
      <c r="H1041" t="s">
        <v>75</v>
      </c>
      <c r="I1041" t="s">
        <v>225</v>
      </c>
      <c r="J1041" t="s">
        <v>52</v>
      </c>
      <c r="K1041" t="s">
        <v>52</v>
      </c>
      <c r="L1041" t="s">
        <v>773</v>
      </c>
      <c r="M1041" t="s">
        <v>303</v>
      </c>
      <c r="N1041" t="s">
        <v>619</v>
      </c>
      <c r="O1041" t="s">
        <v>61</v>
      </c>
      <c r="P1041" t="s">
        <v>1362</v>
      </c>
      <c r="Q1041" t="s">
        <v>64</v>
      </c>
      <c r="R1041" t="s">
        <v>56</v>
      </c>
      <c r="S1041" t="s">
        <v>1255</v>
      </c>
      <c r="T1041" s="127">
        <v>1.4790000000000001</v>
      </c>
      <c r="U1041" s="128">
        <v>47057</v>
      </c>
      <c r="V1041" s="126">
        <v>1.4200000000000001E-2</v>
      </c>
      <c r="W1041" s="126">
        <v>2.4E-2</v>
      </c>
      <c r="X1041" t="s">
        <v>606</v>
      </c>
      <c r="Z1041" s="125">
        <v>8602.4599999999991</v>
      </c>
      <c r="AA1041" s="125">
        <v>1</v>
      </c>
      <c r="AB1041" s="125">
        <v>117.91</v>
      </c>
      <c r="AC1041" s="125">
        <v>0</v>
      </c>
      <c r="AD1041" s="125">
        <v>10.14316</v>
      </c>
      <c r="AE1041" s="125"/>
      <c r="AF1041" s="125"/>
      <c r="AG1041" t="s">
        <v>16</v>
      </c>
      <c r="AH1041" s="126">
        <v>1.03540101580744E-5</v>
      </c>
      <c r="AI1041" s="126">
        <v>5.2703967000000001E-4</v>
      </c>
      <c r="AJ1041" s="126">
        <v>4.8918226089338792E-7</v>
      </c>
    </row>
    <row r="1042" spans="1:36" x14ac:dyDescent="0.3">
      <c r="A1042">
        <v>13908</v>
      </c>
      <c r="B1042">
        <v>13913</v>
      </c>
      <c r="C1042" t="s">
        <v>1432</v>
      </c>
      <c r="D1042">
        <v>513957472</v>
      </c>
      <c r="E1042" t="s">
        <v>3092</v>
      </c>
      <c r="F1042" t="s">
        <v>1433</v>
      </c>
      <c r="G1042" t="s">
        <v>1434</v>
      </c>
      <c r="H1042" t="s">
        <v>75</v>
      </c>
      <c r="I1042" t="s">
        <v>224</v>
      </c>
      <c r="J1042" t="s">
        <v>52</v>
      </c>
      <c r="K1042" t="s">
        <v>52</v>
      </c>
      <c r="L1042" t="s">
        <v>773</v>
      </c>
      <c r="M1042" t="s">
        <v>303</v>
      </c>
      <c r="N1042" t="s">
        <v>619</v>
      </c>
      <c r="O1042" t="s">
        <v>61</v>
      </c>
      <c r="P1042" t="s">
        <v>1435</v>
      </c>
      <c r="Q1042" t="s">
        <v>69</v>
      </c>
      <c r="R1042" t="s">
        <v>56</v>
      </c>
      <c r="S1042" t="s">
        <v>1255</v>
      </c>
      <c r="T1042" s="127">
        <v>2.198</v>
      </c>
      <c r="U1042" s="128">
        <v>47787</v>
      </c>
      <c r="V1042" s="126">
        <v>4.1000000000000002E-2</v>
      </c>
      <c r="W1042" s="126">
        <v>4.3099999999999999E-2</v>
      </c>
      <c r="X1042" t="s">
        <v>606</v>
      </c>
      <c r="Z1042" s="125">
        <v>4291.67</v>
      </c>
      <c r="AA1042" s="125">
        <v>1</v>
      </c>
      <c r="AB1042" s="125">
        <v>100.32</v>
      </c>
      <c r="AC1042" s="125">
        <v>0</v>
      </c>
      <c r="AD1042" s="125">
        <v>4.3053999999999997</v>
      </c>
      <c r="AE1042" s="125"/>
      <c r="AF1042" s="125"/>
      <c r="AG1042" t="s">
        <v>16</v>
      </c>
      <c r="AH1042" s="126">
        <v>7.9484204156504595E-6</v>
      </c>
      <c r="AI1042" s="126">
        <v>2.2370904099999999E-4</v>
      </c>
      <c r="AJ1042" s="126">
        <v>2.0763995698090063E-7</v>
      </c>
    </row>
    <row r="1043" spans="1:36" x14ac:dyDescent="0.3">
      <c r="A1043">
        <v>13908</v>
      </c>
      <c r="B1043">
        <v>13913</v>
      </c>
      <c r="C1043" t="s">
        <v>2178</v>
      </c>
      <c r="D1043">
        <v>520043878</v>
      </c>
      <c r="E1043" t="s">
        <v>3092</v>
      </c>
      <c r="F1043" t="s">
        <v>2179</v>
      </c>
      <c r="G1043" t="s">
        <v>2180</v>
      </c>
      <c r="H1043" t="s">
        <v>75</v>
      </c>
      <c r="I1043" t="s">
        <v>224</v>
      </c>
      <c r="J1043" t="s">
        <v>52</v>
      </c>
      <c r="K1043" t="s">
        <v>52</v>
      </c>
      <c r="L1043" t="s">
        <v>773</v>
      </c>
      <c r="M1043" t="s">
        <v>303</v>
      </c>
      <c r="N1043" t="s">
        <v>154</v>
      </c>
      <c r="O1043" t="s">
        <v>61</v>
      </c>
      <c r="P1043" t="s">
        <v>1435</v>
      </c>
      <c r="Q1043" t="s">
        <v>69</v>
      </c>
      <c r="R1043" t="s">
        <v>56</v>
      </c>
      <c r="S1043" t="s">
        <v>1255</v>
      </c>
      <c r="T1043" s="127">
        <v>0.73499999999999999</v>
      </c>
      <c r="U1043" s="128">
        <v>46660</v>
      </c>
      <c r="V1043" s="126">
        <v>3.2899999999999999E-2</v>
      </c>
      <c r="W1043" s="126">
        <v>4.1200000000000001E-2</v>
      </c>
      <c r="X1043" t="s">
        <v>606</v>
      </c>
      <c r="Z1043" s="125">
        <v>22666.67</v>
      </c>
      <c r="AA1043" s="125">
        <v>1</v>
      </c>
      <c r="AB1043" s="125">
        <v>100.25</v>
      </c>
      <c r="AC1043" s="125">
        <v>0</v>
      </c>
      <c r="AD1043" s="125">
        <v>22.72334</v>
      </c>
      <c r="AE1043" s="125"/>
      <c r="AF1043" s="125"/>
      <c r="AG1043" t="s">
        <v>16</v>
      </c>
      <c r="AH1043" s="126">
        <v>4.7523265988115999E-5</v>
      </c>
      <c r="AI1043" s="126">
        <v>1.180707159E-3</v>
      </c>
      <c r="AJ1043" s="126">
        <v>1.0958966275055462E-6</v>
      </c>
    </row>
    <row r="1044" spans="1:36" x14ac:dyDescent="0.3">
      <c r="A1044">
        <v>13908</v>
      </c>
      <c r="B1044">
        <v>13913</v>
      </c>
      <c r="C1044" t="s">
        <v>1436</v>
      </c>
      <c r="D1044">
        <v>520010869</v>
      </c>
      <c r="E1044" t="s">
        <v>3092</v>
      </c>
      <c r="F1044" t="s">
        <v>1437</v>
      </c>
      <c r="G1044" t="s">
        <v>1438</v>
      </c>
      <c r="H1044" t="s">
        <v>75</v>
      </c>
      <c r="I1044" t="s">
        <v>225</v>
      </c>
      <c r="J1044" t="s">
        <v>52</v>
      </c>
      <c r="K1044" t="s">
        <v>52</v>
      </c>
      <c r="L1044" t="s">
        <v>773</v>
      </c>
      <c r="M1044" t="s">
        <v>303</v>
      </c>
      <c r="N1044" t="s">
        <v>1209</v>
      </c>
      <c r="O1044" t="s">
        <v>61</v>
      </c>
      <c r="P1044" t="s">
        <v>1254</v>
      </c>
      <c r="Q1044" t="s">
        <v>64</v>
      </c>
      <c r="R1044" t="s">
        <v>56</v>
      </c>
      <c r="S1044" t="s">
        <v>1255</v>
      </c>
      <c r="T1044" s="127">
        <v>11.438000000000001</v>
      </c>
      <c r="U1044" s="128">
        <v>56249</v>
      </c>
      <c r="V1044" s="126">
        <v>2.07E-2</v>
      </c>
      <c r="W1044" s="126">
        <v>2.7400000000000001E-2</v>
      </c>
      <c r="X1044" t="s">
        <v>606</v>
      </c>
      <c r="Z1044" s="125">
        <v>72273.36</v>
      </c>
      <c r="AA1044" s="125">
        <v>1</v>
      </c>
      <c r="AB1044" s="125">
        <v>109.08</v>
      </c>
      <c r="AC1044" s="125">
        <v>0</v>
      </c>
      <c r="AD1044" s="125">
        <v>78.83578</v>
      </c>
      <c r="AE1044" s="125"/>
      <c r="AF1044" s="125"/>
      <c r="AG1044" t="s">
        <v>16</v>
      </c>
      <c r="AH1044" s="126">
        <v>8.8379824386153897E-6</v>
      </c>
      <c r="AI1044" s="126">
        <v>4.0963155009999998E-3</v>
      </c>
      <c r="AJ1044" s="126">
        <v>3.8020759900951709E-6</v>
      </c>
    </row>
    <row r="1045" spans="1:36" x14ac:dyDescent="0.3">
      <c r="A1045">
        <v>13908</v>
      </c>
      <c r="B1045">
        <v>13913</v>
      </c>
      <c r="C1045" t="s">
        <v>1359</v>
      </c>
      <c r="D1045">
        <v>520026683</v>
      </c>
      <c r="E1045" t="s">
        <v>3092</v>
      </c>
      <c r="F1045" t="s">
        <v>1439</v>
      </c>
      <c r="G1045" t="s">
        <v>1440</v>
      </c>
      <c r="H1045" t="s">
        <v>75</v>
      </c>
      <c r="I1045" t="s">
        <v>225</v>
      </c>
      <c r="J1045" t="s">
        <v>52</v>
      </c>
      <c r="K1045" t="s">
        <v>52</v>
      </c>
      <c r="L1045" t="s">
        <v>773</v>
      </c>
      <c r="M1045" t="s">
        <v>303</v>
      </c>
      <c r="N1045" t="s">
        <v>619</v>
      </c>
      <c r="O1045" t="s">
        <v>61</v>
      </c>
      <c r="P1045" t="s">
        <v>1362</v>
      </c>
      <c r="Q1045" t="s">
        <v>64</v>
      </c>
      <c r="R1045" t="s">
        <v>56</v>
      </c>
      <c r="S1045" t="s">
        <v>1255</v>
      </c>
      <c r="T1045" s="127">
        <v>1.885</v>
      </c>
      <c r="U1045" s="128">
        <v>47394</v>
      </c>
      <c r="V1045" s="126">
        <v>1.14E-2</v>
      </c>
      <c r="W1045" s="126">
        <v>2.3699999999999999E-2</v>
      </c>
      <c r="X1045" t="s">
        <v>606</v>
      </c>
      <c r="Z1045" s="125">
        <v>155000</v>
      </c>
      <c r="AA1045" s="125">
        <v>1</v>
      </c>
      <c r="AB1045" s="125">
        <v>115.86</v>
      </c>
      <c r="AC1045" s="125">
        <v>0</v>
      </c>
      <c r="AD1045" s="125">
        <v>179.583</v>
      </c>
      <c r="AE1045" s="125"/>
      <c r="AF1045" s="125"/>
      <c r="AG1045" t="s">
        <v>16</v>
      </c>
      <c r="AH1045" s="126">
        <v>7.2883394515416402E-5</v>
      </c>
      <c r="AI1045" s="126">
        <v>9.3311517519999998E-3</v>
      </c>
      <c r="AJ1045" s="126">
        <v>8.6608924593536212E-6</v>
      </c>
    </row>
    <row r="1046" spans="1:36" x14ac:dyDescent="0.3">
      <c r="A1046">
        <v>13908</v>
      </c>
      <c r="B1046">
        <v>13913</v>
      </c>
      <c r="C1046" t="s">
        <v>1414</v>
      </c>
      <c r="D1046">
        <v>513623314</v>
      </c>
      <c r="E1046" t="s">
        <v>3092</v>
      </c>
      <c r="F1046" t="s">
        <v>1446</v>
      </c>
      <c r="G1046" t="s">
        <v>1447</v>
      </c>
      <c r="H1046" t="s">
        <v>75</v>
      </c>
      <c r="I1046" t="s">
        <v>225</v>
      </c>
      <c r="J1046" t="s">
        <v>52</v>
      </c>
      <c r="K1046" t="s">
        <v>52</v>
      </c>
      <c r="L1046" t="s">
        <v>773</v>
      </c>
      <c r="M1046" t="s">
        <v>303</v>
      </c>
      <c r="N1046" t="s">
        <v>619</v>
      </c>
      <c r="O1046" t="s">
        <v>61</v>
      </c>
      <c r="P1046" t="s">
        <v>1362</v>
      </c>
      <c r="Q1046" t="s">
        <v>64</v>
      </c>
      <c r="R1046" t="s">
        <v>56</v>
      </c>
      <c r="S1046" t="s">
        <v>1255</v>
      </c>
      <c r="T1046" s="127">
        <v>2.2160000000000002</v>
      </c>
      <c r="U1046" s="128">
        <v>47202</v>
      </c>
      <c r="V1046" s="126">
        <v>7.7999999999999996E-3</v>
      </c>
      <c r="W1046" s="126">
        <v>2.35E-2</v>
      </c>
      <c r="X1046" t="s">
        <v>606</v>
      </c>
      <c r="Z1046" s="125">
        <v>4512.1899999999996</v>
      </c>
      <c r="AA1046" s="125">
        <v>1</v>
      </c>
      <c r="AB1046" s="125">
        <v>114.51</v>
      </c>
      <c r="AC1046" s="125">
        <v>0</v>
      </c>
      <c r="AD1046" s="125">
        <v>5.1669099999999997</v>
      </c>
      <c r="AE1046" s="125"/>
      <c r="AF1046" s="125"/>
      <c r="AG1046" t="s">
        <v>16</v>
      </c>
      <c r="AH1046" s="126">
        <v>8.6213041660400003E-6</v>
      </c>
      <c r="AI1046" s="126">
        <v>2.6847319200000002E-4</v>
      </c>
      <c r="AJ1046" s="126">
        <v>2.4918868632976853E-7</v>
      </c>
    </row>
    <row r="1047" spans="1:36" x14ac:dyDescent="0.3">
      <c r="A1047">
        <v>13908</v>
      </c>
      <c r="B1047">
        <v>13913</v>
      </c>
      <c r="C1047" t="s">
        <v>1448</v>
      </c>
      <c r="D1047">
        <v>1665</v>
      </c>
      <c r="E1047" t="s">
        <v>2</v>
      </c>
      <c r="F1047" t="s">
        <v>1449</v>
      </c>
      <c r="G1047" t="s">
        <v>1450</v>
      </c>
      <c r="H1047" t="s">
        <v>75</v>
      </c>
      <c r="I1047" t="s">
        <v>224</v>
      </c>
      <c r="J1047" t="s">
        <v>52</v>
      </c>
      <c r="K1047" t="s">
        <v>306</v>
      </c>
      <c r="L1047" t="s">
        <v>773</v>
      </c>
      <c r="M1047" t="s">
        <v>303</v>
      </c>
      <c r="N1047" t="s">
        <v>620</v>
      </c>
      <c r="O1047" t="s">
        <v>61</v>
      </c>
      <c r="P1047" t="s">
        <v>1358</v>
      </c>
      <c r="Q1047" t="s">
        <v>64</v>
      </c>
      <c r="R1047" t="s">
        <v>56</v>
      </c>
      <c r="S1047" t="s">
        <v>1255</v>
      </c>
      <c r="T1047" s="127">
        <v>2.9790000000000001</v>
      </c>
      <c r="U1047" s="128">
        <v>48502</v>
      </c>
      <c r="V1047" s="126">
        <v>4.4999999999999998E-2</v>
      </c>
      <c r="W1047" s="126">
        <v>5.0799999999999998E-2</v>
      </c>
      <c r="X1047" t="s">
        <v>606</v>
      </c>
      <c r="Z1047" s="125">
        <v>38915.42</v>
      </c>
      <c r="AA1047" s="125">
        <v>1</v>
      </c>
      <c r="AB1047" s="125">
        <v>99.42</v>
      </c>
      <c r="AC1047" s="125">
        <v>0</v>
      </c>
      <c r="AD1047" s="125">
        <v>38.689709999999998</v>
      </c>
      <c r="AE1047" s="125"/>
      <c r="AF1047" s="125"/>
      <c r="AG1047" t="s">
        <v>16</v>
      </c>
      <c r="AH1047" s="126">
        <v>5.5474379959789398E-5</v>
      </c>
      <c r="AI1047" s="126">
        <v>2.0103214399999998E-3</v>
      </c>
      <c r="AJ1047" s="126">
        <v>1.8659194778658246E-6</v>
      </c>
    </row>
    <row r="1048" spans="1:36" x14ac:dyDescent="0.3">
      <c r="A1048">
        <v>13908</v>
      </c>
      <c r="B1048">
        <v>13913</v>
      </c>
      <c r="C1048" t="s">
        <v>1451</v>
      </c>
      <c r="D1048">
        <v>1737</v>
      </c>
      <c r="E1048" t="s">
        <v>2</v>
      </c>
      <c r="F1048" t="s">
        <v>1452</v>
      </c>
      <c r="G1048" t="s">
        <v>1453</v>
      </c>
      <c r="H1048" t="s">
        <v>75</v>
      </c>
      <c r="I1048" t="s">
        <v>224</v>
      </c>
      <c r="J1048" t="s">
        <v>52</v>
      </c>
      <c r="K1048" t="s">
        <v>306</v>
      </c>
      <c r="L1048" t="s">
        <v>773</v>
      </c>
      <c r="M1048" t="s">
        <v>303</v>
      </c>
      <c r="N1048" t="s">
        <v>620</v>
      </c>
      <c r="O1048" t="s">
        <v>61</v>
      </c>
      <c r="P1048" t="s">
        <v>1362</v>
      </c>
      <c r="Q1048" t="s">
        <v>64</v>
      </c>
      <c r="R1048" t="s">
        <v>56</v>
      </c>
      <c r="S1048" t="s">
        <v>1255</v>
      </c>
      <c r="T1048" s="127">
        <v>0.98599999999999999</v>
      </c>
      <c r="U1048" s="128">
        <v>46752</v>
      </c>
      <c r="V1048" s="126">
        <v>3.49E-2</v>
      </c>
      <c r="W1048" s="126">
        <v>4.9299999999999997E-2</v>
      </c>
      <c r="X1048" t="s">
        <v>606</v>
      </c>
      <c r="Z1048" s="125">
        <v>2668</v>
      </c>
      <c r="AA1048" s="125">
        <v>1</v>
      </c>
      <c r="AB1048" s="125">
        <v>98.67</v>
      </c>
      <c r="AC1048" s="125">
        <v>0</v>
      </c>
      <c r="AD1048" s="125">
        <v>2.63252</v>
      </c>
      <c r="AE1048" s="125"/>
      <c r="AF1048" s="125"/>
      <c r="AG1048" t="s">
        <v>16</v>
      </c>
      <c r="AH1048" s="126">
        <v>4.2305554403745799E-6</v>
      </c>
      <c r="AI1048" s="126">
        <v>1.36786018E-4</v>
      </c>
      <c r="AJ1048" s="126">
        <v>1.2696064002214905E-7</v>
      </c>
    </row>
    <row r="1049" spans="1:36" x14ac:dyDescent="0.3">
      <c r="A1049">
        <v>13908</v>
      </c>
      <c r="B1049">
        <v>13913</v>
      </c>
      <c r="C1049" t="s">
        <v>1454</v>
      </c>
      <c r="D1049">
        <v>511809071</v>
      </c>
      <c r="E1049" t="s">
        <v>3092</v>
      </c>
      <c r="F1049" t="s">
        <v>1455</v>
      </c>
      <c r="G1049" t="s">
        <v>1456</v>
      </c>
      <c r="H1049" t="s">
        <v>75</v>
      </c>
      <c r="I1049" t="s">
        <v>225</v>
      </c>
      <c r="J1049" t="s">
        <v>52</v>
      </c>
      <c r="K1049" t="s">
        <v>52</v>
      </c>
      <c r="L1049" t="s">
        <v>773</v>
      </c>
      <c r="M1049" t="s">
        <v>303</v>
      </c>
      <c r="N1049" t="s">
        <v>74</v>
      </c>
      <c r="O1049" t="s">
        <v>61</v>
      </c>
      <c r="P1049" t="s">
        <v>1358</v>
      </c>
      <c r="Q1049" t="s">
        <v>64</v>
      </c>
      <c r="R1049" t="s">
        <v>56</v>
      </c>
      <c r="S1049" t="s">
        <v>1255</v>
      </c>
      <c r="T1049" s="127">
        <v>0.60399999999999998</v>
      </c>
      <c r="U1049" s="128">
        <v>46609</v>
      </c>
      <c r="V1049" s="126">
        <v>1.0500000000000001E-2</v>
      </c>
      <c r="W1049" s="126">
        <v>3.7699999999999997E-2</v>
      </c>
      <c r="X1049" t="s">
        <v>606</v>
      </c>
      <c r="Z1049" s="125">
        <v>16666.669999999998</v>
      </c>
      <c r="AA1049" s="125">
        <v>1</v>
      </c>
      <c r="AB1049" s="125">
        <v>116.65</v>
      </c>
      <c r="AC1049" s="125">
        <v>0</v>
      </c>
      <c r="AD1049" s="125">
        <v>19.441669999999998</v>
      </c>
      <c r="AE1049" s="125"/>
      <c r="AF1049" s="125"/>
      <c r="AG1049" t="s">
        <v>16</v>
      </c>
      <c r="AH1049" s="126">
        <v>7.2798092338601897E-5</v>
      </c>
      <c r="AI1049" s="126">
        <v>1.010191238E-3</v>
      </c>
      <c r="AJ1049" s="126">
        <v>9.3762891309445496E-7</v>
      </c>
    </row>
    <row r="1050" spans="1:36" x14ac:dyDescent="0.3">
      <c r="A1050">
        <v>13908</v>
      </c>
      <c r="B1050">
        <v>13913</v>
      </c>
      <c r="C1050" t="s">
        <v>1459</v>
      </c>
      <c r="D1050">
        <v>1772</v>
      </c>
      <c r="E1050" t="s">
        <v>2</v>
      </c>
      <c r="F1050" t="s">
        <v>1460</v>
      </c>
      <c r="G1050" t="s">
        <v>1461</v>
      </c>
      <c r="H1050" t="s">
        <v>75</v>
      </c>
      <c r="I1050" t="s">
        <v>224</v>
      </c>
      <c r="J1050" t="s">
        <v>52</v>
      </c>
      <c r="K1050" t="s">
        <v>306</v>
      </c>
      <c r="L1050" t="s">
        <v>773</v>
      </c>
      <c r="M1050" t="s">
        <v>303</v>
      </c>
      <c r="N1050" t="s">
        <v>620</v>
      </c>
      <c r="O1050" t="s">
        <v>61</v>
      </c>
      <c r="P1050" t="s">
        <v>1404</v>
      </c>
      <c r="Q1050" t="s">
        <v>64</v>
      </c>
      <c r="R1050" t="s">
        <v>56</v>
      </c>
      <c r="S1050" t="s">
        <v>1255</v>
      </c>
      <c r="T1050" s="127">
        <v>1.0329999999999999</v>
      </c>
      <c r="U1050" s="128">
        <v>46965</v>
      </c>
      <c r="V1050" s="126">
        <v>4.3499999999999997E-2</v>
      </c>
      <c r="W1050" s="126">
        <v>5.1400000000000001E-2</v>
      </c>
      <c r="X1050" t="s">
        <v>606</v>
      </c>
      <c r="Z1050" s="125">
        <v>3600</v>
      </c>
      <c r="AA1050" s="125">
        <v>1</v>
      </c>
      <c r="AB1050" s="125">
        <v>101.07</v>
      </c>
      <c r="AC1050" s="125">
        <v>0</v>
      </c>
      <c r="AD1050" s="125">
        <v>3.6385200000000002</v>
      </c>
      <c r="AE1050" s="125"/>
      <c r="AF1050" s="125"/>
      <c r="AG1050" t="s">
        <v>16</v>
      </c>
      <c r="AH1050" s="126">
        <v>1.23711340206186E-5</v>
      </c>
      <c r="AI1050" s="126">
        <v>1.89057885E-4</v>
      </c>
      <c r="AJ1050" s="126">
        <v>1.754778037520664E-7</v>
      </c>
    </row>
    <row r="1051" spans="1:36" x14ac:dyDescent="0.3">
      <c r="A1051">
        <v>13908</v>
      </c>
      <c r="B1051">
        <v>13913</v>
      </c>
      <c r="C1051" t="s">
        <v>1520</v>
      </c>
      <c r="D1051">
        <v>510454333</v>
      </c>
      <c r="E1051" t="s">
        <v>3092</v>
      </c>
      <c r="F1051" t="s">
        <v>2181</v>
      </c>
      <c r="G1051" t="s">
        <v>2182</v>
      </c>
      <c r="H1051" t="s">
        <v>75</v>
      </c>
      <c r="I1051" t="s">
        <v>224</v>
      </c>
      <c r="J1051" t="s">
        <v>52</v>
      </c>
      <c r="K1051" t="s">
        <v>52</v>
      </c>
      <c r="L1051" t="s">
        <v>773</v>
      </c>
      <c r="M1051" t="s">
        <v>303</v>
      </c>
      <c r="N1051" t="s">
        <v>1209</v>
      </c>
      <c r="O1051" t="s">
        <v>61</v>
      </c>
      <c r="P1051" t="s">
        <v>1404</v>
      </c>
      <c r="Q1051" t="s">
        <v>64</v>
      </c>
      <c r="R1051" t="s">
        <v>56</v>
      </c>
      <c r="S1051" t="s">
        <v>1255</v>
      </c>
      <c r="T1051" s="127">
        <v>0.499</v>
      </c>
      <c r="U1051" s="128">
        <v>46386</v>
      </c>
      <c r="V1051" s="126">
        <v>2.8000000000000001E-2</v>
      </c>
      <c r="W1051" s="126">
        <v>4.9000000000000002E-2</v>
      </c>
      <c r="X1051" t="s">
        <v>606</v>
      </c>
      <c r="Z1051" s="125">
        <v>12434.33</v>
      </c>
      <c r="AA1051" s="125">
        <v>1</v>
      </c>
      <c r="AB1051" s="125">
        <v>99.01</v>
      </c>
      <c r="AC1051" s="125">
        <v>0</v>
      </c>
      <c r="AD1051" s="125">
        <v>12.31123</v>
      </c>
      <c r="AE1051" s="125"/>
      <c r="AF1051" s="125"/>
      <c r="AG1051" t="s">
        <v>16</v>
      </c>
      <c r="AH1051" s="126">
        <v>1.43806946E-4</v>
      </c>
      <c r="AI1051" s="126">
        <v>6.3969281799999996E-4</v>
      </c>
      <c r="AJ1051" s="126">
        <v>5.9374350062293245E-7</v>
      </c>
    </row>
    <row r="1052" spans="1:36" x14ac:dyDescent="0.3">
      <c r="A1052">
        <v>13908</v>
      </c>
      <c r="B1052">
        <v>13913</v>
      </c>
      <c r="C1052" t="s">
        <v>1468</v>
      </c>
      <c r="D1052">
        <v>513901371</v>
      </c>
      <c r="E1052" t="s">
        <v>3092</v>
      </c>
      <c r="F1052" t="s">
        <v>2308</v>
      </c>
      <c r="G1052" t="s">
        <v>2309</v>
      </c>
      <c r="H1052" t="s">
        <v>75</v>
      </c>
      <c r="I1052" t="s">
        <v>224</v>
      </c>
      <c r="J1052" t="s">
        <v>52</v>
      </c>
      <c r="K1052" t="s">
        <v>52</v>
      </c>
      <c r="L1052" t="s">
        <v>773</v>
      </c>
      <c r="M1052" t="s">
        <v>303</v>
      </c>
      <c r="N1052" t="s">
        <v>615</v>
      </c>
      <c r="O1052" t="s">
        <v>61</v>
      </c>
      <c r="P1052" t="s">
        <v>1372</v>
      </c>
      <c r="Q1052" t="s">
        <v>64</v>
      </c>
      <c r="R1052" t="s">
        <v>56</v>
      </c>
      <c r="S1052" t="s">
        <v>1255</v>
      </c>
      <c r="T1052" s="127">
        <v>1.9890000000000001</v>
      </c>
      <c r="U1052" s="128">
        <v>47696</v>
      </c>
      <c r="V1052" s="126">
        <v>2.0500000000000001E-2</v>
      </c>
      <c r="W1052" s="126">
        <v>4.0800000000000003E-2</v>
      </c>
      <c r="X1052" t="s">
        <v>606</v>
      </c>
      <c r="Z1052" s="125">
        <v>57272.75</v>
      </c>
      <c r="AA1052" s="125">
        <v>1</v>
      </c>
      <c r="AB1052" s="125">
        <v>96.95</v>
      </c>
      <c r="AC1052" s="125">
        <v>0</v>
      </c>
      <c r="AD1052" s="125">
        <v>55.525930000000002</v>
      </c>
      <c r="AE1052" s="125"/>
      <c r="AF1052" s="125"/>
      <c r="AG1052" t="s">
        <v>16</v>
      </c>
      <c r="AH1052" s="126">
        <v>7.3009880512211407E-5</v>
      </c>
      <c r="AI1052" s="126">
        <v>2.8851332199999998E-3</v>
      </c>
      <c r="AJ1052" s="126">
        <v>2.6778932774015193E-6</v>
      </c>
    </row>
    <row r="1053" spans="1:36" x14ac:dyDescent="0.3">
      <c r="A1053">
        <v>13908</v>
      </c>
      <c r="B1053">
        <v>13913</v>
      </c>
      <c r="C1053" t="s">
        <v>1359</v>
      </c>
      <c r="D1053">
        <v>520026683</v>
      </c>
      <c r="E1053" t="s">
        <v>3092</v>
      </c>
      <c r="F1053" t="s">
        <v>1462</v>
      </c>
      <c r="G1053" t="s">
        <v>1463</v>
      </c>
      <c r="H1053" t="s">
        <v>75</v>
      </c>
      <c r="I1053" t="s">
        <v>224</v>
      </c>
      <c r="J1053" t="s">
        <v>52</v>
      </c>
      <c r="K1053" t="s">
        <v>52</v>
      </c>
      <c r="L1053" t="s">
        <v>773</v>
      </c>
      <c r="M1053" t="s">
        <v>303</v>
      </c>
      <c r="N1053" t="s">
        <v>619</v>
      </c>
      <c r="O1053" t="s">
        <v>61</v>
      </c>
      <c r="P1053" t="s">
        <v>1362</v>
      </c>
      <c r="Q1053" t="s">
        <v>64</v>
      </c>
      <c r="R1053" t="s">
        <v>56</v>
      </c>
      <c r="S1053" t="s">
        <v>1255</v>
      </c>
      <c r="T1053" s="127">
        <v>3.7970000000000002</v>
      </c>
      <c r="U1053" s="128">
        <v>48218</v>
      </c>
      <c r="V1053" s="126">
        <v>2.4400000000000002E-2</v>
      </c>
      <c r="W1053" s="126">
        <v>3.9300000000000002E-2</v>
      </c>
      <c r="X1053" t="s">
        <v>606</v>
      </c>
      <c r="Z1053" s="125">
        <v>60000</v>
      </c>
      <c r="AA1053" s="125">
        <v>1</v>
      </c>
      <c r="AB1053" s="125">
        <v>95.76</v>
      </c>
      <c r="AC1053" s="125">
        <v>0</v>
      </c>
      <c r="AD1053" s="125">
        <v>57.456000000000003</v>
      </c>
      <c r="AE1053" s="125"/>
      <c r="AF1053" s="125"/>
      <c r="AG1053" t="s">
        <v>16</v>
      </c>
      <c r="AH1053" s="126">
        <v>4.9368982126782799E-5</v>
      </c>
      <c r="AI1053" s="126">
        <v>2.985419862E-3</v>
      </c>
      <c r="AJ1053" s="126">
        <v>2.7709763014573856E-6</v>
      </c>
    </row>
    <row r="1054" spans="1:36" x14ac:dyDescent="0.3">
      <c r="A1054">
        <v>13908</v>
      </c>
      <c r="B1054">
        <v>13913</v>
      </c>
      <c r="C1054" t="s">
        <v>1369</v>
      </c>
      <c r="D1054">
        <v>520036104</v>
      </c>
      <c r="E1054" t="s">
        <v>3092</v>
      </c>
      <c r="F1054" t="s">
        <v>1466</v>
      </c>
      <c r="G1054" t="s">
        <v>1467</v>
      </c>
      <c r="H1054" t="s">
        <v>75</v>
      </c>
      <c r="I1054" t="s">
        <v>225</v>
      </c>
      <c r="J1054" t="s">
        <v>52</v>
      </c>
      <c r="K1054" t="s">
        <v>52</v>
      </c>
      <c r="L1054" t="s">
        <v>773</v>
      </c>
      <c r="M1054" t="s">
        <v>303</v>
      </c>
      <c r="N1054" t="s">
        <v>138</v>
      </c>
      <c r="O1054" t="s">
        <v>61</v>
      </c>
      <c r="P1054" t="s">
        <v>1372</v>
      </c>
      <c r="Q1054" t="s">
        <v>64</v>
      </c>
      <c r="R1054" t="s">
        <v>56</v>
      </c>
      <c r="S1054" t="s">
        <v>1255</v>
      </c>
      <c r="T1054" s="127">
        <v>3.2109999999999999</v>
      </c>
      <c r="U1054" s="128">
        <v>47938</v>
      </c>
      <c r="V1054" s="126">
        <v>3.2500000000000001E-2</v>
      </c>
      <c r="W1054" s="126">
        <v>2.5000000000000001E-2</v>
      </c>
      <c r="X1054" t="s">
        <v>606</v>
      </c>
      <c r="Z1054" s="125">
        <v>17057.599999999999</v>
      </c>
      <c r="AA1054" s="125">
        <v>1</v>
      </c>
      <c r="AB1054" s="125">
        <v>123.36</v>
      </c>
      <c r="AC1054" s="125">
        <v>0</v>
      </c>
      <c r="AD1054" s="125">
        <v>21.042259999999999</v>
      </c>
      <c r="AE1054" s="125"/>
      <c r="AF1054" s="125"/>
      <c r="AG1054" t="s">
        <v>16</v>
      </c>
      <c r="AH1054" s="126">
        <v>5.5419076714984997E-5</v>
      </c>
      <c r="AI1054" s="126">
        <v>1.093358064E-3</v>
      </c>
      <c r="AJ1054" s="126">
        <v>1.0148218426118191E-6</v>
      </c>
    </row>
    <row r="1055" spans="1:36" x14ac:dyDescent="0.3">
      <c r="A1055">
        <v>13908</v>
      </c>
      <c r="B1055">
        <v>13913</v>
      </c>
      <c r="C1055" t="s">
        <v>2310</v>
      </c>
      <c r="D1055">
        <v>511399388</v>
      </c>
      <c r="E1055" t="s">
        <v>3092</v>
      </c>
      <c r="F1055" t="s">
        <v>2311</v>
      </c>
      <c r="G1055" t="s">
        <v>2312</v>
      </c>
      <c r="H1055" t="s">
        <v>75</v>
      </c>
      <c r="I1055" t="s">
        <v>224</v>
      </c>
      <c r="J1055" t="s">
        <v>52</v>
      </c>
      <c r="K1055" t="s">
        <v>52</v>
      </c>
      <c r="L1055" t="s">
        <v>773</v>
      </c>
      <c r="M1055" t="s">
        <v>303</v>
      </c>
      <c r="N1055" t="s">
        <v>138</v>
      </c>
      <c r="O1055" t="s">
        <v>61</v>
      </c>
      <c r="P1055" t="s">
        <v>1398</v>
      </c>
      <c r="Q1055" t="s">
        <v>69</v>
      </c>
      <c r="R1055" t="s">
        <v>56</v>
      </c>
      <c r="S1055" t="s">
        <v>1255</v>
      </c>
      <c r="T1055" s="127">
        <v>0.98899999999999999</v>
      </c>
      <c r="U1055" s="128">
        <v>46752</v>
      </c>
      <c r="V1055" s="126">
        <v>2.58E-2</v>
      </c>
      <c r="W1055" s="126">
        <v>3.6999999999999998E-2</v>
      </c>
      <c r="X1055" t="s">
        <v>606</v>
      </c>
      <c r="Z1055" s="125">
        <v>6304.35</v>
      </c>
      <c r="AA1055" s="125">
        <v>1</v>
      </c>
      <c r="AB1055" s="125">
        <v>98.94</v>
      </c>
      <c r="AC1055" s="125">
        <v>0</v>
      </c>
      <c r="AD1055" s="125">
        <v>6.23752</v>
      </c>
      <c r="AE1055" s="125"/>
      <c r="AF1055" s="125"/>
      <c r="AG1055" t="s">
        <v>16</v>
      </c>
      <c r="AH1055" s="126">
        <v>3.3054038023917001E-5</v>
      </c>
      <c r="AI1055" s="126">
        <v>3.24102201E-4</v>
      </c>
      <c r="AJ1055" s="126">
        <v>3.0082184802051085E-7</v>
      </c>
    </row>
    <row r="1056" spans="1:36" x14ac:dyDescent="0.3">
      <c r="A1056">
        <v>13908</v>
      </c>
      <c r="B1056">
        <v>13913</v>
      </c>
      <c r="C1056" t="s">
        <v>1468</v>
      </c>
      <c r="D1056">
        <v>513901371</v>
      </c>
      <c r="E1056" t="s">
        <v>3092</v>
      </c>
      <c r="F1056" t="s">
        <v>1469</v>
      </c>
      <c r="G1056" t="s">
        <v>1470</v>
      </c>
      <c r="H1056" t="s">
        <v>75</v>
      </c>
      <c r="I1056" t="s">
        <v>593</v>
      </c>
      <c r="J1056" t="s">
        <v>52</v>
      </c>
      <c r="K1056" t="s">
        <v>52</v>
      </c>
      <c r="L1056" t="s">
        <v>773</v>
      </c>
      <c r="M1056" t="s">
        <v>303</v>
      </c>
      <c r="N1056" t="s">
        <v>615</v>
      </c>
      <c r="O1056" t="s">
        <v>61</v>
      </c>
      <c r="P1056" t="s">
        <v>1372</v>
      </c>
      <c r="Q1056" t="s">
        <v>64</v>
      </c>
      <c r="R1056" t="s">
        <v>56</v>
      </c>
      <c r="S1056" t="s">
        <v>1255</v>
      </c>
      <c r="T1056" s="127">
        <v>1.083</v>
      </c>
      <c r="U1056" s="128">
        <v>46600</v>
      </c>
      <c r="V1056" s="126">
        <v>2.5000000000000001E-3</v>
      </c>
      <c r="W1056" s="126">
        <v>4.2999999999999997E-2</v>
      </c>
      <c r="X1056" t="s">
        <v>606</v>
      </c>
      <c r="Z1056" s="125">
        <v>100000</v>
      </c>
      <c r="AA1056" s="125">
        <v>1</v>
      </c>
      <c r="AB1056" s="125">
        <v>95.9</v>
      </c>
      <c r="AC1056" s="125">
        <v>0</v>
      </c>
      <c r="AD1056" s="125">
        <v>95.9</v>
      </c>
      <c r="AE1056" s="125"/>
      <c r="AF1056" s="125"/>
      <c r="AG1056" t="s">
        <v>16</v>
      </c>
      <c r="AH1056" s="126">
        <v>1.76490728E-4</v>
      </c>
      <c r="AI1056" s="126">
        <v>4.982974185E-3</v>
      </c>
      <c r="AJ1056" s="126">
        <v>4.6250457273350618E-6</v>
      </c>
    </row>
    <row r="1057" spans="1:36" x14ac:dyDescent="0.3">
      <c r="A1057">
        <v>13908</v>
      </c>
      <c r="B1057">
        <v>13913</v>
      </c>
      <c r="C1057" t="s">
        <v>1471</v>
      </c>
      <c r="D1057">
        <v>520042847</v>
      </c>
      <c r="E1057" t="s">
        <v>3092</v>
      </c>
      <c r="F1057" t="s">
        <v>1472</v>
      </c>
      <c r="G1057" t="s">
        <v>1473</v>
      </c>
      <c r="H1057" t="s">
        <v>75</v>
      </c>
      <c r="I1057" t="s">
        <v>224</v>
      </c>
      <c r="J1057" t="s">
        <v>52</v>
      </c>
      <c r="K1057" t="s">
        <v>52</v>
      </c>
      <c r="L1057" t="s">
        <v>773</v>
      </c>
      <c r="M1057" t="s">
        <v>303</v>
      </c>
      <c r="N1057" t="s">
        <v>673</v>
      </c>
      <c r="O1057" t="s">
        <v>61</v>
      </c>
      <c r="P1057" t="s">
        <v>1358</v>
      </c>
      <c r="Q1057" t="s">
        <v>64</v>
      </c>
      <c r="R1057" t="s">
        <v>56</v>
      </c>
      <c r="S1057" t="s">
        <v>1255</v>
      </c>
      <c r="T1057" s="127">
        <v>0.249</v>
      </c>
      <c r="U1057" s="128">
        <v>46295</v>
      </c>
      <c r="V1057" s="126">
        <v>3.9E-2</v>
      </c>
      <c r="W1057" s="126">
        <v>4.3200000000000002E-2</v>
      </c>
      <c r="X1057" t="s">
        <v>606</v>
      </c>
      <c r="Z1057" s="125">
        <v>1500</v>
      </c>
      <c r="AA1057" s="125">
        <v>1</v>
      </c>
      <c r="AB1057" s="125">
        <v>100.88</v>
      </c>
      <c r="AC1057" s="125">
        <v>0</v>
      </c>
      <c r="AD1057" s="125">
        <v>1.5132000000000001</v>
      </c>
      <c r="AE1057" s="125"/>
      <c r="AF1057" s="125"/>
      <c r="AG1057" t="s">
        <v>16</v>
      </c>
      <c r="AH1057" s="126">
        <v>5.20678930335533E-6</v>
      </c>
      <c r="AI1057" s="126">
        <v>7.8626032712177004E-5</v>
      </c>
      <c r="AJ1057" s="126">
        <v>7.297830234205855E-8</v>
      </c>
    </row>
    <row r="1058" spans="1:36" x14ac:dyDescent="0.3">
      <c r="A1058">
        <v>13908</v>
      </c>
      <c r="B1058">
        <v>13913</v>
      </c>
      <c r="C1058" t="s">
        <v>1376</v>
      </c>
      <c r="D1058">
        <v>513821488</v>
      </c>
      <c r="E1058" t="s">
        <v>3092</v>
      </c>
      <c r="F1058" t="s">
        <v>1474</v>
      </c>
      <c r="G1058" t="s">
        <v>1475</v>
      </c>
      <c r="H1058" t="s">
        <v>75</v>
      </c>
      <c r="I1058" t="s">
        <v>225</v>
      </c>
      <c r="J1058" t="s">
        <v>52</v>
      </c>
      <c r="K1058" t="s">
        <v>52</v>
      </c>
      <c r="L1058" t="s">
        <v>773</v>
      </c>
      <c r="M1058" t="s">
        <v>303</v>
      </c>
      <c r="N1058" t="s">
        <v>619</v>
      </c>
      <c r="O1058" t="s">
        <v>61</v>
      </c>
      <c r="P1058" t="s">
        <v>1362</v>
      </c>
      <c r="Q1058" t="s">
        <v>64</v>
      </c>
      <c r="R1058" t="s">
        <v>56</v>
      </c>
      <c r="S1058" t="s">
        <v>1255</v>
      </c>
      <c r="T1058" s="127">
        <v>5.1669999999999998</v>
      </c>
      <c r="U1058" s="128">
        <v>49207</v>
      </c>
      <c r="V1058" s="126">
        <v>2.5000000000000001E-2</v>
      </c>
      <c r="W1058" s="126">
        <v>2.4199999999999999E-2</v>
      </c>
      <c r="X1058" t="s">
        <v>606</v>
      </c>
      <c r="Z1058" s="125">
        <v>71152.38</v>
      </c>
      <c r="AA1058" s="125">
        <v>1</v>
      </c>
      <c r="AB1058" s="125">
        <v>120.75</v>
      </c>
      <c r="AC1058" s="125">
        <v>0</v>
      </c>
      <c r="AD1058" s="125">
        <v>85.916499999999999</v>
      </c>
      <c r="AE1058" s="125"/>
      <c r="AF1058" s="125"/>
      <c r="AG1058" t="s">
        <v>16</v>
      </c>
      <c r="AH1058" s="126">
        <v>5.2725558033475102E-5</v>
      </c>
      <c r="AI1058" s="126">
        <v>4.4642304640000003E-3</v>
      </c>
      <c r="AJ1058" s="126">
        <v>4.1435635165024276E-6</v>
      </c>
    </row>
    <row r="1059" spans="1:36" x14ac:dyDescent="0.3">
      <c r="A1059">
        <v>13908</v>
      </c>
      <c r="B1059">
        <v>13913</v>
      </c>
      <c r="C1059" t="s">
        <v>1359</v>
      </c>
      <c r="D1059">
        <v>520026683</v>
      </c>
      <c r="E1059" t="s">
        <v>3092</v>
      </c>
      <c r="F1059" t="s">
        <v>1476</v>
      </c>
      <c r="G1059" t="s">
        <v>1477</v>
      </c>
      <c r="H1059" t="s">
        <v>75</v>
      </c>
      <c r="I1059" t="s">
        <v>225</v>
      </c>
      <c r="J1059" t="s">
        <v>52</v>
      </c>
      <c r="K1059" t="s">
        <v>52</v>
      </c>
      <c r="L1059" t="s">
        <v>773</v>
      </c>
      <c r="M1059" t="s">
        <v>303</v>
      </c>
      <c r="N1059" t="s">
        <v>619</v>
      </c>
      <c r="O1059" t="s">
        <v>61</v>
      </c>
      <c r="P1059" t="s">
        <v>1362</v>
      </c>
      <c r="Q1059" t="s">
        <v>64</v>
      </c>
      <c r="R1059" t="s">
        <v>56</v>
      </c>
      <c r="S1059" t="s">
        <v>1255</v>
      </c>
      <c r="T1059" s="127">
        <v>3.9209999999999998</v>
      </c>
      <c r="U1059" s="128">
        <v>48218</v>
      </c>
      <c r="V1059" s="126">
        <v>9.1999999999999998E-3</v>
      </c>
      <c r="W1059" s="126">
        <v>2.4E-2</v>
      </c>
      <c r="X1059" t="s">
        <v>606</v>
      </c>
      <c r="Z1059" s="125">
        <v>11540</v>
      </c>
      <c r="AA1059" s="125">
        <v>1</v>
      </c>
      <c r="AB1059" s="125">
        <v>113.4</v>
      </c>
      <c r="AC1059" s="125">
        <v>0</v>
      </c>
      <c r="AD1059" s="125">
        <v>13.086360000000001</v>
      </c>
      <c r="AE1059" s="125"/>
      <c r="AF1059" s="125"/>
      <c r="AG1059" t="s">
        <v>16</v>
      </c>
      <c r="AH1059" s="126">
        <v>4.4612602944354496E-6</v>
      </c>
      <c r="AI1059" s="126">
        <v>6.7996865499999996E-4</v>
      </c>
      <c r="AJ1059" s="126">
        <v>6.3112631287141249E-7</v>
      </c>
    </row>
    <row r="1060" spans="1:36" x14ac:dyDescent="0.3">
      <c r="A1060">
        <v>13908</v>
      </c>
      <c r="B1060">
        <v>13913</v>
      </c>
      <c r="C1060" t="s">
        <v>1373</v>
      </c>
      <c r="D1060">
        <v>514065283</v>
      </c>
      <c r="E1060" t="s">
        <v>3092</v>
      </c>
      <c r="F1060" t="s">
        <v>1478</v>
      </c>
      <c r="G1060" t="s">
        <v>1479</v>
      </c>
      <c r="H1060" t="s">
        <v>75</v>
      </c>
      <c r="I1060" t="s">
        <v>224</v>
      </c>
      <c r="J1060" t="s">
        <v>52</v>
      </c>
      <c r="K1060" t="s">
        <v>52</v>
      </c>
      <c r="L1060" t="s">
        <v>773</v>
      </c>
      <c r="M1060" t="s">
        <v>303</v>
      </c>
      <c r="N1060" t="s">
        <v>74</v>
      </c>
      <c r="O1060" t="s">
        <v>61</v>
      </c>
      <c r="P1060" t="s">
        <v>1358</v>
      </c>
      <c r="Q1060" t="s">
        <v>64</v>
      </c>
      <c r="R1060" t="s">
        <v>56</v>
      </c>
      <c r="S1060" t="s">
        <v>1255</v>
      </c>
      <c r="T1060" s="127">
        <v>1.2310000000000001</v>
      </c>
      <c r="U1060" s="128">
        <v>47027</v>
      </c>
      <c r="V1060" s="126">
        <v>2.1499999999999998E-2</v>
      </c>
      <c r="W1060" s="126">
        <v>0.04</v>
      </c>
      <c r="X1060" t="s">
        <v>606</v>
      </c>
      <c r="Z1060" s="125">
        <v>11765.87</v>
      </c>
      <c r="AA1060" s="125">
        <v>1</v>
      </c>
      <c r="AB1060" s="125">
        <v>97.82</v>
      </c>
      <c r="AC1060" s="125">
        <v>8.881E-2</v>
      </c>
      <c r="AD1060" s="125">
        <v>11.598179999999999</v>
      </c>
      <c r="AE1060" s="125"/>
      <c r="AF1060" s="125"/>
      <c r="AG1060" t="s">
        <v>16</v>
      </c>
      <c r="AH1060" s="126">
        <v>2.4061723325473101E-5</v>
      </c>
      <c r="AI1060" s="126">
        <v>6.0264266399999997E-4</v>
      </c>
      <c r="AJ1060" s="126">
        <v>5.5935467000899855E-7</v>
      </c>
    </row>
    <row r="1061" spans="1:36" x14ac:dyDescent="0.3">
      <c r="A1061">
        <v>13908</v>
      </c>
      <c r="B1061">
        <v>13913</v>
      </c>
      <c r="C1061" t="s">
        <v>1401</v>
      </c>
      <c r="D1061">
        <v>510560188</v>
      </c>
      <c r="E1061" t="s">
        <v>3092</v>
      </c>
      <c r="F1061" t="s">
        <v>1480</v>
      </c>
      <c r="G1061" t="s">
        <v>1481</v>
      </c>
      <c r="H1061" t="s">
        <v>75</v>
      </c>
      <c r="I1061" t="s">
        <v>224</v>
      </c>
      <c r="J1061" t="s">
        <v>52</v>
      </c>
      <c r="K1061" t="s">
        <v>52</v>
      </c>
      <c r="L1061" t="s">
        <v>773</v>
      </c>
      <c r="M1061" t="s">
        <v>303</v>
      </c>
      <c r="N1061" t="s">
        <v>620</v>
      </c>
      <c r="O1061" t="s">
        <v>61</v>
      </c>
      <c r="P1061" t="s">
        <v>1404</v>
      </c>
      <c r="Q1061" t="s">
        <v>64</v>
      </c>
      <c r="R1061" t="s">
        <v>56</v>
      </c>
      <c r="S1061" t="s">
        <v>1255</v>
      </c>
      <c r="T1061" s="127">
        <v>1.1439999999999999</v>
      </c>
      <c r="U1061" s="128">
        <v>46645</v>
      </c>
      <c r="V1061" s="126">
        <v>2.3E-2</v>
      </c>
      <c r="W1061" s="126">
        <v>3.8699999999999998E-2</v>
      </c>
      <c r="X1061" t="s">
        <v>606</v>
      </c>
      <c r="Z1061" s="125">
        <v>34303.699999999997</v>
      </c>
      <c r="AA1061" s="125">
        <v>1</v>
      </c>
      <c r="AB1061" s="125">
        <v>98.94</v>
      </c>
      <c r="AC1061" s="125">
        <v>0</v>
      </c>
      <c r="AD1061" s="125">
        <v>33.940080000000002</v>
      </c>
      <c r="AE1061" s="125"/>
      <c r="AF1061" s="125"/>
      <c r="AG1061" t="s">
        <v>16</v>
      </c>
      <c r="AH1061" s="126">
        <v>5.05281260533168E-5</v>
      </c>
      <c r="AI1061" s="126">
        <v>1.7635301609999999E-3</v>
      </c>
      <c r="AJ1061" s="126">
        <v>1.6368552866466128E-6</v>
      </c>
    </row>
    <row r="1062" spans="1:36" x14ac:dyDescent="0.3">
      <c r="A1062">
        <v>13908</v>
      </c>
      <c r="B1062">
        <v>13913</v>
      </c>
      <c r="C1062" t="s">
        <v>1392</v>
      </c>
      <c r="D1062">
        <v>513765859</v>
      </c>
      <c r="E1062" t="s">
        <v>3092</v>
      </c>
      <c r="F1062" t="s">
        <v>2185</v>
      </c>
      <c r="G1062" t="s">
        <v>2186</v>
      </c>
      <c r="H1062" t="s">
        <v>75</v>
      </c>
      <c r="I1062" t="s">
        <v>225</v>
      </c>
      <c r="J1062" t="s">
        <v>52</v>
      </c>
      <c r="K1062" t="s">
        <v>52</v>
      </c>
      <c r="L1062" t="s">
        <v>773</v>
      </c>
      <c r="M1062" t="s">
        <v>303</v>
      </c>
      <c r="N1062" t="s">
        <v>619</v>
      </c>
      <c r="O1062" t="s">
        <v>61</v>
      </c>
      <c r="P1062" t="s">
        <v>1362</v>
      </c>
      <c r="Q1062" t="s">
        <v>64</v>
      </c>
      <c r="R1062" t="s">
        <v>56</v>
      </c>
      <c r="S1062" t="s">
        <v>1255</v>
      </c>
      <c r="T1062" s="127">
        <v>4.7450000000000001</v>
      </c>
      <c r="U1062" s="128">
        <v>49491</v>
      </c>
      <c r="V1062" s="126">
        <v>1.15E-2</v>
      </c>
      <c r="W1062" s="126">
        <v>2.5600000000000001E-2</v>
      </c>
      <c r="X1062" t="s">
        <v>606</v>
      </c>
      <c r="Z1062" s="125">
        <v>10000</v>
      </c>
      <c r="AA1062" s="125">
        <v>1</v>
      </c>
      <c r="AB1062" s="125">
        <v>111.54</v>
      </c>
      <c r="AC1062" s="125">
        <v>0</v>
      </c>
      <c r="AD1062" s="125">
        <v>11.154</v>
      </c>
      <c r="AE1062" s="125"/>
      <c r="AF1062" s="125"/>
      <c r="AG1062" t="s">
        <v>16</v>
      </c>
      <c r="AH1062" s="126">
        <v>3.53108083391735E-6</v>
      </c>
      <c r="AI1062" s="126">
        <v>5.7956302399999997E-4</v>
      </c>
      <c r="AJ1062" s="126">
        <v>5.3793284716053466E-7</v>
      </c>
    </row>
    <row r="1063" spans="1:36" x14ac:dyDescent="0.3">
      <c r="A1063">
        <v>13908</v>
      </c>
      <c r="B1063">
        <v>13913</v>
      </c>
      <c r="C1063" t="s">
        <v>1369</v>
      </c>
      <c r="D1063">
        <v>520036104</v>
      </c>
      <c r="E1063" t="s">
        <v>3092</v>
      </c>
      <c r="F1063" t="s">
        <v>1482</v>
      </c>
      <c r="G1063" t="s">
        <v>1483</v>
      </c>
      <c r="H1063" t="s">
        <v>75</v>
      </c>
      <c r="I1063" t="s">
        <v>224</v>
      </c>
      <c r="J1063" t="s">
        <v>52</v>
      </c>
      <c r="K1063" t="s">
        <v>52</v>
      </c>
      <c r="L1063" t="s">
        <v>773</v>
      </c>
      <c r="M1063" t="s">
        <v>303</v>
      </c>
      <c r="N1063" t="s">
        <v>138</v>
      </c>
      <c r="O1063" t="s">
        <v>61</v>
      </c>
      <c r="P1063" t="s">
        <v>1372</v>
      </c>
      <c r="Q1063" t="s">
        <v>64</v>
      </c>
      <c r="R1063" t="s">
        <v>56</v>
      </c>
      <c r="S1063" t="s">
        <v>1255</v>
      </c>
      <c r="T1063" s="127">
        <v>2.23</v>
      </c>
      <c r="U1063" s="128">
        <v>47603</v>
      </c>
      <c r="V1063" s="126">
        <v>2.8000000000000001E-2</v>
      </c>
      <c r="W1063" s="126">
        <v>4.2900000000000001E-2</v>
      </c>
      <c r="X1063" t="s">
        <v>606</v>
      </c>
      <c r="Z1063" s="125">
        <v>36000</v>
      </c>
      <c r="AA1063" s="125">
        <v>1</v>
      </c>
      <c r="AB1063" s="125">
        <v>97.32</v>
      </c>
      <c r="AC1063" s="125">
        <v>0</v>
      </c>
      <c r="AD1063" s="125">
        <v>35.035200000000003</v>
      </c>
      <c r="AE1063" s="125"/>
      <c r="AF1063" s="125"/>
      <c r="AG1063" t="s">
        <v>16</v>
      </c>
      <c r="AH1063" s="126">
        <v>2.8878012217324398E-5</v>
      </c>
      <c r="AI1063" s="126">
        <v>1.8204327120000001E-3</v>
      </c>
      <c r="AJ1063" s="126">
        <v>1.6896705116405563E-6</v>
      </c>
    </row>
    <row r="1064" spans="1:36" x14ac:dyDescent="0.3">
      <c r="A1064">
        <v>13908</v>
      </c>
      <c r="B1064">
        <v>13913</v>
      </c>
      <c r="C1064" t="s">
        <v>2189</v>
      </c>
      <c r="D1064">
        <v>516117181</v>
      </c>
      <c r="E1064" t="s">
        <v>3092</v>
      </c>
      <c r="F1064" t="s">
        <v>2190</v>
      </c>
      <c r="G1064" t="s">
        <v>2191</v>
      </c>
      <c r="H1064" t="s">
        <v>75</v>
      </c>
      <c r="I1064" t="s">
        <v>225</v>
      </c>
      <c r="J1064" t="s">
        <v>52</v>
      </c>
      <c r="K1064" t="s">
        <v>52</v>
      </c>
      <c r="L1064" t="s">
        <v>773</v>
      </c>
      <c r="M1064" t="s">
        <v>303</v>
      </c>
      <c r="N1064" t="s">
        <v>619</v>
      </c>
      <c r="O1064" t="s">
        <v>61</v>
      </c>
      <c r="P1064" t="s">
        <v>1487</v>
      </c>
      <c r="Q1064" t="s">
        <v>64</v>
      </c>
      <c r="R1064" t="s">
        <v>56</v>
      </c>
      <c r="S1064" t="s">
        <v>1255</v>
      </c>
      <c r="T1064" s="127">
        <v>3.7970000000000002</v>
      </c>
      <c r="U1064" s="128">
        <v>47664</v>
      </c>
      <c r="V1064" s="126">
        <v>6.4000000000000003E-3</v>
      </c>
      <c r="W1064" s="126">
        <v>2.7199999999999998E-2</v>
      </c>
      <c r="X1064" t="s">
        <v>606</v>
      </c>
      <c r="Z1064" s="125">
        <v>21373.759999999998</v>
      </c>
      <c r="AA1064" s="125">
        <v>1</v>
      </c>
      <c r="AB1064" s="125">
        <v>109.31</v>
      </c>
      <c r="AC1064" s="125">
        <v>0</v>
      </c>
      <c r="AD1064" s="125">
        <v>23.363659999999999</v>
      </c>
      <c r="AE1064" s="125"/>
      <c r="AF1064" s="125"/>
      <c r="AG1064" t="s">
        <v>16</v>
      </c>
      <c r="AH1064" s="126">
        <v>7.1503605703641794E-5</v>
      </c>
      <c r="AI1064" s="126">
        <v>1.213978254E-3</v>
      </c>
      <c r="AJ1064" s="126">
        <v>1.1267778504474357E-6</v>
      </c>
    </row>
    <row r="1065" spans="1:36" x14ac:dyDescent="0.3">
      <c r="A1065">
        <v>13908</v>
      </c>
      <c r="B1065">
        <v>13913</v>
      </c>
      <c r="C1065" t="s">
        <v>1411</v>
      </c>
      <c r="D1065">
        <v>513257873</v>
      </c>
      <c r="E1065" t="s">
        <v>3092</v>
      </c>
      <c r="F1065" t="s">
        <v>2192</v>
      </c>
      <c r="G1065" t="s">
        <v>2193</v>
      </c>
      <c r="H1065" t="s">
        <v>75</v>
      </c>
      <c r="I1065" t="s">
        <v>225</v>
      </c>
      <c r="J1065" t="s">
        <v>52</v>
      </c>
      <c r="K1065" t="s">
        <v>52</v>
      </c>
      <c r="L1065" t="s">
        <v>773</v>
      </c>
      <c r="M1065" t="s">
        <v>303</v>
      </c>
      <c r="N1065" t="s">
        <v>619</v>
      </c>
      <c r="O1065" t="s">
        <v>61</v>
      </c>
      <c r="P1065" t="s">
        <v>1362</v>
      </c>
      <c r="Q1065" t="s">
        <v>64</v>
      </c>
      <c r="R1065" t="s">
        <v>56</v>
      </c>
      <c r="S1065" t="s">
        <v>1255</v>
      </c>
      <c r="T1065" s="127">
        <v>4.5199999999999996</v>
      </c>
      <c r="U1065" s="128">
        <v>48304</v>
      </c>
      <c r="V1065" s="126">
        <v>9.7000000000000003E-3</v>
      </c>
      <c r="W1065" s="126">
        <v>2.5399999999999999E-2</v>
      </c>
      <c r="X1065" t="s">
        <v>606</v>
      </c>
      <c r="Z1065" s="125">
        <v>45588.23</v>
      </c>
      <c r="AA1065" s="125">
        <v>1</v>
      </c>
      <c r="AB1065" s="125">
        <v>109.96</v>
      </c>
      <c r="AC1065" s="125">
        <v>0</v>
      </c>
      <c r="AD1065" s="125">
        <v>50.128819999999997</v>
      </c>
      <c r="AE1065" s="125"/>
      <c r="AF1065" s="125"/>
      <c r="AG1065" t="s">
        <v>16</v>
      </c>
      <c r="AH1065" s="126">
        <v>3.4619917616144597E-5</v>
      </c>
      <c r="AI1065" s="126">
        <v>2.6046988110000001E-3</v>
      </c>
      <c r="AJ1065" s="126">
        <v>2.4176025522142687E-6</v>
      </c>
    </row>
    <row r="1066" spans="1:36" x14ac:dyDescent="0.3">
      <c r="A1066">
        <v>13908</v>
      </c>
      <c r="B1066">
        <v>13913</v>
      </c>
      <c r="C1066" t="s">
        <v>2392</v>
      </c>
      <c r="D1066">
        <v>514892801</v>
      </c>
      <c r="E1066" t="s">
        <v>3092</v>
      </c>
      <c r="F1066" t="s">
        <v>2393</v>
      </c>
      <c r="G1066" t="s">
        <v>2394</v>
      </c>
      <c r="H1066" t="s">
        <v>75</v>
      </c>
      <c r="I1066" t="s">
        <v>224</v>
      </c>
      <c r="J1066" t="s">
        <v>52</v>
      </c>
      <c r="K1066" t="s">
        <v>52</v>
      </c>
      <c r="L1066" t="s">
        <v>773</v>
      </c>
      <c r="M1066" t="s">
        <v>303</v>
      </c>
      <c r="N1066" t="s">
        <v>256</v>
      </c>
      <c r="O1066" t="s">
        <v>61</v>
      </c>
      <c r="P1066" t="s">
        <v>1404</v>
      </c>
      <c r="Q1066" t="s">
        <v>64</v>
      </c>
      <c r="R1066" t="s">
        <v>56</v>
      </c>
      <c r="S1066" t="s">
        <v>1255</v>
      </c>
      <c r="T1066" s="127">
        <v>5.2460000000000004</v>
      </c>
      <c r="U1066" s="128">
        <v>50374</v>
      </c>
      <c r="V1066" s="126">
        <v>2.3400000000000001E-2</v>
      </c>
      <c r="W1066" s="126">
        <v>0.04</v>
      </c>
      <c r="X1066" t="s">
        <v>606</v>
      </c>
      <c r="Z1066" s="125">
        <v>17600</v>
      </c>
      <c r="AA1066" s="125">
        <v>1</v>
      </c>
      <c r="AB1066" s="125">
        <v>91.98</v>
      </c>
      <c r="AC1066" s="125">
        <v>0</v>
      </c>
      <c r="AD1066" s="125">
        <v>16.188479999999998</v>
      </c>
      <c r="AE1066" s="125"/>
      <c r="AF1066" s="125"/>
      <c r="AG1066" t="s">
        <v>16</v>
      </c>
      <c r="AH1066" s="126">
        <v>1.8392386093060801E-5</v>
      </c>
      <c r="AI1066" s="126">
        <v>8.4115513999999999E-4</v>
      </c>
      <c r="AJ1066" s="126">
        <v>7.807347263404493E-7</v>
      </c>
    </row>
    <row r="1067" spans="1:36" x14ac:dyDescent="0.3">
      <c r="A1067">
        <v>13908</v>
      </c>
      <c r="B1067">
        <v>13913</v>
      </c>
      <c r="C1067" t="s">
        <v>1381</v>
      </c>
      <c r="D1067">
        <v>510960719</v>
      </c>
      <c r="E1067" t="s">
        <v>3092</v>
      </c>
      <c r="F1067" t="s">
        <v>1491</v>
      </c>
      <c r="G1067" t="s">
        <v>1492</v>
      </c>
      <c r="H1067" t="s">
        <v>75</v>
      </c>
      <c r="I1067" t="s">
        <v>225</v>
      </c>
      <c r="J1067" t="s">
        <v>52</v>
      </c>
      <c r="K1067" t="s">
        <v>52</v>
      </c>
      <c r="L1067" t="s">
        <v>773</v>
      </c>
      <c r="M1067" t="s">
        <v>303</v>
      </c>
      <c r="N1067" t="s">
        <v>619</v>
      </c>
      <c r="O1067" t="s">
        <v>61</v>
      </c>
      <c r="P1067" t="s">
        <v>1493</v>
      </c>
      <c r="Q1067" t="s">
        <v>64</v>
      </c>
      <c r="R1067" t="s">
        <v>56</v>
      </c>
      <c r="S1067" t="s">
        <v>1255</v>
      </c>
      <c r="T1067" s="127">
        <v>5.6310000000000002</v>
      </c>
      <c r="U1067" s="128">
        <v>49858</v>
      </c>
      <c r="V1067" s="126">
        <v>8.9999999999999993E-3</v>
      </c>
      <c r="W1067" s="126">
        <v>2.35E-2</v>
      </c>
      <c r="X1067" t="s">
        <v>606</v>
      </c>
      <c r="Z1067" s="125">
        <v>28208.33</v>
      </c>
      <c r="AA1067" s="125">
        <v>1</v>
      </c>
      <c r="AB1067" s="125">
        <v>108.4</v>
      </c>
      <c r="AC1067" s="125">
        <v>0.20300000000000001</v>
      </c>
      <c r="AD1067" s="125">
        <v>30.780830000000002</v>
      </c>
      <c r="AE1067" s="125"/>
      <c r="AF1067" s="125"/>
      <c r="AG1067" t="s">
        <v>16</v>
      </c>
      <c r="AH1067" s="126">
        <v>1.06871854650601E-5</v>
      </c>
      <c r="AI1067" s="126">
        <v>1.599375195E-3</v>
      </c>
      <c r="AJ1067" s="126">
        <v>1.4844916191379236E-6</v>
      </c>
    </row>
    <row r="1068" spans="1:36" x14ac:dyDescent="0.3">
      <c r="A1068">
        <v>13908</v>
      </c>
      <c r="B1068">
        <v>13913</v>
      </c>
      <c r="C1068" t="s">
        <v>1496</v>
      </c>
      <c r="D1068">
        <v>1654</v>
      </c>
      <c r="E1068" t="s">
        <v>2</v>
      </c>
      <c r="F1068" t="s">
        <v>1497</v>
      </c>
      <c r="G1068" t="s">
        <v>1498</v>
      </c>
      <c r="H1068" t="s">
        <v>75</v>
      </c>
      <c r="I1068" t="s">
        <v>224</v>
      </c>
      <c r="J1068" t="s">
        <v>52</v>
      </c>
      <c r="K1068" t="s">
        <v>306</v>
      </c>
      <c r="L1068" t="s">
        <v>773</v>
      </c>
      <c r="M1068" t="s">
        <v>303</v>
      </c>
      <c r="N1068" t="s">
        <v>620</v>
      </c>
      <c r="O1068" t="s">
        <v>61</v>
      </c>
      <c r="P1068" t="s">
        <v>1358</v>
      </c>
      <c r="Q1068" t="s">
        <v>64</v>
      </c>
      <c r="R1068" t="s">
        <v>56</v>
      </c>
      <c r="S1068" t="s">
        <v>1255</v>
      </c>
      <c r="T1068" s="127">
        <v>8.2000000000000003E-2</v>
      </c>
      <c r="U1068" s="128">
        <v>46234</v>
      </c>
      <c r="V1068" s="126">
        <v>5.7000000000000002E-2</v>
      </c>
      <c r="W1068" s="126">
        <v>0.1036</v>
      </c>
      <c r="X1068" t="s">
        <v>606</v>
      </c>
      <c r="Z1068" s="125">
        <v>18479.22</v>
      </c>
      <c r="AA1068" s="125">
        <v>1</v>
      </c>
      <c r="AB1068" s="125">
        <v>102.02</v>
      </c>
      <c r="AC1068" s="125">
        <v>0</v>
      </c>
      <c r="AD1068" s="125">
        <v>18.852499999999999</v>
      </c>
      <c r="AE1068" s="125"/>
      <c r="AF1068" s="125"/>
      <c r="AG1068" t="s">
        <v>16</v>
      </c>
      <c r="AH1068" s="126">
        <v>1.8217511200000001E-4</v>
      </c>
      <c r="AI1068" s="126">
        <v>9.79577902E-4</v>
      </c>
      <c r="AJ1068" s="126">
        <v>9.0921454196646759E-7</v>
      </c>
    </row>
    <row r="1069" spans="1:36" x14ac:dyDescent="0.3">
      <c r="A1069">
        <v>13908</v>
      </c>
      <c r="B1069">
        <v>13913</v>
      </c>
      <c r="C1069" t="s">
        <v>1499</v>
      </c>
      <c r="D1069">
        <v>515364891</v>
      </c>
      <c r="E1069" t="s">
        <v>3092</v>
      </c>
      <c r="F1069" t="s">
        <v>1500</v>
      </c>
      <c r="G1069" t="s">
        <v>1501</v>
      </c>
      <c r="H1069" t="s">
        <v>75</v>
      </c>
      <c r="I1069" t="s">
        <v>225</v>
      </c>
      <c r="J1069" t="s">
        <v>52</v>
      </c>
      <c r="K1069" t="s">
        <v>52</v>
      </c>
      <c r="L1069" t="s">
        <v>773</v>
      </c>
      <c r="M1069" t="s">
        <v>303</v>
      </c>
      <c r="N1069" t="s">
        <v>615</v>
      </c>
      <c r="O1069" t="s">
        <v>61</v>
      </c>
      <c r="P1069" t="s">
        <v>290</v>
      </c>
      <c r="Q1069" t="s">
        <v>290</v>
      </c>
      <c r="R1069" t="s">
        <v>290</v>
      </c>
      <c r="S1069" t="s">
        <v>1255</v>
      </c>
      <c r="T1069" s="127">
        <v>1.778</v>
      </c>
      <c r="U1069" s="128">
        <v>46934</v>
      </c>
      <c r="V1069" s="126">
        <v>1.5800000000000002E-2</v>
      </c>
      <c r="W1069" s="126">
        <v>2.9499999999999998E-2</v>
      </c>
      <c r="X1069" t="s">
        <v>606</v>
      </c>
      <c r="Z1069" s="125">
        <v>7700</v>
      </c>
      <c r="AA1069" s="125">
        <v>1</v>
      </c>
      <c r="AB1069" s="125">
        <v>114.79</v>
      </c>
      <c r="AC1069" s="125">
        <v>0</v>
      </c>
      <c r="AD1069" s="125">
        <v>8.8388299999999997</v>
      </c>
      <c r="AE1069" s="125"/>
      <c r="AF1069" s="125"/>
      <c r="AG1069" t="s">
        <v>16</v>
      </c>
      <c r="AH1069" s="126">
        <v>2.98113584086322E-5</v>
      </c>
      <c r="AI1069" s="126">
        <v>4.5926654499999999E-4</v>
      </c>
      <c r="AJ1069" s="126">
        <v>4.2627729849990569E-7</v>
      </c>
    </row>
    <row r="1070" spans="1:36" x14ac:dyDescent="0.3">
      <c r="A1070">
        <v>13908</v>
      </c>
      <c r="B1070">
        <v>13913</v>
      </c>
      <c r="C1070" t="s">
        <v>1414</v>
      </c>
      <c r="D1070">
        <v>513623314</v>
      </c>
      <c r="E1070" t="s">
        <v>3092</v>
      </c>
      <c r="F1070" t="s">
        <v>1506</v>
      </c>
      <c r="G1070" t="s">
        <v>1507</v>
      </c>
      <c r="H1070" t="s">
        <v>75</v>
      </c>
      <c r="I1070" t="s">
        <v>224</v>
      </c>
      <c r="J1070" t="s">
        <v>52</v>
      </c>
      <c r="K1070" t="s">
        <v>52</v>
      </c>
      <c r="L1070" t="s">
        <v>773</v>
      </c>
      <c r="M1070" t="s">
        <v>303</v>
      </c>
      <c r="N1070" t="s">
        <v>619</v>
      </c>
      <c r="O1070" t="s">
        <v>61</v>
      </c>
      <c r="P1070" t="s">
        <v>1362</v>
      </c>
      <c r="Q1070" t="s">
        <v>64</v>
      </c>
      <c r="R1070" t="s">
        <v>56</v>
      </c>
      <c r="S1070" t="s">
        <v>1255</v>
      </c>
      <c r="T1070" s="127">
        <v>2.9550000000000001</v>
      </c>
      <c r="U1070" s="128">
        <v>47421</v>
      </c>
      <c r="V1070" s="126">
        <v>2.0899999999999998E-2</v>
      </c>
      <c r="W1070" s="126">
        <v>3.6400000000000002E-2</v>
      </c>
      <c r="X1070" t="s">
        <v>606</v>
      </c>
      <c r="Z1070" s="125">
        <v>150000</v>
      </c>
      <c r="AA1070" s="125">
        <v>1</v>
      </c>
      <c r="AB1070" s="125">
        <v>95.99</v>
      </c>
      <c r="AC1070" s="125">
        <v>0</v>
      </c>
      <c r="AD1070" s="125">
        <v>143.98500000000001</v>
      </c>
      <c r="AE1070" s="125"/>
      <c r="AF1070" s="125"/>
      <c r="AG1070" t="s">
        <v>16</v>
      </c>
      <c r="AH1070" s="126">
        <v>4.7110552699999999E-4</v>
      </c>
      <c r="AI1070" s="126">
        <v>7.4814758920000004E-3</v>
      </c>
      <c r="AJ1070" s="126">
        <v>6.9440793435906033E-6</v>
      </c>
    </row>
    <row r="1071" spans="1:36" x14ac:dyDescent="0.3">
      <c r="A1071">
        <v>13908</v>
      </c>
      <c r="B1071">
        <v>13913</v>
      </c>
      <c r="C1071" t="s">
        <v>1833</v>
      </c>
      <c r="D1071">
        <v>513817817</v>
      </c>
      <c r="E1071" t="s">
        <v>3092</v>
      </c>
      <c r="F1071" t="s">
        <v>2395</v>
      </c>
      <c r="G1071" t="s">
        <v>2396</v>
      </c>
      <c r="H1071" t="s">
        <v>75</v>
      </c>
      <c r="I1071" t="s">
        <v>224</v>
      </c>
      <c r="J1071" t="s">
        <v>52</v>
      </c>
      <c r="K1071" t="s">
        <v>52</v>
      </c>
      <c r="L1071" t="s">
        <v>773</v>
      </c>
      <c r="M1071" t="s">
        <v>303</v>
      </c>
      <c r="N1071" t="s">
        <v>138</v>
      </c>
      <c r="O1071" t="s">
        <v>61</v>
      </c>
      <c r="P1071" t="s">
        <v>1435</v>
      </c>
      <c r="Q1071" t="s">
        <v>69</v>
      </c>
      <c r="R1071" t="s">
        <v>56</v>
      </c>
      <c r="S1071" t="s">
        <v>1255</v>
      </c>
      <c r="T1071" s="127">
        <v>0.501</v>
      </c>
      <c r="U1071" s="128">
        <v>46387</v>
      </c>
      <c r="V1071" s="126">
        <v>0.02</v>
      </c>
      <c r="W1071" s="126">
        <v>4.6800000000000001E-2</v>
      </c>
      <c r="X1071" t="s">
        <v>606</v>
      </c>
      <c r="Z1071" s="125">
        <v>16786.82</v>
      </c>
      <c r="AA1071" s="125">
        <v>1</v>
      </c>
      <c r="AB1071" s="125">
        <v>98.71</v>
      </c>
      <c r="AC1071" s="125">
        <v>0</v>
      </c>
      <c r="AD1071" s="125">
        <v>16.570270000000001</v>
      </c>
      <c r="AE1071" s="125"/>
      <c r="AF1071" s="125"/>
      <c r="AG1071" t="s">
        <v>16</v>
      </c>
      <c r="AH1071" s="126">
        <v>1.41065714E-4</v>
      </c>
      <c r="AI1071" s="126">
        <v>8.6099298900000005E-4</v>
      </c>
      <c r="AJ1071" s="126">
        <v>7.9914761693731336E-7</v>
      </c>
    </row>
    <row r="1072" spans="1:36" x14ac:dyDescent="0.3">
      <c r="A1072">
        <v>13908</v>
      </c>
      <c r="B1072">
        <v>13913</v>
      </c>
      <c r="C1072" t="s">
        <v>1514</v>
      </c>
      <c r="D1072">
        <v>520043720</v>
      </c>
      <c r="E1072" t="s">
        <v>3092</v>
      </c>
      <c r="F1072" t="s">
        <v>1515</v>
      </c>
      <c r="G1072" t="s">
        <v>1516</v>
      </c>
      <c r="H1072" t="s">
        <v>75</v>
      </c>
      <c r="I1072" t="s">
        <v>224</v>
      </c>
      <c r="J1072" t="s">
        <v>52</v>
      </c>
      <c r="K1072" t="s">
        <v>52</v>
      </c>
      <c r="L1072" t="s">
        <v>773</v>
      </c>
      <c r="M1072" t="s">
        <v>303</v>
      </c>
      <c r="N1072" t="s">
        <v>620</v>
      </c>
      <c r="O1072" t="s">
        <v>61</v>
      </c>
      <c r="P1072" t="s">
        <v>1517</v>
      </c>
      <c r="Q1072" t="s">
        <v>69</v>
      </c>
      <c r="R1072" t="s">
        <v>56</v>
      </c>
      <c r="S1072" t="s">
        <v>1255</v>
      </c>
      <c r="T1072" s="127">
        <v>4.5670000000000002</v>
      </c>
      <c r="U1072" s="128">
        <v>48122</v>
      </c>
      <c r="V1072" s="126">
        <v>2.8000000000000001E-2</v>
      </c>
      <c r="W1072" s="126">
        <v>4.2000000000000003E-2</v>
      </c>
      <c r="X1072" t="s">
        <v>606</v>
      </c>
      <c r="Z1072" s="125">
        <v>91780.31</v>
      </c>
      <c r="AA1072" s="125">
        <v>1</v>
      </c>
      <c r="AB1072" s="125">
        <v>94.73</v>
      </c>
      <c r="AC1072" s="125">
        <v>0</v>
      </c>
      <c r="AD1072" s="125">
        <v>86.943489999999997</v>
      </c>
      <c r="AE1072" s="125"/>
      <c r="AF1072" s="125"/>
      <c r="AG1072" t="s">
        <v>16</v>
      </c>
      <c r="AH1072" s="126">
        <v>1.14707711E-4</v>
      </c>
      <c r="AI1072" s="126">
        <v>4.5175929740000004E-3</v>
      </c>
      <c r="AJ1072" s="126">
        <v>4.1930929816902882E-6</v>
      </c>
    </row>
    <row r="1073" spans="1:36" x14ac:dyDescent="0.3">
      <c r="A1073">
        <v>13908</v>
      </c>
      <c r="B1073">
        <v>13913</v>
      </c>
      <c r="C1073" t="s">
        <v>1401</v>
      </c>
      <c r="D1073">
        <v>510560188</v>
      </c>
      <c r="E1073" t="s">
        <v>3092</v>
      </c>
      <c r="F1073" t="s">
        <v>1518</v>
      </c>
      <c r="G1073" t="s">
        <v>1519</v>
      </c>
      <c r="H1073" t="s">
        <v>75</v>
      </c>
      <c r="I1073" t="s">
        <v>225</v>
      </c>
      <c r="J1073" t="s">
        <v>52</v>
      </c>
      <c r="K1073" t="s">
        <v>52</v>
      </c>
      <c r="L1073" t="s">
        <v>773</v>
      </c>
      <c r="M1073" t="s">
        <v>303</v>
      </c>
      <c r="N1073" t="s">
        <v>620</v>
      </c>
      <c r="O1073" t="s">
        <v>61</v>
      </c>
      <c r="P1073" t="s">
        <v>1404</v>
      </c>
      <c r="Q1073" t="s">
        <v>64</v>
      </c>
      <c r="R1073" t="s">
        <v>56</v>
      </c>
      <c r="S1073" t="s">
        <v>1255</v>
      </c>
      <c r="T1073" s="127">
        <v>3.528</v>
      </c>
      <c r="U1073" s="128">
        <v>47937</v>
      </c>
      <c r="V1073" s="126">
        <v>1.54E-2</v>
      </c>
      <c r="W1073" s="126">
        <v>2.5000000000000001E-2</v>
      </c>
      <c r="X1073" t="s">
        <v>606</v>
      </c>
      <c r="Z1073" s="125">
        <v>9000</v>
      </c>
      <c r="AA1073" s="125">
        <v>1</v>
      </c>
      <c r="AB1073" s="125">
        <v>112.61</v>
      </c>
      <c r="AC1073" s="125">
        <v>0</v>
      </c>
      <c r="AD1073" s="125">
        <v>10.1349</v>
      </c>
      <c r="AE1073" s="125"/>
      <c r="AF1073" s="125"/>
      <c r="AG1073" t="s">
        <v>16</v>
      </c>
      <c r="AH1073" s="126">
        <v>1.5089505919277901E-5</v>
      </c>
      <c r="AI1073" s="126">
        <v>5.2661047999999998E-4</v>
      </c>
      <c r="AJ1073" s="126">
        <v>4.8878389929059553E-7</v>
      </c>
    </row>
    <row r="1074" spans="1:36" x14ac:dyDescent="0.3">
      <c r="A1074">
        <v>13908</v>
      </c>
      <c r="B1074">
        <v>13913</v>
      </c>
      <c r="C1074" t="s">
        <v>1520</v>
      </c>
      <c r="D1074">
        <v>510454333</v>
      </c>
      <c r="E1074" t="s">
        <v>3092</v>
      </c>
      <c r="F1074" t="s">
        <v>1521</v>
      </c>
      <c r="G1074" t="s">
        <v>1522</v>
      </c>
      <c r="H1074" t="s">
        <v>75</v>
      </c>
      <c r="I1074" t="s">
        <v>225</v>
      </c>
      <c r="J1074" t="s">
        <v>52</v>
      </c>
      <c r="K1074" t="s">
        <v>52</v>
      </c>
      <c r="L1074" t="s">
        <v>773</v>
      </c>
      <c r="M1074" t="s">
        <v>303</v>
      </c>
      <c r="N1074" t="s">
        <v>1209</v>
      </c>
      <c r="O1074" t="s">
        <v>61</v>
      </c>
      <c r="P1074" t="s">
        <v>1404</v>
      </c>
      <c r="Q1074" t="s">
        <v>64</v>
      </c>
      <c r="R1074" t="s">
        <v>56</v>
      </c>
      <c r="S1074" t="s">
        <v>1255</v>
      </c>
      <c r="T1074" s="127">
        <v>1.6919999999999999</v>
      </c>
      <c r="U1074" s="128">
        <v>47300</v>
      </c>
      <c r="V1074" s="126">
        <v>0.01</v>
      </c>
      <c r="W1074" s="126">
        <v>2.6599999999999999E-2</v>
      </c>
      <c r="X1074" t="s">
        <v>606</v>
      </c>
      <c r="Z1074" s="125">
        <v>2450</v>
      </c>
      <c r="AA1074" s="125">
        <v>1</v>
      </c>
      <c r="AB1074" s="125">
        <v>112.79</v>
      </c>
      <c r="AC1074" s="125">
        <v>0</v>
      </c>
      <c r="AD1074" s="125">
        <v>2.76335</v>
      </c>
      <c r="AE1074" s="125"/>
      <c r="AF1074" s="125"/>
      <c r="AG1074" t="s">
        <v>16</v>
      </c>
      <c r="AH1074" s="126">
        <v>1.51649732446543E-5</v>
      </c>
      <c r="AI1074" s="126">
        <v>1.4358395899999999E-4</v>
      </c>
      <c r="AJ1074" s="126">
        <v>1.3327028269688574E-7</v>
      </c>
    </row>
    <row r="1075" spans="1:36" x14ac:dyDescent="0.3">
      <c r="A1075">
        <v>13908</v>
      </c>
      <c r="B1075">
        <v>13913</v>
      </c>
      <c r="C1075" t="s">
        <v>1523</v>
      </c>
      <c r="D1075">
        <v>512764408</v>
      </c>
      <c r="E1075" t="s">
        <v>3092</v>
      </c>
      <c r="F1075" t="s">
        <v>1524</v>
      </c>
      <c r="G1075" t="s">
        <v>1525</v>
      </c>
      <c r="H1075" t="s">
        <v>75</v>
      </c>
      <c r="I1075" t="s">
        <v>224</v>
      </c>
      <c r="J1075" t="s">
        <v>52</v>
      </c>
      <c r="K1075" t="s">
        <v>52</v>
      </c>
      <c r="L1075" t="s">
        <v>773</v>
      </c>
      <c r="M1075" t="s">
        <v>303</v>
      </c>
      <c r="N1075" t="s">
        <v>617</v>
      </c>
      <c r="O1075" t="s">
        <v>61</v>
      </c>
      <c r="P1075" t="s">
        <v>1505</v>
      </c>
      <c r="Q1075" t="s">
        <v>69</v>
      </c>
      <c r="R1075" t="s">
        <v>56</v>
      </c>
      <c r="S1075" t="s">
        <v>1255</v>
      </c>
      <c r="T1075" s="127">
        <v>0.249</v>
      </c>
      <c r="U1075" s="128">
        <v>46295</v>
      </c>
      <c r="V1075" s="126">
        <v>6.1499999999999999E-2</v>
      </c>
      <c r="W1075" s="126">
        <v>6.0699999999999997E-2</v>
      </c>
      <c r="X1075" t="s">
        <v>606</v>
      </c>
      <c r="Z1075" s="125">
        <v>2040</v>
      </c>
      <c r="AA1075" s="125">
        <v>1</v>
      </c>
      <c r="AB1075" s="125">
        <v>101.62</v>
      </c>
      <c r="AC1075" s="125">
        <v>0</v>
      </c>
      <c r="AD1075" s="125">
        <v>2.0730499999999998</v>
      </c>
      <c r="AE1075" s="125"/>
      <c r="AF1075" s="125"/>
      <c r="AG1075" t="s">
        <v>16</v>
      </c>
      <c r="AH1075" s="126">
        <v>1.6629711751663002E-5</v>
      </c>
      <c r="AI1075" s="126">
        <v>1.07715898E-4</v>
      </c>
      <c r="AJ1075" s="126">
        <v>9.9978634463523965E-8</v>
      </c>
    </row>
    <row r="1076" spans="1:36" x14ac:dyDescent="0.3">
      <c r="A1076">
        <v>13908</v>
      </c>
      <c r="B1076">
        <v>13913</v>
      </c>
      <c r="C1076" t="s">
        <v>1526</v>
      </c>
      <c r="D1076">
        <v>512882747</v>
      </c>
      <c r="E1076" t="s">
        <v>3092</v>
      </c>
      <c r="F1076" t="s">
        <v>1527</v>
      </c>
      <c r="G1076" t="s">
        <v>1528</v>
      </c>
      <c r="H1076" t="s">
        <v>75</v>
      </c>
      <c r="I1076" t="s">
        <v>225</v>
      </c>
      <c r="J1076" t="s">
        <v>52</v>
      </c>
      <c r="K1076" t="s">
        <v>52</v>
      </c>
      <c r="L1076" t="s">
        <v>773</v>
      </c>
      <c r="M1076" t="s">
        <v>303</v>
      </c>
      <c r="N1076" t="s">
        <v>615</v>
      </c>
      <c r="O1076" t="s">
        <v>61</v>
      </c>
      <c r="P1076" t="s">
        <v>290</v>
      </c>
      <c r="Q1076" t="s">
        <v>290</v>
      </c>
      <c r="R1076" t="s">
        <v>290</v>
      </c>
      <c r="S1076" t="s">
        <v>1255</v>
      </c>
      <c r="T1076" s="127">
        <v>1.1020000000000001</v>
      </c>
      <c r="U1076" s="128">
        <v>46752</v>
      </c>
      <c r="V1076" s="126">
        <v>2.9499999999999998E-2</v>
      </c>
      <c r="W1076" s="126">
        <v>3.5200000000000002E-2</v>
      </c>
      <c r="X1076" t="s">
        <v>606</v>
      </c>
      <c r="Z1076" s="125">
        <v>38288.42</v>
      </c>
      <c r="AA1076" s="125">
        <v>1</v>
      </c>
      <c r="AB1076" s="125">
        <v>113.83</v>
      </c>
      <c r="AC1076" s="125">
        <v>0</v>
      </c>
      <c r="AD1076" s="125">
        <v>43.583710000000004</v>
      </c>
      <c r="AE1076" s="125"/>
      <c r="AF1076" s="125"/>
      <c r="AG1076" t="s">
        <v>16</v>
      </c>
      <c r="AH1076" s="126">
        <v>1.93346727E-4</v>
      </c>
      <c r="AI1076" s="126">
        <v>2.2646141999999999E-3</v>
      </c>
      <c r="AJ1076" s="126">
        <v>2.1019463161304524E-6</v>
      </c>
    </row>
    <row r="1077" spans="1:36" x14ac:dyDescent="0.3">
      <c r="A1077">
        <v>13908</v>
      </c>
      <c r="B1077">
        <v>13913</v>
      </c>
      <c r="C1077" t="s">
        <v>1529</v>
      </c>
      <c r="D1077">
        <v>513201582</v>
      </c>
      <c r="E1077" t="s">
        <v>3092</v>
      </c>
      <c r="F1077" t="s">
        <v>1530</v>
      </c>
      <c r="G1077" t="s">
        <v>1531</v>
      </c>
      <c r="H1077" t="s">
        <v>75</v>
      </c>
      <c r="I1077" t="s">
        <v>224</v>
      </c>
      <c r="J1077" t="s">
        <v>52</v>
      </c>
      <c r="K1077" t="s">
        <v>52</v>
      </c>
      <c r="L1077" t="s">
        <v>773</v>
      </c>
      <c r="M1077" t="s">
        <v>303</v>
      </c>
      <c r="N1077" t="s">
        <v>138</v>
      </c>
      <c r="O1077" t="s">
        <v>61</v>
      </c>
      <c r="P1077" t="s">
        <v>1505</v>
      </c>
      <c r="Q1077" t="s">
        <v>69</v>
      </c>
      <c r="R1077" t="s">
        <v>56</v>
      </c>
      <c r="S1077" t="s">
        <v>1255</v>
      </c>
      <c r="T1077" s="127">
        <v>0.90100000000000002</v>
      </c>
      <c r="U1077" s="128">
        <v>46538</v>
      </c>
      <c r="V1077" s="126">
        <v>0.06</v>
      </c>
      <c r="W1077" s="126">
        <v>4.41E-2</v>
      </c>
      <c r="X1077" t="s">
        <v>606</v>
      </c>
      <c r="Z1077" s="125">
        <v>9773.33</v>
      </c>
      <c r="AA1077" s="125">
        <v>1</v>
      </c>
      <c r="AB1077" s="125">
        <v>101.96</v>
      </c>
      <c r="AC1077" s="125">
        <v>0</v>
      </c>
      <c r="AD1077" s="125">
        <v>9.9648900000000005</v>
      </c>
      <c r="AE1077" s="125"/>
      <c r="AF1077" s="125"/>
      <c r="AG1077" t="s">
        <v>16</v>
      </c>
      <c r="AH1077" s="126">
        <v>1.10814988E-4</v>
      </c>
      <c r="AI1077" s="126">
        <v>5.1777674200000003E-4</v>
      </c>
      <c r="AJ1077" s="126">
        <v>4.8058469153142736E-7</v>
      </c>
    </row>
    <row r="1078" spans="1:36" x14ac:dyDescent="0.3">
      <c r="A1078">
        <v>13908</v>
      </c>
      <c r="B1078">
        <v>13913</v>
      </c>
      <c r="C1078" t="s">
        <v>1532</v>
      </c>
      <c r="D1078">
        <v>511996803</v>
      </c>
      <c r="E1078" t="s">
        <v>3092</v>
      </c>
      <c r="F1078" t="s">
        <v>1533</v>
      </c>
      <c r="G1078" t="s">
        <v>1534</v>
      </c>
      <c r="H1078" t="s">
        <v>75</v>
      </c>
      <c r="I1078" t="s">
        <v>224</v>
      </c>
      <c r="J1078" t="s">
        <v>52</v>
      </c>
      <c r="K1078" t="s">
        <v>52</v>
      </c>
      <c r="L1078" t="s">
        <v>773</v>
      </c>
      <c r="M1078" t="s">
        <v>303</v>
      </c>
      <c r="N1078" t="s">
        <v>138</v>
      </c>
      <c r="O1078" t="s">
        <v>61</v>
      </c>
      <c r="P1078" t="s">
        <v>1505</v>
      </c>
      <c r="Q1078" t="s">
        <v>69</v>
      </c>
      <c r="R1078" t="s">
        <v>56</v>
      </c>
      <c r="S1078" t="s">
        <v>1255</v>
      </c>
      <c r="T1078" s="127">
        <v>1.046</v>
      </c>
      <c r="U1078" s="128">
        <v>46752</v>
      </c>
      <c r="V1078" s="126">
        <v>4.53E-2</v>
      </c>
      <c r="W1078" s="126">
        <v>4.4600000000000001E-2</v>
      </c>
      <c r="X1078" t="s">
        <v>606</v>
      </c>
      <c r="Z1078" s="125">
        <v>65333.33</v>
      </c>
      <c r="AA1078" s="125">
        <v>1</v>
      </c>
      <c r="AB1078" s="125">
        <v>100.12</v>
      </c>
      <c r="AC1078" s="125">
        <v>0</v>
      </c>
      <c r="AD1078" s="125">
        <v>65.411730000000006</v>
      </c>
      <c r="AE1078" s="125"/>
      <c r="AF1078" s="125"/>
      <c r="AG1078" t="s">
        <v>16</v>
      </c>
      <c r="AH1078" s="126">
        <v>1.1666666E-4</v>
      </c>
      <c r="AI1078" s="126">
        <v>3.398800437E-3</v>
      </c>
      <c r="AJ1078" s="126">
        <v>3.1546636324723113E-6</v>
      </c>
    </row>
    <row r="1079" spans="1:36" x14ac:dyDescent="0.3">
      <c r="A1079">
        <v>13908</v>
      </c>
      <c r="B1079">
        <v>13913</v>
      </c>
      <c r="C1079" t="s">
        <v>2204</v>
      </c>
      <c r="D1079">
        <v>511930125</v>
      </c>
      <c r="E1079" t="s">
        <v>3092</v>
      </c>
      <c r="F1079" t="s">
        <v>2205</v>
      </c>
      <c r="G1079" t="s">
        <v>2206</v>
      </c>
      <c r="H1079" t="s">
        <v>75</v>
      </c>
      <c r="I1079" t="s">
        <v>224</v>
      </c>
      <c r="J1079" t="s">
        <v>52</v>
      </c>
      <c r="K1079" t="s">
        <v>52</v>
      </c>
      <c r="L1079" t="s">
        <v>773</v>
      </c>
      <c r="M1079" t="s">
        <v>303</v>
      </c>
      <c r="N1079" t="s">
        <v>253</v>
      </c>
      <c r="O1079" t="s">
        <v>61</v>
      </c>
      <c r="P1079" t="s">
        <v>1358</v>
      </c>
      <c r="Q1079" t="s">
        <v>64</v>
      </c>
      <c r="R1079" t="s">
        <v>56</v>
      </c>
      <c r="S1079" t="s">
        <v>1255</v>
      </c>
      <c r="T1079" s="127">
        <v>2.2040000000000002</v>
      </c>
      <c r="U1079" s="128">
        <v>47489</v>
      </c>
      <c r="V1079" s="126">
        <v>4.7300000000000002E-2</v>
      </c>
      <c r="W1079" s="126">
        <v>3.8100000000000002E-2</v>
      </c>
      <c r="X1079" t="s">
        <v>606</v>
      </c>
      <c r="Z1079" s="125">
        <v>29750</v>
      </c>
      <c r="AA1079" s="125">
        <v>1</v>
      </c>
      <c r="AB1079" s="125">
        <v>102</v>
      </c>
      <c r="AC1079" s="125">
        <v>0.70359000000000005</v>
      </c>
      <c r="AD1079" s="125">
        <v>31.048590000000001</v>
      </c>
      <c r="AE1079" s="125"/>
      <c r="AF1079" s="125"/>
      <c r="AG1079" t="s">
        <v>16</v>
      </c>
      <c r="AH1079" s="126">
        <v>7.0719214410555294E-5</v>
      </c>
      <c r="AI1079" s="126">
        <v>1.6132880329999999E-3</v>
      </c>
      <c r="AJ1079" s="126">
        <v>1.4974050940487812E-6</v>
      </c>
    </row>
    <row r="1080" spans="1:36" x14ac:dyDescent="0.3">
      <c r="A1080">
        <v>13908</v>
      </c>
      <c r="B1080">
        <v>13913</v>
      </c>
      <c r="C1080" t="s">
        <v>1535</v>
      </c>
      <c r="D1080">
        <v>513988824</v>
      </c>
      <c r="E1080" t="s">
        <v>3092</v>
      </c>
      <c r="F1080" t="s">
        <v>1536</v>
      </c>
      <c r="G1080" t="s">
        <v>1537</v>
      </c>
      <c r="H1080" t="s">
        <v>75</v>
      </c>
      <c r="I1080" t="s">
        <v>224</v>
      </c>
      <c r="J1080" t="s">
        <v>52</v>
      </c>
      <c r="K1080" t="s">
        <v>52</v>
      </c>
      <c r="L1080" t="s">
        <v>773</v>
      </c>
      <c r="M1080" t="s">
        <v>303</v>
      </c>
      <c r="N1080" t="s">
        <v>138</v>
      </c>
      <c r="O1080" t="s">
        <v>61</v>
      </c>
      <c r="P1080" t="s">
        <v>290</v>
      </c>
      <c r="Q1080" t="s">
        <v>290</v>
      </c>
      <c r="R1080" t="s">
        <v>290</v>
      </c>
      <c r="S1080" t="s">
        <v>1255</v>
      </c>
      <c r="T1080" s="127">
        <v>0.46400000000000002</v>
      </c>
      <c r="U1080" s="128">
        <v>46477</v>
      </c>
      <c r="V1080" s="126">
        <v>6.7000000000000004E-2</v>
      </c>
      <c r="W1080" s="126">
        <v>6.8099999999999994E-2</v>
      </c>
      <c r="X1080" t="s">
        <v>606</v>
      </c>
      <c r="Z1080" s="125">
        <v>15300</v>
      </c>
      <c r="AA1080" s="125">
        <v>1</v>
      </c>
      <c r="AB1080" s="125">
        <v>101.67</v>
      </c>
      <c r="AC1080" s="125">
        <v>0</v>
      </c>
      <c r="AD1080" s="125">
        <v>15.55551</v>
      </c>
      <c r="AE1080" s="125"/>
      <c r="AF1080" s="125"/>
      <c r="AG1080" t="s">
        <v>16</v>
      </c>
      <c r="AH1080" s="126">
        <v>2.91669568E-4</v>
      </c>
      <c r="AI1080" s="126">
        <v>8.0826595099999995E-4</v>
      </c>
      <c r="AJ1080" s="126">
        <v>7.5020797770612951E-7</v>
      </c>
    </row>
    <row r="1081" spans="1:36" x14ac:dyDescent="0.3">
      <c r="A1081">
        <v>13908</v>
      </c>
      <c r="B1081">
        <v>13913</v>
      </c>
      <c r="C1081" t="s">
        <v>1541</v>
      </c>
      <c r="D1081">
        <v>510488190</v>
      </c>
      <c r="E1081" t="s">
        <v>3092</v>
      </c>
      <c r="F1081" t="s">
        <v>1542</v>
      </c>
      <c r="G1081" t="s">
        <v>1543</v>
      </c>
      <c r="H1081" t="s">
        <v>75</v>
      </c>
      <c r="I1081" t="s">
        <v>224</v>
      </c>
      <c r="J1081" t="s">
        <v>52</v>
      </c>
      <c r="K1081" t="s">
        <v>52</v>
      </c>
      <c r="L1081" t="s">
        <v>773</v>
      </c>
      <c r="M1081" t="s">
        <v>303</v>
      </c>
      <c r="N1081" t="s">
        <v>138</v>
      </c>
      <c r="O1081" t="s">
        <v>61</v>
      </c>
      <c r="P1081" t="s">
        <v>1372</v>
      </c>
      <c r="Q1081" t="s">
        <v>64</v>
      </c>
      <c r="R1081" t="s">
        <v>56</v>
      </c>
      <c r="S1081" t="s">
        <v>1255</v>
      </c>
      <c r="T1081" s="127">
        <v>1.8240000000000001</v>
      </c>
      <c r="U1081" s="128">
        <v>47452</v>
      </c>
      <c r="V1081" s="126">
        <v>5.3400000000000003E-2</v>
      </c>
      <c r="W1081" s="126">
        <v>4.3200000000000002E-2</v>
      </c>
      <c r="X1081" t="s">
        <v>606</v>
      </c>
      <c r="Z1081" s="125">
        <v>2400</v>
      </c>
      <c r="AA1081" s="125">
        <v>1</v>
      </c>
      <c r="AB1081" s="125">
        <v>102.36</v>
      </c>
      <c r="AC1081" s="125">
        <v>0</v>
      </c>
      <c r="AD1081" s="125">
        <v>2.4566400000000002</v>
      </c>
      <c r="AE1081" s="125"/>
      <c r="AF1081" s="125"/>
      <c r="AG1081" t="s">
        <v>16</v>
      </c>
      <c r="AH1081" s="126">
        <v>4.30644675078593E-6</v>
      </c>
      <c r="AI1081" s="126">
        <v>1.2764727500000001E-4</v>
      </c>
      <c r="AJ1081" s="126">
        <v>1.1847833509489474E-7</v>
      </c>
    </row>
    <row r="1082" spans="1:36" x14ac:dyDescent="0.3">
      <c r="A1082">
        <v>13908</v>
      </c>
      <c r="B1082">
        <v>13913</v>
      </c>
      <c r="C1082" t="s">
        <v>1544</v>
      </c>
      <c r="D1082">
        <v>1630</v>
      </c>
      <c r="E1082" t="s">
        <v>2</v>
      </c>
      <c r="F1082" t="s">
        <v>1545</v>
      </c>
      <c r="G1082" t="s">
        <v>1546</v>
      </c>
      <c r="H1082" t="s">
        <v>75</v>
      </c>
      <c r="I1082" t="s">
        <v>224</v>
      </c>
      <c r="J1082" t="s">
        <v>52</v>
      </c>
      <c r="K1082" t="s">
        <v>306</v>
      </c>
      <c r="L1082" t="s">
        <v>773</v>
      </c>
      <c r="M1082" t="s">
        <v>303</v>
      </c>
      <c r="N1082" t="s">
        <v>620</v>
      </c>
      <c r="O1082" t="s">
        <v>61</v>
      </c>
      <c r="P1082" t="s">
        <v>1404</v>
      </c>
      <c r="Q1082" t="s">
        <v>64</v>
      </c>
      <c r="R1082" t="s">
        <v>56</v>
      </c>
      <c r="S1082" t="s">
        <v>1255</v>
      </c>
      <c r="T1082" s="127">
        <v>1.284</v>
      </c>
      <c r="U1082" s="128">
        <v>46873</v>
      </c>
      <c r="V1082" s="126">
        <v>5.7500000000000002E-2</v>
      </c>
      <c r="W1082" s="126">
        <v>5.5E-2</v>
      </c>
      <c r="X1082" t="s">
        <v>606</v>
      </c>
      <c r="Z1082" s="125">
        <v>28444.02</v>
      </c>
      <c r="AA1082" s="125">
        <v>1</v>
      </c>
      <c r="AB1082" s="125">
        <v>101.37</v>
      </c>
      <c r="AC1082" s="125">
        <v>0</v>
      </c>
      <c r="AD1082" s="125">
        <v>28.8337</v>
      </c>
      <c r="AE1082" s="125"/>
      <c r="AF1082" s="125"/>
      <c r="AG1082" t="s">
        <v>16</v>
      </c>
      <c r="AH1082" s="126">
        <v>4.7885555555555599E-5</v>
      </c>
      <c r="AI1082" s="126">
        <v>1.4982021140000001E-3</v>
      </c>
      <c r="AJ1082" s="126">
        <v>1.3905858288661205E-6</v>
      </c>
    </row>
    <row r="1083" spans="1:36" x14ac:dyDescent="0.3">
      <c r="A1083">
        <v>13908</v>
      </c>
      <c r="B1083">
        <v>13913</v>
      </c>
      <c r="C1083" t="s">
        <v>2397</v>
      </c>
      <c r="D1083">
        <v>515682292</v>
      </c>
      <c r="E1083" t="s">
        <v>3092</v>
      </c>
      <c r="F1083" t="s">
        <v>2398</v>
      </c>
      <c r="G1083" t="s">
        <v>2399</v>
      </c>
      <c r="H1083" t="s">
        <v>75</v>
      </c>
      <c r="I1083" t="s">
        <v>224</v>
      </c>
      <c r="J1083" t="s">
        <v>52</v>
      </c>
      <c r="K1083" t="s">
        <v>52</v>
      </c>
      <c r="L1083" t="s">
        <v>773</v>
      </c>
      <c r="M1083" t="s">
        <v>303</v>
      </c>
      <c r="N1083" t="s">
        <v>138</v>
      </c>
      <c r="O1083" t="s">
        <v>61</v>
      </c>
      <c r="P1083" t="s">
        <v>290</v>
      </c>
      <c r="Q1083" t="s">
        <v>290</v>
      </c>
      <c r="R1083" t="s">
        <v>290</v>
      </c>
      <c r="S1083" t="s">
        <v>1255</v>
      </c>
      <c r="T1083" s="127">
        <v>0</v>
      </c>
      <c r="U1083" s="128">
        <v>46204</v>
      </c>
      <c r="V1083" s="126">
        <v>8.2400000000000001E-2</v>
      </c>
      <c r="W1083" s="126">
        <v>0</v>
      </c>
      <c r="X1083" t="s">
        <v>606</v>
      </c>
      <c r="Z1083" s="125">
        <v>16000</v>
      </c>
      <c r="AA1083" s="125">
        <v>1</v>
      </c>
      <c r="AB1083" s="125">
        <v>103.93</v>
      </c>
      <c r="AC1083" s="125">
        <v>3.04E-2</v>
      </c>
      <c r="AD1083" s="125">
        <v>16.659199999999998</v>
      </c>
      <c r="AE1083" s="125"/>
      <c r="AF1083" s="125"/>
      <c r="AG1083" t="s">
        <v>16</v>
      </c>
      <c r="AH1083" s="126">
        <v>3.3764961999999999E-4</v>
      </c>
      <c r="AI1083" s="126">
        <v>8.6561380100000005E-4</v>
      </c>
      <c r="AJ1083" s="126">
        <v>8.0343651491991908E-7</v>
      </c>
    </row>
    <row r="1084" spans="1:36" x14ac:dyDescent="0.3">
      <c r="A1084">
        <v>13908</v>
      </c>
      <c r="B1084">
        <v>13913</v>
      </c>
      <c r="C1084" t="s">
        <v>1547</v>
      </c>
      <c r="D1084">
        <v>520033424</v>
      </c>
      <c r="E1084" t="s">
        <v>3092</v>
      </c>
      <c r="F1084" t="s">
        <v>1548</v>
      </c>
      <c r="G1084" t="s">
        <v>1549</v>
      </c>
      <c r="H1084" t="s">
        <v>75</v>
      </c>
      <c r="I1084" t="s">
        <v>224</v>
      </c>
      <c r="J1084" t="s">
        <v>52</v>
      </c>
      <c r="K1084" t="s">
        <v>52</v>
      </c>
      <c r="L1084" t="s">
        <v>773</v>
      </c>
      <c r="M1084" t="s">
        <v>303</v>
      </c>
      <c r="N1084" t="s">
        <v>138</v>
      </c>
      <c r="O1084" t="s">
        <v>61</v>
      </c>
      <c r="P1084" t="s">
        <v>1404</v>
      </c>
      <c r="Q1084" t="s">
        <v>64</v>
      </c>
      <c r="R1084" t="s">
        <v>56</v>
      </c>
      <c r="S1084" t="s">
        <v>1255</v>
      </c>
      <c r="T1084" s="127">
        <v>2.5960000000000001</v>
      </c>
      <c r="U1084" s="128">
        <v>48029</v>
      </c>
      <c r="V1084" s="126">
        <v>0.05</v>
      </c>
      <c r="W1084" s="126">
        <v>4.0899999999999999E-2</v>
      </c>
      <c r="X1084" t="s">
        <v>606</v>
      </c>
      <c r="Z1084" s="125">
        <v>13650</v>
      </c>
      <c r="AA1084" s="125">
        <v>1</v>
      </c>
      <c r="AB1084" s="125">
        <v>102.43</v>
      </c>
      <c r="AC1084" s="125">
        <v>0</v>
      </c>
      <c r="AD1084" s="125">
        <v>13.98169</v>
      </c>
      <c r="AE1084" s="125"/>
      <c r="AF1084" s="125"/>
      <c r="AG1084" t="s">
        <v>16</v>
      </c>
      <c r="AH1084" s="126">
        <v>7.1106897369044802E-5</v>
      </c>
      <c r="AI1084" s="126">
        <v>7.2649009700000004E-4</v>
      </c>
      <c r="AJ1084" s="126">
        <v>6.7430610631306938E-7</v>
      </c>
    </row>
    <row r="1085" spans="1:36" x14ac:dyDescent="0.3">
      <c r="A1085">
        <v>13908</v>
      </c>
      <c r="B1085">
        <v>13913</v>
      </c>
      <c r="C1085" t="s">
        <v>1553</v>
      </c>
      <c r="D1085">
        <v>520000118</v>
      </c>
      <c r="E1085" t="s">
        <v>3092</v>
      </c>
      <c r="F1085" t="s">
        <v>1554</v>
      </c>
      <c r="G1085" t="s">
        <v>1555</v>
      </c>
      <c r="H1085" t="s">
        <v>75</v>
      </c>
      <c r="I1085" t="s">
        <v>225</v>
      </c>
      <c r="J1085" t="s">
        <v>52</v>
      </c>
      <c r="K1085" t="s">
        <v>52</v>
      </c>
      <c r="L1085" t="s">
        <v>773</v>
      </c>
      <c r="M1085" t="s">
        <v>303</v>
      </c>
      <c r="N1085" t="s">
        <v>251</v>
      </c>
      <c r="O1085" t="s">
        <v>61</v>
      </c>
      <c r="P1085" t="s">
        <v>1254</v>
      </c>
      <c r="Q1085" t="s">
        <v>64</v>
      </c>
      <c r="R1085" t="s">
        <v>56</v>
      </c>
      <c r="S1085" t="s">
        <v>1255</v>
      </c>
      <c r="T1085" s="127">
        <v>3.278</v>
      </c>
      <c r="U1085" s="128">
        <v>48547</v>
      </c>
      <c r="V1085" s="126">
        <v>1.3899999999999999E-2</v>
      </c>
      <c r="W1085" s="126">
        <v>2.1700000000000001E-2</v>
      </c>
      <c r="X1085" t="s">
        <v>606</v>
      </c>
      <c r="Z1085" s="125">
        <v>164000</v>
      </c>
      <c r="AA1085" s="125">
        <v>1</v>
      </c>
      <c r="AB1085" s="125">
        <v>108.9</v>
      </c>
      <c r="AC1085" s="125">
        <v>0</v>
      </c>
      <c r="AD1085" s="125">
        <v>178.596</v>
      </c>
      <c r="AE1085" s="125"/>
      <c r="AF1085" s="125"/>
      <c r="AG1085" t="s">
        <v>16</v>
      </c>
      <c r="AH1085" s="126">
        <v>5.2908209418435503E-5</v>
      </c>
      <c r="AI1085" s="126">
        <v>9.2798671280000002E-3</v>
      </c>
      <c r="AJ1085" s="126">
        <v>8.6132916237657211E-6</v>
      </c>
    </row>
    <row r="1086" spans="1:36" x14ac:dyDescent="0.3">
      <c r="A1086">
        <v>13908</v>
      </c>
      <c r="B1086">
        <v>13913</v>
      </c>
      <c r="C1086" t="s">
        <v>1556</v>
      </c>
      <c r="D1086">
        <v>520020116</v>
      </c>
      <c r="E1086" t="s">
        <v>3092</v>
      </c>
      <c r="F1086" t="s">
        <v>1557</v>
      </c>
      <c r="G1086" t="s">
        <v>1558</v>
      </c>
      <c r="H1086" t="s">
        <v>75</v>
      </c>
      <c r="I1086" t="s">
        <v>225</v>
      </c>
      <c r="J1086" t="s">
        <v>52</v>
      </c>
      <c r="K1086" t="s">
        <v>52</v>
      </c>
      <c r="L1086" t="s">
        <v>773</v>
      </c>
      <c r="M1086" t="s">
        <v>303</v>
      </c>
      <c r="N1086" t="s">
        <v>619</v>
      </c>
      <c r="O1086" t="s">
        <v>61</v>
      </c>
      <c r="P1086" t="s">
        <v>1372</v>
      </c>
      <c r="Q1086" t="s">
        <v>64</v>
      </c>
      <c r="R1086" t="s">
        <v>56</v>
      </c>
      <c r="S1086" t="s">
        <v>1255</v>
      </c>
      <c r="T1086" s="127">
        <v>2.2440000000000002</v>
      </c>
      <c r="U1086" s="128">
        <v>47483</v>
      </c>
      <c r="V1086" s="126">
        <v>2.7E-2</v>
      </c>
      <c r="W1086" s="126">
        <v>2.5499999999999998E-2</v>
      </c>
      <c r="X1086" t="s">
        <v>606</v>
      </c>
      <c r="Z1086" s="125">
        <v>65777.78</v>
      </c>
      <c r="AA1086" s="125">
        <v>1</v>
      </c>
      <c r="AB1086" s="125">
        <v>111.17</v>
      </c>
      <c r="AC1086" s="125">
        <v>0</v>
      </c>
      <c r="AD1086" s="125">
        <v>73.125159999999994</v>
      </c>
      <c r="AE1086" s="125"/>
      <c r="AF1086" s="125"/>
      <c r="AG1086" t="s">
        <v>16</v>
      </c>
      <c r="AH1086" s="126">
        <v>1.5593904900000001E-4</v>
      </c>
      <c r="AI1086" s="126">
        <v>3.7995910789999999E-3</v>
      </c>
      <c r="AJ1086" s="126">
        <v>3.526665368286681E-6</v>
      </c>
    </row>
    <row r="1087" spans="1:36" x14ac:dyDescent="0.3">
      <c r="A1087">
        <v>13908</v>
      </c>
      <c r="B1087">
        <v>13913</v>
      </c>
      <c r="C1087" t="s">
        <v>1508</v>
      </c>
      <c r="D1087">
        <v>513893123</v>
      </c>
      <c r="E1087" t="s">
        <v>3092</v>
      </c>
      <c r="F1087" t="s">
        <v>1559</v>
      </c>
      <c r="G1087" t="s">
        <v>1560</v>
      </c>
      <c r="H1087" t="s">
        <v>75</v>
      </c>
      <c r="I1087" t="s">
        <v>225</v>
      </c>
      <c r="J1087" t="s">
        <v>52</v>
      </c>
      <c r="K1087" t="s">
        <v>52</v>
      </c>
      <c r="L1087" t="s">
        <v>773</v>
      </c>
      <c r="M1087" t="s">
        <v>303</v>
      </c>
      <c r="N1087" t="s">
        <v>617</v>
      </c>
      <c r="O1087" t="s">
        <v>61</v>
      </c>
      <c r="P1087" t="s">
        <v>1398</v>
      </c>
      <c r="Q1087" t="s">
        <v>69</v>
      </c>
      <c r="R1087" t="s">
        <v>56</v>
      </c>
      <c r="S1087" t="s">
        <v>1255</v>
      </c>
      <c r="T1087" s="127">
        <v>0.49399999999999999</v>
      </c>
      <c r="U1087" s="128">
        <v>46477</v>
      </c>
      <c r="V1087" s="126">
        <v>3.5400000000000001E-2</v>
      </c>
      <c r="W1087" s="126">
        <v>3.6799999999999999E-2</v>
      </c>
      <c r="X1087" t="s">
        <v>606</v>
      </c>
      <c r="Z1087" s="125">
        <v>26378.5</v>
      </c>
      <c r="AA1087" s="125">
        <v>1</v>
      </c>
      <c r="AB1087" s="125">
        <v>111.7</v>
      </c>
      <c r="AC1087" s="125">
        <v>0</v>
      </c>
      <c r="AD1087" s="125">
        <v>29.464780000000001</v>
      </c>
      <c r="AE1087" s="125"/>
      <c r="AF1087" s="125"/>
      <c r="AG1087" t="s">
        <v>16</v>
      </c>
      <c r="AH1087" s="126">
        <v>4.7230552994154002E-5</v>
      </c>
      <c r="AI1087" s="126">
        <v>1.5309930980000001E-3</v>
      </c>
      <c r="AJ1087" s="126">
        <v>1.4210214269642081E-6</v>
      </c>
    </row>
    <row r="1088" spans="1:36" x14ac:dyDescent="0.3">
      <c r="A1088">
        <v>13908</v>
      </c>
      <c r="B1088">
        <v>13913</v>
      </c>
      <c r="C1088" t="s">
        <v>1561</v>
      </c>
      <c r="D1088">
        <v>520032046</v>
      </c>
      <c r="E1088" t="s">
        <v>3092</v>
      </c>
      <c r="F1088" t="s">
        <v>1562</v>
      </c>
      <c r="G1088" t="s">
        <v>1563</v>
      </c>
      <c r="H1088" t="s">
        <v>75</v>
      </c>
      <c r="I1088" t="s">
        <v>225</v>
      </c>
      <c r="J1088" t="s">
        <v>52</v>
      </c>
      <c r="K1088" t="s">
        <v>52</v>
      </c>
      <c r="L1088" t="s">
        <v>773</v>
      </c>
      <c r="M1088" t="s">
        <v>303</v>
      </c>
      <c r="N1088" t="s">
        <v>251</v>
      </c>
      <c r="O1088" t="s">
        <v>61</v>
      </c>
      <c r="P1088" t="s">
        <v>1254</v>
      </c>
      <c r="Q1088" t="s">
        <v>64</v>
      </c>
      <c r="R1088" t="s">
        <v>56</v>
      </c>
      <c r="S1088" t="s">
        <v>1255</v>
      </c>
      <c r="T1088" s="127">
        <v>2.835</v>
      </c>
      <c r="U1088" s="128">
        <v>48190</v>
      </c>
      <c r="V1088" s="126">
        <v>1.6400000000000001E-2</v>
      </c>
      <c r="W1088" s="126">
        <v>2.0899999999999998E-2</v>
      </c>
      <c r="X1088" t="s">
        <v>606</v>
      </c>
      <c r="Z1088" s="125">
        <v>7000.35</v>
      </c>
      <c r="AA1088" s="125">
        <v>1</v>
      </c>
      <c r="AB1088" s="125">
        <v>110.39</v>
      </c>
      <c r="AC1088" s="125">
        <v>0</v>
      </c>
      <c r="AD1088" s="125">
        <v>7.7276899999999999</v>
      </c>
      <c r="AE1088" s="125"/>
      <c r="AF1088" s="125"/>
      <c r="AG1088" t="s">
        <v>16</v>
      </c>
      <c r="AH1088" s="126">
        <v>8.6776859504132208E-6</v>
      </c>
      <c r="AI1088" s="126">
        <v>4.0153159300000002E-4</v>
      </c>
      <c r="AJ1088" s="126">
        <v>3.7268946419885173E-7</v>
      </c>
    </row>
    <row r="1089" spans="1:36" x14ac:dyDescent="0.3">
      <c r="A1089">
        <v>13908</v>
      </c>
      <c r="B1089">
        <v>13913</v>
      </c>
      <c r="C1089" t="s">
        <v>1441</v>
      </c>
      <c r="D1089">
        <v>512025891</v>
      </c>
      <c r="E1089" t="s">
        <v>3092</v>
      </c>
      <c r="F1089" t="s">
        <v>1568</v>
      </c>
      <c r="G1089" t="s">
        <v>1569</v>
      </c>
      <c r="H1089" t="s">
        <v>75</v>
      </c>
      <c r="I1089" t="s">
        <v>224</v>
      </c>
      <c r="J1089" t="s">
        <v>52</v>
      </c>
      <c r="K1089" t="s">
        <v>52</v>
      </c>
      <c r="L1089" t="s">
        <v>773</v>
      </c>
      <c r="M1089" t="s">
        <v>303</v>
      </c>
      <c r="N1089" t="s">
        <v>1209</v>
      </c>
      <c r="O1089" t="s">
        <v>61</v>
      </c>
      <c r="P1089" t="s">
        <v>1404</v>
      </c>
      <c r="Q1089" t="s">
        <v>64</v>
      </c>
      <c r="R1089" t="s">
        <v>56</v>
      </c>
      <c r="S1089" t="s">
        <v>1255</v>
      </c>
      <c r="T1089" s="127">
        <v>1.0660000000000001</v>
      </c>
      <c r="U1089" s="128">
        <v>46924</v>
      </c>
      <c r="V1089" s="126">
        <v>5.7000000000000002E-2</v>
      </c>
      <c r="W1089" s="126">
        <v>4.19E-2</v>
      </c>
      <c r="X1089" t="s">
        <v>606</v>
      </c>
      <c r="Z1089" s="125">
        <v>34400</v>
      </c>
      <c r="AA1089" s="125">
        <v>1</v>
      </c>
      <c r="AB1089" s="125">
        <v>101.83</v>
      </c>
      <c r="AC1089" s="125">
        <v>0</v>
      </c>
      <c r="AD1089" s="125">
        <v>35.029519999999998</v>
      </c>
      <c r="AE1089" s="125"/>
      <c r="AF1089" s="125"/>
      <c r="AG1089" t="s">
        <v>16</v>
      </c>
      <c r="AH1089" s="126">
        <v>6.5499118227641101E-5</v>
      </c>
      <c r="AI1089" s="126">
        <v>1.820137579E-3</v>
      </c>
      <c r="AJ1089" s="126">
        <v>1.6893965777538901E-6</v>
      </c>
    </row>
    <row r="1090" spans="1:36" x14ac:dyDescent="0.3">
      <c r="A1090">
        <v>13908</v>
      </c>
      <c r="B1090">
        <v>13913</v>
      </c>
      <c r="C1090" t="s">
        <v>1520</v>
      </c>
      <c r="D1090">
        <v>510454333</v>
      </c>
      <c r="E1090" t="s">
        <v>3092</v>
      </c>
      <c r="F1090" t="s">
        <v>1572</v>
      </c>
      <c r="G1090" t="s">
        <v>1573</v>
      </c>
      <c r="H1090" t="s">
        <v>75</v>
      </c>
      <c r="I1090" t="s">
        <v>225</v>
      </c>
      <c r="J1090" t="s">
        <v>52</v>
      </c>
      <c r="K1090" t="s">
        <v>52</v>
      </c>
      <c r="L1090" t="s">
        <v>773</v>
      </c>
      <c r="M1090" t="s">
        <v>303</v>
      </c>
      <c r="N1090" t="s">
        <v>1209</v>
      </c>
      <c r="O1090" t="s">
        <v>61</v>
      </c>
      <c r="P1090" t="s">
        <v>1404</v>
      </c>
      <c r="Q1090" t="s">
        <v>64</v>
      </c>
      <c r="R1090" t="s">
        <v>56</v>
      </c>
      <c r="S1090" t="s">
        <v>1255</v>
      </c>
      <c r="T1090" s="127">
        <v>1.6930000000000001</v>
      </c>
      <c r="U1090" s="128">
        <v>47391</v>
      </c>
      <c r="V1090" s="126">
        <v>3.2300000000000002E-2</v>
      </c>
      <c r="W1090" s="126">
        <v>2.5600000000000001E-2</v>
      </c>
      <c r="X1090" t="s">
        <v>606</v>
      </c>
      <c r="Z1090" s="125">
        <v>10200</v>
      </c>
      <c r="AA1090" s="125">
        <v>1</v>
      </c>
      <c r="AB1090" s="125">
        <v>112.85</v>
      </c>
      <c r="AC1090" s="125">
        <v>0</v>
      </c>
      <c r="AD1090" s="125">
        <v>11.5107</v>
      </c>
      <c r="AE1090" s="125"/>
      <c r="AF1090" s="125"/>
      <c r="AG1090" t="s">
        <v>16</v>
      </c>
      <c r="AH1090" s="126">
        <v>2.4415999804672001E-5</v>
      </c>
      <c r="AI1090" s="126">
        <v>5.98097194E-4</v>
      </c>
      <c r="AJ1090" s="126">
        <v>5.5513570233196757E-7</v>
      </c>
    </row>
    <row r="1091" spans="1:36" x14ac:dyDescent="0.3">
      <c r="A1091">
        <v>13908</v>
      </c>
      <c r="B1091">
        <v>13913</v>
      </c>
      <c r="C1091" t="s">
        <v>1520</v>
      </c>
      <c r="D1091">
        <v>510454333</v>
      </c>
      <c r="E1091" t="s">
        <v>3092</v>
      </c>
      <c r="F1091" t="s">
        <v>1574</v>
      </c>
      <c r="G1091" t="s">
        <v>1575</v>
      </c>
      <c r="H1091" t="s">
        <v>75</v>
      </c>
      <c r="I1091" t="s">
        <v>224</v>
      </c>
      <c r="J1091" t="s">
        <v>52</v>
      </c>
      <c r="K1091" t="s">
        <v>52</v>
      </c>
      <c r="L1091" t="s">
        <v>773</v>
      </c>
      <c r="M1091" t="s">
        <v>303</v>
      </c>
      <c r="N1091" t="s">
        <v>1209</v>
      </c>
      <c r="O1091" t="s">
        <v>61</v>
      </c>
      <c r="P1091" t="s">
        <v>1404</v>
      </c>
      <c r="Q1091" t="s">
        <v>64</v>
      </c>
      <c r="R1091" t="s">
        <v>56</v>
      </c>
      <c r="S1091" t="s">
        <v>1255</v>
      </c>
      <c r="T1091" s="127">
        <v>1.8740000000000001</v>
      </c>
      <c r="U1091" s="128">
        <v>47756</v>
      </c>
      <c r="V1091" s="126">
        <v>5.6500000000000002E-2</v>
      </c>
      <c r="W1091" s="126">
        <v>4.1700000000000001E-2</v>
      </c>
      <c r="X1091" t="s">
        <v>606</v>
      </c>
      <c r="Z1091" s="125">
        <v>26675.72</v>
      </c>
      <c r="AA1091" s="125">
        <v>1</v>
      </c>
      <c r="AB1091" s="125">
        <v>104.24</v>
      </c>
      <c r="AC1091" s="125">
        <v>0</v>
      </c>
      <c r="AD1091" s="125">
        <v>27.80677</v>
      </c>
      <c r="AE1091" s="125"/>
      <c r="AF1091" s="125"/>
      <c r="AG1091" t="s">
        <v>16</v>
      </c>
      <c r="AH1091" s="126">
        <v>6.8423999607078594E-5</v>
      </c>
      <c r="AI1091" s="126">
        <v>1.4448427219999999E-3</v>
      </c>
      <c r="AJ1091" s="126">
        <v>1.3410592573460768E-6</v>
      </c>
    </row>
    <row r="1092" spans="1:36" x14ac:dyDescent="0.3">
      <c r="A1092">
        <v>13908</v>
      </c>
      <c r="B1092">
        <v>13913</v>
      </c>
      <c r="C1092" t="s">
        <v>1454</v>
      </c>
      <c r="D1092">
        <v>511809071</v>
      </c>
      <c r="E1092" t="s">
        <v>3092</v>
      </c>
      <c r="F1092" t="s">
        <v>1576</v>
      </c>
      <c r="G1092" t="s">
        <v>1577</v>
      </c>
      <c r="H1092" t="s">
        <v>75</v>
      </c>
      <c r="I1092" t="s">
        <v>225</v>
      </c>
      <c r="J1092" t="s">
        <v>52</v>
      </c>
      <c r="K1092" t="s">
        <v>52</v>
      </c>
      <c r="L1092" t="s">
        <v>773</v>
      </c>
      <c r="M1092" t="s">
        <v>303</v>
      </c>
      <c r="N1092" t="s">
        <v>74</v>
      </c>
      <c r="O1092" t="s">
        <v>61</v>
      </c>
      <c r="P1092" t="s">
        <v>1358</v>
      </c>
      <c r="Q1092" t="s">
        <v>64</v>
      </c>
      <c r="R1092" t="s">
        <v>56</v>
      </c>
      <c r="S1092" t="s">
        <v>1255</v>
      </c>
      <c r="T1092" s="127">
        <v>2.278</v>
      </c>
      <c r="U1092" s="128">
        <v>47889</v>
      </c>
      <c r="V1092" s="126">
        <v>2.1999999999999999E-2</v>
      </c>
      <c r="W1092" s="126">
        <v>2.4199999999999999E-2</v>
      </c>
      <c r="X1092" t="s">
        <v>606</v>
      </c>
      <c r="Z1092" s="125">
        <v>13274.64</v>
      </c>
      <c r="AA1092" s="125">
        <v>1</v>
      </c>
      <c r="AB1092" s="125">
        <v>110.5</v>
      </c>
      <c r="AC1092" s="125">
        <v>0</v>
      </c>
      <c r="AD1092" s="125">
        <v>14.668480000000001</v>
      </c>
      <c r="AE1092" s="125"/>
      <c r="AF1092" s="125"/>
      <c r="AG1092" t="s">
        <v>16</v>
      </c>
      <c r="AH1092" s="126">
        <v>5.3779715374714003E-5</v>
      </c>
      <c r="AI1092" s="126">
        <v>7.6217577799999995E-4</v>
      </c>
      <c r="AJ1092" s="126">
        <v>7.0742847497914282E-7</v>
      </c>
    </row>
    <row r="1093" spans="1:36" x14ac:dyDescent="0.3">
      <c r="A1093">
        <v>13908</v>
      </c>
      <c r="B1093">
        <v>13913</v>
      </c>
      <c r="C1093" t="s">
        <v>1454</v>
      </c>
      <c r="D1093">
        <v>511809071</v>
      </c>
      <c r="E1093" t="s">
        <v>3092</v>
      </c>
      <c r="F1093" t="s">
        <v>1578</v>
      </c>
      <c r="G1093" t="s">
        <v>1579</v>
      </c>
      <c r="H1093" t="s">
        <v>75</v>
      </c>
      <c r="I1093" t="s">
        <v>224</v>
      </c>
      <c r="J1093" t="s">
        <v>52</v>
      </c>
      <c r="K1093" t="s">
        <v>52</v>
      </c>
      <c r="L1093" t="s">
        <v>773</v>
      </c>
      <c r="M1093" t="s">
        <v>303</v>
      </c>
      <c r="N1093" t="s">
        <v>74</v>
      </c>
      <c r="O1093" t="s">
        <v>61</v>
      </c>
      <c r="P1093" t="s">
        <v>1358</v>
      </c>
      <c r="Q1093" t="s">
        <v>64</v>
      </c>
      <c r="R1093" t="s">
        <v>56</v>
      </c>
      <c r="S1093" t="s">
        <v>1255</v>
      </c>
      <c r="T1093" s="127">
        <v>2.2120000000000002</v>
      </c>
      <c r="U1093" s="128">
        <v>47889</v>
      </c>
      <c r="V1093" s="126">
        <v>4.6800000000000001E-2</v>
      </c>
      <c r="W1093" s="126">
        <v>3.95E-2</v>
      </c>
      <c r="X1093" t="s">
        <v>606</v>
      </c>
      <c r="Z1093" s="125">
        <v>6.8</v>
      </c>
      <c r="AA1093" s="125">
        <v>1</v>
      </c>
      <c r="AB1093" s="125">
        <v>102.39</v>
      </c>
      <c r="AC1093" s="125">
        <v>0</v>
      </c>
      <c r="AD1093" s="125">
        <v>6.96E-3</v>
      </c>
      <c r="AE1093" s="125"/>
      <c r="AF1093" s="125"/>
      <c r="AG1093" t="s">
        <v>16</v>
      </c>
      <c r="AH1093" s="126">
        <v>2.2138590008699401E-8</v>
      </c>
      <c r="AI1093" s="126">
        <v>3.6164233919954499E-7</v>
      </c>
      <c r="AJ1093" s="126">
        <v>3.3566546675966659E-10</v>
      </c>
    </row>
    <row r="1094" spans="1:36" x14ac:dyDescent="0.3">
      <c r="A1094">
        <v>13908</v>
      </c>
      <c r="B1094">
        <v>13913</v>
      </c>
      <c r="C1094" t="s">
        <v>1580</v>
      </c>
      <c r="D1094">
        <v>520034372</v>
      </c>
      <c r="E1094" t="s">
        <v>3092</v>
      </c>
      <c r="F1094" t="s">
        <v>1581</v>
      </c>
      <c r="G1094" t="s">
        <v>1582</v>
      </c>
      <c r="H1094" t="s">
        <v>75</v>
      </c>
      <c r="I1094" t="s">
        <v>224</v>
      </c>
      <c r="J1094" t="s">
        <v>52</v>
      </c>
      <c r="K1094" t="s">
        <v>52</v>
      </c>
      <c r="L1094" t="s">
        <v>773</v>
      </c>
      <c r="M1094" t="s">
        <v>303</v>
      </c>
      <c r="N1094" t="s">
        <v>1209</v>
      </c>
      <c r="O1094" t="s">
        <v>61</v>
      </c>
      <c r="P1094" t="s">
        <v>1362</v>
      </c>
      <c r="Q1094" t="s">
        <v>64</v>
      </c>
      <c r="R1094" t="s">
        <v>56</v>
      </c>
      <c r="S1094" t="s">
        <v>1255</v>
      </c>
      <c r="T1094" s="127">
        <v>2.65</v>
      </c>
      <c r="U1094" s="128">
        <v>48203</v>
      </c>
      <c r="V1094" s="126">
        <v>4.5600000000000002E-2</v>
      </c>
      <c r="W1094" s="126">
        <v>3.9300000000000002E-2</v>
      </c>
      <c r="X1094" t="s">
        <v>606</v>
      </c>
      <c r="Z1094" s="125">
        <v>25345.84</v>
      </c>
      <c r="AA1094" s="125">
        <v>1</v>
      </c>
      <c r="AB1094" s="125">
        <v>101.94</v>
      </c>
      <c r="AC1094" s="125">
        <v>0</v>
      </c>
      <c r="AD1094" s="125">
        <v>25.83755</v>
      </c>
      <c r="AE1094" s="125"/>
      <c r="AF1094" s="125"/>
      <c r="AG1094" t="s">
        <v>16</v>
      </c>
      <c r="AH1094" s="126">
        <v>3.0331117709341601E-5</v>
      </c>
      <c r="AI1094" s="126">
        <v>1.3425218420000001E-3</v>
      </c>
      <c r="AJ1094" s="126">
        <v>1.2460881150396873E-6</v>
      </c>
    </row>
    <row r="1095" spans="1:36" x14ac:dyDescent="0.3">
      <c r="A1095">
        <v>13908</v>
      </c>
      <c r="B1095">
        <v>13913</v>
      </c>
      <c r="C1095" t="s">
        <v>1580</v>
      </c>
      <c r="D1095">
        <v>520034372</v>
      </c>
      <c r="E1095" t="s">
        <v>3092</v>
      </c>
      <c r="F1095" t="s">
        <v>1583</v>
      </c>
      <c r="G1095" t="s">
        <v>1584</v>
      </c>
      <c r="H1095" t="s">
        <v>75</v>
      </c>
      <c r="I1095" t="s">
        <v>225</v>
      </c>
      <c r="J1095" t="s">
        <v>52</v>
      </c>
      <c r="K1095" t="s">
        <v>52</v>
      </c>
      <c r="L1095" t="s">
        <v>773</v>
      </c>
      <c r="M1095" t="s">
        <v>303</v>
      </c>
      <c r="N1095" t="s">
        <v>1209</v>
      </c>
      <c r="O1095" t="s">
        <v>61</v>
      </c>
      <c r="P1095" t="s">
        <v>1362</v>
      </c>
      <c r="Q1095" t="s">
        <v>64</v>
      </c>
      <c r="R1095" t="s">
        <v>56</v>
      </c>
      <c r="S1095" t="s">
        <v>1255</v>
      </c>
      <c r="T1095" s="127">
        <v>2.7360000000000002</v>
      </c>
      <c r="U1095" s="128">
        <v>48203</v>
      </c>
      <c r="V1095" s="126">
        <v>2.1999999999999999E-2</v>
      </c>
      <c r="W1095" s="126">
        <v>2.41E-2</v>
      </c>
      <c r="X1095" t="s">
        <v>606</v>
      </c>
      <c r="Z1095" s="125">
        <v>24599.35</v>
      </c>
      <c r="AA1095" s="125">
        <v>1</v>
      </c>
      <c r="AB1095" s="125">
        <v>109.86</v>
      </c>
      <c r="AC1095" s="125">
        <v>0</v>
      </c>
      <c r="AD1095" s="125">
        <v>27.024850000000001</v>
      </c>
      <c r="AE1095" s="125"/>
      <c r="AF1095" s="125"/>
      <c r="AG1095" t="s">
        <v>16</v>
      </c>
      <c r="AH1095" s="126">
        <v>2.51700487896635E-5</v>
      </c>
      <c r="AI1095" s="126">
        <v>1.4042140759999999E-3</v>
      </c>
      <c r="AJ1095" s="126">
        <v>1.3033489783563185E-6</v>
      </c>
    </row>
    <row r="1096" spans="1:36" x14ac:dyDescent="0.3">
      <c r="A1096">
        <v>13908</v>
      </c>
      <c r="B1096">
        <v>13913</v>
      </c>
      <c r="C1096" t="s">
        <v>2400</v>
      </c>
      <c r="D1096">
        <v>512096793</v>
      </c>
      <c r="E1096" t="s">
        <v>3092</v>
      </c>
      <c r="F1096" t="s">
        <v>2401</v>
      </c>
      <c r="G1096" t="s">
        <v>2402</v>
      </c>
      <c r="H1096" t="s">
        <v>75</v>
      </c>
      <c r="I1096" t="s">
        <v>225</v>
      </c>
      <c r="J1096" t="s">
        <v>52</v>
      </c>
      <c r="K1096" t="s">
        <v>52</v>
      </c>
      <c r="L1096" t="s">
        <v>773</v>
      </c>
      <c r="M1096" t="s">
        <v>303</v>
      </c>
      <c r="N1096" t="s">
        <v>619</v>
      </c>
      <c r="O1096" t="s">
        <v>61</v>
      </c>
      <c r="P1096" t="s">
        <v>1435</v>
      </c>
      <c r="Q1096" t="s">
        <v>69</v>
      </c>
      <c r="R1096" t="s">
        <v>56</v>
      </c>
      <c r="S1096" t="s">
        <v>1255</v>
      </c>
      <c r="T1096" s="127">
        <v>2.4740000000000002</v>
      </c>
      <c r="U1096" s="128">
        <v>47483</v>
      </c>
      <c r="V1096" s="126">
        <v>2.8899999999999999E-2</v>
      </c>
      <c r="W1096" s="126">
        <v>2.52E-2</v>
      </c>
      <c r="X1096" t="s">
        <v>606</v>
      </c>
      <c r="Z1096" s="125">
        <v>23800</v>
      </c>
      <c r="AA1096" s="125">
        <v>1</v>
      </c>
      <c r="AB1096" s="125">
        <v>111.4</v>
      </c>
      <c r="AC1096" s="125">
        <v>0</v>
      </c>
      <c r="AD1096" s="125">
        <v>26.513200000000001</v>
      </c>
      <c r="AE1096" s="125"/>
      <c r="AF1096" s="125"/>
      <c r="AG1096" t="s">
        <v>16</v>
      </c>
      <c r="AH1096" s="126">
        <v>9.4915254237288105E-5</v>
      </c>
      <c r="AI1096" s="126">
        <v>1.377628687E-3</v>
      </c>
      <c r="AJ1096" s="126">
        <v>1.2786732260477576E-6</v>
      </c>
    </row>
    <row r="1097" spans="1:36" x14ac:dyDescent="0.3">
      <c r="A1097">
        <v>13908</v>
      </c>
      <c r="B1097">
        <v>13913</v>
      </c>
      <c r="C1097" t="s">
        <v>1585</v>
      </c>
      <c r="D1097">
        <v>520032178</v>
      </c>
      <c r="E1097" t="s">
        <v>3092</v>
      </c>
      <c r="F1097" t="s">
        <v>1586</v>
      </c>
      <c r="G1097" t="s">
        <v>1587</v>
      </c>
      <c r="H1097" t="s">
        <v>75</v>
      </c>
      <c r="I1097" t="s">
        <v>224</v>
      </c>
      <c r="J1097" t="s">
        <v>52</v>
      </c>
      <c r="K1097" t="s">
        <v>52</v>
      </c>
      <c r="L1097" t="s">
        <v>773</v>
      </c>
      <c r="M1097" t="s">
        <v>303</v>
      </c>
      <c r="N1097" t="s">
        <v>138</v>
      </c>
      <c r="O1097" t="s">
        <v>61</v>
      </c>
      <c r="P1097" t="s">
        <v>290</v>
      </c>
      <c r="Q1097" t="s">
        <v>290</v>
      </c>
      <c r="R1097" t="s">
        <v>290</v>
      </c>
      <c r="S1097" t="s">
        <v>1255</v>
      </c>
      <c r="T1097" s="127">
        <v>1.4139999999999999</v>
      </c>
      <c r="U1097" s="128">
        <v>46752</v>
      </c>
      <c r="V1097" s="126">
        <v>6.3E-2</v>
      </c>
      <c r="W1097" s="126">
        <v>5.5E-2</v>
      </c>
      <c r="X1097" t="s">
        <v>606</v>
      </c>
      <c r="Z1097" s="125">
        <v>18900</v>
      </c>
      <c r="AA1097" s="125">
        <v>1</v>
      </c>
      <c r="AB1097" s="125">
        <v>101.2</v>
      </c>
      <c r="AC1097" s="125">
        <v>0</v>
      </c>
      <c r="AD1097" s="125">
        <v>19.126799999999999</v>
      </c>
      <c r="AE1097" s="125"/>
      <c r="AF1097" s="125"/>
      <c r="AG1097" t="s">
        <v>16</v>
      </c>
      <c r="AH1097" s="126">
        <v>1.06186658E-4</v>
      </c>
      <c r="AI1097" s="126">
        <v>9.9383055899999995E-4</v>
      </c>
      <c r="AJ1097" s="126">
        <v>9.2244342666936644E-7</v>
      </c>
    </row>
    <row r="1098" spans="1:36" x14ac:dyDescent="0.3">
      <c r="A1098">
        <v>13908</v>
      </c>
      <c r="B1098">
        <v>13913</v>
      </c>
      <c r="C1098" t="s">
        <v>1588</v>
      </c>
      <c r="D1098">
        <v>520034257</v>
      </c>
      <c r="E1098" t="s">
        <v>3092</v>
      </c>
      <c r="F1098" t="s">
        <v>1589</v>
      </c>
      <c r="G1098" t="s">
        <v>1590</v>
      </c>
      <c r="H1098" t="s">
        <v>75</v>
      </c>
      <c r="I1098" t="s">
        <v>225</v>
      </c>
      <c r="J1098" t="s">
        <v>52</v>
      </c>
      <c r="K1098" t="s">
        <v>52</v>
      </c>
      <c r="L1098" t="s">
        <v>773</v>
      </c>
      <c r="M1098" t="s">
        <v>303</v>
      </c>
      <c r="N1098" t="s">
        <v>673</v>
      </c>
      <c r="O1098" t="s">
        <v>61</v>
      </c>
      <c r="P1098" t="s">
        <v>1435</v>
      </c>
      <c r="Q1098" t="s">
        <v>69</v>
      </c>
      <c r="R1098" t="s">
        <v>56</v>
      </c>
      <c r="S1098" t="s">
        <v>1255</v>
      </c>
      <c r="T1098" s="127">
        <v>1.726</v>
      </c>
      <c r="U1098" s="128">
        <v>46944</v>
      </c>
      <c r="V1098" s="126">
        <v>3.73E-2</v>
      </c>
      <c r="W1098" s="126">
        <v>2.64E-2</v>
      </c>
      <c r="X1098" t="s">
        <v>606</v>
      </c>
      <c r="Z1098" s="125">
        <v>41800</v>
      </c>
      <c r="AA1098" s="125">
        <v>1</v>
      </c>
      <c r="AB1098" s="125">
        <v>114.44</v>
      </c>
      <c r="AC1098" s="125">
        <v>0</v>
      </c>
      <c r="AD1098" s="125">
        <v>47.835920000000002</v>
      </c>
      <c r="AE1098" s="125"/>
      <c r="AF1098" s="125"/>
      <c r="AG1098" t="s">
        <v>16</v>
      </c>
      <c r="AH1098" s="126">
        <v>1.03941915E-4</v>
      </c>
      <c r="AI1098" s="126">
        <v>2.4855594829999998E-3</v>
      </c>
      <c r="AJ1098" s="126">
        <v>2.3070210365916768E-6</v>
      </c>
    </row>
    <row r="1099" spans="1:36" x14ac:dyDescent="0.3">
      <c r="A1099">
        <v>13908</v>
      </c>
      <c r="B1099">
        <v>13913</v>
      </c>
      <c r="C1099" t="s">
        <v>1591</v>
      </c>
      <c r="D1099">
        <v>520038274</v>
      </c>
      <c r="E1099" t="s">
        <v>3092</v>
      </c>
      <c r="F1099" t="s">
        <v>1592</v>
      </c>
      <c r="G1099" t="s">
        <v>1593</v>
      </c>
      <c r="H1099" t="s">
        <v>75</v>
      </c>
      <c r="I1099" t="s">
        <v>225</v>
      </c>
      <c r="J1099" t="s">
        <v>52</v>
      </c>
      <c r="K1099" t="s">
        <v>52</v>
      </c>
      <c r="L1099" t="s">
        <v>773</v>
      </c>
      <c r="M1099" t="s">
        <v>303</v>
      </c>
      <c r="N1099" t="s">
        <v>138</v>
      </c>
      <c r="O1099" t="s">
        <v>61</v>
      </c>
      <c r="P1099" t="s">
        <v>1435</v>
      </c>
      <c r="Q1099" t="s">
        <v>69</v>
      </c>
      <c r="R1099" t="s">
        <v>56</v>
      </c>
      <c r="S1099" t="s">
        <v>1255</v>
      </c>
      <c r="T1099" s="127">
        <v>1.585</v>
      </c>
      <c r="U1099" s="128">
        <v>47149</v>
      </c>
      <c r="V1099" s="126">
        <v>3.85E-2</v>
      </c>
      <c r="W1099" s="126">
        <v>2.7400000000000001E-2</v>
      </c>
      <c r="X1099" t="s">
        <v>606</v>
      </c>
      <c r="Z1099" s="125">
        <v>28000</v>
      </c>
      <c r="AA1099" s="125">
        <v>1</v>
      </c>
      <c r="AB1099" s="125">
        <v>113.76</v>
      </c>
      <c r="AC1099" s="125">
        <v>0</v>
      </c>
      <c r="AD1099" s="125">
        <v>31.852799999999998</v>
      </c>
      <c r="AE1099" s="125"/>
      <c r="AF1099" s="125"/>
      <c r="AG1099" t="s">
        <v>16</v>
      </c>
      <c r="AH1099" s="126">
        <v>1.1666666600000001E-4</v>
      </c>
      <c r="AI1099" s="126">
        <v>1.6550748700000001E-3</v>
      </c>
      <c r="AJ1099" s="126">
        <v>1.5361903706325155E-6</v>
      </c>
    </row>
    <row r="1100" spans="1:36" x14ac:dyDescent="0.3">
      <c r="A1100">
        <v>13908</v>
      </c>
      <c r="B1100">
        <v>13913</v>
      </c>
      <c r="C1100" t="s">
        <v>1594</v>
      </c>
      <c r="D1100">
        <v>516269248</v>
      </c>
      <c r="E1100" t="s">
        <v>3092</v>
      </c>
      <c r="F1100" t="s">
        <v>1595</v>
      </c>
      <c r="G1100" t="s">
        <v>1596</v>
      </c>
      <c r="H1100" t="s">
        <v>75</v>
      </c>
      <c r="I1100" t="s">
        <v>225</v>
      </c>
      <c r="J1100" t="s">
        <v>52</v>
      </c>
      <c r="K1100" t="s">
        <v>52</v>
      </c>
      <c r="L1100" t="s">
        <v>773</v>
      </c>
      <c r="M1100" t="s">
        <v>303</v>
      </c>
      <c r="N1100" t="s">
        <v>154</v>
      </c>
      <c r="O1100" t="s">
        <v>61</v>
      </c>
      <c r="P1100" t="s">
        <v>1505</v>
      </c>
      <c r="Q1100" t="s">
        <v>69</v>
      </c>
      <c r="R1100" t="s">
        <v>56</v>
      </c>
      <c r="S1100" t="s">
        <v>1255</v>
      </c>
      <c r="T1100" s="127">
        <v>5.08</v>
      </c>
      <c r="U1100" s="128">
        <v>49218</v>
      </c>
      <c r="V1100" s="126">
        <v>3.3000000000000002E-2</v>
      </c>
      <c r="W1100" s="126">
        <v>2.6200000000000001E-2</v>
      </c>
      <c r="X1100" t="s">
        <v>606</v>
      </c>
      <c r="Z1100" s="125">
        <v>32256.400000000001</v>
      </c>
      <c r="AA1100" s="125">
        <v>1</v>
      </c>
      <c r="AB1100" s="125">
        <v>115.2</v>
      </c>
      <c r="AC1100" s="125">
        <v>0</v>
      </c>
      <c r="AD1100" s="125">
        <v>37.159370000000003</v>
      </c>
      <c r="AE1100" s="125"/>
      <c r="AF1100" s="125"/>
      <c r="AG1100" t="s">
        <v>16</v>
      </c>
      <c r="AH1100" s="126">
        <v>2.8793765118837801E-5</v>
      </c>
      <c r="AI1100" s="126">
        <v>1.930804811E-3</v>
      </c>
      <c r="AJ1100" s="126">
        <v>1.7921145510840736E-6</v>
      </c>
    </row>
    <row r="1101" spans="1:36" x14ac:dyDescent="0.3">
      <c r="A1101">
        <v>13908</v>
      </c>
      <c r="B1101">
        <v>13913</v>
      </c>
      <c r="C1101" t="s">
        <v>1597</v>
      </c>
      <c r="D1101">
        <v>520025438</v>
      </c>
      <c r="E1101" t="s">
        <v>3092</v>
      </c>
      <c r="F1101" t="s">
        <v>1598</v>
      </c>
      <c r="G1101" t="s">
        <v>1599</v>
      </c>
      <c r="H1101" t="s">
        <v>75</v>
      </c>
      <c r="I1101" t="s">
        <v>225</v>
      </c>
      <c r="J1101" t="s">
        <v>52</v>
      </c>
      <c r="K1101" t="s">
        <v>52</v>
      </c>
      <c r="L1101" t="s">
        <v>773</v>
      </c>
      <c r="M1101" t="s">
        <v>303</v>
      </c>
      <c r="N1101" t="s">
        <v>619</v>
      </c>
      <c r="O1101" t="s">
        <v>61</v>
      </c>
      <c r="P1101" t="s">
        <v>1372</v>
      </c>
      <c r="Q1101" t="s">
        <v>64</v>
      </c>
      <c r="R1101" t="s">
        <v>56</v>
      </c>
      <c r="S1101" t="s">
        <v>1255</v>
      </c>
      <c r="T1101" s="127">
        <v>2.7570000000000001</v>
      </c>
      <c r="U1101" s="128">
        <v>47300</v>
      </c>
      <c r="V1101" s="126">
        <v>3.6200000000000003E-2</v>
      </c>
      <c r="W1101" s="126">
        <v>2.4500000000000001E-2</v>
      </c>
      <c r="X1101" t="s">
        <v>606</v>
      </c>
      <c r="Z1101" s="125">
        <v>57073.84</v>
      </c>
      <c r="AA1101" s="125">
        <v>1</v>
      </c>
      <c r="AB1101" s="125">
        <v>113.61</v>
      </c>
      <c r="AC1101" s="125">
        <v>0</v>
      </c>
      <c r="AD1101" s="125">
        <v>64.841589999999997</v>
      </c>
      <c r="AE1101" s="125"/>
      <c r="AF1101" s="125"/>
      <c r="AG1101" t="s">
        <v>16</v>
      </c>
      <c r="AH1101" s="126">
        <v>3.2513446124188303E-5</v>
      </c>
      <c r="AI1101" s="126">
        <v>3.3691759030000002E-3</v>
      </c>
      <c r="AJ1101" s="126">
        <v>3.1271670363202485E-6</v>
      </c>
    </row>
    <row r="1102" spans="1:36" x14ac:dyDescent="0.3">
      <c r="A1102">
        <v>13908</v>
      </c>
      <c r="B1102">
        <v>13913</v>
      </c>
      <c r="C1102" t="s">
        <v>1417</v>
      </c>
      <c r="D1102">
        <v>515327120</v>
      </c>
      <c r="E1102" t="s">
        <v>3092</v>
      </c>
      <c r="F1102" t="s">
        <v>1600</v>
      </c>
      <c r="G1102" t="s">
        <v>1601</v>
      </c>
      <c r="H1102" t="s">
        <v>75</v>
      </c>
      <c r="I1102" t="s">
        <v>225</v>
      </c>
      <c r="J1102" t="s">
        <v>52</v>
      </c>
      <c r="K1102" t="s">
        <v>52</v>
      </c>
      <c r="L1102" t="s">
        <v>773</v>
      </c>
      <c r="M1102" t="s">
        <v>303</v>
      </c>
      <c r="N1102" t="s">
        <v>619</v>
      </c>
      <c r="O1102" t="s">
        <v>61</v>
      </c>
      <c r="P1102" t="s">
        <v>1388</v>
      </c>
      <c r="Q1102" t="s">
        <v>69</v>
      </c>
      <c r="R1102" t="s">
        <v>56</v>
      </c>
      <c r="S1102" t="s">
        <v>1255</v>
      </c>
      <c r="T1102" s="127">
        <v>4.5599999999999996</v>
      </c>
      <c r="U1102" s="128">
        <v>48213</v>
      </c>
      <c r="V1102" s="126">
        <v>3.1800000000000002E-2</v>
      </c>
      <c r="W1102" s="126">
        <v>2.5600000000000001E-2</v>
      </c>
      <c r="X1102" t="s">
        <v>606</v>
      </c>
      <c r="Z1102" s="125">
        <v>4750</v>
      </c>
      <c r="AA1102" s="125">
        <v>1</v>
      </c>
      <c r="AB1102" s="125">
        <v>114.87</v>
      </c>
      <c r="AC1102" s="125">
        <v>0</v>
      </c>
      <c r="AD1102" s="125">
        <v>5.4563199999999998</v>
      </c>
      <c r="AE1102" s="125"/>
      <c r="AF1102" s="125"/>
      <c r="AG1102" t="s">
        <v>16</v>
      </c>
      <c r="AH1102" s="126">
        <v>6.2807753861833898E-6</v>
      </c>
      <c r="AI1102" s="126">
        <v>2.8351096599999999E-4</v>
      </c>
      <c r="AJ1102" s="126">
        <v>2.6314629304455517E-7</v>
      </c>
    </row>
    <row r="1103" spans="1:36" x14ac:dyDescent="0.3">
      <c r="A1103">
        <v>13908</v>
      </c>
      <c r="B1103">
        <v>13913</v>
      </c>
      <c r="C1103" t="s">
        <v>1602</v>
      </c>
      <c r="D1103">
        <v>520038910</v>
      </c>
      <c r="E1103" t="s">
        <v>3092</v>
      </c>
      <c r="F1103" t="s">
        <v>1603</v>
      </c>
      <c r="G1103" t="s">
        <v>1604</v>
      </c>
      <c r="H1103" t="s">
        <v>75</v>
      </c>
      <c r="I1103" t="s">
        <v>224</v>
      </c>
      <c r="J1103" t="s">
        <v>52</v>
      </c>
      <c r="K1103" t="s">
        <v>52</v>
      </c>
      <c r="L1103" t="s">
        <v>773</v>
      </c>
      <c r="M1103" t="s">
        <v>303</v>
      </c>
      <c r="N1103" t="s">
        <v>619</v>
      </c>
      <c r="O1103" t="s">
        <v>61</v>
      </c>
      <c r="P1103" t="s">
        <v>1362</v>
      </c>
      <c r="Q1103" t="s">
        <v>64</v>
      </c>
      <c r="R1103" t="s">
        <v>56</v>
      </c>
      <c r="S1103" t="s">
        <v>1255</v>
      </c>
      <c r="T1103" s="127">
        <v>3.2410000000000001</v>
      </c>
      <c r="U1103" s="128">
        <v>48213</v>
      </c>
      <c r="V1103" s="126">
        <v>4.8899999999999999E-2</v>
      </c>
      <c r="W1103" s="126">
        <v>3.9600000000000003E-2</v>
      </c>
      <c r="X1103" t="s">
        <v>606</v>
      </c>
      <c r="Z1103" s="125">
        <v>135000</v>
      </c>
      <c r="AA1103" s="125">
        <v>1</v>
      </c>
      <c r="AB1103" s="125">
        <v>103.09</v>
      </c>
      <c r="AC1103" s="125">
        <v>0</v>
      </c>
      <c r="AD1103" s="125">
        <v>139.17150000000001</v>
      </c>
      <c r="AE1103" s="125"/>
      <c r="AF1103" s="125"/>
      <c r="AG1103" t="s">
        <v>16</v>
      </c>
      <c r="AH1103" s="126">
        <v>2.93479536E-4</v>
      </c>
      <c r="AI1103" s="126">
        <v>7.2313659199999998E-3</v>
      </c>
      <c r="AJ1103" s="126">
        <v>6.7119348429803077E-6</v>
      </c>
    </row>
    <row r="1104" spans="1:36" x14ac:dyDescent="0.3">
      <c r="A1104">
        <v>13908</v>
      </c>
      <c r="B1104">
        <v>13913</v>
      </c>
      <c r="C1104" t="s">
        <v>1605</v>
      </c>
      <c r="D1104">
        <v>2409</v>
      </c>
      <c r="E1104" t="s">
        <v>2</v>
      </c>
      <c r="F1104" t="s">
        <v>1606</v>
      </c>
      <c r="G1104" t="s">
        <v>1607</v>
      </c>
      <c r="H1104" t="s">
        <v>75</v>
      </c>
      <c r="I1104" t="s">
        <v>226</v>
      </c>
      <c r="J1104" t="s">
        <v>52</v>
      </c>
      <c r="K1104" t="s">
        <v>306</v>
      </c>
      <c r="L1104" t="s">
        <v>773</v>
      </c>
      <c r="M1104" t="s">
        <v>303</v>
      </c>
      <c r="N1104" t="s">
        <v>617</v>
      </c>
      <c r="O1104" t="s">
        <v>61</v>
      </c>
      <c r="P1104" t="s">
        <v>1398</v>
      </c>
      <c r="Q1104" t="s">
        <v>69</v>
      </c>
      <c r="R1104" t="s">
        <v>56</v>
      </c>
      <c r="S1104" t="s">
        <v>1255</v>
      </c>
      <c r="T1104" s="127">
        <v>0.16700000000000001</v>
      </c>
      <c r="U1104" s="128">
        <v>46265</v>
      </c>
      <c r="V1104" s="126">
        <v>7.4399999999999994E-2</v>
      </c>
      <c r="W1104" s="126">
        <v>9.6600000000000005E-2</v>
      </c>
      <c r="X1104" t="s">
        <v>606</v>
      </c>
      <c r="Z1104" s="125">
        <v>6000</v>
      </c>
      <c r="AA1104" s="125">
        <v>1</v>
      </c>
      <c r="AB1104" s="125">
        <v>81.48</v>
      </c>
      <c r="AC1104" s="125">
        <v>0</v>
      </c>
      <c r="AD1104" s="125">
        <v>4.8887999999999998</v>
      </c>
      <c r="AE1104" s="125"/>
      <c r="AF1104" s="125"/>
      <c r="AG1104" t="s">
        <v>16</v>
      </c>
      <c r="AH1104" s="126">
        <v>1.42515652280316E-5</v>
      </c>
      <c r="AI1104" s="126">
        <v>2.5402256700000003E-4</v>
      </c>
      <c r="AJ1104" s="126">
        <v>2.3577605372049683E-7</v>
      </c>
    </row>
    <row r="1105" spans="1:36" x14ac:dyDescent="0.3">
      <c r="A1105">
        <v>13908</v>
      </c>
      <c r="B1105">
        <v>13913</v>
      </c>
      <c r="C1105" t="s">
        <v>1608</v>
      </c>
      <c r="D1105">
        <v>520037789</v>
      </c>
      <c r="E1105" t="s">
        <v>3092</v>
      </c>
      <c r="F1105" t="s">
        <v>1609</v>
      </c>
      <c r="G1105" t="s">
        <v>1610</v>
      </c>
      <c r="H1105" t="s">
        <v>75</v>
      </c>
      <c r="I1105" t="s">
        <v>225</v>
      </c>
      <c r="J1105" t="s">
        <v>52</v>
      </c>
      <c r="K1105" t="s">
        <v>52</v>
      </c>
      <c r="L1105" t="s">
        <v>773</v>
      </c>
      <c r="M1105" t="s">
        <v>303</v>
      </c>
      <c r="N1105" t="s">
        <v>619</v>
      </c>
      <c r="O1105" t="s">
        <v>61</v>
      </c>
      <c r="P1105" t="s">
        <v>1362</v>
      </c>
      <c r="Q1105" t="s">
        <v>64</v>
      </c>
      <c r="R1105" t="s">
        <v>56</v>
      </c>
      <c r="S1105" t="s">
        <v>1255</v>
      </c>
      <c r="T1105" s="127">
        <v>5.0119999999999996</v>
      </c>
      <c r="U1105" s="128">
        <v>50041</v>
      </c>
      <c r="V1105" s="126">
        <v>3.61E-2</v>
      </c>
      <c r="W1105" s="126">
        <v>2.53E-2</v>
      </c>
      <c r="X1105" t="s">
        <v>606</v>
      </c>
      <c r="Z1105" s="125">
        <v>29000.11</v>
      </c>
      <c r="AA1105" s="125">
        <v>1</v>
      </c>
      <c r="AB1105" s="125">
        <v>115.48</v>
      </c>
      <c r="AC1105" s="125">
        <v>0.53673999999999999</v>
      </c>
      <c r="AD1105" s="125">
        <v>34.026069999999997</v>
      </c>
      <c r="AE1105" s="125"/>
      <c r="AF1105" s="125"/>
      <c r="AG1105" t="s">
        <v>16</v>
      </c>
      <c r="AH1105" s="126">
        <v>9.4769500861987593E-6</v>
      </c>
      <c r="AI1105" s="126">
        <v>1.767998211E-3</v>
      </c>
      <c r="AJ1105" s="126">
        <v>1.6410023949061908E-6</v>
      </c>
    </row>
    <row r="1106" spans="1:36" x14ac:dyDescent="0.3">
      <c r="A1106">
        <v>13908</v>
      </c>
      <c r="B1106">
        <v>13913</v>
      </c>
      <c r="C1106" t="s">
        <v>1363</v>
      </c>
      <c r="D1106">
        <v>511659401</v>
      </c>
      <c r="E1106" t="s">
        <v>3092</v>
      </c>
      <c r="F1106" t="s">
        <v>1611</v>
      </c>
      <c r="G1106" t="s">
        <v>1612</v>
      </c>
      <c r="H1106" t="s">
        <v>75</v>
      </c>
      <c r="I1106" t="s">
        <v>224</v>
      </c>
      <c r="J1106" t="s">
        <v>52</v>
      </c>
      <c r="K1106" t="s">
        <v>52</v>
      </c>
      <c r="L1106" t="s">
        <v>773</v>
      </c>
      <c r="M1106" t="s">
        <v>303</v>
      </c>
      <c r="N1106" t="s">
        <v>619</v>
      </c>
      <c r="O1106" t="s">
        <v>61</v>
      </c>
      <c r="P1106" t="s">
        <v>1362</v>
      </c>
      <c r="Q1106" t="s">
        <v>64</v>
      </c>
      <c r="R1106" t="s">
        <v>56</v>
      </c>
      <c r="S1106" t="s">
        <v>1255</v>
      </c>
      <c r="T1106" s="127">
        <v>1.7529999999999999</v>
      </c>
      <c r="U1106" s="128">
        <v>47238</v>
      </c>
      <c r="V1106" s="126">
        <v>0.05</v>
      </c>
      <c r="W1106" s="126">
        <v>3.8199999999999998E-2</v>
      </c>
      <c r="X1106" t="s">
        <v>606</v>
      </c>
      <c r="Z1106" s="125">
        <v>73714.289999999994</v>
      </c>
      <c r="AA1106" s="125">
        <v>1</v>
      </c>
      <c r="AB1106" s="125">
        <v>102.96</v>
      </c>
      <c r="AC1106" s="125">
        <v>0</v>
      </c>
      <c r="AD1106" s="125">
        <v>75.896230000000003</v>
      </c>
      <c r="AE1106" s="125"/>
      <c r="AF1106" s="125"/>
      <c r="AG1106" t="s">
        <v>16</v>
      </c>
      <c r="AH1106" s="126">
        <v>1.74397982E-4</v>
      </c>
      <c r="AI1106" s="126">
        <v>3.9435761709999996E-3</v>
      </c>
      <c r="AJ1106" s="126">
        <v>3.6603079695760073E-6</v>
      </c>
    </row>
    <row r="1107" spans="1:36" x14ac:dyDescent="0.3">
      <c r="A1107">
        <v>13908</v>
      </c>
      <c r="B1107">
        <v>13913</v>
      </c>
      <c r="C1107" t="s">
        <v>1618</v>
      </c>
      <c r="D1107">
        <v>520000472</v>
      </c>
      <c r="E1107" t="s">
        <v>3092</v>
      </c>
      <c r="F1107" t="s">
        <v>1621</v>
      </c>
      <c r="G1107" t="s">
        <v>1622</v>
      </c>
      <c r="H1107" t="s">
        <v>75</v>
      </c>
      <c r="I1107" t="s">
        <v>225</v>
      </c>
      <c r="J1107" t="s">
        <v>52</v>
      </c>
      <c r="K1107" t="s">
        <v>52</v>
      </c>
      <c r="L1107" t="s">
        <v>773</v>
      </c>
      <c r="M1107" t="s">
        <v>303</v>
      </c>
      <c r="N1107" t="s">
        <v>154</v>
      </c>
      <c r="O1107" t="s">
        <v>61</v>
      </c>
      <c r="P1107" t="s">
        <v>1254</v>
      </c>
      <c r="Q1107" t="s">
        <v>64</v>
      </c>
      <c r="R1107" t="s">
        <v>56</v>
      </c>
      <c r="S1107" t="s">
        <v>1255</v>
      </c>
      <c r="T1107" s="127">
        <v>9.3759999999999994</v>
      </c>
      <c r="U1107" s="128">
        <v>50203</v>
      </c>
      <c r="V1107" s="126">
        <v>3.2000000000000001E-2</v>
      </c>
      <c r="W1107" s="126">
        <v>2.53E-2</v>
      </c>
      <c r="X1107" t="s">
        <v>606</v>
      </c>
      <c r="Z1107" s="125">
        <v>23000</v>
      </c>
      <c r="AA1107" s="125">
        <v>1</v>
      </c>
      <c r="AB1107" s="125">
        <v>115.44</v>
      </c>
      <c r="AC1107" s="125">
        <v>0</v>
      </c>
      <c r="AD1107" s="125">
        <v>26.551200000000001</v>
      </c>
      <c r="AE1107" s="125"/>
      <c r="AF1107" s="125"/>
      <c r="AG1107" t="s">
        <v>16</v>
      </c>
      <c r="AH1107" s="126">
        <v>4.6707591994156299E-6</v>
      </c>
      <c r="AI1107" s="126">
        <v>1.379603171E-3</v>
      </c>
      <c r="AJ1107" s="126">
        <v>1.2805058823317902E-6</v>
      </c>
    </row>
    <row r="1108" spans="1:36" x14ac:dyDescent="0.3">
      <c r="A1108">
        <v>13908</v>
      </c>
      <c r="B1108">
        <v>13913</v>
      </c>
      <c r="C1108" t="s">
        <v>1561</v>
      </c>
      <c r="D1108">
        <v>520032046</v>
      </c>
      <c r="E1108" t="s">
        <v>3092</v>
      </c>
      <c r="F1108" t="s">
        <v>1623</v>
      </c>
      <c r="G1108" t="s">
        <v>1624</v>
      </c>
      <c r="H1108" t="s">
        <v>75</v>
      </c>
      <c r="I1108" t="s">
        <v>225</v>
      </c>
      <c r="J1108" t="s">
        <v>52</v>
      </c>
      <c r="K1108" t="s">
        <v>52</v>
      </c>
      <c r="L1108" t="s">
        <v>773</v>
      </c>
      <c r="M1108" t="s">
        <v>303</v>
      </c>
      <c r="N1108" t="s">
        <v>251</v>
      </c>
      <c r="O1108" t="s">
        <v>61</v>
      </c>
      <c r="P1108" t="s">
        <v>1254</v>
      </c>
      <c r="Q1108" t="s">
        <v>64</v>
      </c>
      <c r="R1108" t="s">
        <v>56</v>
      </c>
      <c r="S1108" t="s">
        <v>1255</v>
      </c>
      <c r="T1108" s="127">
        <v>3.7879999999999998</v>
      </c>
      <c r="U1108" s="128">
        <v>48742</v>
      </c>
      <c r="V1108" s="126">
        <v>2.06E-2</v>
      </c>
      <c r="W1108" s="126">
        <v>2.2100000000000002E-2</v>
      </c>
      <c r="X1108" t="s">
        <v>606</v>
      </c>
      <c r="Z1108" s="125">
        <v>2800</v>
      </c>
      <c r="AA1108" s="125">
        <v>1</v>
      </c>
      <c r="AB1108" s="125">
        <v>107.73</v>
      </c>
      <c r="AC1108" s="125">
        <v>0</v>
      </c>
      <c r="AD1108" s="125">
        <v>3.0164399999999998</v>
      </c>
      <c r="AE1108" s="125"/>
      <c r="AF1108" s="125"/>
      <c r="AG1108" t="s">
        <v>16</v>
      </c>
      <c r="AH1108" s="126">
        <v>1.9999030047042702E-6</v>
      </c>
      <c r="AI1108" s="126">
        <v>1.5673454200000001E-4</v>
      </c>
      <c r="AJ1108" s="126">
        <v>1.4547625582651272E-7</v>
      </c>
    </row>
    <row r="1109" spans="1:36" x14ac:dyDescent="0.3">
      <c r="A1109">
        <v>13908</v>
      </c>
      <c r="B1109">
        <v>13913</v>
      </c>
      <c r="C1109" t="s">
        <v>1625</v>
      </c>
      <c r="D1109">
        <v>520042763</v>
      </c>
      <c r="E1109" t="s">
        <v>3092</v>
      </c>
      <c r="F1109" t="s">
        <v>1626</v>
      </c>
      <c r="G1109" t="s">
        <v>1627</v>
      </c>
      <c r="H1109" t="s">
        <v>75</v>
      </c>
      <c r="I1109" t="s">
        <v>593</v>
      </c>
      <c r="J1109" t="s">
        <v>52</v>
      </c>
      <c r="K1109" t="s">
        <v>52</v>
      </c>
      <c r="L1109" t="s">
        <v>773</v>
      </c>
      <c r="M1109" t="s">
        <v>303</v>
      </c>
      <c r="N1109" t="s">
        <v>252</v>
      </c>
      <c r="O1109" t="s">
        <v>61</v>
      </c>
      <c r="P1109" t="s">
        <v>290</v>
      </c>
      <c r="Q1109" t="s">
        <v>290</v>
      </c>
      <c r="R1109" t="s">
        <v>290</v>
      </c>
      <c r="S1109" t="s">
        <v>1255</v>
      </c>
      <c r="T1109" s="127">
        <v>1.9350000000000001</v>
      </c>
      <c r="U1109" s="128">
        <v>46934</v>
      </c>
      <c r="V1109" s="126">
        <v>4.8500000000000001E-2</v>
      </c>
      <c r="W1109" s="126">
        <v>-1.52E-2</v>
      </c>
      <c r="X1109" t="s">
        <v>606</v>
      </c>
      <c r="Z1109" s="125">
        <v>12000</v>
      </c>
      <c r="AA1109" s="125">
        <v>1</v>
      </c>
      <c r="AB1109" s="125">
        <v>113</v>
      </c>
      <c r="AC1109" s="125">
        <v>0</v>
      </c>
      <c r="AD1109" s="125">
        <v>13.56</v>
      </c>
      <c r="AE1109" s="125"/>
      <c r="AF1109" s="125"/>
      <c r="AG1109" t="s">
        <v>16</v>
      </c>
      <c r="AH1109" s="126">
        <v>4.0000000000000003E-5</v>
      </c>
      <c r="AI1109" s="126">
        <v>7.0457904000000005E-4</v>
      </c>
      <c r="AJ1109" s="126">
        <v>6.5396892661797114E-7</v>
      </c>
    </row>
    <row r="1110" spans="1:36" x14ac:dyDescent="0.3">
      <c r="A1110">
        <v>13908</v>
      </c>
      <c r="B1110">
        <v>13913</v>
      </c>
      <c r="C1110" t="s">
        <v>1471</v>
      </c>
      <c r="D1110">
        <v>520042847</v>
      </c>
      <c r="E1110" t="s">
        <v>3092</v>
      </c>
      <c r="F1110" t="s">
        <v>2313</v>
      </c>
      <c r="G1110" t="s">
        <v>2314</v>
      </c>
      <c r="H1110" t="s">
        <v>75</v>
      </c>
      <c r="I1110" t="s">
        <v>224</v>
      </c>
      <c r="J1110" t="s">
        <v>52</v>
      </c>
      <c r="K1110" t="s">
        <v>52</v>
      </c>
      <c r="L1110" t="s">
        <v>773</v>
      </c>
      <c r="M1110" t="s">
        <v>303</v>
      </c>
      <c r="N1110" t="s">
        <v>673</v>
      </c>
      <c r="O1110" t="s">
        <v>61</v>
      </c>
      <c r="P1110" t="s">
        <v>1358</v>
      </c>
      <c r="Q1110" t="s">
        <v>64</v>
      </c>
      <c r="R1110" t="s">
        <v>56</v>
      </c>
      <c r="S1110" t="s">
        <v>1255</v>
      </c>
      <c r="T1110" s="127">
        <v>2.4550000000000001</v>
      </c>
      <c r="U1110" s="128">
        <v>47664</v>
      </c>
      <c r="V1110" s="126">
        <v>5.5E-2</v>
      </c>
      <c r="W1110" s="126">
        <v>4.1200000000000001E-2</v>
      </c>
      <c r="X1110" t="s">
        <v>606</v>
      </c>
      <c r="Z1110" s="125">
        <v>102553.54</v>
      </c>
      <c r="AA1110" s="125">
        <v>1</v>
      </c>
      <c r="AB1110" s="125">
        <v>103.45</v>
      </c>
      <c r="AC1110" s="125">
        <v>0</v>
      </c>
      <c r="AD1110" s="125">
        <v>106.09164</v>
      </c>
      <c r="AE1110" s="125"/>
      <c r="AF1110" s="125"/>
      <c r="AG1110" t="s">
        <v>16</v>
      </c>
      <c r="AH1110" s="126">
        <v>6.8320541036198193E-5</v>
      </c>
      <c r="AI1110" s="126">
        <v>5.5125328819999996E-3</v>
      </c>
      <c r="AJ1110" s="126">
        <v>5.116566071824499E-6</v>
      </c>
    </row>
    <row r="1111" spans="1:36" x14ac:dyDescent="0.3">
      <c r="A1111">
        <v>13908</v>
      </c>
      <c r="B1111">
        <v>13913</v>
      </c>
      <c r="C1111" t="s">
        <v>1471</v>
      </c>
      <c r="D1111">
        <v>520042847</v>
      </c>
      <c r="E1111" t="s">
        <v>3092</v>
      </c>
      <c r="F1111" t="s">
        <v>2315</v>
      </c>
      <c r="G1111" t="s">
        <v>2316</v>
      </c>
      <c r="H1111" t="s">
        <v>75</v>
      </c>
      <c r="I1111" t="s">
        <v>225</v>
      </c>
      <c r="J1111" t="s">
        <v>52</v>
      </c>
      <c r="K1111" t="s">
        <v>52</v>
      </c>
      <c r="L1111" t="s">
        <v>773</v>
      </c>
      <c r="M1111" t="s">
        <v>303</v>
      </c>
      <c r="N1111" t="s">
        <v>673</v>
      </c>
      <c r="O1111" t="s">
        <v>61</v>
      </c>
      <c r="P1111" t="s">
        <v>1358</v>
      </c>
      <c r="Q1111" t="s">
        <v>64</v>
      </c>
      <c r="R1111" t="s">
        <v>56</v>
      </c>
      <c r="S1111" t="s">
        <v>1255</v>
      </c>
      <c r="T1111" s="127">
        <v>2.5179999999999998</v>
      </c>
      <c r="U1111" s="128">
        <v>47664</v>
      </c>
      <c r="V1111" s="126">
        <v>0.03</v>
      </c>
      <c r="W1111" s="126">
        <v>2.53E-2</v>
      </c>
      <c r="X1111" t="s">
        <v>606</v>
      </c>
      <c r="Z1111" s="125">
        <v>39200</v>
      </c>
      <c r="AA1111" s="125">
        <v>1</v>
      </c>
      <c r="AB1111" s="125">
        <v>109.33</v>
      </c>
      <c r="AC1111" s="125">
        <v>0</v>
      </c>
      <c r="AD1111" s="125">
        <v>42.85736</v>
      </c>
      <c r="AE1111" s="125"/>
      <c r="AF1111" s="125"/>
      <c r="AG1111" t="s">
        <v>16</v>
      </c>
      <c r="AH1111" s="126">
        <v>2.9504100298093101E-5</v>
      </c>
      <c r="AI1111" s="126">
        <v>2.226872977E-3</v>
      </c>
      <c r="AJ1111" s="126">
        <v>2.0669160558171068E-6</v>
      </c>
    </row>
    <row r="1112" spans="1:36" x14ac:dyDescent="0.3">
      <c r="A1112">
        <v>13908</v>
      </c>
      <c r="B1112">
        <v>13913</v>
      </c>
      <c r="C1112" t="s">
        <v>1628</v>
      </c>
      <c r="D1112">
        <v>513432765</v>
      </c>
      <c r="E1112" t="s">
        <v>3092</v>
      </c>
      <c r="F1112" t="s">
        <v>1629</v>
      </c>
      <c r="G1112" t="s">
        <v>1630</v>
      </c>
      <c r="H1112" t="s">
        <v>75</v>
      </c>
      <c r="I1112" t="s">
        <v>224</v>
      </c>
      <c r="J1112" t="s">
        <v>52</v>
      </c>
      <c r="K1112" t="s">
        <v>52</v>
      </c>
      <c r="L1112" t="s">
        <v>773</v>
      </c>
      <c r="M1112" t="s">
        <v>303</v>
      </c>
      <c r="N1112" t="s">
        <v>138</v>
      </c>
      <c r="O1112" t="s">
        <v>61</v>
      </c>
      <c r="P1112" t="s">
        <v>1631</v>
      </c>
      <c r="Q1112" t="s">
        <v>69</v>
      </c>
      <c r="R1112" t="s">
        <v>56</v>
      </c>
      <c r="S1112" t="s">
        <v>1255</v>
      </c>
      <c r="T1112" s="127">
        <v>1.946</v>
      </c>
      <c r="U1112" s="128">
        <v>47300</v>
      </c>
      <c r="V1112" s="126">
        <v>0.08</v>
      </c>
      <c r="W1112" s="126">
        <v>5.21E-2</v>
      </c>
      <c r="X1112" t="s">
        <v>606</v>
      </c>
      <c r="Z1112" s="125">
        <v>74421.05</v>
      </c>
      <c r="AA1112" s="125">
        <v>1</v>
      </c>
      <c r="AB1112" s="125">
        <v>105.5</v>
      </c>
      <c r="AC1112" s="125">
        <v>0</v>
      </c>
      <c r="AD1112" s="125">
        <v>78.514210000000006</v>
      </c>
      <c r="AE1112" s="125"/>
      <c r="AF1112" s="125"/>
      <c r="AG1112" t="s">
        <v>16</v>
      </c>
      <c r="AH1112" s="126">
        <v>2.6929900899999999E-4</v>
      </c>
      <c r="AI1112" s="126">
        <v>4.0796066900000002E-3</v>
      </c>
      <c r="AJ1112" s="126">
        <v>3.7865673774305295E-6</v>
      </c>
    </row>
    <row r="1113" spans="1:36" x14ac:dyDescent="0.3">
      <c r="A1113">
        <v>13908</v>
      </c>
      <c r="B1113">
        <v>13913</v>
      </c>
      <c r="C1113" t="s">
        <v>1632</v>
      </c>
      <c r="D1113">
        <v>513754069</v>
      </c>
      <c r="E1113" t="s">
        <v>3092</v>
      </c>
      <c r="F1113" t="s">
        <v>1633</v>
      </c>
      <c r="G1113" t="s">
        <v>1634</v>
      </c>
      <c r="H1113" t="s">
        <v>75</v>
      </c>
      <c r="I1113" t="s">
        <v>224</v>
      </c>
      <c r="J1113" t="s">
        <v>52</v>
      </c>
      <c r="K1113" t="s">
        <v>52</v>
      </c>
      <c r="L1113" t="s">
        <v>773</v>
      </c>
      <c r="M1113" t="s">
        <v>303</v>
      </c>
      <c r="N1113" t="s">
        <v>262</v>
      </c>
      <c r="O1113" t="s">
        <v>61</v>
      </c>
      <c r="P1113" t="s">
        <v>1358</v>
      </c>
      <c r="Q1113" t="s">
        <v>64</v>
      </c>
      <c r="R1113" t="s">
        <v>56</v>
      </c>
      <c r="S1113" t="s">
        <v>1255</v>
      </c>
      <c r="T1113" s="127">
        <v>6.6130000000000004</v>
      </c>
      <c r="U1113" s="128">
        <v>50252</v>
      </c>
      <c r="V1113" s="126">
        <v>5.3100000000000001E-2</v>
      </c>
      <c r="W1113" s="126">
        <v>4.1099999999999998E-2</v>
      </c>
      <c r="X1113" t="s">
        <v>606</v>
      </c>
      <c r="Z1113" s="125">
        <v>25000</v>
      </c>
      <c r="AA1113" s="125">
        <v>1</v>
      </c>
      <c r="AB1113" s="125">
        <v>110.69</v>
      </c>
      <c r="AC1113" s="125">
        <v>0</v>
      </c>
      <c r="AD1113" s="125">
        <v>27.672499999999999</v>
      </c>
      <c r="AE1113" s="125"/>
      <c r="AF1113" s="125"/>
      <c r="AG1113" t="s">
        <v>16</v>
      </c>
      <c r="AH1113" s="126">
        <v>1.9632776378298901E-5</v>
      </c>
      <c r="AI1113" s="126">
        <v>1.4378660389999999E-3</v>
      </c>
      <c r="AJ1113" s="126">
        <v>1.3345837110498381E-6</v>
      </c>
    </row>
    <row r="1114" spans="1:36" x14ac:dyDescent="0.3">
      <c r="A1114">
        <v>13908</v>
      </c>
      <c r="B1114">
        <v>13913</v>
      </c>
      <c r="C1114" t="s">
        <v>1637</v>
      </c>
      <c r="D1114">
        <v>510459928</v>
      </c>
      <c r="E1114" t="s">
        <v>3092</v>
      </c>
      <c r="F1114" t="s">
        <v>1638</v>
      </c>
      <c r="G1114" t="s">
        <v>1639</v>
      </c>
      <c r="H1114" t="s">
        <v>75</v>
      </c>
      <c r="I1114" t="s">
        <v>224</v>
      </c>
      <c r="J1114" t="s">
        <v>52</v>
      </c>
      <c r="K1114" t="s">
        <v>52</v>
      </c>
      <c r="L1114" t="s">
        <v>773</v>
      </c>
      <c r="M1114" t="s">
        <v>303</v>
      </c>
      <c r="N1114" t="s">
        <v>154</v>
      </c>
      <c r="O1114" t="s">
        <v>61</v>
      </c>
      <c r="P1114" t="s">
        <v>1505</v>
      </c>
      <c r="Q1114" t="s">
        <v>69</v>
      </c>
      <c r="R1114" t="s">
        <v>56</v>
      </c>
      <c r="S1114" t="s">
        <v>1255</v>
      </c>
      <c r="T1114" s="127">
        <v>3.9430000000000001</v>
      </c>
      <c r="U1114" s="128">
        <v>49125</v>
      </c>
      <c r="V1114" s="126">
        <v>6.7699999999999996E-2</v>
      </c>
      <c r="W1114" s="126">
        <v>4.41E-2</v>
      </c>
      <c r="X1114" t="s">
        <v>606</v>
      </c>
      <c r="Z1114" s="125">
        <v>23200</v>
      </c>
      <c r="AA1114" s="125">
        <v>1</v>
      </c>
      <c r="AB1114" s="125">
        <v>109.5</v>
      </c>
      <c r="AC1114" s="125">
        <v>0</v>
      </c>
      <c r="AD1114" s="125">
        <v>25.404</v>
      </c>
      <c r="AE1114" s="125"/>
      <c r="AF1114" s="125"/>
      <c r="AG1114" t="s">
        <v>16</v>
      </c>
      <c r="AH1114" s="126">
        <v>3.8666666666666701E-5</v>
      </c>
      <c r="AI1114" s="126">
        <v>1.3199945379999999E-3</v>
      </c>
      <c r="AJ1114" s="126">
        <v>1.2251789536727829E-6</v>
      </c>
    </row>
    <row r="1115" spans="1:36" x14ac:dyDescent="0.3">
      <c r="A1115">
        <v>13908</v>
      </c>
      <c r="B1115">
        <v>13913</v>
      </c>
      <c r="C1115" t="s">
        <v>2207</v>
      </c>
      <c r="D1115">
        <v>520040304</v>
      </c>
      <c r="E1115" t="s">
        <v>3092</v>
      </c>
      <c r="F1115" t="s">
        <v>2208</v>
      </c>
      <c r="G1115" t="s">
        <v>2209</v>
      </c>
      <c r="H1115" t="s">
        <v>75</v>
      </c>
      <c r="I1115" t="s">
        <v>224</v>
      </c>
      <c r="J1115" t="s">
        <v>52</v>
      </c>
      <c r="K1115" t="s">
        <v>52</v>
      </c>
      <c r="L1115" t="s">
        <v>773</v>
      </c>
      <c r="M1115" t="s">
        <v>303</v>
      </c>
      <c r="N1115" t="s">
        <v>138</v>
      </c>
      <c r="O1115" t="s">
        <v>61</v>
      </c>
      <c r="P1115" t="s">
        <v>290</v>
      </c>
      <c r="Q1115" t="s">
        <v>290</v>
      </c>
      <c r="R1115" t="s">
        <v>290</v>
      </c>
      <c r="S1115" t="s">
        <v>1255</v>
      </c>
      <c r="T1115" s="127">
        <v>1.488</v>
      </c>
      <c r="U1115" s="128">
        <v>46934</v>
      </c>
      <c r="V1115" s="126">
        <v>7.7499999999999999E-2</v>
      </c>
      <c r="W1115" s="126">
        <v>5.8000000000000003E-2</v>
      </c>
      <c r="X1115" t="s">
        <v>606</v>
      </c>
      <c r="Z1115" s="125">
        <v>10000</v>
      </c>
      <c r="AA1115" s="125">
        <v>1</v>
      </c>
      <c r="AB1115" s="125">
        <v>102.97</v>
      </c>
      <c r="AC1115" s="125">
        <v>0</v>
      </c>
      <c r="AD1115" s="125">
        <v>10.297000000000001</v>
      </c>
      <c r="AE1115" s="125"/>
      <c r="AF1115" s="125"/>
      <c r="AG1115" t="s">
        <v>16</v>
      </c>
      <c r="AH1115" s="126">
        <v>9.0090090090090105E-5</v>
      </c>
      <c r="AI1115" s="126">
        <v>5.3503321299999999E-4</v>
      </c>
      <c r="AJ1115" s="126">
        <v>4.9660162517590334E-7</v>
      </c>
    </row>
    <row r="1116" spans="1:36" x14ac:dyDescent="0.3">
      <c r="A1116">
        <v>13908</v>
      </c>
      <c r="B1116">
        <v>13913</v>
      </c>
      <c r="C1116" t="s">
        <v>1523</v>
      </c>
      <c r="D1116">
        <v>512764408</v>
      </c>
      <c r="E1116" t="s">
        <v>3092</v>
      </c>
      <c r="F1116" t="s">
        <v>1640</v>
      </c>
      <c r="G1116" t="s">
        <v>1641</v>
      </c>
      <c r="H1116" t="s">
        <v>75</v>
      </c>
      <c r="I1116" t="s">
        <v>224</v>
      </c>
      <c r="J1116" t="s">
        <v>52</v>
      </c>
      <c r="K1116" t="s">
        <v>52</v>
      </c>
      <c r="L1116" t="s">
        <v>773</v>
      </c>
      <c r="M1116" t="s">
        <v>303</v>
      </c>
      <c r="N1116" t="s">
        <v>617</v>
      </c>
      <c r="O1116" t="s">
        <v>61</v>
      </c>
      <c r="P1116" t="s">
        <v>1505</v>
      </c>
      <c r="Q1116" t="s">
        <v>69</v>
      </c>
      <c r="R1116" t="s">
        <v>56</v>
      </c>
      <c r="S1116" t="s">
        <v>1255</v>
      </c>
      <c r="T1116" s="127">
        <v>1.0329999999999999</v>
      </c>
      <c r="U1116" s="128">
        <v>46965</v>
      </c>
      <c r="V1116" s="126">
        <v>7.22E-2</v>
      </c>
      <c r="W1116" s="126">
        <v>5.0099999999999999E-2</v>
      </c>
      <c r="X1116" t="s">
        <v>606</v>
      </c>
      <c r="Z1116" s="125">
        <v>17859</v>
      </c>
      <c r="AA1116" s="125">
        <v>1</v>
      </c>
      <c r="AB1116" s="125">
        <v>105.36</v>
      </c>
      <c r="AC1116" s="125">
        <v>0</v>
      </c>
      <c r="AD1116" s="125">
        <v>18.816240000000001</v>
      </c>
      <c r="AE1116" s="125"/>
      <c r="AF1116" s="125"/>
      <c r="AG1116" t="s">
        <v>16</v>
      </c>
      <c r="AH1116" s="126">
        <v>5.1305696802551102E-5</v>
      </c>
      <c r="AI1116" s="126">
        <v>9.7769382799999991E-4</v>
      </c>
      <c r="AJ1116" s="126">
        <v>9.0746580204912487E-7</v>
      </c>
    </row>
    <row r="1117" spans="1:36" x14ac:dyDescent="0.3">
      <c r="A1117">
        <v>13908</v>
      </c>
      <c r="B1117">
        <v>13913</v>
      </c>
      <c r="C1117" t="s">
        <v>1642</v>
      </c>
      <c r="D1117">
        <v>515328250</v>
      </c>
      <c r="E1117" t="s">
        <v>3092</v>
      </c>
      <c r="F1117" t="s">
        <v>1643</v>
      </c>
      <c r="G1117" t="s">
        <v>1644</v>
      </c>
      <c r="H1117" t="s">
        <v>75</v>
      </c>
      <c r="I1117" t="s">
        <v>224</v>
      </c>
      <c r="J1117" t="s">
        <v>52</v>
      </c>
      <c r="K1117" t="s">
        <v>52</v>
      </c>
      <c r="L1117" t="s">
        <v>773</v>
      </c>
      <c r="M1117" t="s">
        <v>303</v>
      </c>
      <c r="N1117" t="s">
        <v>620</v>
      </c>
      <c r="O1117" t="s">
        <v>61</v>
      </c>
      <c r="P1117" t="s">
        <v>1435</v>
      </c>
      <c r="Q1117" t="s">
        <v>69</v>
      </c>
      <c r="R1117" t="s">
        <v>56</v>
      </c>
      <c r="S1117" t="s">
        <v>1255</v>
      </c>
      <c r="T1117" s="127">
        <v>1.9079999999999999</v>
      </c>
      <c r="U1117" s="128">
        <v>47300</v>
      </c>
      <c r="V1117" s="126">
        <v>6.3700000000000007E-2</v>
      </c>
      <c r="W1117" s="126">
        <v>4.1099999999999998E-2</v>
      </c>
      <c r="X1117" t="s">
        <v>606</v>
      </c>
      <c r="Z1117" s="125">
        <v>16000</v>
      </c>
      <c r="AA1117" s="125">
        <v>1</v>
      </c>
      <c r="AB1117" s="125">
        <v>104.36</v>
      </c>
      <c r="AC1117" s="125">
        <v>0</v>
      </c>
      <c r="AD1117" s="125">
        <v>16.697600000000001</v>
      </c>
      <c r="AE1117" s="125"/>
      <c r="AF1117" s="125"/>
      <c r="AG1117" t="s">
        <v>16</v>
      </c>
      <c r="AH1117" s="126">
        <v>3.8382927273948502E-5</v>
      </c>
      <c r="AI1117" s="126">
        <v>8.6760906900000003E-4</v>
      </c>
      <c r="AJ1117" s="126">
        <v>8.0528846232273121E-7</v>
      </c>
    </row>
    <row r="1118" spans="1:36" x14ac:dyDescent="0.3">
      <c r="A1118">
        <v>13908</v>
      </c>
      <c r="B1118">
        <v>13913</v>
      </c>
      <c r="C1118" t="s">
        <v>1645</v>
      </c>
      <c r="D1118">
        <v>513775163</v>
      </c>
      <c r="E1118" t="s">
        <v>3092</v>
      </c>
      <c r="F1118" t="s">
        <v>1646</v>
      </c>
      <c r="G1118" t="s">
        <v>1647</v>
      </c>
      <c r="H1118" t="s">
        <v>75</v>
      </c>
      <c r="I1118" t="s">
        <v>224</v>
      </c>
      <c r="J1118" t="s">
        <v>52</v>
      </c>
      <c r="K1118" t="s">
        <v>52</v>
      </c>
      <c r="L1118" t="s">
        <v>773</v>
      </c>
      <c r="M1118" t="s">
        <v>303</v>
      </c>
      <c r="N1118" t="s">
        <v>154</v>
      </c>
      <c r="O1118" t="s">
        <v>61</v>
      </c>
      <c r="P1118" t="s">
        <v>1631</v>
      </c>
      <c r="Q1118" t="s">
        <v>69</v>
      </c>
      <c r="R1118" t="s">
        <v>56</v>
      </c>
      <c r="S1118" t="s">
        <v>1255</v>
      </c>
      <c r="T1118" s="127">
        <v>2.2189999999999999</v>
      </c>
      <c r="U1118" s="128">
        <v>47238</v>
      </c>
      <c r="V1118" s="126">
        <v>7.4999999999999997E-2</v>
      </c>
      <c r="W1118" s="126">
        <v>5.0200000000000002E-2</v>
      </c>
      <c r="X1118" t="s">
        <v>606</v>
      </c>
      <c r="Z1118" s="125">
        <v>8400</v>
      </c>
      <c r="AA1118" s="125">
        <v>1</v>
      </c>
      <c r="AB1118" s="125">
        <v>106.91</v>
      </c>
      <c r="AC1118" s="125">
        <v>0</v>
      </c>
      <c r="AD1118" s="125">
        <v>8.9804399999999998</v>
      </c>
      <c r="AE1118" s="125"/>
      <c r="AF1118" s="125"/>
      <c r="AG1118" t="s">
        <v>16</v>
      </c>
      <c r="AH1118" s="126">
        <v>1.5E-5</v>
      </c>
      <c r="AI1118" s="126">
        <v>4.6662461599999999E-4</v>
      </c>
      <c r="AJ1118" s="126">
        <v>4.3310683682574426E-7</v>
      </c>
    </row>
    <row r="1119" spans="1:36" x14ac:dyDescent="0.3">
      <c r="A1119">
        <v>13908</v>
      </c>
      <c r="B1119">
        <v>13913</v>
      </c>
      <c r="C1119" t="s">
        <v>1389</v>
      </c>
      <c r="D1119">
        <v>510381601</v>
      </c>
      <c r="E1119" t="s">
        <v>3092</v>
      </c>
      <c r="F1119" t="s">
        <v>1651</v>
      </c>
      <c r="G1119" t="s">
        <v>1652</v>
      </c>
      <c r="H1119" t="s">
        <v>75</v>
      </c>
      <c r="I1119" t="s">
        <v>225</v>
      </c>
      <c r="J1119" t="s">
        <v>52</v>
      </c>
      <c r="K1119" t="s">
        <v>52</v>
      </c>
      <c r="L1119" t="s">
        <v>773</v>
      </c>
      <c r="M1119" t="s">
        <v>303</v>
      </c>
      <c r="N1119" t="s">
        <v>138</v>
      </c>
      <c r="O1119" t="s">
        <v>61</v>
      </c>
      <c r="P1119" t="s">
        <v>1372</v>
      </c>
      <c r="Q1119" t="s">
        <v>64</v>
      </c>
      <c r="R1119" t="s">
        <v>56</v>
      </c>
      <c r="S1119" t="s">
        <v>1255</v>
      </c>
      <c r="T1119" s="127">
        <v>4.3769999999999998</v>
      </c>
      <c r="U1119" s="128">
        <v>48579</v>
      </c>
      <c r="V1119" s="126">
        <v>4.0800000000000003E-2</v>
      </c>
      <c r="W1119" s="126">
        <v>2.7699999999999999E-2</v>
      </c>
      <c r="X1119" t="s">
        <v>606</v>
      </c>
      <c r="Z1119" s="125">
        <v>30400</v>
      </c>
      <c r="AA1119" s="125">
        <v>1</v>
      </c>
      <c r="AB1119" s="125">
        <v>114</v>
      </c>
      <c r="AC1119" s="125">
        <v>0</v>
      </c>
      <c r="AD1119" s="125">
        <v>34.655999999999999</v>
      </c>
      <c r="AE1119" s="125"/>
      <c r="AF1119" s="125"/>
      <c r="AG1119" t="s">
        <v>16</v>
      </c>
      <c r="AH1119" s="126">
        <v>3.6845474684856001E-5</v>
      </c>
      <c r="AI1119" s="126">
        <v>1.80072944E-3</v>
      </c>
      <c r="AJ1119" s="126">
        <v>1.6713825310377881E-6</v>
      </c>
    </row>
    <row r="1120" spans="1:36" x14ac:dyDescent="0.3">
      <c r="A1120">
        <v>13908</v>
      </c>
      <c r="B1120">
        <v>13913</v>
      </c>
      <c r="C1120" t="s">
        <v>1401</v>
      </c>
      <c r="D1120">
        <v>510560188</v>
      </c>
      <c r="E1120" t="s">
        <v>3092</v>
      </c>
      <c r="F1120" t="s">
        <v>1653</v>
      </c>
      <c r="G1120" t="s">
        <v>1654</v>
      </c>
      <c r="H1120" t="s">
        <v>75</v>
      </c>
      <c r="I1120" t="s">
        <v>225</v>
      </c>
      <c r="J1120" t="s">
        <v>52</v>
      </c>
      <c r="K1120" t="s">
        <v>52</v>
      </c>
      <c r="L1120" t="s">
        <v>773</v>
      </c>
      <c r="M1120" t="s">
        <v>303</v>
      </c>
      <c r="N1120" t="s">
        <v>620</v>
      </c>
      <c r="O1120" t="s">
        <v>61</v>
      </c>
      <c r="P1120" t="s">
        <v>1404</v>
      </c>
      <c r="Q1120" t="s">
        <v>64</v>
      </c>
      <c r="R1120" t="s">
        <v>56</v>
      </c>
      <c r="S1120" t="s">
        <v>1255</v>
      </c>
      <c r="T1120" s="127">
        <v>1.825</v>
      </c>
      <c r="U1120" s="128">
        <v>47406</v>
      </c>
      <c r="V1120" s="126">
        <v>0.04</v>
      </c>
      <c r="W1120" s="126">
        <v>2.4299999999999999E-2</v>
      </c>
      <c r="X1120" t="s">
        <v>606</v>
      </c>
      <c r="Z1120" s="125">
        <v>27000</v>
      </c>
      <c r="AA1120" s="125">
        <v>1</v>
      </c>
      <c r="AB1120" s="125">
        <v>111.72</v>
      </c>
      <c r="AC1120" s="125">
        <v>0</v>
      </c>
      <c r="AD1120" s="125">
        <v>30.164400000000001</v>
      </c>
      <c r="AE1120" s="125"/>
      <c r="AF1120" s="125"/>
      <c r="AG1120" t="s">
        <v>16</v>
      </c>
      <c r="AH1120" s="126">
        <v>8.5305631119494201E-5</v>
      </c>
      <c r="AI1120" s="126">
        <v>1.567345427E-3</v>
      </c>
      <c r="AJ1120" s="126">
        <v>1.4547625582651274E-6</v>
      </c>
    </row>
    <row r="1121" spans="1:36" x14ac:dyDescent="0.3">
      <c r="A1121">
        <v>13908</v>
      </c>
      <c r="B1121">
        <v>13913</v>
      </c>
      <c r="C1121" t="s">
        <v>1655</v>
      </c>
      <c r="D1121">
        <v>512781386</v>
      </c>
      <c r="E1121" t="s">
        <v>3092</v>
      </c>
      <c r="F1121" t="s">
        <v>1656</v>
      </c>
      <c r="G1121" t="s">
        <v>1657</v>
      </c>
      <c r="H1121" t="s">
        <v>75</v>
      </c>
      <c r="I1121" t="s">
        <v>593</v>
      </c>
      <c r="J1121" t="s">
        <v>52</v>
      </c>
      <c r="K1121" t="s">
        <v>52</v>
      </c>
      <c r="L1121" t="s">
        <v>773</v>
      </c>
      <c r="M1121" t="s">
        <v>303</v>
      </c>
      <c r="N1121" t="s">
        <v>138</v>
      </c>
      <c r="O1121" t="s">
        <v>61</v>
      </c>
      <c r="P1121" t="s">
        <v>290</v>
      </c>
      <c r="Q1121" t="s">
        <v>290</v>
      </c>
      <c r="R1121" t="s">
        <v>290</v>
      </c>
      <c r="S1121" t="s">
        <v>1255</v>
      </c>
      <c r="T1121" s="127">
        <v>2.125</v>
      </c>
      <c r="U1121" s="128">
        <v>47027</v>
      </c>
      <c r="V1121" s="126">
        <v>7.0000000000000007E-2</v>
      </c>
      <c r="W1121" s="126">
        <v>-0.1105</v>
      </c>
      <c r="X1121" t="s">
        <v>606</v>
      </c>
      <c r="Z1121" s="125">
        <v>33000</v>
      </c>
      <c r="AA1121" s="125">
        <v>1</v>
      </c>
      <c r="AB1121" s="125">
        <v>150.5</v>
      </c>
      <c r="AC1121" s="125">
        <v>0</v>
      </c>
      <c r="AD1121" s="125">
        <v>49.664999999999999</v>
      </c>
      <c r="AE1121" s="125"/>
      <c r="AF1121" s="125"/>
      <c r="AG1121" t="s">
        <v>16</v>
      </c>
      <c r="AH1121" s="126">
        <v>6.6115825599999997E-4</v>
      </c>
      <c r="AI1121" s="126">
        <v>2.5805986739999998E-3</v>
      </c>
      <c r="AJ1121" s="126">
        <v>2.3952335354337416E-6</v>
      </c>
    </row>
    <row r="1122" spans="1:36" x14ac:dyDescent="0.3">
      <c r="A1122">
        <v>13908</v>
      </c>
      <c r="B1122">
        <v>13913</v>
      </c>
      <c r="C1122" t="s">
        <v>2249</v>
      </c>
      <c r="D1122">
        <v>513948216</v>
      </c>
      <c r="E1122" t="s">
        <v>3092</v>
      </c>
      <c r="F1122" t="s">
        <v>2403</v>
      </c>
      <c r="G1122" t="s">
        <v>2404</v>
      </c>
      <c r="H1122" t="s">
        <v>75</v>
      </c>
      <c r="I1122" t="s">
        <v>224</v>
      </c>
      <c r="J1122" t="s">
        <v>52</v>
      </c>
      <c r="K1122" t="s">
        <v>52</v>
      </c>
      <c r="L1122" t="s">
        <v>773</v>
      </c>
      <c r="M1122" t="s">
        <v>303</v>
      </c>
      <c r="N1122" t="s">
        <v>138</v>
      </c>
      <c r="O1122" t="s">
        <v>61</v>
      </c>
      <c r="P1122" t="s">
        <v>290</v>
      </c>
      <c r="Q1122" t="s">
        <v>290</v>
      </c>
      <c r="R1122" t="s">
        <v>290</v>
      </c>
      <c r="S1122" t="s">
        <v>1255</v>
      </c>
      <c r="T1122" s="127">
        <v>0.70699999999999996</v>
      </c>
      <c r="U1122" s="128">
        <v>46568</v>
      </c>
      <c r="V1122" s="126">
        <v>8.5000000000000006E-2</v>
      </c>
      <c r="W1122" s="126">
        <v>5.6800000000000003E-2</v>
      </c>
      <c r="X1122" t="s">
        <v>606</v>
      </c>
      <c r="Z1122" s="125">
        <v>7980</v>
      </c>
      <c r="AA1122" s="125">
        <v>1</v>
      </c>
      <c r="AB1122" s="125">
        <v>102</v>
      </c>
      <c r="AC1122" s="125">
        <v>0</v>
      </c>
      <c r="AD1122" s="125">
        <v>8.1395999999999997</v>
      </c>
      <c r="AE1122" s="125"/>
      <c r="AF1122" s="125"/>
      <c r="AG1122" t="s">
        <v>16</v>
      </c>
      <c r="AH1122" s="126">
        <v>8.7685562649027004E-5</v>
      </c>
      <c r="AI1122" s="126">
        <v>4.2293448000000001E-4</v>
      </c>
      <c r="AJ1122" s="126">
        <v>3.9255497603979626E-7</v>
      </c>
    </row>
    <row r="1123" spans="1:36" x14ac:dyDescent="0.3">
      <c r="A1123">
        <v>13908</v>
      </c>
      <c r="B1123">
        <v>13913</v>
      </c>
      <c r="C1123" t="s">
        <v>1553</v>
      </c>
      <c r="D1123">
        <v>520000118</v>
      </c>
      <c r="E1123" t="s">
        <v>3092</v>
      </c>
      <c r="F1123" t="s">
        <v>2210</v>
      </c>
      <c r="G1123" t="s">
        <v>2211</v>
      </c>
      <c r="H1123" t="s">
        <v>75</v>
      </c>
      <c r="I1123" t="s">
        <v>225</v>
      </c>
      <c r="J1123" t="s">
        <v>52</v>
      </c>
      <c r="K1123" t="s">
        <v>52</v>
      </c>
      <c r="L1123" t="s">
        <v>773</v>
      </c>
      <c r="M1123" t="s">
        <v>303</v>
      </c>
      <c r="N1123" t="s">
        <v>251</v>
      </c>
      <c r="O1123" t="s">
        <v>61</v>
      </c>
      <c r="P1123" t="s">
        <v>1254</v>
      </c>
      <c r="Q1123" t="s">
        <v>64</v>
      </c>
      <c r="R1123" t="s">
        <v>56</v>
      </c>
      <c r="S1123" t="s">
        <v>1255</v>
      </c>
      <c r="T1123" s="127">
        <v>1.3220000000000001</v>
      </c>
      <c r="U1123" s="128">
        <v>46873</v>
      </c>
      <c r="V1123" s="126">
        <v>6.0000000000000001E-3</v>
      </c>
      <c r="W1123" s="126">
        <v>2.2100000000000002E-2</v>
      </c>
      <c r="X1123" t="s">
        <v>606</v>
      </c>
      <c r="Z1123" s="125">
        <v>102166.67</v>
      </c>
      <c r="AA1123" s="125">
        <v>1</v>
      </c>
      <c r="AB1123" s="125">
        <v>118</v>
      </c>
      <c r="AC1123" s="125">
        <v>0</v>
      </c>
      <c r="AD1123" s="125">
        <v>120.55667</v>
      </c>
      <c r="AE1123" s="125"/>
      <c r="AF1123" s="125"/>
      <c r="AG1123" t="s">
        <v>16</v>
      </c>
      <c r="AH1123" s="126">
        <v>2.2967627999999999E-4</v>
      </c>
      <c r="AI1123" s="126">
        <v>6.2641373770000001E-3</v>
      </c>
      <c r="AJ1123" s="126">
        <v>5.8141826015145251E-6</v>
      </c>
    </row>
    <row r="1124" spans="1:36" x14ac:dyDescent="0.3">
      <c r="A1124">
        <v>13908</v>
      </c>
      <c r="B1124">
        <v>13913</v>
      </c>
      <c r="C1124" t="s">
        <v>1553</v>
      </c>
      <c r="D1124">
        <v>520000118</v>
      </c>
      <c r="E1124" t="s">
        <v>3092</v>
      </c>
      <c r="F1124" t="s">
        <v>1658</v>
      </c>
      <c r="G1124" t="s">
        <v>1659</v>
      </c>
      <c r="H1124" t="s">
        <v>75</v>
      </c>
      <c r="I1124" t="s">
        <v>225</v>
      </c>
      <c r="J1124" t="s">
        <v>52</v>
      </c>
      <c r="K1124" t="s">
        <v>52</v>
      </c>
      <c r="L1124" t="s">
        <v>773</v>
      </c>
      <c r="M1124" t="s">
        <v>303</v>
      </c>
      <c r="N1124" t="s">
        <v>251</v>
      </c>
      <c r="O1124" t="s">
        <v>61</v>
      </c>
      <c r="P1124" t="s">
        <v>1254</v>
      </c>
      <c r="Q1124" t="s">
        <v>64</v>
      </c>
      <c r="R1124" t="s">
        <v>56</v>
      </c>
      <c r="S1124" t="s">
        <v>1255</v>
      </c>
      <c r="T1124" s="127">
        <v>2.3490000000000002</v>
      </c>
      <c r="U1124" s="128">
        <v>47819</v>
      </c>
      <c r="V1124" s="126">
        <v>1.7500000000000002E-2</v>
      </c>
      <c r="W1124" s="126">
        <v>2.18E-2</v>
      </c>
      <c r="X1124" t="s">
        <v>606</v>
      </c>
      <c r="Z1124" s="125">
        <v>3.36</v>
      </c>
      <c r="AA1124" s="125">
        <v>1</v>
      </c>
      <c r="AB1124" s="125">
        <v>118.62</v>
      </c>
      <c r="AC1124" s="125">
        <v>0</v>
      </c>
      <c r="AD1124" s="125">
        <v>3.9899999999999996E-3</v>
      </c>
      <c r="AE1124" s="125"/>
      <c r="AF1124" s="125"/>
      <c r="AG1124" t="s">
        <v>16</v>
      </c>
      <c r="AH1124" s="126">
        <v>1.8084636259162801E-9</v>
      </c>
      <c r="AI1124" s="126">
        <v>2.0732082376525599E-7</v>
      </c>
      <c r="AJ1124" s="126">
        <v>1.9242890982342954E-10</v>
      </c>
    </row>
    <row r="1125" spans="1:36" x14ac:dyDescent="0.3">
      <c r="A1125">
        <v>13908</v>
      </c>
      <c r="B1125">
        <v>13913</v>
      </c>
      <c r="C1125" t="s">
        <v>1660</v>
      </c>
      <c r="D1125">
        <v>520036120</v>
      </c>
      <c r="E1125" t="s">
        <v>3092</v>
      </c>
      <c r="F1125" t="s">
        <v>1661</v>
      </c>
      <c r="G1125" t="s">
        <v>1662</v>
      </c>
      <c r="H1125" t="s">
        <v>75</v>
      </c>
      <c r="I1125" t="s">
        <v>224</v>
      </c>
      <c r="J1125" t="s">
        <v>52</v>
      </c>
      <c r="K1125" t="s">
        <v>52</v>
      </c>
      <c r="L1125" t="s">
        <v>773</v>
      </c>
      <c r="M1125" t="s">
        <v>303</v>
      </c>
      <c r="N1125" t="s">
        <v>262</v>
      </c>
      <c r="O1125" t="s">
        <v>61</v>
      </c>
      <c r="P1125" t="s">
        <v>1358</v>
      </c>
      <c r="Q1125" t="s">
        <v>64</v>
      </c>
      <c r="R1125" t="s">
        <v>56</v>
      </c>
      <c r="S1125" t="s">
        <v>1255</v>
      </c>
      <c r="T1125" s="127">
        <v>3.9220000000000002</v>
      </c>
      <c r="U1125" s="128">
        <v>48154</v>
      </c>
      <c r="V1125" s="126">
        <v>5.2499999999999998E-2</v>
      </c>
      <c r="W1125" s="126">
        <v>3.8399999999999997E-2</v>
      </c>
      <c r="X1125" t="s">
        <v>606</v>
      </c>
      <c r="Z1125" s="125">
        <v>30000</v>
      </c>
      <c r="AA1125" s="125">
        <v>1</v>
      </c>
      <c r="AB1125" s="125">
        <v>106.55</v>
      </c>
      <c r="AC1125" s="125">
        <v>0</v>
      </c>
      <c r="AD1125" s="125">
        <v>31.965</v>
      </c>
      <c r="AE1125" s="125"/>
      <c r="AF1125" s="125"/>
      <c r="AG1125" t="s">
        <v>16</v>
      </c>
      <c r="AH1125" s="126">
        <v>3.52941176470588E-5</v>
      </c>
      <c r="AI1125" s="126">
        <v>1.660904794E-3</v>
      </c>
      <c r="AJ1125" s="126">
        <v>1.5416015294501067E-6</v>
      </c>
    </row>
    <row r="1126" spans="1:36" x14ac:dyDescent="0.3">
      <c r="A1126">
        <v>13908</v>
      </c>
      <c r="B1126">
        <v>13913</v>
      </c>
      <c r="C1126" t="s">
        <v>1265</v>
      </c>
      <c r="D1126">
        <v>520018078</v>
      </c>
      <c r="E1126" t="s">
        <v>3092</v>
      </c>
      <c r="F1126" t="s">
        <v>1663</v>
      </c>
      <c r="G1126" t="s">
        <v>1664</v>
      </c>
      <c r="H1126" t="s">
        <v>75</v>
      </c>
      <c r="I1126" t="s">
        <v>225</v>
      </c>
      <c r="J1126" t="s">
        <v>52</v>
      </c>
      <c r="K1126" t="s">
        <v>52</v>
      </c>
      <c r="L1126" t="s">
        <v>773</v>
      </c>
      <c r="M1126" t="s">
        <v>303</v>
      </c>
      <c r="N1126" t="s">
        <v>251</v>
      </c>
      <c r="O1126" t="s">
        <v>61</v>
      </c>
      <c r="P1126" t="s">
        <v>1254</v>
      </c>
      <c r="Q1126" t="s">
        <v>64</v>
      </c>
      <c r="R1126" t="s">
        <v>56</v>
      </c>
      <c r="S1126" t="s">
        <v>1255</v>
      </c>
      <c r="T1126" s="127">
        <v>1.627</v>
      </c>
      <c r="U1126" s="128">
        <v>47361</v>
      </c>
      <c r="V1126" s="126">
        <v>1.8599999999999998E-2</v>
      </c>
      <c r="W1126" s="126">
        <v>2.2100000000000002E-2</v>
      </c>
      <c r="X1126" t="s">
        <v>606</v>
      </c>
      <c r="Z1126" s="125">
        <v>63000</v>
      </c>
      <c r="AA1126" s="125">
        <v>1</v>
      </c>
      <c r="AB1126" s="125">
        <v>107.17</v>
      </c>
      <c r="AC1126" s="125">
        <v>0</v>
      </c>
      <c r="AD1126" s="125">
        <v>67.517099999999999</v>
      </c>
      <c r="AE1126" s="125"/>
      <c r="AF1126" s="125"/>
      <c r="AG1126" t="s">
        <v>16</v>
      </c>
      <c r="AH1126" s="126">
        <v>2.8186508245963E-5</v>
      </c>
      <c r="AI1126" s="126">
        <v>3.5081956859999998E-3</v>
      </c>
      <c r="AJ1126" s="126">
        <v>3.2562009893332019E-6</v>
      </c>
    </row>
    <row r="1127" spans="1:36" x14ac:dyDescent="0.3">
      <c r="A1127">
        <v>13908</v>
      </c>
      <c r="B1127">
        <v>13913</v>
      </c>
      <c r="C1127" t="s">
        <v>1265</v>
      </c>
      <c r="D1127">
        <v>520018078</v>
      </c>
      <c r="E1127" t="s">
        <v>3092</v>
      </c>
      <c r="F1127" t="s">
        <v>1665</v>
      </c>
      <c r="G1127" t="s">
        <v>1666</v>
      </c>
      <c r="H1127" t="s">
        <v>75</v>
      </c>
      <c r="I1127" t="s">
        <v>225</v>
      </c>
      <c r="J1127" t="s">
        <v>52</v>
      </c>
      <c r="K1127" t="s">
        <v>52</v>
      </c>
      <c r="L1127" t="s">
        <v>773</v>
      </c>
      <c r="M1127" t="s">
        <v>303</v>
      </c>
      <c r="N1127" t="s">
        <v>251</v>
      </c>
      <c r="O1127" t="s">
        <v>61</v>
      </c>
      <c r="P1127" t="s">
        <v>1254</v>
      </c>
      <c r="Q1127" t="s">
        <v>64</v>
      </c>
      <c r="R1127" t="s">
        <v>56</v>
      </c>
      <c r="S1127" t="s">
        <v>1255</v>
      </c>
      <c r="T1127" s="127">
        <v>3.7290000000000001</v>
      </c>
      <c r="U1127" s="128">
        <v>48913</v>
      </c>
      <c r="V1127" s="126">
        <v>2.0199999999999999E-2</v>
      </c>
      <c r="W1127" s="126">
        <v>2.2200000000000001E-2</v>
      </c>
      <c r="X1127" t="s">
        <v>606</v>
      </c>
      <c r="Z1127" s="125">
        <v>178832.81</v>
      </c>
      <c r="AA1127" s="125">
        <v>1</v>
      </c>
      <c r="AB1127" s="125">
        <v>106.52</v>
      </c>
      <c r="AC1127" s="125">
        <v>0</v>
      </c>
      <c r="AD1127" s="125">
        <v>190.49270999999999</v>
      </c>
      <c r="AE1127" s="125"/>
      <c r="AF1127" s="125"/>
      <c r="AG1127" t="s">
        <v>16</v>
      </c>
      <c r="AH1127" s="126">
        <v>3.5521988667773803E-5</v>
      </c>
      <c r="AI1127" s="126">
        <v>9.8980214429999994E-3</v>
      </c>
      <c r="AJ1127" s="126">
        <v>9.1870437379976736E-6</v>
      </c>
    </row>
    <row r="1128" spans="1:36" x14ac:dyDescent="0.3">
      <c r="A1128">
        <v>13908</v>
      </c>
      <c r="B1128">
        <v>13913</v>
      </c>
      <c r="C1128" t="s">
        <v>1561</v>
      </c>
      <c r="D1128">
        <v>520032046</v>
      </c>
      <c r="E1128" t="s">
        <v>3092</v>
      </c>
      <c r="F1128" t="s">
        <v>1667</v>
      </c>
      <c r="G1128" t="s">
        <v>1668</v>
      </c>
      <c r="H1128" t="s">
        <v>75</v>
      </c>
      <c r="I1128" t="s">
        <v>225</v>
      </c>
      <c r="J1128" t="s">
        <v>52</v>
      </c>
      <c r="K1128" t="s">
        <v>52</v>
      </c>
      <c r="L1128" t="s">
        <v>773</v>
      </c>
      <c r="M1128" t="s">
        <v>303</v>
      </c>
      <c r="N1128" t="s">
        <v>251</v>
      </c>
      <c r="O1128" t="s">
        <v>61</v>
      </c>
      <c r="P1128" t="s">
        <v>1254</v>
      </c>
      <c r="Q1128" t="s">
        <v>64</v>
      </c>
      <c r="R1128" t="s">
        <v>56</v>
      </c>
      <c r="S1128" t="s">
        <v>1255</v>
      </c>
      <c r="T1128" s="127">
        <v>3.778</v>
      </c>
      <c r="U1128" s="128">
        <v>48938</v>
      </c>
      <c r="V1128" s="126">
        <v>1.9900000000000001E-2</v>
      </c>
      <c r="W1128" s="126">
        <v>2.1899999999999999E-2</v>
      </c>
      <c r="X1128" t="s">
        <v>606</v>
      </c>
      <c r="Z1128" s="125">
        <v>5600</v>
      </c>
      <c r="AA1128" s="125">
        <v>1</v>
      </c>
      <c r="AB1128" s="125">
        <v>107.39</v>
      </c>
      <c r="AC1128" s="125">
        <v>0</v>
      </c>
      <c r="AD1128" s="125">
        <v>6.0138400000000001</v>
      </c>
      <c r="AE1128" s="125"/>
      <c r="AF1128" s="125"/>
      <c r="AG1128" t="s">
        <v>16</v>
      </c>
      <c r="AH1128" s="126">
        <v>2.5925925925925899E-6</v>
      </c>
      <c r="AI1128" s="126">
        <v>3.1247976499999998E-4</v>
      </c>
      <c r="AJ1128" s="126">
        <v>2.9003425439913123E-7</v>
      </c>
    </row>
    <row r="1129" spans="1:36" x14ac:dyDescent="0.3">
      <c r="A1129">
        <v>13908</v>
      </c>
      <c r="B1129">
        <v>13913</v>
      </c>
      <c r="C1129" t="s">
        <v>1669</v>
      </c>
      <c r="D1129">
        <v>516291754</v>
      </c>
      <c r="E1129" t="s">
        <v>3092</v>
      </c>
      <c r="F1129" t="s">
        <v>1670</v>
      </c>
      <c r="G1129" t="s">
        <v>1671</v>
      </c>
      <c r="H1129" t="s">
        <v>75</v>
      </c>
      <c r="I1129" t="s">
        <v>225</v>
      </c>
      <c r="J1129" t="s">
        <v>52</v>
      </c>
      <c r="K1129" t="s">
        <v>52</v>
      </c>
      <c r="L1129" t="s">
        <v>773</v>
      </c>
      <c r="M1129" t="s">
        <v>303</v>
      </c>
      <c r="N1129" t="s">
        <v>619</v>
      </c>
      <c r="O1129" t="s">
        <v>61</v>
      </c>
      <c r="P1129" t="s">
        <v>290</v>
      </c>
      <c r="Q1129" t="s">
        <v>290</v>
      </c>
      <c r="R1129" t="s">
        <v>290</v>
      </c>
      <c r="S1129" t="s">
        <v>1255</v>
      </c>
      <c r="T1129" s="127">
        <v>1.4490000000000001</v>
      </c>
      <c r="U1129" s="128">
        <v>46752</v>
      </c>
      <c r="V1129" s="126">
        <v>4.6098E-2</v>
      </c>
      <c r="W1129" s="126">
        <v>3.1699999999999999E-2</v>
      </c>
      <c r="X1129" t="s">
        <v>606</v>
      </c>
      <c r="Z1129" s="125">
        <v>55000</v>
      </c>
      <c r="AA1129" s="125">
        <v>1</v>
      </c>
      <c r="AB1129" s="125">
        <v>109.34</v>
      </c>
      <c r="AC1129" s="125">
        <v>0</v>
      </c>
      <c r="AD1129" s="125">
        <v>60.137</v>
      </c>
      <c r="AE1129" s="125"/>
      <c r="AF1129" s="125"/>
      <c r="AG1129" t="s">
        <v>16</v>
      </c>
      <c r="AH1129" s="126">
        <v>5.6141984098548599E-5</v>
      </c>
      <c r="AI1129" s="126">
        <v>3.124724906E-3</v>
      </c>
      <c r="AJ1129" s="126">
        <v>2.9002750250755849E-6</v>
      </c>
    </row>
    <row r="1130" spans="1:36" x14ac:dyDescent="0.3">
      <c r="A1130">
        <v>13908</v>
      </c>
      <c r="B1130">
        <v>13913</v>
      </c>
      <c r="C1130" t="s">
        <v>1672</v>
      </c>
      <c r="D1130">
        <v>2429</v>
      </c>
      <c r="E1130" t="s">
        <v>2</v>
      </c>
      <c r="F1130" t="s">
        <v>1673</v>
      </c>
      <c r="G1130" t="s">
        <v>1674</v>
      </c>
      <c r="H1130" t="s">
        <v>75</v>
      </c>
      <c r="I1130" t="s">
        <v>224</v>
      </c>
      <c r="J1130" t="s">
        <v>52</v>
      </c>
      <c r="K1130" t="s">
        <v>306</v>
      </c>
      <c r="L1130" t="s">
        <v>773</v>
      </c>
      <c r="M1130" t="s">
        <v>303</v>
      </c>
      <c r="N1130" t="s">
        <v>138</v>
      </c>
      <c r="O1130" t="s">
        <v>61</v>
      </c>
      <c r="P1130" t="s">
        <v>290</v>
      </c>
      <c r="Q1130" t="s">
        <v>290</v>
      </c>
      <c r="R1130" t="s">
        <v>290</v>
      </c>
      <c r="S1130" t="s">
        <v>1255</v>
      </c>
      <c r="T1130" s="127">
        <v>2.0510000000000002</v>
      </c>
      <c r="U1130" s="128">
        <v>47751</v>
      </c>
      <c r="V1130" s="126">
        <v>8.1500000000000003E-2</v>
      </c>
      <c r="W1130" s="126">
        <v>4.4299999999999999E-2</v>
      </c>
      <c r="X1130" t="s">
        <v>606</v>
      </c>
      <c r="Z1130" s="125">
        <v>38004</v>
      </c>
      <c r="AA1130" s="125">
        <v>1</v>
      </c>
      <c r="AB1130" s="125">
        <v>109.93</v>
      </c>
      <c r="AC1130" s="125">
        <v>0</v>
      </c>
      <c r="AD1130" s="125">
        <v>41.777799999999999</v>
      </c>
      <c r="AE1130" s="125"/>
      <c r="AF1130" s="125"/>
      <c r="AG1130" t="s">
        <v>16</v>
      </c>
      <c r="AH1130" s="126">
        <v>1.38196363E-4</v>
      </c>
      <c r="AI1130" s="126">
        <v>2.1707789250000002E-3</v>
      </c>
      <c r="AJ1130" s="126">
        <v>2.014851255343678E-6</v>
      </c>
    </row>
    <row r="1131" spans="1:36" x14ac:dyDescent="0.3">
      <c r="A1131">
        <v>13908</v>
      </c>
      <c r="B1131">
        <v>13913</v>
      </c>
      <c r="C1131" t="s">
        <v>1529</v>
      </c>
      <c r="D1131">
        <v>513201582</v>
      </c>
      <c r="E1131" t="s">
        <v>3092</v>
      </c>
      <c r="F1131" t="s">
        <v>1675</v>
      </c>
      <c r="G1131" t="s">
        <v>1676</v>
      </c>
      <c r="H1131" t="s">
        <v>75</v>
      </c>
      <c r="I1131" t="s">
        <v>224</v>
      </c>
      <c r="J1131" t="s">
        <v>52</v>
      </c>
      <c r="K1131" t="s">
        <v>52</v>
      </c>
      <c r="L1131" t="s">
        <v>773</v>
      </c>
      <c r="M1131" t="s">
        <v>303</v>
      </c>
      <c r="N1131" t="s">
        <v>138</v>
      </c>
      <c r="O1131" t="s">
        <v>61</v>
      </c>
      <c r="P1131" t="s">
        <v>1505</v>
      </c>
      <c r="Q1131" t="s">
        <v>69</v>
      </c>
      <c r="R1131" t="s">
        <v>56</v>
      </c>
      <c r="S1131" t="s">
        <v>1255</v>
      </c>
      <c r="T1131" s="127">
        <v>0.86399999999999999</v>
      </c>
      <c r="U1131" s="128">
        <v>46752</v>
      </c>
      <c r="V1131" s="126">
        <v>7.3999999999999996E-2</v>
      </c>
      <c r="W1131" s="126">
        <v>4.1200000000000001E-2</v>
      </c>
      <c r="X1131" t="s">
        <v>606</v>
      </c>
      <c r="Z1131" s="125">
        <v>27200</v>
      </c>
      <c r="AA1131" s="125">
        <v>1</v>
      </c>
      <c r="AB1131" s="125">
        <v>102.81</v>
      </c>
      <c r="AC1131" s="125">
        <v>0</v>
      </c>
      <c r="AD1131" s="125">
        <v>27.964320000000001</v>
      </c>
      <c r="AE1131" s="125"/>
      <c r="AF1131" s="125"/>
      <c r="AG1131" t="s">
        <v>16</v>
      </c>
      <c r="AH1131" s="126">
        <v>3.0821669399999998E-4</v>
      </c>
      <c r="AI1131" s="126">
        <v>1.4530290370000001E-3</v>
      </c>
      <c r="AJ1131" s="126">
        <v>1.3486575467552701E-6</v>
      </c>
    </row>
    <row r="1132" spans="1:36" x14ac:dyDescent="0.3">
      <c r="A1132">
        <v>13908</v>
      </c>
      <c r="B1132">
        <v>13913</v>
      </c>
      <c r="C1132" t="s">
        <v>1373</v>
      </c>
      <c r="D1132">
        <v>514065283</v>
      </c>
      <c r="E1132" t="s">
        <v>3092</v>
      </c>
      <c r="F1132" t="s">
        <v>1677</v>
      </c>
      <c r="G1132" t="s">
        <v>1678</v>
      </c>
      <c r="H1132" t="s">
        <v>75</v>
      </c>
      <c r="I1132" t="s">
        <v>224</v>
      </c>
      <c r="J1132" t="s">
        <v>52</v>
      </c>
      <c r="K1132" t="s">
        <v>52</v>
      </c>
      <c r="L1132" t="s">
        <v>773</v>
      </c>
      <c r="M1132" t="s">
        <v>303</v>
      </c>
      <c r="N1132" t="s">
        <v>74</v>
      </c>
      <c r="O1132" t="s">
        <v>61</v>
      </c>
      <c r="P1132" t="s">
        <v>1358</v>
      </c>
      <c r="Q1132" t="s">
        <v>64</v>
      </c>
      <c r="R1132" t="s">
        <v>56</v>
      </c>
      <c r="S1132" t="s">
        <v>1255</v>
      </c>
      <c r="T1132" s="127">
        <v>2.5739999999999998</v>
      </c>
      <c r="U1132" s="128">
        <v>48026</v>
      </c>
      <c r="V1132" s="126">
        <v>5.0500000000000003E-2</v>
      </c>
      <c r="W1132" s="126">
        <v>3.9199999999999999E-2</v>
      </c>
      <c r="X1132" t="s">
        <v>606</v>
      </c>
      <c r="Z1132" s="125">
        <v>9338</v>
      </c>
      <c r="AA1132" s="125">
        <v>1</v>
      </c>
      <c r="AB1132" s="125">
        <v>103.02</v>
      </c>
      <c r="AC1132" s="125">
        <v>0</v>
      </c>
      <c r="AD1132" s="125">
        <v>9.6200100000000006</v>
      </c>
      <c r="AE1132" s="125"/>
      <c r="AF1132" s="125"/>
      <c r="AG1132" t="s">
        <v>16</v>
      </c>
      <c r="AH1132" s="126">
        <v>5.4668495116484099E-5</v>
      </c>
      <c r="AI1132" s="126">
        <v>4.9985674099999999E-4</v>
      </c>
      <c r="AJ1132" s="126">
        <v>4.6395188891992245E-7</v>
      </c>
    </row>
    <row r="1133" spans="1:36" x14ac:dyDescent="0.3">
      <c r="A1133">
        <v>13908</v>
      </c>
      <c r="B1133">
        <v>13913</v>
      </c>
      <c r="C1133" t="s">
        <v>1679</v>
      </c>
      <c r="D1133">
        <v>520039868</v>
      </c>
      <c r="E1133" t="s">
        <v>3092</v>
      </c>
      <c r="F1133" t="s">
        <v>1680</v>
      </c>
      <c r="G1133" t="s">
        <v>1681</v>
      </c>
      <c r="H1133" t="s">
        <v>75</v>
      </c>
      <c r="I1133" t="s">
        <v>224</v>
      </c>
      <c r="J1133" t="s">
        <v>52</v>
      </c>
      <c r="K1133" t="s">
        <v>52</v>
      </c>
      <c r="L1133" t="s">
        <v>773</v>
      </c>
      <c r="M1133" t="s">
        <v>303</v>
      </c>
      <c r="N1133" t="s">
        <v>615</v>
      </c>
      <c r="O1133" t="s">
        <v>61</v>
      </c>
      <c r="P1133" t="s">
        <v>290</v>
      </c>
      <c r="Q1133" t="s">
        <v>290</v>
      </c>
      <c r="R1133" t="s">
        <v>290</v>
      </c>
      <c r="S1133" t="s">
        <v>1255</v>
      </c>
      <c r="T1133" s="127">
        <v>1.8720000000000001</v>
      </c>
      <c r="U1133" s="128">
        <v>47573</v>
      </c>
      <c r="V1133" s="126">
        <v>5.7500000000000002E-2</v>
      </c>
      <c r="W1133" s="126">
        <v>5.1499999999999997E-2</v>
      </c>
      <c r="X1133" t="s">
        <v>606</v>
      </c>
      <c r="Z1133" s="125">
        <v>20000</v>
      </c>
      <c r="AA1133" s="125">
        <v>1</v>
      </c>
      <c r="AB1133" s="125">
        <v>102.63</v>
      </c>
      <c r="AC1133" s="125">
        <v>0</v>
      </c>
      <c r="AD1133" s="125">
        <v>20.526</v>
      </c>
      <c r="AE1133" s="125"/>
      <c r="AF1133" s="125"/>
      <c r="AG1133" t="s">
        <v>16</v>
      </c>
      <c r="AH1133" s="126">
        <v>6.09587464853016E-5</v>
      </c>
      <c r="AI1133" s="126">
        <v>1.06653314E-3</v>
      </c>
      <c r="AJ1133" s="126">
        <v>9.8992376015932716E-7</v>
      </c>
    </row>
    <row r="1134" spans="1:36" x14ac:dyDescent="0.3">
      <c r="A1134">
        <v>13908</v>
      </c>
      <c r="B1134">
        <v>13913</v>
      </c>
      <c r="C1134" t="s">
        <v>1550</v>
      </c>
      <c r="D1134">
        <v>520029935</v>
      </c>
      <c r="E1134" t="s">
        <v>3092</v>
      </c>
      <c r="F1134" t="s">
        <v>1682</v>
      </c>
      <c r="G1134" t="s">
        <v>1683</v>
      </c>
      <c r="H1134" t="s">
        <v>75</v>
      </c>
      <c r="I1134" t="s">
        <v>225</v>
      </c>
      <c r="J1134" t="s">
        <v>52</v>
      </c>
      <c r="K1134" t="s">
        <v>52</v>
      </c>
      <c r="L1134" t="s">
        <v>773</v>
      </c>
      <c r="M1134" t="s">
        <v>303</v>
      </c>
      <c r="N1134" t="s">
        <v>251</v>
      </c>
      <c r="O1134" t="s">
        <v>61</v>
      </c>
      <c r="P1134" t="s">
        <v>1254</v>
      </c>
      <c r="Q1134" t="s">
        <v>64</v>
      </c>
      <c r="R1134" t="s">
        <v>56</v>
      </c>
      <c r="S1134" t="s">
        <v>1255</v>
      </c>
      <c r="T1134" s="127">
        <v>4.4880000000000004</v>
      </c>
      <c r="U1134" s="128">
        <v>49388</v>
      </c>
      <c r="V1134" s="126">
        <v>2.1100000000000001E-2</v>
      </c>
      <c r="W1134" s="126">
        <v>2.2800000000000001E-2</v>
      </c>
      <c r="X1134" t="s">
        <v>606</v>
      </c>
      <c r="Z1134" s="125">
        <v>4920</v>
      </c>
      <c r="AA1134" s="125">
        <v>1</v>
      </c>
      <c r="AB1134" s="125">
        <v>107</v>
      </c>
      <c r="AC1134" s="125">
        <v>0</v>
      </c>
      <c r="AD1134" s="125">
        <v>5.2644000000000002</v>
      </c>
      <c r="AE1134" s="125"/>
      <c r="AF1134" s="125"/>
      <c r="AG1134" t="s">
        <v>16</v>
      </c>
      <c r="AH1134" s="126">
        <v>2.0986850670796601E-6</v>
      </c>
      <c r="AI1134" s="126">
        <v>2.73538783E-4</v>
      </c>
      <c r="AJ1134" s="126">
        <v>2.5389041425425126E-7</v>
      </c>
    </row>
    <row r="1135" spans="1:36" x14ac:dyDescent="0.3">
      <c r="A1135">
        <v>13908</v>
      </c>
      <c r="B1135">
        <v>13913</v>
      </c>
      <c r="C1135" t="s">
        <v>1684</v>
      </c>
      <c r="D1135">
        <v>514401702</v>
      </c>
      <c r="E1135" t="s">
        <v>3092</v>
      </c>
      <c r="F1135" t="s">
        <v>1685</v>
      </c>
      <c r="G1135" t="s">
        <v>1686</v>
      </c>
      <c r="H1135" t="s">
        <v>75</v>
      </c>
      <c r="I1135" t="s">
        <v>224</v>
      </c>
      <c r="J1135" t="s">
        <v>52</v>
      </c>
      <c r="K1135" t="s">
        <v>52</v>
      </c>
      <c r="L1135" t="s">
        <v>773</v>
      </c>
      <c r="M1135" t="s">
        <v>303</v>
      </c>
      <c r="N1135" t="s">
        <v>154</v>
      </c>
      <c r="O1135" t="s">
        <v>61</v>
      </c>
      <c r="P1135" t="s">
        <v>1404</v>
      </c>
      <c r="Q1135" t="s">
        <v>64</v>
      </c>
      <c r="R1135" t="s">
        <v>56</v>
      </c>
      <c r="S1135" t="s">
        <v>1255</v>
      </c>
      <c r="T1135" s="127">
        <v>4.907</v>
      </c>
      <c r="U1135" s="128">
        <v>49212</v>
      </c>
      <c r="V1135" s="126">
        <v>6.2E-2</v>
      </c>
      <c r="W1135" s="126">
        <v>4.1799999999999997E-2</v>
      </c>
      <c r="X1135" t="s">
        <v>606</v>
      </c>
      <c r="Z1135" s="125">
        <v>21450</v>
      </c>
      <c r="AA1135" s="125">
        <v>1</v>
      </c>
      <c r="AB1135" s="125">
        <v>111.98</v>
      </c>
      <c r="AC1135" s="125">
        <v>0</v>
      </c>
      <c r="AD1135" s="125">
        <v>24.01971</v>
      </c>
      <c r="AE1135" s="125"/>
      <c r="AF1135" s="125"/>
      <c r="AG1135" t="s">
        <v>16</v>
      </c>
      <c r="AH1135" s="126">
        <v>3.3419616707377799E-5</v>
      </c>
      <c r="AI1135" s="126">
        <v>1.248066682E-3</v>
      </c>
      <c r="AJ1135" s="126">
        <v>1.1584176966353205E-6</v>
      </c>
    </row>
    <row r="1136" spans="1:36" x14ac:dyDescent="0.3">
      <c r="A1136">
        <v>13908</v>
      </c>
      <c r="B1136">
        <v>13913</v>
      </c>
      <c r="C1136" t="s">
        <v>1591</v>
      </c>
      <c r="D1136">
        <v>520038274</v>
      </c>
      <c r="E1136" t="s">
        <v>3092</v>
      </c>
      <c r="F1136" t="s">
        <v>2212</v>
      </c>
      <c r="G1136" t="s">
        <v>2213</v>
      </c>
      <c r="H1136" t="s">
        <v>75</v>
      </c>
      <c r="I1136" t="s">
        <v>224</v>
      </c>
      <c r="J1136" t="s">
        <v>52</v>
      </c>
      <c r="K1136" t="s">
        <v>52</v>
      </c>
      <c r="L1136" t="s">
        <v>773</v>
      </c>
      <c r="M1136" t="s">
        <v>303</v>
      </c>
      <c r="N1136" t="s">
        <v>138</v>
      </c>
      <c r="O1136" t="s">
        <v>61</v>
      </c>
      <c r="P1136" t="s">
        <v>1435</v>
      </c>
      <c r="Q1136" t="s">
        <v>69</v>
      </c>
      <c r="R1136" t="s">
        <v>56</v>
      </c>
      <c r="S1136" t="s">
        <v>1255</v>
      </c>
      <c r="T1136" s="127">
        <v>2.3250000000000002</v>
      </c>
      <c r="U1136" s="128">
        <v>47483</v>
      </c>
      <c r="V1136" s="126">
        <v>6.1499999999999999E-2</v>
      </c>
      <c r="W1136" s="126">
        <v>4.4200000000000003E-2</v>
      </c>
      <c r="X1136" t="s">
        <v>606</v>
      </c>
      <c r="Z1136" s="125">
        <v>36000</v>
      </c>
      <c r="AA1136" s="125">
        <v>1</v>
      </c>
      <c r="AB1136" s="125">
        <v>104.08</v>
      </c>
      <c r="AC1136" s="125">
        <v>0</v>
      </c>
      <c r="AD1136" s="125">
        <v>37.468800000000002</v>
      </c>
      <c r="AE1136" s="125"/>
      <c r="AF1136" s="125"/>
      <c r="AG1136" t="s">
        <v>16</v>
      </c>
      <c r="AH1136" s="126">
        <v>1.3333333299999999E-4</v>
      </c>
      <c r="AI1136" s="126">
        <v>1.946882827E-3</v>
      </c>
      <c r="AJ1136" s="126">
        <v>1.8070376782937638E-6</v>
      </c>
    </row>
    <row r="1137" spans="1:36" x14ac:dyDescent="0.3">
      <c r="A1137">
        <v>13908</v>
      </c>
      <c r="B1137">
        <v>13913</v>
      </c>
      <c r="C1137" t="s">
        <v>1687</v>
      </c>
      <c r="D1137">
        <v>520033234</v>
      </c>
      <c r="E1137" t="s">
        <v>3092</v>
      </c>
      <c r="F1137" t="s">
        <v>1688</v>
      </c>
      <c r="G1137" t="s">
        <v>1689</v>
      </c>
      <c r="H1137" t="s">
        <v>75</v>
      </c>
      <c r="I1137" t="s">
        <v>225</v>
      </c>
      <c r="J1137" t="s">
        <v>52</v>
      </c>
      <c r="K1137" t="s">
        <v>52</v>
      </c>
      <c r="L1137" t="s">
        <v>773</v>
      </c>
      <c r="M1137" t="s">
        <v>303</v>
      </c>
      <c r="N1137" t="s">
        <v>620</v>
      </c>
      <c r="O1137" t="s">
        <v>61</v>
      </c>
      <c r="P1137" t="s">
        <v>1372</v>
      </c>
      <c r="Q1137" t="s">
        <v>64</v>
      </c>
      <c r="R1137" t="s">
        <v>56</v>
      </c>
      <c r="S1137" t="s">
        <v>1255</v>
      </c>
      <c r="T1137" s="127">
        <v>3.2719999999999998</v>
      </c>
      <c r="U1137" s="128">
        <v>48121</v>
      </c>
      <c r="V1137" s="126">
        <v>4.8300000000000003E-2</v>
      </c>
      <c r="W1137" s="126">
        <v>4.0800000000000003E-2</v>
      </c>
      <c r="X1137" t="s">
        <v>606</v>
      </c>
      <c r="Z1137" s="125">
        <v>1707</v>
      </c>
      <c r="AA1137" s="125">
        <v>1</v>
      </c>
      <c r="AB1137" s="125">
        <v>111.26</v>
      </c>
      <c r="AC1137" s="125">
        <v>0</v>
      </c>
      <c r="AD1137" s="125">
        <v>1.8992100000000001</v>
      </c>
      <c r="AE1137" s="125"/>
      <c r="AF1137" s="125"/>
      <c r="AG1137" t="s">
        <v>16</v>
      </c>
      <c r="AH1137" s="126">
        <v>4.3603637793005296E-6</v>
      </c>
      <c r="AI1137" s="126">
        <v>9.8683153309075901E-5</v>
      </c>
      <c r="AJ1137" s="126">
        <v>9.1594714242044021E-8</v>
      </c>
    </row>
    <row r="1138" spans="1:36" x14ac:dyDescent="0.3">
      <c r="A1138">
        <v>13908</v>
      </c>
      <c r="B1138">
        <v>13913</v>
      </c>
      <c r="C1138" t="s">
        <v>2405</v>
      </c>
      <c r="D1138">
        <v>512607888</v>
      </c>
      <c r="E1138" t="s">
        <v>3092</v>
      </c>
      <c r="F1138" t="s">
        <v>2406</v>
      </c>
      <c r="G1138" t="s">
        <v>2407</v>
      </c>
      <c r="H1138" t="s">
        <v>75</v>
      </c>
      <c r="I1138" t="s">
        <v>224</v>
      </c>
      <c r="J1138" t="s">
        <v>52</v>
      </c>
      <c r="K1138" t="s">
        <v>52</v>
      </c>
      <c r="L1138" t="s">
        <v>773</v>
      </c>
      <c r="M1138" t="s">
        <v>303</v>
      </c>
      <c r="N1138" t="s">
        <v>252</v>
      </c>
      <c r="O1138" t="s">
        <v>61</v>
      </c>
      <c r="P1138" t="s">
        <v>1435</v>
      </c>
      <c r="Q1138" t="s">
        <v>69</v>
      </c>
      <c r="R1138" t="s">
        <v>56</v>
      </c>
      <c r="S1138" t="s">
        <v>1255</v>
      </c>
      <c r="T1138" s="127">
        <v>3.1309999999999998</v>
      </c>
      <c r="U1138" s="128">
        <v>48457</v>
      </c>
      <c r="V1138" s="126">
        <v>6.3299999999999995E-2</v>
      </c>
      <c r="W1138" s="126">
        <v>4.2999999999999997E-2</v>
      </c>
      <c r="X1138" t="s">
        <v>606</v>
      </c>
      <c r="Z1138" s="125">
        <v>50000</v>
      </c>
      <c r="AA1138" s="125">
        <v>1</v>
      </c>
      <c r="AB1138" s="125">
        <v>108.69</v>
      </c>
      <c r="AC1138" s="125">
        <v>0</v>
      </c>
      <c r="AD1138" s="125">
        <v>54.344999999999999</v>
      </c>
      <c r="AE1138" s="125"/>
      <c r="AF1138" s="125"/>
      <c r="AG1138" t="s">
        <v>16</v>
      </c>
      <c r="AH1138" s="126">
        <v>7.6109872211524603E-5</v>
      </c>
      <c r="AI1138" s="126">
        <v>2.8237719710000001E-3</v>
      </c>
      <c r="AJ1138" s="126">
        <v>2.6209396251514485E-6</v>
      </c>
    </row>
    <row r="1139" spans="1:36" x14ac:dyDescent="0.3">
      <c r="A1139">
        <v>13908</v>
      </c>
      <c r="B1139">
        <v>13913</v>
      </c>
      <c r="C1139" t="s">
        <v>2214</v>
      </c>
      <c r="D1139">
        <v>514625094</v>
      </c>
      <c r="E1139" t="s">
        <v>3092</v>
      </c>
      <c r="F1139" t="s">
        <v>2215</v>
      </c>
      <c r="G1139" t="s">
        <v>2216</v>
      </c>
      <c r="H1139" t="s">
        <v>75</v>
      </c>
      <c r="I1139" t="s">
        <v>224</v>
      </c>
      <c r="J1139" t="s">
        <v>52</v>
      </c>
      <c r="K1139" t="s">
        <v>52</v>
      </c>
      <c r="L1139" t="s">
        <v>773</v>
      </c>
      <c r="M1139" t="s">
        <v>303</v>
      </c>
      <c r="N1139" t="s">
        <v>138</v>
      </c>
      <c r="O1139" t="s">
        <v>61</v>
      </c>
      <c r="P1139" t="s">
        <v>290</v>
      </c>
      <c r="Q1139" t="s">
        <v>290</v>
      </c>
      <c r="R1139" t="s">
        <v>290</v>
      </c>
      <c r="S1139" t="s">
        <v>1255</v>
      </c>
      <c r="T1139" s="127">
        <v>1.321</v>
      </c>
      <c r="U1139" s="128">
        <v>46757</v>
      </c>
      <c r="V1139" s="126">
        <v>7.5999999999999998E-2</v>
      </c>
      <c r="W1139" s="126">
        <v>6.3200000000000006E-2</v>
      </c>
      <c r="X1139" t="s">
        <v>606</v>
      </c>
      <c r="Z1139" s="125">
        <v>38000</v>
      </c>
      <c r="AA1139" s="125">
        <v>1</v>
      </c>
      <c r="AB1139" s="125">
        <v>101.66</v>
      </c>
      <c r="AC1139" s="125">
        <v>1.444</v>
      </c>
      <c r="AD1139" s="125">
        <v>40.074800000000003</v>
      </c>
      <c r="AE1139" s="125"/>
      <c r="AF1139" s="125"/>
      <c r="AG1139" t="s">
        <v>16</v>
      </c>
      <c r="AH1139" s="126">
        <v>2.4725578599999999E-4</v>
      </c>
      <c r="AI1139" s="126">
        <v>2.0822908640000001E-3</v>
      </c>
      <c r="AJ1139" s="126">
        <v>1.9327193171408461E-6</v>
      </c>
    </row>
    <row r="1140" spans="1:36" x14ac:dyDescent="0.3">
      <c r="A1140">
        <v>13908</v>
      </c>
      <c r="B1140">
        <v>13913</v>
      </c>
      <c r="C1140" t="s">
        <v>1544</v>
      </c>
      <c r="D1140">
        <v>1630</v>
      </c>
      <c r="E1140" t="s">
        <v>2</v>
      </c>
      <c r="F1140" t="s">
        <v>1690</v>
      </c>
      <c r="G1140" t="s">
        <v>1691</v>
      </c>
      <c r="H1140" t="s">
        <v>75</v>
      </c>
      <c r="I1140" t="s">
        <v>224</v>
      </c>
      <c r="J1140" t="s">
        <v>52</v>
      </c>
      <c r="K1140" t="s">
        <v>306</v>
      </c>
      <c r="L1140" t="s">
        <v>773</v>
      </c>
      <c r="M1140" t="s">
        <v>303</v>
      </c>
      <c r="N1140" t="s">
        <v>620</v>
      </c>
      <c r="O1140" t="s">
        <v>61</v>
      </c>
      <c r="P1140" t="s">
        <v>1362</v>
      </c>
      <c r="Q1140" t="s">
        <v>64</v>
      </c>
      <c r="R1140" t="s">
        <v>56</v>
      </c>
      <c r="S1140" t="s">
        <v>1255</v>
      </c>
      <c r="T1140" s="127">
        <v>1.5089999999999999</v>
      </c>
      <c r="U1140" s="128">
        <v>46798</v>
      </c>
      <c r="V1140" s="126">
        <v>5.8999999999999997E-2</v>
      </c>
      <c r="W1140" s="126">
        <v>4.8800000000000003E-2</v>
      </c>
      <c r="X1140" t="s">
        <v>606</v>
      </c>
      <c r="Z1140" s="125">
        <v>18762.5</v>
      </c>
      <c r="AA1140" s="125">
        <v>1</v>
      </c>
      <c r="AB1140" s="125">
        <v>103.83</v>
      </c>
      <c r="AC1140" s="125">
        <v>0</v>
      </c>
      <c r="AD1140" s="125">
        <v>19.481100000000001</v>
      </c>
      <c r="AE1140" s="125"/>
      <c r="AF1140" s="125"/>
      <c r="AG1140" t="s">
        <v>16</v>
      </c>
      <c r="AH1140" s="126">
        <v>2.92307692307692E-5</v>
      </c>
      <c r="AI1140" s="126">
        <v>1.0122400250000001E-3</v>
      </c>
      <c r="AJ1140" s="126">
        <v>9.3953053512812377E-7</v>
      </c>
    </row>
    <row r="1141" spans="1:36" x14ac:dyDescent="0.3">
      <c r="A1141">
        <v>13908</v>
      </c>
      <c r="B1141">
        <v>13913</v>
      </c>
      <c r="C1141" t="s">
        <v>1692</v>
      </c>
      <c r="D1141">
        <v>520039090</v>
      </c>
      <c r="E1141" t="s">
        <v>3092</v>
      </c>
      <c r="F1141" t="s">
        <v>1693</v>
      </c>
      <c r="G1141" t="s">
        <v>1694</v>
      </c>
      <c r="H1141" t="s">
        <v>75</v>
      </c>
      <c r="I1141" t="s">
        <v>224</v>
      </c>
      <c r="J1141" t="s">
        <v>52</v>
      </c>
      <c r="K1141" t="s">
        <v>52</v>
      </c>
      <c r="L1141" t="s">
        <v>773</v>
      </c>
      <c r="M1141" t="s">
        <v>303</v>
      </c>
      <c r="N1141" t="s">
        <v>138</v>
      </c>
      <c r="O1141" t="s">
        <v>61</v>
      </c>
      <c r="P1141" t="s">
        <v>1487</v>
      </c>
      <c r="Q1141" t="s">
        <v>64</v>
      </c>
      <c r="R1141" t="s">
        <v>56</v>
      </c>
      <c r="S1141" t="s">
        <v>1255</v>
      </c>
      <c r="T1141" s="127">
        <v>2.0630000000000002</v>
      </c>
      <c r="U1141" s="128">
        <v>47300</v>
      </c>
      <c r="V1141" s="126">
        <v>5.79E-2</v>
      </c>
      <c r="W1141" s="126">
        <v>4.4400000000000002E-2</v>
      </c>
      <c r="X1141" t="s">
        <v>606</v>
      </c>
      <c r="Z1141" s="125">
        <v>93000</v>
      </c>
      <c r="AA1141" s="125">
        <v>1</v>
      </c>
      <c r="AB1141" s="125">
        <v>102.83</v>
      </c>
      <c r="AC1141" s="125">
        <v>0</v>
      </c>
      <c r="AD1141" s="125">
        <v>95.631900000000002</v>
      </c>
      <c r="AE1141" s="125"/>
      <c r="AF1141" s="125"/>
      <c r="AG1141" t="s">
        <v>16</v>
      </c>
      <c r="AH1141" s="126">
        <v>4.3255813899999997E-4</v>
      </c>
      <c r="AI1141" s="126">
        <v>4.9690436800000001E-3</v>
      </c>
      <c r="AJ1141" s="126">
        <v>4.6121158549732413E-6</v>
      </c>
    </row>
    <row r="1142" spans="1:36" x14ac:dyDescent="0.3">
      <c r="A1142">
        <v>13908</v>
      </c>
      <c r="B1142">
        <v>13913</v>
      </c>
      <c r="C1142" t="s">
        <v>2317</v>
      </c>
      <c r="D1142">
        <v>510291750</v>
      </c>
      <c r="E1142" t="s">
        <v>3092</v>
      </c>
      <c r="F1142" t="s">
        <v>2318</v>
      </c>
      <c r="G1142" t="s">
        <v>2319</v>
      </c>
      <c r="H1142" t="s">
        <v>75</v>
      </c>
      <c r="I1142" t="s">
        <v>593</v>
      </c>
      <c r="J1142" t="s">
        <v>52</v>
      </c>
      <c r="K1142" t="s">
        <v>52</v>
      </c>
      <c r="L1142" t="s">
        <v>773</v>
      </c>
      <c r="M1142" t="s">
        <v>303</v>
      </c>
      <c r="N1142" t="s">
        <v>1209</v>
      </c>
      <c r="O1142" t="s">
        <v>61</v>
      </c>
      <c r="P1142" t="s">
        <v>290</v>
      </c>
      <c r="Q1142" t="s">
        <v>290</v>
      </c>
      <c r="R1142" t="s">
        <v>290</v>
      </c>
      <c r="S1142" t="s">
        <v>1255</v>
      </c>
      <c r="T1142" s="127">
        <v>3.3650000000000002</v>
      </c>
      <c r="U1142" s="128">
        <v>47542</v>
      </c>
      <c r="V1142" s="126">
        <v>4.7500000000000001E-2</v>
      </c>
      <c r="W1142" s="126">
        <v>3.4299999999999997E-2</v>
      </c>
      <c r="X1142" t="s">
        <v>606</v>
      </c>
      <c r="Z1142" s="125">
        <v>30000</v>
      </c>
      <c r="AA1142" s="125">
        <v>1</v>
      </c>
      <c r="AB1142" s="125">
        <v>106.2</v>
      </c>
      <c r="AC1142" s="125">
        <v>0</v>
      </c>
      <c r="AD1142" s="125">
        <v>31.86</v>
      </c>
      <c r="AE1142" s="125"/>
      <c r="AF1142" s="125"/>
      <c r="AG1142" t="s">
        <v>16</v>
      </c>
      <c r="AH1142" s="126">
        <v>2.9999999999999997E-4</v>
      </c>
      <c r="AI1142" s="126">
        <v>1.6554489830000001E-3</v>
      </c>
      <c r="AJ1142" s="126">
        <v>1.5365376107705428E-6</v>
      </c>
    </row>
    <row r="1143" spans="1:36" x14ac:dyDescent="0.3">
      <c r="A1143">
        <v>13908</v>
      </c>
      <c r="B1143">
        <v>13913</v>
      </c>
      <c r="C1143" t="s">
        <v>1695</v>
      </c>
      <c r="D1143">
        <v>550263107</v>
      </c>
      <c r="E1143" t="s">
        <v>3092</v>
      </c>
      <c r="F1143" t="s">
        <v>1696</v>
      </c>
      <c r="G1143" t="s">
        <v>1697</v>
      </c>
      <c r="H1143" t="s">
        <v>75</v>
      </c>
      <c r="I1143" t="s">
        <v>224</v>
      </c>
      <c r="J1143" t="s">
        <v>52</v>
      </c>
      <c r="K1143" t="s">
        <v>52</v>
      </c>
      <c r="L1143" t="s">
        <v>773</v>
      </c>
      <c r="M1143" t="s">
        <v>303</v>
      </c>
      <c r="N1143" t="s">
        <v>260</v>
      </c>
      <c r="O1143" t="s">
        <v>61</v>
      </c>
      <c r="P1143" t="s">
        <v>1487</v>
      </c>
      <c r="Q1143" t="s">
        <v>64</v>
      </c>
      <c r="R1143" t="s">
        <v>56</v>
      </c>
      <c r="S1143" t="s">
        <v>1255</v>
      </c>
      <c r="T1143" s="127">
        <v>2.31</v>
      </c>
      <c r="U1143" s="128">
        <v>47391</v>
      </c>
      <c r="V1143" s="126">
        <v>6.7000000000000004E-2</v>
      </c>
      <c r="W1143" s="126">
        <v>4.1799999999999997E-2</v>
      </c>
      <c r="X1143" t="s">
        <v>606</v>
      </c>
      <c r="Z1143" s="125">
        <v>7747.25</v>
      </c>
      <c r="AA1143" s="125">
        <v>1</v>
      </c>
      <c r="AB1143" s="125">
        <v>107.65</v>
      </c>
      <c r="AC1143" s="125">
        <v>0</v>
      </c>
      <c r="AD1143" s="125">
        <v>8.3399099999999997</v>
      </c>
      <c r="AE1143" s="125"/>
      <c r="AF1143" s="125"/>
      <c r="AG1143" t="s">
        <v>16</v>
      </c>
      <c r="AH1143" s="126">
        <v>1.64835111643674E-5</v>
      </c>
      <c r="AI1143" s="126">
        <v>4.3334260899999998E-4</v>
      </c>
      <c r="AJ1143" s="126">
        <v>4.022154860464958E-7</v>
      </c>
    </row>
    <row r="1144" spans="1:36" x14ac:dyDescent="0.3">
      <c r="A1144">
        <v>13908</v>
      </c>
      <c r="B1144">
        <v>13913</v>
      </c>
      <c r="C1144" t="s">
        <v>1359</v>
      </c>
      <c r="D1144">
        <v>520026683</v>
      </c>
      <c r="E1144" t="s">
        <v>3092</v>
      </c>
      <c r="F1144" t="s">
        <v>1698</v>
      </c>
      <c r="G1144" t="s">
        <v>1699</v>
      </c>
      <c r="H1144" t="s">
        <v>75</v>
      </c>
      <c r="I1144" t="s">
        <v>225</v>
      </c>
      <c r="J1144" t="s">
        <v>52</v>
      </c>
      <c r="K1144" t="s">
        <v>52</v>
      </c>
      <c r="L1144" t="s">
        <v>773</v>
      </c>
      <c r="M1144" t="s">
        <v>303</v>
      </c>
      <c r="N1144" t="s">
        <v>619</v>
      </c>
      <c r="O1144" t="s">
        <v>61</v>
      </c>
      <c r="P1144" t="s">
        <v>1362</v>
      </c>
      <c r="Q1144" t="s">
        <v>64</v>
      </c>
      <c r="R1144" t="s">
        <v>56</v>
      </c>
      <c r="S1144" t="s">
        <v>1255</v>
      </c>
      <c r="T1144" s="127">
        <v>7.4889999999999999</v>
      </c>
      <c r="U1144" s="128">
        <v>50045</v>
      </c>
      <c r="V1144" s="126">
        <v>3.2000000000000001E-2</v>
      </c>
      <c r="W1144" s="126">
        <v>2.6800000000000001E-2</v>
      </c>
      <c r="X1144" t="s">
        <v>606</v>
      </c>
      <c r="Z1144" s="125">
        <v>70000</v>
      </c>
      <c r="AA1144" s="125">
        <v>1</v>
      </c>
      <c r="AB1144" s="125">
        <v>112.59</v>
      </c>
      <c r="AC1144" s="125">
        <v>0</v>
      </c>
      <c r="AD1144" s="125">
        <v>78.813000000000002</v>
      </c>
      <c r="AE1144" s="125"/>
      <c r="AF1144" s="125"/>
      <c r="AG1144" t="s">
        <v>16</v>
      </c>
      <c r="AH1144" s="126">
        <v>5.4240356064691697E-5</v>
      </c>
      <c r="AI1144" s="126">
        <v>4.0951318500000002E-3</v>
      </c>
      <c r="AJ1144" s="126">
        <v>3.8009773608806904E-6</v>
      </c>
    </row>
    <row r="1145" spans="1:36" x14ac:dyDescent="0.3">
      <c r="A1145">
        <v>13908</v>
      </c>
      <c r="B1145">
        <v>13913</v>
      </c>
      <c r="C1145" t="s">
        <v>1385</v>
      </c>
      <c r="D1145">
        <v>513992529</v>
      </c>
      <c r="E1145" t="s">
        <v>3092</v>
      </c>
      <c r="F1145" t="s">
        <v>2217</v>
      </c>
      <c r="G1145" t="s">
        <v>2218</v>
      </c>
      <c r="H1145" t="s">
        <v>75</v>
      </c>
      <c r="I1145" t="s">
        <v>225</v>
      </c>
      <c r="J1145" t="s">
        <v>52</v>
      </c>
      <c r="K1145" t="s">
        <v>52</v>
      </c>
      <c r="L1145" t="s">
        <v>773</v>
      </c>
      <c r="M1145" t="s">
        <v>303</v>
      </c>
      <c r="N1145" t="s">
        <v>619</v>
      </c>
      <c r="O1145" t="s">
        <v>61</v>
      </c>
      <c r="P1145" t="s">
        <v>1362</v>
      </c>
      <c r="Q1145" t="s">
        <v>64</v>
      </c>
      <c r="R1145" t="s">
        <v>56</v>
      </c>
      <c r="S1145" t="s">
        <v>1255</v>
      </c>
      <c r="T1145" s="127">
        <v>6.7439999999999998</v>
      </c>
      <c r="U1145" s="128">
        <v>50140</v>
      </c>
      <c r="V1145" s="126">
        <v>0.03</v>
      </c>
      <c r="W1145" s="126">
        <v>2.6800000000000001E-2</v>
      </c>
      <c r="X1145" t="s">
        <v>606</v>
      </c>
      <c r="Z1145" s="125">
        <v>95066.66</v>
      </c>
      <c r="AA1145" s="125">
        <v>1</v>
      </c>
      <c r="AB1145" s="125">
        <v>109.89</v>
      </c>
      <c r="AC1145" s="125">
        <v>0</v>
      </c>
      <c r="AD1145" s="125">
        <v>104.46875</v>
      </c>
      <c r="AE1145" s="125"/>
      <c r="AF1145" s="125"/>
      <c r="AG1145" t="s">
        <v>16</v>
      </c>
      <c r="AH1145" s="126">
        <v>8.9054338455311796E-5</v>
      </c>
      <c r="AI1145" s="126">
        <v>5.4282073449999999E-3</v>
      </c>
      <c r="AJ1145" s="126">
        <v>5.0382976624351893E-6</v>
      </c>
    </row>
    <row r="1146" spans="1:36" x14ac:dyDescent="0.3">
      <c r="A1146">
        <v>13908</v>
      </c>
      <c r="B1146">
        <v>13913</v>
      </c>
      <c r="C1146" t="s">
        <v>1499</v>
      </c>
      <c r="D1146">
        <v>515364891</v>
      </c>
      <c r="E1146" t="s">
        <v>3092</v>
      </c>
      <c r="F1146" t="s">
        <v>1702</v>
      </c>
      <c r="G1146" t="s">
        <v>1703</v>
      </c>
      <c r="H1146" t="s">
        <v>75</v>
      </c>
      <c r="I1146" t="s">
        <v>225</v>
      </c>
      <c r="J1146" t="s">
        <v>52</v>
      </c>
      <c r="K1146" t="s">
        <v>52</v>
      </c>
      <c r="L1146" t="s">
        <v>773</v>
      </c>
      <c r="M1146" t="s">
        <v>303</v>
      </c>
      <c r="N1146" t="s">
        <v>615</v>
      </c>
      <c r="O1146" t="s">
        <v>61</v>
      </c>
      <c r="P1146" t="s">
        <v>290</v>
      </c>
      <c r="Q1146" t="s">
        <v>290</v>
      </c>
      <c r="R1146" t="s">
        <v>290</v>
      </c>
      <c r="S1146" t="s">
        <v>1255</v>
      </c>
      <c r="T1146" s="127">
        <v>3.0150000000000001</v>
      </c>
      <c r="U1146" s="128">
        <v>48060</v>
      </c>
      <c r="V1146" s="126">
        <v>4.7E-2</v>
      </c>
      <c r="W1146" s="126">
        <v>3.0200000000000001E-2</v>
      </c>
      <c r="X1146" t="s">
        <v>606</v>
      </c>
      <c r="Z1146" s="125">
        <v>50000</v>
      </c>
      <c r="AA1146" s="125">
        <v>1</v>
      </c>
      <c r="AB1146" s="125">
        <v>114.44</v>
      </c>
      <c r="AC1146" s="125">
        <v>0</v>
      </c>
      <c r="AD1146" s="125">
        <v>57.22</v>
      </c>
      <c r="AE1146" s="125"/>
      <c r="AF1146" s="125"/>
      <c r="AG1146" t="s">
        <v>16</v>
      </c>
      <c r="AH1146" s="126">
        <v>9.11409438590415E-5</v>
      </c>
      <c r="AI1146" s="126">
        <v>2.9731572769999999E-3</v>
      </c>
      <c r="AJ1146" s="126">
        <v>2.7595945413776037E-6</v>
      </c>
    </row>
    <row r="1147" spans="1:36" x14ac:dyDescent="0.3">
      <c r="A1147">
        <v>13908</v>
      </c>
      <c r="B1147">
        <v>13913</v>
      </c>
      <c r="C1147" t="s">
        <v>1556</v>
      </c>
      <c r="D1147">
        <v>520020116</v>
      </c>
      <c r="E1147" t="s">
        <v>3092</v>
      </c>
      <c r="F1147" t="s">
        <v>1706</v>
      </c>
      <c r="G1147" t="s">
        <v>1707</v>
      </c>
      <c r="H1147" t="s">
        <v>75</v>
      </c>
      <c r="I1147" t="s">
        <v>225</v>
      </c>
      <c r="J1147" t="s">
        <v>52</v>
      </c>
      <c r="K1147" t="s">
        <v>52</v>
      </c>
      <c r="L1147" t="s">
        <v>773</v>
      </c>
      <c r="M1147" t="s">
        <v>303</v>
      </c>
      <c r="N1147" t="s">
        <v>619</v>
      </c>
      <c r="O1147" t="s">
        <v>61</v>
      </c>
      <c r="P1147" t="s">
        <v>1487</v>
      </c>
      <c r="Q1147" t="s">
        <v>64</v>
      </c>
      <c r="R1147" t="s">
        <v>56</v>
      </c>
      <c r="S1147" t="s">
        <v>1255</v>
      </c>
      <c r="T1147" s="127">
        <v>3.39</v>
      </c>
      <c r="U1147" s="128">
        <v>48029</v>
      </c>
      <c r="V1147" s="126">
        <v>4.4499999999999998E-2</v>
      </c>
      <c r="W1147" s="126">
        <v>2.8199999999999999E-2</v>
      </c>
      <c r="X1147" t="s">
        <v>606</v>
      </c>
      <c r="Z1147" s="125">
        <v>127000</v>
      </c>
      <c r="AA1147" s="125">
        <v>1</v>
      </c>
      <c r="AB1147" s="125">
        <v>112.81</v>
      </c>
      <c r="AC1147" s="125">
        <v>0</v>
      </c>
      <c r="AD1147" s="125">
        <v>143.2687</v>
      </c>
      <c r="AE1147" s="125"/>
      <c r="AF1147" s="125"/>
      <c r="AG1147" t="s">
        <v>16</v>
      </c>
      <c r="AH1147" s="126">
        <v>2.3562152099999999E-4</v>
      </c>
      <c r="AI1147" s="126">
        <v>7.4442568679999998E-3</v>
      </c>
      <c r="AJ1147" s="126">
        <v>6.9095337726365865E-6</v>
      </c>
    </row>
    <row r="1148" spans="1:36" x14ac:dyDescent="0.3">
      <c r="A1148">
        <v>13908</v>
      </c>
      <c r="B1148">
        <v>13913</v>
      </c>
      <c r="C1148" t="s">
        <v>1448</v>
      </c>
      <c r="D1148">
        <v>1665</v>
      </c>
      <c r="E1148" t="s">
        <v>2</v>
      </c>
      <c r="F1148" t="s">
        <v>1708</v>
      </c>
      <c r="G1148" t="s">
        <v>1709</v>
      </c>
      <c r="H1148" t="s">
        <v>75</v>
      </c>
      <c r="I1148" t="s">
        <v>224</v>
      </c>
      <c r="J1148" t="s">
        <v>52</v>
      </c>
      <c r="K1148" t="s">
        <v>306</v>
      </c>
      <c r="L1148" t="s">
        <v>773</v>
      </c>
      <c r="M1148" t="s">
        <v>303</v>
      </c>
      <c r="N1148" t="s">
        <v>620</v>
      </c>
      <c r="O1148" t="s">
        <v>61</v>
      </c>
      <c r="P1148" t="s">
        <v>1362</v>
      </c>
      <c r="Q1148" t="s">
        <v>64</v>
      </c>
      <c r="R1148" t="s">
        <v>56</v>
      </c>
      <c r="S1148" t="s">
        <v>1255</v>
      </c>
      <c r="T1148" s="127">
        <v>2.5790000000000002</v>
      </c>
      <c r="U1148" s="128">
        <v>47223</v>
      </c>
      <c r="V1148" s="126">
        <v>6.25E-2</v>
      </c>
      <c r="W1148" s="126">
        <v>4.8000000000000001E-2</v>
      </c>
      <c r="X1148" t="s">
        <v>606</v>
      </c>
      <c r="Z1148" s="125">
        <v>84000</v>
      </c>
      <c r="AA1148" s="125">
        <v>1</v>
      </c>
      <c r="AB1148" s="125">
        <v>105.18</v>
      </c>
      <c r="AC1148" s="125">
        <v>0</v>
      </c>
      <c r="AD1148" s="125">
        <v>88.351200000000006</v>
      </c>
      <c r="AE1148" s="125"/>
      <c r="AF1148" s="125"/>
      <c r="AG1148" t="s">
        <v>16</v>
      </c>
      <c r="AH1148" s="126">
        <v>1.5272727199999999E-4</v>
      </c>
      <c r="AI1148" s="126">
        <v>4.5907377350000002E-3</v>
      </c>
      <c r="AJ1148" s="126">
        <v>4.2609837337322783E-6</v>
      </c>
    </row>
    <row r="1149" spans="1:36" x14ac:dyDescent="0.3">
      <c r="A1149">
        <v>13908</v>
      </c>
      <c r="B1149">
        <v>13913</v>
      </c>
      <c r="C1149" t="s">
        <v>1802</v>
      </c>
      <c r="D1149">
        <v>520033309</v>
      </c>
      <c r="E1149" t="s">
        <v>3092</v>
      </c>
      <c r="F1149" t="s">
        <v>2320</v>
      </c>
      <c r="G1149" t="s">
        <v>2321</v>
      </c>
      <c r="H1149" t="s">
        <v>75</v>
      </c>
      <c r="I1149" t="s">
        <v>224</v>
      </c>
      <c r="J1149" t="s">
        <v>52</v>
      </c>
      <c r="K1149" t="s">
        <v>52</v>
      </c>
      <c r="L1149" t="s">
        <v>773</v>
      </c>
      <c r="M1149" t="s">
        <v>303</v>
      </c>
      <c r="N1149" t="s">
        <v>138</v>
      </c>
      <c r="O1149" t="s">
        <v>61</v>
      </c>
      <c r="P1149" t="s">
        <v>290</v>
      </c>
      <c r="Q1149" t="s">
        <v>290</v>
      </c>
      <c r="R1149" t="s">
        <v>290</v>
      </c>
      <c r="S1149" t="s">
        <v>1255</v>
      </c>
      <c r="T1149" s="127">
        <v>1.4570000000000001</v>
      </c>
      <c r="U1149" s="128">
        <v>46754</v>
      </c>
      <c r="V1149" s="126">
        <v>6.5000000000000002E-2</v>
      </c>
      <c r="W1149" s="126">
        <v>6.2199999999999998E-2</v>
      </c>
      <c r="X1149" t="s">
        <v>606</v>
      </c>
      <c r="Z1149" s="125">
        <v>50000</v>
      </c>
      <c r="AA1149" s="125">
        <v>1</v>
      </c>
      <c r="AB1149" s="125">
        <v>100.51</v>
      </c>
      <c r="AC1149" s="125">
        <v>1.5485</v>
      </c>
      <c r="AD1149" s="125">
        <v>51.8035</v>
      </c>
      <c r="AE1149" s="125"/>
      <c r="AF1149" s="125"/>
      <c r="AG1149" t="s">
        <v>16</v>
      </c>
      <c r="AH1149" s="126">
        <v>1.9739774500000001E-4</v>
      </c>
      <c r="AI1149" s="126">
        <v>2.6917153610000002E-3</v>
      </c>
      <c r="AJ1149" s="126">
        <v>2.498368679207527E-6</v>
      </c>
    </row>
    <row r="1150" spans="1:36" x14ac:dyDescent="0.3">
      <c r="A1150">
        <v>13908</v>
      </c>
      <c r="B1150">
        <v>13913</v>
      </c>
      <c r="C1150" t="s">
        <v>1802</v>
      </c>
      <c r="D1150">
        <v>520033309</v>
      </c>
      <c r="E1150" t="s">
        <v>3092</v>
      </c>
      <c r="F1150" t="s">
        <v>2322</v>
      </c>
      <c r="G1150" t="s">
        <v>2321</v>
      </c>
      <c r="H1150" t="s">
        <v>75</v>
      </c>
      <c r="I1150" t="s">
        <v>224</v>
      </c>
      <c r="J1150" t="s">
        <v>52</v>
      </c>
      <c r="K1150" t="s">
        <v>52</v>
      </c>
      <c r="L1150" t="s">
        <v>53</v>
      </c>
      <c r="M1150" t="s">
        <v>303</v>
      </c>
      <c r="N1150" t="s">
        <v>138</v>
      </c>
      <c r="O1150" t="s">
        <v>61</v>
      </c>
      <c r="P1150" t="s">
        <v>290</v>
      </c>
      <c r="Q1150" t="s">
        <v>290</v>
      </c>
      <c r="R1150" t="s">
        <v>290</v>
      </c>
      <c r="S1150" t="s">
        <v>1255</v>
      </c>
      <c r="T1150" s="127">
        <v>1.4570000000000001</v>
      </c>
      <c r="U1150" s="128">
        <v>46754</v>
      </c>
      <c r="V1150" s="126">
        <v>6.5000000000000002E-2</v>
      </c>
      <c r="W1150" s="126">
        <v>6.2199999999999998E-2</v>
      </c>
      <c r="X1150" t="s">
        <v>606</v>
      </c>
      <c r="Z1150" s="125">
        <v>88000</v>
      </c>
      <c r="AA1150" s="125">
        <v>1</v>
      </c>
      <c r="AB1150" s="125">
        <v>100.325</v>
      </c>
      <c r="AC1150" s="125">
        <v>2.7742</v>
      </c>
      <c r="AD1150" s="125">
        <v>91.060199999999995</v>
      </c>
      <c r="AE1150" s="125"/>
      <c r="AF1150" s="125"/>
      <c r="AG1150" t="s">
        <v>16</v>
      </c>
      <c r="AH1150" s="126">
        <v>3.4742003100000002E-4</v>
      </c>
      <c r="AI1150" s="126">
        <v>4.7314976629999998E-3</v>
      </c>
      <c r="AJ1150" s="126">
        <v>4.391632835665027E-6</v>
      </c>
    </row>
    <row r="1151" spans="1:36" x14ac:dyDescent="0.3">
      <c r="A1151">
        <v>13908</v>
      </c>
      <c r="B1151">
        <v>13913</v>
      </c>
      <c r="C1151" t="s">
        <v>1710</v>
      </c>
      <c r="D1151">
        <v>2352</v>
      </c>
      <c r="E1151" t="s">
        <v>2</v>
      </c>
      <c r="F1151" t="s">
        <v>1711</v>
      </c>
      <c r="G1151" t="s">
        <v>1712</v>
      </c>
      <c r="H1151" t="s">
        <v>75</v>
      </c>
      <c r="I1151" t="s">
        <v>224</v>
      </c>
      <c r="J1151" t="s">
        <v>52</v>
      </c>
      <c r="K1151" t="s">
        <v>306</v>
      </c>
      <c r="L1151" t="s">
        <v>773</v>
      </c>
      <c r="M1151" t="s">
        <v>303</v>
      </c>
      <c r="N1151" t="s">
        <v>1209</v>
      </c>
      <c r="O1151" t="s">
        <v>61</v>
      </c>
      <c r="P1151" t="s">
        <v>1631</v>
      </c>
      <c r="Q1151" t="s">
        <v>69</v>
      </c>
      <c r="R1151" t="s">
        <v>56</v>
      </c>
      <c r="S1151" t="s">
        <v>1255</v>
      </c>
      <c r="T1151" s="127">
        <v>2.2010000000000001</v>
      </c>
      <c r="U1151" s="128">
        <v>47119</v>
      </c>
      <c r="V1151" s="126">
        <v>9.4E-2</v>
      </c>
      <c r="W1151" s="126">
        <v>7.7799999999999994E-2</v>
      </c>
      <c r="X1151" t="s">
        <v>606</v>
      </c>
      <c r="Z1151" s="125">
        <v>50350</v>
      </c>
      <c r="AA1151" s="125">
        <v>1</v>
      </c>
      <c r="AB1151" s="125">
        <v>103.75</v>
      </c>
      <c r="AC1151" s="125">
        <v>2.2670699999999999</v>
      </c>
      <c r="AD1151" s="125">
        <v>54.505189999999999</v>
      </c>
      <c r="AE1151" s="125"/>
      <c r="AF1151" s="125"/>
      <c r="AG1151" t="s">
        <v>16</v>
      </c>
      <c r="AH1151" s="126">
        <v>1.8342440800000001E-4</v>
      </c>
      <c r="AI1151" s="126">
        <v>2.8320954610000001E-3</v>
      </c>
      <c r="AJ1151" s="126">
        <v>2.628665235944585E-6</v>
      </c>
    </row>
    <row r="1152" spans="1:36" x14ac:dyDescent="0.3">
      <c r="A1152">
        <v>13908</v>
      </c>
      <c r="B1152">
        <v>13913</v>
      </c>
      <c r="C1152" t="s">
        <v>2323</v>
      </c>
      <c r="D1152">
        <v>515164143</v>
      </c>
      <c r="E1152" t="s">
        <v>3092</v>
      </c>
      <c r="F1152" t="s">
        <v>2324</v>
      </c>
      <c r="G1152" t="s">
        <v>2325</v>
      </c>
      <c r="H1152" t="s">
        <v>75</v>
      </c>
      <c r="I1152" t="s">
        <v>225</v>
      </c>
      <c r="J1152" t="s">
        <v>52</v>
      </c>
      <c r="K1152" t="s">
        <v>52</v>
      </c>
      <c r="L1152" t="s">
        <v>773</v>
      </c>
      <c r="M1152" t="s">
        <v>303</v>
      </c>
      <c r="N1152" t="s">
        <v>619</v>
      </c>
      <c r="O1152" t="s">
        <v>61</v>
      </c>
      <c r="P1152" t="s">
        <v>290</v>
      </c>
      <c r="Q1152" t="s">
        <v>290</v>
      </c>
      <c r="R1152" t="s">
        <v>290</v>
      </c>
      <c r="S1152" t="s">
        <v>1255</v>
      </c>
      <c r="T1152" s="127">
        <v>1.456</v>
      </c>
      <c r="U1152" s="128">
        <v>46752</v>
      </c>
      <c r="V1152" s="126">
        <v>4.4999999999999998E-2</v>
      </c>
      <c r="W1152" s="126">
        <v>6.3200000000000006E-2</v>
      </c>
      <c r="X1152" t="s">
        <v>606</v>
      </c>
      <c r="Z1152" s="125">
        <v>30225</v>
      </c>
      <c r="AA1152" s="125">
        <v>1</v>
      </c>
      <c r="AB1152" s="125">
        <v>102.75</v>
      </c>
      <c r="AC1152" s="125">
        <v>0</v>
      </c>
      <c r="AD1152" s="125">
        <v>31.056190000000001</v>
      </c>
      <c r="AE1152" s="125"/>
      <c r="AF1152" s="125"/>
      <c r="AG1152" t="s">
        <v>16</v>
      </c>
      <c r="AH1152" s="126">
        <v>1.55E-4</v>
      </c>
      <c r="AI1152" s="126">
        <v>1.6136829299999999E-3</v>
      </c>
      <c r="AJ1152" s="126">
        <v>1.4977716253055876E-6</v>
      </c>
    </row>
    <row r="1153" spans="1:36" x14ac:dyDescent="0.3">
      <c r="A1153">
        <v>13908</v>
      </c>
      <c r="B1153">
        <v>13913</v>
      </c>
      <c r="C1153" t="s">
        <v>1713</v>
      </c>
      <c r="D1153">
        <v>520039660</v>
      </c>
      <c r="E1153" t="s">
        <v>3092</v>
      </c>
      <c r="F1153" t="s">
        <v>1714</v>
      </c>
      <c r="G1153" t="s">
        <v>1715</v>
      </c>
      <c r="H1153" t="s">
        <v>75</v>
      </c>
      <c r="I1153" t="s">
        <v>224</v>
      </c>
      <c r="J1153" t="s">
        <v>52</v>
      </c>
      <c r="K1153" t="s">
        <v>52</v>
      </c>
      <c r="L1153" t="s">
        <v>773</v>
      </c>
      <c r="M1153" t="s">
        <v>303</v>
      </c>
      <c r="N1153" t="s">
        <v>138</v>
      </c>
      <c r="O1153" t="s">
        <v>61</v>
      </c>
      <c r="P1153" t="s">
        <v>290</v>
      </c>
      <c r="Q1153" t="s">
        <v>290</v>
      </c>
      <c r="R1153" t="s">
        <v>290</v>
      </c>
      <c r="S1153" t="s">
        <v>1255</v>
      </c>
      <c r="T1153" s="127">
        <v>3.47</v>
      </c>
      <c r="U1153" s="128">
        <v>48914</v>
      </c>
      <c r="V1153" s="126">
        <v>6.7299999999999999E-2</v>
      </c>
      <c r="W1153" s="126">
        <v>4.6300000000000001E-2</v>
      </c>
      <c r="X1153" t="s">
        <v>606</v>
      </c>
      <c r="Z1153" s="125">
        <v>6668</v>
      </c>
      <c r="AA1153" s="125">
        <v>1</v>
      </c>
      <c r="AB1153" s="125">
        <v>108</v>
      </c>
      <c r="AC1153" s="125">
        <v>0</v>
      </c>
      <c r="AD1153" s="125">
        <v>7.2014399999999998</v>
      </c>
      <c r="AE1153" s="125"/>
      <c r="AF1153" s="125"/>
      <c r="AG1153" t="s">
        <v>16</v>
      </c>
      <c r="AH1153" s="126">
        <v>2.74763637341799E-5</v>
      </c>
      <c r="AI1153" s="126">
        <v>3.7418758699999999E-4</v>
      </c>
      <c r="AJ1153" s="126">
        <v>3.4730958605484674E-7</v>
      </c>
    </row>
    <row r="1154" spans="1:36" x14ac:dyDescent="0.3">
      <c r="A1154">
        <v>13908</v>
      </c>
      <c r="B1154">
        <v>13913</v>
      </c>
      <c r="C1154" t="s">
        <v>1716</v>
      </c>
      <c r="D1154">
        <v>1729</v>
      </c>
      <c r="E1154" t="s">
        <v>2</v>
      </c>
      <c r="F1154" t="s">
        <v>1717</v>
      </c>
      <c r="G1154" t="s">
        <v>1718</v>
      </c>
      <c r="H1154" t="s">
        <v>75</v>
      </c>
      <c r="I1154" t="s">
        <v>224</v>
      </c>
      <c r="J1154" t="s">
        <v>52</v>
      </c>
      <c r="K1154" t="s">
        <v>306</v>
      </c>
      <c r="L1154" t="s">
        <v>773</v>
      </c>
      <c r="M1154" t="s">
        <v>303</v>
      </c>
      <c r="N1154" t="s">
        <v>620</v>
      </c>
      <c r="O1154" t="s">
        <v>61</v>
      </c>
      <c r="P1154" t="s">
        <v>1372</v>
      </c>
      <c r="Q1154" t="s">
        <v>64</v>
      </c>
      <c r="R1154" t="s">
        <v>56</v>
      </c>
      <c r="S1154" t="s">
        <v>1255</v>
      </c>
      <c r="T1154" s="127">
        <v>2.1920000000000002</v>
      </c>
      <c r="U1154" s="128">
        <v>47118</v>
      </c>
      <c r="V1154" s="126">
        <v>7.8799999999999995E-2</v>
      </c>
      <c r="W1154" s="126">
        <v>8.1100000000000005E-2</v>
      </c>
      <c r="X1154" t="s">
        <v>606</v>
      </c>
      <c r="Z1154" s="125">
        <v>27407.5</v>
      </c>
      <c r="AA1154" s="125">
        <v>1</v>
      </c>
      <c r="AB1154" s="125">
        <v>99.98</v>
      </c>
      <c r="AC1154" s="125">
        <v>0</v>
      </c>
      <c r="AD1154" s="125">
        <v>27.40202</v>
      </c>
      <c r="AE1154" s="125"/>
      <c r="AF1154" s="125"/>
      <c r="AG1154" t="s">
        <v>16</v>
      </c>
      <c r="AH1154" s="126">
        <v>7.6836510056360694E-5</v>
      </c>
      <c r="AI1154" s="126">
        <v>1.4238118690000001E-3</v>
      </c>
      <c r="AJ1154" s="126">
        <v>1.3215390565312815E-6</v>
      </c>
    </row>
    <row r="1155" spans="1:36" x14ac:dyDescent="0.3">
      <c r="A1155">
        <v>13908</v>
      </c>
      <c r="B1155">
        <v>13913</v>
      </c>
      <c r="C1155" t="s">
        <v>1719</v>
      </c>
      <c r="D1155">
        <v>520025370</v>
      </c>
      <c r="E1155" t="s">
        <v>3092</v>
      </c>
      <c r="F1155" t="s">
        <v>1720</v>
      </c>
      <c r="G1155" t="s">
        <v>1721</v>
      </c>
      <c r="H1155" t="s">
        <v>75</v>
      </c>
      <c r="I1155" t="s">
        <v>224</v>
      </c>
      <c r="J1155" t="s">
        <v>52</v>
      </c>
      <c r="K1155" t="s">
        <v>52</v>
      </c>
      <c r="L1155" t="s">
        <v>773</v>
      </c>
      <c r="M1155" t="s">
        <v>303</v>
      </c>
      <c r="N1155" t="s">
        <v>673</v>
      </c>
      <c r="O1155" t="s">
        <v>61</v>
      </c>
      <c r="P1155" t="s">
        <v>1358</v>
      </c>
      <c r="Q1155" t="s">
        <v>64</v>
      </c>
      <c r="R1155" t="s">
        <v>56</v>
      </c>
      <c r="S1155" t="s">
        <v>1255</v>
      </c>
      <c r="T1155" s="127">
        <v>3.1819999999999999</v>
      </c>
      <c r="U1155" s="128">
        <v>48364</v>
      </c>
      <c r="V1155" s="126">
        <v>5.9799999999999999E-2</v>
      </c>
      <c r="W1155" s="126">
        <v>4.0099999999999997E-2</v>
      </c>
      <c r="X1155" t="s">
        <v>606</v>
      </c>
      <c r="Z1155" s="125">
        <v>110000</v>
      </c>
      <c r="AA1155" s="125">
        <v>1</v>
      </c>
      <c r="AB1155" s="125">
        <v>106.89</v>
      </c>
      <c r="AC1155" s="125">
        <v>0</v>
      </c>
      <c r="AD1155" s="125">
        <v>117.57899999999999</v>
      </c>
      <c r="AE1155" s="125"/>
      <c r="AF1155" s="125"/>
      <c r="AG1155" t="s">
        <v>16</v>
      </c>
      <c r="AH1155" s="126">
        <v>2.6506023999999998E-4</v>
      </c>
      <c r="AI1155" s="126">
        <v>6.1094173269999998E-3</v>
      </c>
      <c r="AJ1155" s="126">
        <v>5.6705761373756944E-6</v>
      </c>
    </row>
    <row r="1156" spans="1:36" x14ac:dyDescent="0.3">
      <c r="A1156">
        <v>13908</v>
      </c>
      <c r="B1156">
        <v>13913</v>
      </c>
      <c r="C1156" t="s">
        <v>1722</v>
      </c>
      <c r="D1156">
        <v>512951518</v>
      </c>
      <c r="E1156" t="s">
        <v>3092</v>
      </c>
      <c r="F1156" t="s">
        <v>1723</v>
      </c>
      <c r="G1156" t="s">
        <v>1724</v>
      </c>
      <c r="H1156" t="s">
        <v>75</v>
      </c>
      <c r="I1156" t="s">
        <v>224</v>
      </c>
      <c r="J1156" t="s">
        <v>52</v>
      </c>
      <c r="K1156" t="s">
        <v>52</v>
      </c>
      <c r="L1156" t="s">
        <v>773</v>
      </c>
      <c r="M1156" t="s">
        <v>303</v>
      </c>
      <c r="N1156" t="s">
        <v>138</v>
      </c>
      <c r="O1156" t="s">
        <v>61</v>
      </c>
      <c r="P1156" t="s">
        <v>290</v>
      </c>
      <c r="Q1156" t="s">
        <v>290</v>
      </c>
      <c r="R1156" t="s">
        <v>290</v>
      </c>
      <c r="S1156" t="s">
        <v>1255</v>
      </c>
      <c r="T1156" s="127">
        <v>0.94</v>
      </c>
      <c r="U1156" s="128">
        <v>46660</v>
      </c>
      <c r="V1156" s="126">
        <v>7.7799999999999994E-2</v>
      </c>
      <c r="W1156" s="126">
        <v>4.9500000000000002E-2</v>
      </c>
      <c r="X1156" t="s">
        <v>606</v>
      </c>
      <c r="Z1156" s="125">
        <v>39500</v>
      </c>
      <c r="AA1156" s="125">
        <v>1</v>
      </c>
      <c r="AB1156" s="125">
        <v>104.65</v>
      </c>
      <c r="AC1156" s="125">
        <v>0</v>
      </c>
      <c r="AD1156" s="125">
        <v>41.336750000000002</v>
      </c>
      <c r="AE1156" s="125"/>
      <c r="AF1156" s="125"/>
      <c r="AG1156" t="s">
        <v>16</v>
      </c>
      <c r="AH1156" s="126">
        <v>2.9108327099999998E-4</v>
      </c>
      <c r="AI1156" s="126">
        <v>2.1478619199999998E-3</v>
      </c>
      <c r="AJ1156" s="126">
        <v>1.9935803854996624E-6</v>
      </c>
    </row>
    <row r="1157" spans="1:36" x14ac:dyDescent="0.3">
      <c r="A1157">
        <v>13908</v>
      </c>
      <c r="B1157">
        <v>13913</v>
      </c>
      <c r="C1157" t="s">
        <v>2408</v>
      </c>
      <c r="D1157">
        <v>520039074</v>
      </c>
      <c r="E1157" t="s">
        <v>3092</v>
      </c>
      <c r="F1157" t="s">
        <v>2409</v>
      </c>
      <c r="G1157" t="s">
        <v>2410</v>
      </c>
      <c r="H1157" t="s">
        <v>75</v>
      </c>
      <c r="I1157" t="s">
        <v>224</v>
      </c>
      <c r="J1157" t="s">
        <v>52</v>
      </c>
      <c r="K1157" t="s">
        <v>52</v>
      </c>
      <c r="L1157" t="s">
        <v>773</v>
      </c>
      <c r="M1157" t="s">
        <v>303</v>
      </c>
      <c r="N1157" t="s">
        <v>138</v>
      </c>
      <c r="O1157" t="s">
        <v>61</v>
      </c>
      <c r="P1157" t="s">
        <v>290</v>
      </c>
      <c r="Q1157" t="s">
        <v>290</v>
      </c>
      <c r="R1157" t="s">
        <v>290</v>
      </c>
      <c r="S1157" t="s">
        <v>1255</v>
      </c>
      <c r="T1157" s="127">
        <v>1.885</v>
      </c>
      <c r="U1157" s="128">
        <v>47300</v>
      </c>
      <c r="V1157" s="126">
        <v>6.5000000000000002E-2</v>
      </c>
      <c r="W1157" s="126">
        <v>8.3699999999999997E-2</v>
      </c>
      <c r="X1157" t="s">
        <v>606</v>
      </c>
      <c r="Z1157" s="125">
        <v>79000</v>
      </c>
      <c r="AA1157" s="125">
        <v>1</v>
      </c>
      <c r="AB1157" s="125">
        <v>96.94</v>
      </c>
      <c r="AC1157" s="125">
        <v>0</v>
      </c>
      <c r="AD1157" s="125">
        <v>76.582599999999999</v>
      </c>
      <c r="AE1157" s="125"/>
      <c r="AF1157" s="125"/>
      <c r="AG1157" t="s">
        <v>16</v>
      </c>
      <c r="AH1157" s="126">
        <v>4.2702702700000002E-4</v>
      </c>
      <c r="AI1157" s="126">
        <v>3.9792400289999997E-3</v>
      </c>
      <c r="AJ1157" s="126">
        <v>3.6934100825673626E-6</v>
      </c>
    </row>
    <row r="1158" spans="1:36" x14ac:dyDescent="0.3">
      <c r="A1158">
        <v>13908</v>
      </c>
      <c r="B1158">
        <v>13913</v>
      </c>
      <c r="C1158" t="s">
        <v>1725</v>
      </c>
      <c r="D1158">
        <v>520001736</v>
      </c>
      <c r="E1158" t="s">
        <v>3092</v>
      </c>
      <c r="F1158" t="s">
        <v>1726</v>
      </c>
      <c r="G1158" t="s">
        <v>1727</v>
      </c>
      <c r="H1158" t="s">
        <v>75</v>
      </c>
      <c r="I1158" t="s">
        <v>225</v>
      </c>
      <c r="J1158" t="s">
        <v>52</v>
      </c>
      <c r="K1158" t="s">
        <v>52</v>
      </c>
      <c r="L1158" t="s">
        <v>773</v>
      </c>
      <c r="M1158" t="s">
        <v>303</v>
      </c>
      <c r="N1158" t="s">
        <v>619</v>
      </c>
      <c r="O1158" t="s">
        <v>61</v>
      </c>
      <c r="P1158" t="s">
        <v>1362</v>
      </c>
      <c r="Q1158" t="s">
        <v>64</v>
      </c>
      <c r="R1158" t="s">
        <v>56</v>
      </c>
      <c r="S1158" t="s">
        <v>1255</v>
      </c>
      <c r="T1158" s="127">
        <v>2.161</v>
      </c>
      <c r="U1158" s="128">
        <v>47573</v>
      </c>
      <c r="V1158" s="126">
        <v>3.3399999999999999E-2</v>
      </c>
      <c r="W1158" s="126">
        <v>2.5000000000000001E-2</v>
      </c>
      <c r="X1158" t="s">
        <v>606</v>
      </c>
      <c r="Z1158" s="125">
        <v>43000</v>
      </c>
      <c r="AA1158" s="125">
        <v>1</v>
      </c>
      <c r="AB1158" s="125">
        <v>107.91</v>
      </c>
      <c r="AC1158" s="125">
        <v>0</v>
      </c>
      <c r="AD1158" s="125">
        <v>46.401299999999999</v>
      </c>
      <c r="AE1158" s="125"/>
      <c r="AF1158" s="125"/>
      <c r="AG1158" t="s">
        <v>16</v>
      </c>
      <c r="AH1158" s="126">
        <v>3.99627138586045E-5</v>
      </c>
      <c r="AI1158" s="126">
        <v>2.411016476E-3</v>
      </c>
      <c r="AJ1158" s="126">
        <v>2.2378324745338097E-6</v>
      </c>
    </row>
    <row r="1159" spans="1:36" x14ac:dyDescent="0.3">
      <c r="A1159">
        <v>13908</v>
      </c>
      <c r="B1159">
        <v>13913</v>
      </c>
      <c r="C1159" t="s">
        <v>1514</v>
      </c>
      <c r="D1159">
        <v>520043720</v>
      </c>
      <c r="E1159" t="s">
        <v>3092</v>
      </c>
      <c r="F1159" t="s">
        <v>1728</v>
      </c>
      <c r="G1159" t="s">
        <v>1729</v>
      </c>
      <c r="H1159" t="s">
        <v>75</v>
      </c>
      <c r="I1159" t="s">
        <v>226</v>
      </c>
      <c r="J1159" t="s">
        <v>52</v>
      </c>
      <c r="K1159" t="s">
        <v>52</v>
      </c>
      <c r="L1159" t="s">
        <v>773</v>
      </c>
      <c r="M1159" t="s">
        <v>303</v>
      </c>
      <c r="N1159" t="s">
        <v>620</v>
      </c>
      <c r="O1159" t="s">
        <v>61</v>
      </c>
      <c r="P1159" t="s">
        <v>1517</v>
      </c>
      <c r="Q1159" t="s">
        <v>69</v>
      </c>
      <c r="R1159" t="s">
        <v>56</v>
      </c>
      <c r="S1159" t="s">
        <v>1255</v>
      </c>
      <c r="T1159" s="127">
        <v>3.722</v>
      </c>
      <c r="U1159" s="128">
        <v>47818</v>
      </c>
      <c r="V1159" s="126">
        <v>6.0199999999999997E-2</v>
      </c>
      <c r="W1159" s="126">
        <v>5.4199999999999998E-2</v>
      </c>
      <c r="X1159" t="s">
        <v>606</v>
      </c>
      <c r="Z1159" s="125">
        <v>4875</v>
      </c>
      <c r="AA1159" s="125">
        <v>1</v>
      </c>
      <c r="AB1159" s="125">
        <v>81.41</v>
      </c>
      <c r="AC1159" s="125">
        <v>0</v>
      </c>
      <c r="AD1159" s="125">
        <v>3.9687399999999999</v>
      </c>
      <c r="AE1159" s="125"/>
      <c r="AF1159" s="125"/>
      <c r="AG1159" t="s">
        <v>16</v>
      </c>
      <c r="AH1159" s="126">
        <v>3.5852060059370998E-5</v>
      </c>
      <c r="AI1159" s="126">
        <v>2.06216151E-4</v>
      </c>
      <c r="AJ1159" s="126">
        <v>1.9140358686031023E-7</v>
      </c>
    </row>
    <row r="1160" spans="1:36" x14ac:dyDescent="0.3">
      <c r="A1160">
        <v>13908</v>
      </c>
      <c r="B1160">
        <v>13913</v>
      </c>
      <c r="C1160" t="s">
        <v>1459</v>
      </c>
      <c r="D1160">
        <v>1772</v>
      </c>
      <c r="E1160" t="s">
        <v>2</v>
      </c>
      <c r="F1160" t="s">
        <v>1730</v>
      </c>
      <c r="G1160" t="s">
        <v>1731</v>
      </c>
      <c r="H1160" t="s">
        <v>75</v>
      </c>
      <c r="I1160" t="s">
        <v>224</v>
      </c>
      <c r="J1160" t="s">
        <v>52</v>
      </c>
      <c r="K1160" t="s">
        <v>306</v>
      </c>
      <c r="L1160" t="s">
        <v>773</v>
      </c>
      <c r="M1160" t="s">
        <v>303</v>
      </c>
      <c r="N1160" t="s">
        <v>620</v>
      </c>
      <c r="O1160" t="s">
        <v>61</v>
      </c>
      <c r="P1160" t="s">
        <v>1358</v>
      </c>
      <c r="Q1160" t="s">
        <v>64</v>
      </c>
      <c r="R1160" t="s">
        <v>56</v>
      </c>
      <c r="S1160" t="s">
        <v>1255</v>
      </c>
      <c r="T1160" s="127">
        <v>3.004</v>
      </c>
      <c r="U1160" s="128">
        <v>47421</v>
      </c>
      <c r="V1160" s="126">
        <v>7.1099999999999997E-2</v>
      </c>
      <c r="W1160" s="126">
        <v>5.3699999999999998E-2</v>
      </c>
      <c r="X1160" t="s">
        <v>606</v>
      </c>
      <c r="Z1160" s="125">
        <v>48000</v>
      </c>
      <c r="AA1160" s="125">
        <v>1</v>
      </c>
      <c r="AB1160" s="125">
        <v>106.65</v>
      </c>
      <c r="AC1160" s="125">
        <v>0</v>
      </c>
      <c r="AD1160" s="125">
        <v>51.192</v>
      </c>
      <c r="AE1160" s="125"/>
      <c r="AF1160" s="125"/>
      <c r="AG1160" t="s">
        <v>16</v>
      </c>
      <c r="AH1160" s="126">
        <v>1.1510791300000001E-4</v>
      </c>
      <c r="AI1160" s="126">
        <v>2.6599417559999999E-3</v>
      </c>
      <c r="AJ1160" s="126">
        <v>2.4688773813736857E-6</v>
      </c>
    </row>
    <row r="1161" spans="1:36" x14ac:dyDescent="0.3">
      <c r="A1161">
        <v>13908</v>
      </c>
      <c r="B1161">
        <v>13913</v>
      </c>
      <c r="C1161" t="s">
        <v>1732</v>
      </c>
      <c r="D1161">
        <v>520036732</v>
      </c>
      <c r="E1161" t="s">
        <v>3092</v>
      </c>
      <c r="F1161" t="s">
        <v>1733</v>
      </c>
      <c r="G1161" t="s">
        <v>1734</v>
      </c>
      <c r="H1161" t="s">
        <v>75</v>
      </c>
      <c r="I1161" t="s">
        <v>224</v>
      </c>
      <c r="J1161" t="s">
        <v>52</v>
      </c>
      <c r="K1161" t="s">
        <v>52</v>
      </c>
      <c r="L1161" t="s">
        <v>773</v>
      </c>
      <c r="M1161" t="s">
        <v>303</v>
      </c>
      <c r="N1161" t="s">
        <v>74</v>
      </c>
      <c r="O1161" t="s">
        <v>61</v>
      </c>
      <c r="P1161" t="s">
        <v>1404</v>
      </c>
      <c r="Q1161" t="s">
        <v>64</v>
      </c>
      <c r="R1161" t="s">
        <v>56</v>
      </c>
      <c r="S1161" t="s">
        <v>1255</v>
      </c>
      <c r="T1161" s="127">
        <v>4.048</v>
      </c>
      <c r="U1161" s="128">
        <v>49125</v>
      </c>
      <c r="V1161" s="126">
        <v>5.8500000000000003E-2</v>
      </c>
      <c r="W1161" s="126">
        <v>4.1399999999999999E-2</v>
      </c>
      <c r="X1161" t="s">
        <v>606</v>
      </c>
      <c r="Z1161" s="125">
        <v>20000</v>
      </c>
      <c r="AA1161" s="125">
        <v>1</v>
      </c>
      <c r="AB1161" s="125">
        <v>106.74</v>
      </c>
      <c r="AC1161" s="125">
        <v>0</v>
      </c>
      <c r="AD1161" s="125">
        <v>21.347999999999999</v>
      </c>
      <c r="AE1161" s="125"/>
      <c r="AF1161" s="125"/>
      <c r="AG1161" t="s">
        <v>16</v>
      </c>
      <c r="AH1161" s="126">
        <v>1.2903225800000001E-4</v>
      </c>
      <c r="AI1161" s="126">
        <v>1.109244347E-3</v>
      </c>
      <c r="AJ1161" s="126">
        <v>1.0295670092507704E-6</v>
      </c>
    </row>
    <row r="1162" spans="1:36" x14ac:dyDescent="0.3">
      <c r="A1162">
        <v>13908</v>
      </c>
      <c r="B1162">
        <v>13913</v>
      </c>
      <c r="C1162" t="s">
        <v>1687</v>
      </c>
      <c r="D1162">
        <v>520033234</v>
      </c>
      <c r="E1162" t="s">
        <v>3092</v>
      </c>
      <c r="F1162" t="s">
        <v>1735</v>
      </c>
      <c r="G1162" t="s">
        <v>1736</v>
      </c>
      <c r="H1162" t="s">
        <v>75</v>
      </c>
      <c r="I1162" t="s">
        <v>225</v>
      </c>
      <c r="J1162" t="s">
        <v>52</v>
      </c>
      <c r="K1162" t="s">
        <v>52</v>
      </c>
      <c r="L1162" t="s">
        <v>773</v>
      </c>
      <c r="M1162" t="s">
        <v>303</v>
      </c>
      <c r="N1162" t="s">
        <v>620</v>
      </c>
      <c r="O1162" t="s">
        <v>61</v>
      </c>
      <c r="P1162" t="s">
        <v>1372</v>
      </c>
      <c r="Q1162" t="s">
        <v>64</v>
      </c>
      <c r="R1162" t="s">
        <v>56</v>
      </c>
      <c r="S1162" t="s">
        <v>1255</v>
      </c>
      <c r="T1162" s="127">
        <v>3.5870000000000002</v>
      </c>
      <c r="U1162" s="128">
        <v>47756</v>
      </c>
      <c r="V1162" s="126">
        <v>4.24E-2</v>
      </c>
      <c r="W1162" s="126">
        <v>3.0300000000000001E-2</v>
      </c>
      <c r="X1162" t="s">
        <v>606</v>
      </c>
      <c r="Z1162" s="125">
        <v>54880</v>
      </c>
      <c r="AA1162" s="125">
        <v>1</v>
      </c>
      <c r="AB1162" s="125">
        <v>110.91</v>
      </c>
      <c r="AC1162" s="125">
        <v>0</v>
      </c>
      <c r="AD1162" s="125">
        <v>60.86741</v>
      </c>
      <c r="AE1162" s="125"/>
      <c r="AF1162" s="125"/>
      <c r="AG1162" t="s">
        <v>16</v>
      </c>
      <c r="AH1162" s="126">
        <v>8.6821705426356598E-5</v>
      </c>
      <c r="AI1162" s="126">
        <v>3.1626770880000001E-3</v>
      </c>
      <c r="AJ1162" s="126">
        <v>2.9355010902445397E-6</v>
      </c>
    </row>
    <row r="1163" spans="1:36" x14ac:dyDescent="0.3">
      <c r="A1163">
        <v>13908</v>
      </c>
      <c r="B1163">
        <v>13913</v>
      </c>
      <c r="C1163" t="s">
        <v>2411</v>
      </c>
      <c r="D1163">
        <v>515541415</v>
      </c>
      <c r="E1163" t="s">
        <v>3092</v>
      </c>
      <c r="F1163" t="s">
        <v>2412</v>
      </c>
      <c r="G1163" t="s">
        <v>2413</v>
      </c>
      <c r="H1163" t="s">
        <v>75</v>
      </c>
      <c r="I1163" t="s">
        <v>224</v>
      </c>
      <c r="J1163" t="s">
        <v>52</v>
      </c>
      <c r="K1163" t="s">
        <v>52</v>
      </c>
      <c r="L1163" t="s">
        <v>773</v>
      </c>
      <c r="M1163" t="s">
        <v>303</v>
      </c>
      <c r="N1163" t="s">
        <v>138</v>
      </c>
      <c r="O1163" t="s">
        <v>61</v>
      </c>
      <c r="P1163" t="s">
        <v>290</v>
      </c>
      <c r="Q1163" t="s">
        <v>290</v>
      </c>
      <c r="R1163" t="s">
        <v>290</v>
      </c>
      <c r="S1163" t="s">
        <v>1255</v>
      </c>
      <c r="T1163" s="127">
        <v>0.72599999999999998</v>
      </c>
      <c r="U1163" s="128">
        <v>46477</v>
      </c>
      <c r="V1163" s="126">
        <v>9.1399999999999995E-2</v>
      </c>
      <c r="W1163" s="126">
        <v>7.2999999999999995E-2</v>
      </c>
      <c r="X1163" t="s">
        <v>606</v>
      </c>
      <c r="Z1163" s="125">
        <v>10750</v>
      </c>
      <c r="AA1163" s="125">
        <v>1</v>
      </c>
      <c r="AB1163" s="125">
        <v>103.69</v>
      </c>
      <c r="AC1163" s="125">
        <v>0</v>
      </c>
      <c r="AD1163" s="125">
        <v>11.14667</v>
      </c>
      <c r="AE1163" s="125"/>
      <c r="AF1163" s="125"/>
      <c r="AG1163" t="s">
        <v>16</v>
      </c>
      <c r="AH1163" s="126">
        <v>5.375E-4</v>
      </c>
      <c r="AI1163" s="126">
        <v>5.7918215700000005E-4</v>
      </c>
      <c r="AJ1163" s="126">
        <v>5.3757933740890415E-7</v>
      </c>
    </row>
    <row r="1164" spans="1:36" x14ac:dyDescent="0.3">
      <c r="A1164">
        <v>13908</v>
      </c>
      <c r="B1164">
        <v>13913</v>
      </c>
      <c r="C1164" t="s">
        <v>2323</v>
      </c>
      <c r="D1164">
        <v>515164143</v>
      </c>
      <c r="E1164" t="s">
        <v>3092</v>
      </c>
      <c r="F1164" t="s">
        <v>2414</v>
      </c>
      <c r="G1164" t="s">
        <v>2415</v>
      </c>
      <c r="H1164" t="s">
        <v>75</v>
      </c>
      <c r="I1164" t="s">
        <v>225</v>
      </c>
      <c r="J1164" t="s">
        <v>52</v>
      </c>
      <c r="K1164" t="s">
        <v>52</v>
      </c>
      <c r="L1164" t="s">
        <v>773</v>
      </c>
      <c r="M1164" t="s">
        <v>303</v>
      </c>
      <c r="N1164" t="s">
        <v>619</v>
      </c>
      <c r="O1164" t="s">
        <v>61</v>
      </c>
      <c r="P1164" t="s">
        <v>290</v>
      </c>
      <c r="Q1164" t="s">
        <v>290</v>
      </c>
      <c r="R1164" t="s">
        <v>290</v>
      </c>
      <c r="S1164" t="s">
        <v>1255</v>
      </c>
      <c r="T1164" s="127">
        <v>2.33</v>
      </c>
      <c r="U1164" s="128">
        <v>47118</v>
      </c>
      <c r="V1164" s="126">
        <v>5.7500000000000002E-2</v>
      </c>
      <c r="W1164" s="126">
        <v>7.6899999999999996E-2</v>
      </c>
      <c r="X1164" t="s">
        <v>606</v>
      </c>
      <c r="Z1164" s="125">
        <v>54000</v>
      </c>
      <c r="AA1164" s="125">
        <v>1</v>
      </c>
      <c r="AB1164" s="125">
        <v>100.81</v>
      </c>
      <c r="AC1164" s="125">
        <v>0</v>
      </c>
      <c r="AD1164" s="125">
        <v>54.437399999999997</v>
      </c>
      <c r="AE1164" s="125"/>
      <c r="AF1164" s="125"/>
      <c r="AG1164" t="s">
        <v>16</v>
      </c>
      <c r="AH1164" s="126">
        <v>6.3348310100000004E-4</v>
      </c>
      <c r="AI1164" s="126">
        <v>2.8285730850000001E-3</v>
      </c>
      <c r="AJ1164" s="126">
        <v>2.6253958735894647E-6</v>
      </c>
    </row>
    <row r="1165" spans="1:36" x14ac:dyDescent="0.3">
      <c r="A1165">
        <v>13908</v>
      </c>
      <c r="B1165">
        <v>13913</v>
      </c>
      <c r="C1165" t="s">
        <v>1381</v>
      </c>
      <c r="D1165">
        <v>510960719</v>
      </c>
      <c r="E1165" t="s">
        <v>3092</v>
      </c>
      <c r="F1165" t="s">
        <v>1737</v>
      </c>
      <c r="G1165" t="s">
        <v>1738</v>
      </c>
      <c r="H1165" t="s">
        <v>75</v>
      </c>
      <c r="I1165" t="s">
        <v>225</v>
      </c>
      <c r="J1165" t="s">
        <v>52</v>
      </c>
      <c r="K1165" t="s">
        <v>52</v>
      </c>
      <c r="L1165" t="s">
        <v>773</v>
      </c>
      <c r="M1165" t="s">
        <v>303</v>
      </c>
      <c r="N1165" t="s">
        <v>619</v>
      </c>
      <c r="O1165" t="s">
        <v>61</v>
      </c>
      <c r="P1165" t="s">
        <v>1384</v>
      </c>
      <c r="Q1165" t="s">
        <v>69</v>
      </c>
      <c r="R1165" t="s">
        <v>56</v>
      </c>
      <c r="S1165" t="s">
        <v>1255</v>
      </c>
      <c r="T1165" s="127">
        <v>11.41</v>
      </c>
      <c r="U1165" s="128">
        <v>53329</v>
      </c>
      <c r="V1165" s="126">
        <v>3.6700000000000003E-2</v>
      </c>
      <c r="W1165" s="126">
        <v>2.8400000000000002E-2</v>
      </c>
      <c r="X1165" t="s">
        <v>606</v>
      </c>
      <c r="Z1165" s="125">
        <v>44000</v>
      </c>
      <c r="AA1165" s="125">
        <v>1</v>
      </c>
      <c r="AB1165" s="125">
        <v>115.31</v>
      </c>
      <c r="AC1165" s="125">
        <v>0.84772999999999998</v>
      </c>
      <c r="AD1165" s="125">
        <v>51.584130000000002</v>
      </c>
      <c r="AE1165" s="125"/>
      <c r="AF1165" s="125"/>
      <c r="AG1165" t="s">
        <v>16</v>
      </c>
      <c r="AH1165" s="126">
        <v>8.6292563561827501E-6</v>
      </c>
      <c r="AI1165" s="126">
        <v>2.6803168729999998E-3</v>
      </c>
      <c r="AJ1165" s="126">
        <v>2.4877889473909942E-6</v>
      </c>
    </row>
    <row r="1166" spans="1:36" x14ac:dyDescent="0.3">
      <c r="A1166">
        <v>13908</v>
      </c>
      <c r="B1166">
        <v>13913</v>
      </c>
      <c r="C1166" t="s">
        <v>2219</v>
      </c>
      <c r="D1166">
        <v>512947185</v>
      </c>
      <c r="E1166" t="s">
        <v>3092</v>
      </c>
      <c r="F1166" t="s">
        <v>2220</v>
      </c>
      <c r="G1166" t="s">
        <v>2221</v>
      </c>
      <c r="H1166" t="s">
        <v>75</v>
      </c>
      <c r="I1166" t="s">
        <v>224</v>
      </c>
      <c r="J1166" t="s">
        <v>52</v>
      </c>
      <c r="K1166" t="s">
        <v>52</v>
      </c>
      <c r="L1166" t="s">
        <v>773</v>
      </c>
      <c r="M1166" t="s">
        <v>303</v>
      </c>
      <c r="N1166" t="s">
        <v>138</v>
      </c>
      <c r="O1166" t="s">
        <v>61</v>
      </c>
      <c r="P1166" t="s">
        <v>290</v>
      </c>
      <c r="Q1166" t="s">
        <v>290</v>
      </c>
      <c r="R1166" t="s">
        <v>290</v>
      </c>
      <c r="S1166" t="s">
        <v>1255</v>
      </c>
      <c r="T1166" s="127">
        <v>1.4370000000000001</v>
      </c>
      <c r="U1166" s="128">
        <v>46934</v>
      </c>
      <c r="V1166" s="126">
        <v>7.4399999999999994E-2</v>
      </c>
      <c r="W1166" s="126">
        <v>8.2799999999999999E-2</v>
      </c>
      <c r="X1166" t="s">
        <v>606</v>
      </c>
      <c r="Z1166" s="125">
        <v>64000</v>
      </c>
      <c r="AA1166" s="125">
        <v>1</v>
      </c>
      <c r="AB1166" s="125">
        <v>99.07</v>
      </c>
      <c r="AC1166" s="125">
        <v>0</v>
      </c>
      <c r="AD1166" s="125">
        <v>63.404800000000002</v>
      </c>
      <c r="AE1166" s="125"/>
      <c r="AF1166" s="125"/>
      <c r="AG1166" t="s">
        <v>16</v>
      </c>
      <c r="AH1166" s="126">
        <v>1.070234113E-3</v>
      </c>
      <c r="AI1166" s="126">
        <v>3.2945201419999999E-3</v>
      </c>
      <c r="AJ1166" s="126">
        <v>3.0578738199430043E-6</v>
      </c>
    </row>
    <row r="1167" spans="1:36" x14ac:dyDescent="0.3">
      <c r="A1167">
        <v>13908</v>
      </c>
      <c r="B1167">
        <v>13913</v>
      </c>
      <c r="C1167" t="s">
        <v>2222</v>
      </c>
      <c r="D1167">
        <v>514160530</v>
      </c>
      <c r="E1167" t="s">
        <v>3092</v>
      </c>
      <c r="F1167" t="s">
        <v>2223</v>
      </c>
      <c r="G1167" t="s">
        <v>2224</v>
      </c>
      <c r="H1167" t="s">
        <v>75</v>
      </c>
      <c r="I1167" t="s">
        <v>593</v>
      </c>
      <c r="J1167" t="s">
        <v>52</v>
      </c>
      <c r="K1167" t="s">
        <v>52</v>
      </c>
      <c r="L1167" t="s">
        <v>773</v>
      </c>
      <c r="M1167" t="s">
        <v>303</v>
      </c>
      <c r="N1167" t="s">
        <v>256</v>
      </c>
      <c r="O1167" t="s">
        <v>61</v>
      </c>
      <c r="P1167" t="s">
        <v>290</v>
      </c>
      <c r="Q1167" t="s">
        <v>290</v>
      </c>
      <c r="R1167" t="s">
        <v>290</v>
      </c>
      <c r="S1167" t="s">
        <v>1255</v>
      </c>
      <c r="T1167" s="127">
        <v>2.3180000000000001</v>
      </c>
      <c r="U1167" s="128">
        <v>47300</v>
      </c>
      <c r="V1167" s="126">
        <v>5.5E-2</v>
      </c>
      <c r="W1167" s="126">
        <v>-3.5000000000000003E-2</v>
      </c>
      <c r="X1167" t="s">
        <v>606</v>
      </c>
      <c r="Z1167" s="125">
        <v>25000</v>
      </c>
      <c r="AA1167" s="125">
        <v>1</v>
      </c>
      <c r="AB1167" s="125">
        <v>122.9</v>
      </c>
      <c r="AC1167" s="125">
        <v>0</v>
      </c>
      <c r="AD1167" s="125">
        <v>30.725000000000001</v>
      </c>
      <c r="AE1167" s="125"/>
      <c r="AF1167" s="125"/>
      <c r="AG1167" t="s">
        <v>16</v>
      </c>
      <c r="AH1167" s="126">
        <v>4.0549992099999998E-4</v>
      </c>
      <c r="AI1167" s="126">
        <v>1.5964742630000001E-3</v>
      </c>
      <c r="AJ1167" s="126">
        <v>1.4817990612343042E-6</v>
      </c>
    </row>
    <row r="1168" spans="1:36" x14ac:dyDescent="0.3">
      <c r="A1168">
        <v>13908</v>
      </c>
      <c r="B1168">
        <v>13913</v>
      </c>
      <c r="C1168" t="s">
        <v>1739</v>
      </c>
      <c r="D1168">
        <v>515361442</v>
      </c>
      <c r="E1168" t="s">
        <v>3092</v>
      </c>
      <c r="F1168" t="s">
        <v>1740</v>
      </c>
      <c r="G1168" t="s">
        <v>1741</v>
      </c>
      <c r="H1168" t="s">
        <v>75</v>
      </c>
      <c r="I1168" t="s">
        <v>224</v>
      </c>
      <c r="J1168" t="s">
        <v>52</v>
      </c>
      <c r="K1168" t="s">
        <v>52</v>
      </c>
      <c r="L1168" t="s">
        <v>773</v>
      </c>
      <c r="M1168" t="s">
        <v>303</v>
      </c>
      <c r="N1168" t="s">
        <v>138</v>
      </c>
      <c r="O1168" t="s">
        <v>61</v>
      </c>
      <c r="P1168" t="s">
        <v>290</v>
      </c>
      <c r="Q1168" t="s">
        <v>290</v>
      </c>
      <c r="R1168" t="s">
        <v>290</v>
      </c>
      <c r="S1168" t="s">
        <v>1255</v>
      </c>
      <c r="T1168" s="127">
        <v>2.4900000000000002</v>
      </c>
      <c r="U1168" s="128">
        <v>47848</v>
      </c>
      <c r="V1168" s="126">
        <v>8.3500000000000005E-2</v>
      </c>
      <c r="W1168" s="126">
        <v>7.3800000000000004E-2</v>
      </c>
      <c r="X1168" t="s">
        <v>606</v>
      </c>
      <c r="Z1168" s="125">
        <v>45000</v>
      </c>
      <c r="AA1168" s="125">
        <v>1</v>
      </c>
      <c r="AB1168" s="125">
        <v>102.65</v>
      </c>
      <c r="AC1168" s="125">
        <v>0</v>
      </c>
      <c r="AD1168" s="125">
        <v>46.192500000000003</v>
      </c>
      <c r="AE1168" s="125"/>
      <c r="AF1168" s="125"/>
      <c r="AG1168" t="s">
        <v>16</v>
      </c>
      <c r="AH1168" s="126">
        <v>2.6470588200000001E-4</v>
      </c>
      <c r="AI1168" s="126">
        <v>2.400167205E-3</v>
      </c>
      <c r="AJ1168" s="126">
        <v>2.22776251053102E-6</v>
      </c>
    </row>
    <row r="1169" spans="1:36" x14ac:dyDescent="0.3">
      <c r="A1169">
        <v>13908</v>
      </c>
      <c r="B1169">
        <v>13913</v>
      </c>
      <c r="C1169" t="s">
        <v>1742</v>
      </c>
      <c r="D1169">
        <v>550012405</v>
      </c>
      <c r="E1169" t="s">
        <v>3092</v>
      </c>
      <c r="F1169" t="s">
        <v>1743</v>
      </c>
      <c r="G1169" t="s">
        <v>1744</v>
      </c>
      <c r="H1169" t="s">
        <v>75</v>
      </c>
      <c r="I1169" t="s">
        <v>299</v>
      </c>
      <c r="J1169" t="s">
        <v>52</v>
      </c>
      <c r="K1169" t="s">
        <v>52</v>
      </c>
      <c r="L1169" t="s">
        <v>773</v>
      </c>
      <c r="M1169" t="s">
        <v>303</v>
      </c>
      <c r="N1169" t="s">
        <v>260</v>
      </c>
      <c r="O1169" t="s">
        <v>61</v>
      </c>
      <c r="P1169" t="s">
        <v>290</v>
      </c>
      <c r="Q1169" t="s">
        <v>290</v>
      </c>
      <c r="R1169" t="s">
        <v>290</v>
      </c>
      <c r="S1169" t="s">
        <v>1255</v>
      </c>
      <c r="T1169" s="127">
        <v>2.0920000000000001</v>
      </c>
      <c r="U1169" s="128">
        <v>47027</v>
      </c>
      <c r="V1169" s="126">
        <v>7.0000000000000007E-2</v>
      </c>
      <c r="W1169" s="126">
        <v>5.0999999999999997E-2</v>
      </c>
      <c r="X1169" t="s">
        <v>606</v>
      </c>
      <c r="Z1169" s="125">
        <v>96000</v>
      </c>
      <c r="AA1169" s="125">
        <v>1</v>
      </c>
      <c r="AB1169" s="125">
        <v>84.5</v>
      </c>
      <c r="AC1169" s="125">
        <v>0</v>
      </c>
      <c r="AD1169" s="125">
        <v>81.12</v>
      </c>
      <c r="AE1169" s="125"/>
      <c r="AF1169" s="125"/>
      <c r="AG1169" t="s">
        <v>16</v>
      </c>
      <c r="AH1169" s="126">
        <v>8.3611928700000001E-4</v>
      </c>
      <c r="AI1169" s="126">
        <v>4.2150038149999999E-3</v>
      </c>
      <c r="AJ1169" s="126">
        <v>3.9122388884402522E-6</v>
      </c>
    </row>
    <row r="1170" spans="1:36" x14ac:dyDescent="0.3">
      <c r="A1170">
        <v>13908</v>
      </c>
      <c r="B1170">
        <v>13913</v>
      </c>
      <c r="C1170" t="s">
        <v>1401</v>
      </c>
      <c r="D1170">
        <v>510560188</v>
      </c>
      <c r="E1170" t="s">
        <v>3092</v>
      </c>
      <c r="F1170" t="s">
        <v>1745</v>
      </c>
      <c r="G1170" t="s">
        <v>1746</v>
      </c>
      <c r="H1170" t="s">
        <v>75</v>
      </c>
      <c r="I1170" t="s">
        <v>225</v>
      </c>
      <c r="J1170" t="s">
        <v>52</v>
      </c>
      <c r="K1170" t="s">
        <v>52</v>
      </c>
      <c r="L1170" t="s">
        <v>773</v>
      </c>
      <c r="M1170" t="s">
        <v>303</v>
      </c>
      <c r="N1170" t="s">
        <v>620</v>
      </c>
      <c r="O1170" t="s">
        <v>61</v>
      </c>
      <c r="P1170" t="s">
        <v>1404</v>
      </c>
      <c r="Q1170" t="s">
        <v>64</v>
      </c>
      <c r="R1170" t="s">
        <v>56</v>
      </c>
      <c r="S1170" t="s">
        <v>1255</v>
      </c>
      <c r="T1170" s="127">
        <v>5.86</v>
      </c>
      <c r="U1170" s="128">
        <v>49218</v>
      </c>
      <c r="V1170" s="126">
        <v>4.02E-2</v>
      </c>
      <c r="W1170" s="126">
        <v>2.6100000000000002E-2</v>
      </c>
      <c r="X1170" t="s">
        <v>606</v>
      </c>
      <c r="Z1170" s="125">
        <v>55000</v>
      </c>
      <c r="AA1170" s="125">
        <v>1</v>
      </c>
      <c r="AB1170" s="125">
        <v>114.45</v>
      </c>
      <c r="AC1170" s="125">
        <v>0</v>
      </c>
      <c r="AD1170" s="125">
        <v>62.947499999999998</v>
      </c>
      <c r="AE1170" s="125"/>
      <c r="AF1170" s="125"/>
      <c r="AG1170" t="s">
        <v>16</v>
      </c>
      <c r="AH1170" s="126">
        <v>6.81806912282442E-5</v>
      </c>
      <c r="AI1170" s="126">
        <v>3.2707587849999998E-3</v>
      </c>
      <c r="AJ1170" s="126">
        <v>3.0358192483985791E-6</v>
      </c>
    </row>
    <row r="1171" spans="1:36" x14ac:dyDescent="0.3">
      <c r="A1171">
        <v>13908</v>
      </c>
      <c r="B1171">
        <v>13913</v>
      </c>
      <c r="C1171" t="s">
        <v>1411</v>
      </c>
      <c r="D1171">
        <v>513257873</v>
      </c>
      <c r="E1171" t="s">
        <v>3092</v>
      </c>
      <c r="F1171" t="s">
        <v>1747</v>
      </c>
      <c r="G1171" t="s">
        <v>1748</v>
      </c>
      <c r="H1171" t="s">
        <v>75</v>
      </c>
      <c r="I1171" t="s">
        <v>225</v>
      </c>
      <c r="J1171" t="s">
        <v>52</v>
      </c>
      <c r="K1171" t="s">
        <v>52</v>
      </c>
      <c r="L1171" t="s">
        <v>773</v>
      </c>
      <c r="M1171" t="s">
        <v>303</v>
      </c>
      <c r="N1171" t="s">
        <v>619</v>
      </c>
      <c r="O1171" t="s">
        <v>61</v>
      </c>
      <c r="P1171" t="s">
        <v>1362</v>
      </c>
      <c r="Q1171" t="s">
        <v>64</v>
      </c>
      <c r="R1171" t="s">
        <v>56</v>
      </c>
      <c r="S1171" t="s">
        <v>1255</v>
      </c>
      <c r="T1171" s="127">
        <v>4.1769999999999996</v>
      </c>
      <c r="U1171" s="128">
        <v>48700</v>
      </c>
      <c r="V1171" s="126">
        <v>3.1800000000000002E-2</v>
      </c>
      <c r="W1171" s="126">
        <v>2.4199999999999999E-2</v>
      </c>
      <c r="X1171" t="s">
        <v>606</v>
      </c>
      <c r="Z1171" s="125">
        <v>54000</v>
      </c>
      <c r="AA1171" s="125">
        <v>1</v>
      </c>
      <c r="AB1171" s="125">
        <v>108.33</v>
      </c>
      <c r="AC1171" s="125">
        <v>0</v>
      </c>
      <c r="AD1171" s="125">
        <v>58.498199999999997</v>
      </c>
      <c r="AE1171" s="125"/>
      <c r="AF1171" s="125"/>
      <c r="AG1171" t="s">
        <v>16</v>
      </c>
      <c r="AH1171" s="126">
        <v>1.18135558E-4</v>
      </c>
      <c r="AI1171" s="126">
        <v>3.0395726839999998E-3</v>
      </c>
      <c r="AJ1171" s="126">
        <v>2.8212393114368286E-6</v>
      </c>
    </row>
    <row r="1172" spans="1:36" x14ac:dyDescent="0.3">
      <c r="A1172">
        <v>13908</v>
      </c>
      <c r="B1172">
        <v>13913</v>
      </c>
      <c r="C1172" t="s">
        <v>1749</v>
      </c>
      <c r="D1172">
        <v>520018482</v>
      </c>
      <c r="E1172" t="s">
        <v>3092</v>
      </c>
      <c r="F1172" t="s">
        <v>1750</v>
      </c>
      <c r="G1172" t="s">
        <v>1751</v>
      </c>
      <c r="H1172" t="s">
        <v>75</v>
      </c>
      <c r="I1172" t="s">
        <v>225</v>
      </c>
      <c r="J1172" t="s">
        <v>52</v>
      </c>
      <c r="K1172" t="s">
        <v>52</v>
      </c>
      <c r="L1172" t="s">
        <v>773</v>
      </c>
      <c r="M1172" t="s">
        <v>303</v>
      </c>
      <c r="N1172" t="s">
        <v>254</v>
      </c>
      <c r="O1172" t="s">
        <v>61</v>
      </c>
      <c r="P1172" t="s">
        <v>290</v>
      </c>
      <c r="Q1172" t="s">
        <v>290</v>
      </c>
      <c r="R1172" t="s">
        <v>290</v>
      </c>
      <c r="S1172" t="s">
        <v>1255</v>
      </c>
      <c r="T1172" s="127">
        <v>3.0990000000000002</v>
      </c>
      <c r="U1172" s="128">
        <v>47664</v>
      </c>
      <c r="V1172" s="126">
        <v>4.0899999999999999E-2</v>
      </c>
      <c r="W1172" s="126">
        <v>2.7699999999999999E-2</v>
      </c>
      <c r="X1172" t="s">
        <v>606</v>
      </c>
      <c r="Z1172" s="125">
        <v>20000</v>
      </c>
      <c r="AA1172" s="125">
        <v>1</v>
      </c>
      <c r="AB1172" s="125">
        <v>107.74</v>
      </c>
      <c r="AC1172" s="125">
        <v>0</v>
      </c>
      <c r="AD1172" s="125">
        <v>21.547999999999998</v>
      </c>
      <c r="AE1172" s="125"/>
      <c r="AF1172" s="125"/>
      <c r="AG1172" t="s">
        <v>16</v>
      </c>
      <c r="AH1172" s="126">
        <v>5.9171597633136101E-5</v>
      </c>
      <c r="AI1172" s="126">
        <v>1.1196363680000001E-3</v>
      </c>
      <c r="AJ1172" s="126">
        <v>1.039212568640416E-6</v>
      </c>
    </row>
    <row r="1173" spans="1:36" x14ac:dyDescent="0.3">
      <c r="A1173">
        <v>13908</v>
      </c>
      <c r="B1173">
        <v>13913</v>
      </c>
      <c r="C1173" t="s">
        <v>1752</v>
      </c>
      <c r="D1173">
        <v>520027293</v>
      </c>
      <c r="E1173" t="s">
        <v>3092</v>
      </c>
      <c r="F1173" t="s">
        <v>1753</v>
      </c>
      <c r="G1173" t="s">
        <v>1754</v>
      </c>
      <c r="H1173" t="s">
        <v>75</v>
      </c>
      <c r="I1173" t="s">
        <v>225</v>
      </c>
      <c r="J1173" t="s">
        <v>52</v>
      </c>
      <c r="K1173" t="s">
        <v>52</v>
      </c>
      <c r="L1173" t="s">
        <v>773</v>
      </c>
      <c r="M1173" t="s">
        <v>303</v>
      </c>
      <c r="N1173" t="s">
        <v>154</v>
      </c>
      <c r="O1173" t="s">
        <v>61</v>
      </c>
      <c r="P1173" t="s">
        <v>1755</v>
      </c>
      <c r="Q1173" t="s">
        <v>69</v>
      </c>
      <c r="R1173" t="s">
        <v>56</v>
      </c>
      <c r="S1173" t="s">
        <v>1255</v>
      </c>
      <c r="T1173" s="127">
        <v>11.137</v>
      </c>
      <c r="U1173" s="128">
        <v>55154</v>
      </c>
      <c r="V1173" s="126">
        <v>3.2899999999999999E-2</v>
      </c>
      <c r="W1173" s="126">
        <v>2.58E-2</v>
      </c>
      <c r="X1173" t="s">
        <v>606</v>
      </c>
      <c r="Z1173" s="125">
        <v>39360</v>
      </c>
      <c r="AA1173" s="125">
        <v>1</v>
      </c>
      <c r="AB1173" s="125">
        <v>111.9</v>
      </c>
      <c r="AC1173" s="125">
        <v>0</v>
      </c>
      <c r="AD1173" s="125">
        <v>44.043840000000003</v>
      </c>
      <c r="AE1173" s="125"/>
      <c r="AF1173" s="125"/>
      <c r="AG1173" t="s">
        <v>16</v>
      </c>
      <c r="AH1173" s="126">
        <v>8.0000000000000007E-5</v>
      </c>
      <c r="AI1173" s="126">
        <v>2.2885226040000001E-3</v>
      </c>
      <c r="AJ1173" s="126">
        <v>2.1241373723402406E-6</v>
      </c>
    </row>
    <row r="1174" spans="1:36" x14ac:dyDescent="0.3">
      <c r="A1174">
        <v>13908</v>
      </c>
      <c r="B1174">
        <v>13913</v>
      </c>
      <c r="C1174" t="s">
        <v>1363</v>
      </c>
      <c r="D1174">
        <v>511659401</v>
      </c>
      <c r="E1174" t="s">
        <v>3092</v>
      </c>
      <c r="F1174" t="s">
        <v>1759</v>
      </c>
      <c r="G1174" t="s">
        <v>1760</v>
      </c>
      <c r="H1174" t="s">
        <v>75</v>
      </c>
      <c r="I1174" t="s">
        <v>225</v>
      </c>
      <c r="J1174" t="s">
        <v>52</v>
      </c>
      <c r="K1174" t="s">
        <v>52</v>
      </c>
      <c r="L1174" t="s">
        <v>773</v>
      </c>
      <c r="M1174" t="s">
        <v>303</v>
      </c>
      <c r="N1174" t="s">
        <v>619</v>
      </c>
      <c r="O1174" t="s">
        <v>61</v>
      </c>
      <c r="P1174" t="s">
        <v>1362</v>
      </c>
      <c r="Q1174" t="s">
        <v>64</v>
      </c>
      <c r="R1174" t="s">
        <v>56</v>
      </c>
      <c r="S1174" t="s">
        <v>1255</v>
      </c>
      <c r="T1174" s="127">
        <v>6.484</v>
      </c>
      <c r="U1174" s="128">
        <v>50160</v>
      </c>
      <c r="V1174" s="126">
        <v>3.5999999999999997E-2</v>
      </c>
      <c r="W1174" s="126">
        <v>2.5000000000000001E-2</v>
      </c>
      <c r="X1174" t="s">
        <v>606</v>
      </c>
      <c r="Z1174" s="125">
        <v>59000</v>
      </c>
      <c r="AA1174" s="125">
        <v>1</v>
      </c>
      <c r="AB1174" s="125">
        <v>111.67</v>
      </c>
      <c r="AC1174" s="125">
        <v>0</v>
      </c>
      <c r="AD1174" s="125">
        <v>65.885300000000001</v>
      </c>
      <c r="AE1174" s="125"/>
      <c r="AF1174" s="125"/>
      <c r="AG1174" t="s">
        <v>16</v>
      </c>
      <c r="AH1174" s="126">
        <v>6.7420943230423104E-5</v>
      </c>
      <c r="AI1174" s="126">
        <v>3.423407185E-3</v>
      </c>
      <c r="AJ1174" s="126">
        <v>3.1775028702730835E-6</v>
      </c>
    </row>
    <row r="1175" spans="1:36" x14ac:dyDescent="0.3">
      <c r="A1175">
        <v>13908</v>
      </c>
      <c r="B1175">
        <v>13913</v>
      </c>
      <c r="C1175" t="s">
        <v>2310</v>
      </c>
      <c r="D1175">
        <v>511399388</v>
      </c>
      <c r="E1175" t="s">
        <v>3092</v>
      </c>
      <c r="F1175" t="s">
        <v>2326</v>
      </c>
      <c r="G1175" t="s">
        <v>2327</v>
      </c>
      <c r="H1175" t="s">
        <v>75</v>
      </c>
      <c r="I1175" t="s">
        <v>224</v>
      </c>
      <c r="J1175" t="s">
        <v>52</v>
      </c>
      <c r="K1175" t="s">
        <v>52</v>
      </c>
      <c r="L1175" t="s">
        <v>773</v>
      </c>
      <c r="M1175" t="s">
        <v>303</v>
      </c>
      <c r="N1175" t="s">
        <v>138</v>
      </c>
      <c r="O1175" t="s">
        <v>61</v>
      </c>
      <c r="P1175" t="s">
        <v>1398</v>
      </c>
      <c r="Q1175" t="s">
        <v>69</v>
      </c>
      <c r="R1175" t="s">
        <v>56</v>
      </c>
      <c r="S1175" t="s">
        <v>1255</v>
      </c>
      <c r="T1175" s="127">
        <v>3.5920000000000001</v>
      </c>
      <c r="U1175" s="128">
        <v>48395</v>
      </c>
      <c r="V1175" s="126">
        <v>6.1199999999999997E-2</v>
      </c>
      <c r="W1175" s="126">
        <v>4.0899999999999999E-2</v>
      </c>
      <c r="X1175" t="s">
        <v>606</v>
      </c>
      <c r="Z1175" s="125">
        <v>33000</v>
      </c>
      <c r="AA1175" s="125">
        <v>1</v>
      </c>
      <c r="AB1175" s="125">
        <v>107.46</v>
      </c>
      <c r="AC1175" s="125">
        <v>0</v>
      </c>
      <c r="AD1175" s="125">
        <v>35.461799999999997</v>
      </c>
      <c r="AE1175" s="125"/>
      <c r="AF1175" s="125"/>
      <c r="AG1175" t="s">
        <v>16</v>
      </c>
      <c r="AH1175" s="126">
        <v>1.16134617E-4</v>
      </c>
      <c r="AI1175" s="126">
        <v>1.8425988940000001E-3</v>
      </c>
      <c r="AJ1175" s="126">
        <v>1.7102444898186701E-6</v>
      </c>
    </row>
    <row r="1176" spans="1:36" x14ac:dyDescent="0.3">
      <c r="A1176">
        <v>13908</v>
      </c>
      <c r="B1176">
        <v>13913</v>
      </c>
      <c r="C1176" t="s">
        <v>1761</v>
      </c>
      <c r="D1176">
        <v>1632</v>
      </c>
      <c r="E1176" t="s">
        <v>2</v>
      </c>
      <c r="F1176" t="s">
        <v>1762</v>
      </c>
      <c r="G1176" t="s">
        <v>1763</v>
      </c>
      <c r="H1176" t="s">
        <v>75</v>
      </c>
      <c r="I1176" t="s">
        <v>224</v>
      </c>
      <c r="J1176" t="s">
        <v>52</v>
      </c>
      <c r="K1176" t="s">
        <v>306</v>
      </c>
      <c r="L1176" t="s">
        <v>773</v>
      </c>
      <c r="M1176" t="s">
        <v>303</v>
      </c>
      <c r="N1176" t="s">
        <v>620</v>
      </c>
      <c r="O1176" t="s">
        <v>61</v>
      </c>
      <c r="P1176" t="s">
        <v>1631</v>
      </c>
      <c r="Q1176" t="s">
        <v>69</v>
      </c>
      <c r="R1176" t="s">
        <v>56</v>
      </c>
      <c r="S1176" t="s">
        <v>1255</v>
      </c>
      <c r="T1176" s="127">
        <v>1.1839999999999999</v>
      </c>
      <c r="U1176" s="128">
        <v>46660</v>
      </c>
      <c r="V1176" s="126">
        <v>9.2999999999999999E-2</v>
      </c>
      <c r="W1176" s="126">
        <v>8.0299999999999996E-2</v>
      </c>
      <c r="X1176" t="s">
        <v>606</v>
      </c>
      <c r="Z1176" s="125">
        <v>26000</v>
      </c>
      <c r="AA1176" s="125">
        <v>1</v>
      </c>
      <c r="AB1176" s="125">
        <v>103.97</v>
      </c>
      <c r="AC1176" s="125">
        <v>0</v>
      </c>
      <c r="AD1176" s="125">
        <v>27.0322</v>
      </c>
      <c r="AE1176" s="125"/>
      <c r="AF1176" s="125"/>
      <c r="AG1176" t="s">
        <v>16</v>
      </c>
      <c r="AH1176" s="126">
        <v>1.9259259199999999E-4</v>
      </c>
      <c r="AI1176" s="126">
        <v>1.404595983E-3</v>
      </c>
      <c r="AJ1176" s="126">
        <v>1.3037034526638878E-6</v>
      </c>
    </row>
    <row r="1177" spans="1:36" x14ac:dyDescent="0.3">
      <c r="A1177">
        <v>13908</v>
      </c>
      <c r="B1177">
        <v>13913</v>
      </c>
      <c r="C1177" t="s">
        <v>1585</v>
      </c>
      <c r="D1177">
        <v>520032178</v>
      </c>
      <c r="E1177" t="s">
        <v>3092</v>
      </c>
      <c r="F1177" t="s">
        <v>2225</v>
      </c>
      <c r="G1177" t="s">
        <v>2226</v>
      </c>
      <c r="H1177" t="s">
        <v>75</v>
      </c>
      <c r="I1177" t="s">
        <v>224</v>
      </c>
      <c r="J1177" t="s">
        <v>52</v>
      </c>
      <c r="K1177" t="s">
        <v>52</v>
      </c>
      <c r="L1177" t="s">
        <v>773</v>
      </c>
      <c r="M1177" t="s">
        <v>303</v>
      </c>
      <c r="N1177" t="s">
        <v>138</v>
      </c>
      <c r="O1177" t="s">
        <v>61</v>
      </c>
      <c r="P1177" t="s">
        <v>290</v>
      </c>
      <c r="Q1177" t="s">
        <v>290</v>
      </c>
      <c r="R1177" t="s">
        <v>290</v>
      </c>
      <c r="S1177" t="s">
        <v>1255</v>
      </c>
      <c r="T1177" s="127">
        <v>2.1120000000000001</v>
      </c>
      <c r="U1177" s="128">
        <v>47483</v>
      </c>
      <c r="V1177" s="126">
        <v>8.14E-2</v>
      </c>
      <c r="W1177" s="126">
        <v>7.2800000000000004E-2</v>
      </c>
      <c r="X1177" t="s">
        <v>606</v>
      </c>
      <c r="Z1177" s="125">
        <v>32300</v>
      </c>
      <c r="AA1177" s="125">
        <v>1</v>
      </c>
      <c r="AB1177" s="125">
        <v>102</v>
      </c>
      <c r="AC1177" s="125">
        <v>0</v>
      </c>
      <c r="AD1177" s="125">
        <v>32.945999999999998</v>
      </c>
      <c r="AE1177" s="125"/>
      <c r="AF1177" s="125"/>
      <c r="AG1177" t="s">
        <v>16</v>
      </c>
      <c r="AH1177" s="126">
        <v>2.5333333299999998E-4</v>
      </c>
      <c r="AI1177" s="126">
        <v>1.7118776590000001E-3</v>
      </c>
      <c r="AJ1177" s="126">
        <v>1.5889129982563182E-6</v>
      </c>
    </row>
    <row r="1178" spans="1:36" x14ac:dyDescent="0.3">
      <c r="A1178">
        <v>13908</v>
      </c>
      <c r="B1178">
        <v>13913</v>
      </c>
      <c r="C1178" t="s">
        <v>2227</v>
      </c>
      <c r="D1178">
        <v>520036658</v>
      </c>
      <c r="E1178" t="s">
        <v>3092</v>
      </c>
      <c r="F1178" t="s">
        <v>2228</v>
      </c>
      <c r="G1178" t="s">
        <v>2229</v>
      </c>
      <c r="H1178" t="s">
        <v>75</v>
      </c>
      <c r="I1178" t="s">
        <v>224</v>
      </c>
      <c r="J1178" t="s">
        <v>52</v>
      </c>
      <c r="K1178" t="s">
        <v>52</v>
      </c>
      <c r="L1178" t="s">
        <v>773</v>
      </c>
      <c r="M1178" t="s">
        <v>303</v>
      </c>
      <c r="N1178" t="s">
        <v>154</v>
      </c>
      <c r="O1178" t="s">
        <v>61</v>
      </c>
      <c r="P1178" t="s">
        <v>1404</v>
      </c>
      <c r="Q1178" t="s">
        <v>64</v>
      </c>
      <c r="R1178" t="s">
        <v>56</v>
      </c>
      <c r="S1178" t="s">
        <v>1255</v>
      </c>
      <c r="T1178" s="127">
        <v>5.3120000000000003</v>
      </c>
      <c r="U1178" s="128">
        <v>49303</v>
      </c>
      <c r="V1178" s="126">
        <v>5.2499999999999998E-2</v>
      </c>
      <c r="W1178" s="126">
        <v>4.4200000000000003E-2</v>
      </c>
      <c r="X1178" t="s">
        <v>606</v>
      </c>
      <c r="Z1178" s="125">
        <v>30000</v>
      </c>
      <c r="AA1178" s="125">
        <v>1</v>
      </c>
      <c r="AB1178" s="125">
        <v>104.71</v>
      </c>
      <c r="AC1178" s="125">
        <v>0</v>
      </c>
      <c r="AD1178" s="125">
        <v>31.413</v>
      </c>
      <c r="AE1178" s="125"/>
      <c r="AF1178" s="125"/>
      <c r="AG1178" t="s">
        <v>16</v>
      </c>
      <c r="AH1178" s="126">
        <v>4.5645981936363398E-5</v>
      </c>
      <c r="AI1178" s="126">
        <v>1.632222816E-3</v>
      </c>
      <c r="AJ1178" s="126">
        <v>1.5149797855346848E-6</v>
      </c>
    </row>
    <row r="1179" spans="1:36" x14ac:dyDescent="0.3">
      <c r="A1179">
        <v>13908</v>
      </c>
      <c r="B1179">
        <v>13913</v>
      </c>
      <c r="C1179" t="s">
        <v>2230</v>
      </c>
      <c r="D1179">
        <v>520038332</v>
      </c>
      <c r="E1179" t="s">
        <v>3092</v>
      </c>
      <c r="F1179" t="s">
        <v>2231</v>
      </c>
      <c r="G1179" t="s">
        <v>2232</v>
      </c>
      <c r="H1179" t="s">
        <v>75</v>
      </c>
      <c r="I1179" t="s">
        <v>225</v>
      </c>
      <c r="J1179" t="s">
        <v>52</v>
      </c>
      <c r="K1179" t="s">
        <v>52</v>
      </c>
      <c r="L1179" t="s">
        <v>773</v>
      </c>
      <c r="M1179" t="s">
        <v>303</v>
      </c>
      <c r="N1179" t="s">
        <v>619</v>
      </c>
      <c r="O1179" t="s">
        <v>61</v>
      </c>
      <c r="P1179" t="s">
        <v>290</v>
      </c>
      <c r="Q1179" t="s">
        <v>290</v>
      </c>
      <c r="R1179" t="s">
        <v>290</v>
      </c>
      <c r="S1179" t="s">
        <v>1255</v>
      </c>
      <c r="T1179" s="127">
        <v>2.4550000000000001</v>
      </c>
      <c r="U1179" s="128">
        <v>47330</v>
      </c>
      <c r="V1179" s="126">
        <v>3.5000000000000003E-2</v>
      </c>
      <c r="W1179" s="126">
        <v>3.5099999999999999E-2</v>
      </c>
      <c r="X1179" t="s">
        <v>606</v>
      </c>
      <c r="Z1179" s="125">
        <v>6000</v>
      </c>
      <c r="AA1179" s="125">
        <v>1</v>
      </c>
      <c r="AB1179" s="125">
        <v>105</v>
      </c>
      <c r="AC1179" s="125">
        <v>0</v>
      </c>
      <c r="AD1179" s="125">
        <v>6.3</v>
      </c>
      <c r="AE1179" s="125"/>
      <c r="AF1179" s="125"/>
      <c r="AG1179" t="s">
        <v>16</v>
      </c>
      <c r="AH1179" s="126">
        <v>4.11677930632269E-5</v>
      </c>
      <c r="AI1179" s="126">
        <v>3.2734866900000002E-4</v>
      </c>
      <c r="AJ1179" s="126">
        <v>3.0383512077383615E-7</v>
      </c>
    </row>
    <row r="1180" spans="1:36" x14ac:dyDescent="0.3">
      <c r="A1180">
        <v>13908</v>
      </c>
      <c r="B1180">
        <v>13913</v>
      </c>
      <c r="C1180" t="s">
        <v>2233</v>
      </c>
      <c r="D1180">
        <v>511226136</v>
      </c>
      <c r="E1180" t="s">
        <v>3092</v>
      </c>
      <c r="F1180" t="s">
        <v>2234</v>
      </c>
      <c r="G1180" t="s">
        <v>2235</v>
      </c>
      <c r="H1180" t="s">
        <v>75</v>
      </c>
      <c r="I1180" t="s">
        <v>225</v>
      </c>
      <c r="J1180" t="s">
        <v>52</v>
      </c>
      <c r="K1180" t="s">
        <v>52</v>
      </c>
      <c r="L1180" t="s">
        <v>773</v>
      </c>
      <c r="M1180" t="s">
        <v>303</v>
      </c>
      <c r="N1180" t="s">
        <v>74</v>
      </c>
      <c r="O1180" t="s">
        <v>61</v>
      </c>
      <c r="P1180" t="s">
        <v>1505</v>
      </c>
      <c r="Q1180" t="s">
        <v>69</v>
      </c>
      <c r="R1180" t="s">
        <v>56</v>
      </c>
      <c r="S1180" t="s">
        <v>1255</v>
      </c>
      <c r="T1180" s="127">
        <v>3.0339999999999998</v>
      </c>
      <c r="U1180" s="128">
        <v>47484</v>
      </c>
      <c r="V1180" s="126">
        <v>4.2500000000000003E-2</v>
      </c>
      <c r="W1180" s="126">
        <v>2.5999999999999999E-2</v>
      </c>
      <c r="X1180" t="s">
        <v>606</v>
      </c>
      <c r="Z1180" s="125">
        <v>51000</v>
      </c>
      <c r="AA1180" s="125">
        <v>1</v>
      </c>
      <c r="AB1180" s="125">
        <v>108.68</v>
      </c>
      <c r="AC1180" s="125">
        <v>1.1211500000000001</v>
      </c>
      <c r="AD1180" s="125">
        <v>56.54795</v>
      </c>
      <c r="AE1180" s="125"/>
      <c r="AF1180" s="125"/>
      <c r="AG1180" t="s">
        <v>16</v>
      </c>
      <c r="AH1180" s="126">
        <v>1.7000000000000001E-4</v>
      </c>
      <c r="AI1180" s="126">
        <v>2.938237487E-3</v>
      </c>
      <c r="AJ1180" s="126">
        <v>2.7271830504385471E-6</v>
      </c>
    </row>
    <row r="1181" spans="1:36" x14ac:dyDescent="0.3">
      <c r="A1181">
        <v>13908</v>
      </c>
      <c r="B1181">
        <v>13913</v>
      </c>
      <c r="C1181" t="s">
        <v>2249</v>
      </c>
      <c r="D1181">
        <v>513948216</v>
      </c>
      <c r="E1181" t="s">
        <v>3092</v>
      </c>
      <c r="F1181" t="s">
        <v>2328</v>
      </c>
      <c r="G1181" t="s">
        <v>2329</v>
      </c>
      <c r="H1181" t="s">
        <v>75</v>
      </c>
      <c r="I1181" t="s">
        <v>224</v>
      </c>
      <c r="J1181" t="s">
        <v>52</v>
      </c>
      <c r="K1181" t="s">
        <v>52</v>
      </c>
      <c r="L1181" t="s">
        <v>773</v>
      </c>
      <c r="M1181" t="s">
        <v>303</v>
      </c>
      <c r="N1181" t="s">
        <v>138</v>
      </c>
      <c r="O1181" t="s">
        <v>61</v>
      </c>
      <c r="P1181" t="s">
        <v>290</v>
      </c>
      <c r="Q1181" t="s">
        <v>290</v>
      </c>
      <c r="R1181" t="s">
        <v>290</v>
      </c>
      <c r="S1181" t="s">
        <v>1255</v>
      </c>
      <c r="T1181" s="127">
        <v>1.966</v>
      </c>
      <c r="U1181" s="128">
        <v>47118</v>
      </c>
      <c r="V1181" s="126">
        <v>7.17E-2</v>
      </c>
      <c r="W1181" s="126">
        <v>4.7699999999999999E-2</v>
      </c>
      <c r="X1181" t="s">
        <v>606</v>
      </c>
      <c r="Z1181" s="125">
        <v>50000</v>
      </c>
      <c r="AA1181" s="125">
        <v>1</v>
      </c>
      <c r="AB1181" s="125">
        <v>104.78</v>
      </c>
      <c r="AC1181" s="125">
        <v>0</v>
      </c>
      <c r="AD1181" s="125">
        <v>52.39</v>
      </c>
      <c r="AE1181" s="125"/>
      <c r="AF1181" s="125"/>
      <c r="AG1181" t="s">
        <v>16</v>
      </c>
      <c r="AH1181" s="126">
        <v>2.6666666599999998E-4</v>
      </c>
      <c r="AI1181" s="126">
        <v>2.7221899639999999E-3</v>
      </c>
      <c r="AJ1181" s="126">
        <v>2.5266542821176629E-6</v>
      </c>
    </row>
    <row r="1182" spans="1:36" x14ac:dyDescent="0.3">
      <c r="A1182">
        <v>13908</v>
      </c>
      <c r="B1182">
        <v>13913</v>
      </c>
      <c r="C1182" t="s">
        <v>1993</v>
      </c>
      <c r="D1182">
        <v>520039496</v>
      </c>
      <c r="E1182" t="s">
        <v>3092</v>
      </c>
      <c r="F1182" t="s">
        <v>2236</v>
      </c>
      <c r="G1182" t="s">
        <v>2237</v>
      </c>
      <c r="H1182" t="s">
        <v>75</v>
      </c>
      <c r="I1182" t="s">
        <v>225</v>
      </c>
      <c r="J1182" t="s">
        <v>52</v>
      </c>
      <c r="K1182" t="s">
        <v>52</v>
      </c>
      <c r="L1182" t="s">
        <v>773</v>
      </c>
      <c r="M1182" t="s">
        <v>303</v>
      </c>
      <c r="N1182" t="s">
        <v>619</v>
      </c>
      <c r="O1182" t="s">
        <v>61</v>
      </c>
      <c r="P1182" t="s">
        <v>290</v>
      </c>
      <c r="Q1182" t="s">
        <v>290</v>
      </c>
      <c r="R1182" t="s">
        <v>290</v>
      </c>
      <c r="S1182" t="s">
        <v>1255</v>
      </c>
      <c r="T1182" s="127">
        <v>1.8009999999999999</v>
      </c>
      <c r="U1182" s="128">
        <v>47300</v>
      </c>
      <c r="V1182" s="126">
        <v>6.7400000000000002E-2</v>
      </c>
      <c r="W1182" s="126">
        <v>0.20580000000000001</v>
      </c>
      <c r="X1182" t="s">
        <v>606</v>
      </c>
      <c r="Z1182" s="125">
        <v>12000</v>
      </c>
      <c r="AA1182" s="125">
        <v>1</v>
      </c>
      <c r="AB1182" s="125">
        <v>82.8</v>
      </c>
      <c r="AC1182" s="125">
        <v>0</v>
      </c>
      <c r="AD1182" s="125">
        <v>9.9359999999999999</v>
      </c>
      <c r="AE1182" s="125"/>
      <c r="AF1182" s="125"/>
      <c r="AG1182" t="s">
        <v>16</v>
      </c>
      <c r="AH1182" s="126">
        <v>2.4000000000000001E-4</v>
      </c>
      <c r="AI1182" s="126">
        <v>5.16275615E-4</v>
      </c>
      <c r="AJ1182" s="126">
        <v>4.7919139047759297E-7</v>
      </c>
    </row>
    <row r="1183" spans="1:36" x14ac:dyDescent="0.3">
      <c r="A1183">
        <v>13908</v>
      </c>
      <c r="B1183">
        <v>13913</v>
      </c>
      <c r="C1183" t="s">
        <v>1687</v>
      </c>
      <c r="D1183">
        <v>520033234</v>
      </c>
      <c r="E1183" t="s">
        <v>3092</v>
      </c>
      <c r="F1183" t="s">
        <v>1770</v>
      </c>
      <c r="G1183" t="s">
        <v>1771</v>
      </c>
      <c r="H1183" t="s">
        <v>75</v>
      </c>
      <c r="I1183" t="s">
        <v>225</v>
      </c>
      <c r="J1183" t="s">
        <v>52</v>
      </c>
      <c r="K1183" t="s">
        <v>52</v>
      </c>
      <c r="L1183" t="s">
        <v>773</v>
      </c>
      <c r="M1183" t="s">
        <v>303</v>
      </c>
      <c r="N1183" t="s">
        <v>620</v>
      </c>
      <c r="O1183" t="s">
        <v>61</v>
      </c>
      <c r="P1183" t="s">
        <v>1487</v>
      </c>
      <c r="Q1183" t="s">
        <v>64</v>
      </c>
      <c r="R1183" t="s">
        <v>56</v>
      </c>
      <c r="S1183" t="s">
        <v>1255</v>
      </c>
      <c r="T1183" s="127">
        <v>3.1379999999999999</v>
      </c>
      <c r="U1183" s="128">
        <v>47938</v>
      </c>
      <c r="V1183" s="126">
        <v>0.04</v>
      </c>
      <c r="W1183" s="126">
        <v>4.5600000000000002E-2</v>
      </c>
      <c r="X1183" t="s">
        <v>606</v>
      </c>
      <c r="Z1183" s="125">
        <v>31000</v>
      </c>
      <c r="AA1183" s="125">
        <v>1</v>
      </c>
      <c r="AB1183" s="125">
        <v>103.04</v>
      </c>
      <c r="AC1183" s="125">
        <v>0</v>
      </c>
      <c r="AD1183" s="125">
        <v>31.942399999999999</v>
      </c>
      <c r="AE1183" s="125"/>
      <c r="AF1183" s="125"/>
      <c r="AG1183" t="s">
        <v>16</v>
      </c>
      <c r="AH1183" s="126">
        <v>5.4890456452905202E-5</v>
      </c>
      <c r="AI1183" s="126">
        <v>1.6597304960000001E-3</v>
      </c>
      <c r="AJ1183" s="126">
        <v>1.5405115812390766E-6</v>
      </c>
    </row>
    <row r="1184" spans="1:36" x14ac:dyDescent="0.3">
      <c r="A1184">
        <v>13908</v>
      </c>
      <c r="B1184">
        <v>13913</v>
      </c>
      <c r="C1184" t="s">
        <v>1772</v>
      </c>
      <c r="D1184">
        <v>1628</v>
      </c>
      <c r="E1184" t="s">
        <v>2</v>
      </c>
      <c r="F1184" t="s">
        <v>1773</v>
      </c>
      <c r="G1184" t="s">
        <v>1774</v>
      </c>
      <c r="H1184" t="s">
        <v>75</v>
      </c>
      <c r="I1184" t="s">
        <v>224</v>
      </c>
      <c r="J1184" t="s">
        <v>52</v>
      </c>
      <c r="K1184" t="s">
        <v>306</v>
      </c>
      <c r="L1184" t="s">
        <v>773</v>
      </c>
      <c r="M1184" t="s">
        <v>303</v>
      </c>
      <c r="N1184" t="s">
        <v>620</v>
      </c>
      <c r="O1184" t="s">
        <v>61</v>
      </c>
      <c r="P1184" t="s">
        <v>1404</v>
      </c>
      <c r="Q1184" t="s">
        <v>64</v>
      </c>
      <c r="R1184" t="s">
        <v>56</v>
      </c>
      <c r="S1184" t="s">
        <v>1255</v>
      </c>
      <c r="T1184" s="127">
        <v>2.101</v>
      </c>
      <c r="U1184" s="128">
        <v>47027</v>
      </c>
      <c r="V1184" s="126">
        <v>6.3899999999999998E-2</v>
      </c>
      <c r="W1184" s="126">
        <v>6.2399999999999997E-2</v>
      </c>
      <c r="X1184" t="s">
        <v>606</v>
      </c>
      <c r="Z1184" s="125">
        <v>15402.02</v>
      </c>
      <c r="AA1184" s="125">
        <v>1</v>
      </c>
      <c r="AB1184" s="125">
        <v>102.17</v>
      </c>
      <c r="AC1184" s="125">
        <v>0</v>
      </c>
      <c r="AD1184" s="125">
        <v>15.73624</v>
      </c>
      <c r="AE1184" s="125"/>
      <c r="AF1184" s="125"/>
      <c r="AG1184" t="s">
        <v>16</v>
      </c>
      <c r="AH1184" s="126">
        <v>3.7383543689320403E-5</v>
      </c>
      <c r="AI1184" s="126">
        <v>8.1765670099999996E-4</v>
      </c>
      <c r="AJ1184" s="126">
        <v>7.5892418744858274E-7</v>
      </c>
    </row>
    <row r="1185" spans="1:36" x14ac:dyDescent="0.3">
      <c r="A1185">
        <v>13908</v>
      </c>
      <c r="B1185">
        <v>13913</v>
      </c>
      <c r="C1185" t="s">
        <v>1772</v>
      </c>
      <c r="D1185">
        <v>1628</v>
      </c>
      <c r="E1185" t="s">
        <v>2</v>
      </c>
      <c r="F1185" t="s">
        <v>1775</v>
      </c>
      <c r="G1185" t="s">
        <v>1776</v>
      </c>
      <c r="H1185" t="s">
        <v>75</v>
      </c>
      <c r="I1185" t="s">
        <v>224</v>
      </c>
      <c r="J1185" t="s">
        <v>52</v>
      </c>
      <c r="K1185" t="s">
        <v>306</v>
      </c>
      <c r="L1185" t="s">
        <v>773</v>
      </c>
      <c r="M1185" t="s">
        <v>303</v>
      </c>
      <c r="N1185" t="s">
        <v>620</v>
      </c>
      <c r="O1185" t="s">
        <v>61</v>
      </c>
      <c r="P1185" t="s">
        <v>1404</v>
      </c>
      <c r="Q1185" t="s">
        <v>64</v>
      </c>
      <c r="R1185" t="s">
        <v>56</v>
      </c>
      <c r="S1185" t="s">
        <v>1255</v>
      </c>
      <c r="T1185" s="127">
        <v>1.2030000000000001</v>
      </c>
      <c r="U1185" s="128">
        <v>46660</v>
      </c>
      <c r="V1185" s="126">
        <v>6.4399999999999999E-2</v>
      </c>
      <c r="W1185" s="126">
        <v>6.1199999999999997E-2</v>
      </c>
      <c r="X1185" t="s">
        <v>606</v>
      </c>
      <c r="Z1185" s="125">
        <v>56533</v>
      </c>
      <c r="AA1185" s="125">
        <v>1</v>
      </c>
      <c r="AB1185" s="125">
        <v>102.09</v>
      </c>
      <c r="AC1185" s="125">
        <v>0</v>
      </c>
      <c r="AD1185" s="125">
        <v>57.71454</v>
      </c>
      <c r="AE1185" s="125"/>
      <c r="AF1185" s="125"/>
      <c r="AG1185" t="s">
        <v>16</v>
      </c>
      <c r="AH1185" s="126">
        <v>1.53873171E-4</v>
      </c>
      <c r="AI1185" s="126">
        <v>2.9988536280000002E-3</v>
      </c>
      <c r="AJ1185" s="126">
        <v>2.7834451160803805E-6</v>
      </c>
    </row>
    <row r="1186" spans="1:36" x14ac:dyDescent="0.3">
      <c r="A1186">
        <v>13908</v>
      </c>
      <c r="B1186">
        <v>13913</v>
      </c>
      <c r="C1186" t="s">
        <v>1448</v>
      </c>
      <c r="D1186">
        <v>1665</v>
      </c>
      <c r="E1186" t="s">
        <v>2</v>
      </c>
      <c r="F1186" t="s">
        <v>1777</v>
      </c>
      <c r="G1186" t="s">
        <v>1778</v>
      </c>
      <c r="H1186" t="s">
        <v>75</v>
      </c>
      <c r="I1186" t="s">
        <v>224</v>
      </c>
      <c r="J1186" t="s">
        <v>52</v>
      </c>
      <c r="K1186" t="s">
        <v>52</v>
      </c>
      <c r="L1186" t="s">
        <v>773</v>
      </c>
      <c r="M1186" t="s">
        <v>303</v>
      </c>
      <c r="N1186" t="s">
        <v>620</v>
      </c>
      <c r="O1186" t="s">
        <v>61</v>
      </c>
      <c r="P1186" t="s">
        <v>1358</v>
      </c>
      <c r="Q1186" t="s">
        <v>64</v>
      </c>
      <c r="R1186" t="s">
        <v>56</v>
      </c>
      <c r="S1186" t="s">
        <v>1255</v>
      </c>
      <c r="T1186" s="127">
        <v>5.4450000000000003</v>
      </c>
      <c r="U1186" s="128">
        <v>51241</v>
      </c>
      <c r="V1186" s="126">
        <v>6.5000000000000002E-2</v>
      </c>
      <c r="W1186" s="126">
        <v>5.8700000000000002E-2</v>
      </c>
      <c r="X1186" t="s">
        <v>606</v>
      </c>
      <c r="Z1186" s="125">
        <v>88000</v>
      </c>
      <c r="AA1186" s="125">
        <v>1</v>
      </c>
      <c r="AB1186" s="125">
        <v>105.17</v>
      </c>
      <c r="AC1186" s="125">
        <v>0</v>
      </c>
      <c r="AD1186" s="125">
        <v>92.549599999999998</v>
      </c>
      <c r="AE1186" s="125"/>
      <c r="AF1186" s="125"/>
      <c r="AG1186" t="s">
        <v>16</v>
      </c>
      <c r="AH1186" s="126">
        <v>1.06680059E-4</v>
      </c>
      <c r="AI1186" s="126">
        <v>4.8088870449999998E-3</v>
      </c>
      <c r="AJ1186" s="126">
        <v>4.4634633164397186E-6</v>
      </c>
    </row>
    <row r="1187" spans="1:36" x14ac:dyDescent="0.3">
      <c r="A1187">
        <v>13908</v>
      </c>
      <c r="B1187">
        <v>13913</v>
      </c>
      <c r="C1187" t="s">
        <v>1392</v>
      </c>
      <c r="D1187">
        <v>513765859</v>
      </c>
      <c r="E1187" t="s">
        <v>3092</v>
      </c>
      <c r="F1187" t="s">
        <v>2238</v>
      </c>
      <c r="G1187" t="s">
        <v>2239</v>
      </c>
      <c r="H1187" t="s">
        <v>75</v>
      </c>
      <c r="I1187" t="s">
        <v>225</v>
      </c>
      <c r="J1187" t="s">
        <v>52</v>
      </c>
      <c r="K1187" t="s">
        <v>52</v>
      </c>
      <c r="L1187" t="s">
        <v>773</v>
      </c>
      <c r="M1187" t="s">
        <v>303</v>
      </c>
      <c r="N1187" t="s">
        <v>619</v>
      </c>
      <c r="O1187" t="s">
        <v>61</v>
      </c>
      <c r="P1187" t="s">
        <v>1362</v>
      </c>
      <c r="Q1187" t="s">
        <v>64</v>
      </c>
      <c r="R1187" t="s">
        <v>56</v>
      </c>
      <c r="S1187" t="s">
        <v>1255</v>
      </c>
      <c r="T1187" s="127">
        <v>5.0209999999999999</v>
      </c>
      <c r="U1187" s="128">
        <v>51043</v>
      </c>
      <c r="V1187" s="126">
        <v>1.4999999999999999E-2</v>
      </c>
      <c r="W1187" s="126">
        <v>2.5000000000000001E-2</v>
      </c>
      <c r="X1187" t="s">
        <v>606</v>
      </c>
      <c r="Z1187" s="125">
        <v>23000</v>
      </c>
      <c r="AA1187" s="125">
        <v>1</v>
      </c>
      <c r="AB1187" s="125">
        <v>98.97</v>
      </c>
      <c r="AC1187" s="125">
        <v>0</v>
      </c>
      <c r="AD1187" s="125">
        <v>22.763100000000001</v>
      </c>
      <c r="AE1187" s="125"/>
      <c r="AF1187" s="125"/>
      <c r="AG1187" t="s">
        <v>16</v>
      </c>
      <c r="AH1187" s="126">
        <v>2.5566463913492001E-5</v>
      </c>
      <c r="AI1187" s="126">
        <v>1.1827730930000001E-3</v>
      </c>
      <c r="AJ1187" s="126">
        <v>1.097814164712208E-6</v>
      </c>
    </row>
    <row r="1188" spans="1:36" x14ac:dyDescent="0.3">
      <c r="A1188">
        <v>13908</v>
      </c>
      <c r="B1188">
        <v>13913</v>
      </c>
      <c r="C1188" t="s">
        <v>1783</v>
      </c>
      <c r="D1188">
        <v>2453</v>
      </c>
      <c r="E1188" t="s">
        <v>2</v>
      </c>
      <c r="F1188" t="s">
        <v>1784</v>
      </c>
      <c r="G1188" t="s">
        <v>1785</v>
      </c>
      <c r="H1188" t="s">
        <v>75</v>
      </c>
      <c r="I1188" t="s">
        <v>224</v>
      </c>
      <c r="J1188" t="s">
        <v>52</v>
      </c>
      <c r="K1188" t="s">
        <v>306</v>
      </c>
      <c r="L1188" t="s">
        <v>773</v>
      </c>
      <c r="M1188" t="s">
        <v>303</v>
      </c>
      <c r="N1188" t="s">
        <v>617</v>
      </c>
      <c r="O1188" t="s">
        <v>61</v>
      </c>
      <c r="P1188" t="s">
        <v>1388</v>
      </c>
      <c r="Q1188" t="s">
        <v>69</v>
      </c>
      <c r="R1188" t="s">
        <v>56</v>
      </c>
      <c r="S1188" t="s">
        <v>1255</v>
      </c>
      <c r="T1188" s="127">
        <v>2.9620000000000002</v>
      </c>
      <c r="U1188" s="128">
        <v>47483</v>
      </c>
      <c r="V1188" s="126">
        <v>6.3500000000000001E-2</v>
      </c>
      <c r="W1188" s="126">
        <v>6.3299999999999995E-2</v>
      </c>
      <c r="X1188" t="s">
        <v>606</v>
      </c>
      <c r="Z1188" s="125">
        <v>135899</v>
      </c>
      <c r="AA1188" s="125">
        <v>1</v>
      </c>
      <c r="AB1188" s="125">
        <v>100.45</v>
      </c>
      <c r="AC1188" s="125">
        <v>0</v>
      </c>
      <c r="AD1188" s="125">
        <v>136.51054999999999</v>
      </c>
      <c r="AE1188" s="125"/>
      <c r="AF1188" s="125"/>
      <c r="AG1188" t="s">
        <v>16</v>
      </c>
      <c r="AH1188" s="126">
        <v>1.16425546E-4</v>
      </c>
      <c r="AI1188" s="126">
        <v>7.0931026760000003E-3</v>
      </c>
      <c r="AJ1188" s="126">
        <v>6.58360308669092E-6</v>
      </c>
    </row>
    <row r="1189" spans="1:36" x14ac:dyDescent="0.3">
      <c r="A1189">
        <v>13908</v>
      </c>
      <c r="B1189">
        <v>13913</v>
      </c>
      <c r="C1189" t="s">
        <v>1561</v>
      </c>
      <c r="D1189">
        <v>520032046</v>
      </c>
      <c r="E1189" t="s">
        <v>3092</v>
      </c>
      <c r="F1189" t="s">
        <v>1786</v>
      </c>
      <c r="G1189" t="s">
        <v>1787</v>
      </c>
      <c r="H1189" t="s">
        <v>75</v>
      </c>
      <c r="I1189" t="s">
        <v>225</v>
      </c>
      <c r="J1189" t="s">
        <v>52</v>
      </c>
      <c r="K1189" t="s">
        <v>52</v>
      </c>
      <c r="L1189" t="s">
        <v>773</v>
      </c>
      <c r="M1189" t="s">
        <v>303</v>
      </c>
      <c r="N1189" t="s">
        <v>251</v>
      </c>
      <c r="O1189" t="s">
        <v>61</v>
      </c>
      <c r="P1189" t="s">
        <v>1254</v>
      </c>
      <c r="Q1189" t="s">
        <v>64</v>
      </c>
      <c r="R1189" t="s">
        <v>56</v>
      </c>
      <c r="S1189" t="s">
        <v>1255</v>
      </c>
      <c r="T1189" s="127">
        <v>4.9710000000000001</v>
      </c>
      <c r="U1189" s="128">
        <v>50007</v>
      </c>
      <c r="V1189" s="126">
        <v>2.6800000000000001E-2</v>
      </c>
      <c r="W1189" s="126">
        <v>2.1899999999999999E-2</v>
      </c>
      <c r="X1189" t="s">
        <v>606</v>
      </c>
      <c r="Z1189" s="125">
        <v>22917.5</v>
      </c>
      <c r="AA1189" s="125">
        <v>1</v>
      </c>
      <c r="AB1189" s="125">
        <v>107.27</v>
      </c>
      <c r="AC1189" s="125">
        <v>0</v>
      </c>
      <c r="AD1189" s="125">
        <v>24.583600000000001</v>
      </c>
      <c r="AE1189" s="125"/>
      <c r="AF1189" s="125"/>
      <c r="AG1189" t="s">
        <v>16</v>
      </c>
      <c r="AH1189" s="126">
        <v>8.9285714285714292E-6</v>
      </c>
      <c r="AI1189" s="126">
        <v>1.2773664659999999E-3</v>
      </c>
      <c r="AJ1189" s="126">
        <v>1.1856128690564568E-6</v>
      </c>
    </row>
    <row r="1190" spans="1:36" x14ac:dyDescent="0.3">
      <c r="A1190">
        <v>13908</v>
      </c>
      <c r="B1190">
        <v>13913</v>
      </c>
      <c r="C1190" t="s">
        <v>1561</v>
      </c>
      <c r="D1190">
        <v>520032046</v>
      </c>
      <c r="E1190" t="s">
        <v>3092</v>
      </c>
      <c r="F1190" t="s">
        <v>1788</v>
      </c>
      <c r="G1190" t="s">
        <v>1789</v>
      </c>
      <c r="H1190" t="s">
        <v>75</v>
      </c>
      <c r="I1190" t="s">
        <v>225</v>
      </c>
      <c r="J1190" t="s">
        <v>52</v>
      </c>
      <c r="K1190" t="s">
        <v>52</v>
      </c>
      <c r="L1190" t="s">
        <v>773</v>
      </c>
      <c r="M1190" t="s">
        <v>303</v>
      </c>
      <c r="N1190" t="s">
        <v>251</v>
      </c>
      <c r="O1190" t="s">
        <v>61</v>
      </c>
      <c r="P1190" t="s">
        <v>1358</v>
      </c>
      <c r="Q1190" t="s">
        <v>64</v>
      </c>
      <c r="R1190" t="s">
        <v>56</v>
      </c>
      <c r="S1190" t="s">
        <v>1255</v>
      </c>
      <c r="T1190" s="127">
        <v>4.1050000000000004</v>
      </c>
      <c r="U1190" s="128">
        <v>49641</v>
      </c>
      <c r="V1190" s="126">
        <v>3.3799999999999997E-2</v>
      </c>
      <c r="W1190" s="126">
        <v>2.4799999999999999E-2</v>
      </c>
      <c r="X1190" t="s">
        <v>606</v>
      </c>
      <c r="Z1190" s="125">
        <v>17000</v>
      </c>
      <c r="AA1190" s="125">
        <v>1</v>
      </c>
      <c r="AB1190" s="125">
        <v>109.04</v>
      </c>
      <c r="AC1190" s="125">
        <v>0</v>
      </c>
      <c r="AD1190" s="125">
        <v>18.536799999999999</v>
      </c>
      <c r="AE1190" s="125"/>
      <c r="AF1190" s="125"/>
      <c r="AG1190" t="s">
        <v>16</v>
      </c>
      <c r="AH1190" s="126">
        <v>1.12178123022448E-5</v>
      </c>
      <c r="AI1190" s="126">
        <v>9.6317409599999996E-4</v>
      </c>
      <c r="AJ1190" s="126">
        <v>8.93989026469912E-7</v>
      </c>
    </row>
    <row r="1191" spans="1:36" x14ac:dyDescent="0.3">
      <c r="A1191">
        <v>13908</v>
      </c>
      <c r="B1191">
        <v>13913</v>
      </c>
      <c r="C1191" t="s">
        <v>1553</v>
      </c>
      <c r="D1191">
        <v>520000118</v>
      </c>
      <c r="E1191" t="s">
        <v>3092</v>
      </c>
      <c r="F1191" t="s">
        <v>1790</v>
      </c>
      <c r="G1191" t="s">
        <v>1791</v>
      </c>
      <c r="H1191" t="s">
        <v>75</v>
      </c>
      <c r="I1191" t="s">
        <v>225</v>
      </c>
      <c r="J1191" t="s">
        <v>52</v>
      </c>
      <c r="K1191" t="s">
        <v>52</v>
      </c>
      <c r="L1191" t="s">
        <v>773</v>
      </c>
      <c r="M1191" t="s">
        <v>303</v>
      </c>
      <c r="N1191" t="s">
        <v>251</v>
      </c>
      <c r="O1191" t="s">
        <v>61</v>
      </c>
      <c r="P1191" t="s">
        <v>1358</v>
      </c>
      <c r="Q1191" t="s">
        <v>64</v>
      </c>
      <c r="R1191" t="s">
        <v>56</v>
      </c>
      <c r="S1191" t="s">
        <v>1255</v>
      </c>
      <c r="T1191" s="127">
        <v>5.7779999999999996</v>
      </c>
      <c r="U1191" s="128">
        <v>50373</v>
      </c>
      <c r="V1191" s="126">
        <v>3.4500000000000003E-2</v>
      </c>
      <c r="W1191" s="126">
        <v>2.41E-2</v>
      </c>
      <c r="X1191" t="s">
        <v>606</v>
      </c>
      <c r="Z1191" s="125">
        <v>79000</v>
      </c>
      <c r="AA1191" s="125">
        <v>1</v>
      </c>
      <c r="AB1191" s="125">
        <v>111.57</v>
      </c>
      <c r="AC1191" s="125">
        <v>0</v>
      </c>
      <c r="AD1191" s="125">
        <v>88.140299999999996</v>
      </c>
      <c r="AE1191" s="125"/>
      <c r="AF1191" s="125"/>
      <c r="AG1191" t="s">
        <v>16</v>
      </c>
      <c r="AH1191" s="126">
        <v>5.3669025159903102E-5</v>
      </c>
      <c r="AI1191" s="126">
        <v>4.5797793489999999E-3</v>
      </c>
      <c r="AJ1191" s="126">
        <v>4.2508124913558967E-6</v>
      </c>
    </row>
    <row r="1192" spans="1:36" x14ac:dyDescent="0.3">
      <c r="A1192">
        <v>13908</v>
      </c>
      <c r="B1192">
        <v>13913</v>
      </c>
      <c r="C1192" t="s">
        <v>1553</v>
      </c>
      <c r="D1192">
        <v>520000118</v>
      </c>
      <c r="E1192" t="s">
        <v>3092</v>
      </c>
      <c r="F1192" t="s">
        <v>2240</v>
      </c>
      <c r="G1192" t="s">
        <v>2241</v>
      </c>
      <c r="H1192" t="s">
        <v>75</v>
      </c>
      <c r="I1192" t="s">
        <v>225</v>
      </c>
      <c r="J1192" t="s">
        <v>52</v>
      </c>
      <c r="K1192" t="s">
        <v>52</v>
      </c>
      <c r="L1192" t="s">
        <v>773</v>
      </c>
      <c r="M1192" t="s">
        <v>303</v>
      </c>
      <c r="N1192" t="s">
        <v>251</v>
      </c>
      <c r="O1192" t="s">
        <v>61</v>
      </c>
      <c r="P1192" t="s">
        <v>1358</v>
      </c>
      <c r="Q1192" t="s">
        <v>64</v>
      </c>
      <c r="R1192" t="s">
        <v>56</v>
      </c>
      <c r="S1192" t="s">
        <v>1255</v>
      </c>
      <c r="T1192" s="127">
        <v>13.513999999999999</v>
      </c>
      <c r="U1192" s="128">
        <v>54755</v>
      </c>
      <c r="V1192" s="126">
        <v>3.8800000000000001E-2</v>
      </c>
      <c r="W1192" s="126">
        <v>3.0800000000000001E-2</v>
      </c>
      <c r="X1192" t="s">
        <v>606</v>
      </c>
      <c r="Z1192" s="125">
        <v>75000</v>
      </c>
      <c r="AA1192" s="125">
        <v>1</v>
      </c>
      <c r="AB1192" s="125">
        <v>117</v>
      </c>
      <c r="AC1192" s="125">
        <v>0</v>
      </c>
      <c r="AD1192" s="125">
        <v>87.75</v>
      </c>
      <c r="AE1192" s="125"/>
      <c r="AF1192" s="125"/>
      <c r="AG1192" t="s">
        <v>16</v>
      </c>
      <c r="AH1192" s="126">
        <v>5.3726005965735698E-5</v>
      </c>
      <c r="AI1192" s="126">
        <v>4.5594993189999999E-3</v>
      </c>
      <c r="AJ1192" s="126">
        <v>4.2319891822070032E-6</v>
      </c>
    </row>
    <row r="1193" spans="1:36" x14ac:dyDescent="0.3">
      <c r="A1193">
        <v>13908</v>
      </c>
      <c r="B1193">
        <v>13913</v>
      </c>
      <c r="C1193" t="s">
        <v>1511</v>
      </c>
      <c r="D1193">
        <v>516046307</v>
      </c>
      <c r="E1193" t="s">
        <v>3092</v>
      </c>
      <c r="F1193" t="s">
        <v>1792</v>
      </c>
      <c r="G1193" t="s">
        <v>1793</v>
      </c>
      <c r="H1193" t="s">
        <v>75</v>
      </c>
      <c r="I1193" t="s">
        <v>225</v>
      </c>
      <c r="J1193" t="s">
        <v>52</v>
      </c>
      <c r="K1193" t="s">
        <v>52</v>
      </c>
      <c r="L1193" t="s">
        <v>773</v>
      </c>
      <c r="M1193" t="s">
        <v>303</v>
      </c>
      <c r="N1193" t="s">
        <v>615</v>
      </c>
      <c r="O1193" t="s">
        <v>61</v>
      </c>
      <c r="P1193" t="s">
        <v>290</v>
      </c>
      <c r="Q1193" t="s">
        <v>290</v>
      </c>
      <c r="R1193" t="s">
        <v>290</v>
      </c>
      <c r="S1193" t="s">
        <v>1255</v>
      </c>
      <c r="T1193" s="127">
        <v>3.1640000000000001</v>
      </c>
      <c r="U1193" s="128">
        <v>47664</v>
      </c>
      <c r="V1193" s="126">
        <v>4.9000000000000002E-2</v>
      </c>
      <c r="W1193" s="126">
        <v>3.9399999999999998E-2</v>
      </c>
      <c r="X1193" t="s">
        <v>606</v>
      </c>
      <c r="Z1193" s="125">
        <v>71051.78</v>
      </c>
      <c r="AA1193" s="125">
        <v>1</v>
      </c>
      <c r="AB1193" s="125">
        <v>106.79</v>
      </c>
      <c r="AC1193" s="125">
        <v>0</v>
      </c>
      <c r="AD1193" s="125">
        <v>75.876199999999997</v>
      </c>
      <c r="AE1193" s="125"/>
      <c r="AF1193" s="125"/>
      <c r="AG1193" t="s">
        <v>16</v>
      </c>
      <c r="AH1193" s="126">
        <v>1.0150254199999999E-4</v>
      </c>
      <c r="AI1193" s="126">
        <v>3.9425354099999997E-3</v>
      </c>
      <c r="AJ1193" s="126">
        <v>3.659341966803134E-6</v>
      </c>
    </row>
    <row r="1194" spans="1:36" x14ac:dyDescent="0.3">
      <c r="A1194">
        <v>13908</v>
      </c>
      <c r="B1194">
        <v>13913</v>
      </c>
      <c r="C1194" t="s">
        <v>1511</v>
      </c>
      <c r="D1194">
        <v>516046307</v>
      </c>
      <c r="E1194" t="s">
        <v>3092</v>
      </c>
      <c r="F1194" t="s">
        <v>1794</v>
      </c>
      <c r="G1194" t="s">
        <v>1793</v>
      </c>
      <c r="H1194" t="s">
        <v>75</v>
      </c>
      <c r="I1194" t="s">
        <v>225</v>
      </c>
      <c r="J1194" t="s">
        <v>52</v>
      </c>
      <c r="K1194" t="s">
        <v>52</v>
      </c>
      <c r="L1194" t="s">
        <v>53</v>
      </c>
      <c r="M1194" t="s">
        <v>303</v>
      </c>
      <c r="N1194" t="s">
        <v>615</v>
      </c>
      <c r="O1194" t="s">
        <v>61</v>
      </c>
      <c r="P1194" t="s">
        <v>290</v>
      </c>
      <c r="Q1194" t="s">
        <v>290</v>
      </c>
      <c r="R1194" t="s">
        <v>290</v>
      </c>
      <c r="S1194" t="s">
        <v>1255</v>
      </c>
      <c r="T1194" s="127">
        <v>3.1640000000000001</v>
      </c>
      <c r="U1194" s="128">
        <v>47664</v>
      </c>
      <c r="V1194" s="126">
        <v>4.9000000000000002E-2</v>
      </c>
      <c r="W1194" s="126">
        <v>3.9399999999999998E-2</v>
      </c>
      <c r="X1194" t="s">
        <v>606</v>
      </c>
      <c r="Z1194" s="125">
        <v>160000</v>
      </c>
      <c r="AA1194" s="125">
        <v>1</v>
      </c>
      <c r="AB1194" s="125">
        <v>106.629</v>
      </c>
      <c r="AC1194" s="125">
        <v>0</v>
      </c>
      <c r="AD1194" s="125">
        <v>170.60640000000001</v>
      </c>
      <c r="AE1194" s="125"/>
      <c r="AF1194" s="125"/>
      <c r="AG1194" t="s">
        <v>16</v>
      </c>
      <c r="AH1194" s="126">
        <v>2.28571428E-4</v>
      </c>
      <c r="AI1194" s="126">
        <v>8.8647266630000002E-3</v>
      </c>
      <c r="AJ1194" s="126">
        <v>8.2279708172681581E-6</v>
      </c>
    </row>
    <row r="1195" spans="1:36" x14ac:dyDescent="0.3">
      <c r="A1195">
        <v>13908</v>
      </c>
      <c r="B1195">
        <v>13913</v>
      </c>
      <c r="C1195" t="s">
        <v>2333</v>
      </c>
      <c r="D1195">
        <v>520038688</v>
      </c>
      <c r="E1195" t="s">
        <v>3092</v>
      </c>
      <c r="F1195" t="s">
        <v>2334</v>
      </c>
      <c r="G1195" t="s">
        <v>2335</v>
      </c>
      <c r="H1195" t="s">
        <v>75</v>
      </c>
      <c r="I1195" t="s">
        <v>224</v>
      </c>
      <c r="J1195" t="s">
        <v>52</v>
      </c>
      <c r="K1195" t="s">
        <v>52</v>
      </c>
      <c r="L1195" t="s">
        <v>773</v>
      </c>
      <c r="M1195" t="s">
        <v>303</v>
      </c>
      <c r="N1195" t="s">
        <v>138</v>
      </c>
      <c r="O1195" t="s">
        <v>61</v>
      </c>
      <c r="P1195" t="s">
        <v>290</v>
      </c>
      <c r="Q1195" t="s">
        <v>290</v>
      </c>
      <c r="R1195" t="s">
        <v>290</v>
      </c>
      <c r="S1195" t="s">
        <v>1255</v>
      </c>
      <c r="T1195" s="127">
        <v>2.431</v>
      </c>
      <c r="U1195" s="128">
        <v>47300</v>
      </c>
      <c r="V1195" s="126">
        <v>7.1099999999999997E-2</v>
      </c>
      <c r="W1195" s="126">
        <v>6.0600000000000001E-2</v>
      </c>
      <c r="X1195" t="s">
        <v>606</v>
      </c>
      <c r="Z1195" s="125">
        <v>28000</v>
      </c>
      <c r="AA1195" s="125">
        <v>1</v>
      </c>
      <c r="AB1195" s="125">
        <v>102.72</v>
      </c>
      <c r="AC1195" s="125">
        <v>0</v>
      </c>
      <c r="AD1195" s="125">
        <v>28.761600000000001</v>
      </c>
      <c r="AE1195" s="125"/>
      <c r="AF1195" s="125"/>
      <c r="AG1195" t="s">
        <v>16</v>
      </c>
      <c r="AH1195" s="126">
        <v>2.1538461500000001E-4</v>
      </c>
      <c r="AI1195" s="126">
        <v>1.4944557900000001E-3</v>
      </c>
      <c r="AJ1195" s="126">
        <v>1.3871086047061533E-6</v>
      </c>
    </row>
    <row r="1196" spans="1:36" x14ac:dyDescent="0.3">
      <c r="A1196">
        <v>13908</v>
      </c>
      <c r="B1196">
        <v>13913</v>
      </c>
      <c r="C1196" t="s">
        <v>1488</v>
      </c>
      <c r="D1196">
        <v>515846558</v>
      </c>
      <c r="E1196" t="s">
        <v>3092</v>
      </c>
      <c r="F1196" t="s">
        <v>2336</v>
      </c>
      <c r="G1196" t="s">
        <v>2337</v>
      </c>
      <c r="H1196" t="s">
        <v>75</v>
      </c>
      <c r="I1196" t="s">
        <v>593</v>
      </c>
      <c r="J1196" t="s">
        <v>52</v>
      </c>
      <c r="K1196" t="s">
        <v>52</v>
      </c>
      <c r="L1196" t="s">
        <v>773</v>
      </c>
      <c r="M1196" t="s">
        <v>303</v>
      </c>
      <c r="N1196" t="s">
        <v>673</v>
      </c>
      <c r="O1196" t="s">
        <v>61</v>
      </c>
      <c r="P1196" t="s">
        <v>1404</v>
      </c>
      <c r="Q1196" t="s">
        <v>64</v>
      </c>
      <c r="R1196" t="s">
        <v>56</v>
      </c>
      <c r="S1196" t="s">
        <v>1255</v>
      </c>
      <c r="T1196" s="127">
        <v>3.0059999999999998</v>
      </c>
      <c r="U1196" s="128">
        <v>47483</v>
      </c>
      <c r="V1196" s="126">
        <v>0.04</v>
      </c>
      <c r="W1196" s="126">
        <v>-0.2888</v>
      </c>
      <c r="X1196" t="s">
        <v>606</v>
      </c>
      <c r="Z1196" s="125">
        <v>27000</v>
      </c>
      <c r="AA1196" s="125">
        <v>1</v>
      </c>
      <c r="AB1196" s="125">
        <v>309.89999999999998</v>
      </c>
      <c r="AC1196" s="125">
        <v>0</v>
      </c>
      <c r="AD1196" s="125">
        <v>83.673000000000002</v>
      </c>
      <c r="AE1196" s="125"/>
      <c r="AF1196" s="125"/>
      <c r="AG1196" t="s">
        <v>16</v>
      </c>
      <c r="AH1196" s="126">
        <v>1.2763218330000001E-3</v>
      </c>
      <c r="AI1196" s="126">
        <v>4.347657966E-3</v>
      </c>
      <c r="AJ1196" s="126">
        <v>4.0353644540490783E-6</v>
      </c>
    </row>
    <row r="1197" spans="1:36" x14ac:dyDescent="0.3">
      <c r="A1197">
        <v>13908</v>
      </c>
      <c r="B1197">
        <v>13913</v>
      </c>
      <c r="C1197" t="s">
        <v>1795</v>
      </c>
      <c r="D1197">
        <v>515983476</v>
      </c>
      <c r="E1197" t="s">
        <v>3092</v>
      </c>
      <c r="F1197" t="s">
        <v>1796</v>
      </c>
      <c r="G1197" t="s">
        <v>1797</v>
      </c>
      <c r="H1197" t="s">
        <v>75</v>
      </c>
      <c r="I1197" t="s">
        <v>224</v>
      </c>
      <c r="J1197" t="s">
        <v>52</v>
      </c>
      <c r="K1197" t="s">
        <v>52</v>
      </c>
      <c r="L1197" t="s">
        <v>773</v>
      </c>
      <c r="M1197" t="s">
        <v>303</v>
      </c>
      <c r="N1197" t="s">
        <v>673</v>
      </c>
      <c r="O1197" t="s">
        <v>61</v>
      </c>
      <c r="P1197" t="s">
        <v>1404</v>
      </c>
      <c r="Q1197" t="s">
        <v>64</v>
      </c>
      <c r="R1197" t="s">
        <v>56</v>
      </c>
      <c r="S1197" t="s">
        <v>1255</v>
      </c>
      <c r="T1197" s="127">
        <v>4.33</v>
      </c>
      <c r="U1197" s="128">
        <v>48395</v>
      </c>
      <c r="V1197" s="126">
        <v>5.8799999999999998E-2</v>
      </c>
      <c r="W1197" s="126">
        <v>4.3900000000000002E-2</v>
      </c>
      <c r="X1197" t="s">
        <v>606</v>
      </c>
      <c r="Z1197" s="125">
        <v>82000</v>
      </c>
      <c r="AA1197" s="125">
        <v>1</v>
      </c>
      <c r="AB1197" s="125">
        <v>106.68</v>
      </c>
      <c r="AC1197" s="125">
        <v>0</v>
      </c>
      <c r="AD1197" s="125">
        <v>87.477599999999995</v>
      </c>
      <c r="AE1197" s="125"/>
      <c r="AF1197" s="125"/>
      <c r="AG1197" t="s">
        <v>16</v>
      </c>
      <c r="AH1197" s="126">
        <v>8.8132051907628995E-5</v>
      </c>
      <c r="AI1197" s="126">
        <v>4.5453453860000003E-3</v>
      </c>
      <c r="AJ1197" s="126">
        <v>4.218851930318306E-6</v>
      </c>
    </row>
    <row r="1198" spans="1:36" x14ac:dyDescent="0.3">
      <c r="A1198">
        <v>13908</v>
      </c>
      <c r="B1198">
        <v>13913</v>
      </c>
      <c r="C1198" t="s">
        <v>1645</v>
      </c>
      <c r="D1198">
        <v>513775163</v>
      </c>
      <c r="E1198" t="s">
        <v>3092</v>
      </c>
      <c r="F1198" t="s">
        <v>2243</v>
      </c>
      <c r="G1198" t="s">
        <v>2244</v>
      </c>
      <c r="H1198" t="s">
        <v>75</v>
      </c>
      <c r="I1198" t="s">
        <v>224</v>
      </c>
      <c r="J1198" t="s">
        <v>52</v>
      </c>
      <c r="K1198" t="s">
        <v>52</v>
      </c>
      <c r="L1198" t="s">
        <v>773</v>
      </c>
      <c r="M1198" t="s">
        <v>303</v>
      </c>
      <c r="N1198" t="s">
        <v>154</v>
      </c>
      <c r="O1198" t="s">
        <v>61</v>
      </c>
      <c r="P1198" t="s">
        <v>1631</v>
      </c>
      <c r="Q1198" t="s">
        <v>69</v>
      </c>
      <c r="R1198" t="s">
        <v>56</v>
      </c>
      <c r="S1198" t="s">
        <v>1255</v>
      </c>
      <c r="T1198" s="127">
        <v>3.9380000000000002</v>
      </c>
      <c r="U1198" s="128">
        <v>49125</v>
      </c>
      <c r="V1198" s="126">
        <v>6.0600000000000001E-2</v>
      </c>
      <c r="W1198" s="126">
        <v>5.0700000000000002E-2</v>
      </c>
      <c r="X1198" t="s">
        <v>606</v>
      </c>
      <c r="Z1198" s="125">
        <v>48889.5</v>
      </c>
      <c r="AA1198" s="125">
        <v>1</v>
      </c>
      <c r="AB1198" s="125">
        <v>104.1</v>
      </c>
      <c r="AC1198" s="125">
        <v>0</v>
      </c>
      <c r="AD1198" s="125">
        <v>50.893970000000003</v>
      </c>
      <c r="AE1198" s="125"/>
      <c r="AF1198" s="125"/>
      <c r="AG1198" t="s">
        <v>16</v>
      </c>
      <c r="AH1198" s="126">
        <v>2.8947368399999998E-4</v>
      </c>
      <c r="AI1198" s="126">
        <v>2.644456086E-3</v>
      </c>
      <c r="AJ1198" s="126">
        <v>2.4545040510492054E-6</v>
      </c>
    </row>
    <row r="1199" spans="1:36" x14ac:dyDescent="0.3">
      <c r="A1199">
        <v>13908</v>
      </c>
      <c r="B1199">
        <v>13913</v>
      </c>
      <c r="C1199" t="s">
        <v>1529</v>
      </c>
      <c r="D1199">
        <v>513201582</v>
      </c>
      <c r="E1199" t="s">
        <v>3092</v>
      </c>
      <c r="F1199" t="s">
        <v>2416</v>
      </c>
      <c r="G1199" t="s">
        <v>2417</v>
      </c>
      <c r="H1199" t="s">
        <v>75</v>
      </c>
      <c r="I1199" t="s">
        <v>224</v>
      </c>
      <c r="J1199" t="s">
        <v>52</v>
      </c>
      <c r="K1199" t="s">
        <v>52</v>
      </c>
      <c r="L1199" t="s">
        <v>773</v>
      </c>
      <c r="M1199" t="s">
        <v>303</v>
      </c>
      <c r="N1199" t="s">
        <v>138</v>
      </c>
      <c r="O1199" t="s">
        <v>61</v>
      </c>
      <c r="P1199" t="s">
        <v>1505</v>
      </c>
      <c r="Q1199" t="s">
        <v>69</v>
      </c>
      <c r="R1199" t="s">
        <v>56</v>
      </c>
      <c r="S1199" t="s">
        <v>1255</v>
      </c>
      <c r="T1199" s="127">
        <v>1.903</v>
      </c>
      <c r="U1199" s="128">
        <v>47483</v>
      </c>
      <c r="V1199" s="126">
        <v>5.6899999999999999E-2</v>
      </c>
      <c r="W1199" s="126">
        <v>4.6100000000000002E-2</v>
      </c>
      <c r="X1199" t="s">
        <v>606</v>
      </c>
      <c r="Z1199" s="125">
        <v>52000</v>
      </c>
      <c r="AA1199" s="125">
        <v>1</v>
      </c>
      <c r="AB1199" s="125">
        <v>102.1</v>
      </c>
      <c r="AC1199" s="125">
        <v>0</v>
      </c>
      <c r="AD1199" s="125">
        <v>53.091999999999999</v>
      </c>
      <c r="AE1199" s="125"/>
      <c r="AF1199" s="125"/>
      <c r="AG1199" t="s">
        <v>16</v>
      </c>
      <c r="AH1199" s="126">
        <v>1.6774193500000001E-4</v>
      </c>
      <c r="AI1199" s="126">
        <v>2.7586659580000001E-3</v>
      </c>
      <c r="AJ1199" s="126">
        <v>2.5605101955753189E-6</v>
      </c>
    </row>
    <row r="1200" spans="1:36" x14ac:dyDescent="0.3">
      <c r="A1200">
        <v>13908</v>
      </c>
      <c r="B1200">
        <v>13913</v>
      </c>
      <c r="C1200" t="s">
        <v>2418</v>
      </c>
      <c r="D1200">
        <v>520038605</v>
      </c>
      <c r="E1200" t="s">
        <v>3092</v>
      </c>
      <c r="F1200" t="s">
        <v>2419</v>
      </c>
      <c r="G1200" t="s">
        <v>2420</v>
      </c>
      <c r="H1200" t="s">
        <v>75</v>
      </c>
      <c r="I1200" t="s">
        <v>224</v>
      </c>
      <c r="J1200" t="s">
        <v>52</v>
      </c>
      <c r="K1200" t="s">
        <v>52</v>
      </c>
      <c r="L1200" t="s">
        <v>773</v>
      </c>
      <c r="M1200" t="s">
        <v>303</v>
      </c>
      <c r="N1200" t="s">
        <v>138</v>
      </c>
      <c r="O1200" t="s">
        <v>61</v>
      </c>
      <c r="P1200" t="s">
        <v>1505</v>
      </c>
      <c r="Q1200" t="s">
        <v>69</v>
      </c>
      <c r="R1200" t="s">
        <v>56</v>
      </c>
      <c r="S1200" t="s">
        <v>1255</v>
      </c>
      <c r="T1200" s="127">
        <v>2.246</v>
      </c>
      <c r="U1200" s="128">
        <v>47483</v>
      </c>
      <c r="V1200" s="126">
        <v>5.5399999999999998E-2</v>
      </c>
      <c r="W1200" s="126">
        <v>4.5400000000000003E-2</v>
      </c>
      <c r="X1200" t="s">
        <v>606</v>
      </c>
      <c r="Z1200" s="125">
        <v>16000</v>
      </c>
      <c r="AA1200" s="125">
        <v>1</v>
      </c>
      <c r="AB1200" s="125">
        <v>102.32</v>
      </c>
      <c r="AC1200" s="125">
        <v>0</v>
      </c>
      <c r="AD1200" s="125">
        <v>16.371200000000002</v>
      </c>
      <c r="AE1200" s="125"/>
      <c r="AF1200" s="125"/>
      <c r="AG1200" t="s">
        <v>16</v>
      </c>
      <c r="AH1200" s="126">
        <v>4.5714285714285703E-5</v>
      </c>
      <c r="AI1200" s="126">
        <v>8.5064929000000001E-4</v>
      </c>
      <c r="AJ1200" s="126">
        <v>7.8954690939882963E-7</v>
      </c>
    </row>
    <row r="1201" spans="1:36" x14ac:dyDescent="0.3">
      <c r="A1201">
        <v>13908</v>
      </c>
      <c r="B1201">
        <v>13913</v>
      </c>
      <c r="C1201" t="s">
        <v>1550</v>
      </c>
      <c r="D1201">
        <v>520029935</v>
      </c>
      <c r="E1201" t="s">
        <v>3092</v>
      </c>
      <c r="F1201" t="s">
        <v>1798</v>
      </c>
      <c r="G1201" t="s">
        <v>1799</v>
      </c>
      <c r="H1201" t="s">
        <v>75</v>
      </c>
      <c r="I1201" t="s">
        <v>225</v>
      </c>
      <c r="J1201" t="s">
        <v>52</v>
      </c>
      <c r="K1201" t="s">
        <v>52</v>
      </c>
      <c r="L1201" t="s">
        <v>773</v>
      </c>
      <c r="M1201" t="s">
        <v>303</v>
      </c>
      <c r="N1201" t="s">
        <v>251</v>
      </c>
      <c r="O1201" t="s">
        <v>61</v>
      </c>
      <c r="P1201" t="s">
        <v>1254</v>
      </c>
      <c r="Q1201" t="s">
        <v>64</v>
      </c>
      <c r="R1201" t="s">
        <v>56</v>
      </c>
      <c r="S1201" t="s">
        <v>1255</v>
      </c>
      <c r="T1201" s="127">
        <v>4.4279999999999999</v>
      </c>
      <c r="U1201" s="128">
        <v>49388</v>
      </c>
      <c r="V1201" s="126">
        <v>2.4E-2</v>
      </c>
      <c r="W1201" s="126">
        <v>2.3E-2</v>
      </c>
      <c r="X1201" t="s">
        <v>606</v>
      </c>
      <c r="Z1201" s="125">
        <v>135900</v>
      </c>
      <c r="AA1201" s="125">
        <v>1</v>
      </c>
      <c r="AB1201" s="125">
        <v>104.68</v>
      </c>
      <c r="AC1201" s="125">
        <v>0</v>
      </c>
      <c r="AD1201" s="125">
        <v>142.26012</v>
      </c>
      <c r="AE1201" s="125"/>
      <c r="AF1201" s="125"/>
      <c r="AG1201" t="s">
        <v>16</v>
      </c>
      <c r="AH1201" s="126">
        <v>3.6081940893001798E-5</v>
      </c>
      <c r="AI1201" s="126">
        <v>7.3918509439999999E-3</v>
      </c>
      <c r="AJ1201" s="126">
        <v>6.8608921811905428E-6</v>
      </c>
    </row>
    <row r="1202" spans="1:36" x14ac:dyDescent="0.3">
      <c r="A1202">
        <v>13908</v>
      </c>
      <c r="B1202">
        <v>13913</v>
      </c>
      <c r="C1202" t="s">
        <v>1541</v>
      </c>
      <c r="D1202">
        <v>510488190</v>
      </c>
      <c r="E1202" t="s">
        <v>3092</v>
      </c>
      <c r="F1202" t="s">
        <v>1800</v>
      </c>
      <c r="G1202" t="s">
        <v>1801</v>
      </c>
      <c r="H1202" t="s">
        <v>75</v>
      </c>
      <c r="I1202" t="s">
        <v>224</v>
      </c>
      <c r="J1202" t="s">
        <v>52</v>
      </c>
      <c r="K1202" t="s">
        <v>52</v>
      </c>
      <c r="L1202" t="s">
        <v>773</v>
      </c>
      <c r="M1202" t="s">
        <v>303</v>
      </c>
      <c r="N1202" t="s">
        <v>138</v>
      </c>
      <c r="O1202" t="s">
        <v>61</v>
      </c>
      <c r="P1202" t="s">
        <v>1372</v>
      </c>
      <c r="Q1202" t="s">
        <v>64</v>
      </c>
      <c r="R1202" t="s">
        <v>56</v>
      </c>
      <c r="S1202" t="s">
        <v>1255</v>
      </c>
      <c r="T1202" s="127">
        <v>4.4560000000000004</v>
      </c>
      <c r="U1202" s="128">
        <v>48579</v>
      </c>
      <c r="V1202" s="126">
        <v>5.74E-2</v>
      </c>
      <c r="W1202" s="126">
        <v>4.58E-2</v>
      </c>
      <c r="X1202" t="s">
        <v>606</v>
      </c>
      <c r="Z1202" s="125">
        <v>41000</v>
      </c>
      <c r="AA1202" s="125">
        <v>1</v>
      </c>
      <c r="AB1202" s="125">
        <v>105.34</v>
      </c>
      <c r="AC1202" s="125">
        <v>0</v>
      </c>
      <c r="AD1202" s="125">
        <v>43.189399999999999</v>
      </c>
      <c r="AE1202" s="125"/>
      <c r="AF1202" s="125"/>
      <c r="AG1202" t="s">
        <v>16</v>
      </c>
      <c r="AH1202" s="126">
        <v>5.6328275695310697E-5</v>
      </c>
      <c r="AI1202" s="126">
        <v>2.2441258109999998E-3</v>
      </c>
      <c r="AJ1202" s="126">
        <v>2.0829296135157966E-6</v>
      </c>
    </row>
    <row r="1203" spans="1:36" x14ac:dyDescent="0.3">
      <c r="A1203">
        <v>13908</v>
      </c>
      <c r="B1203">
        <v>13913</v>
      </c>
      <c r="C1203" t="s">
        <v>2421</v>
      </c>
      <c r="D1203">
        <v>510542855</v>
      </c>
      <c r="E1203" t="s">
        <v>3092</v>
      </c>
      <c r="F1203" t="s">
        <v>2422</v>
      </c>
      <c r="G1203" t="s">
        <v>2423</v>
      </c>
      <c r="H1203" t="s">
        <v>75</v>
      </c>
      <c r="I1203" t="s">
        <v>224</v>
      </c>
      <c r="J1203" t="s">
        <v>52</v>
      </c>
      <c r="K1203" t="s">
        <v>52</v>
      </c>
      <c r="L1203" t="s">
        <v>773</v>
      </c>
      <c r="M1203" t="s">
        <v>303</v>
      </c>
      <c r="N1203" t="s">
        <v>138</v>
      </c>
      <c r="O1203" t="s">
        <v>61</v>
      </c>
      <c r="P1203" t="s">
        <v>290</v>
      </c>
      <c r="Q1203" t="s">
        <v>290</v>
      </c>
      <c r="R1203" t="s">
        <v>290</v>
      </c>
      <c r="S1203" t="s">
        <v>1255</v>
      </c>
      <c r="T1203" s="127">
        <v>2.0059999999999998</v>
      </c>
      <c r="U1203" s="128">
        <v>47118</v>
      </c>
      <c r="V1203" s="126">
        <v>5.7299999999999997E-2</v>
      </c>
      <c r="W1203" s="126">
        <v>5.3999999999999999E-2</v>
      </c>
      <c r="X1203" t="s">
        <v>606</v>
      </c>
      <c r="Z1203" s="125">
        <v>20000</v>
      </c>
      <c r="AA1203" s="125">
        <v>1</v>
      </c>
      <c r="AB1203" s="125">
        <v>100.76</v>
      </c>
      <c r="AC1203" s="125">
        <v>0</v>
      </c>
      <c r="AD1203" s="125">
        <v>20.152000000000001</v>
      </c>
      <c r="AE1203" s="125"/>
      <c r="AF1203" s="125"/>
      <c r="AG1203" t="s">
        <v>16</v>
      </c>
      <c r="AH1203" s="126">
        <v>1.62601626E-4</v>
      </c>
      <c r="AI1203" s="126">
        <v>1.04710006E-3</v>
      </c>
      <c r="AJ1203" s="126">
        <v>9.7188656410068991E-7</v>
      </c>
    </row>
    <row r="1204" spans="1:36" x14ac:dyDescent="0.3">
      <c r="A1204">
        <v>13908</v>
      </c>
      <c r="B1204">
        <v>13913</v>
      </c>
      <c r="C1204" t="s">
        <v>1802</v>
      </c>
      <c r="D1204">
        <v>520033309</v>
      </c>
      <c r="E1204" t="s">
        <v>3092</v>
      </c>
      <c r="F1204" t="s">
        <v>1803</v>
      </c>
      <c r="G1204" t="s">
        <v>1804</v>
      </c>
      <c r="H1204" t="s">
        <v>75</v>
      </c>
      <c r="I1204" t="s">
        <v>224</v>
      </c>
      <c r="J1204" t="s">
        <v>52</v>
      </c>
      <c r="K1204" t="s">
        <v>52</v>
      </c>
      <c r="L1204" t="s">
        <v>773</v>
      </c>
      <c r="M1204" t="s">
        <v>303</v>
      </c>
      <c r="N1204" t="s">
        <v>138</v>
      </c>
      <c r="O1204" t="s">
        <v>61</v>
      </c>
      <c r="P1204" t="s">
        <v>290</v>
      </c>
      <c r="Q1204" t="s">
        <v>290</v>
      </c>
      <c r="R1204" t="s">
        <v>290</v>
      </c>
      <c r="S1204" t="s">
        <v>1255</v>
      </c>
      <c r="T1204" s="127">
        <v>2.6949999999999998</v>
      </c>
      <c r="U1204" s="128">
        <v>47484</v>
      </c>
      <c r="V1204" s="126">
        <v>4.4999999999999998E-2</v>
      </c>
      <c r="W1204" s="126">
        <v>6.6600000000000006E-2</v>
      </c>
      <c r="X1204" t="s">
        <v>606</v>
      </c>
      <c r="Z1204" s="125">
        <v>35000</v>
      </c>
      <c r="AA1204" s="125">
        <v>1</v>
      </c>
      <c r="AB1204" s="125">
        <v>94.69</v>
      </c>
      <c r="AC1204" s="125">
        <v>0.78749999999999998</v>
      </c>
      <c r="AD1204" s="125">
        <v>33.929000000000002</v>
      </c>
      <c r="AE1204" s="125"/>
      <c r="AF1204" s="125"/>
      <c r="AG1204" t="s">
        <v>16</v>
      </c>
      <c r="AH1204" s="126">
        <v>7.0097856607824498E-5</v>
      </c>
      <c r="AI1204" s="126">
        <v>1.7629544429999999E-3</v>
      </c>
      <c r="AJ1204" s="126">
        <v>1.6363209226564266E-6</v>
      </c>
    </row>
    <row r="1205" spans="1:36" x14ac:dyDescent="0.3">
      <c r="A1205">
        <v>13908</v>
      </c>
      <c r="B1205">
        <v>13913</v>
      </c>
      <c r="C1205" t="s">
        <v>1742</v>
      </c>
      <c r="D1205">
        <v>550012405</v>
      </c>
      <c r="E1205" t="s">
        <v>3092</v>
      </c>
      <c r="F1205" t="s">
        <v>1805</v>
      </c>
      <c r="G1205" t="s">
        <v>1806</v>
      </c>
      <c r="H1205" t="s">
        <v>75</v>
      </c>
      <c r="I1205" t="s">
        <v>224</v>
      </c>
      <c r="J1205" t="s">
        <v>52</v>
      </c>
      <c r="K1205" t="s">
        <v>52</v>
      </c>
      <c r="L1205" t="s">
        <v>773</v>
      </c>
      <c r="M1205" t="s">
        <v>303</v>
      </c>
      <c r="N1205" t="s">
        <v>260</v>
      </c>
      <c r="O1205" t="s">
        <v>61</v>
      </c>
      <c r="P1205" t="s">
        <v>290</v>
      </c>
      <c r="Q1205" t="s">
        <v>290</v>
      </c>
      <c r="R1205" t="s">
        <v>290</v>
      </c>
      <c r="S1205" t="s">
        <v>1255</v>
      </c>
      <c r="T1205" s="127">
        <v>2.6549999999999998</v>
      </c>
      <c r="U1205" s="128">
        <v>47573</v>
      </c>
      <c r="V1205" s="126">
        <v>7.8E-2</v>
      </c>
      <c r="W1205" s="126">
        <v>8.3000000000000004E-2</v>
      </c>
      <c r="X1205" t="s">
        <v>606</v>
      </c>
      <c r="Z1205" s="125">
        <v>70300</v>
      </c>
      <c r="AA1205" s="125">
        <v>1</v>
      </c>
      <c r="AB1205" s="125">
        <v>101.06</v>
      </c>
      <c r="AC1205" s="125">
        <v>0</v>
      </c>
      <c r="AD1205" s="125">
        <v>71.045180000000002</v>
      </c>
      <c r="AE1205" s="125"/>
      <c r="AF1205" s="125"/>
      <c r="AG1205" t="s">
        <v>16</v>
      </c>
      <c r="AH1205" s="126">
        <v>4.6245375400000001E-4</v>
      </c>
      <c r="AI1205" s="126">
        <v>3.6915150979999999E-3</v>
      </c>
      <c r="AJ1205" s="126">
        <v>3.426352515190306E-6</v>
      </c>
    </row>
    <row r="1206" spans="1:36" x14ac:dyDescent="0.3">
      <c r="A1206">
        <v>13908</v>
      </c>
      <c r="B1206">
        <v>13913</v>
      </c>
      <c r="C1206" t="s">
        <v>2338</v>
      </c>
      <c r="D1206">
        <v>510920879</v>
      </c>
      <c r="E1206" t="s">
        <v>3092</v>
      </c>
      <c r="F1206" t="s">
        <v>2339</v>
      </c>
      <c r="G1206" t="s">
        <v>2340</v>
      </c>
      <c r="H1206" t="s">
        <v>75</v>
      </c>
      <c r="I1206" t="s">
        <v>225</v>
      </c>
      <c r="J1206" t="s">
        <v>52</v>
      </c>
      <c r="K1206" t="s">
        <v>52</v>
      </c>
      <c r="L1206" t="s">
        <v>773</v>
      </c>
      <c r="M1206" t="s">
        <v>303</v>
      </c>
      <c r="N1206" t="s">
        <v>619</v>
      </c>
      <c r="O1206" t="s">
        <v>61</v>
      </c>
      <c r="P1206" t="s">
        <v>290</v>
      </c>
      <c r="Q1206" t="s">
        <v>290</v>
      </c>
      <c r="R1206" t="s">
        <v>290</v>
      </c>
      <c r="S1206" t="s">
        <v>1255</v>
      </c>
      <c r="T1206" s="127">
        <v>3.3119999999999998</v>
      </c>
      <c r="U1206" s="128">
        <v>47573</v>
      </c>
      <c r="V1206" s="126">
        <v>4.5999999999999999E-2</v>
      </c>
      <c r="W1206" s="126">
        <v>5.5300000000000002E-2</v>
      </c>
      <c r="X1206" t="s">
        <v>606</v>
      </c>
      <c r="Z1206" s="125">
        <v>24000</v>
      </c>
      <c r="AA1206" s="125">
        <v>1</v>
      </c>
      <c r="AB1206" s="125">
        <v>102.16</v>
      </c>
      <c r="AC1206" s="125">
        <v>0</v>
      </c>
      <c r="AD1206" s="125">
        <v>24.5184</v>
      </c>
      <c r="AE1206" s="125"/>
      <c r="AF1206" s="125"/>
      <c r="AG1206" t="s">
        <v>16</v>
      </c>
      <c r="AH1206" s="126">
        <v>1.8045112699999999E-4</v>
      </c>
      <c r="AI1206" s="126">
        <v>1.273978668E-3</v>
      </c>
      <c r="AJ1206" s="126">
        <v>1.1824684166954324E-6</v>
      </c>
    </row>
    <row r="1207" spans="1:36" x14ac:dyDescent="0.3">
      <c r="A1207">
        <v>13908</v>
      </c>
      <c r="B1207">
        <v>13913</v>
      </c>
      <c r="C1207" t="s">
        <v>2408</v>
      </c>
      <c r="D1207">
        <v>520039074</v>
      </c>
      <c r="E1207" t="s">
        <v>3092</v>
      </c>
      <c r="F1207" t="s">
        <v>2424</v>
      </c>
      <c r="G1207" t="s">
        <v>2425</v>
      </c>
      <c r="H1207" t="s">
        <v>75</v>
      </c>
      <c r="I1207" t="s">
        <v>224</v>
      </c>
      <c r="J1207" t="s">
        <v>52</v>
      </c>
      <c r="K1207" t="s">
        <v>52</v>
      </c>
      <c r="L1207" t="s">
        <v>773</v>
      </c>
      <c r="M1207" t="s">
        <v>303</v>
      </c>
      <c r="N1207" t="s">
        <v>138</v>
      </c>
      <c r="O1207" t="s">
        <v>61</v>
      </c>
      <c r="P1207" t="s">
        <v>290</v>
      </c>
      <c r="Q1207" t="s">
        <v>290</v>
      </c>
      <c r="R1207" t="s">
        <v>290</v>
      </c>
      <c r="S1207" t="s">
        <v>1255</v>
      </c>
      <c r="T1207" s="127">
        <v>2.8559999999999999</v>
      </c>
      <c r="U1207" s="128">
        <v>47848</v>
      </c>
      <c r="V1207" s="126">
        <v>6.5000000000000002E-2</v>
      </c>
      <c r="W1207" s="126">
        <v>9.11E-2</v>
      </c>
      <c r="X1207" t="s">
        <v>606</v>
      </c>
      <c r="Z1207" s="125">
        <v>48750</v>
      </c>
      <c r="AA1207" s="125">
        <v>1</v>
      </c>
      <c r="AB1207" s="125">
        <v>93.49</v>
      </c>
      <c r="AC1207" s="125">
        <v>0</v>
      </c>
      <c r="AD1207" s="125">
        <v>45.576369999999997</v>
      </c>
      <c r="AE1207" s="125"/>
      <c r="AF1207" s="125"/>
      <c r="AG1207" t="s">
        <v>16</v>
      </c>
      <c r="AH1207" s="126">
        <v>2.5000000000000001E-4</v>
      </c>
      <c r="AI1207" s="126">
        <v>2.3681530249999999E-3</v>
      </c>
      <c r="AJ1207" s="126">
        <v>2.1980479179973081E-6</v>
      </c>
    </row>
    <row r="1208" spans="1:36" x14ac:dyDescent="0.3">
      <c r="A1208">
        <v>13908</v>
      </c>
      <c r="B1208">
        <v>13913</v>
      </c>
      <c r="C1208" t="s">
        <v>1925</v>
      </c>
      <c r="D1208">
        <v>520044322</v>
      </c>
      <c r="E1208" t="s">
        <v>3092</v>
      </c>
      <c r="F1208" t="s">
        <v>2247</v>
      </c>
      <c r="G1208" t="s">
        <v>2248</v>
      </c>
      <c r="H1208" t="s">
        <v>75</v>
      </c>
      <c r="I1208" t="s">
        <v>224</v>
      </c>
      <c r="J1208" t="s">
        <v>52</v>
      </c>
      <c r="K1208" t="s">
        <v>52</v>
      </c>
      <c r="L1208" t="s">
        <v>773</v>
      </c>
      <c r="M1208" t="s">
        <v>303</v>
      </c>
      <c r="N1208" t="s">
        <v>260</v>
      </c>
      <c r="O1208" t="s">
        <v>61</v>
      </c>
      <c r="P1208" t="s">
        <v>1487</v>
      </c>
      <c r="Q1208" t="s">
        <v>64</v>
      </c>
      <c r="R1208" t="s">
        <v>56</v>
      </c>
      <c r="S1208" t="s">
        <v>1255</v>
      </c>
      <c r="T1208" s="127">
        <v>4.9119999999999999</v>
      </c>
      <c r="U1208" s="128">
        <v>48760</v>
      </c>
      <c r="V1208" s="126">
        <v>5.6899999999999999E-2</v>
      </c>
      <c r="W1208" s="126">
        <v>4.4200000000000003E-2</v>
      </c>
      <c r="X1208" t="s">
        <v>606</v>
      </c>
      <c r="Z1208" s="125">
        <v>50000</v>
      </c>
      <c r="AA1208" s="125">
        <v>1</v>
      </c>
      <c r="AB1208" s="125">
        <v>106.49</v>
      </c>
      <c r="AC1208" s="125">
        <v>0</v>
      </c>
      <c r="AD1208" s="125">
        <v>53.244999999999997</v>
      </c>
      <c r="AE1208" s="125"/>
      <c r="AF1208" s="125"/>
      <c r="AG1208" t="s">
        <v>16</v>
      </c>
      <c r="AH1208" s="126">
        <v>2.76264920377687E-5</v>
      </c>
      <c r="AI1208" s="126">
        <v>2.7666158540000001E-3</v>
      </c>
      <c r="AJ1208" s="126">
        <v>2.5678890485083973E-6</v>
      </c>
    </row>
    <row r="1209" spans="1:36" x14ac:dyDescent="0.3">
      <c r="A1209">
        <v>13908</v>
      </c>
      <c r="B1209">
        <v>13913</v>
      </c>
      <c r="C1209" t="s">
        <v>2249</v>
      </c>
      <c r="D1209">
        <v>513948216</v>
      </c>
      <c r="E1209" t="s">
        <v>3092</v>
      </c>
      <c r="F1209" t="s">
        <v>2250</v>
      </c>
      <c r="G1209" t="s">
        <v>2251</v>
      </c>
      <c r="H1209" t="s">
        <v>75</v>
      </c>
      <c r="I1209" t="s">
        <v>224</v>
      </c>
      <c r="J1209" t="s">
        <v>52</v>
      </c>
      <c r="K1209" t="s">
        <v>52</v>
      </c>
      <c r="L1209" t="s">
        <v>773</v>
      </c>
      <c r="M1209" t="s">
        <v>303</v>
      </c>
      <c r="N1209" t="s">
        <v>138</v>
      </c>
      <c r="O1209" t="s">
        <v>61</v>
      </c>
      <c r="P1209" t="s">
        <v>290</v>
      </c>
      <c r="Q1209" t="s">
        <v>290</v>
      </c>
      <c r="R1209" t="s">
        <v>290</v>
      </c>
      <c r="S1209" t="s">
        <v>1255</v>
      </c>
      <c r="T1209" s="127">
        <v>2.4620000000000002</v>
      </c>
      <c r="U1209" s="128">
        <v>47483</v>
      </c>
      <c r="V1209" s="126">
        <v>6.6900000000000001E-2</v>
      </c>
      <c r="W1209" s="126">
        <v>6.1600000000000002E-2</v>
      </c>
      <c r="X1209" t="s">
        <v>606</v>
      </c>
      <c r="Z1209" s="125">
        <v>48000</v>
      </c>
      <c r="AA1209" s="125">
        <v>1</v>
      </c>
      <c r="AB1209" s="125">
        <v>101.48</v>
      </c>
      <c r="AC1209" s="125">
        <v>0</v>
      </c>
      <c r="AD1209" s="125">
        <v>48.7104</v>
      </c>
      <c r="AE1209" s="125"/>
      <c r="AF1209" s="125"/>
      <c r="AG1209" t="s">
        <v>16</v>
      </c>
      <c r="AH1209" s="126">
        <v>1.6000000000000001E-4</v>
      </c>
      <c r="AI1209" s="126">
        <v>2.5309975570000001E-3</v>
      </c>
      <c r="AJ1209" s="126">
        <v>2.349195280466963E-6</v>
      </c>
    </row>
    <row r="1210" spans="1:36" x14ac:dyDescent="0.3">
      <c r="A1210">
        <v>13908</v>
      </c>
      <c r="B1210">
        <v>13913</v>
      </c>
      <c r="C1210" t="s">
        <v>1722</v>
      </c>
      <c r="D1210">
        <v>512951518</v>
      </c>
      <c r="E1210" t="s">
        <v>3092</v>
      </c>
      <c r="F1210" t="s">
        <v>2252</v>
      </c>
      <c r="G1210" t="s">
        <v>2253</v>
      </c>
      <c r="H1210" t="s">
        <v>75</v>
      </c>
      <c r="I1210" t="s">
        <v>224</v>
      </c>
      <c r="J1210" t="s">
        <v>52</v>
      </c>
      <c r="K1210" t="s">
        <v>52</v>
      </c>
      <c r="L1210" t="s">
        <v>773</v>
      </c>
      <c r="M1210" t="s">
        <v>303</v>
      </c>
      <c r="N1210" t="s">
        <v>138</v>
      </c>
      <c r="O1210" t="s">
        <v>61</v>
      </c>
      <c r="P1210" t="s">
        <v>290</v>
      </c>
      <c r="Q1210" t="s">
        <v>290</v>
      </c>
      <c r="R1210" t="s">
        <v>290</v>
      </c>
      <c r="S1210" t="s">
        <v>1255</v>
      </c>
      <c r="T1210" s="127">
        <v>2.335</v>
      </c>
      <c r="U1210" s="128">
        <v>47573</v>
      </c>
      <c r="V1210" s="126">
        <v>6.4100000000000004E-2</v>
      </c>
      <c r="W1210" s="126">
        <v>6.1499999999999999E-2</v>
      </c>
      <c r="X1210" t="s">
        <v>606</v>
      </c>
      <c r="Z1210" s="125">
        <v>50000</v>
      </c>
      <c r="AA1210" s="125">
        <v>1</v>
      </c>
      <c r="AB1210" s="125">
        <v>102.39</v>
      </c>
      <c r="AC1210" s="125">
        <v>0</v>
      </c>
      <c r="AD1210" s="125">
        <v>51.195</v>
      </c>
      <c r="AE1210" s="125"/>
      <c r="AF1210" s="125"/>
      <c r="AG1210" t="s">
        <v>16</v>
      </c>
      <c r="AH1210" s="126">
        <v>2.15838207E-4</v>
      </c>
      <c r="AI1210" s="126">
        <v>2.6600976370000002E-3</v>
      </c>
      <c r="AJ1210" s="126">
        <v>2.4690220647645302E-6</v>
      </c>
    </row>
    <row r="1211" spans="1:36" x14ac:dyDescent="0.3">
      <c r="A1211">
        <v>13908</v>
      </c>
      <c r="B1211">
        <v>13913</v>
      </c>
      <c r="C1211" t="s">
        <v>1679</v>
      </c>
      <c r="D1211">
        <v>520039868</v>
      </c>
      <c r="E1211" t="s">
        <v>3092</v>
      </c>
      <c r="F1211" t="s">
        <v>2254</v>
      </c>
      <c r="G1211" t="s">
        <v>2255</v>
      </c>
      <c r="H1211" t="s">
        <v>75</v>
      </c>
      <c r="I1211" t="s">
        <v>224</v>
      </c>
      <c r="J1211" t="s">
        <v>52</v>
      </c>
      <c r="K1211" t="s">
        <v>52</v>
      </c>
      <c r="L1211" t="s">
        <v>773</v>
      </c>
      <c r="M1211" t="s">
        <v>303</v>
      </c>
      <c r="N1211" t="s">
        <v>615</v>
      </c>
      <c r="O1211" t="s">
        <v>61</v>
      </c>
      <c r="P1211" t="s">
        <v>290</v>
      </c>
      <c r="Q1211" t="s">
        <v>290</v>
      </c>
      <c r="R1211" t="s">
        <v>290</v>
      </c>
      <c r="S1211" t="s">
        <v>1255</v>
      </c>
      <c r="T1211" s="127">
        <v>4.0170000000000003</v>
      </c>
      <c r="U1211" s="128">
        <v>48579</v>
      </c>
      <c r="V1211" s="126">
        <v>6.59E-2</v>
      </c>
      <c r="W1211" s="126">
        <v>5.74E-2</v>
      </c>
      <c r="X1211" t="s">
        <v>606</v>
      </c>
      <c r="Z1211" s="125">
        <v>50000</v>
      </c>
      <c r="AA1211" s="125">
        <v>1</v>
      </c>
      <c r="AB1211" s="125">
        <v>103.64</v>
      </c>
      <c r="AC1211" s="125">
        <v>0</v>
      </c>
      <c r="AD1211" s="125">
        <v>51.82</v>
      </c>
      <c r="AE1211" s="125"/>
      <c r="AF1211" s="125"/>
      <c r="AG1211" t="s">
        <v>16</v>
      </c>
      <c r="AH1211" s="126">
        <v>1.4514672799999999E-4</v>
      </c>
      <c r="AI1211" s="126">
        <v>2.6925727030000001E-3</v>
      </c>
      <c r="AJ1211" s="126">
        <v>2.499164437857173E-6</v>
      </c>
    </row>
    <row r="1212" spans="1:36" x14ac:dyDescent="0.3">
      <c r="A1212">
        <v>13908</v>
      </c>
      <c r="B1212">
        <v>13913</v>
      </c>
      <c r="C1212" t="s">
        <v>1842</v>
      </c>
      <c r="D1212">
        <v>516167343</v>
      </c>
      <c r="E1212" t="s">
        <v>3092</v>
      </c>
      <c r="F1212" t="s">
        <v>2342</v>
      </c>
      <c r="G1212" t="s">
        <v>2343</v>
      </c>
      <c r="H1212" t="s">
        <v>75</v>
      </c>
      <c r="I1212" t="s">
        <v>225</v>
      </c>
      <c r="J1212" t="s">
        <v>52</v>
      </c>
      <c r="K1212" t="s">
        <v>52</v>
      </c>
      <c r="L1212" t="s">
        <v>773</v>
      </c>
      <c r="M1212" t="s">
        <v>303</v>
      </c>
      <c r="N1212" t="s">
        <v>154</v>
      </c>
      <c r="O1212" t="s">
        <v>61</v>
      </c>
      <c r="P1212" t="s">
        <v>290</v>
      </c>
      <c r="Q1212" t="s">
        <v>290</v>
      </c>
      <c r="R1212" t="s">
        <v>290</v>
      </c>
      <c r="S1212" t="s">
        <v>1255</v>
      </c>
      <c r="T1212" s="127">
        <v>2.8180000000000001</v>
      </c>
      <c r="U1212" s="128">
        <v>47848</v>
      </c>
      <c r="V1212" s="126">
        <v>4.1799999999999997E-2</v>
      </c>
      <c r="W1212" s="126">
        <v>3.3500000000000002E-2</v>
      </c>
      <c r="X1212" t="s">
        <v>606</v>
      </c>
      <c r="Z1212" s="125">
        <v>86000</v>
      </c>
      <c r="AA1212" s="125">
        <v>1</v>
      </c>
      <c r="AB1212" s="125">
        <v>106.32</v>
      </c>
      <c r="AC1212" s="125">
        <v>0</v>
      </c>
      <c r="AD1212" s="125">
        <v>91.435199999999995</v>
      </c>
      <c r="AE1212" s="125"/>
      <c r="AF1212" s="125"/>
      <c r="AG1212" t="s">
        <v>16</v>
      </c>
      <c r="AH1212" s="126">
        <v>2.4648119399999998E-4</v>
      </c>
      <c r="AI1212" s="126">
        <v>4.7509827030000002E-3</v>
      </c>
      <c r="AJ1212" s="126">
        <v>4.4097182595206124E-6</v>
      </c>
    </row>
    <row r="1213" spans="1:36" x14ac:dyDescent="0.3">
      <c r="A1213">
        <v>13908</v>
      </c>
      <c r="B1213">
        <v>13913</v>
      </c>
      <c r="C1213" t="s">
        <v>1807</v>
      </c>
      <c r="D1213">
        <v>512719485</v>
      </c>
      <c r="E1213" t="s">
        <v>3092</v>
      </c>
      <c r="F1213" t="s">
        <v>1808</v>
      </c>
      <c r="G1213" t="s">
        <v>1809</v>
      </c>
      <c r="H1213" t="s">
        <v>75</v>
      </c>
      <c r="I1213" t="s">
        <v>224</v>
      </c>
      <c r="J1213" t="s">
        <v>52</v>
      </c>
      <c r="K1213" t="s">
        <v>52</v>
      </c>
      <c r="L1213" t="s">
        <v>773</v>
      </c>
      <c r="M1213" t="s">
        <v>303</v>
      </c>
      <c r="N1213" t="s">
        <v>619</v>
      </c>
      <c r="O1213" t="s">
        <v>61</v>
      </c>
      <c r="P1213" t="s">
        <v>1435</v>
      </c>
      <c r="Q1213" t="s">
        <v>69</v>
      </c>
      <c r="R1213" t="s">
        <v>56</v>
      </c>
      <c r="S1213" t="s">
        <v>1255</v>
      </c>
      <c r="T1213" s="127">
        <v>5.92</v>
      </c>
      <c r="U1213" s="128">
        <v>49491</v>
      </c>
      <c r="V1213" s="126">
        <v>5.2900000000000003E-2</v>
      </c>
      <c r="W1213" s="126">
        <v>4.1200000000000001E-2</v>
      </c>
      <c r="X1213" t="s">
        <v>606</v>
      </c>
      <c r="Z1213" s="125">
        <v>62000</v>
      </c>
      <c r="AA1213" s="125">
        <v>1</v>
      </c>
      <c r="AB1213" s="125">
        <v>107.19</v>
      </c>
      <c r="AC1213" s="125">
        <v>0</v>
      </c>
      <c r="AD1213" s="125">
        <v>66.457800000000006</v>
      </c>
      <c r="AE1213" s="125"/>
      <c r="AF1213" s="125"/>
      <c r="AG1213" t="s">
        <v>16</v>
      </c>
      <c r="AH1213" s="126">
        <v>1.12824917E-4</v>
      </c>
      <c r="AI1213" s="126">
        <v>3.4531543459999999E-3</v>
      </c>
      <c r="AJ1213" s="126">
        <v>3.2051132840259441E-6</v>
      </c>
    </row>
    <row r="1214" spans="1:36" x14ac:dyDescent="0.3">
      <c r="A1214">
        <v>13908</v>
      </c>
      <c r="B1214">
        <v>13913</v>
      </c>
      <c r="C1214" t="s">
        <v>1535</v>
      </c>
      <c r="D1214">
        <v>513988824</v>
      </c>
      <c r="E1214" t="s">
        <v>3092</v>
      </c>
      <c r="F1214" t="s">
        <v>2344</v>
      </c>
      <c r="G1214" t="s">
        <v>2345</v>
      </c>
      <c r="H1214" t="s">
        <v>75</v>
      </c>
      <c r="I1214" t="s">
        <v>224</v>
      </c>
      <c r="J1214" t="s">
        <v>52</v>
      </c>
      <c r="K1214" t="s">
        <v>52</v>
      </c>
      <c r="L1214" t="s">
        <v>773</v>
      </c>
      <c r="M1214" t="s">
        <v>303</v>
      </c>
      <c r="N1214" t="s">
        <v>138</v>
      </c>
      <c r="O1214" t="s">
        <v>61</v>
      </c>
      <c r="P1214" t="s">
        <v>290</v>
      </c>
      <c r="Q1214" t="s">
        <v>290</v>
      </c>
      <c r="R1214" t="s">
        <v>290</v>
      </c>
      <c r="S1214" t="s">
        <v>1255</v>
      </c>
      <c r="T1214" s="127">
        <v>2.718</v>
      </c>
      <c r="U1214" s="128">
        <v>48029</v>
      </c>
      <c r="V1214" s="126">
        <v>6.59E-2</v>
      </c>
      <c r="W1214" s="126">
        <v>6.59E-2</v>
      </c>
      <c r="X1214" t="s">
        <v>606</v>
      </c>
      <c r="Z1214" s="125">
        <v>50000</v>
      </c>
      <c r="AA1214" s="125">
        <v>1</v>
      </c>
      <c r="AB1214" s="125">
        <v>100.28</v>
      </c>
      <c r="AC1214" s="125">
        <v>0</v>
      </c>
      <c r="AD1214" s="125">
        <v>50.14</v>
      </c>
      <c r="AE1214" s="125"/>
      <c r="AF1214" s="125"/>
      <c r="AG1214" t="s">
        <v>16</v>
      </c>
      <c r="AH1214" s="126">
        <v>1.6666666599999999E-4</v>
      </c>
      <c r="AI1214" s="126">
        <v>2.605279725E-3</v>
      </c>
      <c r="AJ1214" s="126">
        <v>2.41814173898415E-6</v>
      </c>
    </row>
    <row r="1215" spans="1:36" x14ac:dyDescent="0.3">
      <c r="A1215">
        <v>13908</v>
      </c>
      <c r="B1215">
        <v>13913</v>
      </c>
      <c r="C1215" t="s">
        <v>2346</v>
      </c>
      <c r="D1215">
        <v>514902147</v>
      </c>
      <c r="E1215" t="s">
        <v>3092</v>
      </c>
      <c r="F1215" t="s">
        <v>2347</v>
      </c>
      <c r="G1215" t="s">
        <v>2348</v>
      </c>
      <c r="H1215" t="s">
        <v>75</v>
      </c>
      <c r="I1215" t="s">
        <v>224</v>
      </c>
      <c r="J1215" t="s">
        <v>52</v>
      </c>
      <c r="K1215" t="s">
        <v>52</v>
      </c>
      <c r="L1215" t="s">
        <v>773</v>
      </c>
      <c r="M1215" t="s">
        <v>303</v>
      </c>
      <c r="N1215" t="s">
        <v>615</v>
      </c>
      <c r="O1215" t="s">
        <v>61</v>
      </c>
      <c r="P1215" t="s">
        <v>290</v>
      </c>
      <c r="Q1215" t="s">
        <v>290</v>
      </c>
      <c r="R1215" t="s">
        <v>290</v>
      </c>
      <c r="S1215" t="s">
        <v>1255</v>
      </c>
      <c r="T1215" s="127">
        <v>2.633</v>
      </c>
      <c r="U1215" s="128">
        <v>47848</v>
      </c>
      <c r="V1215" s="126">
        <v>7.3499999999999996E-2</v>
      </c>
      <c r="W1215" s="126">
        <v>6.25E-2</v>
      </c>
      <c r="X1215" t="s">
        <v>606</v>
      </c>
      <c r="Z1215" s="125">
        <v>50000</v>
      </c>
      <c r="AA1215" s="125">
        <v>1</v>
      </c>
      <c r="AB1215" s="125">
        <v>103.05</v>
      </c>
      <c r="AC1215" s="125">
        <v>0</v>
      </c>
      <c r="AD1215" s="125">
        <v>51.524999999999999</v>
      </c>
      <c r="AE1215" s="125"/>
      <c r="AF1215" s="125"/>
      <c r="AG1215" t="s">
        <v>16</v>
      </c>
      <c r="AH1215" s="126">
        <v>1.6666666599999999E-4</v>
      </c>
      <c r="AI1215" s="126">
        <v>2.6772444719999999E-3</v>
      </c>
      <c r="AJ1215" s="126">
        <v>2.4849372377574457E-6</v>
      </c>
    </row>
    <row r="1216" spans="1:36" x14ac:dyDescent="0.3">
      <c r="A1216">
        <v>13908</v>
      </c>
      <c r="B1216">
        <v>13913</v>
      </c>
      <c r="C1216" t="s">
        <v>2207</v>
      </c>
      <c r="D1216">
        <v>520040304</v>
      </c>
      <c r="E1216" t="s">
        <v>3092</v>
      </c>
      <c r="F1216" t="s">
        <v>2349</v>
      </c>
      <c r="G1216" t="s">
        <v>2350</v>
      </c>
      <c r="H1216" t="s">
        <v>75</v>
      </c>
      <c r="I1216" t="s">
        <v>224</v>
      </c>
      <c r="J1216" t="s">
        <v>52</v>
      </c>
      <c r="K1216" t="s">
        <v>52</v>
      </c>
      <c r="L1216" t="s">
        <v>773</v>
      </c>
      <c r="M1216" t="s">
        <v>303</v>
      </c>
      <c r="N1216" t="s">
        <v>138</v>
      </c>
      <c r="O1216" t="s">
        <v>61</v>
      </c>
      <c r="P1216" t="s">
        <v>290</v>
      </c>
      <c r="Q1216" t="s">
        <v>290</v>
      </c>
      <c r="R1216" t="s">
        <v>290</v>
      </c>
      <c r="S1216" t="s">
        <v>1255</v>
      </c>
      <c r="T1216" s="127">
        <v>2.3820000000000001</v>
      </c>
      <c r="U1216" s="128">
        <v>47300</v>
      </c>
      <c r="V1216" s="126">
        <v>6.7500000000000004E-2</v>
      </c>
      <c r="W1216" s="126">
        <v>7.0400000000000004E-2</v>
      </c>
      <c r="X1216" t="s">
        <v>606</v>
      </c>
      <c r="Z1216" s="125">
        <v>75000</v>
      </c>
      <c r="AA1216" s="125">
        <v>1</v>
      </c>
      <c r="AB1216" s="125">
        <v>99.59</v>
      </c>
      <c r="AC1216" s="125">
        <v>0</v>
      </c>
      <c r="AD1216" s="125">
        <v>74.692499999999995</v>
      </c>
      <c r="AE1216" s="125"/>
      <c r="AF1216" s="125"/>
      <c r="AG1216" t="s">
        <v>16</v>
      </c>
      <c r="AH1216" s="126">
        <v>3.7500000000000001E-4</v>
      </c>
      <c r="AI1216" s="126">
        <v>3.8810302320000001E-3</v>
      </c>
      <c r="AJ1216" s="126">
        <v>3.6022547235555164E-6</v>
      </c>
    </row>
    <row r="1217" spans="1:36" x14ac:dyDescent="0.3">
      <c r="A1217">
        <v>13908</v>
      </c>
      <c r="B1217">
        <v>13913</v>
      </c>
      <c r="C1217" t="s">
        <v>1813</v>
      </c>
      <c r="D1217">
        <v>1622</v>
      </c>
      <c r="E1217" t="s">
        <v>2</v>
      </c>
      <c r="F1217" t="s">
        <v>1814</v>
      </c>
      <c r="G1217" t="s">
        <v>1815</v>
      </c>
      <c r="H1217" t="s">
        <v>75</v>
      </c>
      <c r="I1217" t="s">
        <v>224</v>
      </c>
      <c r="J1217" t="s">
        <v>52</v>
      </c>
      <c r="K1217" t="s">
        <v>52</v>
      </c>
      <c r="L1217" t="s">
        <v>773</v>
      </c>
      <c r="M1217" t="s">
        <v>303</v>
      </c>
      <c r="N1217" t="s">
        <v>138</v>
      </c>
      <c r="O1217" t="s">
        <v>61</v>
      </c>
      <c r="P1217" t="s">
        <v>1435</v>
      </c>
      <c r="Q1217" t="s">
        <v>69</v>
      </c>
      <c r="R1217" t="s">
        <v>56</v>
      </c>
      <c r="S1217" t="s">
        <v>1255</v>
      </c>
      <c r="T1217" s="127">
        <v>1.6639999999999999</v>
      </c>
      <c r="U1217" s="128">
        <v>46843</v>
      </c>
      <c r="V1217" s="126">
        <v>6.0199999999999997E-2</v>
      </c>
      <c r="W1217" s="126">
        <v>6.3200000000000006E-2</v>
      </c>
      <c r="X1217" t="s">
        <v>606</v>
      </c>
      <c r="Z1217" s="125">
        <v>119086.32</v>
      </c>
      <c r="AA1217" s="125">
        <v>1</v>
      </c>
      <c r="AB1217" s="125">
        <v>101.16</v>
      </c>
      <c r="AC1217" s="125">
        <v>0</v>
      </c>
      <c r="AD1217" s="125">
        <v>120.46772</v>
      </c>
      <c r="AE1217" s="125"/>
      <c r="AF1217" s="125"/>
      <c r="AG1217" t="s">
        <v>16</v>
      </c>
      <c r="AH1217" s="126">
        <v>1.5210097000000001E-4</v>
      </c>
      <c r="AI1217" s="126">
        <v>6.2595155250000003E-3</v>
      </c>
      <c r="AJ1217" s="126">
        <v>5.8098927389759799E-6</v>
      </c>
    </row>
    <row r="1218" spans="1:36" x14ac:dyDescent="0.3">
      <c r="A1218">
        <v>13908</v>
      </c>
      <c r="B1218">
        <v>13913</v>
      </c>
      <c r="C1218" t="s">
        <v>2256</v>
      </c>
      <c r="D1218">
        <v>513639013</v>
      </c>
      <c r="E1218" t="s">
        <v>3092</v>
      </c>
      <c r="F1218" t="s">
        <v>2257</v>
      </c>
      <c r="G1218" t="s">
        <v>2258</v>
      </c>
      <c r="H1218" t="s">
        <v>75</v>
      </c>
      <c r="I1218" t="s">
        <v>224</v>
      </c>
      <c r="J1218" t="s">
        <v>52</v>
      </c>
      <c r="K1218" t="s">
        <v>52</v>
      </c>
      <c r="L1218" t="s">
        <v>773</v>
      </c>
      <c r="M1218" t="s">
        <v>303</v>
      </c>
      <c r="N1218" t="s">
        <v>248</v>
      </c>
      <c r="O1218" t="s">
        <v>61</v>
      </c>
      <c r="P1218" t="s">
        <v>290</v>
      </c>
      <c r="Q1218" t="s">
        <v>290</v>
      </c>
      <c r="R1218" t="s">
        <v>290</v>
      </c>
      <c r="S1218" t="s">
        <v>1255</v>
      </c>
      <c r="T1218" s="127">
        <v>3.0430000000000001</v>
      </c>
      <c r="U1218" s="128">
        <v>47756</v>
      </c>
      <c r="V1218" s="126">
        <v>5.8999999999999997E-2</v>
      </c>
      <c r="W1218" s="126">
        <v>4.6199999999999998E-2</v>
      </c>
      <c r="X1218" t="s">
        <v>606</v>
      </c>
      <c r="Z1218" s="125">
        <v>50000</v>
      </c>
      <c r="AA1218" s="125">
        <v>1</v>
      </c>
      <c r="AB1218" s="125">
        <v>105.54</v>
      </c>
      <c r="AC1218" s="125">
        <v>0</v>
      </c>
      <c r="AD1218" s="125">
        <v>52.77</v>
      </c>
      <c r="AE1218" s="125"/>
      <c r="AF1218" s="125"/>
      <c r="AG1218" t="s">
        <v>16</v>
      </c>
      <c r="AH1218" s="126">
        <v>4.9767486303987801E-5</v>
      </c>
      <c r="AI1218" s="126">
        <v>2.7419348039999999E-3</v>
      </c>
      <c r="AJ1218" s="126">
        <v>2.5449808449579893E-6</v>
      </c>
    </row>
    <row r="1219" spans="1:36" x14ac:dyDescent="0.3">
      <c r="A1219">
        <v>13908</v>
      </c>
      <c r="B1219">
        <v>13913</v>
      </c>
      <c r="C1219" t="s">
        <v>2198</v>
      </c>
      <c r="D1219">
        <v>514353671</v>
      </c>
      <c r="E1219" t="s">
        <v>3092</v>
      </c>
      <c r="F1219" t="s">
        <v>2259</v>
      </c>
      <c r="G1219" t="s">
        <v>2260</v>
      </c>
      <c r="H1219" t="s">
        <v>75</v>
      </c>
      <c r="I1219" t="s">
        <v>225</v>
      </c>
      <c r="J1219" t="s">
        <v>52</v>
      </c>
      <c r="K1219" t="s">
        <v>52</v>
      </c>
      <c r="L1219" t="s">
        <v>773</v>
      </c>
      <c r="M1219" t="s">
        <v>303</v>
      </c>
      <c r="N1219" t="s">
        <v>619</v>
      </c>
      <c r="O1219" t="s">
        <v>61</v>
      </c>
      <c r="P1219" t="s">
        <v>1487</v>
      </c>
      <c r="Q1219" t="s">
        <v>64</v>
      </c>
      <c r="R1219" t="s">
        <v>56</v>
      </c>
      <c r="S1219" t="s">
        <v>1255</v>
      </c>
      <c r="T1219" s="127">
        <v>4.556</v>
      </c>
      <c r="U1219" s="128">
        <v>48029</v>
      </c>
      <c r="V1219" s="126">
        <v>3.44E-2</v>
      </c>
      <c r="W1219" s="126">
        <v>2.8899999999999999E-2</v>
      </c>
      <c r="X1219" t="s">
        <v>606</v>
      </c>
      <c r="Z1219" s="125">
        <v>100000</v>
      </c>
      <c r="AA1219" s="125">
        <v>1</v>
      </c>
      <c r="AB1219" s="125">
        <v>105.94</v>
      </c>
      <c r="AC1219" s="125">
        <v>0</v>
      </c>
      <c r="AD1219" s="125">
        <v>105.94</v>
      </c>
      <c r="AE1219" s="125"/>
      <c r="AF1219" s="125"/>
      <c r="AG1219" t="s">
        <v>16</v>
      </c>
      <c r="AH1219" s="126">
        <v>2.0360378700000001E-4</v>
      </c>
      <c r="AI1219" s="126">
        <v>5.5046536510000004E-3</v>
      </c>
      <c r="AJ1219" s="126">
        <v>5.1092528086952695E-6</v>
      </c>
    </row>
    <row r="1220" spans="1:36" x14ac:dyDescent="0.3">
      <c r="A1220">
        <v>13908</v>
      </c>
      <c r="B1220">
        <v>13913</v>
      </c>
      <c r="C1220" t="s">
        <v>1642</v>
      </c>
      <c r="D1220">
        <v>515328250</v>
      </c>
      <c r="E1220" t="s">
        <v>3092</v>
      </c>
      <c r="F1220" t="s">
        <v>1816</v>
      </c>
      <c r="G1220" t="s">
        <v>1817</v>
      </c>
      <c r="H1220" t="s">
        <v>75</v>
      </c>
      <c r="I1220" t="s">
        <v>224</v>
      </c>
      <c r="J1220" t="s">
        <v>52</v>
      </c>
      <c r="K1220" t="s">
        <v>52</v>
      </c>
      <c r="L1220" t="s">
        <v>773</v>
      </c>
      <c r="M1220" t="s">
        <v>303</v>
      </c>
      <c r="N1220" t="s">
        <v>620</v>
      </c>
      <c r="O1220" t="s">
        <v>61</v>
      </c>
      <c r="P1220" t="s">
        <v>1435</v>
      </c>
      <c r="Q1220" t="s">
        <v>69</v>
      </c>
      <c r="R1220" t="s">
        <v>56</v>
      </c>
      <c r="S1220" t="s">
        <v>1255</v>
      </c>
      <c r="T1220" s="127">
        <v>4.9989999999999997</v>
      </c>
      <c r="U1220" s="128">
        <v>49218</v>
      </c>
      <c r="V1220" s="126">
        <v>5.5899999999999998E-2</v>
      </c>
      <c r="W1220" s="126">
        <v>4.2700000000000002E-2</v>
      </c>
      <c r="X1220" t="s">
        <v>606</v>
      </c>
      <c r="Z1220" s="125">
        <v>261000</v>
      </c>
      <c r="AA1220" s="125">
        <v>1</v>
      </c>
      <c r="AB1220" s="125">
        <v>108.32</v>
      </c>
      <c r="AC1220" s="125">
        <v>0</v>
      </c>
      <c r="AD1220" s="125">
        <v>282.71519999999998</v>
      </c>
      <c r="AE1220" s="125"/>
      <c r="AF1220" s="125"/>
      <c r="AG1220" t="s">
        <v>16</v>
      </c>
      <c r="AH1220" s="126">
        <v>3.7334088499999999E-4</v>
      </c>
      <c r="AI1220" s="126">
        <v>1.4689911817999999E-2</v>
      </c>
      <c r="AJ1220" s="126">
        <v>1.3634731259777656E-5</v>
      </c>
    </row>
    <row r="1221" spans="1:36" x14ac:dyDescent="0.3">
      <c r="A1221">
        <v>13908</v>
      </c>
      <c r="B1221">
        <v>13913</v>
      </c>
      <c r="C1221" t="s">
        <v>1508</v>
      </c>
      <c r="D1221">
        <v>513893123</v>
      </c>
      <c r="E1221" t="s">
        <v>3092</v>
      </c>
      <c r="F1221" t="s">
        <v>2261</v>
      </c>
      <c r="G1221" t="s">
        <v>1819</v>
      </c>
      <c r="H1221" t="s">
        <v>75</v>
      </c>
      <c r="I1221" t="s">
        <v>225</v>
      </c>
      <c r="J1221" t="s">
        <v>52</v>
      </c>
      <c r="K1221" t="s">
        <v>52</v>
      </c>
      <c r="L1221" t="s">
        <v>773</v>
      </c>
      <c r="M1221" t="s">
        <v>303</v>
      </c>
      <c r="N1221" t="s">
        <v>617</v>
      </c>
      <c r="O1221" t="s">
        <v>61</v>
      </c>
      <c r="P1221" t="s">
        <v>1398</v>
      </c>
      <c r="Q1221" t="s">
        <v>69</v>
      </c>
      <c r="R1221" t="s">
        <v>56</v>
      </c>
      <c r="S1221" t="s">
        <v>1255</v>
      </c>
      <c r="T1221" s="127">
        <v>4.5190000000000001</v>
      </c>
      <c r="U1221" s="128">
        <v>49400</v>
      </c>
      <c r="V1221" s="126">
        <v>3.5200000000000002E-2</v>
      </c>
      <c r="W1221" s="126">
        <v>2.8199999999999999E-2</v>
      </c>
      <c r="X1221" t="s">
        <v>606</v>
      </c>
      <c r="Z1221" s="125">
        <v>65000</v>
      </c>
      <c r="AA1221" s="125">
        <v>1</v>
      </c>
      <c r="AB1221" s="125">
        <v>107.5</v>
      </c>
      <c r="AC1221" s="125">
        <v>0</v>
      </c>
      <c r="AD1221" s="125">
        <v>69.875</v>
      </c>
      <c r="AE1221" s="125"/>
      <c r="AF1221" s="125"/>
      <c r="AG1221" t="s">
        <v>16</v>
      </c>
      <c r="AH1221" s="126">
        <v>6.9457579050739306E-5</v>
      </c>
      <c r="AI1221" s="126">
        <v>3.630712421E-3</v>
      </c>
      <c r="AJ1221" s="126">
        <v>3.3699173117574286E-6</v>
      </c>
    </row>
    <row r="1222" spans="1:36" x14ac:dyDescent="0.3">
      <c r="A1222">
        <v>13908</v>
      </c>
      <c r="B1222">
        <v>13913</v>
      </c>
      <c r="C1222" t="s">
        <v>1508</v>
      </c>
      <c r="D1222">
        <v>513893123</v>
      </c>
      <c r="E1222" t="s">
        <v>3092</v>
      </c>
      <c r="F1222" t="s">
        <v>1818</v>
      </c>
      <c r="G1222" t="s">
        <v>1819</v>
      </c>
      <c r="H1222" t="s">
        <v>75</v>
      </c>
      <c r="I1222" t="s">
        <v>225</v>
      </c>
      <c r="J1222" t="s">
        <v>52</v>
      </c>
      <c r="K1222" t="s">
        <v>52</v>
      </c>
      <c r="L1222" t="s">
        <v>53</v>
      </c>
      <c r="M1222" t="s">
        <v>303</v>
      </c>
      <c r="N1222" t="s">
        <v>617</v>
      </c>
      <c r="O1222" t="s">
        <v>61</v>
      </c>
      <c r="P1222" t="s">
        <v>290</v>
      </c>
      <c r="Q1222" t="s">
        <v>290</v>
      </c>
      <c r="R1222" t="s">
        <v>290</v>
      </c>
      <c r="S1222" t="s">
        <v>1255</v>
      </c>
      <c r="T1222" s="127">
        <v>4.5190000000000001</v>
      </c>
      <c r="U1222" s="128">
        <v>49400</v>
      </c>
      <c r="V1222" s="126">
        <v>3.5200000000000002E-2</v>
      </c>
      <c r="W1222" s="126">
        <v>2.8199999999999999E-2</v>
      </c>
      <c r="X1222" t="s">
        <v>606</v>
      </c>
      <c r="Z1222" s="125">
        <v>36000</v>
      </c>
      <c r="AA1222" s="125">
        <v>1</v>
      </c>
      <c r="AB1222" s="125">
        <v>107.4019</v>
      </c>
      <c r="AC1222" s="125">
        <v>0</v>
      </c>
      <c r="AD1222" s="125">
        <v>38.664679999999997</v>
      </c>
      <c r="AE1222" s="125"/>
      <c r="AF1222" s="125"/>
      <c r="AG1222" t="s">
        <v>16</v>
      </c>
      <c r="AH1222" s="126">
        <v>3.8468813012717199E-5</v>
      </c>
      <c r="AI1222" s="126">
        <v>2.0090208790000002E-3</v>
      </c>
      <c r="AJ1222" s="126">
        <v>1.8647123361082103E-6</v>
      </c>
    </row>
    <row r="1223" spans="1:36" x14ac:dyDescent="0.3">
      <c r="A1223">
        <v>13908</v>
      </c>
      <c r="B1223">
        <v>13913</v>
      </c>
      <c r="C1223" t="s">
        <v>1499</v>
      </c>
      <c r="D1223">
        <v>515364891</v>
      </c>
      <c r="E1223" t="s">
        <v>3092</v>
      </c>
      <c r="F1223" t="s">
        <v>2262</v>
      </c>
      <c r="G1223" t="s">
        <v>2263</v>
      </c>
      <c r="H1223" t="s">
        <v>75</v>
      </c>
      <c r="I1223" t="s">
        <v>225</v>
      </c>
      <c r="J1223" t="s">
        <v>52</v>
      </c>
      <c r="K1223" t="s">
        <v>52</v>
      </c>
      <c r="L1223" t="s">
        <v>773</v>
      </c>
      <c r="M1223" t="s">
        <v>303</v>
      </c>
      <c r="N1223" t="s">
        <v>615</v>
      </c>
      <c r="O1223" t="s">
        <v>61</v>
      </c>
      <c r="P1223" t="s">
        <v>290</v>
      </c>
      <c r="Q1223" t="s">
        <v>290</v>
      </c>
      <c r="R1223" t="s">
        <v>290</v>
      </c>
      <c r="S1223" t="s">
        <v>1255</v>
      </c>
      <c r="T1223" s="127">
        <v>4.8760000000000003</v>
      </c>
      <c r="U1223" s="128">
        <v>48395</v>
      </c>
      <c r="V1223" s="126">
        <v>4.4400000000000002E-2</v>
      </c>
      <c r="W1223" s="126">
        <v>3.2300000000000002E-2</v>
      </c>
      <c r="X1223" t="s">
        <v>606</v>
      </c>
      <c r="Z1223" s="125">
        <v>579000</v>
      </c>
      <c r="AA1223" s="125">
        <v>1</v>
      </c>
      <c r="AB1223" s="125">
        <v>109.52</v>
      </c>
      <c r="AC1223" s="125">
        <v>0</v>
      </c>
      <c r="AD1223" s="125">
        <v>634.12080000000003</v>
      </c>
      <c r="AE1223" s="125"/>
      <c r="AF1223" s="125"/>
      <c r="AG1223" t="s">
        <v>16</v>
      </c>
      <c r="AH1223" s="126">
        <v>7.5811933999999997E-4</v>
      </c>
      <c r="AI1223" s="126">
        <v>3.2948984115000003E-2</v>
      </c>
      <c r="AJ1223" s="126">
        <v>3.0582249183047873E-5</v>
      </c>
    </row>
    <row r="1224" spans="1:36" x14ac:dyDescent="0.3">
      <c r="A1224">
        <v>13908</v>
      </c>
      <c r="B1224">
        <v>13913</v>
      </c>
      <c r="C1224" t="s">
        <v>1366</v>
      </c>
      <c r="D1224">
        <v>514290345</v>
      </c>
      <c r="E1224" t="s">
        <v>3092</v>
      </c>
      <c r="F1224" t="s">
        <v>2264</v>
      </c>
      <c r="G1224" t="s">
        <v>2265</v>
      </c>
      <c r="H1224" t="s">
        <v>75</v>
      </c>
      <c r="I1224" t="s">
        <v>225</v>
      </c>
      <c r="J1224" t="s">
        <v>52</v>
      </c>
      <c r="K1224" t="s">
        <v>52</v>
      </c>
      <c r="L1224" t="s">
        <v>773</v>
      </c>
      <c r="M1224" t="s">
        <v>303</v>
      </c>
      <c r="N1224" t="s">
        <v>262</v>
      </c>
      <c r="O1224" t="s">
        <v>61</v>
      </c>
      <c r="P1224" t="s">
        <v>1362</v>
      </c>
      <c r="Q1224" t="s">
        <v>64</v>
      </c>
      <c r="R1224" t="s">
        <v>56</v>
      </c>
      <c r="S1224" t="s">
        <v>1255</v>
      </c>
      <c r="T1224" s="127">
        <v>5.1219999999999999</v>
      </c>
      <c r="U1224" s="128">
        <v>49341</v>
      </c>
      <c r="V1224" s="126">
        <v>3.1399999999999997E-2</v>
      </c>
      <c r="W1224" s="126">
        <v>2.2100000000000002E-2</v>
      </c>
      <c r="X1224" t="s">
        <v>606</v>
      </c>
      <c r="Z1224" s="125">
        <v>61604</v>
      </c>
      <c r="AA1224" s="125">
        <v>1</v>
      </c>
      <c r="AB1224" s="125">
        <v>109.14</v>
      </c>
      <c r="AC1224" s="125">
        <v>0</v>
      </c>
      <c r="AD1224" s="125">
        <v>67.234610000000004</v>
      </c>
      <c r="AE1224" s="125"/>
      <c r="AF1224" s="125"/>
      <c r="AG1224" t="s">
        <v>16</v>
      </c>
      <c r="AH1224" s="126">
        <v>1.6774724000000001E-4</v>
      </c>
      <c r="AI1224" s="126">
        <v>3.4935174760000001E-3</v>
      </c>
      <c r="AJ1224" s="126">
        <v>3.2425771189732971E-6</v>
      </c>
    </row>
    <row r="1225" spans="1:36" x14ac:dyDescent="0.3">
      <c r="A1225">
        <v>13908</v>
      </c>
      <c r="B1225">
        <v>13913</v>
      </c>
      <c r="C1225" t="s">
        <v>1401</v>
      </c>
      <c r="D1225">
        <v>510560188</v>
      </c>
      <c r="E1225" t="s">
        <v>3092</v>
      </c>
      <c r="F1225" t="s">
        <v>1822</v>
      </c>
      <c r="G1225" t="s">
        <v>1823</v>
      </c>
      <c r="H1225" t="s">
        <v>75</v>
      </c>
      <c r="I1225" t="s">
        <v>224</v>
      </c>
      <c r="J1225" t="s">
        <v>52</v>
      </c>
      <c r="K1225" t="s">
        <v>52</v>
      </c>
      <c r="L1225" t="s">
        <v>773</v>
      </c>
      <c r="M1225" t="s">
        <v>303</v>
      </c>
      <c r="N1225" t="s">
        <v>620</v>
      </c>
      <c r="O1225" t="s">
        <v>61</v>
      </c>
      <c r="P1225" t="s">
        <v>1398</v>
      </c>
      <c r="Q1225" t="s">
        <v>69</v>
      </c>
      <c r="R1225" t="s">
        <v>56</v>
      </c>
      <c r="S1225" t="s">
        <v>1255</v>
      </c>
      <c r="T1225" s="127">
        <v>4.0060000000000002</v>
      </c>
      <c r="U1225" s="128">
        <v>48668</v>
      </c>
      <c r="V1225" s="126">
        <v>5.5E-2</v>
      </c>
      <c r="W1225" s="126">
        <v>4.2000000000000003E-2</v>
      </c>
      <c r="X1225" t="s">
        <v>606</v>
      </c>
      <c r="Z1225" s="125">
        <v>75000</v>
      </c>
      <c r="AA1225" s="125">
        <v>1</v>
      </c>
      <c r="AB1225" s="125">
        <v>106.82</v>
      </c>
      <c r="AC1225" s="125">
        <v>0</v>
      </c>
      <c r="AD1225" s="125">
        <v>80.114999999999995</v>
      </c>
      <c r="AE1225" s="125"/>
      <c r="AF1225" s="125"/>
      <c r="AG1225" t="s">
        <v>16</v>
      </c>
      <c r="AH1225" s="126">
        <v>7.4999999999999993E-5</v>
      </c>
      <c r="AI1225" s="126">
        <v>4.1627839079999996E-3</v>
      </c>
      <c r="AJ1225" s="126">
        <v>3.8637699525072825E-6</v>
      </c>
    </row>
    <row r="1226" spans="1:36" x14ac:dyDescent="0.3">
      <c r="A1226">
        <v>13908</v>
      </c>
      <c r="B1226">
        <v>13913</v>
      </c>
      <c r="C1226" t="s">
        <v>1710</v>
      </c>
      <c r="D1226">
        <v>2352</v>
      </c>
      <c r="E1226" t="s">
        <v>2</v>
      </c>
      <c r="F1226" t="s">
        <v>1824</v>
      </c>
      <c r="G1226" t="s">
        <v>1825</v>
      </c>
      <c r="H1226" t="s">
        <v>75</v>
      </c>
      <c r="I1226" t="s">
        <v>224</v>
      </c>
      <c r="J1226" t="s">
        <v>52</v>
      </c>
      <c r="K1226" t="s">
        <v>52</v>
      </c>
      <c r="L1226" t="s">
        <v>773</v>
      </c>
      <c r="M1226" t="s">
        <v>303</v>
      </c>
      <c r="N1226" t="s">
        <v>1209</v>
      </c>
      <c r="O1226" t="s">
        <v>61</v>
      </c>
      <c r="P1226" t="s">
        <v>1631</v>
      </c>
      <c r="Q1226" t="s">
        <v>69</v>
      </c>
      <c r="R1226" t="s">
        <v>56</v>
      </c>
      <c r="S1226" t="s">
        <v>1255</v>
      </c>
      <c r="T1226" s="127">
        <v>2.94</v>
      </c>
      <c r="U1226" s="128">
        <v>47863</v>
      </c>
      <c r="V1226" s="126">
        <v>7.6999999999999999E-2</v>
      </c>
      <c r="W1226" s="126">
        <v>8.5900000000000004E-2</v>
      </c>
      <c r="X1226" t="s">
        <v>606</v>
      </c>
      <c r="Z1226" s="125">
        <v>341000</v>
      </c>
      <c r="AA1226" s="125">
        <v>1</v>
      </c>
      <c r="AB1226" s="125">
        <v>101.45</v>
      </c>
      <c r="AC1226" s="125">
        <v>0</v>
      </c>
      <c r="AD1226" s="125">
        <v>345.94450000000001</v>
      </c>
      <c r="AE1226" s="125"/>
      <c r="AF1226" s="125"/>
      <c r="AG1226" t="s">
        <v>16</v>
      </c>
      <c r="AH1226" s="126">
        <v>6.6252900100000002E-4</v>
      </c>
      <c r="AI1226" s="126">
        <v>1.7975312960999999E-2</v>
      </c>
      <c r="AJ1226" s="126">
        <v>1.6684141101356248E-5</v>
      </c>
    </row>
    <row r="1227" spans="1:36" x14ac:dyDescent="0.3">
      <c r="A1227">
        <v>13908</v>
      </c>
      <c r="B1227">
        <v>13913</v>
      </c>
      <c r="C1227" t="s">
        <v>1632</v>
      </c>
      <c r="D1227">
        <v>513754069</v>
      </c>
      <c r="E1227" t="s">
        <v>3092</v>
      </c>
      <c r="F1227" t="s">
        <v>1826</v>
      </c>
      <c r="G1227" t="s">
        <v>1827</v>
      </c>
      <c r="H1227" t="s">
        <v>75</v>
      </c>
      <c r="I1227" t="s">
        <v>224</v>
      </c>
      <c r="J1227" t="s">
        <v>52</v>
      </c>
      <c r="K1227" t="s">
        <v>52</v>
      </c>
      <c r="L1227" t="s">
        <v>773</v>
      </c>
      <c r="M1227" t="s">
        <v>303</v>
      </c>
      <c r="N1227" t="s">
        <v>262</v>
      </c>
      <c r="O1227" t="s">
        <v>61</v>
      </c>
      <c r="P1227" t="s">
        <v>1358</v>
      </c>
      <c r="Q1227" t="s">
        <v>64</v>
      </c>
      <c r="R1227" t="s">
        <v>56</v>
      </c>
      <c r="S1227" t="s">
        <v>1255</v>
      </c>
      <c r="T1227" s="127">
        <v>8</v>
      </c>
      <c r="U1227" s="128">
        <v>51043</v>
      </c>
      <c r="V1227" s="126">
        <v>5.5100000000000003E-2</v>
      </c>
      <c r="W1227" s="126">
        <v>4.3200000000000002E-2</v>
      </c>
      <c r="X1227" t="s">
        <v>606</v>
      </c>
      <c r="Z1227" s="125">
        <v>93000</v>
      </c>
      <c r="AA1227" s="125">
        <v>1</v>
      </c>
      <c r="AB1227" s="125">
        <v>111.56</v>
      </c>
      <c r="AC1227" s="125">
        <v>0</v>
      </c>
      <c r="AD1227" s="125">
        <v>103.7508</v>
      </c>
      <c r="AE1227" s="125"/>
      <c r="AF1227" s="125"/>
      <c r="AG1227" t="s">
        <v>16</v>
      </c>
      <c r="AH1227" s="126">
        <v>1.8599999999999999E-4</v>
      </c>
      <c r="AI1227" s="126">
        <v>5.3909025870000002E-3</v>
      </c>
      <c r="AJ1227" s="126">
        <v>5.0036725156162093E-6</v>
      </c>
    </row>
    <row r="1228" spans="1:36" x14ac:dyDescent="0.3">
      <c r="A1228">
        <v>13908</v>
      </c>
      <c r="B1228">
        <v>13913</v>
      </c>
      <c r="C1228" t="s">
        <v>1828</v>
      </c>
      <c r="D1228">
        <v>520024126</v>
      </c>
      <c r="E1228" t="s">
        <v>3092</v>
      </c>
      <c r="F1228" t="s">
        <v>1829</v>
      </c>
      <c r="G1228" t="s">
        <v>1830</v>
      </c>
      <c r="H1228" t="s">
        <v>75</v>
      </c>
      <c r="I1228" t="s">
        <v>225</v>
      </c>
      <c r="J1228" t="s">
        <v>52</v>
      </c>
      <c r="K1228" t="s">
        <v>52</v>
      </c>
      <c r="L1228" t="s">
        <v>773</v>
      </c>
      <c r="M1228" t="s">
        <v>303</v>
      </c>
      <c r="N1228" t="s">
        <v>619</v>
      </c>
      <c r="O1228" t="s">
        <v>61</v>
      </c>
      <c r="P1228" t="s">
        <v>1362</v>
      </c>
      <c r="Q1228" t="s">
        <v>64</v>
      </c>
      <c r="R1228" t="s">
        <v>56</v>
      </c>
      <c r="S1228" t="s">
        <v>1255</v>
      </c>
      <c r="T1228" s="127">
        <v>6.3170000000000002</v>
      </c>
      <c r="U1228" s="128">
        <v>49034</v>
      </c>
      <c r="V1228" s="126">
        <v>3.2399999999999998E-2</v>
      </c>
      <c r="W1228" s="126">
        <v>2.5700000000000001E-2</v>
      </c>
      <c r="X1228" t="s">
        <v>606</v>
      </c>
      <c r="Z1228" s="125">
        <v>163000</v>
      </c>
      <c r="AA1228" s="125">
        <v>1</v>
      </c>
      <c r="AB1228" s="125">
        <v>108.09</v>
      </c>
      <c r="AC1228" s="125">
        <v>0</v>
      </c>
      <c r="AD1228" s="125">
        <v>176.1867</v>
      </c>
      <c r="AE1228" s="125"/>
      <c r="AF1228" s="125"/>
      <c r="AG1228" t="s">
        <v>16</v>
      </c>
      <c r="AH1228" s="126">
        <v>1.2581820400000001E-4</v>
      </c>
      <c r="AI1228" s="126">
        <v>9.1546796439999998E-3</v>
      </c>
      <c r="AJ1228" s="126">
        <v>8.4970963925783541E-6</v>
      </c>
    </row>
    <row r="1229" spans="1:36" x14ac:dyDescent="0.3">
      <c r="A1229">
        <v>13908</v>
      </c>
      <c r="B1229">
        <v>13913</v>
      </c>
      <c r="C1229" t="s">
        <v>2266</v>
      </c>
      <c r="D1229">
        <v>516537560</v>
      </c>
      <c r="E1229" t="s">
        <v>3092</v>
      </c>
      <c r="F1229" t="s">
        <v>2267</v>
      </c>
      <c r="G1229" t="s">
        <v>2268</v>
      </c>
      <c r="H1229" t="s">
        <v>75</v>
      </c>
      <c r="I1229" t="s">
        <v>224</v>
      </c>
      <c r="J1229" t="s">
        <v>52</v>
      </c>
      <c r="K1229" t="s">
        <v>52</v>
      </c>
      <c r="L1229" t="s">
        <v>773</v>
      </c>
      <c r="M1229" t="s">
        <v>303</v>
      </c>
      <c r="N1229" t="s">
        <v>615</v>
      </c>
      <c r="O1229" t="s">
        <v>61</v>
      </c>
      <c r="P1229" t="s">
        <v>1505</v>
      </c>
      <c r="Q1229" t="s">
        <v>69</v>
      </c>
      <c r="R1229" t="s">
        <v>56</v>
      </c>
      <c r="S1229" t="s">
        <v>1255</v>
      </c>
      <c r="T1229" s="127">
        <v>4.1280000000000001</v>
      </c>
      <c r="U1229" s="128">
        <v>48914</v>
      </c>
      <c r="V1229" s="126">
        <v>5.96E-2</v>
      </c>
      <c r="W1229" s="126">
        <v>4.5199999999999997E-2</v>
      </c>
      <c r="X1229" t="s">
        <v>606</v>
      </c>
      <c r="Z1229" s="125">
        <v>31000</v>
      </c>
      <c r="AA1229" s="125">
        <v>1</v>
      </c>
      <c r="AB1229" s="125">
        <v>106.61</v>
      </c>
      <c r="AC1229" s="125">
        <v>0</v>
      </c>
      <c r="AD1229" s="125">
        <v>33.049100000000003</v>
      </c>
      <c r="AE1229" s="125"/>
      <c r="AF1229" s="125"/>
      <c r="AG1229" t="s">
        <v>16</v>
      </c>
      <c r="AH1229" s="126">
        <v>1.82352941E-4</v>
      </c>
      <c r="AI1229" s="126">
        <v>1.717234746E-3</v>
      </c>
      <c r="AJ1229" s="126">
        <v>1.5938852841216808E-6</v>
      </c>
    </row>
    <row r="1230" spans="1:36" x14ac:dyDescent="0.3">
      <c r="A1230">
        <v>13908</v>
      </c>
      <c r="B1230">
        <v>13913</v>
      </c>
      <c r="C1230" t="s">
        <v>1725</v>
      </c>
      <c r="D1230">
        <v>520001736</v>
      </c>
      <c r="E1230" t="s">
        <v>3092</v>
      </c>
      <c r="F1230" t="s">
        <v>1831</v>
      </c>
      <c r="G1230" t="s">
        <v>1832</v>
      </c>
      <c r="H1230" t="s">
        <v>75</v>
      </c>
      <c r="I1230" t="s">
        <v>225</v>
      </c>
      <c r="J1230" t="s">
        <v>52</v>
      </c>
      <c r="K1230" t="s">
        <v>52</v>
      </c>
      <c r="L1230" t="s">
        <v>773</v>
      </c>
      <c r="M1230" t="s">
        <v>303</v>
      </c>
      <c r="N1230" t="s">
        <v>619</v>
      </c>
      <c r="O1230" t="s">
        <v>61</v>
      </c>
      <c r="P1230" t="s">
        <v>1362</v>
      </c>
      <c r="Q1230" t="s">
        <v>64</v>
      </c>
      <c r="R1230" t="s">
        <v>56</v>
      </c>
      <c r="S1230" t="s">
        <v>1255</v>
      </c>
      <c r="T1230" s="127">
        <v>5.944</v>
      </c>
      <c r="U1230" s="128">
        <v>49765</v>
      </c>
      <c r="V1230" s="126">
        <v>3.2800000000000003E-2</v>
      </c>
      <c r="W1230" s="126">
        <v>2.58E-2</v>
      </c>
      <c r="X1230" t="s">
        <v>606</v>
      </c>
      <c r="Z1230" s="125">
        <v>208000</v>
      </c>
      <c r="AA1230" s="125">
        <v>1</v>
      </c>
      <c r="AB1230" s="125">
        <v>106.83</v>
      </c>
      <c r="AC1230" s="125">
        <v>0</v>
      </c>
      <c r="AD1230" s="125">
        <v>222.2064</v>
      </c>
      <c r="AE1230" s="125"/>
      <c r="AF1230" s="125"/>
      <c r="AG1230" t="s">
        <v>16</v>
      </c>
      <c r="AH1230" s="126">
        <v>1.5729857799999999E-4</v>
      </c>
      <c r="AI1230" s="126">
        <v>1.1545868143E-2</v>
      </c>
      <c r="AJ1230" s="126">
        <v>1.0716525139796721E-5</v>
      </c>
    </row>
    <row r="1231" spans="1:36" x14ac:dyDescent="0.3">
      <c r="A1231">
        <v>13908</v>
      </c>
      <c r="B1231">
        <v>13913</v>
      </c>
      <c r="C1231" t="s">
        <v>1591</v>
      </c>
      <c r="D1231">
        <v>520038274</v>
      </c>
      <c r="E1231" t="s">
        <v>3092</v>
      </c>
      <c r="F1231" t="s">
        <v>2426</v>
      </c>
      <c r="G1231" t="s">
        <v>2427</v>
      </c>
      <c r="H1231" t="s">
        <v>75</v>
      </c>
      <c r="I1231" t="s">
        <v>224</v>
      </c>
      <c r="J1231" t="s">
        <v>52</v>
      </c>
      <c r="K1231" t="s">
        <v>52</v>
      </c>
      <c r="L1231" t="s">
        <v>53</v>
      </c>
      <c r="M1231" t="s">
        <v>303</v>
      </c>
      <c r="N1231" t="s">
        <v>138</v>
      </c>
      <c r="O1231" t="s">
        <v>61</v>
      </c>
      <c r="P1231" t="s">
        <v>290</v>
      </c>
      <c r="Q1231" t="s">
        <v>290</v>
      </c>
      <c r="R1231" t="s">
        <v>290</v>
      </c>
      <c r="S1231" t="s">
        <v>1255</v>
      </c>
      <c r="T1231" s="127">
        <v>1.9159999999999999</v>
      </c>
      <c r="U1231" s="128">
        <v>48456</v>
      </c>
      <c r="V1231" s="126">
        <v>5.9200000000000003E-2</v>
      </c>
      <c r="W1231" s="126">
        <v>5.62E-2</v>
      </c>
      <c r="X1231" t="s">
        <v>606</v>
      </c>
      <c r="Z1231" s="125">
        <v>40000</v>
      </c>
      <c r="AA1231" s="125">
        <v>1</v>
      </c>
      <c r="AB1231" s="125">
        <v>106.7568</v>
      </c>
      <c r="AC1231" s="125">
        <v>0</v>
      </c>
      <c r="AD1231" s="125">
        <v>42.702719999999999</v>
      </c>
      <c r="AE1231" s="125"/>
      <c r="AF1231" s="125"/>
      <c r="AG1231" t="s">
        <v>16</v>
      </c>
      <c r="AH1231" s="126">
        <v>8.0000000000000007E-5</v>
      </c>
      <c r="AI1231" s="126">
        <v>2.218837866E-3</v>
      </c>
      <c r="AJ1231" s="126">
        <v>2.0594581092970328E-6</v>
      </c>
    </row>
    <row r="1232" spans="1:36" x14ac:dyDescent="0.3">
      <c r="A1232">
        <v>13908</v>
      </c>
      <c r="B1232">
        <v>13913</v>
      </c>
      <c r="C1232" t="s">
        <v>1833</v>
      </c>
      <c r="D1232">
        <v>513817817</v>
      </c>
      <c r="E1232" t="s">
        <v>3092</v>
      </c>
      <c r="F1232" t="s">
        <v>1834</v>
      </c>
      <c r="G1232" t="s">
        <v>1835</v>
      </c>
      <c r="H1232" t="s">
        <v>75</v>
      </c>
      <c r="I1232" t="s">
        <v>224</v>
      </c>
      <c r="J1232" t="s">
        <v>52</v>
      </c>
      <c r="K1232" t="s">
        <v>52</v>
      </c>
      <c r="L1232" t="s">
        <v>773</v>
      </c>
      <c r="M1232" t="s">
        <v>303</v>
      </c>
      <c r="N1232" t="s">
        <v>138</v>
      </c>
      <c r="O1232" t="s">
        <v>61</v>
      </c>
      <c r="P1232" t="s">
        <v>1435</v>
      </c>
      <c r="Q1232" t="s">
        <v>69</v>
      </c>
      <c r="R1232" t="s">
        <v>56</v>
      </c>
      <c r="S1232" t="s">
        <v>1255</v>
      </c>
      <c r="T1232" s="127">
        <v>4.0339999999999998</v>
      </c>
      <c r="U1232" s="128">
        <v>48213</v>
      </c>
      <c r="V1232" s="126">
        <v>5.8799999999999998E-2</v>
      </c>
      <c r="W1232" s="126">
        <v>4.3099999999999999E-2</v>
      </c>
      <c r="X1232" t="s">
        <v>606</v>
      </c>
      <c r="Z1232" s="125">
        <v>60000</v>
      </c>
      <c r="AA1232" s="125">
        <v>1</v>
      </c>
      <c r="AB1232" s="125">
        <v>106.54</v>
      </c>
      <c r="AC1232" s="125">
        <v>0</v>
      </c>
      <c r="AD1232" s="125">
        <v>63.923999999999999</v>
      </c>
      <c r="AE1232" s="125"/>
      <c r="AF1232" s="125"/>
      <c r="AG1232" t="s">
        <v>16</v>
      </c>
      <c r="AH1232" s="126">
        <v>2.0000000000000001E-4</v>
      </c>
      <c r="AI1232" s="126">
        <v>3.3214978289999998E-3</v>
      </c>
      <c r="AJ1232" s="126">
        <v>3.0829136921185239E-6</v>
      </c>
    </row>
    <row r="1233" spans="1:36" x14ac:dyDescent="0.3">
      <c r="A1233">
        <v>13908</v>
      </c>
      <c r="B1233">
        <v>13913</v>
      </c>
      <c r="C1233" t="s">
        <v>1553</v>
      </c>
      <c r="D1233">
        <v>520000118</v>
      </c>
      <c r="E1233" t="s">
        <v>3092</v>
      </c>
      <c r="F1233" t="s">
        <v>1836</v>
      </c>
      <c r="G1233" t="s">
        <v>1837</v>
      </c>
      <c r="H1233" t="s">
        <v>75</v>
      </c>
      <c r="I1233" t="s">
        <v>224</v>
      </c>
      <c r="J1233" t="s">
        <v>52</v>
      </c>
      <c r="K1233" t="s">
        <v>52</v>
      </c>
      <c r="L1233" t="s">
        <v>773</v>
      </c>
      <c r="M1233" t="s">
        <v>303</v>
      </c>
      <c r="N1233" t="s">
        <v>251</v>
      </c>
      <c r="O1233" t="s">
        <v>61</v>
      </c>
      <c r="P1233" t="s">
        <v>1254</v>
      </c>
      <c r="Q1233" t="s">
        <v>64</v>
      </c>
      <c r="R1233" t="s">
        <v>56</v>
      </c>
      <c r="S1233" t="s">
        <v>1255</v>
      </c>
      <c r="T1233" s="127">
        <v>4.4539999999999997</v>
      </c>
      <c r="U1233" s="128">
        <v>49477</v>
      </c>
      <c r="V1233" s="126">
        <v>4.8800000000000003E-2</v>
      </c>
      <c r="W1233" s="126">
        <v>3.8800000000000001E-2</v>
      </c>
      <c r="X1233" t="s">
        <v>606</v>
      </c>
      <c r="Z1233" s="125">
        <v>351000</v>
      </c>
      <c r="AA1233" s="125">
        <v>1</v>
      </c>
      <c r="AB1233" s="125">
        <v>104.48</v>
      </c>
      <c r="AC1233" s="125">
        <v>0</v>
      </c>
      <c r="AD1233" s="125">
        <v>366.72480000000002</v>
      </c>
      <c r="AE1233" s="125"/>
      <c r="AF1233" s="125"/>
      <c r="AG1233" t="s">
        <v>16</v>
      </c>
      <c r="AH1233" s="126">
        <v>7.3298474583565997E-5</v>
      </c>
      <c r="AI1233" s="126">
        <v>1.9055059555999999E-2</v>
      </c>
      <c r="AJ1233" s="126">
        <v>1.768632919027951E-5</v>
      </c>
    </row>
    <row r="1234" spans="1:36" x14ac:dyDescent="0.3">
      <c r="A1234">
        <v>13908</v>
      </c>
      <c r="B1234">
        <v>13913</v>
      </c>
      <c r="C1234" t="s">
        <v>1842</v>
      </c>
      <c r="D1234">
        <v>516167343</v>
      </c>
      <c r="E1234" t="s">
        <v>3092</v>
      </c>
      <c r="F1234" t="s">
        <v>1843</v>
      </c>
      <c r="G1234" t="s">
        <v>1844</v>
      </c>
      <c r="H1234" t="s">
        <v>75</v>
      </c>
      <c r="I1234" t="s">
        <v>225</v>
      </c>
      <c r="J1234" t="s">
        <v>52</v>
      </c>
      <c r="K1234" t="s">
        <v>52</v>
      </c>
      <c r="L1234" t="s">
        <v>773</v>
      </c>
      <c r="M1234" t="s">
        <v>303</v>
      </c>
      <c r="N1234" t="s">
        <v>154</v>
      </c>
      <c r="O1234" t="s">
        <v>61</v>
      </c>
      <c r="P1234" t="s">
        <v>290</v>
      </c>
      <c r="Q1234" t="s">
        <v>290</v>
      </c>
      <c r="R1234" t="s">
        <v>290</v>
      </c>
      <c r="S1234" t="s">
        <v>1255</v>
      </c>
      <c r="T1234" s="127">
        <v>4.819</v>
      </c>
      <c r="U1234" s="128">
        <v>48579</v>
      </c>
      <c r="V1234" s="126">
        <v>4.7800000000000002E-2</v>
      </c>
      <c r="W1234" s="126">
        <v>3.6700000000000003E-2</v>
      </c>
      <c r="X1234" t="s">
        <v>606</v>
      </c>
      <c r="Z1234" s="125">
        <v>100000</v>
      </c>
      <c r="AA1234" s="125">
        <v>1</v>
      </c>
      <c r="AB1234" s="125">
        <v>107.54</v>
      </c>
      <c r="AC1234" s="125">
        <v>0</v>
      </c>
      <c r="AD1234" s="125">
        <v>107.54</v>
      </c>
      <c r="AE1234" s="125"/>
      <c r="AF1234" s="125"/>
      <c r="AG1234" t="s">
        <v>16</v>
      </c>
      <c r="AH1234" s="126">
        <v>1.71818648E-4</v>
      </c>
      <c r="AI1234" s="126">
        <v>5.5877898209999999E-3</v>
      </c>
      <c r="AJ1234" s="126">
        <v>5.1864172838124352E-6</v>
      </c>
    </row>
    <row r="1235" spans="1:36" x14ac:dyDescent="0.3">
      <c r="A1235">
        <v>13908</v>
      </c>
      <c r="B1235">
        <v>13913</v>
      </c>
      <c r="C1235" t="s">
        <v>2428</v>
      </c>
      <c r="D1235">
        <v>513609131</v>
      </c>
      <c r="E1235" t="s">
        <v>3092</v>
      </c>
      <c r="F1235" t="s">
        <v>2429</v>
      </c>
      <c r="G1235" t="s">
        <v>2430</v>
      </c>
      <c r="H1235" t="s">
        <v>75</v>
      </c>
      <c r="I1235" t="s">
        <v>224</v>
      </c>
      <c r="J1235" t="s">
        <v>52</v>
      </c>
      <c r="K1235" t="s">
        <v>52</v>
      </c>
      <c r="L1235" t="s">
        <v>773</v>
      </c>
      <c r="M1235" t="s">
        <v>303</v>
      </c>
      <c r="N1235" t="s">
        <v>138</v>
      </c>
      <c r="O1235" t="s">
        <v>61</v>
      </c>
      <c r="P1235" t="s">
        <v>290</v>
      </c>
      <c r="Q1235" t="s">
        <v>290</v>
      </c>
      <c r="R1235" t="s">
        <v>290</v>
      </c>
      <c r="S1235" t="s">
        <v>1255</v>
      </c>
      <c r="T1235" s="127">
        <v>2.5550000000000002</v>
      </c>
      <c r="U1235" s="128">
        <v>47573</v>
      </c>
      <c r="V1235" s="126">
        <v>7.3499999999999996E-2</v>
      </c>
      <c r="W1235" s="126">
        <v>7.8200000000000006E-2</v>
      </c>
      <c r="X1235" t="s">
        <v>606</v>
      </c>
      <c r="Z1235" s="125">
        <v>100000</v>
      </c>
      <c r="AA1235" s="125">
        <v>1</v>
      </c>
      <c r="AB1235" s="125">
        <v>101</v>
      </c>
      <c r="AC1235" s="125">
        <v>0</v>
      </c>
      <c r="AD1235" s="125">
        <v>101</v>
      </c>
      <c r="AE1235" s="125"/>
      <c r="AF1235" s="125"/>
      <c r="AG1235" t="s">
        <v>16</v>
      </c>
      <c r="AH1235" s="126">
        <v>5.0000000000000001E-4</v>
      </c>
      <c r="AI1235" s="126">
        <v>5.2479707259999999E-3</v>
      </c>
      <c r="AJ1235" s="126">
        <v>4.8710074917710234E-6</v>
      </c>
    </row>
    <row r="1236" spans="1:36" x14ac:dyDescent="0.3">
      <c r="A1236">
        <v>13908</v>
      </c>
      <c r="B1236">
        <v>13913</v>
      </c>
      <c r="C1236" t="s">
        <v>1848</v>
      </c>
      <c r="D1236">
        <v>1648</v>
      </c>
      <c r="E1236" t="s">
        <v>2</v>
      </c>
      <c r="F1236" t="s">
        <v>1849</v>
      </c>
      <c r="G1236" t="s">
        <v>1850</v>
      </c>
      <c r="H1236" t="s">
        <v>75</v>
      </c>
      <c r="I1236" t="s">
        <v>224</v>
      </c>
      <c r="J1236" t="s">
        <v>52</v>
      </c>
      <c r="K1236" t="s">
        <v>52</v>
      </c>
      <c r="L1236" t="s">
        <v>773</v>
      </c>
      <c r="M1236" t="s">
        <v>303</v>
      </c>
      <c r="N1236" t="s">
        <v>620</v>
      </c>
      <c r="O1236" t="s">
        <v>61</v>
      </c>
      <c r="P1236" t="s">
        <v>1404</v>
      </c>
      <c r="Q1236" t="s">
        <v>64</v>
      </c>
      <c r="R1236" t="s">
        <v>56</v>
      </c>
      <c r="S1236" t="s">
        <v>1255</v>
      </c>
      <c r="T1236" s="127">
        <v>1.9159999999999999</v>
      </c>
      <c r="U1236" s="128">
        <v>46934</v>
      </c>
      <c r="V1236" s="126">
        <v>5.8000000000000003E-2</v>
      </c>
      <c r="W1236" s="126">
        <v>6.9800000000000001E-2</v>
      </c>
      <c r="X1236" t="s">
        <v>606</v>
      </c>
      <c r="Z1236" s="125">
        <v>60000</v>
      </c>
      <c r="AA1236" s="125">
        <v>1</v>
      </c>
      <c r="AB1236" s="125">
        <v>98.04</v>
      </c>
      <c r="AC1236" s="125">
        <v>0</v>
      </c>
      <c r="AD1236" s="125">
        <v>58.823999999999998</v>
      </c>
      <c r="AE1236" s="125"/>
      <c r="AF1236" s="125"/>
      <c r="AG1236" t="s">
        <v>16</v>
      </c>
      <c r="AH1236" s="126">
        <v>3.6474164100000001E-4</v>
      </c>
      <c r="AI1236" s="126">
        <v>3.0565012869999998E-3</v>
      </c>
      <c r="AJ1236" s="126">
        <v>2.8369519276825615E-6</v>
      </c>
    </row>
    <row r="1237" spans="1:36" x14ac:dyDescent="0.3">
      <c r="A1237">
        <v>13908</v>
      </c>
      <c r="B1237">
        <v>13913</v>
      </c>
      <c r="C1237" t="s">
        <v>1853</v>
      </c>
      <c r="D1237">
        <v>516235918</v>
      </c>
      <c r="E1237" t="s">
        <v>3092</v>
      </c>
      <c r="F1237" t="s">
        <v>1854</v>
      </c>
      <c r="G1237" t="s">
        <v>1855</v>
      </c>
      <c r="H1237" t="s">
        <v>75</v>
      </c>
      <c r="I1237" t="s">
        <v>225</v>
      </c>
      <c r="J1237" t="s">
        <v>52</v>
      </c>
      <c r="K1237" t="s">
        <v>52</v>
      </c>
      <c r="L1237" t="s">
        <v>773</v>
      </c>
      <c r="M1237" t="s">
        <v>303</v>
      </c>
      <c r="N1237" t="s">
        <v>619</v>
      </c>
      <c r="O1237" t="s">
        <v>61</v>
      </c>
      <c r="P1237" t="s">
        <v>290</v>
      </c>
      <c r="Q1237" t="s">
        <v>290</v>
      </c>
      <c r="R1237" t="s">
        <v>290</v>
      </c>
      <c r="S1237" t="s">
        <v>1255</v>
      </c>
      <c r="T1237" s="127">
        <v>4.3659999999999997</v>
      </c>
      <c r="U1237" s="128">
        <v>48029</v>
      </c>
      <c r="V1237" s="126">
        <v>3.39E-2</v>
      </c>
      <c r="W1237" s="126">
        <v>3.2800000000000003E-2</v>
      </c>
      <c r="X1237" t="s">
        <v>606</v>
      </c>
      <c r="Z1237" s="125">
        <v>31040</v>
      </c>
      <c r="AA1237" s="125">
        <v>1</v>
      </c>
      <c r="AB1237" s="125">
        <v>102.55</v>
      </c>
      <c r="AC1237" s="125">
        <v>0</v>
      </c>
      <c r="AD1237" s="125">
        <v>31.831520000000001</v>
      </c>
      <c r="AE1237" s="125"/>
      <c r="AF1237" s="125"/>
      <c r="AG1237" t="s">
        <v>16</v>
      </c>
      <c r="AH1237" s="126">
        <v>1.45465124E-4</v>
      </c>
      <c r="AI1237" s="126">
        <v>1.6539691589999999E-3</v>
      </c>
      <c r="AJ1237" s="126">
        <v>1.5351640831134573E-6</v>
      </c>
    </row>
    <row r="1238" spans="1:36" x14ac:dyDescent="0.3">
      <c r="A1238">
        <v>13908</v>
      </c>
      <c r="B1238">
        <v>13913</v>
      </c>
      <c r="C1238" t="s">
        <v>1856</v>
      </c>
      <c r="D1238">
        <v>2484</v>
      </c>
      <c r="E1238" t="s">
        <v>2</v>
      </c>
      <c r="F1238" t="s">
        <v>1857</v>
      </c>
      <c r="G1238" t="s">
        <v>1858</v>
      </c>
      <c r="H1238" t="s">
        <v>75</v>
      </c>
      <c r="I1238" t="s">
        <v>224</v>
      </c>
      <c r="J1238" t="s">
        <v>52</v>
      </c>
      <c r="K1238" t="s">
        <v>52</v>
      </c>
      <c r="L1238" t="s">
        <v>773</v>
      </c>
      <c r="M1238" t="s">
        <v>303</v>
      </c>
      <c r="N1238" t="s">
        <v>617</v>
      </c>
      <c r="O1238" t="s">
        <v>61</v>
      </c>
      <c r="P1238" t="s">
        <v>1398</v>
      </c>
      <c r="Q1238" t="s">
        <v>69</v>
      </c>
      <c r="R1238" t="s">
        <v>56</v>
      </c>
      <c r="S1238" t="s">
        <v>1255</v>
      </c>
      <c r="T1238" s="127">
        <v>3.4260000000000002</v>
      </c>
      <c r="U1238" s="128">
        <v>47665</v>
      </c>
      <c r="V1238" s="126">
        <v>5.8500000000000003E-2</v>
      </c>
      <c r="W1238" s="126">
        <v>6.2300000000000001E-2</v>
      </c>
      <c r="X1238" t="s">
        <v>606</v>
      </c>
      <c r="Z1238" s="125">
        <v>115000</v>
      </c>
      <c r="AA1238" s="125">
        <v>1</v>
      </c>
      <c r="AB1238" s="125">
        <v>99.03</v>
      </c>
      <c r="AC1238" s="125">
        <v>3.3916400000000002</v>
      </c>
      <c r="AD1238" s="125">
        <v>117.27614</v>
      </c>
      <c r="AE1238" s="125"/>
      <c r="AF1238" s="125"/>
      <c r="AG1238" t="s">
        <v>16</v>
      </c>
      <c r="AH1238" s="126">
        <v>2.9487179400000002E-4</v>
      </c>
      <c r="AI1238" s="126">
        <v>6.093680689E-3</v>
      </c>
      <c r="AJ1238" s="126">
        <v>5.6559698667919549E-6</v>
      </c>
    </row>
    <row r="1239" spans="1:36" x14ac:dyDescent="0.3">
      <c r="A1239">
        <v>13908</v>
      </c>
      <c r="B1239">
        <v>13913</v>
      </c>
      <c r="C1239" t="s">
        <v>1859</v>
      </c>
      <c r="D1239">
        <v>512905423</v>
      </c>
      <c r="E1239" t="s">
        <v>3092</v>
      </c>
      <c r="F1239" t="s">
        <v>1860</v>
      </c>
      <c r="G1239" t="s">
        <v>1861</v>
      </c>
      <c r="H1239" t="s">
        <v>75</v>
      </c>
      <c r="I1239" t="s">
        <v>225</v>
      </c>
      <c r="J1239" t="s">
        <v>52</v>
      </c>
      <c r="K1239" t="s">
        <v>52</v>
      </c>
      <c r="L1239" t="s">
        <v>773</v>
      </c>
      <c r="M1239" t="s">
        <v>303</v>
      </c>
      <c r="N1239" t="s">
        <v>1210</v>
      </c>
      <c r="O1239" t="s">
        <v>61</v>
      </c>
      <c r="P1239" t="s">
        <v>1388</v>
      </c>
      <c r="Q1239" t="s">
        <v>69</v>
      </c>
      <c r="R1239" t="s">
        <v>56</v>
      </c>
      <c r="S1239" t="s">
        <v>1255</v>
      </c>
      <c r="T1239" s="127">
        <v>3.351</v>
      </c>
      <c r="U1239" s="128">
        <v>48029</v>
      </c>
      <c r="V1239" s="126">
        <v>2.7E-2</v>
      </c>
      <c r="W1239" s="126">
        <v>2.4799999999999999E-2</v>
      </c>
      <c r="X1239" t="s">
        <v>606</v>
      </c>
      <c r="Z1239" s="125">
        <v>86000</v>
      </c>
      <c r="AA1239" s="125">
        <v>1</v>
      </c>
      <c r="AB1239" s="125">
        <v>102.75</v>
      </c>
      <c r="AC1239" s="125">
        <v>0</v>
      </c>
      <c r="AD1239" s="125">
        <v>88.364999999999995</v>
      </c>
      <c r="AE1239" s="125"/>
      <c r="AF1239" s="125"/>
      <c r="AG1239" t="s">
        <v>16</v>
      </c>
      <c r="AH1239" s="126">
        <v>1.14666666E-4</v>
      </c>
      <c r="AI1239" s="126">
        <v>4.5914547840000004E-3</v>
      </c>
      <c r="AJ1239" s="126">
        <v>4.2616492773301632E-6</v>
      </c>
    </row>
    <row r="1240" spans="1:36" x14ac:dyDescent="0.3">
      <c r="A1240">
        <v>13908</v>
      </c>
      <c r="B1240">
        <v>13913</v>
      </c>
      <c r="C1240" t="s">
        <v>1865</v>
      </c>
      <c r="D1240">
        <v>2468</v>
      </c>
      <c r="E1240" t="s">
        <v>2</v>
      </c>
      <c r="F1240" t="s">
        <v>1866</v>
      </c>
      <c r="G1240" t="s">
        <v>1867</v>
      </c>
      <c r="H1240" t="s">
        <v>75</v>
      </c>
      <c r="I1240" t="s">
        <v>224</v>
      </c>
      <c r="J1240" t="s">
        <v>52</v>
      </c>
      <c r="K1240" t="s">
        <v>52</v>
      </c>
      <c r="L1240" t="s">
        <v>773</v>
      </c>
      <c r="M1240" t="s">
        <v>303</v>
      </c>
      <c r="N1240" t="s">
        <v>620</v>
      </c>
      <c r="O1240" t="s">
        <v>61</v>
      </c>
      <c r="P1240" t="s">
        <v>1505</v>
      </c>
      <c r="Q1240" t="s">
        <v>69</v>
      </c>
      <c r="R1240" t="s">
        <v>56</v>
      </c>
      <c r="S1240" t="s">
        <v>1255</v>
      </c>
      <c r="T1240" s="127">
        <v>2.77</v>
      </c>
      <c r="U1240" s="128">
        <v>47300</v>
      </c>
      <c r="V1240" s="126">
        <v>6.6000000000000003E-2</v>
      </c>
      <c r="W1240" s="126">
        <v>6.7599999999999993E-2</v>
      </c>
      <c r="X1240" t="s">
        <v>606</v>
      </c>
      <c r="Z1240" s="125">
        <v>382912</v>
      </c>
      <c r="AA1240" s="125">
        <v>1</v>
      </c>
      <c r="AB1240" s="125">
        <v>99.88</v>
      </c>
      <c r="AC1240" s="125">
        <v>0</v>
      </c>
      <c r="AD1240" s="125">
        <v>382.45251000000002</v>
      </c>
      <c r="AE1240" s="125"/>
      <c r="AF1240" s="125"/>
      <c r="AG1240" t="s">
        <v>16</v>
      </c>
      <c r="AH1240" s="126">
        <v>7.2935619000000001E-4</v>
      </c>
      <c r="AI1240" s="126">
        <v>1.9872273037999998E-2</v>
      </c>
      <c r="AJ1240" s="126">
        <v>1.8444841994620123E-5</v>
      </c>
    </row>
    <row r="1241" spans="1:36" x14ac:dyDescent="0.3">
      <c r="A1241">
        <v>13908</v>
      </c>
      <c r="B1241">
        <v>13913</v>
      </c>
      <c r="C1241" t="s">
        <v>1373</v>
      </c>
      <c r="D1241">
        <v>514065283</v>
      </c>
      <c r="E1241" t="s">
        <v>3092</v>
      </c>
      <c r="F1241" t="s">
        <v>1868</v>
      </c>
      <c r="G1241" t="s">
        <v>1869</v>
      </c>
      <c r="H1241" t="s">
        <v>75</v>
      </c>
      <c r="I1241" t="s">
        <v>224</v>
      </c>
      <c r="J1241" t="s">
        <v>52</v>
      </c>
      <c r="K1241" t="s">
        <v>52</v>
      </c>
      <c r="L1241" t="s">
        <v>773</v>
      </c>
      <c r="M1241" t="s">
        <v>303</v>
      </c>
      <c r="N1241" t="s">
        <v>74</v>
      </c>
      <c r="O1241" t="s">
        <v>61</v>
      </c>
      <c r="P1241" t="s">
        <v>1358</v>
      </c>
      <c r="Q1241" t="s">
        <v>64</v>
      </c>
      <c r="R1241" t="s">
        <v>56</v>
      </c>
      <c r="S1241" t="s">
        <v>1255</v>
      </c>
      <c r="T1241" s="127">
        <v>3.0009999999999999</v>
      </c>
      <c r="U1241" s="128">
        <v>48607</v>
      </c>
      <c r="V1241" s="126">
        <v>5.04E-2</v>
      </c>
      <c r="W1241" s="126">
        <v>0.04</v>
      </c>
      <c r="X1241" t="s">
        <v>606</v>
      </c>
      <c r="Z1241" s="125">
        <v>32669</v>
      </c>
      <c r="AA1241" s="125">
        <v>1</v>
      </c>
      <c r="AB1241" s="125">
        <v>105.38</v>
      </c>
      <c r="AC1241" s="125">
        <v>0</v>
      </c>
      <c r="AD1241" s="125">
        <v>34.426589999999997</v>
      </c>
      <c r="AE1241" s="125"/>
      <c r="AF1241" s="125"/>
      <c r="AG1241" t="s">
        <v>16</v>
      </c>
      <c r="AH1241" s="126">
        <v>7.0694360095746703E-5</v>
      </c>
      <c r="AI1241" s="126">
        <v>1.7888092719999999E-3</v>
      </c>
      <c r="AJ1241" s="126">
        <v>1.660318592139895E-6</v>
      </c>
    </row>
    <row r="1242" spans="1:36" x14ac:dyDescent="0.3">
      <c r="A1242">
        <v>13908</v>
      </c>
      <c r="B1242">
        <v>13913</v>
      </c>
      <c r="C1242" t="s">
        <v>1414</v>
      </c>
      <c r="D1242">
        <v>513623314</v>
      </c>
      <c r="E1242" t="s">
        <v>3092</v>
      </c>
      <c r="F1242" t="s">
        <v>2269</v>
      </c>
      <c r="G1242" t="s">
        <v>2270</v>
      </c>
      <c r="H1242" t="s">
        <v>75</v>
      </c>
      <c r="I1242" t="s">
        <v>225</v>
      </c>
      <c r="J1242" t="s">
        <v>52</v>
      </c>
      <c r="K1242" t="s">
        <v>52</v>
      </c>
      <c r="L1242" t="s">
        <v>773</v>
      </c>
      <c r="M1242" t="s">
        <v>303</v>
      </c>
      <c r="N1242" t="s">
        <v>619</v>
      </c>
      <c r="O1242" t="s">
        <v>61</v>
      </c>
      <c r="P1242" t="s">
        <v>1388</v>
      </c>
      <c r="Q1242" t="s">
        <v>69</v>
      </c>
      <c r="R1242" t="s">
        <v>56</v>
      </c>
      <c r="S1242" t="s">
        <v>1255</v>
      </c>
      <c r="T1242" s="127">
        <v>6.3840000000000003</v>
      </c>
      <c r="U1242" s="128">
        <v>49166</v>
      </c>
      <c r="V1242" s="126">
        <v>3.0599999999999999E-2</v>
      </c>
      <c r="W1242" s="126">
        <v>2.5700000000000001E-2</v>
      </c>
      <c r="X1242" t="s">
        <v>606</v>
      </c>
      <c r="Z1242" s="125">
        <v>50000</v>
      </c>
      <c r="AA1242" s="125">
        <v>1</v>
      </c>
      <c r="AB1242" s="125">
        <v>106.18</v>
      </c>
      <c r="AC1242" s="125">
        <v>0</v>
      </c>
      <c r="AD1242" s="125">
        <v>53.09</v>
      </c>
      <c r="AE1242" s="125"/>
      <c r="AF1242" s="125"/>
      <c r="AG1242" t="s">
        <v>16</v>
      </c>
      <c r="AH1242" s="126">
        <v>4.6237471956973297E-5</v>
      </c>
      <c r="AI1242" s="126">
        <v>2.7585620379999998E-3</v>
      </c>
      <c r="AJ1242" s="126">
        <v>2.5604137399814224E-6</v>
      </c>
    </row>
    <row r="1243" spans="1:36" x14ac:dyDescent="0.3">
      <c r="A1243">
        <v>13908</v>
      </c>
      <c r="B1243">
        <v>13913</v>
      </c>
      <c r="C1243" t="s">
        <v>2271</v>
      </c>
      <c r="D1243">
        <v>511400723</v>
      </c>
      <c r="E1243" t="s">
        <v>3092</v>
      </c>
      <c r="F1243" t="s">
        <v>2272</v>
      </c>
      <c r="G1243" t="s">
        <v>2273</v>
      </c>
      <c r="H1243" t="s">
        <v>75</v>
      </c>
      <c r="I1243" t="s">
        <v>225</v>
      </c>
      <c r="J1243" t="s">
        <v>52</v>
      </c>
      <c r="K1243" t="s">
        <v>52</v>
      </c>
      <c r="L1243" t="s">
        <v>773</v>
      </c>
      <c r="M1243" t="s">
        <v>303</v>
      </c>
      <c r="N1243" t="s">
        <v>252</v>
      </c>
      <c r="O1243" t="s">
        <v>61</v>
      </c>
      <c r="P1243" t="s">
        <v>290</v>
      </c>
      <c r="Q1243" t="s">
        <v>290</v>
      </c>
      <c r="R1243" t="s">
        <v>290</v>
      </c>
      <c r="S1243" t="s">
        <v>1255</v>
      </c>
      <c r="T1243" s="127">
        <v>4.508</v>
      </c>
      <c r="U1243" s="128">
        <v>48029</v>
      </c>
      <c r="V1243" s="126">
        <v>3.4200000000000001E-2</v>
      </c>
      <c r="W1243" s="126">
        <v>3.39E-2</v>
      </c>
      <c r="X1243" t="s">
        <v>606</v>
      </c>
      <c r="Z1243" s="125">
        <v>33000</v>
      </c>
      <c r="AA1243" s="125">
        <v>1</v>
      </c>
      <c r="AB1243" s="125">
        <v>101.9</v>
      </c>
      <c r="AC1243" s="125">
        <v>0</v>
      </c>
      <c r="AD1243" s="125">
        <v>33.627000000000002</v>
      </c>
      <c r="AE1243" s="125"/>
      <c r="AF1243" s="125"/>
      <c r="AG1243" t="s">
        <v>16</v>
      </c>
      <c r="AH1243" s="126">
        <v>2.3076923E-4</v>
      </c>
      <c r="AI1243" s="126">
        <v>1.7472624910000001E-3</v>
      </c>
      <c r="AJ1243" s="126">
        <v>1.6217561279780616E-6</v>
      </c>
    </row>
    <row r="1244" spans="1:36" x14ac:dyDescent="0.3">
      <c r="A1244">
        <v>13908</v>
      </c>
      <c r="B1244">
        <v>13913</v>
      </c>
      <c r="C1244" t="s">
        <v>1553</v>
      </c>
      <c r="D1244">
        <v>520000118</v>
      </c>
      <c r="E1244" t="s">
        <v>3092</v>
      </c>
      <c r="F1244" t="s">
        <v>1874</v>
      </c>
      <c r="G1244" t="s">
        <v>1875</v>
      </c>
      <c r="H1244" t="s">
        <v>75</v>
      </c>
      <c r="I1244" t="s">
        <v>225</v>
      </c>
      <c r="J1244" t="s">
        <v>52</v>
      </c>
      <c r="K1244" t="s">
        <v>52</v>
      </c>
      <c r="L1244" t="s">
        <v>773</v>
      </c>
      <c r="M1244" t="s">
        <v>303</v>
      </c>
      <c r="N1244" t="s">
        <v>251</v>
      </c>
      <c r="O1244" t="s">
        <v>61</v>
      </c>
      <c r="P1244" t="s">
        <v>1254</v>
      </c>
      <c r="Q1244" t="s">
        <v>64</v>
      </c>
      <c r="R1244" t="s">
        <v>56</v>
      </c>
      <c r="S1244" t="s">
        <v>1255</v>
      </c>
      <c r="T1244" s="127">
        <v>4.274</v>
      </c>
      <c r="U1244" s="128">
        <v>49542</v>
      </c>
      <c r="V1244" s="126">
        <v>2.6100000000000002E-2</v>
      </c>
      <c r="W1244" s="126">
        <v>2.23E-2</v>
      </c>
      <c r="X1244" t="s">
        <v>606</v>
      </c>
      <c r="Z1244" s="125">
        <v>368000</v>
      </c>
      <c r="AA1244" s="125">
        <v>1</v>
      </c>
      <c r="AB1244" s="125">
        <v>105.16</v>
      </c>
      <c r="AC1244" s="125">
        <v>0</v>
      </c>
      <c r="AD1244" s="125">
        <v>386.98880000000003</v>
      </c>
      <c r="AE1244" s="125"/>
      <c r="AF1244" s="125"/>
      <c r="AG1244" t="s">
        <v>16</v>
      </c>
      <c r="AH1244" s="126">
        <v>1.07624241E-4</v>
      </c>
      <c r="AI1244" s="126">
        <v>2.0107979147999999E-2</v>
      </c>
      <c r="AJ1244" s="126">
        <v>1.8663617267638402E-5</v>
      </c>
    </row>
    <row r="1245" spans="1:36" x14ac:dyDescent="0.3">
      <c r="A1245">
        <v>13908</v>
      </c>
      <c r="B1245">
        <v>13913</v>
      </c>
      <c r="C1245" t="s">
        <v>2431</v>
      </c>
      <c r="D1245">
        <v>2503</v>
      </c>
      <c r="E1245" t="s">
        <v>2</v>
      </c>
      <c r="F1245" t="s">
        <v>2432</v>
      </c>
      <c r="G1245" t="s">
        <v>2433</v>
      </c>
      <c r="H1245" t="s">
        <v>75</v>
      </c>
      <c r="I1245" t="s">
        <v>224</v>
      </c>
      <c r="J1245" t="s">
        <v>52</v>
      </c>
      <c r="K1245" t="s">
        <v>52</v>
      </c>
      <c r="L1245" t="s">
        <v>773</v>
      </c>
      <c r="M1245" t="s">
        <v>303</v>
      </c>
      <c r="N1245" t="s">
        <v>138</v>
      </c>
      <c r="O1245" t="s">
        <v>61</v>
      </c>
      <c r="P1245" t="s">
        <v>290</v>
      </c>
      <c r="Q1245" t="s">
        <v>290</v>
      </c>
      <c r="R1245" t="s">
        <v>290</v>
      </c>
      <c r="S1245" t="s">
        <v>1255</v>
      </c>
      <c r="T1245" s="127">
        <v>2.3530000000000002</v>
      </c>
      <c r="U1245" s="128">
        <v>47118</v>
      </c>
      <c r="V1245" s="126">
        <v>6.4000000000000001E-2</v>
      </c>
      <c r="W1245" s="126">
        <v>6.7199999999999996E-2</v>
      </c>
      <c r="X1245" t="s">
        <v>606</v>
      </c>
      <c r="Z1245" s="125">
        <v>151224</v>
      </c>
      <c r="AA1245" s="125">
        <v>1</v>
      </c>
      <c r="AB1245" s="125">
        <v>99.5</v>
      </c>
      <c r="AC1245" s="125">
        <v>0</v>
      </c>
      <c r="AD1245" s="125">
        <v>150.46788000000001</v>
      </c>
      <c r="AE1245" s="125"/>
      <c r="AF1245" s="125"/>
      <c r="AG1245" t="s">
        <v>16</v>
      </c>
      <c r="AH1245" s="126">
        <v>5.8163076900000004E-4</v>
      </c>
      <c r="AI1245" s="126">
        <v>7.8183270250000002E-3</v>
      </c>
      <c r="AJ1245" s="126">
        <v>7.2567343638703312E-6</v>
      </c>
    </row>
    <row r="1246" spans="1:36" x14ac:dyDescent="0.3">
      <c r="A1246">
        <v>13908</v>
      </c>
      <c r="B1246">
        <v>13913</v>
      </c>
      <c r="C1246" t="s">
        <v>1538</v>
      </c>
      <c r="D1246">
        <v>513141879</v>
      </c>
      <c r="E1246" t="s">
        <v>3092</v>
      </c>
      <c r="F1246" t="s">
        <v>1878</v>
      </c>
      <c r="G1246" t="s">
        <v>1879</v>
      </c>
      <c r="H1246" t="s">
        <v>75</v>
      </c>
      <c r="I1246" t="s">
        <v>225</v>
      </c>
      <c r="J1246" t="s">
        <v>52</v>
      </c>
      <c r="K1246" t="s">
        <v>52</v>
      </c>
      <c r="L1246" t="s">
        <v>773</v>
      </c>
      <c r="M1246" t="s">
        <v>303</v>
      </c>
      <c r="N1246" t="s">
        <v>251</v>
      </c>
      <c r="O1246" t="s">
        <v>61</v>
      </c>
      <c r="P1246" t="s">
        <v>1254</v>
      </c>
      <c r="Q1246" t="s">
        <v>64</v>
      </c>
      <c r="R1246" t="s">
        <v>56</v>
      </c>
      <c r="S1246" t="s">
        <v>1255</v>
      </c>
      <c r="T1246" s="127">
        <v>2.1080000000000001</v>
      </c>
      <c r="U1246" s="128">
        <v>47000</v>
      </c>
      <c r="V1246" s="126">
        <v>2.52E-2</v>
      </c>
      <c r="W1246" s="126">
        <v>2.1399999999999999E-2</v>
      </c>
      <c r="X1246" t="s">
        <v>606</v>
      </c>
      <c r="Z1246" s="125">
        <v>106000</v>
      </c>
      <c r="AA1246" s="125">
        <v>1</v>
      </c>
      <c r="AB1246" s="125">
        <v>104.15</v>
      </c>
      <c r="AC1246" s="125">
        <v>0</v>
      </c>
      <c r="AD1246" s="125">
        <v>110.399</v>
      </c>
      <c r="AE1246" s="125"/>
      <c r="AF1246" s="125"/>
      <c r="AG1246" t="s">
        <v>16</v>
      </c>
      <c r="AH1246" s="126">
        <v>6.2352941176470596E-5</v>
      </c>
      <c r="AI1246" s="126">
        <v>5.7363437649999996E-3</v>
      </c>
      <c r="AJ1246" s="126">
        <v>5.3243005552874182E-6</v>
      </c>
    </row>
    <row r="1247" spans="1:36" x14ac:dyDescent="0.3">
      <c r="A1247">
        <v>13908</v>
      </c>
      <c r="B1247">
        <v>13913</v>
      </c>
      <c r="C1247" t="s">
        <v>2434</v>
      </c>
      <c r="D1247">
        <v>2505</v>
      </c>
      <c r="E1247" t="s">
        <v>2</v>
      </c>
      <c r="F1247" t="s">
        <v>2435</v>
      </c>
      <c r="G1247" t="s">
        <v>2436</v>
      </c>
      <c r="H1247" t="s">
        <v>75</v>
      </c>
      <c r="I1247" t="s">
        <v>224</v>
      </c>
      <c r="J1247" t="s">
        <v>52</v>
      </c>
      <c r="K1247" t="s">
        <v>52</v>
      </c>
      <c r="L1247" t="s">
        <v>773</v>
      </c>
      <c r="M1247" t="s">
        <v>303</v>
      </c>
      <c r="N1247" t="s">
        <v>617</v>
      </c>
      <c r="O1247" t="s">
        <v>61</v>
      </c>
      <c r="P1247" t="s">
        <v>1435</v>
      </c>
      <c r="Q1247" t="s">
        <v>69</v>
      </c>
      <c r="R1247" t="s">
        <v>56</v>
      </c>
      <c r="S1247" t="s">
        <v>1255</v>
      </c>
      <c r="T1247" s="127">
        <v>3.5150000000000001</v>
      </c>
      <c r="U1247" s="128">
        <v>47938</v>
      </c>
      <c r="V1247" s="126">
        <v>6.3399999999999998E-2</v>
      </c>
      <c r="W1247" s="126">
        <v>7.1099999999999997E-2</v>
      </c>
      <c r="X1247" t="s">
        <v>606</v>
      </c>
      <c r="Z1247" s="125">
        <v>212000</v>
      </c>
      <c r="AA1247" s="125">
        <v>1</v>
      </c>
      <c r="AB1247" s="125">
        <v>99.36</v>
      </c>
      <c r="AC1247" s="125">
        <v>0</v>
      </c>
      <c r="AD1247" s="125">
        <v>210.64320000000001</v>
      </c>
      <c r="AE1247" s="125"/>
      <c r="AF1247" s="125"/>
      <c r="AG1247" t="s">
        <v>16</v>
      </c>
      <c r="AH1247" s="126">
        <v>2.4552638099999998E-4</v>
      </c>
      <c r="AI1247" s="126">
        <v>1.0945043042999999E-2</v>
      </c>
      <c r="AJ1247" s="126">
        <v>1.0158857478124972E-5</v>
      </c>
    </row>
    <row r="1248" spans="1:36" x14ac:dyDescent="0.3">
      <c r="A1248">
        <v>13908</v>
      </c>
      <c r="B1248">
        <v>13913</v>
      </c>
      <c r="C1248" t="s">
        <v>1637</v>
      </c>
      <c r="D1248">
        <v>510459928</v>
      </c>
      <c r="E1248" t="s">
        <v>3092</v>
      </c>
      <c r="F1248" t="s">
        <v>2437</v>
      </c>
      <c r="G1248" t="s">
        <v>2438</v>
      </c>
      <c r="H1248" t="s">
        <v>75</v>
      </c>
      <c r="I1248" t="s">
        <v>224</v>
      </c>
      <c r="J1248" t="s">
        <v>52</v>
      </c>
      <c r="K1248" t="s">
        <v>52</v>
      </c>
      <c r="L1248" t="s">
        <v>773</v>
      </c>
      <c r="M1248" t="s">
        <v>303</v>
      </c>
      <c r="N1248" t="s">
        <v>154</v>
      </c>
      <c r="O1248" t="s">
        <v>61</v>
      </c>
      <c r="P1248" t="s">
        <v>1505</v>
      </c>
      <c r="Q1248" t="s">
        <v>69</v>
      </c>
      <c r="R1248" t="s">
        <v>56</v>
      </c>
      <c r="S1248" t="s">
        <v>1255</v>
      </c>
      <c r="T1248" s="127">
        <v>5.5659999999999998</v>
      </c>
      <c r="U1248" s="128">
        <v>50313</v>
      </c>
      <c r="V1248" s="126">
        <v>5.6599999999999998E-2</v>
      </c>
      <c r="W1248" s="126">
        <v>4.65E-2</v>
      </c>
      <c r="X1248" t="s">
        <v>606</v>
      </c>
      <c r="Z1248" s="125">
        <v>109000</v>
      </c>
      <c r="AA1248" s="125">
        <v>1</v>
      </c>
      <c r="AB1248" s="125">
        <v>107.34</v>
      </c>
      <c r="AC1248" s="125">
        <v>0</v>
      </c>
      <c r="AD1248" s="125">
        <v>117.00060000000001</v>
      </c>
      <c r="AE1248" s="125"/>
      <c r="AF1248" s="125"/>
      <c r="AG1248" t="s">
        <v>16</v>
      </c>
      <c r="AH1248" s="126">
        <v>4.2361354E-4</v>
      </c>
      <c r="AI1248" s="126">
        <v>6.0793636020000002E-3</v>
      </c>
      <c r="AJ1248" s="126">
        <v>5.6426811796208402E-6</v>
      </c>
    </row>
    <row r="1249" spans="1:36" x14ac:dyDescent="0.3">
      <c r="A1249">
        <v>13908</v>
      </c>
      <c r="B1249">
        <v>13913</v>
      </c>
      <c r="C1249" t="s">
        <v>1888</v>
      </c>
      <c r="D1249">
        <v>511396046</v>
      </c>
      <c r="E1249" t="s">
        <v>3092</v>
      </c>
      <c r="F1249" t="s">
        <v>1889</v>
      </c>
      <c r="G1249" t="s">
        <v>1890</v>
      </c>
      <c r="H1249" t="s">
        <v>75</v>
      </c>
      <c r="I1249" t="s">
        <v>226</v>
      </c>
      <c r="J1249" t="s">
        <v>52</v>
      </c>
      <c r="K1249" t="s">
        <v>52</v>
      </c>
      <c r="L1249" t="s">
        <v>773</v>
      </c>
      <c r="M1249" t="s">
        <v>303</v>
      </c>
      <c r="N1249" t="s">
        <v>253</v>
      </c>
      <c r="O1249" t="s">
        <v>61</v>
      </c>
      <c r="P1249" t="s">
        <v>290</v>
      </c>
      <c r="Q1249" t="s">
        <v>290</v>
      </c>
      <c r="R1249" t="s">
        <v>290</v>
      </c>
      <c r="S1249" t="s">
        <v>1255</v>
      </c>
      <c r="T1249" s="127">
        <v>4.08</v>
      </c>
      <c r="U1249" s="128">
        <v>48945</v>
      </c>
      <c r="V1249" s="126">
        <v>8.7499999999999994E-2</v>
      </c>
      <c r="W1249" s="126">
        <v>7.5200000000000003E-2</v>
      </c>
      <c r="X1249" t="s">
        <v>606</v>
      </c>
      <c r="Z1249" s="125">
        <v>63030</v>
      </c>
      <c r="AA1249" s="125">
        <v>1</v>
      </c>
      <c r="AB1249" s="125">
        <v>93.99</v>
      </c>
      <c r="AC1249" s="125">
        <v>0</v>
      </c>
      <c r="AD1249" s="125">
        <v>59.241900000000001</v>
      </c>
      <c r="AE1249" s="125"/>
      <c r="AF1249" s="125"/>
      <c r="AG1249" t="s">
        <v>16</v>
      </c>
      <c r="AH1249" s="126">
        <v>2.0345001899999999E-4</v>
      </c>
      <c r="AI1249" s="126">
        <v>3.0782154150000001E-3</v>
      </c>
      <c r="AJ1249" s="126">
        <v>2.857106324027226E-6</v>
      </c>
    </row>
    <row r="1250" spans="1:36" x14ac:dyDescent="0.3">
      <c r="A1250">
        <v>13908</v>
      </c>
      <c r="B1250">
        <v>13913</v>
      </c>
      <c r="C1250" t="s">
        <v>2198</v>
      </c>
      <c r="D1250">
        <v>514353671</v>
      </c>
      <c r="E1250" t="s">
        <v>3092</v>
      </c>
      <c r="F1250" t="s">
        <v>2439</v>
      </c>
      <c r="G1250" t="s">
        <v>2440</v>
      </c>
      <c r="H1250" t="s">
        <v>75</v>
      </c>
      <c r="I1250" t="s">
        <v>225</v>
      </c>
      <c r="J1250" t="s">
        <v>52</v>
      </c>
      <c r="K1250" t="s">
        <v>52</v>
      </c>
      <c r="L1250" t="s">
        <v>773</v>
      </c>
      <c r="M1250" t="s">
        <v>303</v>
      </c>
      <c r="N1250" t="s">
        <v>619</v>
      </c>
      <c r="O1250" t="s">
        <v>61</v>
      </c>
      <c r="P1250" t="s">
        <v>1873</v>
      </c>
      <c r="Q1250" t="s">
        <v>64</v>
      </c>
      <c r="R1250" t="s">
        <v>56</v>
      </c>
      <c r="S1250" t="s">
        <v>1255</v>
      </c>
      <c r="T1250" s="127">
        <v>4.5410000000000004</v>
      </c>
      <c r="U1250" s="128">
        <v>48029</v>
      </c>
      <c r="V1250" s="126">
        <v>2.5000000000000001E-2</v>
      </c>
      <c r="W1250" s="126">
        <v>3.78E-2</v>
      </c>
      <c r="X1250" t="s">
        <v>606</v>
      </c>
      <c r="Z1250" s="125">
        <v>74000</v>
      </c>
      <c r="AA1250" s="125">
        <v>1</v>
      </c>
      <c r="AB1250" s="125">
        <v>95.68</v>
      </c>
      <c r="AC1250" s="125">
        <v>0</v>
      </c>
      <c r="AD1250" s="125">
        <v>70.803200000000004</v>
      </c>
      <c r="AE1250" s="125"/>
      <c r="AF1250" s="125"/>
      <c r="AG1250" t="s">
        <v>16</v>
      </c>
      <c r="AH1250" s="126">
        <v>2.9599999999999998E-4</v>
      </c>
      <c r="AI1250" s="126">
        <v>3.6789417910000001E-3</v>
      </c>
      <c r="AJ1250" s="126">
        <v>3.4146823528847738E-6</v>
      </c>
    </row>
    <row r="1251" spans="1:36" x14ac:dyDescent="0.3">
      <c r="A1251">
        <v>13908</v>
      </c>
      <c r="B1251">
        <v>13913</v>
      </c>
      <c r="C1251" t="s">
        <v>2274</v>
      </c>
      <c r="D1251">
        <v>2514</v>
      </c>
      <c r="E1251" t="s">
        <v>2</v>
      </c>
      <c r="F1251" t="s">
        <v>2275</v>
      </c>
      <c r="G1251" t="s">
        <v>2276</v>
      </c>
      <c r="H1251" t="s">
        <v>75</v>
      </c>
      <c r="I1251" t="s">
        <v>224</v>
      </c>
      <c r="J1251" t="s">
        <v>52</v>
      </c>
      <c r="K1251" t="s">
        <v>52</v>
      </c>
      <c r="L1251" t="s">
        <v>773</v>
      </c>
      <c r="M1251" t="s">
        <v>303</v>
      </c>
      <c r="N1251" t="s">
        <v>617</v>
      </c>
      <c r="O1251" t="s">
        <v>61</v>
      </c>
      <c r="P1251" t="s">
        <v>1358</v>
      </c>
      <c r="Q1251" t="s">
        <v>64</v>
      </c>
      <c r="R1251" t="s">
        <v>56</v>
      </c>
      <c r="S1251" t="s">
        <v>1255</v>
      </c>
      <c r="T1251" s="127">
        <v>3.9910000000000001</v>
      </c>
      <c r="U1251" s="128">
        <v>47848</v>
      </c>
      <c r="V1251" s="126">
        <v>5.5E-2</v>
      </c>
      <c r="W1251" s="126">
        <v>8.14E-2</v>
      </c>
      <c r="X1251" t="s">
        <v>606</v>
      </c>
      <c r="Z1251" s="125">
        <v>140000</v>
      </c>
      <c r="AA1251" s="125">
        <v>1</v>
      </c>
      <c r="AB1251" s="125">
        <v>90.94</v>
      </c>
      <c r="AC1251" s="125">
        <v>0</v>
      </c>
      <c r="AD1251" s="125">
        <v>127.316</v>
      </c>
      <c r="AE1251" s="125"/>
      <c r="AF1251" s="125"/>
      <c r="AG1251" t="s">
        <v>16</v>
      </c>
      <c r="AH1251" s="126">
        <v>2.5654651700000001E-4</v>
      </c>
      <c r="AI1251" s="126">
        <v>6.6153528810000001E-3</v>
      </c>
      <c r="AJ1251" s="126">
        <v>6.1401701962605905E-6</v>
      </c>
    </row>
    <row r="1252" spans="1:36" x14ac:dyDescent="0.3">
      <c r="A1252">
        <v>13908</v>
      </c>
      <c r="B1252">
        <v>13913</v>
      </c>
      <c r="C1252" t="s">
        <v>1484</v>
      </c>
      <c r="D1252">
        <v>515434074</v>
      </c>
      <c r="E1252" t="s">
        <v>3092</v>
      </c>
      <c r="F1252" t="s">
        <v>2441</v>
      </c>
      <c r="G1252" t="s">
        <v>1892</v>
      </c>
      <c r="H1252" t="s">
        <v>75</v>
      </c>
      <c r="I1252" t="s">
        <v>225</v>
      </c>
      <c r="J1252" t="s">
        <v>52</v>
      </c>
      <c r="K1252" t="s">
        <v>52</v>
      </c>
      <c r="L1252" t="s">
        <v>773</v>
      </c>
      <c r="M1252" t="s">
        <v>303</v>
      </c>
      <c r="N1252" t="s">
        <v>619</v>
      </c>
      <c r="O1252" t="s">
        <v>61</v>
      </c>
      <c r="P1252" t="s">
        <v>1487</v>
      </c>
      <c r="Q1252" t="s">
        <v>64</v>
      </c>
      <c r="R1252" t="s">
        <v>56</v>
      </c>
      <c r="S1252" t="s">
        <v>1255</v>
      </c>
      <c r="T1252" s="127">
        <v>2.4910000000000001</v>
      </c>
      <c r="U1252" s="128">
        <v>47118</v>
      </c>
      <c r="V1252" s="126">
        <v>5.0000000000000001E-3</v>
      </c>
      <c r="W1252" s="126">
        <v>2.4799999999999999E-2</v>
      </c>
      <c r="X1252" t="s">
        <v>606</v>
      </c>
      <c r="Z1252" s="125">
        <v>38000</v>
      </c>
      <c r="AA1252" s="125">
        <v>1</v>
      </c>
      <c r="AB1252" s="125">
        <v>96.35</v>
      </c>
      <c r="AC1252" s="125">
        <v>0</v>
      </c>
      <c r="AD1252" s="125">
        <v>36.613</v>
      </c>
      <c r="AE1252" s="125"/>
      <c r="AF1252" s="125"/>
      <c r="AG1252" t="s">
        <v>16</v>
      </c>
      <c r="AH1252" s="126">
        <v>7.1833648393194701E-5</v>
      </c>
      <c r="AI1252" s="126">
        <v>1.902415368E-3</v>
      </c>
      <c r="AJ1252" s="126">
        <v>1.7657643296654701E-6</v>
      </c>
    </row>
    <row r="1253" spans="1:36" x14ac:dyDescent="0.3">
      <c r="A1253">
        <v>13908</v>
      </c>
      <c r="B1253">
        <v>13913</v>
      </c>
      <c r="C1253" t="s">
        <v>1484</v>
      </c>
      <c r="D1253">
        <v>515434074</v>
      </c>
      <c r="E1253" t="s">
        <v>3092</v>
      </c>
      <c r="F1253" t="s">
        <v>1891</v>
      </c>
      <c r="G1253" t="s">
        <v>1892</v>
      </c>
      <c r="H1253" t="s">
        <v>75</v>
      </c>
      <c r="I1253" t="s">
        <v>225</v>
      </c>
      <c r="J1253" t="s">
        <v>52</v>
      </c>
      <c r="K1253" t="s">
        <v>52</v>
      </c>
      <c r="L1253" t="s">
        <v>53</v>
      </c>
      <c r="M1253" t="s">
        <v>303</v>
      </c>
      <c r="N1253" t="s">
        <v>619</v>
      </c>
      <c r="O1253" t="s">
        <v>61</v>
      </c>
      <c r="P1253" t="s">
        <v>290</v>
      </c>
      <c r="Q1253" t="s">
        <v>290</v>
      </c>
      <c r="R1253" t="s">
        <v>290</v>
      </c>
      <c r="S1253" t="s">
        <v>1255</v>
      </c>
      <c r="T1253" s="127">
        <v>2.4910000000000001</v>
      </c>
      <c r="U1253" s="128">
        <v>47118</v>
      </c>
      <c r="V1253" s="126">
        <v>5.0000000000000001E-3</v>
      </c>
      <c r="W1253" s="126">
        <v>2.4799999999999999E-2</v>
      </c>
      <c r="X1253" t="s">
        <v>606</v>
      </c>
      <c r="Z1253" s="125">
        <v>77000</v>
      </c>
      <c r="AA1253" s="125">
        <v>1</v>
      </c>
      <c r="AB1253" s="125">
        <v>96.298100000000005</v>
      </c>
      <c r="AC1253" s="125">
        <v>0</v>
      </c>
      <c r="AD1253" s="125">
        <v>74.149529999999999</v>
      </c>
      <c r="AE1253" s="125"/>
      <c r="AF1253" s="125"/>
      <c r="AG1253" t="s">
        <v>16</v>
      </c>
      <c r="AH1253" s="126">
        <v>1.45557655E-4</v>
      </c>
      <c r="AI1253" s="126">
        <v>3.8528174530000001E-3</v>
      </c>
      <c r="AJ1253" s="126">
        <v>3.5760684766465372E-6</v>
      </c>
    </row>
    <row r="1254" spans="1:36" x14ac:dyDescent="0.3">
      <c r="A1254">
        <v>13908</v>
      </c>
      <c r="B1254">
        <v>13913</v>
      </c>
      <c r="C1254" t="s">
        <v>1484</v>
      </c>
      <c r="D1254">
        <v>515434074</v>
      </c>
      <c r="E1254" t="s">
        <v>3092</v>
      </c>
      <c r="F1254" t="s">
        <v>1893</v>
      </c>
      <c r="G1254" t="s">
        <v>1894</v>
      </c>
      <c r="H1254" t="s">
        <v>75</v>
      </c>
      <c r="I1254" t="s">
        <v>225</v>
      </c>
      <c r="J1254" t="s">
        <v>52</v>
      </c>
      <c r="K1254" t="s">
        <v>52</v>
      </c>
      <c r="L1254" t="s">
        <v>773</v>
      </c>
      <c r="M1254" t="s">
        <v>303</v>
      </c>
      <c r="N1254" t="s">
        <v>619</v>
      </c>
      <c r="O1254" t="s">
        <v>61</v>
      </c>
      <c r="P1254" t="s">
        <v>1487</v>
      </c>
      <c r="Q1254" t="s">
        <v>64</v>
      </c>
      <c r="R1254" t="s">
        <v>56</v>
      </c>
      <c r="S1254" t="s">
        <v>1255</v>
      </c>
      <c r="T1254" s="127">
        <v>3.4769999999999999</v>
      </c>
      <c r="U1254" s="128">
        <v>47483</v>
      </c>
      <c r="V1254" s="126">
        <v>5.0000000000000001E-3</v>
      </c>
      <c r="W1254" s="126">
        <v>2.5100000000000001E-2</v>
      </c>
      <c r="X1254" t="s">
        <v>606</v>
      </c>
      <c r="Z1254" s="125">
        <v>80000</v>
      </c>
      <c r="AA1254" s="125">
        <v>1</v>
      </c>
      <c r="AB1254" s="125">
        <v>94.43</v>
      </c>
      <c r="AC1254" s="125">
        <v>0</v>
      </c>
      <c r="AD1254" s="125">
        <v>75.543999999999997</v>
      </c>
      <c r="AE1254" s="125"/>
      <c r="AF1254" s="125"/>
      <c r="AG1254" t="s">
        <v>16</v>
      </c>
      <c r="AH1254" s="126">
        <v>1.3333333299999999E-4</v>
      </c>
      <c r="AI1254" s="126">
        <v>3.9252742629999997E-3</v>
      </c>
      <c r="AJ1254" s="126">
        <v>3.6433206926569329E-6</v>
      </c>
    </row>
    <row r="1255" spans="1:36" x14ac:dyDescent="0.3">
      <c r="A1255">
        <v>13908</v>
      </c>
      <c r="B1255">
        <v>13913</v>
      </c>
      <c r="C1255" t="s">
        <v>1526</v>
      </c>
      <c r="D1255">
        <v>512882747</v>
      </c>
      <c r="E1255" t="s">
        <v>3092</v>
      </c>
      <c r="F1255" t="s">
        <v>2277</v>
      </c>
      <c r="G1255" t="s">
        <v>1896</v>
      </c>
      <c r="H1255" t="s">
        <v>75</v>
      </c>
      <c r="I1255" t="s">
        <v>225</v>
      </c>
      <c r="J1255" t="s">
        <v>52</v>
      </c>
      <c r="K1255" t="s">
        <v>52</v>
      </c>
      <c r="L1255" t="s">
        <v>773</v>
      </c>
      <c r="M1255" t="s">
        <v>303</v>
      </c>
      <c r="N1255" t="s">
        <v>615</v>
      </c>
      <c r="O1255" t="s">
        <v>61</v>
      </c>
      <c r="P1255" t="s">
        <v>290</v>
      </c>
      <c r="Q1255" t="s">
        <v>290</v>
      </c>
      <c r="R1255" t="s">
        <v>290</v>
      </c>
      <c r="S1255" t="s">
        <v>1255</v>
      </c>
      <c r="T1255" s="127">
        <v>3.8170000000000002</v>
      </c>
      <c r="U1255" s="128">
        <v>47848</v>
      </c>
      <c r="V1255" s="126">
        <v>3.4200000000000001E-2</v>
      </c>
      <c r="W1255" s="126">
        <v>2.9600000000000001E-2</v>
      </c>
      <c r="X1255" t="s">
        <v>606</v>
      </c>
      <c r="Z1255" s="125">
        <v>36000</v>
      </c>
      <c r="AA1255" s="125">
        <v>1</v>
      </c>
      <c r="AB1255" s="125">
        <v>103</v>
      </c>
      <c r="AC1255" s="125">
        <v>0</v>
      </c>
      <c r="AD1255" s="125">
        <v>37.08</v>
      </c>
      <c r="AE1255" s="125"/>
      <c r="AF1255" s="125"/>
      <c r="AG1255" t="s">
        <v>16</v>
      </c>
      <c r="AH1255" s="126">
        <v>1.3284132799999999E-4</v>
      </c>
      <c r="AI1255" s="126">
        <v>1.9266807379999999E-3</v>
      </c>
      <c r="AJ1255" s="126">
        <v>1.7882867108402926E-6</v>
      </c>
    </row>
    <row r="1256" spans="1:36" x14ac:dyDescent="0.3">
      <c r="A1256">
        <v>13908</v>
      </c>
      <c r="B1256">
        <v>13913</v>
      </c>
      <c r="C1256" t="s">
        <v>1526</v>
      </c>
      <c r="D1256">
        <v>512882747</v>
      </c>
      <c r="E1256" t="s">
        <v>3092</v>
      </c>
      <c r="F1256" t="s">
        <v>1895</v>
      </c>
      <c r="G1256" t="s">
        <v>1896</v>
      </c>
      <c r="H1256" t="s">
        <v>75</v>
      </c>
      <c r="I1256" t="s">
        <v>225</v>
      </c>
      <c r="J1256" t="s">
        <v>52</v>
      </c>
      <c r="K1256" t="s">
        <v>52</v>
      </c>
      <c r="L1256" t="s">
        <v>53</v>
      </c>
      <c r="M1256" t="s">
        <v>303</v>
      </c>
      <c r="N1256" t="s">
        <v>615</v>
      </c>
      <c r="O1256" t="s">
        <v>61</v>
      </c>
      <c r="P1256" t="s">
        <v>290</v>
      </c>
      <c r="Q1256" t="s">
        <v>290</v>
      </c>
      <c r="R1256" t="s">
        <v>290</v>
      </c>
      <c r="S1256" t="s">
        <v>1255</v>
      </c>
      <c r="T1256" s="127">
        <v>3.8170000000000002</v>
      </c>
      <c r="U1256" s="128">
        <v>47848</v>
      </c>
      <c r="V1256" s="126">
        <v>3.4200000000000001E-2</v>
      </c>
      <c r="W1256" s="126">
        <v>2.9600000000000001E-2</v>
      </c>
      <c r="X1256" t="s">
        <v>606</v>
      </c>
      <c r="Z1256" s="125">
        <v>164000</v>
      </c>
      <c r="AA1256" s="125">
        <v>1</v>
      </c>
      <c r="AB1256" s="125">
        <v>102.5783</v>
      </c>
      <c r="AC1256" s="125">
        <v>0</v>
      </c>
      <c r="AD1256" s="125">
        <v>168.22841</v>
      </c>
      <c r="AE1256" s="125"/>
      <c r="AF1256" s="125"/>
      <c r="AG1256" t="s">
        <v>16</v>
      </c>
      <c r="AH1256" s="126">
        <v>6.0516605099999999E-4</v>
      </c>
      <c r="AI1256" s="126">
        <v>8.7411660500000005E-3</v>
      </c>
      <c r="AJ1256" s="126">
        <v>8.1132855984032423E-6</v>
      </c>
    </row>
    <row r="1257" spans="1:36" x14ac:dyDescent="0.3">
      <c r="A1257">
        <v>13908</v>
      </c>
      <c r="B1257">
        <v>13913</v>
      </c>
      <c r="C1257" t="s">
        <v>2442</v>
      </c>
      <c r="D1257">
        <v>516597549</v>
      </c>
      <c r="E1257" t="s">
        <v>3092</v>
      </c>
      <c r="F1257" t="s">
        <v>2443</v>
      </c>
      <c r="G1257" t="s">
        <v>2444</v>
      </c>
      <c r="H1257" t="s">
        <v>75</v>
      </c>
      <c r="I1257" t="s">
        <v>225</v>
      </c>
      <c r="J1257" t="s">
        <v>52</v>
      </c>
      <c r="K1257" t="s">
        <v>52</v>
      </c>
      <c r="L1257" t="s">
        <v>773</v>
      </c>
      <c r="M1257" t="s">
        <v>303</v>
      </c>
      <c r="N1257" t="s">
        <v>619</v>
      </c>
      <c r="O1257" t="s">
        <v>61</v>
      </c>
      <c r="P1257" t="s">
        <v>1372</v>
      </c>
      <c r="Q1257" t="s">
        <v>64</v>
      </c>
      <c r="R1257" t="s">
        <v>56</v>
      </c>
      <c r="S1257" t="s">
        <v>1255</v>
      </c>
      <c r="T1257" s="127">
        <v>4.6379999999999999</v>
      </c>
      <c r="U1257" s="128">
        <v>48945</v>
      </c>
      <c r="V1257" s="126">
        <v>3.0499999999999999E-2</v>
      </c>
      <c r="W1257" s="126">
        <v>2.7400000000000001E-2</v>
      </c>
      <c r="X1257" t="s">
        <v>606</v>
      </c>
      <c r="Z1257" s="125">
        <v>36000</v>
      </c>
      <c r="AA1257" s="125">
        <v>1</v>
      </c>
      <c r="AB1257" s="125">
        <v>102.67</v>
      </c>
      <c r="AC1257" s="125">
        <v>0</v>
      </c>
      <c r="AD1257" s="125">
        <v>36.961199999999998</v>
      </c>
      <c r="AE1257" s="125"/>
      <c r="AF1257" s="125"/>
      <c r="AG1257" t="s">
        <v>16</v>
      </c>
      <c r="AH1257" s="126">
        <v>1.02857142E-4</v>
      </c>
      <c r="AI1257" s="126">
        <v>1.9205078770000001E-3</v>
      </c>
      <c r="AJ1257" s="126">
        <v>1.782557248562843E-6</v>
      </c>
    </row>
    <row r="1258" spans="1:36" x14ac:dyDescent="0.3">
      <c r="A1258">
        <v>13908</v>
      </c>
      <c r="B1258">
        <v>13913</v>
      </c>
      <c r="C1258" t="s">
        <v>1897</v>
      </c>
      <c r="D1258">
        <v>515724706</v>
      </c>
      <c r="E1258" t="s">
        <v>3092</v>
      </c>
      <c r="F1258" t="s">
        <v>1898</v>
      </c>
      <c r="G1258" t="s">
        <v>1899</v>
      </c>
      <c r="H1258" t="s">
        <v>75</v>
      </c>
      <c r="I1258" t="s">
        <v>225</v>
      </c>
      <c r="J1258" t="s">
        <v>52</v>
      </c>
      <c r="K1258" t="s">
        <v>52</v>
      </c>
      <c r="L1258" t="s">
        <v>773</v>
      </c>
      <c r="M1258" t="s">
        <v>303</v>
      </c>
      <c r="N1258" t="s">
        <v>619</v>
      </c>
      <c r="O1258" t="s">
        <v>61</v>
      </c>
      <c r="P1258" t="s">
        <v>290</v>
      </c>
      <c r="Q1258" t="s">
        <v>290</v>
      </c>
      <c r="R1258" t="s">
        <v>290</v>
      </c>
      <c r="S1258" t="s">
        <v>1255</v>
      </c>
      <c r="T1258" s="127">
        <v>2.0129999999999999</v>
      </c>
      <c r="U1258" s="128">
        <v>46997</v>
      </c>
      <c r="V1258" s="126">
        <v>3.7400000000000003E-2</v>
      </c>
      <c r="W1258" s="126">
        <v>3.1E-2</v>
      </c>
      <c r="X1258" t="s">
        <v>606</v>
      </c>
      <c r="Z1258" s="125">
        <v>60327</v>
      </c>
      <c r="AA1258" s="125">
        <v>1</v>
      </c>
      <c r="AB1258" s="125">
        <v>107.68</v>
      </c>
      <c r="AC1258" s="125">
        <v>0</v>
      </c>
      <c r="AD1258" s="125">
        <v>64.96011</v>
      </c>
      <c r="AE1258" s="125"/>
      <c r="AF1258" s="125"/>
      <c r="AG1258" t="s">
        <v>16</v>
      </c>
      <c r="AH1258" s="126">
        <v>1.79469109E-4</v>
      </c>
      <c r="AI1258" s="126">
        <v>3.3753342139999998E-3</v>
      </c>
      <c r="AJ1258" s="126">
        <v>3.1328829948145527E-6</v>
      </c>
    </row>
    <row r="1259" spans="1:36" x14ac:dyDescent="0.3">
      <c r="A1259">
        <v>13908</v>
      </c>
      <c r="B1259">
        <v>13913</v>
      </c>
      <c r="C1259" t="s">
        <v>1695</v>
      </c>
      <c r="D1259">
        <v>550263107</v>
      </c>
      <c r="E1259" t="s">
        <v>3092</v>
      </c>
      <c r="F1259" t="s">
        <v>1900</v>
      </c>
      <c r="G1259" t="s">
        <v>1901</v>
      </c>
      <c r="H1259" t="s">
        <v>75</v>
      </c>
      <c r="I1259" t="s">
        <v>226</v>
      </c>
      <c r="J1259" t="s">
        <v>52</v>
      </c>
      <c r="K1259" t="s">
        <v>52</v>
      </c>
      <c r="L1259" t="s">
        <v>773</v>
      </c>
      <c r="M1259" t="s">
        <v>303</v>
      </c>
      <c r="N1259" t="s">
        <v>260</v>
      </c>
      <c r="O1259" t="s">
        <v>61</v>
      </c>
      <c r="P1259" t="s">
        <v>1873</v>
      </c>
      <c r="Q1259" t="s">
        <v>64</v>
      </c>
      <c r="R1259" t="s">
        <v>56</v>
      </c>
      <c r="S1259" t="s">
        <v>1255</v>
      </c>
      <c r="T1259" s="127">
        <v>4.2489999999999997</v>
      </c>
      <c r="U1259" s="128">
        <v>48213</v>
      </c>
      <c r="V1259" s="126">
        <v>7.9500000000000001E-2</v>
      </c>
      <c r="W1259" s="126">
        <v>6.5299999999999997E-2</v>
      </c>
      <c r="X1259" t="s">
        <v>606</v>
      </c>
      <c r="Z1259" s="125">
        <v>175000</v>
      </c>
      <c r="AA1259" s="125">
        <v>1</v>
      </c>
      <c r="AB1259" s="125">
        <v>97.03</v>
      </c>
      <c r="AC1259" s="125">
        <v>0</v>
      </c>
      <c r="AD1259" s="125">
        <v>169.80250000000001</v>
      </c>
      <c r="AE1259" s="125"/>
      <c r="AF1259" s="125"/>
      <c r="AG1259" t="s">
        <v>16</v>
      </c>
      <c r="AH1259" s="126">
        <v>1.75E-4</v>
      </c>
      <c r="AI1259" s="126">
        <v>8.8229559339999993E-3</v>
      </c>
      <c r="AJ1259" s="126">
        <v>8.189200491301479E-6</v>
      </c>
    </row>
    <row r="1260" spans="1:36" x14ac:dyDescent="0.3">
      <c r="A1260">
        <v>13908</v>
      </c>
      <c r="B1260">
        <v>13913</v>
      </c>
      <c r="C1260" t="s">
        <v>1906</v>
      </c>
      <c r="D1260">
        <v>517199469</v>
      </c>
      <c r="E1260" t="s">
        <v>3092</v>
      </c>
      <c r="F1260" t="s">
        <v>1907</v>
      </c>
      <c r="G1260" t="s">
        <v>1908</v>
      </c>
      <c r="H1260" t="s">
        <v>75</v>
      </c>
      <c r="I1260" t="s">
        <v>225</v>
      </c>
      <c r="J1260" t="s">
        <v>52</v>
      </c>
      <c r="K1260" t="s">
        <v>52</v>
      </c>
      <c r="L1260" t="s">
        <v>773</v>
      </c>
      <c r="M1260" t="s">
        <v>303</v>
      </c>
      <c r="N1260" t="s">
        <v>620</v>
      </c>
      <c r="O1260" t="s">
        <v>61</v>
      </c>
      <c r="P1260" t="s">
        <v>290</v>
      </c>
      <c r="Q1260" t="s">
        <v>290</v>
      </c>
      <c r="R1260" t="s">
        <v>290</v>
      </c>
      <c r="S1260" t="s">
        <v>1255</v>
      </c>
      <c r="T1260" s="127">
        <v>3.0369999999999999</v>
      </c>
      <c r="U1260" s="128">
        <v>47391</v>
      </c>
      <c r="V1260" s="126">
        <v>4.3799999999999999E-2</v>
      </c>
      <c r="W1260" s="126">
        <v>3.9300000000000002E-2</v>
      </c>
      <c r="X1260" t="s">
        <v>606</v>
      </c>
      <c r="Z1260" s="125">
        <v>100000</v>
      </c>
      <c r="AA1260" s="125">
        <v>1</v>
      </c>
      <c r="AB1260" s="125">
        <v>103.26</v>
      </c>
      <c r="AC1260" s="125">
        <v>0</v>
      </c>
      <c r="AD1260" s="125">
        <v>103.26</v>
      </c>
      <c r="AE1260" s="125"/>
      <c r="AF1260" s="125"/>
      <c r="AG1260" t="s">
        <v>16</v>
      </c>
      <c r="AH1260" s="126">
        <v>8.4745762711864399E-5</v>
      </c>
      <c r="AI1260" s="126">
        <v>5.3654005659999997E-3</v>
      </c>
      <c r="AJ1260" s="126">
        <v>4.9800023128740191E-6</v>
      </c>
    </row>
    <row r="1261" spans="1:36" x14ac:dyDescent="0.3">
      <c r="A1261">
        <v>13908</v>
      </c>
      <c r="B1261">
        <v>13913</v>
      </c>
      <c r="C1261" t="s">
        <v>1363</v>
      </c>
      <c r="D1261">
        <v>511659401</v>
      </c>
      <c r="E1261" t="s">
        <v>3092</v>
      </c>
      <c r="F1261" t="s">
        <v>2445</v>
      </c>
      <c r="G1261" t="s">
        <v>2446</v>
      </c>
      <c r="H1261" t="s">
        <v>75</v>
      </c>
      <c r="I1261" t="s">
        <v>224</v>
      </c>
      <c r="J1261" t="s">
        <v>52</v>
      </c>
      <c r="K1261" t="s">
        <v>52</v>
      </c>
      <c r="L1261" t="s">
        <v>773</v>
      </c>
      <c r="M1261" t="s">
        <v>303</v>
      </c>
      <c r="N1261" t="s">
        <v>619</v>
      </c>
      <c r="O1261" t="s">
        <v>61</v>
      </c>
      <c r="P1261" t="s">
        <v>1362</v>
      </c>
      <c r="Q1261" t="s">
        <v>64</v>
      </c>
      <c r="R1261" t="s">
        <v>56</v>
      </c>
      <c r="S1261" t="s">
        <v>1255</v>
      </c>
      <c r="T1261" s="127">
        <v>4.3479999999999999</v>
      </c>
      <c r="U1261" s="128">
        <v>48700</v>
      </c>
      <c r="V1261" s="126">
        <v>4.4400000000000002E-2</v>
      </c>
      <c r="W1261" s="126">
        <v>4.0899999999999999E-2</v>
      </c>
      <c r="X1261" t="s">
        <v>606</v>
      </c>
      <c r="Z1261" s="125">
        <v>44000</v>
      </c>
      <c r="AA1261" s="125">
        <v>1</v>
      </c>
      <c r="AB1261" s="125">
        <v>102.42</v>
      </c>
      <c r="AC1261" s="125">
        <v>0</v>
      </c>
      <c r="AD1261" s="125">
        <v>45.064799999999998</v>
      </c>
      <c r="AE1261" s="125"/>
      <c r="AF1261" s="125"/>
      <c r="AG1261" t="s">
        <v>16</v>
      </c>
      <c r="AH1261" s="126">
        <v>9.5117654052768696E-5</v>
      </c>
      <c r="AI1261" s="126">
        <v>2.3415717940000001E-3</v>
      </c>
      <c r="AJ1261" s="126">
        <v>2.1733760239125033E-6</v>
      </c>
    </row>
    <row r="1262" spans="1:36" x14ac:dyDescent="0.3">
      <c r="A1262">
        <v>13908</v>
      </c>
      <c r="B1262">
        <v>13913</v>
      </c>
      <c r="C1262" t="s">
        <v>1363</v>
      </c>
      <c r="D1262">
        <v>511659401</v>
      </c>
      <c r="E1262" t="s">
        <v>3092</v>
      </c>
      <c r="F1262" t="s">
        <v>2278</v>
      </c>
      <c r="G1262" t="s">
        <v>2279</v>
      </c>
      <c r="H1262" t="s">
        <v>75</v>
      </c>
      <c r="I1262" t="s">
        <v>225</v>
      </c>
      <c r="J1262" t="s">
        <v>52</v>
      </c>
      <c r="K1262" t="s">
        <v>52</v>
      </c>
      <c r="L1262" t="s">
        <v>773</v>
      </c>
      <c r="M1262" t="s">
        <v>303</v>
      </c>
      <c r="N1262" t="s">
        <v>619</v>
      </c>
      <c r="O1262" t="s">
        <v>61</v>
      </c>
      <c r="P1262" t="s">
        <v>1362</v>
      </c>
      <c r="Q1262" t="s">
        <v>64</v>
      </c>
      <c r="R1262" t="s">
        <v>56</v>
      </c>
      <c r="S1262" t="s">
        <v>1255</v>
      </c>
      <c r="T1262" s="127">
        <v>8.7550000000000008</v>
      </c>
      <c r="U1262" s="128">
        <v>51256</v>
      </c>
      <c r="V1262" s="126">
        <v>2.8000000000000001E-2</v>
      </c>
      <c r="W1262" s="126">
        <v>2.76E-2</v>
      </c>
      <c r="X1262" t="s">
        <v>606</v>
      </c>
      <c r="Z1262" s="125">
        <v>44000</v>
      </c>
      <c r="AA1262" s="125">
        <v>1</v>
      </c>
      <c r="AB1262" s="125">
        <v>101.61</v>
      </c>
      <c r="AC1262" s="125">
        <v>0</v>
      </c>
      <c r="AD1262" s="125">
        <v>44.708399999999997</v>
      </c>
      <c r="AE1262" s="125"/>
      <c r="AF1262" s="125"/>
      <c r="AG1262" t="s">
        <v>16</v>
      </c>
      <c r="AH1262" s="126">
        <v>7.4049141703130304E-5</v>
      </c>
      <c r="AI1262" s="126">
        <v>2.3230532119999999E-3</v>
      </c>
      <c r="AJ1262" s="126">
        <v>2.1561876370801549E-6</v>
      </c>
    </row>
    <row r="1263" spans="1:36" x14ac:dyDescent="0.3">
      <c r="A1263">
        <v>13908</v>
      </c>
      <c r="B1263">
        <v>13913</v>
      </c>
      <c r="C1263" t="s">
        <v>1911</v>
      </c>
      <c r="D1263">
        <v>2515</v>
      </c>
      <c r="E1263" t="s">
        <v>2</v>
      </c>
      <c r="F1263" t="s">
        <v>1912</v>
      </c>
      <c r="G1263" t="s">
        <v>1913</v>
      </c>
      <c r="H1263" t="s">
        <v>75</v>
      </c>
      <c r="I1263" t="s">
        <v>224</v>
      </c>
      <c r="J1263" t="s">
        <v>52</v>
      </c>
      <c r="K1263" t="s">
        <v>52</v>
      </c>
      <c r="L1263" t="s">
        <v>773</v>
      </c>
      <c r="M1263" t="s">
        <v>303</v>
      </c>
      <c r="N1263" t="s">
        <v>252</v>
      </c>
      <c r="O1263" t="s">
        <v>61</v>
      </c>
      <c r="P1263" t="s">
        <v>290</v>
      </c>
      <c r="Q1263" t="s">
        <v>290</v>
      </c>
      <c r="R1263" t="s">
        <v>290</v>
      </c>
      <c r="S1263" t="s">
        <v>1255</v>
      </c>
      <c r="T1263" s="127">
        <v>2.609</v>
      </c>
      <c r="U1263" s="128">
        <v>47818</v>
      </c>
      <c r="V1263" s="126">
        <v>8.5000000000000006E-2</v>
      </c>
      <c r="W1263" s="126">
        <v>0.62170000000000003</v>
      </c>
      <c r="X1263" t="s">
        <v>606</v>
      </c>
      <c r="Z1263" s="125">
        <v>124000</v>
      </c>
      <c r="AA1263" s="125">
        <v>1</v>
      </c>
      <c r="AB1263" s="125">
        <v>38.5</v>
      </c>
      <c r="AC1263" s="125">
        <v>0</v>
      </c>
      <c r="AD1263" s="125">
        <v>47.74</v>
      </c>
      <c r="AE1263" s="125"/>
      <c r="AF1263" s="125"/>
      <c r="AG1263" t="s">
        <v>16</v>
      </c>
      <c r="AH1263" s="126">
        <v>2.0000000000000001E-4</v>
      </c>
      <c r="AI1263" s="126">
        <v>2.4805754699999999E-3</v>
      </c>
      <c r="AJ1263" s="126">
        <v>2.3023950263084027E-6</v>
      </c>
    </row>
    <row r="1264" spans="1:36" x14ac:dyDescent="0.3">
      <c r="A1264">
        <v>13908</v>
      </c>
      <c r="B1264">
        <v>13913</v>
      </c>
      <c r="C1264" t="s">
        <v>1556</v>
      </c>
      <c r="D1264">
        <v>520020116</v>
      </c>
      <c r="E1264" t="s">
        <v>3092</v>
      </c>
      <c r="F1264" t="s">
        <v>2447</v>
      </c>
      <c r="G1264" t="s">
        <v>2448</v>
      </c>
      <c r="H1264" t="s">
        <v>75</v>
      </c>
      <c r="I1264" t="s">
        <v>225</v>
      </c>
      <c r="J1264" t="s">
        <v>52</v>
      </c>
      <c r="K1264" t="s">
        <v>52</v>
      </c>
      <c r="L1264" t="s">
        <v>773</v>
      </c>
      <c r="M1264" t="s">
        <v>303</v>
      </c>
      <c r="N1264" t="s">
        <v>619</v>
      </c>
      <c r="O1264" t="s">
        <v>61</v>
      </c>
      <c r="P1264" t="s">
        <v>1487</v>
      </c>
      <c r="Q1264" t="s">
        <v>64</v>
      </c>
      <c r="R1264" t="s">
        <v>56</v>
      </c>
      <c r="S1264" t="s">
        <v>1255</v>
      </c>
      <c r="T1264" s="127">
        <v>5.0449999999999999</v>
      </c>
      <c r="U1264" s="128">
        <v>48945</v>
      </c>
      <c r="V1264" s="126">
        <v>3.4500000000000003E-2</v>
      </c>
      <c r="W1264" s="126">
        <v>3.0700000000000002E-2</v>
      </c>
      <c r="X1264" t="s">
        <v>606</v>
      </c>
      <c r="Z1264" s="125">
        <v>16000</v>
      </c>
      <c r="AA1264" s="125">
        <v>1</v>
      </c>
      <c r="AB1264" s="125">
        <v>102.7</v>
      </c>
      <c r="AC1264" s="125">
        <v>0</v>
      </c>
      <c r="AD1264" s="125">
        <v>16.431999999999999</v>
      </c>
      <c r="AE1264" s="125"/>
      <c r="AF1264" s="125"/>
      <c r="AG1264" t="s">
        <v>16</v>
      </c>
      <c r="AH1264" s="126">
        <v>3.43347639484979E-5</v>
      </c>
      <c r="AI1264" s="126">
        <v>8.5380846500000005E-4</v>
      </c>
      <c r="AJ1264" s="126">
        <v>7.9247915945328177E-7</v>
      </c>
    </row>
    <row r="1265" spans="1:36" x14ac:dyDescent="0.3">
      <c r="A1265">
        <v>13908</v>
      </c>
      <c r="B1265">
        <v>13913</v>
      </c>
      <c r="C1265" t="s">
        <v>1669</v>
      </c>
      <c r="D1265">
        <v>516291754</v>
      </c>
      <c r="E1265" t="s">
        <v>3092</v>
      </c>
      <c r="F1265" t="s">
        <v>1914</v>
      </c>
      <c r="G1265" t="s">
        <v>1915</v>
      </c>
      <c r="H1265" t="s">
        <v>75</v>
      </c>
      <c r="I1265" t="s">
        <v>225</v>
      </c>
      <c r="J1265" t="s">
        <v>52</v>
      </c>
      <c r="K1265" t="s">
        <v>52</v>
      </c>
      <c r="L1265" t="s">
        <v>773</v>
      </c>
      <c r="M1265" t="s">
        <v>303</v>
      </c>
      <c r="N1265" t="s">
        <v>619</v>
      </c>
      <c r="O1265" t="s">
        <v>61</v>
      </c>
      <c r="P1265" t="s">
        <v>290</v>
      </c>
      <c r="Q1265" t="s">
        <v>290</v>
      </c>
      <c r="R1265" t="s">
        <v>290</v>
      </c>
      <c r="S1265" t="s">
        <v>1255</v>
      </c>
      <c r="T1265" s="127">
        <v>5.0140000000000002</v>
      </c>
      <c r="U1265" s="128">
        <v>48304</v>
      </c>
      <c r="V1265" s="126">
        <v>3.5799999999999998E-2</v>
      </c>
      <c r="W1265" s="126">
        <v>3.5799999999999998E-2</v>
      </c>
      <c r="X1265" t="s">
        <v>606</v>
      </c>
      <c r="Z1265" s="125">
        <v>100000</v>
      </c>
      <c r="AA1265" s="125">
        <v>1</v>
      </c>
      <c r="AB1265" s="125">
        <v>101.7</v>
      </c>
      <c r="AC1265" s="125">
        <v>0</v>
      </c>
      <c r="AD1265" s="125">
        <v>101.7</v>
      </c>
      <c r="AE1265" s="125"/>
      <c r="AF1265" s="125"/>
      <c r="AG1265" t="s">
        <v>16</v>
      </c>
      <c r="AH1265" s="126">
        <v>1.3139862000000001E-4</v>
      </c>
      <c r="AI1265" s="126">
        <v>5.2843428009999999E-3</v>
      </c>
      <c r="AJ1265" s="126">
        <v>4.9047669496347837E-6</v>
      </c>
    </row>
    <row r="1266" spans="1:36" x14ac:dyDescent="0.3">
      <c r="A1266">
        <v>13908</v>
      </c>
      <c r="B1266">
        <v>13913</v>
      </c>
      <c r="C1266" t="s">
        <v>2428</v>
      </c>
      <c r="D1266">
        <v>513609131</v>
      </c>
      <c r="E1266" t="s">
        <v>3092</v>
      </c>
      <c r="F1266" t="s">
        <v>2449</v>
      </c>
      <c r="G1266" t="s">
        <v>2450</v>
      </c>
      <c r="H1266" t="s">
        <v>75</v>
      </c>
      <c r="I1266" t="s">
        <v>224</v>
      </c>
      <c r="J1266" t="s">
        <v>52</v>
      </c>
      <c r="K1266" t="s">
        <v>52</v>
      </c>
      <c r="L1266" t="s">
        <v>773</v>
      </c>
      <c r="M1266" t="s">
        <v>303</v>
      </c>
      <c r="N1266" t="s">
        <v>138</v>
      </c>
      <c r="O1266" t="s">
        <v>61</v>
      </c>
      <c r="P1266" t="s">
        <v>290</v>
      </c>
      <c r="Q1266" t="s">
        <v>290</v>
      </c>
      <c r="R1266" t="s">
        <v>290</v>
      </c>
      <c r="S1266" t="s">
        <v>1255</v>
      </c>
      <c r="T1266" s="127">
        <v>3.0790000000000002</v>
      </c>
      <c r="U1266" s="128">
        <v>47483</v>
      </c>
      <c r="V1266" s="126">
        <v>5.4300000000000001E-2</v>
      </c>
      <c r="W1266" s="126">
        <v>5.16E-2</v>
      </c>
      <c r="X1266" t="s">
        <v>606</v>
      </c>
      <c r="Z1266" s="125">
        <v>98000</v>
      </c>
      <c r="AA1266" s="125">
        <v>1</v>
      </c>
      <c r="AB1266" s="125">
        <v>101</v>
      </c>
      <c r="AC1266" s="125">
        <v>0</v>
      </c>
      <c r="AD1266" s="125">
        <v>98.98</v>
      </c>
      <c r="AE1266" s="125"/>
      <c r="AF1266" s="125"/>
      <c r="AG1266" t="s">
        <v>16</v>
      </c>
      <c r="AH1266" s="126">
        <v>2.4778761000000002E-4</v>
      </c>
      <c r="AI1266" s="126">
        <v>5.1430113119999999E-3</v>
      </c>
      <c r="AJ1266" s="126">
        <v>4.7735873419356038E-6</v>
      </c>
    </row>
    <row r="1267" spans="1:36" x14ac:dyDescent="0.3">
      <c r="A1267">
        <v>13908</v>
      </c>
      <c r="B1267">
        <v>13913</v>
      </c>
      <c r="C1267" t="s">
        <v>1761</v>
      </c>
      <c r="D1267">
        <v>1632</v>
      </c>
      <c r="E1267" t="s">
        <v>2</v>
      </c>
      <c r="F1267" t="s">
        <v>2451</v>
      </c>
      <c r="G1267" t="s">
        <v>2452</v>
      </c>
      <c r="H1267" t="s">
        <v>75</v>
      </c>
      <c r="I1267" t="s">
        <v>224</v>
      </c>
      <c r="J1267" t="s">
        <v>52</v>
      </c>
      <c r="K1267" t="s">
        <v>52</v>
      </c>
      <c r="L1267" t="s">
        <v>773</v>
      </c>
      <c r="M1267" t="s">
        <v>303</v>
      </c>
      <c r="N1267" t="s">
        <v>620</v>
      </c>
      <c r="O1267" t="s">
        <v>61</v>
      </c>
      <c r="P1267" t="s">
        <v>1505</v>
      </c>
      <c r="Q1267" t="s">
        <v>69</v>
      </c>
      <c r="R1267" t="s">
        <v>56</v>
      </c>
      <c r="S1267" t="s">
        <v>1255</v>
      </c>
      <c r="T1267" s="127">
        <v>2.7440000000000002</v>
      </c>
      <c r="U1267" s="128">
        <v>47300</v>
      </c>
      <c r="V1267" s="126">
        <v>7.3999999999999996E-2</v>
      </c>
      <c r="W1267" s="126">
        <v>7.8100000000000003E-2</v>
      </c>
      <c r="X1267" t="s">
        <v>606</v>
      </c>
      <c r="Z1267" s="125">
        <v>122000</v>
      </c>
      <c r="AA1267" s="125">
        <v>1</v>
      </c>
      <c r="AB1267" s="125">
        <v>99.31</v>
      </c>
      <c r="AC1267" s="125">
        <v>0</v>
      </c>
      <c r="AD1267" s="125">
        <v>121.15819999999999</v>
      </c>
      <c r="AE1267" s="125"/>
      <c r="AF1267" s="125"/>
      <c r="AG1267" t="s">
        <v>16</v>
      </c>
      <c r="AH1267" s="126">
        <v>3.6969696900000001E-4</v>
      </c>
      <c r="AI1267" s="126">
        <v>6.2953929389999996E-3</v>
      </c>
      <c r="AJ1267" s="126">
        <v>5.8431930682127925E-6</v>
      </c>
    </row>
    <row r="1268" spans="1:36" x14ac:dyDescent="0.3">
      <c r="A1268">
        <v>13908</v>
      </c>
      <c r="B1268">
        <v>13913</v>
      </c>
      <c r="C1268" t="s">
        <v>1550</v>
      </c>
      <c r="D1268">
        <v>520029935</v>
      </c>
      <c r="E1268" t="s">
        <v>3092</v>
      </c>
      <c r="F1268" t="s">
        <v>1916</v>
      </c>
      <c r="G1268" t="s">
        <v>1917</v>
      </c>
      <c r="H1268" t="s">
        <v>75</v>
      </c>
      <c r="I1268" t="s">
        <v>225</v>
      </c>
      <c r="J1268" t="s">
        <v>52</v>
      </c>
      <c r="K1268" t="s">
        <v>52</v>
      </c>
      <c r="L1268" t="s">
        <v>773</v>
      </c>
      <c r="M1268" t="s">
        <v>303</v>
      </c>
      <c r="N1268" t="s">
        <v>251</v>
      </c>
      <c r="O1268" t="s">
        <v>61</v>
      </c>
      <c r="P1268" t="s">
        <v>1254</v>
      </c>
      <c r="Q1268" t="s">
        <v>64</v>
      </c>
      <c r="R1268" t="s">
        <v>56</v>
      </c>
      <c r="S1268" t="s">
        <v>1255</v>
      </c>
      <c r="T1268" s="127">
        <v>4.7060000000000004</v>
      </c>
      <c r="U1268" s="128">
        <v>49694</v>
      </c>
      <c r="V1268" s="126">
        <v>2.2200000000000001E-2</v>
      </c>
      <c r="W1268" s="126">
        <v>2.3099999999999999E-2</v>
      </c>
      <c r="X1268" t="s">
        <v>606</v>
      </c>
      <c r="Z1268" s="125">
        <v>106000</v>
      </c>
      <c r="AA1268" s="125">
        <v>1</v>
      </c>
      <c r="AB1268" s="125">
        <v>101.81</v>
      </c>
      <c r="AC1268" s="125">
        <v>0</v>
      </c>
      <c r="AD1268" s="125">
        <v>107.9186</v>
      </c>
      <c r="AE1268" s="125"/>
      <c r="AF1268" s="125"/>
      <c r="AG1268" t="s">
        <v>16</v>
      </c>
      <c r="AH1268" s="126">
        <v>4.3426231328256803E-5</v>
      </c>
      <c r="AI1268" s="126">
        <v>5.6074619169999996E-3</v>
      </c>
      <c r="AJ1268" s="126">
        <v>5.2046763277370335E-6</v>
      </c>
    </row>
    <row r="1269" spans="1:36" x14ac:dyDescent="0.3">
      <c r="A1269">
        <v>13908</v>
      </c>
      <c r="B1269">
        <v>13913</v>
      </c>
      <c r="C1269" t="s">
        <v>2189</v>
      </c>
      <c r="D1269">
        <v>516117181</v>
      </c>
      <c r="E1269" t="s">
        <v>3092</v>
      </c>
      <c r="F1269" t="s">
        <v>2453</v>
      </c>
      <c r="G1269" t="s">
        <v>2454</v>
      </c>
      <c r="H1269" t="s">
        <v>75</v>
      </c>
      <c r="I1269" t="s">
        <v>225</v>
      </c>
      <c r="J1269" t="s">
        <v>52</v>
      </c>
      <c r="K1269" t="s">
        <v>52</v>
      </c>
      <c r="L1269" t="s">
        <v>773</v>
      </c>
      <c r="M1269" t="s">
        <v>303</v>
      </c>
      <c r="N1269" t="s">
        <v>619</v>
      </c>
      <c r="O1269" t="s">
        <v>61</v>
      </c>
      <c r="P1269" t="s">
        <v>1487</v>
      </c>
      <c r="Q1269" t="s">
        <v>64</v>
      </c>
      <c r="R1269" t="s">
        <v>56</v>
      </c>
      <c r="S1269" t="s">
        <v>1255</v>
      </c>
      <c r="T1269" s="127">
        <v>2.4409999999999998</v>
      </c>
      <c r="U1269" s="128">
        <v>47118</v>
      </c>
      <c r="V1269" s="126">
        <v>2.5899999999999999E-2</v>
      </c>
      <c r="W1269" s="126">
        <v>2.5700000000000001E-2</v>
      </c>
      <c r="X1269" t="s">
        <v>606</v>
      </c>
      <c r="Z1269" s="125">
        <v>36000</v>
      </c>
      <c r="AA1269" s="125">
        <v>1</v>
      </c>
      <c r="AB1269" s="125">
        <v>101.24</v>
      </c>
      <c r="AC1269" s="125">
        <v>0</v>
      </c>
      <c r="AD1269" s="125">
        <v>36.446399999999997</v>
      </c>
      <c r="AE1269" s="125"/>
      <c r="AF1269" s="125"/>
      <c r="AG1269" t="s">
        <v>16</v>
      </c>
      <c r="AH1269" s="126">
        <v>1.77339901E-4</v>
      </c>
      <c r="AI1269" s="126">
        <v>1.8937588139999999E-3</v>
      </c>
      <c r="AJ1269" s="126">
        <v>1.7577295786938954E-6</v>
      </c>
    </row>
    <row r="1270" spans="1:36" x14ac:dyDescent="0.3">
      <c r="A1270">
        <v>13908</v>
      </c>
      <c r="B1270">
        <v>13913</v>
      </c>
      <c r="C1270" t="s">
        <v>1865</v>
      </c>
      <c r="D1270">
        <v>2468</v>
      </c>
      <c r="E1270" t="s">
        <v>2</v>
      </c>
      <c r="F1270" t="s">
        <v>1918</v>
      </c>
      <c r="G1270" t="s">
        <v>1919</v>
      </c>
      <c r="H1270" t="s">
        <v>75</v>
      </c>
      <c r="I1270" t="s">
        <v>224</v>
      </c>
      <c r="J1270" t="s">
        <v>52</v>
      </c>
      <c r="K1270" t="s">
        <v>52</v>
      </c>
      <c r="L1270" t="s">
        <v>773</v>
      </c>
      <c r="M1270" t="s">
        <v>303</v>
      </c>
      <c r="N1270" t="s">
        <v>620</v>
      </c>
      <c r="O1270" t="s">
        <v>61</v>
      </c>
      <c r="P1270" t="s">
        <v>1505</v>
      </c>
      <c r="Q1270" t="s">
        <v>69</v>
      </c>
      <c r="R1270" t="s">
        <v>56</v>
      </c>
      <c r="S1270" t="s">
        <v>1255</v>
      </c>
      <c r="T1270" s="127">
        <v>3.9889999999999999</v>
      </c>
      <c r="U1270" s="128">
        <v>47848</v>
      </c>
      <c r="V1270" s="126">
        <v>6.3E-2</v>
      </c>
      <c r="W1270" s="126">
        <v>6.5500000000000003E-2</v>
      </c>
      <c r="X1270" t="s">
        <v>606</v>
      </c>
      <c r="Z1270" s="125">
        <v>176000</v>
      </c>
      <c r="AA1270" s="125">
        <v>1</v>
      </c>
      <c r="AB1270" s="125">
        <v>99.4</v>
      </c>
      <c r="AC1270" s="125">
        <v>0</v>
      </c>
      <c r="AD1270" s="125">
        <v>174.94399999999999</v>
      </c>
      <c r="AE1270" s="125"/>
      <c r="AF1270" s="125"/>
      <c r="AG1270" t="s">
        <v>16</v>
      </c>
      <c r="AH1270" s="126">
        <v>3.9111111100000002E-4</v>
      </c>
      <c r="AI1270" s="126">
        <v>9.0901088199999997E-3</v>
      </c>
      <c r="AJ1270" s="126">
        <v>8.4371637093107906E-6</v>
      </c>
    </row>
    <row r="1271" spans="1:36" x14ac:dyDescent="0.3">
      <c r="A1271">
        <v>13908</v>
      </c>
      <c r="B1271">
        <v>13913</v>
      </c>
      <c r="C1271" t="s">
        <v>2351</v>
      </c>
      <c r="D1271">
        <v>516339777</v>
      </c>
      <c r="E1271" t="s">
        <v>3092</v>
      </c>
      <c r="F1271" t="s">
        <v>2352</v>
      </c>
      <c r="G1271" t="s">
        <v>2353</v>
      </c>
      <c r="H1271" t="s">
        <v>75</v>
      </c>
      <c r="I1271" t="s">
        <v>224</v>
      </c>
      <c r="J1271" t="s">
        <v>52</v>
      </c>
      <c r="K1271" t="s">
        <v>52</v>
      </c>
      <c r="L1271" t="s">
        <v>773</v>
      </c>
      <c r="M1271" t="s">
        <v>303</v>
      </c>
      <c r="N1271" t="s">
        <v>615</v>
      </c>
      <c r="O1271" t="s">
        <v>61</v>
      </c>
      <c r="P1271" t="s">
        <v>1505</v>
      </c>
      <c r="Q1271" t="s">
        <v>69</v>
      </c>
      <c r="R1271" t="s">
        <v>56</v>
      </c>
      <c r="S1271" t="s">
        <v>1255</v>
      </c>
      <c r="T1271" s="127">
        <v>5.149</v>
      </c>
      <c r="U1271" s="128">
        <v>48579</v>
      </c>
      <c r="V1271" s="126">
        <v>5.2499999999999998E-2</v>
      </c>
      <c r="W1271" s="126">
        <v>4.8000000000000001E-2</v>
      </c>
      <c r="X1271" t="s">
        <v>606</v>
      </c>
      <c r="Z1271" s="125">
        <v>20500</v>
      </c>
      <c r="AA1271" s="125">
        <v>1</v>
      </c>
      <c r="AB1271" s="125">
        <v>102.54</v>
      </c>
      <c r="AC1271" s="125">
        <v>0</v>
      </c>
      <c r="AD1271" s="125">
        <v>21.020700000000001</v>
      </c>
      <c r="AE1271" s="125"/>
      <c r="AF1271" s="125"/>
      <c r="AG1271" t="s">
        <v>16</v>
      </c>
      <c r="AH1271" s="126">
        <v>4.1E-5</v>
      </c>
      <c r="AI1271" s="126">
        <v>1.0922378040000001E-3</v>
      </c>
      <c r="AJ1271" s="126">
        <v>1.0137820513096155E-6</v>
      </c>
    </row>
    <row r="1272" spans="1:36" x14ac:dyDescent="0.3">
      <c r="A1272">
        <v>13908</v>
      </c>
      <c r="B1272">
        <v>13913</v>
      </c>
      <c r="C1272" t="s">
        <v>2280</v>
      </c>
      <c r="D1272">
        <v>520037540</v>
      </c>
      <c r="E1272" t="s">
        <v>3092</v>
      </c>
      <c r="F1272" t="s">
        <v>2281</v>
      </c>
      <c r="G1272" t="s">
        <v>2282</v>
      </c>
      <c r="H1272" t="s">
        <v>75</v>
      </c>
      <c r="I1272" t="s">
        <v>225</v>
      </c>
      <c r="J1272" t="s">
        <v>52</v>
      </c>
      <c r="K1272" t="s">
        <v>52</v>
      </c>
      <c r="L1272" t="s">
        <v>773</v>
      </c>
      <c r="M1272" t="s">
        <v>303</v>
      </c>
      <c r="N1272" t="s">
        <v>620</v>
      </c>
      <c r="O1272" t="s">
        <v>61</v>
      </c>
      <c r="P1272" t="s">
        <v>1372</v>
      </c>
      <c r="Q1272" t="s">
        <v>64</v>
      </c>
      <c r="R1272" t="s">
        <v>56</v>
      </c>
      <c r="S1272" t="s">
        <v>1255</v>
      </c>
      <c r="T1272" s="127">
        <v>4.5979999999999999</v>
      </c>
      <c r="U1272" s="128">
        <v>48029</v>
      </c>
      <c r="V1272" s="126">
        <v>2.98E-2</v>
      </c>
      <c r="W1272" s="126">
        <v>2.5899999999999999E-2</v>
      </c>
      <c r="X1272" t="s">
        <v>606</v>
      </c>
      <c r="Z1272" s="125">
        <v>38000</v>
      </c>
      <c r="AA1272" s="125">
        <v>1</v>
      </c>
      <c r="AB1272" s="125">
        <v>103.05</v>
      </c>
      <c r="AC1272" s="125">
        <v>0</v>
      </c>
      <c r="AD1272" s="125">
        <v>39.158999999999999</v>
      </c>
      <c r="AE1272" s="125"/>
      <c r="AF1272" s="125"/>
      <c r="AG1272" t="s">
        <v>16</v>
      </c>
      <c r="AH1272" s="126">
        <v>1.9000000000000001E-4</v>
      </c>
      <c r="AI1272" s="126">
        <v>2.0347057980000002E-3</v>
      </c>
      <c r="AJ1272" s="126">
        <v>1.8885523006956586E-6</v>
      </c>
    </row>
    <row r="1273" spans="1:36" x14ac:dyDescent="0.3">
      <c r="A1273">
        <v>13908</v>
      </c>
      <c r="B1273">
        <v>13913</v>
      </c>
      <c r="C1273" t="s">
        <v>1414</v>
      </c>
      <c r="D1273">
        <v>513623314</v>
      </c>
      <c r="E1273" t="s">
        <v>3092</v>
      </c>
      <c r="F1273" t="s">
        <v>2283</v>
      </c>
      <c r="G1273" t="s">
        <v>2284</v>
      </c>
      <c r="H1273" t="s">
        <v>75</v>
      </c>
      <c r="I1273" t="s">
        <v>225</v>
      </c>
      <c r="J1273" t="s">
        <v>52</v>
      </c>
      <c r="K1273" t="s">
        <v>52</v>
      </c>
      <c r="L1273" t="s">
        <v>773</v>
      </c>
      <c r="M1273" t="s">
        <v>303</v>
      </c>
      <c r="N1273" t="s">
        <v>619</v>
      </c>
      <c r="O1273" t="s">
        <v>61</v>
      </c>
      <c r="P1273" t="s">
        <v>1362</v>
      </c>
      <c r="Q1273" t="s">
        <v>64</v>
      </c>
      <c r="R1273" t="s">
        <v>56</v>
      </c>
      <c r="S1273" t="s">
        <v>1255</v>
      </c>
      <c r="T1273" s="127">
        <v>5.9560000000000004</v>
      </c>
      <c r="U1273" s="128">
        <v>48539</v>
      </c>
      <c r="V1273" s="126">
        <v>2.3699999999999999E-2</v>
      </c>
      <c r="W1273" s="126">
        <v>2.4199999999999999E-2</v>
      </c>
      <c r="X1273" t="s">
        <v>606</v>
      </c>
      <c r="Z1273" s="125">
        <v>158000</v>
      </c>
      <c r="AA1273" s="125">
        <v>1</v>
      </c>
      <c r="AB1273" s="125">
        <v>101.21</v>
      </c>
      <c r="AC1273" s="125">
        <v>0</v>
      </c>
      <c r="AD1273" s="125">
        <v>159.9118</v>
      </c>
      <c r="AE1273" s="125"/>
      <c r="AF1273" s="125"/>
      <c r="AG1273" t="s">
        <v>16</v>
      </c>
      <c r="AH1273" s="126">
        <v>1.5799999999999999E-4</v>
      </c>
      <c r="AI1273" s="126">
        <v>8.3090341110000007E-3</v>
      </c>
      <c r="AJ1273" s="126">
        <v>7.7121938200256402E-6</v>
      </c>
    </row>
    <row r="1274" spans="1:36" x14ac:dyDescent="0.3">
      <c r="A1274">
        <v>13908</v>
      </c>
      <c r="B1274">
        <v>13913</v>
      </c>
      <c r="C1274" t="s">
        <v>2455</v>
      </c>
      <c r="D1274">
        <v>2530</v>
      </c>
      <c r="E1274" t="s">
        <v>2</v>
      </c>
      <c r="F1274" t="s">
        <v>2456</v>
      </c>
      <c r="G1274" t="s">
        <v>2457</v>
      </c>
      <c r="H1274" t="s">
        <v>75</v>
      </c>
      <c r="I1274" t="s">
        <v>224</v>
      </c>
      <c r="J1274" t="s">
        <v>52</v>
      </c>
      <c r="K1274" t="s">
        <v>52</v>
      </c>
      <c r="L1274" t="s">
        <v>773</v>
      </c>
      <c r="M1274" t="s">
        <v>303</v>
      </c>
      <c r="N1274" t="s">
        <v>260</v>
      </c>
      <c r="O1274" t="s">
        <v>61</v>
      </c>
      <c r="P1274" t="s">
        <v>1631</v>
      </c>
      <c r="Q1274" t="s">
        <v>69</v>
      </c>
      <c r="R1274" t="s">
        <v>56</v>
      </c>
      <c r="S1274" t="s">
        <v>1255</v>
      </c>
      <c r="T1274" s="127">
        <v>3.66</v>
      </c>
      <c r="U1274" s="128">
        <v>47832</v>
      </c>
      <c r="V1274" s="126">
        <v>6.2300000000000001E-2</v>
      </c>
      <c r="W1274" s="126">
        <v>5.8999999999999997E-2</v>
      </c>
      <c r="X1274" t="s">
        <v>606</v>
      </c>
      <c r="Z1274" s="125">
        <v>350000</v>
      </c>
      <c r="AA1274" s="125">
        <v>1</v>
      </c>
      <c r="AB1274" s="125">
        <v>101.73</v>
      </c>
      <c r="AC1274" s="125">
        <v>0</v>
      </c>
      <c r="AD1274" s="125">
        <v>356.05500000000001</v>
      </c>
      <c r="AE1274" s="125"/>
      <c r="AF1274" s="125"/>
      <c r="AG1274" t="s">
        <v>16</v>
      </c>
      <c r="AH1274" s="126">
        <v>6.3636363599999999E-4</v>
      </c>
      <c r="AI1274" s="126">
        <v>1.8500655615E-2</v>
      </c>
      <c r="AJ1274" s="126">
        <v>1.7171748242401305E-5</v>
      </c>
    </row>
    <row r="1275" spans="1:36" x14ac:dyDescent="0.3">
      <c r="A1275">
        <v>13908</v>
      </c>
      <c r="B1275">
        <v>13913</v>
      </c>
      <c r="C1275" t="s">
        <v>2285</v>
      </c>
      <c r="D1275">
        <v>2527</v>
      </c>
      <c r="E1275" t="s">
        <v>2</v>
      </c>
      <c r="F1275" t="s">
        <v>2286</v>
      </c>
      <c r="G1275" t="s">
        <v>2287</v>
      </c>
      <c r="H1275" t="s">
        <v>75</v>
      </c>
      <c r="I1275" t="s">
        <v>224</v>
      </c>
      <c r="J1275" t="s">
        <v>52</v>
      </c>
      <c r="K1275" t="s">
        <v>52</v>
      </c>
      <c r="L1275" t="s">
        <v>773</v>
      </c>
      <c r="M1275" t="s">
        <v>303</v>
      </c>
      <c r="N1275" t="s">
        <v>620</v>
      </c>
      <c r="O1275" t="s">
        <v>61</v>
      </c>
      <c r="P1275" t="s">
        <v>290</v>
      </c>
      <c r="Q1275" t="s">
        <v>290</v>
      </c>
      <c r="R1275" t="s">
        <v>290</v>
      </c>
      <c r="S1275" t="s">
        <v>1255</v>
      </c>
      <c r="T1275" s="127">
        <v>3.0470000000000002</v>
      </c>
      <c r="U1275" s="128">
        <v>47483</v>
      </c>
      <c r="V1275" s="126">
        <v>7.6999999999999999E-2</v>
      </c>
      <c r="W1275" s="126">
        <v>0.13780000000000001</v>
      </c>
      <c r="X1275" t="s">
        <v>606</v>
      </c>
      <c r="Z1275" s="125">
        <v>39000</v>
      </c>
      <c r="AA1275" s="125">
        <v>1</v>
      </c>
      <c r="AB1275" s="125">
        <v>84.83</v>
      </c>
      <c r="AC1275" s="125">
        <v>0</v>
      </c>
      <c r="AD1275" s="125">
        <v>33.0837</v>
      </c>
      <c r="AE1275" s="125"/>
      <c r="AF1275" s="125"/>
      <c r="AG1275" t="s">
        <v>16</v>
      </c>
      <c r="AH1275" s="126">
        <v>1.3354426400000001E-4</v>
      </c>
      <c r="AI1275" s="126">
        <v>1.719032565E-3</v>
      </c>
      <c r="AJ1275" s="126">
        <v>1.5955539658960893E-6</v>
      </c>
    </row>
    <row r="1276" spans="1:36" x14ac:dyDescent="0.3">
      <c r="A1276">
        <v>13908</v>
      </c>
      <c r="B1276">
        <v>13913</v>
      </c>
      <c r="C1276" t="s">
        <v>1833</v>
      </c>
      <c r="D1276">
        <v>513817817</v>
      </c>
      <c r="E1276" t="s">
        <v>3092</v>
      </c>
      <c r="F1276" t="s">
        <v>2288</v>
      </c>
      <c r="G1276" t="s">
        <v>2289</v>
      </c>
      <c r="H1276" t="s">
        <v>75</v>
      </c>
      <c r="I1276" t="s">
        <v>225</v>
      </c>
      <c r="J1276" t="s">
        <v>52</v>
      </c>
      <c r="K1276" t="s">
        <v>52</v>
      </c>
      <c r="L1276" t="s">
        <v>773</v>
      </c>
      <c r="M1276" t="s">
        <v>303</v>
      </c>
      <c r="N1276" t="s">
        <v>138</v>
      </c>
      <c r="O1276" t="s">
        <v>61</v>
      </c>
      <c r="P1276" t="s">
        <v>1398</v>
      </c>
      <c r="Q1276" t="s">
        <v>69</v>
      </c>
      <c r="R1276" t="s">
        <v>56</v>
      </c>
      <c r="S1276" t="s">
        <v>1255</v>
      </c>
      <c r="T1276" s="127">
        <v>6.85</v>
      </c>
      <c r="U1276" s="128">
        <v>48945</v>
      </c>
      <c r="V1276" s="126">
        <v>2.6700000000000002E-2</v>
      </c>
      <c r="W1276" s="126">
        <v>2.76E-2</v>
      </c>
      <c r="X1276" t="s">
        <v>606</v>
      </c>
      <c r="Z1276" s="125">
        <v>70000</v>
      </c>
      <c r="AA1276" s="125">
        <v>1</v>
      </c>
      <c r="AB1276" s="125">
        <v>100.62</v>
      </c>
      <c r="AC1276" s="125">
        <v>0</v>
      </c>
      <c r="AD1276" s="125">
        <v>70.433999999999997</v>
      </c>
      <c r="AE1276" s="125"/>
      <c r="AF1276" s="125"/>
      <c r="AG1276" t="s">
        <v>16</v>
      </c>
      <c r="AH1276" s="126">
        <v>1.75E-4</v>
      </c>
      <c r="AI1276" s="126">
        <v>3.6597581199999999E-3</v>
      </c>
      <c r="AJ1276" s="126">
        <v>3.3968766502514877E-6</v>
      </c>
    </row>
    <row r="1277" spans="1:36" x14ac:dyDescent="0.3">
      <c r="A1277">
        <v>13908</v>
      </c>
      <c r="B1277">
        <v>13913</v>
      </c>
      <c r="C1277" t="s">
        <v>2346</v>
      </c>
      <c r="D1277">
        <v>514902147</v>
      </c>
      <c r="E1277" t="s">
        <v>3092</v>
      </c>
      <c r="F1277" t="s">
        <v>2458</v>
      </c>
      <c r="G1277" t="s">
        <v>2459</v>
      </c>
      <c r="H1277" t="s">
        <v>75</v>
      </c>
      <c r="I1277" t="s">
        <v>224</v>
      </c>
      <c r="J1277" t="s">
        <v>52</v>
      </c>
      <c r="K1277" t="s">
        <v>52</v>
      </c>
      <c r="L1277" t="s">
        <v>773</v>
      </c>
      <c r="M1277" t="s">
        <v>303</v>
      </c>
      <c r="N1277" t="s">
        <v>615</v>
      </c>
      <c r="O1277" t="s">
        <v>61</v>
      </c>
      <c r="P1277" t="s">
        <v>290</v>
      </c>
      <c r="Q1277" t="s">
        <v>290</v>
      </c>
      <c r="R1277" t="s">
        <v>290</v>
      </c>
      <c r="S1277" t="s">
        <v>1255</v>
      </c>
      <c r="T1277" s="127">
        <v>4.0890000000000004</v>
      </c>
      <c r="U1277" s="128">
        <v>48579</v>
      </c>
      <c r="V1277" s="126">
        <v>6.3200000000000006E-2</v>
      </c>
      <c r="W1277" s="126">
        <v>6.0199999999999997E-2</v>
      </c>
      <c r="X1277" t="s">
        <v>606</v>
      </c>
      <c r="Z1277" s="125">
        <v>158000</v>
      </c>
      <c r="AA1277" s="125">
        <v>1</v>
      </c>
      <c r="AB1277" s="125">
        <v>101.52</v>
      </c>
      <c r="AC1277" s="125">
        <v>0</v>
      </c>
      <c r="AD1277" s="125">
        <v>160.4016</v>
      </c>
      <c r="AE1277" s="125"/>
      <c r="AF1277" s="125"/>
      <c r="AG1277" t="s">
        <v>16</v>
      </c>
      <c r="AH1277" s="126">
        <v>4.5533141199999999E-4</v>
      </c>
      <c r="AI1277" s="126">
        <v>8.3344841710000003E-3</v>
      </c>
      <c r="AJ1277" s="126">
        <v>7.735815794970881E-6</v>
      </c>
    </row>
    <row r="1278" spans="1:36" x14ac:dyDescent="0.3">
      <c r="A1278">
        <v>13908</v>
      </c>
      <c r="B1278">
        <v>13913</v>
      </c>
      <c r="C1278" t="s">
        <v>1920</v>
      </c>
      <c r="D1278">
        <v>2533</v>
      </c>
      <c r="E1278" t="s">
        <v>2</v>
      </c>
      <c r="F1278" t="s">
        <v>1921</v>
      </c>
      <c r="G1278" t="s">
        <v>1922</v>
      </c>
      <c r="H1278" t="s">
        <v>75</v>
      </c>
      <c r="I1278" t="s">
        <v>224</v>
      </c>
      <c r="J1278" t="s">
        <v>52</v>
      </c>
      <c r="K1278" t="s">
        <v>52</v>
      </c>
      <c r="L1278" t="s">
        <v>773</v>
      </c>
      <c r="M1278" t="s">
        <v>303</v>
      </c>
      <c r="N1278" t="s">
        <v>138</v>
      </c>
      <c r="O1278" t="s">
        <v>61</v>
      </c>
      <c r="P1278" t="s">
        <v>290</v>
      </c>
      <c r="Q1278" t="s">
        <v>290</v>
      </c>
      <c r="R1278" t="s">
        <v>290</v>
      </c>
      <c r="S1278" t="s">
        <v>1255</v>
      </c>
      <c r="T1278" s="127">
        <v>3.274</v>
      </c>
      <c r="U1278" s="128">
        <v>47938</v>
      </c>
      <c r="V1278" s="126">
        <v>7.7499999999999999E-2</v>
      </c>
      <c r="W1278" s="126">
        <v>8.4000000000000005E-2</v>
      </c>
      <c r="X1278" t="s">
        <v>606</v>
      </c>
      <c r="Z1278" s="125">
        <v>42000</v>
      </c>
      <c r="AA1278" s="125">
        <v>1</v>
      </c>
      <c r="AB1278" s="125">
        <v>101</v>
      </c>
      <c r="AC1278" s="125">
        <v>0</v>
      </c>
      <c r="AD1278" s="125">
        <v>42.42</v>
      </c>
      <c r="AE1278" s="125"/>
      <c r="AF1278" s="125"/>
      <c r="AG1278" t="s">
        <v>16</v>
      </c>
      <c r="AH1278" s="126">
        <v>1.6976899200000001E-4</v>
      </c>
      <c r="AI1278" s="126">
        <v>2.2041477049999998E-3</v>
      </c>
      <c r="AJ1278" s="126">
        <v>2.0458231465438302E-6</v>
      </c>
    </row>
    <row r="1279" spans="1:36" x14ac:dyDescent="0.3">
      <c r="A1279">
        <v>13908</v>
      </c>
      <c r="B1279">
        <v>13913</v>
      </c>
      <c r="C1279" t="s">
        <v>2460</v>
      </c>
      <c r="D1279">
        <v>513708248</v>
      </c>
      <c r="E1279" t="s">
        <v>3092</v>
      </c>
      <c r="F1279" t="s">
        <v>2461</v>
      </c>
      <c r="G1279" t="s">
        <v>2462</v>
      </c>
      <c r="H1279" t="s">
        <v>75</v>
      </c>
      <c r="I1279" t="s">
        <v>224</v>
      </c>
      <c r="J1279" t="s">
        <v>52</v>
      </c>
      <c r="K1279" t="s">
        <v>52</v>
      </c>
      <c r="L1279" t="s">
        <v>773</v>
      </c>
      <c r="M1279" t="s">
        <v>303</v>
      </c>
      <c r="N1279" t="s">
        <v>138</v>
      </c>
      <c r="O1279" t="s">
        <v>61</v>
      </c>
      <c r="P1279" t="s">
        <v>290</v>
      </c>
      <c r="Q1279" t="s">
        <v>290</v>
      </c>
      <c r="R1279" t="s">
        <v>290</v>
      </c>
      <c r="S1279" t="s">
        <v>1255</v>
      </c>
      <c r="T1279" s="127">
        <v>3.641</v>
      </c>
      <c r="U1279" s="128">
        <v>47848</v>
      </c>
      <c r="V1279" s="126">
        <v>4.9200000000000001E-2</v>
      </c>
      <c r="W1279" s="126">
        <v>4.4400000000000002E-2</v>
      </c>
      <c r="X1279" t="s">
        <v>606</v>
      </c>
      <c r="Z1279" s="125">
        <v>86000</v>
      </c>
      <c r="AA1279" s="125">
        <v>1</v>
      </c>
      <c r="AB1279" s="125">
        <v>101.87</v>
      </c>
      <c r="AC1279" s="125">
        <v>0</v>
      </c>
      <c r="AD1279" s="125">
        <v>87.608199999999997</v>
      </c>
      <c r="AE1279" s="125"/>
      <c r="AF1279" s="125"/>
      <c r="AG1279" t="s">
        <v>16</v>
      </c>
      <c r="AH1279" s="126">
        <v>2.7318932600000001E-4</v>
      </c>
      <c r="AI1279" s="126">
        <v>4.5521313760000003E-3</v>
      </c>
      <c r="AJ1279" s="126">
        <v>4.2251504805997448E-6</v>
      </c>
    </row>
    <row r="1280" spans="1:36" x14ac:dyDescent="0.3">
      <c r="A1280">
        <v>13908</v>
      </c>
      <c r="B1280">
        <v>13913</v>
      </c>
      <c r="C1280" t="s">
        <v>2354</v>
      </c>
      <c r="D1280">
        <v>2532</v>
      </c>
      <c r="E1280" t="s">
        <v>2</v>
      </c>
      <c r="F1280" t="s">
        <v>2355</v>
      </c>
      <c r="G1280" t="s">
        <v>2356</v>
      </c>
      <c r="H1280" t="s">
        <v>75</v>
      </c>
      <c r="I1280" t="s">
        <v>224</v>
      </c>
      <c r="J1280" t="s">
        <v>52</v>
      </c>
      <c r="K1280" t="s">
        <v>52</v>
      </c>
      <c r="L1280" t="s">
        <v>773</v>
      </c>
      <c r="M1280" t="s">
        <v>303</v>
      </c>
      <c r="N1280" t="s">
        <v>620</v>
      </c>
      <c r="O1280" t="s">
        <v>61</v>
      </c>
      <c r="P1280" t="s">
        <v>1435</v>
      </c>
      <c r="Q1280" t="s">
        <v>69</v>
      </c>
      <c r="R1280" t="s">
        <v>56</v>
      </c>
      <c r="S1280" t="s">
        <v>1255</v>
      </c>
      <c r="T1280" s="127">
        <v>3.2730000000000001</v>
      </c>
      <c r="U1280" s="128">
        <v>47695</v>
      </c>
      <c r="V1280" s="126">
        <v>7.4999999999999997E-2</v>
      </c>
      <c r="W1280" s="126">
        <v>7.5300000000000006E-2</v>
      </c>
      <c r="X1280" t="s">
        <v>606</v>
      </c>
      <c r="Z1280" s="125">
        <v>217000</v>
      </c>
      <c r="AA1280" s="125">
        <v>1</v>
      </c>
      <c r="AB1280" s="125">
        <v>102.64</v>
      </c>
      <c r="AC1280" s="125">
        <v>0</v>
      </c>
      <c r="AD1280" s="125">
        <v>222.72880000000001</v>
      </c>
      <c r="AE1280" s="125"/>
      <c r="AF1280" s="125"/>
      <c r="AG1280" t="s">
        <v>16</v>
      </c>
      <c r="AH1280" s="126">
        <v>5.2669902900000004E-4</v>
      </c>
      <c r="AI1280" s="126">
        <v>1.1573012103E-2</v>
      </c>
      <c r="AJ1280" s="126">
        <v>1.0741719340922475E-5</v>
      </c>
    </row>
    <row r="1281" spans="1:36" x14ac:dyDescent="0.3">
      <c r="A1281">
        <v>13908</v>
      </c>
      <c r="B1281">
        <v>13913</v>
      </c>
      <c r="C1281" t="s">
        <v>1538</v>
      </c>
      <c r="D1281">
        <v>513141879</v>
      </c>
      <c r="E1281" t="s">
        <v>3092</v>
      </c>
      <c r="F1281" t="s">
        <v>1923</v>
      </c>
      <c r="G1281" t="s">
        <v>1924</v>
      </c>
      <c r="H1281" t="s">
        <v>75</v>
      </c>
      <c r="I1281" t="s">
        <v>225</v>
      </c>
      <c r="J1281" t="s">
        <v>52</v>
      </c>
      <c r="K1281" t="s">
        <v>52</v>
      </c>
      <c r="L1281" t="s">
        <v>773</v>
      </c>
      <c r="M1281" t="s">
        <v>303</v>
      </c>
      <c r="N1281" t="s">
        <v>251</v>
      </c>
      <c r="O1281" t="s">
        <v>61</v>
      </c>
      <c r="P1281" t="s">
        <v>1254</v>
      </c>
      <c r="Q1281" t="s">
        <v>64</v>
      </c>
      <c r="R1281" t="s">
        <v>56</v>
      </c>
      <c r="S1281" t="s">
        <v>1255</v>
      </c>
      <c r="T1281" s="127">
        <v>3.1389999999999998</v>
      </c>
      <c r="U1281" s="128">
        <v>47384</v>
      </c>
      <c r="V1281" s="126">
        <v>2.1399999999999999E-2</v>
      </c>
      <c r="W1281" s="126">
        <v>2.1000000000000001E-2</v>
      </c>
      <c r="X1281" t="s">
        <v>606</v>
      </c>
      <c r="Z1281" s="125">
        <v>178000</v>
      </c>
      <c r="AA1281" s="125">
        <v>1</v>
      </c>
      <c r="AB1281" s="125">
        <v>101.96</v>
      </c>
      <c r="AC1281" s="125">
        <v>0</v>
      </c>
      <c r="AD1281" s="125">
        <v>181.4888</v>
      </c>
      <c r="AE1281" s="125"/>
      <c r="AF1281" s="125"/>
      <c r="AG1281" t="s">
        <v>16</v>
      </c>
      <c r="AH1281" s="126">
        <v>9.7512232854829505E-5</v>
      </c>
      <c r="AI1281" s="126">
        <v>9.4301773229999997E-3</v>
      </c>
      <c r="AJ1281" s="126">
        <v>8.7528049947775546E-6</v>
      </c>
    </row>
    <row r="1282" spans="1:36" x14ac:dyDescent="0.3">
      <c r="A1282">
        <v>13908</v>
      </c>
      <c r="B1282">
        <v>13913</v>
      </c>
      <c r="C1282" t="s">
        <v>2463</v>
      </c>
      <c r="D1282">
        <v>520037763</v>
      </c>
      <c r="E1282" t="s">
        <v>3092</v>
      </c>
      <c r="F1282" t="s">
        <v>2464</v>
      </c>
      <c r="G1282" t="s">
        <v>2465</v>
      </c>
      <c r="H1282" t="s">
        <v>75</v>
      </c>
      <c r="I1282" t="s">
        <v>224</v>
      </c>
      <c r="J1282" t="s">
        <v>52</v>
      </c>
      <c r="K1282" t="s">
        <v>52</v>
      </c>
      <c r="L1282" t="s">
        <v>773</v>
      </c>
      <c r="M1282" t="s">
        <v>303</v>
      </c>
      <c r="N1282" t="s">
        <v>138</v>
      </c>
      <c r="O1282" t="s">
        <v>61</v>
      </c>
      <c r="P1282" t="s">
        <v>290</v>
      </c>
      <c r="Q1282" t="s">
        <v>290</v>
      </c>
      <c r="R1282" t="s">
        <v>290</v>
      </c>
      <c r="S1282" t="s">
        <v>1255</v>
      </c>
      <c r="T1282" s="127">
        <v>2.9630000000000001</v>
      </c>
      <c r="U1282" s="128">
        <v>47664</v>
      </c>
      <c r="V1282" s="126">
        <v>0.11916400000000001</v>
      </c>
      <c r="W1282" s="126">
        <v>0.1444</v>
      </c>
      <c r="X1282" t="s">
        <v>606</v>
      </c>
      <c r="Z1282" s="125">
        <v>90000</v>
      </c>
      <c r="AA1282" s="125">
        <v>1</v>
      </c>
      <c r="AB1282" s="125">
        <v>100.97</v>
      </c>
      <c r="AC1282" s="125">
        <v>0</v>
      </c>
      <c r="AD1282" s="125">
        <v>90.873000000000005</v>
      </c>
      <c r="AE1282" s="125"/>
      <c r="AF1282" s="125"/>
      <c r="AG1282" t="s">
        <v>16</v>
      </c>
      <c r="AH1282" s="126">
        <v>7.6468189200000003E-4</v>
      </c>
      <c r="AI1282" s="126">
        <v>4.7217707310000002E-3</v>
      </c>
      <c r="AJ1282" s="126">
        <v>4.3826045920763193E-6</v>
      </c>
    </row>
    <row r="1283" spans="1:36" x14ac:dyDescent="0.3">
      <c r="A1283">
        <v>13908</v>
      </c>
      <c r="B1283">
        <v>13913</v>
      </c>
      <c r="C1283" t="s">
        <v>1925</v>
      </c>
      <c r="D1283">
        <v>520044322</v>
      </c>
      <c r="E1283" t="s">
        <v>3092</v>
      </c>
      <c r="F1283" t="s">
        <v>1926</v>
      </c>
      <c r="G1283" t="s">
        <v>1927</v>
      </c>
      <c r="H1283" t="s">
        <v>75</v>
      </c>
      <c r="I1283" t="s">
        <v>224</v>
      </c>
      <c r="J1283" t="s">
        <v>52</v>
      </c>
      <c r="K1283" t="s">
        <v>52</v>
      </c>
      <c r="L1283" t="s">
        <v>773</v>
      </c>
      <c r="M1283" t="s">
        <v>303</v>
      </c>
      <c r="N1283" t="s">
        <v>260</v>
      </c>
      <c r="O1283" t="s">
        <v>61</v>
      </c>
      <c r="P1283" t="s">
        <v>1435</v>
      </c>
      <c r="Q1283" t="s">
        <v>69</v>
      </c>
      <c r="R1283" t="s">
        <v>56</v>
      </c>
      <c r="S1283" t="s">
        <v>1255</v>
      </c>
      <c r="T1283" s="127">
        <v>5.7910000000000004</v>
      </c>
      <c r="U1283" s="128">
        <v>49948</v>
      </c>
      <c r="V1283" s="126">
        <v>5.0799999999999998E-2</v>
      </c>
      <c r="W1283" s="126">
        <v>4.6300000000000001E-2</v>
      </c>
      <c r="X1283" t="s">
        <v>606</v>
      </c>
      <c r="Z1283" s="125">
        <v>160000</v>
      </c>
      <c r="AA1283" s="125">
        <v>1</v>
      </c>
      <c r="AB1283" s="125">
        <v>104.14</v>
      </c>
      <c r="AC1283" s="125">
        <v>0</v>
      </c>
      <c r="AD1283" s="125">
        <v>166.624</v>
      </c>
      <c r="AE1283" s="125"/>
      <c r="AF1283" s="125"/>
      <c r="AG1283" t="s">
        <v>16</v>
      </c>
      <c r="AH1283" s="126">
        <v>1.5670158800000001E-4</v>
      </c>
      <c r="AI1283" s="126">
        <v>8.6578007360000007E-3</v>
      </c>
      <c r="AJ1283" s="126">
        <v>8.0359084387015355E-6</v>
      </c>
    </row>
    <row r="1284" spans="1:36" x14ac:dyDescent="0.3">
      <c r="A1284">
        <v>13908</v>
      </c>
      <c r="B1284">
        <v>13913</v>
      </c>
      <c r="C1284" t="s">
        <v>1660</v>
      </c>
      <c r="D1284">
        <v>520036120</v>
      </c>
      <c r="E1284" t="s">
        <v>3092</v>
      </c>
      <c r="F1284" t="s">
        <v>2290</v>
      </c>
      <c r="G1284" t="s">
        <v>2291</v>
      </c>
      <c r="H1284" t="s">
        <v>75</v>
      </c>
      <c r="I1284" t="s">
        <v>224</v>
      </c>
      <c r="J1284" t="s">
        <v>52</v>
      </c>
      <c r="K1284" t="s">
        <v>52</v>
      </c>
      <c r="L1284" t="s">
        <v>773</v>
      </c>
      <c r="M1284" t="s">
        <v>303</v>
      </c>
      <c r="N1284" t="s">
        <v>262</v>
      </c>
      <c r="O1284" t="s">
        <v>61</v>
      </c>
      <c r="P1284" t="s">
        <v>1358</v>
      </c>
      <c r="Q1284" t="s">
        <v>64</v>
      </c>
      <c r="R1284" t="s">
        <v>56</v>
      </c>
      <c r="S1284" t="s">
        <v>1255</v>
      </c>
      <c r="T1284" s="127">
        <v>5.8310000000000004</v>
      </c>
      <c r="U1284" s="128">
        <v>49064</v>
      </c>
      <c r="V1284" s="126">
        <v>4.5400000000000003E-2</v>
      </c>
      <c r="W1284" s="126">
        <v>4.1300000000000003E-2</v>
      </c>
      <c r="X1284" t="s">
        <v>606</v>
      </c>
      <c r="Z1284" s="125">
        <v>45000</v>
      </c>
      <c r="AA1284" s="125">
        <v>1</v>
      </c>
      <c r="AB1284" s="125">
        <v>103.56</v>
      </c>
      <c r="AC1284" s="125">
        <v>0</v>
      </c>
      <c r="AD1284" s="125">
        <v>46.601999999999997</v>
      </c>
      <c r="AE1284" s="125"/>
      <c r="AF1284" s="125"/>
      <c r="AG1284" t="s">
        <v>16</v>
      </c>
      <c r="AH1284" s="126">
        <v>7.4403162630432896E-5</v>
      </c>
      <c r="AI1284" s="126">
        <v>2.421444869E-3</v>
      </c>
      <c r="AJ1284" s="126">
        <v>2.247511793381319E-6</v>
      </c>
    </row>
    <row r="1285" spans="1:36" x14ac:dyDescent="0.3">
      <c r="A1285">
        <v>13908</v>
      </c>
      <c r="B1285">
        <v>13913</v>
      </c>
      <c r="C1285" t="s">
        <v>1484</v>
      </c>
      <c r="D1285">
        <v>515434074</v>
      </c>
      <c r="E1285" t="s">
        <v>3092</v>
      </c>
      <c r="F1285" t="s">
        <v>1932</v>
      </c>
      <c r="G1285" t="s">
        <v>1933</v>
      </c>
      <c r="H1285" t="s">
        <v>75</v>
      </c>
      <c r="I1285" t="s">
        <v>225</v>
      </c>
      <c r="J1285" t="s">
        <v>52</v>
      </c>
      <c r="K1285" t="s">
        <v>52</v>
      </c>
      <c r="L1285" t="s">
        <v>773</v>
      </c>
      <c r="M1285" t="s">
        <v>303</v>
      </c>
      <c r="N1285" t="s">
        <v>619</v>
      </c>
      <c r="O1285" t="s">
        <v>61</v>
      </c>
      <c r="P1285" t="s">
        <v>1873</v>
      </c>
      <c r="Q1285" t="s">
        <v>64</v>
      </c>
      <c r="R1285" t="s">
        <v>56</v>
      </c>
      <c r="S1285" t="s">
        <v>1255</v>
      </c>
      <c r="T1285" s="127">
        <v>4.6740000000000004</v>
      </c>
      <c r="U1285" s="128">
        <v>49125</v>
      </c>
      <c r="V1285" s="126">
        <v>5.0000000000000001E-3</v>
      </c>
      <c r="W1285" s="126">
        <v>3.5099999999999999E-2</v>
      </c>
      <c r="X1285" t="s">
        <v>606</v>
      </c>
      <c r="Z1285" s="125">
        <v>72000</v>
      </c>
      <c r="AA1285" s="125">
        <v>1</v>
      </c>
      <c r="AB1285" s="125">
        <v>87.79</v>
      </c>
      <c r="AC1285" s="125">
        <v>0</v>
      </c>
      <c r="AD1285" s="125">
        <v>63.208799999999997</v>
      </c>
      <c r="AE1285" s="125"/>
      <c r="AF1285" s="125"/>
      <c r="AG1285" t="s">
        <v>16</v>
      </c>
      <c r="AH1285" s="126">
        <v>2.1782274E-4</v>
      </c>
      <c r="AI1285" s="126">
        <v>3.2843359609999998E-3</v>
      </c>
      <c r="AJ1285" s="126">
        <v>3.048421171741151E-6</v>
      </c>
    </row>
    <row r="1286" spans="1:36" x14ac:dyDescent="0.3">
      <c r="A1286">
        <v>13908</v>
      </c>
      <c r="B1286">
        <v>13913</v>
      </c>
      <c r="C1286" t="s">
        <v>1401</v>
      </c>
      <c r="D1286">
        <v>510560188</v>
      </c>
      <c r="E1286" t="s">
        <v>3092</v>
      </c>
      <c r="F1286" t="s">
        <v>2466</v>
      </c>
      <c r="G1286" t="s">
        <v>2467</v>
      </c>
      <c r="H1286" t="s">
        <v>75</v>
      </c>
      <c r="I1286" t="s">
        <v>224</v>
      </c>
      <c r="J1286" t="s">
        <v>52</v>
      </c>
      <c r="K1286" t="s">
        <v>52</v>
      </c>
      <c r="L1286" t="s">
        <v>773</v>
      </c>
      <c r="M1286" t="s">
        <v>303</v>
      </c>
      <c r="N1286" t="s">
        <v>620</v>
      </c>
      <c r="O1286" t="s">
        <v>61</v>
      </c>
      <c r="P1286" t="s">
        <v>1404</v>
      </c>
      <c r="Q1286" t="s">
        <v>64</v>
      </c>
      <c r="R1286" t="s">
        <v>56</v>
      </c>
      <c r="S1286" t="s">
        <v>1255</v>
      </c>
      <c r="T1286" s="127">
        <v>5.4770000000000003</v>
      </c>
      <c r="U1286" s="128">
        <v>49278</v>
      </c>
      <c r="V1286" s="126">
        <v>4.48E-2</v>
      </c>
      <c r="W1286" s="126">
        <v>4.3999999999999997E-2</v>
      </c>
      <c r="X1286" t="s">
        <v>606</v>
      </c>
      <c r="Z1286" s="125">
        <v>55000</v>
      </c>
      <c r="AA1286" s="125">
        <v>1</v>
      </c>
      <c r="AB1286" s="125">
        <v>101.01</v>
      </c>
      <c r="AC1286" s="125">
        <v>0</v>
      </c>
      <c r="AD1286" s="125">
        <v>55.555500000000002</v>
      </c>
      <c r="AE1286" s="125"/>
      <c r="AF1286" s="125"/>
      <c r="AG1286" t="s">
        <v>16</v>
      </c>
      <c r="AH1286" s="126">
        <v>6.8750000000000004E-5</v>
      </c>
      <c r="AI1286" s="126">
        <v>2.88666968E-3</v>
      </c>
      <c r="AJ1286" s="126">
        <v>2.6793193733572783E-6</v>
      </c>
    </row>
    <row r="1287" spans="1:36" x14ac:dyDescent="0.3">
      <c r="A1287">
        <v>13908</v>
      </c>
      <c r="B1287">
        <v>13913</v>
      </c>
      <c r="C1287" t="s">
        <v>1934</v>
      </c>
      <c r="D1287">
        <v>1756</v>
      </c>
      <c r="E1287" t="s">
        <v>2</v>
      </c>
      <c r="F1287" t="s">
        <v>1935</v>
      </c>
      <c r="G1287" t="s">
        <v>1936</v>
      </c>
      <c r="H1287" t="s">
        <v>75</v>
      </c>
      <c r="I1287" t="s">
        <v>224</v>
      </c>
      <c r="J1287" t="s">
        <v>52</v>
      </c>
      <c r="K1287" t="s">
        <v>52</v>
      </c>
      <c r="L1287" t="s">
        <v>773</v>
      </c>
      <c r="M1287" t="s">
        <v>303</v>
      </c>
      <c r="N1287" t="s">
        <v>620</v>
      </c>
      <c r="O1287" t="s">
        <v>61</v>
      </c>
      <c r="P1287" t="s">
        <v>290</v>
      </c>
      <c r="Q1287" t="s">
        <v>290</v>
      </c>
      <c r="R1287" t="s">
        <v>290</v>
      </c>
      <c r="S1287" t="s">
        <v>1255</v>
      </c>
      <c r="T1287" s="127">
        <v>2.8069999999999999</v>
      </c>
      <c r="U1287" s="128">
        <v>47314</v>
      </c>
      <c r="V1287" s="126">
        <v>6.2E-2</v>
      </c>
      <c r="W1287" s="126">
        <v>6.3700000000000007E-2</v>
      </c>
      <c r="X1287" t="s">
        <v>606</v>
      </c>
      <c r="Z1287" s="125">
        <v>438000</v>
      </c>
      <c r="AA1287" s="125">
        <v>1</v>
      </c>
      <c r="AB1287" s="125">
        <v>100.29</v>
      </c>
      <c r="AC1287" s="125">
        <v>0</v>
      </c>
      <c r="AD1287" s="125">
        <v>439.27019999999999</v>
      </c>
      <c r="AE1287" s="125"/>
      <c r="AF1287" s="125"/>
      <c r="AG1287" t="s">
        <v>16</v>
      </c>
      <c r="AH1287" s="126">
        <v>1.152631578E-3</v>
      </c>
      <c r="AI1287" s="126">
        <v>2.2824526245000001E-2</v>
      </c>
      <c r="AJ1287" s="126">
        <v>2.1185034011007485E-5</v>
      </c>
    </row>
    <row r="1288" spans="1:36" x14ac:dyDescent="0.3">
      <c r="A1288">
        <v>13908</v>
      </c>
      <c r="B1288">
        <v>13913</v>
      </c>
      <c r="C1288" t="s">
        <v>1508</v>
      </c>
      <c r="D1288">
        <v>513893123</v>
      </c>
      <c r="E1288" t="s">
        <v>3092</v>
      </c>
      <c r="F1288" t="s">
        <v>2468</v>
      </c>
      <c r="G1288" t="s">
        <v>2469</v>
      </c>
      <c r="H1288" t="s">
        <v>75</v>
      </c>
      <c r="I1288" t="s">
        <v>225</v>
      </c>
      <c r="J1288" t="s">
        <v>52</v>
      </c>
      <c r="K1288" t="s">
        <v>52</v>
      </c>
      <c r="L1288" t="s">
        <v>773</v>
      </c>
      <c r="M1288" t="s">
        <v>303</v>
      </c>
      <c r="N1288" t="s">
        <v>617</v>
      </c>
      <c r="O1288" t="s">
        <v>61</v>
      </c>
      <c r="P1288" t="s">
        <v>1398</v>
      </c>
      <c r="Q1288" t="s">
        <v>69</v>
      </c>
      <c r="R1288" t="s">
        <v>56</v>
      </c>
      <c r="S1288" t="s">
        <v>1255</v>
      </c>
      <c r="T1288" s="127">
        <v>5.41</v>
      </c>
      <c r="U1288" s="128">
        <v>49856</v>
      </c>
      <c r="V1288" s="126">
        <v>2.8500000000000001E-2</v>
      </c>
      <c r="W1288" s="126">
        <v>2.9499999999999998E-2</v>
      </c>
      <c r="X1288" t="s">
        <v>606</v>
      </c>
      <c r="Z1288" s="125">
        <v>45000</v>
      </c>
      <c r="AA1288" s="125">
        <v>1</v>
      </c>
      <c r="AB1288" s="125">
        <v>99.78</v>
      </c>
      <c r="AC1288" s="125">
        <v>0</v>
      </c>
      <c r="AD1288" s="125">
        <v>44.901000000000003</v>
      </c>
      <c r="AE1288" s="125"/>
      <c r="AF1288" s="125"/>
      <c r="AG1288" t="s">
        <v>16</v>
      </c>
      <c r="AH1288" s="126">
        <v>1.0643405699999999E-4</v>
      </c>
      <c r="AI1288" s="126">
        <v>2.3330607280000002E-3</v>
      </c>
      <c r="AJ1288" s="126">
        <v>2.1654763107723836E-6</v>
      </c>
    </row>
    <row r="1289" spans="1:36" x14ac:dyDescent="0.3">
      <c r="A1289">
        <v>13908</v>
      </c>
      <c r="B1289">
        <v>13913</v>
      </c>
      <c r="C1289" t="s">
        <v>1937</v>
      </c>
      <c r="D1289">
        <v>516723582</v>
      </c>
      <c r="E1289" t="s">
        <v>3092</v>
      </c>
      <c r="F1289" t="s">
        <v>1938</v>
      </c>
      <c r="G1289" t="s">
        <v>1939</v>
      </c>
      <c r="H1289" t="s">
        <v>75</v>
      </c>
      <c r="I1289" t="s">
        <v>224</v>
      </c>
      <c r="J1289" t="s">
        <v>52</v>
      </c>
      <c r="K1289" t="s">
        <v>52</v>
      </c>
      <c r="L1289" t="s">
        <v>773</v>
      </c>
      <c r="M1289" t="s">
        <v>303</v>
      </c>
      <c r="N1289" t="s">
        <v>620</v>
      </c>
      <c r="O1289" t="s">
        <v>61</v>
      </c>
      <c r="P1289" t="s">
        <v>1505</v>
      </c>
      <c r="Q1289" t="s">
        <v>69</v>
      </c>
      <c r="R1289" t="s">
        <v>56</v>
      </c>
      <c r="S1289" t="s">
        <v>1255</v>
      </c>
      <c r="T1289" s="127">
        <v>4.7430000000000003</v>
      </c>
      <c r="U1289" s="128">
        <v>48213</v>
      </c>
      <c r="V1289" s="126">
        <v>5.0999999999999997E-2</v>
      </c>
      <c r="W1289" s="126">
        <v>4.7100000000000003E-2</v>
      </c>
      <c r="X1289" t="s">
        <v>606</v>
      </c>
      <c r="Z1289" s="125">
        <v>85000</v>
      </c>
      <c r="AA1289" s="125">
        <v>1</v>
      </c>
      <c r="AB1289" s="125">
        <v>102.38</v>
      </c>
      <c r="AC1289" s="125">
        <v>0</v>
      </c>
      <c r="AD1289" s="125">
        <v>87.022999999999996</v>
      </c>
      <c r="AE1289" s="125"/>
      <c r="AF1289" s="125"/>
      <c r="AG1289" t="s">
        <v>16</v>
      </c>
      <c r="AH1289" s="126">
        <v>3.0357142800000001E-4</v>
      </c>
      <c r="AI1289" s="126">
        <v>4.521724322E-3</v>
      </c>
      <c r="AJ1289" s="126">
        <v>4.1969275738256415E-6</v>
      </c>
    </row>
    <row r="1290" spans="1:36" x14ac:dyDescent="0.3">
      <c r="A1290">
        <v>13908</v>
      </c>
      <c r="B1290">
        <v>13913</v>
      </c>
      <c r="C1290" t="s">
        <v>1561</v>
      </c>
      <c r="D1290">
        <v>520032046</v>
      </c>
      <c r="E1290" t="s">
        <v>3092</v>
      </c>
      <c r="F1290" t="s">
        <v>1940</v>
      </c>
      <c r="G1290" t="s">
        <v>1941</v>
      </c>
      <c r="H1290" t="s">
        <v>75</v>
      </c>
      <c r="I1290" t="s">
        <v>224</v>
      </c>
      <c r="J1290" t="s">
        <v>52</v>
      </c>
      <c r="K1290" t="s">
        <v>52</v>
      </c>
      <c r="L1290" t="s">
        <v>773</v>
      </c>
      <c r="M1290" t="s">
        <v>303</v>
      </c>
      <c r="N1290" t="s">
        <v>251</v>
      </c>
      <c r="O1290" t="s">
        <v>61</v>
      </c>
      <c r="P1290" t="s">
        <v>1254</v>
      </c>
      <c r="Q1290" t="s">
        <v>64</v>
      </c>
      <c r="R1290" t="s">
        <v>56</v>
      </c>
      <c r="S1290" t="s">
        <v>1255</v>
      </c>
      <c r="T1290" s="127">
        <v>3.7029999999999998</v>
      </c>
      <c r="U1290" s="128">
        <v>48738</v>
      </c>
      <c r="V1290" s="126">
        <v>3.9600000000000003E-2</v>
      </c>
      <c r="W1290" s="126">
        <v>3.8899999999999997E-2</v>
      </c>
      <c r="X1290" t="s">
        <v>606</v>
      </c>
      <c r="Z1290" s="125">
        <v>88000</v>
      </c>
      <c r="AA1290" s="125">
        <v>1</v>
      </c>
      <c r="AB1290" s="125">
        <v>100.47</v>
      </c>
      <c r="AC1290" s="125">
        <v>0</v>
      </c>
      <c r="AD1290" s="125">
        <v>88.413600000000002</v>
      </c>
      <c r="AE1290" s="125"/>
      <c r="AF1290" s="125"/>
      <c r="AG1290" t="s">
        <v>16</v>
      </c>
      <c r="AH1290" s="126">
        <v>2.9333333333333299E-5</v>
      </c>
      <c r="AI1290" s="126">
        <v>4.5939800459999999E-3</v>
      </c>
      <c r="AJ1290" s="126">
        <v>4.2639931482618478E-6</v>
      </c>
    </row>
    <row r="1291" spans="1:36" x14ac:dyDescent="0.3">
      <c r="A1291">
        <v>13908</v>
      </c>
      <c r="B1291">
        <v>13913</v>
      </c>
      <c r="C1291" t="s">
        <v>1561</v>
      </c>
      <c r="D1291">
        <v>520032046</v>
      </c>
      <c r="E1291" t="s">
        <v>3092</v>
      </c>
      <c r="F1291" t="s">
        <v>2359</v>
      </c>
      <c r="G1291" t="s">
        <v>2360</v>
      </c>
      <c r="H1291" t="s">
        <v>75</v>
      </c>
      <c r="I1291" t="s">
        <v>225</v>
      </c>
      <c r="J1291" t="s">
        <v>52</v>
      </c>
      <c r="K1291" t="s">
        <v>52</v>
      </c>
      <c r="L1291" t="s">
        <v>773</v>
      </c>
      <c r="M1291" t="s">
        <v>303</v>
      </c>
      <c r="N1291" t="s">
        <v>251</v>
      </c>
      <c r="O1291" t="s">
        <v>61</v>
      </c>
      <c r="P1291" t="s">
        <v>1358</v>
      </c>
      <c r="Q1291" t="s">
        <v>64</v>
      </c>
      <c r="R1291" t="s">
        <v>56</v>
      </c>
      <c r="S1291" t="s">
        <v>1255</v>
      </c>
      <c r="T1291" s="127">
        <v>5.133</v>
      </c>
      <c r="U1291" s="128">
        <v>50017</v>
      </c>
      <c r="V1291" s="126">
        <v>2.6100000000000002E-2</v>
      </c>
      <c r="W1291" s="126">
        <v>2.4299999999999999E-2</v>
      </c>
      <c r="X1291" t="s">
        <v>606</v>
      </c>
      <c r="Z1291" s="125">
        <v>88000</v>
      </c>
      <c r="AA1291" s="125">
        <v>1</v>
      </c>
      <c r="AB1291" s="125">
        <v>100.79</v>
      </c>
      <c r="AC1291" s="125">
        <v>0</v>
      </c>
      <c r="AD1291" s="125">
        <v>88.6952</v>
      </c>
      <c r="AE1291" s="125"/>
      <c r="AF1291" s="125"/>
      <c r="AG1291" t="s">
        <v>16</v>
      </c>
      <c r="AH1291" s="126">
        <v>1.76E-4</v>
      </c>
      <c r="AI1291" s="126">
        <v>4.6086120119999997E-3</v>
      </c>
      <c r="AJ1291" s="126">
        <v>4.2775740958824686E-6</v>
      </c>
    </row>
    <row r="1292" spans="1:36" x14ac:dyDescent="0.3">
      <c r="A1292">
        <v>13908</v>
      </c>
      <c r="B1292">
        <v>13913</v>
      </c>
      <c r="C1292" t="s">
        <v>1828</v>
      </c>
      <c r="D1292">
        <v>520024126</v>
      </c>
      <c r="E1292" t="s">
        <v>3092</v>
      </c>
      <c r="F1292" t="s">
        <v>1944</v>
      </c>
      <c r="G1292" t="s">
        <v>1945</v>
      </c>
      <c r="H1292" t="s">
        <v>75</v>
      </c>
      <c r="I1292" t="s">
        <v>225</v>
      </c>
      <c r="J1292" t="s">
        <v>52</v>
      </c>
      <c r="K1292" t="s">
        <v>52</v>
      </c>
      <c r="L1292" t="s">
        <v>773</v>
      </c>
      <c r="M1292" t="s">
        <v>303</v>
      </c>
      <c r="N1292" t="s">
        <v>619</v>
      </c>
      <c r="O1292" t="s">
        <v>61</v>
      </c>
      <c r="P1292" t="s">
        <v>1362</v>
      </c>
      <c r="Q1292" t="s">
        <v>64</v>
      </c>
      <c r="R1292" t="s">
        <v>56</v>
      </c>
      <c r="S1292" t="s">
        <v>1255</v>
      </c>
      <c r="T1292" s="127">
        <v>8.3469999999999995</v>
      </c>
      <c r="U1292" s="128">
        <v>50495</v>
      </c>
      <c r="V1292" s="126">
        <v>2.7300000000000001E-2</v>
      </c>
      <c r="W1292" s="126">
        <v>2.7799999999999998E-2</v>
      </c>
      <c r="X1292" t="s">
        <v>606</v>
      </c>
      <c r="Z1292" s="125">
        <v>52000</v>
      </c>
      <c r="AA1292" s="125">
        <v>1</v>
      </c>
      <c r="AB1292" s="125">
        <v>99.79</v>
      </c>
      <c r="AC1292" s="125">
        <v>0</v>
      </c>
      <c r="AD1292" s="125">
        <v>51.890799999999999</v>
      </c>
      <c r="AE1292" s="125"/>
      <c r="AF1292" s="125"/>
      <c r="AG1292" t="s">
        <v>16</v>
      </c>
      <c r="AH1292" s="126">
        <v>6.7616505188916603E-5</v>
      </c>
      <c r="AI1292" s="126">
        <v>2.696251479E-3</v>
      </c>
      <c r="AJ1292" s="126">
        <v>2.5025789658811072E-6</v>
      </c>
    </row>
    <row r="1293" spans="1:36" x14ac:dyDescent="0.3">
      <c r="A1293">
        <v>13908</v>
      </c>
      <c r="B1293">
        <v>13913</v>
      </c>
      <c r="C1293" t="s">
        <v>1687</v>
      </c>
      <c r="D1293">
        <v>520033234</v>
      </c>
      <c r="E1293" t="s">
        <v>3092</v>
      </c>
      <c r="F1293" t="s">
        <v>1946</v>
      </c>
      <c r="G1293" t="s">
        <v>1947</v>
      </c>
      <c r="H1293" t="s">
        <v>75</v>
      </c>
      <c r="I1293" t="s">
        <v>225</v>
      </c>
      <c r="J1293" t="s">
        <v>52</v>
      </c>
      <c r="K1293" t="s">
        <v>52</v>
      </c>
      <c r="L1293" t="s">
        <v>773</v>
      </c>
      <c r="M1293" t="s">
        <v>303</v>
      </c>
      <c r="N1293" t="s">
        <v>620</v>
      </c>
      <c r="O1293" t="s">
        <v>61</v>
      </c>
      <c r="P1293" t="s">
        <v>1487</v>
      </c>
      <c r="Q1293" t="s">
        <v>64</v>
      </c>
      <c r="R1293" t="s">
        <v>56</v>
      </c>
      <c r="S1293" t="s">
        <v>1255</v>
      </c>
      <c r="T1293" s="127">
        <v>0.98799999999999999</v>
      </c>
      <c r="U1293" s="128">
        <v>46568</v>
      </c>
      <c r="V1293" s="126">
        <v>0.04</v>
      </c>
      <c r="W1293" s="126">
        <v>3.44E-2</v>
      </c>
      <c r="X1293" t="s">
        <v>606</v>
      </c>
      <c r="Z1293" s="125">
        <v>0.33</v>
      </c>
      <c r="AA1293" s="125">
        <v>1</v>
      </c>
      <c r="AB1293" s="125">
        <v>119.76</v>
      </c>
      <c r="AC1293" s="125">
        <v>0</v>
      </c>
      <c r="AD1293" s="125">
        <v>4.0000000000000002E-4</v>
      </c>
      <c r="AE1293" s="125"/>
      <c r="AF1293" s="125"/>
      <c r="AG1293" t="s">
        <v>16</v>
      </c>
      <c r="AH1293" s="126">
        <v>5.5816810081786497E-10</v>
      </c>
      <c r="AI1293" s="126">
        <v>2.07840424827325E-8</v>
      </c>
      <c r="AJ1293" s="126">
        <v>1.9291118779291183E-11</v>
      </c>
    </row>
    <row r="1294" spans="1:36" x14ac:dyDescent="0.3">
      <c r="A1294">
        <v>13908</v>
      </c>
      <c r="B1294">
        <v>13913</v>
      </c>
      <c r="C1294" t="s">
        <v>1828</v>
      </c>
      <c r="D1294">
        <v>520024126</v>
      </c>
      <c r="E1294" t="s">
        <v>3092</v>
      </c>
      <c r="F1294" t="s">
        <v>1955</v>
      </c>
      <c r="G1294" t="s">
        <v>1956</v>
      </c>
      <c r="H1294" t="s">
        <v>75</v>
      </c>
      <c r="I1294" t="s">
        <v>225</v>
      </c>
      <c r="J1294" t="s">
        <v>52</v>
      </c>
      <c r="K1294" t="s">
        <v>52</v>
      </c>
      <c r="L1294" t="s">
        <v>773</v>
      </c>
      <c r="M1294" t="s">
        <v>303</v>
      </c>
      <c r="N1294" t="s">
        <v>619</v>
      </c>
      <c r="O1294" t="s">
        <v>61</v>
      </c>
      <c r="P1294" t="s">
        <v>1362</v>
      </c>
      <c r="Q1294" t="s">
        <v>64</v>
      </c>
      <c r="R1294" t="s">
        <v>56</v>
      </c>
      <c r="S1294" t="s">
        <v>1255</v>
      </c>
      <c r="T1294" s="127">
        <v>2.2040000000000002</v>
      </c>
      <c r="U1294" s="128">
        <v>47483</v>
      </c>
      <c r="V1294" s="126">
        <v>2.81E-2</v>
      </c>
      <c r="W1294" s="126">
        <v>2.3599999999999999E-2</v>
      </c>
      <c r="X1294" t="s">
        <v>606</v>
      </c>
      <c r="Z1294" s="125">
        <v>13000</v>
      </c>
      <c r="AA1294" s="125">
        <v>1</v>
      </c>
      <c r="AB1294" s="125">
        <v>121.96</v>
      </c>
      <c r="AC1294" s="125">
        <v>0</v>
      </c>
      <c r="AD1294" s="125">
        <v>15.854799999999999</v>
      </c>
      <c r="AE1294" s="125"/>
      <c r="AF1294" s="125"/>
      <c r="AG1294" t="s">
        <v>16</v>
      </c>
      <c r="AH1294" s="126">
        <v>1.0894026451240899E-5</v>
      </c>
      <c r="AI1294" s="126">
        <v>8.2381709099999998E-4</v>
      </c>
      <c r="AJ1294" s="126">
        <v>7.646420750547646E-7</v>
      </c>
    </row>
    <row r="1295" spans="1:36" x14ac:dyDescent="0.3">
      <c r="A1295">
        <v>13908</v>
      </c>
      <c r="B1295">
        <v>13913</v>
      </c>
      <c r="C1295" t="s">
        <v>1828</v>
      </c>
      <c r="D1295">
        <v>520024126</v>
      </c>
      <c r="E1295" t="s">
        <v>3092</v>
      </c>
      <c r="F1295" t="s">
        <v>1959</v>
      </c>
      <c r="G1295" t="s">
        <v>1960</v>
      </c>
      <c r="H1295" t="s">
        <v>75</v>
      </c>
      <c r="I1295" t="s">
        <v>225</v>
      </c>
      <c r="J1295" t="s">
        <v>52</v>
      </c>
      <c r="K1295" t="s">
        <v>52</v>
      </c>
      <c r="L1295" t="s">
        <v>773</v>
      </c>
      <c r="M1295" t="s">
        <v>303</v>
      </c>
      <c r="N1295" t="s">
        <v>619</v>
      </c>
      <c r="O1295" t="s">
        <v>61</v>
      </c>
      <c r="P1295" t="s">
        <v>1362</v>
      </c>
      <c r="Q1295" t="s">
        <v>64</v>
      </c>
      <c r="R1295" t="s">
        <v>56</v>
      </c>
      <c r="S1295" t="s">
        <v>1255</v>
      </c>
      <c r="T1295" s="127">
        <v>4.4619999999999997</v>
      </c>
      <c r="U1295" s="128">
        <v>48852</v>
      </c>
      <c r="V1295" s="126">
        <v>3.5000000000000001E-3</v>
      </c>
      <c r="W1295" s="126">
        <v>2.4799999999999999E-2</v>
      </c>
      <c r="X1295" t="s">
        <v>606</v>
      </c>
      <c r="Z1295" s="125">
        <v>70531.58</v>
      </c>
      <c r="AA1295" s="125">
        <v>1</v>
      </c>
      <c r="AB1295" s="125">
        <v>106.09</v>
      </c>
      <c r="AC1295" s="125">
        <v>0</v>
      </c>
      <c r="AD1295" s="125">
        <v>74.826949999999997</v>
      </c>
      <c r="AE1295" s="125"/>
      <c r="AF1295" s="125"/>
      <c r="AG1295" t="s">
        <v>16</v>
      </c>
      <c r="AH1295" s="126">
        <v>2.1367645545255699E-5</v>
      </c>
      <c r="AI1295" s="126">
        <v>3.888016269E-3</v>
      </c>
      <c r="AJ1295" s="126">
        <v>3.6087389508552059E-6</v>
      </c>
    </row>
    <row r="1296" spans="1:36" x14ac:dyDescent="0.3">
      <c r="A1296">
        <v>13908</v>
      </c>
      <c r="B1296">
        <v>13913</v>
      </c>
      <c r="C1296" t="s">
        <v>1961</v>
      </c>
      <c r="D1296">
        <v>520031931</v>
      </c>
      <c r="E1296" t="s">
        <v>3092</v>
      </c>
      <c r="F1296" t="s">
        <v>2295</v>
      </c>
      <c r="G1296" t="s">
        <v>2296</v>
      </c>
      <c r="H1296" t="s">
        <v>75</v>
      </c>
      <c r="I1296" t="s">
        <v>224</v>
      </c>
      <c r="J1296" t="s">
        <v>52</v>
      </c>
      <c r="K1296" t="s">
        <v>52</v>
      </c>
      <c r="L1296" t="s">
        <v>773</v>
      </c>
      <c r="M1296" t="s">
        <v>303</v>
      </c>
      <c r="N1296" t="s">
        <v>253</v>
      </c>
      <c r="O1296" t="s">
        <v>61</v>
      </c>
      <c r="P1296" t="s">
        <v>1362</v>
      </c>
      <c r="Q1296" t="s">
        <v>64</v>
      </c>
      <c r="R1296" t="s">
        <v>56</v>
      </c>
      <c r="S1296" t="s">
        <v>1255</v>
      </c>
      <c r="T1296" s="127">
        <v>2.319</v>
      </c>
      <c r="U1296" s="128">
        <v>47636</v>
      </c>
      <c r="V1296" s="126">
        <v>3.2000000000000001E-2</v>
      </c>
      <c r="W1296" s="126">
        <v>3.6200000000000003E-2</v>
      </c>
      <c r="X1296" t="s">
        <v>606</v>
      </c>
      <c r="Z1296" s="125">
        <v>60000</v>
      </c>
      <c r="AA1296" s="125">
        <v>1</v>
      </c>
      <c r="AB1296" s="125">
        <v>99.38</v>
      </c>
      <c r="AC1296" s="125">
        <v>0</v>
      </c>
      <c r="AD1296" s="125">
        <v>59.628</v>
      </c>
      <c r="AE1296" s="125"/>
      <c r="AF1296" s="125"/>
      <c r="AG1296" t="s">
        <v>16</v>
      </c>
      <c r="AH1296" s="126">
        <v>5.3470483936397203E-5</v>
      </c>
      <c r="AI1296" s="126">
        <v>3.098277212E-3</v>
      </c>
      <c r="AJ1296" s="126">
        <v>2.8757270764289369E-6</v>
      </c>
    </row>
    <row r="1297" spans="1:36" x14ac:dyDescent="0.3">
      <c r="A1297">
        <v>13908</v>
      </c>
      <c r="B1297">
        <v>13913</v>
      </c>
      <c r="C1297" t="s">
        <v>1961</v>
      </c>
      <c r="D1297">
        <v>520031931</v>
      </c>
      <c r="E1297" t="s">
        <v>3092</v>
      </c>
      <c r="F1297" t="s">
        <v>1962</v>
      </c>
      <c r="G1297" t="s">
        <v>1963</v>
      </c>
      <c r="H1297" t="s">
        <v>75</v>
      </c>
      <c r="I1297" t="s">
        <v>225</v>
      </c>
      <c r="J1297" t="s">
        <v>52</v>
      </c>
      <c r="K1297" t="s">
        <v>52</v>
      </c>
      <c r="L1297" t="s">
        <v>773</v>
      </c>
      <c r="M1297" t="s">
        <v>303</v>
      </c>
      <c r="N1297" t="s">
        <v>253</v>
      </c>
      <c r="O1297" t="s">
        <v>61</v>
      </c>
      <c r="P1297" t="s">
        <v>1362</v>
      </c>
      <c r="Q1297" t="s">
        <v>64</v>
      </c>
      <c r="R1297" t="s">
        <v>56</v>
      </c>
      <c r="S1297" t="s">
        <v>1255</v>
      </c>
      <c r="T1297" s="127">
        <v>6.7430000000000003</v>
      </c>
      <c r="U1297" s="128">
        <v>49461</v>
      </c>
      <c r="V1297" s="126">
        <v>5.7999999999999996E-3</v>
      </c>
      <c r="W1297" s="126">
        <v>2.3400000000000001E-2</v>
      </c>
      <c r="X1297" t="s">
        <v>606</v>
      </c>
      <c r="Z1297" s="125">
        <v>10000</v>
      </c>
      <c r="AA1297" s="125">
        <v>1</v>
      </c>
      <c r="AB1297" s="125">
        <v>103.67</v>
      </c>
      <c r="AC1297" s="125">
        <v>0</v>
      </c>
      <c r="AD1297" s="125">
        <v>10.367000000000001</v>
      </c>
      <c r="AE1297" s="125"/>
      <c r="AF1297" s="125"/>
      <c r="AG1297" t="s">
        <v>16</v>
      </c>
      <c r="AH1297" s="126">
        <v>1.2459910238806601E-5</v>
      </c>
      <c r="AI1297" s="126">
        <v>5.3867042100000004E-4</v>
      </c>
      <c r="AJ1297" s="126">
        <v>4.9997757096227933E-7</v>
      </c>
    </row>
    <row r="1298" spans="1:36" x14ac:dyDescent="0.3">
      <c r="A1298">
        <v>13908</v>
      </c>
      <c r="B1298">
        <v>13913</v>
      </c>
      <c r="C1298" t="s">
        <v>1561</v>
      </c>
      <c r="D1298">
        <v>520032046</v>
      </c>
      <c r="E1298" t="s">
        <v>3092</v>
      </c>
      <c r="F1298" t="s">
        <v>1964</v>
      </c>
      <c r="G1298" t="s">
        <v>1965</v>
      </c>
      <c r="H1298" t="s">
        <v>75</v>
      </c>
      <c r="I1298" t="s">
        <v>225</v>
      </c>
      <c r="J1298" t="s">
        <v>52</v>
      </c>
      <c r="K1298" t="s">
        <v>52</v>
      </c>
      <c r="L1298" t="s">
        <v>773</v>
      </c>
      <c r="M1298" t="s">
        <v>303</v>
      </c>
      <c r="N1298" t="s">
        <v>251</v>
      </c>
      <c r="O1298" t="s">
        <v>61</v>
      </c>
      <c r="P1298" t="s">
        <v>1254</v>
      </c>
      <c r="Q1298" t="s">
        <v>64</v>
      </c>
      <c r="R1298" t="s">
        <v>56</v>
      </c>
      <c r="S1298" t="s">
        <v>1255</v>
      </c>
      <c r="T1298" s="127">
        <v>3.99</v>
      </c>
      <c r="U1298" s="128">
        <v>47665</v>
      </c>
      <c r="V1298" s="126">
        <v>2E-3</v>
      </c>
      <c r="W1298" s="126">
        <v>2.2200000000000001E-2</v>
      </c>
      <c r="X1298" t="s">
        <v>606</v>
      </c>
      <c r="Z1298" s="125">
        <v>30000</v>
      </c>
      <c r="AA1298" s="125">
        <v>1</v>
      </c>
      <c r="AB1298" s="125">
        <v>110.28</v>
      </c>
      <c r="AC1298" s="125">
        <v>7.1660000000000001E-2</v>
      </c>
      <c r="AD1298" s="125">
        <v>33.155659999999997</v>
      </c>
      <c r="AE1298" s="125"/>
      <c r="AF1298" s="125"/>
      <c r="AG1298" t="s">
        <v>16</v>
      </c>
      <c r="AH1298" s="126">
        <v>8.6745014764001498E-6</v>
      </c>
      <c r="AI1298" s="126">
        <v>1.722771614E-3</v>
      </c>
      <c r="AJ1298" s="126">
        <v>1.5990244381644836E-6</v>
      </c>
    </row>
    <row r="1299" spans="1:36" x14ac:dyDescent="0.3">
      <c r="A1299">
        <v>13908</v>
      </c>
      <c r="B1299">
        <v>13913</v>
      </c>
      <c r="C1299" t="s">
        <v>1561</v>
      </c>
      <c r="D1299">
        <v>520032046</v>
      </c>
      <c r="E1299" t="s">
        <v>3092</v>
      </c>
      <c r="F1299" t="s">
        <v>1966</v>
      </c>
      <c r="G1299" t="s">
        <v>1967</v>
      </c>
      <c r="H1299" t="s">
        <v>75</v>
      </c>
      <c r="I1299" t="s">
        <v>225</v>
      </c>
      <c r="J1299" t="s">
        <v>52</v>
      </c>
      <c r="K1299" t="s">
        <v>52</v>
      </c>
      <c r="L1299" t="s">
        <v>773</v>
      </c>
      <c r="M1299" t="s">
        <v>303</v>
      </c>
      <c r="N1299" t="s">
        <v>251</v>
      </c>
      <c r="O1299" t="s">
        <v>61</v>
      </c>
      <c r="P1299" t="s">
        <v>1254</v>
      </c>
      <c r="Q1299" t="s">
        <v>64</v>
      </c>
      <c r="R1299" t="s">
        <v>56</v>
      </c>
      <c r="S1299" t="s">
        <v>1255</v>
      </c>
      <c r="T1299" s="127">
        <v>2.306</v>
      </c>
      <c r="U1299" s="128">
        <v>47048</v>
      </c>
      <c r="V1299" s="126">
        <v>1E-3</v>
      </c>
      <c r="W1299" s="126">
        <v>2.1399999999999999E-2</v>
      </c>
      <c r="X1299" t="s">
        <v>606</v>
      </c>
      <c r="Z1299" s="125">
        <v>56920</v>
      </c>
      <c r="AA1299" s="125">
        <v>1</v>
      </c>
      <c r="AB1299" s="125">
        <v>111.29</v>
      </c>
      <c r="AC1299" s="125">
        <v>0</v>
      </c>
      <c r="AD1299" s="125">
        <v>63.346269999999997</v>
      </c>
      <c r="AE1299" s="125"/>
      <c r="AF1299" s="125"/>
      <c r="AG1299" t="s">
        <v>16</v>
      </c>
      <c r="AH1299" s="126">
        <v>1.6854647909011E-5</v>
      </c>
      <c r="AI1299" s="126">
        <v>3.2914789169999998E-3</v>
      </c>
      <c r="AJ1299" s="126">
        <v>3.0550510469876242E-6</v>
      </c>
    </row>
    <row r="1300" spans="1:36" x14ac:dyDescent="0.3">
      <c r="A1300">
        <v>13908</v>
      </c>
      <c r="B1300">
        <v>13913</v>
      </c>
      <c r="C1300" t="s">
        <v>1561</v>
      </c>
      <c r="D1300">
        <v>520032046</v>
      </c>
      <c r="E1300" t="s">
        <v>3092</v>
      </c>
      <c r="F1300" t="s">
        <v>1970</v>
      </c>
      <c r="G1300" t="s">
        <v>1971</v>
      </c>
      <c r="H1300" t="s">
        <v>75</v>
      </c>
      <c r="I1300" t="s">
        <v>225</v>
      </c>
      <c r="J1300" t="s">
        <v>52</v>
      </c>
      <c r="K1300" t="s">
        <v>52</v>
      </c>
      <c r="L1300" t="s">
        <v>773</v>
      </c>
      <c r="M1300" t="s">
        <v>303</v>
      </c>
      <c r="N1300" t="s">
        <v>251</v>
      </c>
      <c r="O1300" t="s">
        <v>61</v>
      </c>
      <c r="P1300" t="s">
        <v>1254</v>
      </c>
      <c r="Q1300" t="s">
        <v>64</v>
      </c>
      <c r="R1300" t="s">
        <v>56</v>
      </c>
      <c r="S1300" t="s">
        <v>1255</v>
      </c>
      <c r="T1300" s="127">
        <v>2.7389999999999999</v>
      </c>
      <c r="U1300" s="128">
        <v>47951</v>
      </c>
      <c r="V1300" s="126">
        <v>1E-3</v>
      </c>
      <c r="W1300" s="126">
        <v>2.1399999999999999E-2</v>
      </c>
      <c r="X1300" t="s">
        <v>606</v>
      </c>
      <c r="Z1300" s="125">
        <v>18572.39</v>
      </c>
      <c r="AA1300" s="125">
        <v>1</v>
      </c>
      <c r="AB1300" s="125">
        <v>108.95</v>
      </c>
      <c r="AC1300" s="125">
        <v>0</v>
      </c>
      <c r="AD1300" s="125">
        <v>20.23462</v>
      </c>
      <c r="AE1300" s="125"/>
      <c r="AF1300" s="125"/>
      <c r="AG1300" t="s">
        <v>16</v>
      </c>
      <c r="AH1300" s="126">
        <v>9.9887243051822901E-6</v>
      </c>
      <c r="AI1300" s="126">
        <v>1.0513930040000001E-3</v>
      </c>
      <c r="AJ1300" s="126">
        <v>9.7587114468455232E-7</v>
      </c>
    </row>
    <row r="1301" spans="1:36" x14ac:dyDescent="0.3">
      <c r="A1301">
        <v>13908</v>
      </c>
      <c r="B1301">
        <v>13913</v>
      </c>
      <c r="C1301" t="s">
        <v>1972</v>
      </c>
      <c r="D1301">
        <v>520036617</v>
      </c>
      <c r="E1301" t="s">
        <v>3092</v>
      </c>
      <c r="F1301" t="s">
        <v>2361</v>
      </c>
      <c r="G1301" t="s">
        <v>2362</v>
      </c>
      <c r="H1301" t="s">
        <v>75</v>
      </c>
      <c r="I1301" t="s">
        <v>225</v>
      </c>
      <c r="J1301" t="s">
        <v>52</v>
      </c>
      <c r="K1301" t="s">
        <v>52</v>
      </c>
      <c r="L1301" t="s">
        <v>773</v>
      </c>
      <c r="M1301" t="s">
        <v>303</v>
      </c>
      <c r="N1301" t="s">
        <v>619</v>
      </c>
      <c r="O1301" t="s">
        <v>61</v>
      </c>
      <c r="P1301" t="s">
        <v>1404</v>
      </c>
      <c r="Q1301" t="s">
        <v>64</v>
      </c>
      <c r="R1301" t="s">
        <v>56</v>
      </c>
      <c r="S1301" t="s">
        <v>1255</v>
      </c>
      <c r="T1301" s="127">
        <v>2.6469999999999998</v>
      </c>
      <c r="U1301" s="128">
        <v>47300</v>
      </c>
      <c r="V1301" s="126">
        <v>1.5299999999999999E-2</v>
      </c>
      <c r="W1301" s="126">
        <v>2.4400000000000002E-2</v>
      </c>
      <c r="X1301" t="s">
        <v>606</v>
      </c>
      <c r="Z1301" s="125">
        <v>36610.129999999997</v>
      </c>
      <c r="AA1301" s="125">
        <v>1</v>
      </c>
      <c r="AB1301" s="125">
        <v>116.67</v>
      </c>
      <c r="AC1301" s="125">
        <v>0.36573</v>
      </c>
      <c r="AD1301" s="125">
        <v>43.078769999999999</v>
      </c>
      <c r="AE1301" s="125"/>
      <c r="AF1301" s="125"/>
      <c r="AG1301" t="s">
        <v>16</v>
      </c>
      <c r="AH1301" s="126">
        <v>7.5641483369469996E-5</v>
      </c>
      <c r="AI1301" s="126">
        <v>2.238377464E-3</v>
      </c>
      <c r="AJ1301" s="126">
        <v>2.077594172339414E-6</v>
      </c>
    </row>
    <row r="1302" spans="1:36" x14ac:dyDescent="0.3">
      <c r="A1302">
        <v>13908</v>
      </c>
      <c r="B1302">
        <v>13913</v>
      </c>
      <c r="C1302" t="s">
        <v>1972</v>
      </c>
      <c r="D1302">
        <v>520036617</v>
      </c>
      <c r="E1302" t="s">
        <v>3092</v>
      </c>
      <c r="F1302" t="s">
        <v>1973</v>
      </c>
      <c r="G1302" t="s">
        <v>1974</v>
      </c>
      <c r="H1302" t="s">
        <v>75</v>
      </c>
      <c r="I1302" t="s">
        <v>225</v>
      </c>
      <c r="J1302" t="s">
        <v>52</v>
      </c>
      <c r="K1302" t="s">
        <v>52</v>
      </c>
      <c r="L1302" t="s">
        <v>773</v>
      </c>
      <c r="M1302" t="s">
        <v>303</v>
      </c>
      <c r="N1302" t="s">
        <v>619</v>
      </c>
      <c r="O1302" t="s">
        <v>61</v>
      </c>
      <c r="P1302" t="s">
        <v>1372</v>
      </c>
      <c r="Q1302" t="s">
        <v>64</v>
      </c>
      <c r="R1302" t="s">
        <v>56</v>
      </c>
      <c r="S1302" t="s">
        <v>1255</v>
      </c>
      <c r="T1302" s="127">
        <v>3.2909999999999999</v>
      </c>
      <c r="U1302" s="128">
        <v>47848</v>
      </c>
      <c r="V1302" s="126">
        <v>1.2999999999999999E-2</v>
      </c>
      <c r="W1302" s="126">
        <v>2.4799999999999999E-2</v>
      </c>
      <c r="X1302" t="s">
        <v>606</v>
      </c>
      <c r="Z1302" s="125">
        <v>6300</v>
      </c>
      <c r="AA1302" s="125">
        <v>1</v>
      </c>
      <c r="AB1302" s="125">
        <v>112.06</v>
      </c>
      <c r="AC1302" s="125">
        <v>0</v>
      </c>
      <c r="AD1302" s="125">
        <v>7.0597799999999999</v>
      </c>
      <c r="AE1302" s="125"/>
      <c r="AF1302" s="125"/>
      <c r="AG1302" t="s">
        <v>16</v>
      </c>
      <c r="AH1302" s="126">
        <v>1.68674698795181E-5</v>
      </c>
      <c r="AI1302" s="126">
        <v>3.6682691800000002E-4</v>
      </c>
      <c r="AJ1302" s="126">
        <v>3.4047763633916077E-7</v>
      </c>
    </row>
    <row r="1303" spans="1:36" x14ac:dyDescent="0.3">
      <c r="A1303">
        <v>13908</v>
      </c>
      <c r="B1303">
        <v>13913</v>
      </c>
      <c r="C1303" t="s">
        <v>1608</v>
      </c>
      <c r="D1303">
        <v>520037789</v>
      </c>
      <c r="E1303" t="s">
        <v>3092</v>
      </c>
      <c r="F1303" t="s">
        <v>1977</v>
      </c>
      <c r="G1303" t="s">
        <v>1978</v>
      </c>
      <c r="H1303" t="s">
        <v>75</v>
      </c>
      <c r="I1303" t="s">
        <v>225</v>
      </c>
      <c r="J1303" t="s">
        <v>52</v>
      </c>
      <c r="K1303" t="s">
        <v>52</v>
      </c>
      <c r="L1303" t="s">
        <v>773</v>
      </c>
      <c r="M1303" t="s">
        <v>303</v>
      </c>
      <c r="N1303" t="s">
        <v>619</v>
      </c>
      <c r="O1303" t="s">
        <v>61</v>
      </c>
      <c r="P1303" t="s">
        <v>1362</v>
      </c>
      <c r="Q1303" t="s">
        <v>64</v>
      </c>
      <c r="R1303" t="s">
        <v>56</v>
      </c>
      <c r="S1303" t="s">
        <v>1255</v>
      </c>
      <c r="T1303" s="127">
        <v>0.73899999999999999</v>
      </c>
      <c r="U1303" s="128">
        <v>46478</v>
      </c>
      <c r="V1303" s="126">
        <v>2.35E-2</v>
      </c>
      <c r="W1303" s="126">
        <v>3.3799999999999997E-2</v>
      </c>
      <c r="X1303" t="s">
        <v>606</v>
      </c>
      <c r="Z1303" s="125">
        <v>35379.32</v>
      </c>
      <c r="AA1303" s="125">
        <v>1</v>
      </c>
      <c r="AB1303" s="125">
        <v>120.57</v>
      </c>
      <c r="AC1303" s="125">
        <v>0</v>
      </c>
      <c r="AD1303" s="125">
        <v>42.656849999999999</v>
      </c>
      <c r="AE1303" s="125"/>
      <c r="AF1303" s="125"/>
      <c r="AG1303" t="s">
        <v>16</v>
      </c>
      <c r="AH1303" s="126">
        <v>3.9533130809413298E-5</v>
      </c>
      <c r="AI1303" s="126">
        <v>2.216454456E-3</v>
      </c>
      <c r="AJ1303" s="126">
        <v>2.0572459002510178E-6</v>
      </c>
    </row>
    <row r="1304" spans="1:36" x14ac:dyDescent="0.3">
      <c r="A1304">
        <v>13908</v>
      </c>
      <c r="B1304">
        <v>13913</v>
      </c>
      <c r="C1304" t="s">
        <v>1608</v>
      </c>
      <c r="D1304">
        <v>520037789</v>
      </c>
      <c r="E1304" t="s">
        <v>3092</v>
      </c>
      <c r="F1304" t="s">
        <v>1979</v>
      </c>
      <c r="G1304" t="s">
        <v>1980</v>
      </c>
      <c r="H1304" t="s">
        <v>75</v>
      </c>
      <c r="I1304" t="s">
        <v>225</v>
      </c>
      <c r="J1304" t="s">
        <v>52</v>
      </c>
      <c r="K1304" t="s">
        <v>52</v>
      </c>
      <c r="L1304" t="s">
        <v>594</v>
      </c>
      <c r="M1304" t="s">
        <v>303</v>
      </c>
      <c r="N1304" t="s">
        <v>619</v>
      </c>
      <c r="O1304" t="s">
        <v>61</v>
      </c>
      <c r="P1304" t="s">
        <v>1362</v>
      </c>
      <c r="Q1304" t="s">
        <v>64</v>
      </c>
      <c r="R1304" t="s">
        <v>56</v>
      </c>
      <c r="S1304" t="s">
        <v>1255</v>
      </c>
      <c r="T1304" s="127">
        <v>2.8919999999999999</v>
      </c>
      <c r="U1304" s="128">
        <v>48214</v>
      </c>
      <c r="V1304" s="126">
        <v>2.2499999999999999E-2</v>
      </c>
      <c r="W1304" s="126">
        <v>2.4E-2</v>
      </c>
      <c r="X1304" t="s">
        <v>606</v>
      </c>
      <c r="Z1304" s="125">
        <v>0.63</v>
      </c>
      <c r="AA1304" s="125">
        <v>1</v>
      </c>
      <c r="AB1304" s="125">
        <v>-120.4</v>
      </c>
      <c r="AC1304" s="125">
        <v>-1.0000000000000001E-5</v>
      </c>
      <c r="AD1304" s="125">
        <v>-7.6999999999999996E-4</v>
      </c>
      <c r="AE1304" s="125"/>
      <c r="AF1304" s="125"/>
      <c r="AG1304" t="s">
        <v>16</v>
      </c>
      <c r="AH1304" s="126">
        <v>4.2858310148410501E-10</v>
      </c>
      <c r="AI1304" s="126">
        <v>-4.000928177926E-8</v>
      </c>
      <c r="AJ1304" s="126">
        <v>-3.7135403650135523E-11</v>
      </c>
    </row>
    <row r="1305" spans="1:36" x14ac:dyDescent="0.3">
      <c r="A1305">
        <v>13908</v>
      </c>
      <c r="B1305">
        <v>13913</v>
      </c>
      <c r="C1305" t="s">
        <v>1608</v>
      </c>
      <c r="D1305">
        <v>520037789</v>
      </c>
      <c r="E1305" t="s">
        <v>3092</v>
      </c>
      <c r="F1305" t="s">
        <v>1983</v>
      </c>
      <c r="G1305" t="s">
        <v>1984</v>
      </c>
      <c r="H1305" t="s">
        <v>75</v>
      </c>
      <c r="I1305" t="s">
        <v>225</v>
      </c>
      <c r="J1305" t="s">
        <v>52</v>
      </c>
      <c r="K1305" t="s">
        <v>52</v>
      </c>
      <c r="L1305" t="s">
        <v>773</v>
      </c>
      <c r="M1305" t="s">
        <v>303</v>
      </c>
      <c r="N1305" t="s">
        <v>619</v>
      </c>
      <c r="O1305" t="s">
        <v>61</v>
      </c>
      <c r="P1305" t="s">
        <v>1362</v>
      </c>
      <c r="Q1305" t="s">
        <v>64</v>
      </c>
      <c r="R1305" t="s">
        <v>56</v>
      </c>
      <c r="S1305" t="s">
        <v>1255</v>
      </c>
      <c r="T1305" s="127">
        <v>2.8650000000000002</v>
      </c>
      <c r="U1305" s="128">
        <v>47300</v>
      </c>
      <c r="V1305" s="126">
        <v>1.43E-2</v>
      </c>
      <c r="W1305" s="126">
        <v>2.2700000000000001E-2</v>
      </c>
      <c r="X1305" t="s">
        <v>606</v>
      </c>
      <c r="Z1305" s="125">
        <v>28708.880000000001</v>
      </c>
      <c r="AA1305" s="125">
        <v>1</v>
      </c>
      <c r="AB1305" s="125">
        <v>116.54</v>
      </c>
      <c r="AC1305" s="125">
        <v>0.25386999999999998</v>
      </c>
      <c r="AD1305" s="125">
        <v>33.711199999999998</v>
      </c>
      <c r="AE1305" s="125"/>
      <c r="AF1305" s="125"/>
      <c r="AG1305" t="s">
        <v>16</v>
      </c>
      <c r="AH1305" s="126">
        <v>1.52280869199432E-5</v>
      </c>
      <c r="AI1305" s="126">
        <v>1.7516375319999999E-3</v>
      </c>
      <c r="AJ1305" s="126">
        <v>1.6258169084811023E-6</v>
      </c>
    </row>
    <row r="1306" spans="1:36" x14ac:dyDescent="0.3">
      <c r="A1306">
        <v>13908</v>
      </c>
      <c r="B1306">
        <v>13913</v>
      </c>
      <c r="C1306" t="s">
        <v>1608</v>
      </c>
      <c r="D1306">
        <v>520037789</v>
      </c>
      <c r="E1306" t="s">
        <v>3092</v>
      </c>
      <c r="F1306" t="s">
        <v>1985</v>
      </c>
      <c r="G1306" t="s">
        <v>1986</v>
      </c>
      <c r="H1306" t="s">
        <v>75</v>
      </c>
      <c r="I1306" t="s">
        <v>225</v>
      </c>
      <c r="J1306" t="s">
        <v>52</v>
      </c>
      <c r="K1306" t="s">
        <v>52</v>
      </c>
      <c r="L1306" t="s">
        <v>773</v>
      </c>
      <c r="M1306" t="s">
        <v>303</v>
      </c>
      <c r="N1306" t="s">
        <v>619</v>
      </c>
      <c r="O1306" t="s">
        <v>61</v>
      </c>
      <c r="P1306" t="s">
        <v>1362</v>
      </c>
      <c r="Q1306" t="s">
        <v>64</v>
      </c>
      <c r="R1306" t="s">
        <v>56</v>
      </c>
      <c r="S1306" t="s">
        <v>1255</v>
      </c>
      <c r="T1306" s="127">
        <v>3.8109999999999999</v>
      </c>
      <c r="U1306" s="128">
        <v>47665</v>
      </c>
      <c r="V1306" s="126">
        <v>2.5000000000000001E-3</v>
      </c>
      <c r="W1306" s="126">
        <v>2.3900000000000001E-2</v>
      </c>
      <c r="X1306" t="s">
        <v>606</v>
      </c>
      <c r="Z1306" s="125">
        <v>22610.37</v>
      </c>
      <c r="AA1306" s="125">
        <v>1</v>
      </c>
      <c r="AB1306" s="125">
        <v>108.03</v>
      </c>
      <c r="AC1306" s="125">
        <v>5.7189999999999998E-2</v>
      </c>
      <c r="AD1306" s="125">
        <v>24.483170000000001</v>
      </c>
      <c r="AE1306" s="125"/>
      <c r="AF1306" s="125"/>
      <c r="AG1306" t="s">
        <v>16</v>
      </c>
      <c r="AH1306" s="126">
        <v>1.73189123788256E-5</v>
      </c>
      <c r="AI1306" s="126">
        <v>1.2721481130000001E-3</v>
      </c>
      <c r="AJ1306" s="126">
        <v>1.1807693514089463E-6</v>
      </c>
    </row>
    <row r="1307" spans="1:36" x14ac:dyDescent="0.3">
      <c r="A1307">
        <v>13908</v>
      </c>
      <c r="B1307">
        <v>13913</v>
      </c>
      <c r="C1307" t="s">
        <v>2230</v>
      </c>
      <c r="D1307">
        <v>520038332</v>
      </c>
      <c r="E1307" t="s">
        <v>3092</v>
      </c>
      <c r="F1307" t="s">
        <v>2297</v>
      </c>
      <c r="G1307" t="s">
        <v>2298</v>
      </c>
      <c r="H1307" t="s">
        <v>75</v>
      </c>
      <c r="I1307" t="s">
        <v>225</v>
      </c>
      <c r="J1307" t="s">
        <v>52</v>
      </c>
      <c r="K1307" t="s">
        <v>52</v>
      </c>
      <c r="L1307" t="s">
        <v>773</v>
      </c>
      <c r="M1307" t="s">
        <v>303</v>
      </c>
      <c r="N1307" t="s">
        <v>619</v>
      </c>
      <c r="O1307" t="s">
        <v>61</v>
      </c>
      <c r="P1307" t="s">
        <v>290</v>
      </c>
      <c r="Q1307" t="s">
        <v>290</v>
      </c>
      <c r="R1307" t="s">
        <v>290</v>
      </c>
      <c r="S1307" t="s">
        <v>1255</v>
      </c>
      <c r="T1307" s="127">
        <v>0.73799999999999999</v>
      </c>
      <c r="U1307" s="128">
        <v>46478</v>
      </c>
      <c r="V1307" s="126">
        <v>1.9E-2</v>
      </c>
      <c r="W1307" s="126">
        <v>3.2599999999999997E-2</v>
      </c>
      <c r="X1307" t="s">
        <v>606</v>
      </c>
      <c r="Z1307" s="125">
        <v>19057.580000000002</v>
      </c>
      <c r="AA1307" s="125">
        <v>1</v>
      </c>
      <c r="AB1307" s="125">
        <v>113.93</v>
      </c>
      <c r="AC1307" s="125">
        <v>0</v>
      </c>
      <c r="AD1307" s="125">
        <v>21.712299999999999</v>
      </c>
      <c r="AE1307" s="125"/>
      <c r="AF1307" s="125"/>
      <c r="AG1307" t="s">
        <v>16</v>
      </c>
      <c r="AH1307" s="126">
        <v>2.8840882190750499E-5</v>
      </c>
      <c r="AI1307" s="126">
        <v>1.128173413E-3</v>
      </c>
      <c r="AJ1307" s="126">
        <v>1.0471363956790099E-6</v>
      </c>
    </row>
    <row r="1308" spans="1:36" x14ac:dyDescent="0.3">
      <c r="A1308">
        <v>13908</v>
      </c>
      <c r="B1308">
        <v>13913</v>
      </c>
      <c r="C1308" t="s">
        <v>1987</v>
      </c>
      <c r="D1308">
        <v>520038506</v>
      </c>
      <c r="E1308" t="s">
        <v>3092</v>
      </c>
      <c r="F1308" t="s">
        <v>1988</v>
      </c>
      <c r="G1308" t="s">
        <v>1989</v>
      </c>
      <c r="H1308" t="s">
        <v>75</v>
      </c>
      <c r="I1308" t="s">
        <v>224</v>
      </c>
      <c r="J1308" t="s">
        <v>52</v>
      </c>
      <c r="K1308" t="s">
        <v>52</v>
      </c>
      <c r="L1308" t="s">
        <v>773</v>
      </c>
      <c r="M1308" t="s">
        <v>303</v>
      </c>
      <c r="N1308" t="s">
        <v>619</v>
      </c>
      <c r="O1308" t="s">
        <v>61</v>
      </c>
      <c r="P1308" t="s">
        <v>1358</v>
      </c>
      <c r="Q1308" t="s">
        <v>64</v>
      </c>
      <c r="R1308" t="s">
        <v>56</v>
      </c>
      <c r="S1308" t="s">
        <v>1255</v>
      </c>
      <c r="T1308" s="127">
        <v>2.798</v>
      </c>
      <c r="U1308" s="128">
        <v>47907</v>
      </c>
      <c r="V1308" s="126">
        <v>2.41E-2</v>
      </c>
      <c r="W1308" s="126">
        <v>3.9399999999999998E-2</v>
      </c>
      <c r="X1308" t="s">
        <v>606</v>
      </c>
      <c r="Z1308" s="125">
        <v>23000</v>
      </c>
      <c r="AA1308" s="125">
        <v>1</v>
      </c>
      <c r="AB1308" s="125">
        <v>96.69</v>
      </c>
      <c r="AC1308" s="125">
        <v>0</v>
      </c>
      <c r="AD1308" s="125">
        <v>22.238700000000001</v>
      </c>
      <c r="AE1308" s="125"/>
      <c r="AF1308" s="125"/>
      <c r="AG1308" t="s">
        <v>16</v>
      </c>
      <c r="AH1308" s="126">
        <v>1.11925258469145E-5</v>
      </c>
      <c r="AI1308" s="126">
        <v>1.1555252129999999E-3</v>
      </c>
      <c r="AJ1308" s="126">
        <v>1.0725235079925572E-6</v>
      </c>
    </row>
    <row r="1309" spans="1:36" x14ac:dyDescent="0.3">
      <c r="A1309">
        <v>13908</v>
      </c>
      <c r="B1309">
        <v>13913</v>
      </c>
      <c r="C1309" t="s">
        <v>1602</v>
      </c>
      <c r="D1309">
        <v>520038910</v>
      </c>
      <c r="E1309" t="s">
        <v>3092</v>
      </c>
      <c r="F1309" t="s">
        <v>2470</v>
      </c>
      <c r="G1309" t="s">
        <v>2471</v>
      </c>
      <c r="H1309" t="s">
        <v>75</v>
      </c>
      <c r="I1309" t="s">
        <v>225</v>
      </c>
      <c r="J1309" t="s">
        <v>52</v>
      </c>
      <c r="K1309" t="s">
        <v>52</v>
      </c>
      <c r="L1309" t="s">
        <v>773</v>
      </c>
      <c r="M1309" t="s">
        <v>303</v>
      </c>
      <c r="N1309" t="s">
        <v>619</v>
      </c>
      <c r="O1309" t="s">
        <v>61</v>
      </c>
      <c r="P1309" t="s">
        <v>1362</v>
      </c>
      <c r="Q1309" t="s">
        <v>64</v>
      </c>
      <c r="R1309" t="s">
        <v>56</v>
      </c>
      <c r="S1309" t="s">
        <v>1255</v>
      </c>
      <c r="T1309" s="127">
        <v>0.17499999999999999</v>
      </c>
      <c r="U1309" s="128">
        <v>46268</v>
      </c>
      <c r="V1309" s="126">
        <v>8.0000000000000002E-3</v>
      </c>
      <c r="W1309" s="126">
        <v>5.0500000000000003E-2</v>
      </c>
      <c r="X1309" t="s">
        <v>606</v>
      </c>
      <c r="Z1309" s="125">
        <v>36.11</v>
      </c>
      <c r="AA1309" s="125">
        <v>1</v>
      </c>
      <c r="AB1309" s="125">
        <v>119.71</v>
      </c>
      <c r="AC1309" s="125">
        <v>0</v>
      </c>
      <c r="AD1309" s="125">
        <v>4.3229999999999998E-2</v>
      </c>
      <c r="AE1309" s="125"/>
      <c r="AF1309" s="125"/>
      <c r="AG1309" t="s">
        <v>16</v>
      </c>
      <c r="AH1309" s="126">
        <v>1.2547452547452499E-6</v>
      </c>
      <c r="AI1309" s="126">
        <v>2.24623539132131E-6</v>
      </c>
      <c r="AJ1309" s="126">
        <v>2.0848876620718944E-9</v>
      </c>
    </row>
    <row r="1310" spans="1:36" x14ac:dyDescent="0.3">
      <c r="A1310">
        <v>13908</v>
      </c>
      <c r="B1310">
        <v>13913</v>
      </c>
      <c r="C1310" t="s">
        <v>1993</v>
      </c>
      <c r="D1310">
        <v>520039496</v>
      </c>
      <c r="E1310" t="s">
        <v>3092</v>
      </c>
      <c r="F1310" t="s">
        <v>1994</v>
      </c>
      <c r="G1310" t="s">
        <v>1995</v>
      </c>
      <c r="H1310" t="s">
        <v>75</v>
      </c>
      <c r="I1310" t="s">
        <v>225</v>
      </c>
      <c r="J1310" t="s">
        <v>52</v>
      </c>
      <c r="K1310" t="s">
        <v>52</v>
      </c>
      <c r="L1310" t="s">
        <v>773</v>
      </c>
      <c r="M1310" t="s">
        <v>303</v>
      </c>
      <c r="N1310" t="s">
        <v>619</v>
      </c>
      <c r="O1310" t="s">
        <v>61</v>
      </c>
      <c r="P1310" t="s">
        <v>290</v>
      </c>
      <c r="Q1310" t="s">
        <v>290</v>
      </c>
      <c r="R1310" t="s">
        <v>290</v>
      </c>
      <c r="S1310" t="s">
        <v>1255</v>
      </c>
      <c r="T1310" s="127">
        <v>0.501</v>
      </c>
      <c r="U1310" s="128">
        <v>46387</v>
      </c>
      <c r="V1310" s="126">
        <v>1.9E-2</v>
      </c>
      <c r="W1310" s="126">
        <v>0.48120000000000002</v>
      </c>
      <c r="X1310" t="s">
        <v>606</v>
      </c>
      <c r="Z1310" s="125">
        <v>32100</v>
      </c>
      <c r="AA1310" s="125">
        <v>1</v>
      </c>
      <c r="AB1310" s="125">
        <v>96.5</v>
      </c>
      <c r="AC1310" s="125">
        <v>0</v>
      </c>
      <c r="AD1310" s="125">
        <v>30.976500000000001</v>
      </c>
      <c r="AE1310" s="125"/>
      <c r="AF1310" s="125"/>
      <c r="AG1310" t="s">
        <v>16</v>
      </c>
      <c r="AH1310" s="126">
        <v>9.17557068E-4</v>
      </c>
      <c r="AI1310" s="126">
        <v>1.609542229E-3</v>
      </c>
      <c r="AJ1310" s="126">
        <v>1.4939283521667835E-6</v>
      </c>
    </row>
    <row r="1311" spans="1:36" x14ac:dyDescent="0.3">
      <c r="A1311">
        <v>13908</v>
      </c>
      <c r="B1311">
        <v>13913</v>
      </c>
      <c r="C1311" t="s">
        <v>1996</v>
      </c>
      <c r="D1311">
        <v>520028010</v>
      </c>
      <c r="E1311" t="s">
        <v>3092</v>
      </c>
      <c r="F1311" t="s">
        <v>1999</v>
      </c>
      <c r="G1311" t="s">
        <v>2000</v>
      </c>
      <c r="H1311" t="s">
        <v>75</v>
      </c>
      <c r="I1311" t="s">
        <v>224</v>
      </c>
      <c r="J1311" t="s">
        <v>52</v>
      </c>
      <c r="K1311" t="s">
        <v>52</v>
      </c>
      <c r="L1311" t="s">
        <v>773</v>
      </c>
      <c r="M1311" t="s">
        <v>303</v>
      </c>
      <c r="N1311" t="s">
        <v>258</v>
      </c>
      <c r="O1311" t="s">
        <v>61</v>
      </c>
      <c r="P1311" t="s">
        <v>1404</v>
      </c>
      <c r="Q1311" t="s">
        <v>64</v>
      </c>
      <c r="R1311" t="s">
        <v>56</v>
      </c>
      <c r="S1311" t="s">
        <v>1255</v>
      </c>
      <c r="T1311" s="127">
        <v>1.4750000000000001</v>
      </c>
      <c r="U1311" s="128">
        <v>46934</v>
      </c>
      <c r="V1311" s="126">
        <v>2.1999999999999999E-2</v>
      </c>
      <c r="W1311" s="126">
        <v>3.95E-2</v>
      </c>
      <c r="X1311" t="s">
        <v>606</v>
      </c>
      <c r="Z1311" s="125">
        <v>812.5</v>
      </c>
      <c r="AA1311" s="125">
        <v>1</v>
      </c>
      <c r="AB1311" s="125">
        <v>97.54</v>
      </c>
      <c r="AC1311" s="125">
        <v>0</v>
      </c>
      <c r="AD1311" s="125">
        <v>0.79251000000000005</v>
      </c>
      <c r="AE1311" s="125"/>
      <c r="AF1311" s="125"/>
      <c r="AG1311" t="s">
        <v>16</v>
      </c>
      <c r="AH1311" s="126">
        <v>1.2495194156093799E-6</v>
      </c>
      <c r="AI1311" s="126">
        <v>4.11789037699758E-5</v>
      </c>
      <c r="AJ1311" s="126">
        <v>3.8221011359440141E-8</v>
      </c>
    </row>
    <row r="1312" spans="1:36" x14ac:dyDescent="0.3">
      <c r="A1312">
        <v>13908</v>
      </c>
      <c r="B1312">
        <v>13913</v>
      </c>
      <c r="C1312" t="s">
        <v>2001</v>
      </c>
      <c r="D1312">
        <v>520033986</v>
      </c>
      <c r="E1312" t="s">
        <v>3092</v>
      </c>
      <c r="F1312" t="s">
        <v>2002</v>
      </c>
      <c r="G1312" t="s">
        <v>2003</v>
      </c>
      <c r="H1312" t="s">
        <v>75</v>
      </c>
      <c r="I1312" t="s">
        <v>224</v>
      </c>
      <c r="J1312" t="s">
        <v>52</v>
      </c>
      <c r="K1312" t="s">
        <v>52</v>
      </c>
      <c r="L1312" t="s">
        <v>773</v>
      </c>
      <c r="M1312" t="s">
        <v>303</v>
      </c>
      <c r="N1312" t="s">
        <v>262</v>
      </c>
      <c r="O1312" t="s">
        <v>61</v>
      </c>
      <c r="P1312" t="s">
        <v>1517</v>
      </c>
      <c r="Q1312" t="s">
        <v>69</v>
      </c>
      <c r="R1312" t="s">
        <v>56</v>
      </c>
      <c r="S1312" t="s">
        <v>1255</v>
      </c>
      <c r="T1312" s="127">
        <v>4.593</v>
      </c>
      <c r="U1312" s="128">
        <v>49674</v>
      </c>
      <c r="V1312" s="126">
        <v>1.95E-2</v>
      </c>
      <c r="W1312" s="126">
        <v>3.8100000000000002E-2</v>
      </c>
      <c r="X1312" t="s">
        <v>606</v>
      </c>
      <c r="Z1312" s="125">
        <v>4385.32</v>
      </c>
      <c r="AA1312" s="125">
        <v>1</v>
      </c>
      <c r="AB1312" s="125">
        <v>91.94</v>
      </c>
      <c r="AC1312" s="125">
        <v>0</v>
      </c>
      <c r="AD1312" s="125">
        <v>4.03186</v>
      </c>
      <c r="AE1312" s="125"/>
      <c r="AF1312" s="125"/>
      <c r="AG1312" t="s">
        <v>16</v>
      </c>
      <c r="AH1312" s="126">
        <v>5.0604571511417401E-6</v>
      </c>
      <c r="AI1312" s="126">
        <v>2.0949587300000001E-4</v>
      </c>
      <c r="AJ1312" s="126">
        <v>1.9444772540368238E-7</v>
      </c>
    </row>
    <row r="1313" spans="1:36" x14ac:dyDescent="0.3">
      <c r="A1313">
        <v>13908</v>
      </c>
      <c r="B1313">
        <v>13913</v>
      </c>
      <c r="C1313" t="s">
        <v>1618</v>
      </c>
      <c r="D1313">
        <v>520000472</v>
      </c>
      <c r="E1313" t="s">
        <v>3092</v>
      </c>
      <c r="F1313" t="s">
        <v>2006</v>
      </c>
      <c r="G1313" t="s">
        <v>2007</v>
      </c>
      <c r="H1313" t="s">
        <v>75</v>
      </c>
      <c r="I1313" t="s">
        <v>225</v>
      </c>
      <c r="J1313" t="s">
        <v>52</v>
      </c>
      <c r="K1313" t="s">
        <v>52</v>
      </c>
      <c r="L1313" t="s">
        <v>773</v>
      </c>
      <c r="M1313" t="s">
        <v>303</v>
      </c>
      <c r="N1313" t="s">
        <v>154</v>
      </c>
      <c r="O1313" t="s">
        <v>61</v>
      </c>
      <c r="P1313" t="s">
        <v>1254</v>
      </c>
      <c r="Q1313" t="s">
        <v>64</v>
      </c>
      <c r="R1313" t="s">
        <v>56</v>
      </c>
      <c r="S1313" t="s">
        <v>1255</v>
      </c>
      <c r="T1313" s="127">
        <v>4.2380000000000004</v>
      </c>
      <c r="U1313" s="128">
        <v>48112</v>
      </c>
      <c r="V1313" s="126">
        <v>2.3900000000000001E-2</v>
      </c>
      <c r="W1313" s="126">
        <v>2.23E-2</v>
      </c>
      <c r="X1313" t="s">
        <v>606</v>
      </c>
      <c r="Z1313" s="125">
        <v>9157</v>
      </c>
      <c r="AA1313" s="125">
        <v>1</v>
      </c>
      <c r="AB1313" s="125">
        <v>120.6</v>
      </c>
      <c r="AC1313" s="125">
        <v>0</v>
      </c>
      <c r="AD1313" s="125">
        <v>11.043340000000001</v>
      </c>
      <c r="AE1313" s="125"/>
      <c r="AF1313" s="125"/>
      <c r="AG1313" t="s">
        <v>16</v>
      </c>
      <c r="AH1313" s="126">
        <v>2.3545002658680001E-6</v>
      </c>
      <c r="AI1313" s="126">
        <v>5.7381311900000002E-4</v>
      </c>
      <c r="AJ1313" s="126">
        <v>5.3259595915024379E-7</v>
      </c>
    </row>
    <row r="1314" spans="1:36" x14ac:dyDescent="0.3">
      <c r="A1314">
        <v>13908</v>
      </c>
      <c r="B1314">
        <v>13913</v>
      </c>
      <c r="C1314" t="s">
        <v>1265</v>
      </c>
      <c r="D1314">
        <v>520018078</v>
      </c>
      <c r="E1314" t="s">
        <v>3092</v>
      </c>
      <c r="F1314" t="s">
        <v>2012</v>
      </c>
      <c r="G1314" t="s">
        <v>2013</v>
      </c>
      <c r="H1314" t="s">
        <v>75</v>
      </c>
      <c r="I1314" t="s">
        <v>225</v>
      </c>
      <c r="J1314" t="s">
        <v>52</v>
      </c>
      <c r="K1314" t="s">
        <v>52</v>
      </c>
      <c r="L1314" t="s">
        <v>773</v>
      </c>
      <c r="M1314" t="s">
        <v>303</v>
      </c>
      <c r="N1314" t="s">
        <v>251</v>
      </c>
      <c r="O1314" t="s">
        <v>61</v>
      </c>
      <c r="P1314" t="s">
        <v>1254</v>
      </c>
      <c r="Q1314" t="s">
        <v>64</v>
      </c>
      <c r="R1314" t="s">
        <v>56</v>
      </c>
      <c r="S1314" t="s">
        <v>1255</v>
      </c>
      <c r="T1314" s="127">
        <v>3.399</v>
      </c>
      <c r="U1314" s="128">
        <v>47447</v>
      </c>
      <c r="V1314" s="126">
        <v>1E-3</v>
      </c>
      <c r="W1314" s="126">
        <v>2.1399999999999999E-2</v>
      </c>
      <c r="X1314" t="s">
        <v>606</v>
      </c>
      <c r="Z1314" s="125">
        <v>51200</v>
      </c>
      <c r="AA1314" s="125">
        <v>1</v>
      </c>
      <c r="AB1314" s="125">
        <v>108.74</v>
      </c>
      <c r="AC1314" s="125">
        <v>0</v>
      </c>
      <c r="AD1314" s="125">
        <v>55.674880000000002</v>
      </c>
      <c r="AE1314" s="125"/>
      <c r="AF1314" s="125"/>
      <c r="AG1314" t="s">
        <v>16</v>
      </c>
      <c r="AH1314" s="126">
        <v>1.19407134249768E-5</v>
      </c>
      <c r="AI1314" s="126">
        <v>2.8928726769999998E-3</v>
      </c>
      <c r="AJ1314" s="126">
        <v>2.6850768077569579E-6</v>
      </c>
    </row>
    <row r="1315" spans="1:36" x14ac:dyDescent="0.3">
      <c r="A1315">
        <v>13908</v>
      </c>
      <c r="B1315">
        <v>13913</v>
      </c>
      <c r="C1315" t="s">
        <v>1556</v>
      </c>
      <c r="D1315">
        <v>520020116</v>
      </c>
      <c r="E1315" t="s">
        <v>3092</v>
      </c>
      <c r="F1315" t="s">
        <v>2014</v>
      </c>
      <c r="G1315" t="s">
        <v>2015</v>
      </c>
      <c r="H1315" t="s">
        <v>75</v>
      </c>
      <c r="I1315" t="s">
        <v>225</v>
      </c>
      <c r="J1315" t="s">
        <v>52</v>
      </c>
      <c r="K1315" t="s">
        <v>52</v>
      </c>
      <c r="L1315" t="s">
        <v>773</v>
      </c>
      <c r="M1315" t="s">
        <v>303</v>
      </c>
      <c r="N1315" t="s">
        <v>619</v>
      </c>
      <c r="O1315" t="s">
        <v>61</v>
      </c>
      <c r="P1315" t="s">
        <v>1372</v>
      </c>
      <c r="Q1315" t="s">
        <v>64</v>
      </c>
      <c r="R1315" t="s">
        <v>56</v>
      </c>
      <c r="S1315" t="s">
        <v>1255</v>
      </c>
      <c r="T1315" s="127">
        <v>1.4139999999999999</v>
      </c>
      <c r="U1315" s="128">
        <v>46752</v>
      </c>
      <c r="V1315" s="126">
        <v>1.7999999999999999E-2</v>
      </c>
      <c r="W1315" s="126">
        <v>2.6499999999999999E-2</v>
      </c>
      <c r="X1315" t="s">
        <v>606</v>
      </c>
      <c r="Z1315" s="125">
        <v>45294.11</v>
      </c>
      <c r="AA1315" s="125">
        <v>1</v>
      </c>
      <c r="AB1315" s="125">
        <v>119</v>
      </c>
      <c r="AC1315" s="125">
        <v>0</v>
      </c>
      <c r="AD1315" s="125">
        <v>53.899990000000003</v>
      </c>
      <c r="AE1315" s="125"/>
      <c r="AF1315" s="125"/>
      <c r="AG1315" t="s">
        <v>16</v>
      </c>
      <c r="AH1315" s="126">
        <v>6.5631034715262697E-5</v>
      </c>
      <c r="AI1315" s="126">
        <v>2.8006492040000002E-3</v>
      </c>
      <c r="AJ1315" s="126">
        <v>2.5994777732315174E-6</v>
      </c>
    </row>
    <row r="1316" spans="1:36" x14ac:dyDescent="0.3">
      <c r="A1316">
        <v>13908</v>
      </c>
      <c r="B1316">
        <v>13913</v>
      </c>
      <c r="C1316" t="s">
        <v>1556</v>
      </c>
      <c r="D1316">
        <v>520020116</v>
      </c>
      <c r="E1316" t="s">
        <v>3092</v>
      </c>
      <c r="F1316" t="s">
        <v>2018</v>
      </c>
      <c r="G1316" t="s">
        <v>2019</v>
      </c>
      <c r="H1316" t="s">
        <v>75</v>
      </c>
      <c r="I1316" t="s">
        <v>225</v>
      </c>
      <c r="J1316" t="s">
        <v>52</v>
      </c>
      <c r="K1316" t="s">
        <v>52</v>
      </c>
      <c r="L1316" t="s">
        <v>773</v>
      </c>
      <c r="M1316" t="s">
        <v>303</v>
      </c>
      <c r="N1316" t="s">
        <v>619</v>
      </c>
      <c r="O1316" t="s">
        <v>61</v>
      </c>
      <c r="P1316" t="s">
        <v>1487</v>
      </c>
      <c r="Q1316" t="s">
        <v>64</v>
      </c>
      <c r="R1316" t="s">
        <v>56</v>
      </c>
      <c r="S1316" t="s">
        <v>1255</v>
      </c>
      <c r="T1316" s="127">
        <v>1.5640000000000001</v>
      </c>
      <c r="U1316" s="128">
        <v>47118</v>
      </c>
      <c r="V1316" s="126">
        <v>3.3000000000000002E-2</v>
      </c>
      <c r="W1316" s="126">
        <v>2.81E-2</v>
      </c>
      <c r="X1316" t="s">
        <v>606</v>
      </c>
      <c r="Z1316" s="125">
        <v>1500</v>
      </c>
      <c r="AA1316" s="125">
        <v>1</v>
      </c>
      <c r="AB1316" s="125">
        <v>120</v>
      </c>
      <c r="AC1316" s="125">
        <v>0</v>
      </c>
      <c r="AD1316" s="125">
        <v>1.8</v>
      </c>
      <c r="AE1316" s="125"/>
      <c r="AF1316" s="125"/>
      <c r="AG1316" t="s">
        <v>16</v>
      </c>
      <c r="AH1316" s="126">
        <v>4.3858009064099598E-6</v>
      </c>
      <c r="AI1316" s="126">
        <v>9.3528191172296204E-5</v>
      </c>
      <c r="AJ1316" s="126">
        <v>8.6810034506810331E-8</v>
      </c>
    </row>
    <row r="1317" spans="1:36" x14ac:dyDescent="0.3">
      <c r="A1317">
        <v>13908</v>
      </c>
      <c r="B1317">
        <v>13913</v>
      </c>
      <c r="C1317" t="s">
        <v>2020</v>
      </c>
      <c r="D1317">
        <v>520017807</v>
      </c>
      <c r="E1317" t="s">
        <v>3092</v>
      </c>
      <c r="F1317" t="s">
        <v>2472</v>
      </c>
      <c r="G1317" t="s">
        <v>2473</v>
      </c>
      <c r="H1317" t="s">
        <v>75</v>
      </c>
      <c r="I1317" t="s">
        <v>224</v>
      </c>
      <c r="J1317" t="s">
        <v>52</v>
      </c>
      <c r="K1317" t="s">
        <v>52</v>
      </c>
      <c r="L1317" t="s">
        <v>773</v>
      </c>
      <c r="M1317" t="s">
        <v>303</v>
      </c>
      <c r="N1317" t="s">
        <v>619</v>
      </c>
      <c r="O1317" t="s">
        <v>61</v>
      </c>
      <c r="P1317" t="s">
        <v>1388</v>
      </c>
      <c r="Q1317" t="s">
        <v>69</v>
      </c>
      <c r="R1317" t="s">
        <v>56</v>
      </c>
      <c r="S1317" t="s">
        <v>1255</v>
      </c>
      <c r="T1317" s="127">
        <v>0.65400000000000003</v>
      </c>
      <c r="U1317" s="128">
        <v>46447</v>
      </c>
      <c r="V1317" s="126">
        <v>5.0500000000000003E-2</v>
      </c>
      <c r="W1317" s="126">
        <v>4.1399999999999999E-2</v>
      </c>
      <c r="X1317" t="s">
        <v>606</v>
      </c>
      <c r="Z1317" s="125">
        <v>1250</v>
      </c>
      <c r="AA1317" s="125">
        <v>1</v>
      </c>
      <c r="AB1317" s="125">
        <v>102.3</v>
      </c>
      <c r="AC1317" s="125">
        <v>0</v>
      </c>
      <c r="AD1317" s="125">
        <v>1.2787500000000001</v>
      </c>
      <c r="AE1317" s="125"/>
      <c r="AF1317" s="125"/>
      <c r="AG1317" t="s">
        <v>16</v>
      </c>
      <c r="AH1317" s="126">
        <v>1.34875047925151E-5</v>
      </c>
      <c r="AI1317" s="126">
        <v>6.6443985811985402E-5</v>
      </c>
      <c r="AJ1317" s="126">
        <v>6.1671295347546507E-8</v>
      </c>
    </row>
    <row r="1318" spans="1:36" x14ac:dyDescent="0.3">
      <c r="A1318">
        <v>13908</v>
      </c>
      <c r="B1318">
        <v>13913</v>
      </c>
      <c r="C1318" t="s">
        <v>2020</v>
      </c>
      <c r="D1318">
        <v>520017807</v>
      </c>
      <c r="E1318" t="s">
        <v>3092</v>
      </c>
      <c r="F1318" t="s">
        <v>2025</v>
      </c>
      <c r="G1318" t="s">
        <v>2026</v>
      </c>
      <c r="H1318" t="s">
        <v>75</v>
      </c>
      <c r="I1318" t="s">
        <v>225</v>
      </c>
      <c r="J1318" t="s">
        <v>52</v>
      </c>
      <c r="K1318" t="s">
        <v>52</v>
      </c>
      <c r="L1318" t="s">
        <v>773</v>
      </c>
      <c r="M1318" t="s">
        <v>303</v>
      </c>
      <c r="N1318" t="s">
        <v>619</v>
      </c>
      <c r="O1318" t="s">
        <v>61</v>
      </c>
      <c r="P1318" t="s">
        <v>1362</v>
      </c>
      <c r="Q1318" t="s">
        <v>64</v>
      </c>
      <c r="R1318" t="s">
        <v>56</v>
      </c>
      <c r="S1318" t="s">
        <v>1255</v>
      </c>
      <c r="T1318" s="127">
        <v>3.4220000000000002</v>
      </c>
      <c r="U1318" s="128">
        <v>47583</v>
      </c>
      <c r="V1318" s="126">
        <v>8.3999999999999995E-3</v>
      </c>
      <c r="W1318" s="126">
        <v>2.3300000000000001E-2</v>
      </c>
      <c r="X1318" t="s">
        <v>606</v>
      </c>
      <c r="Z1318" s="125">
        <v>2703.3</v>
      </c>
      <c r="AA1318" s="125">
        <v>1</v>
      </c>
      <c r="AB1318" s="125">
        <v>112.77</v>
      </c>
      <c r="AC1318" s="125">
        <v>0</v>
      </c>
      <c r="AD1318" s="125">
        <v>3.0485099999999998</v>
      </c>
      <c r="AE1318" s="125"/>
      <c r="AF1318" s="125"/>
      <c r="AG1318" t="s">
        <v>16</v>
      </c>
      <c r="AH1318" s="126">
        <v>3.6545299770739999E-6</v>
      </c>
      <c r="AI1318" s="126">
        <v>1.58400903E-4</v>
      </c>
      <c r="AJ1318" s="126">
        <v>1.470229212746424E-7</v>
      </c>
    </row>
    <row r="1319" spans="1:36" x14ac:dyDescent="0.3">
      <c r="A1319">
        <v>13908</v>
      </c>
      <c r="B1319">
        <v>13913</v>
      </c>
      <c r="C1319" t="s">
        <v>1553</v>
      </c>
      <c r="D1319">
        <v>520000118</v>
      </c>
      <c r="E1319" t="s">
        <v>3092</v>
      </c>
      <c r="F1319" t="s">
        <v>2390</v>
      </c>
      <c r="G1319" t="s">
        <v>2391</v>
      </c>
      <c r="H1319" t="s">
        <v>75</v>
      </c>
      <c r="I1319" t="s">
        <v>224</v>
      </c>
      <c r="J1319" t="s">
        <v>52</v>
      </c>
      <c r="K1319" t="s">
        <v>52</v>
      </c>
      <c r="L1319" t="s">
        <v>773</v>
      </c>
      <c r="M1319" t="s">
        <v>303</v>
      </c>
      <c r="N1319" t="s">
        <v>251</v>
      </c>
      <c r="O1319" t="s">
        <v>61</v>
      </c>
      <c r="P1319" t="s">
        <v>1254</v>
      </c>
      <c r="Q1319" t="s">
        <v>64</v>
      </c>
      <c r="R1319" t="s">
        <v>56</v>
      </c>
      <c r="S1319" t="s">
        <v>1255</v>
      </c>
      <c r="T1319" s="127">
        <v>2.7690000000000001</v>
      </c>
      <c r="U1319" s="128">
        <v>48191</v>
      </c>
      <c r="V1319" s="126">
        <v>2.5000000000000001E-2</v>
      </c>
      <c r="W1319" s="126">
        <v>3.7199999999999997E-2</v>
      </c>
      <c r="X1319" t="s">
        <v>606</v>
      </c>
      <c r="Z1319" s="125">
        <v>0.16</v>
      </c>
      <c r="AA1319" s="125">
        <v>1</v>
      </c>
      <c r="AB1319" s="125">
        <v>98.1</v>
      </c>
      <c r="AC1319" s="125">
        <v>0</v>
      </c>
      <c r="AD1319" s="125">
        <v>1.6000000000000001E-4</v>
      </c>
      <c r="AE1319" s="125"/>
      <c r="AF1319" s="125"/>
      <c r="AG1319" t="s">
        <v>16</v>
      </c>
      <c r="AH1319" s="126">
        <v>9.2041964271678395E-11</v>
      </c>
      <c r="AI1319" s="126">
        <v>8.3136169930929901E-9</v>
      </c>
      <c r="AJ1319" s="126">
        <v>7.7164475117164734E-12</v>
      </c>
    </row>
    <row r="1320" spans="1:36" x14ac:dyDescent="0.3">
      <c r="A1320">
        <v>13908</v>
      </c>
      <c r="B1320">
        <v>13913</v>
      </c>
      <c r="C1320" t="s">
        <v>1719</v>
      </c>
      <c r="D1320">
        <v>520025370</v>
      </c>
      <c r="E1320" t="s">
        <v>3092</v>
      </c>
      <c r="F1320" t="s">
        <v>2037</v>
      </c>
      <c r="G1320" t="s">
        <v>2038</v>
      </c>
      <c r="H1320" t="s">
        <v>75</v>
      </c>
      <c r="I1320" t="s">
        <v>224</v>
      </c>
      <c r="J1320" t="s">
        <v>52</v>
      </c>
      <c r="K1320" t="s">
        <v>52</v>
      </c>
      <c r="L1320" t="s">
        <v>773</v>
      </c>
      <c r="M1320" t="s">
        <v>303</v>
      </c>
      <c r="N1320" t="s">
        <v>673</v>
      </c>
      <c r="O1320" t="s">
        <v>61</v>
      </c>
      <c r="P1320" t="s">
        <v>1358</v>
      </c>
      <c r="Q1320" t="s">
        <v>64</v>
      </c>
      <c r="R1320" t="s">
        <v>56</v>
      </c>
      <c r="S1320" t="s">
        <v>1255</v>
      </c>
      <c r="T1320" s="127">
        <v>1.645</v>
      </c>
      <c r="U1320" s="128">
        <v>47377</v>
      </c>
      <c r="V1320" s="126">
        <v>2.0400000000000001E-2</v>
      </c>
      <c r="W1320" s="126">
        <v>3.8899999999999997E-2</v>
      </c>
      <c r="X1320" t="s">
        <v>606</v>
      </c>
      <c r="Z1320" s="125">
        <v>10000</v>
      </c>
      <c r="AA1320" s="125">
        <v>1</v>
      </c>
      <c r="AB1320" s="125">
        <v>97.66</v>
      </c>
      <c r="AC1320" s="125">
        <v>0</v>
      </c>
      <c r="AD1320" s="125">
        <v>9.766</v>
      </c>
      <c r="AE1320" s="125"/>
      <c r="AF1320" s="125"/>
      <c r="AG1320" t="s">
        <v>16</v>
      </c>
      <c r="AH1320" s="126">
        <v>3.3324966545066099E-5</v>
      </c>
      <c r="AI1320" s="126">
        <v>5.0744239700000002E-4</v>
      </c>
      <c r="AJ1320" s="126">
        <v>4.7099266499639422E-7</v>
      </c>
    </row>
    <row r="1321" spans="1:36" x14ac:dyDescent="0.3">
      <c r="A1321">
        <v>13908</v>
      </c>
      <c r="B1321">
        <v>13913</v>
      </c>
      <c r="C1321" t="s">
        <v>1839</v>
      </c>
      <c r="D1321">
        <v>520025990</v>
      </c>
      <c r="E1321" t="s">
        <v>3092</v>
      </c>
      <c r="F1321" t="s">
        <v>2039</v>
      </c>
      <c r="G1321" t="s">
        <v>2040</v>
      </c>
      <c r="H1321" t="s">
        <v>75</v>
      </c>
      <c r="I1321" t="s">
        <v>224</v>
      </c>
      <c r="J1321" t="s">
        <v>52</v>
      </c>
      <c r="K1321" t="s">
        <v>52</v>
      </c>
      <c r="L1321" t="s">
        <v>773</v>
      </c>
      <c r="M1321" t="s">
        <v>303</v>
      </c>
      <c r="N1321" t="s">
        <v>138</v>
      </c>
      <c r="O1321" t="s">
        <v>61</v>
      </c>
      <c r="P1321" t="s">
        <v>1398</v>
      </c>
      <c r="Q1321" t="s">
        <v>69</v>
      </c>
      <c r="R1321" t="s">
        <v>56</v>
      </c>
      <c r="S1321" t="s">
        <v>1255</v>
      </c>
      <c r="T1321" s="127">
        <v>0.501</v>
      </c>
      <c r="U1321" s="128">
        <v>46387</v>
      </c>
      <c r="V1321" s="126">
        <v>2.9499999999999998E-2</v>
      </c>
      <c r="W1321" s="126">
        <v>4.3900000000000002E-2</v>
      </c>
      <c r="X1321" t="s">
        <v>606</v>
      </c>
      <c r="Z1321" s="125">
        <v>1405.41</v>
      </c>
      <c r="AA1321" s="125">
        <v>1</v>
      </c>
      <c r="AB1321" s="125">
        <v>99.31</v>
      </c>
      <c r="AC1321" s="125">
        <v>0</v>
      </c>
      <c r="AD1321" s="125">
        <v>1.39571</v>
      </c>
      <c r="AE1321" s="125"/>
      <c r="AF1321" s="125"/>
      <c r="AG1321" t="s">
        <v>16</v>
      </c>
      <c r="AH1321" s="126">
        <v>1.01296055573789E-5</v>
      </c>
      <c r="AI1321" s="126">
        <v>7.2521239833936394E-5</v>
      </c>
      <c r="AJ1321" s="126">
        <v>6.7312018478611242E-8</v>
      </c>
    </row>
    <row r="1322" spans="1:36" x14ac:dyDescent="0.3">
      <c r="A1322">
        <v>13908</v>
      </c>
      <c r="B1322">
        <v>13913</v>
      </c>
      <c r="C1322" t="s">
        <v>1839</v>
      </c>
      <c r="D1322">
        <v>520025990</v>
      </c>
      <c r="E1322" t="s">
        <v>3092</v>
      </c>
      <c r="F1322" t="s">
        <v>2041</v>
      </c>
      <c r="G1322" t="s">
        <v>2042</v>
      </c>
      <c r="H1322" t="s">
        <v>75</v>
      </c>
      <c r="I1322" t="s">
        <v>224</v>
      </c>
      <c r="J1322" t="s">
        <v>52</v>
      </c>
      <c r="K1322" t="s">
        <v>52</v>
      </c>
      <c r="L1322" t="s">
        <v>773</v>
      </c>
      <c r="M1322" t="s">
        <v>303</v>
      </c>
      <c r="N1322" t="s">
        <v>138</v>
      </c>
      <c r="O1322" t="s">
        <v>61</v>
      </c>
      <c r="P1322" t="s">
        <v>1398</v>
      </c>
      <c r="Q1322" t="s">
        <v>69</v>
      </c>
      <c r="R1322" t="s">
        <v>56</v>
      </c>
      <c r="S1322" t="s">
        <v>1255</v>
      </c>
      <c r="T1322" s="127">
        <v>1.3169999999999999</v>
      </c>
      <c r="U1322" s="128">
        <v>47118</v>
      </c>
      <c r="V1322" s="126">
        <v>2.5499999999999998E-2</v>
      </c>
      <c r="W1322" s="126">
        <v>4.1399999999999999E-2</v>
      </c>
      <c r="X1322" t="s">
        <v>606</v>
      </c>
      <c r="Z1322" s="125">
        <v>7700</v>
      </c>
      <c r="AA1322" s="125">
        <v>1</v>
      </c>
      <c r="AB1322" s="125">
        <v>98.01</v>
      </c>
      <c r="AC1322" s="125">
        <v>0</v>
      </c>
      <c r="AD1322" s="125">
        <v>7.5467700000000004</v>
      </c>
      <c r="AE1322" s="125"/>
      <c r="AF1322" s="125"/>
      <c r="AG1322" t="s">
        <v>16</v>
      </c>
      <c r="AH1322" s="126">
        <v>1.43079380440268E-5</v>
      </c>
      <c r="AI1322" s="126">
        <v>3.9213097E-4</v>
      </c>
      <c r="AJ1322" s="126">
        <v>3.6396409117497832E-7</v>
      </c>
    </row>
    <row r="1323" spans="1:36" x14ac:dyDescent="0.3">
      <c r="A1323">
        <v>13908</v>
      </c>
      <c r="B1323">
        <v>13913</v>
      </c>
      <c r="C1323" t="s">
        <v>1839</v>
      </c>
      <c r="D1323">
        <v>520025990</v>
      </c>
      <c r="E1323" t="s">
        <v>3092</v>
      </c>
      <c r="F1323" t="s">
        <v>2043</v>
      </c>
      <c r="G1323" t="s">
        <v>2044</v>
      </c>
      <c r="H1323" t="s">
        <v>75</v>
      </c>
      <c r="I1323" t="s">
        <v>225</v>
      </c>
      <c r="J1323" t="s">
        <v>52</v>
      </c>
      <c r="K1323" t="s">
        <v>52</v>
      </c>
      <c r="L1323" t="s">
        <v>773</v>
      </c>
      <c r="M1323" t="s">
        <v>303</v>
      </c>
      <c r="N1323" t="s">
        <v>138</v>
      </c>
      <c r="O1323" t="s">
        <v>61</v>
      </c>
      <c r="P1323" t="s">
        <v>1388</v>
      </c>
      <c r="Q1323" t="s">
        <v>69</v>
      </c>
      <c r="R1323" t="s">
        <v>56</v>
      </c>
      <c r="S1323" t="s">
        <v>1255</v>
      </c>
      <c r="T1323" s="127">
        <v>2.79</v>
      </c>
      <c r="U1323" s="128">
        <v>47300</v>
      </c>
      <c r="V1323" s="126">
        <v>1E-3</v>
      </c>
      <c r="W1323" s="126">
        <v>2.2800000000000001E-2</v>
      </c>
      <c r="X1323" t="s">
        <v>606</v>
      </c>
      <c r="Z1323" s="125">
        <v>11131.57</v>
      </c>
      <c r="AA1323" s="125">
        <v>1</v>
      </c>
      <c r="AB1323" s="125">
        <v>111.23</v>
      </c>
      <c r="AC1323" s="125">
        <v>0</v>
      </c>
      <c r="AD1323" s="125">
        <v>12.38165</v>
      </c>
      <c r="AE1323" s="125"/>
      <c r="AF1323" s="125"/>
      <c r="AG1323" t="s">
        <v>16</v>
      </c>
      <c r="AH1323" s="126">
        <v>7.7287273004995503E-5</v>
      </c>
      <c r="AI1323" s="126">
        <v>6.4335184899999998E-4</v>
      </c>
      <c r="AJ1323" s="126">
        <v>5.9713970208402672E-7</v>
      </c>
    </row>
    <row r="1324" spans="1:36" x14ac:dyDescent="0.3">
      <c r="A1324">
        <v>13908</v>
      </c>
      <c r="B1324">
        <v>13913</v>
      </c>
      <c r="C1324" t="s">
        <v>1810</v>
      </c>
      <c r="D1324">
        <v>520041146</v>
      </c>
      <c r="E1324" t="s">
        <v>3092</v>
      </c>
      <c r="F1324" t="s">
        <v>2045</v>
      </c>
      <c r="G1324" t="s">
        <v>2046</v>
      </c>
      <c r="H1324" t="s">
        <v>75</v>
      </c>
      <c r="I1324" t="s">
        <v>224</v>
      </c>
      <c r="J1324" t="s">
        <v>52</v>
      </c>
      <c r="K1324" t="s">
        <v>52</v>
      </c>
      <c r="L1324" t="s">
        <v>773</v>
      </c>
      <c r="M1324" t="s">
        <v>303</v>
      </c>
      <c r="N1324" t="s">
        <v>615</v>
      </c>
      <c r="O1324" t="s">
        <v>61</v>
      </c>
      <c r="P1324" t="s">
        <v>1372</v>
      </c>
      <c r="Q1324" t="s">
        <v>64</v>
      </c>
      <c r="R1324" t="s">
        <v>56</v>
      </c>
      <c r="S1324" t="s">
        <v>1255</v>
      </c>
      <c r="T1324" s="127">
        <v>0.17</v>
      </c>
      <c r="U1324" s="128">
        <v>46266</v>
      </c>
      <c r="V1324" s="126">
        <v>3.4500000000000003E-2</v>
      </c>
      <c r="W1324" s="126">
        <v>5.0999999999999997E-2</v>
      </c>
      <c r="X1324" t="s">
        <v>606</v>
      </c>
      <c r="Z1324" s="125">
        <v>101.96</v>
      </c>
      <c r="AA1324" s="125">
        <v>1</v>
      </c>
      <c r="AB1324" s="125">
        <v>100.87</v>
      </c>
      <c r="AC1324" s="125">
        <v>0</v>
      </c>
      <c r="AD1324" s="125">
        <v>0.10285</v>
      </c>
      <c r="AE1324" s="125"/>
      <c r="AF1324" s="125"/>
      <c r="AG1324" t="s">
        <v>16</v>
      </c>
      <c r="AH1324" s="126">
        <v>1.8304290985748099E-7</v>
      </c>
      <c r="AI1324" s="126">
        <v>5.3440969233725896E-6</v>
      </c>
      <c r="AJ1324" s="126">
        <v>4.9602289161252454E-9</v>
      </c>
    </row>
    <row r="1325" spans="1:36" x14ac:dyDescent="0.3">
      <c r="A1325">
        <v>13908</v>
      </c>
      <c r="B1325">
        <v>13913</v>
      </c>
      <c r="C1325" t="s">
        <v>1810</v>
      </c>
      <c r="D1325">
        <v>520041146</v>
      </c>
      <c r="E1325" t="s">
        <v>3092</v>
      </c>
      <c r="F1325" t="s">
        <v>2047</v>
      </c>
      <c r="G1325" t="s">
        <v>2048</v>
      </c>
      <c r="H1325" t="s">
        <v>75</v>
      </c>
      <c r="I1325" t="s">
        <v>224</v>
      </c>
      <c r="J1325" t="s">
        <v>52</v>
      </c>
      <c r="K1325" t="s">
        <v>52</v>
      </c>
      <c r="L1325" t="s">
        <v>773</v>
      </c>
      <c r="M1325" t="s">
        <v>303</v>
      </c>
      <c r="N1325" t="s">
        <v>615</v>
      </c>
      <c r="O1325" t="s">
        <v>61</v>
      </c>
      <c r="P1325" t="s">
        <v>1372</v>
      </c>
      <c r="Q1325" t="s">
        <v>64</v>
      </c>
      <c r="R1325" t="s">
        <v>56</v>
      </c>
      <c r="S1325" t="s">
        <v>1255</v>
      </c>
      <c r="T1325" s="127">
        <v>2.101</v>
      </c>
      <c r="U1325" s="128">
        <v>47363</v>
      </c>
      <c r="V1325" s="126">
        <v>1.4999999999999999E-2</v>
      </c>
      <c r="W1325" s="126">
        <v>4.0800000000000003E-2</v>
      </c>
      <c r="X1325" t="s">
        <v>606</v>
      </c>
      <c r="Z1325" s="125">
        <v>29000</v>
      </c>
      <c r="AA1325" s="125">
        <v>1</v>
      </c>
      <c r="AB1325" s="125">
        <v>95.32</v>
      </c>
      <c r="AC1325" s="125">
        <v>0</v>
      </c>
      <c r="AD1325" s="125">
        <v>27.642800000000001</v>
      </c>
      <c r="AE1325" s="125"/>
      <c r="AF1325" s="125"/>
      <c r="AG1325" t="s">
        <v>16</v>
      </c>
      <c r="AH1325" s="126">
        <v>2.4639205564042401E-5</v>
      </c>
      <c r="AI1325" s="126">
        <v>1.436322823E-3</v>
      </c>
      <c r="AJ1325" s="126">
        <v>1.3331513454804758E-6</v>
      </c>
    </row>
    <row r="1326" spans="1:36" x14ac:dyDescent="0.3">
      <c r="A1326">
        <v>13908</v>
      </c>
      <c r="B1326">
        <v>13913</v>
      </c>
      <c r="C1326" t="s">
        <v>1550</v>
      </c>
      <c r="D1326">
        <v>520029935</v>
      </c>
      <c r="E1326" t="s">
        <v>3092</v>
      </c>
      <c r="F1326" t="s">
        <v>2052</v>
      </c>
      <c r="G1326" t="s">
        <v>2053</v>
      </c>
      <c r="H1326" t="s">
        <v>75</v>
      </c>
      <c r="I1326" t="s">
        <v>224</v>
      </c>
      <c r="J1326" t="s">
        <v>52</v>
      </c>
      <c r="K1326" t="s">
        <v>52</v>
      </c>
      <c r="L1326" t="s">
        <v>773</v>
      </c>
      <c r="M1326" t="s">
        <v>303</v>
      </c>
      <c r="N1326" t="s">
        <v>251</v>
      </c>
      <c r="O1326" t="s">
        <v>61</v>
      </c>
      <c r="P1326" t="s">
        <v>1254</v>
      </c>
      <c r="Q1326" t="s">
        <v>64</v>
      </c>
      <c r="R1326" t="s">
        <v>56</v>
      </c>
      <c r="S1326" t="s">
        <v>1255</v>
      </c>
      <c r="T1326" s="127">
        <v>2.3130000000000002</v>
      </c>
      <c r="U1326" s="128">
        <v>47822</v>
      </c>
      <c r="V1326" s="126">
        <v>2.6800000000000001E-2</v>
      </c>
      <c r="W1326" s="126">
        <v>3.6600000000000001E-2</v>
      </c>
      <c r="X1326" t="s">
        <v>606</v>
      </c>
      <c r="Z1326" s="125">
        <v>43340.26</v>
      </c>
      <c r="AA1326" s="125">
        <v>1</v>
      </c>
      <c r="AB1326" s="125">
        <v>99.3</v>
      </c>
      <c r="AC1326" s="125">
        <v>0</v>
      </c>
      <c r="AD1326" s="125">
        <v>43.036879999999996</v>
      </c>
      <c r="AE1326" s="125"/>
      <c r="AF1326" s="125"/>
      <c r="AG1326" t="s">
        <v>16</v>
      </c>
      <c r="AH1326" s="126">
        <v>1.850683671925E-5</v>
      </c>
      <c r="AI1326" s="126">
        <v>2.2362008549999999E-3</v>
      </c>
      <c r="AJ1326" s="126">
        <v>2.0755739099252528E-6</v>
      </c>
    </row>
    <row r="1327" spans="1:36" x14ac:dyDescent="0.3">
      <c r="A1327">
        <v>13908</v>
      </c>
      <c r="B1327">
        <v>13913</v>
      </c>
      <c r="C1327" t="s">
        <v>1550</v>
      </c>
      <c r="D1327">
        <v>520029935</v>
      </c>
      <c r="E1327" t="s">
        <v>3092</v>
      </c>
      <c r="F1327" t="s">
        <v>2056</v>
      </c>
      <c r="G1327" t="s">
        <v>2057</v>
      </c>
      <c r="H1327" t="s">
        <v>75</v>
      </c>
      <c r="I1327" t="s">
        <v>225</v>
      </c>
      <c r="J1327" t="s">
        <v>52</v>
      </c>
      <c r="K1327" t="s">
        <v>52</v>
      </c>
      <c r="L1327" t="s">
        <v>773</v>
      </c>
      <c r="M1327" t="s">
        <v>303</v>
      </c>
      <c r="N1327" t="s">
        <v>251</v>
      </c>
      <c r="O1327" t="s">
        <v>61</v>
      </c>
      <c r="P1327" t="s">
        <v>1254</v>
      </c>
      <c r="Q1327" t="s">
        <v>64</v>
      </c>
      <c r="R1327" t="s">
        <v>56</v>
      </c>
      <c r="S1327" t="s">
        <v>1255</v>
      </c>
      <c r="T1327" s="127">
        <v>3.0459999999999998</v>
      </c>
      <c r="U1327" s="128">
        <v>48441</v>
      </c>
      <c r="V1327" s="126">
        <v>2E-3</v>
      </c>
      <c r="W1327" s="126">
        <v>2.1499999999999998E-2</v>
      </c>
      <c r="X1327" t="s">
        <v>606</v>
      </c>
      <c r="Z1327" s="125">
        <v>725.72</v>
      </c>
      <c r="AA1327" s="125">
        <v>1</v>
      </c>
      <c r="AB1327" s="125">
        <v>109.76</v>
      </c>
      <c r="AC1327" s="125">
        <v>0</v>
      </c>
      <c r="AD1327" s="125">
        <v>0.79654999999999998</v>
      </c>
      <c r="AE1327" s="125"/>
      <c r="AF1327" s="125"/>
      <c r="AG1327" t="s">
        <v>16</v>
      </c>
      <c r="AH1327" s="126">
        <v>2.4565465577924001E-7</v>
      </c>
      <c r="AI1327" s="126">
        <v>4.13888225990514E-5</v>
      </c>
      <c r="AJ1327" s="126">
        <v>3.8415851659110979E-8</v>
      </c>
    </row>
    <row r="1328" spans="1:36" x14ac:dyDescent="0.3">
      <c r="A1328">
        <v>13908</v>
      </c>
      <c r="B1328">
        <v>13913</v>
      </c>
      <c r="C1328" t="s">
        <v>1725</v>
      </c>
      <c r="D1328">
        <v>520001736</v>
      </c>
      <c r="E1328" t="s">
        <v>3092</v>
      </c>
      <c r="F1328" t="s">
        <v>2058</v>
      </c>
      <c r="G1328" t="s">
        <v>2059</v>
      </c>
      <c r="H1328" t="s">
        <v>75</v>
      </c>
      <c r="I1328" t="s">
        <v>224</v>
      </c>
      <c r="J1328" t="s">
        <v>52</v>
      </c>
      <c r="K1328" t="s">
        <v>52</v>
      </c>
      <c r="L1328" t="s">
        <v>773</v>
      </c>
      <c r="M1328" t="s">
        <v>303</v>
      </c>
      <c r="N1328" t="s">
        <v>619</v>
      </c>
      <c r="O1328" t="s">
        <v>61</v>
      </c>
      <c r="P1328" t="s">
        <v>1362</v>
      </c>
      <c r="Q1328" t="s">
        <v>64</v>
      </c>
      <c r="R1328" t="s">
        <v>56</v>
      </c>
      <c r="S1328" t="s">
        <v>1255</v>
      </c>
      <c r="T1328" s="127">
        <v>4.1399999999999997</v>
      </c>
      <c r="U1328" s="128">
        <v>49125</v>
      </c>
      <c r="V1328" s="126">
        <v>2.5499999999999998E-2</v>
      </c>
      <c r="W1328" s="126">
        <v>4.1500000000000002E-2</v>
      </c>
      <c r="X1328" t="s">
        <v>606</v>
      </c>
      <c r="Z1328" s="125">
        <v>336000</v>
      </c>
      <c r="AA1328" s="125">
        <v>1</v>
      </c>
      <c r="AB1328" s="125">
        <v>93.81</v>
      </c>
      <c r="AC1328" s="125">
        <v>0</v>
      </c>
      <c r="AD1328" s="125">
        <v>315.20159999999998</v>
      </c>
      <c r="AE1328" s="125"/>
      <c r="AF1328" s="125"/>
      <c r="AG1328" t="s">
        <v>16</v>
      </c>
      <c r="AH1328" s="126">
        <v>8.9421376746180405E-5</v>
      </c>
      <c r="AI1328" s="126">
        <v>1.6377908611999999E-2</v>
      </c>
      <c r="AJ1328" s="126">
        <v>1.5201478762556569E-5</v>
      </c>
    </row>
    <row r="1329" spans="1:36" x14ac:dyDescent="0.3">
      <c r="A1329">
        <v>13908</v>
      </c>
      <c r="B1329">
        <v>13913</v>
      </c>
      <c r="C1329" t="s">
        <v>2060</v>
      </c>
      <c r="D1329">
        <v>520017450</v>
      </c>
      <c r="E1329" t="s">
        <v>3092</v>
      </c>
      <c r="F1329" t="s">
        <v>2063</v>
      </c>
      <c r="G1329" t="s">
        <v>2064</v>
      </c>
      <c r="H1329" t="s">
        <v>75</v>
      </c>
      <c r="I1329" t="s">
        <v>224</v>
      </c>
      <c r="J1329" t="s">
        <v>52</v>
      </c>
      <c r="K1329" t="s">
        <v>52</v>
      </c>
      <c r="L1329" t="s">
        <v>773</v>
      </c>
      <c r="M1329" t="s">
        <v>303</v>
      </c>
      <c r="N1329" t="s">
        <v>262</v>
      </c>
      <c r="O1329" t="s">
        <v>61</v>
      </c>
      <c r="P1329" t="s">
        <v>1362</v>
      </c>
      <c r="Q1329" t="s">
        <v>64</v>
      </c>
      <c r="R1329" t="s">
        <v>56</v>
      </c>
      <c r="S1329" t="s">
        <v>1255</v>
      </c>
      <c r="T1329" s="127">
        <v>3.45</v>
      </c>
      <c r="U1329" s="128">
        <v>48579</v>
      </c>
      <c r="V1329" s="126">
        <v>1.9400000000000001E-2</v>
      </c>
      <c r="W1329" s="126">
        <v>3.8899999999999997E-2</v>
      </c>
      <c r="X1329" t="s">
        <v>606</v>
      </c>
      <c r="Z1329" s="125">
        <v>51905</v>
      </c>
      <c r="AA1329" s="125">
        <v>1</v>
      </c>
      <c r="AB1329" s="125">
        <v>93.61</v>
      </c>
      <c r="AC1329" s="125">
        <v>0</v>
      </c>
      <c r="AD1329" s="125">
        <v>48.588270000000001</v>
      </c>
      <c r="AE1329" s="125"/>
      <c r="AF1329" s="125"/>
      <c r="AG1329" t="s">
        <v>16</v>
      </c>
      <c r="AH1329" s="126">
        <v>3.05091704044721E-5</v>
      </c>
      <c r="AI1329" s="126">
        <v>2.5246516690000001E-3</v>
      </c>
      <c r="AJ1329" s="126">
        <v>2.3433052196256762E-6</v>
      </c>
    </row>
    <row r="1330" spans="1:36" x14ac:dyDescent="0.3">
      <c r="A1330">
        <v>13908</v>
      </c>
      <c r="B1330">
        <v>13913</v>
      </c>
      <c r="C1330" t="s">
        <v>1585</v>
      </c>
      <c r="D1330">
        <v>520032178</v>
      </c>
      <c r="E1330" t="s">
        <v>3092</v>
      </c>
      <c r="F1330" t="s">
        <v>2366</v>
      </c>
      <c r="G1330" t="s">
        <v>2367</v>
      </c>
      <c r="H1330" t="s">
        <v>75</v>
      </c>
      <c r="I1330" t="s">
        <v>224</v>
      </c>
      <c r="J1330" t="s">
        <v>52</v>
      </c>
      <c r="K1330" t="s">
        <v>52</v>
      </c>
      <c r="L1330" t="s">
        <v>773</v>
      </c>
      <c r="M1330" t="s">
        <v>303</v>
      </c>
      <c r="N1330" t="s">
        <v>138</v>
      </c>
      <c r="O1330" t="s">
        <v>61</v>
      </c>
      <c r="P1330" t="s">
        <v>290</v>
      </c>
      <c r="Q1330" t="s">
        <v>290</v>
      </c>
      <c r="R1330" t="s">
        <v>290</v>
      </c>
      <c r="S1330" t="s">
        <v>1255</v>
      </c>
      <c r="T1330" s="127">
        <v>0.98699999999999999</v>
      </c>
      <c r="U1330" s="128">
        <v>46568</v>
      </c>
      <c r="V1330" s="126">
        <v>4.19E-2</v>
      </c>
      <c r="W1330" s="126">
        <v>7.0499999999999993E-2</v>
      </c>
      <c r="X1330" t="s">
        <v>606</v>
      </c>
      <c r="Z1330" s="125">
        <v>7333.33</v>
      </c>
      <c r="AA1330" s="125">
        <v>1</v>
      </c>
      <c r="AB1330" s="125">
        <v>97.41</v>
      </c>
      <c r="AC1330" s="125">
        <v>0</v>
      </c>
      <c r="AD1330" s="125">
        <v>7.1433999999999997</v>
      </c>
      <c r="AE1330" s="125"/>
      <c r="AF1330" s="125"/>
      <c r="AG1330" t="s">
        <v>16</v>
      </c>
      <c r="AH1330" s="126">
        <v>2.74999881E-4</v>
      </c>
      <c r="AI1330" s="126">
        <v>3.7117182200000002E-4</v>
      </c>
      <c r="AJ1330" s="126">
        <v>3.4451044471997157E-7</v>
      </c>
    </row>
    <row r="1331" spans="1:36" x14ac:dyDescent="0.3">
      <c r="A1331">
        <v>13908</v>
      </c>
      <c r="B1331">
        <v>13913</v>
      </c>
      <c r="C1331" t="s">
        <v>1585</v>
      </c>
      <c r="D1331">
        <v>520032178</v>
      </c>
      <c r="E1331" t="s">
        <v>3092</v>
      </c>
      <c r="F1331" t="s">
        <v>2368</v>
      </c>
      <c r="G1331" t="s">
        <v>2369</v>
      </c>
      <c r="H1331" t="s">
        <v>75</v>
      </c>
      <c r="I1331" t="s">
        <v>224</v>
      </c>
      <c r="J1331" t="s">
        <v>52</v>
      </c>
      <c r="K1331" t="s">
        <v>52</v>
      </c>
      <c r="L1331" t="s">
        <v>773</v>
      </c>
      <c r="M1331" t="s">
        <v>303</v>
      </c>
      <c r="N1331" t="s">
        <v>138</v>
      </c>
      <c r="O1331" t="s">
        <v>61</v>
      </c>
      <c r="P1331" t="s">
        <v>290</v>
      </c>
      <c r="Q1331" t="s">
        <v>290</v>
      </c>
      <c r="R1331" t="s">
        <v>290</v>
      </c>
      <c r="S1331" t="s">
        <v>1255</v>
      </c>
      <c r="T1331" s="127">
        <v>0.98199999999999998</v>
      </c>
      <c r="U1331" s="128">
        <v>46568</v>
      </c>
      <c r="V1331" s="126">
        <v>6.25E-2</v>
      </c>
      <c r="W1331" s="126">
        <v>0.10879999999999999</v>
      </c>
      <c r="X1331" t="s">
        <v>606</v>
      </c>
      <c r="Z1331" s="125">
        <v>5500</v>
      </c>
      <c r="AA1331" s="125">
        <v>1</v>
      </c>
      <c r="AB1331" s="125">
        <v>96</v>
      </c>
      <c r="AC1331" s="125">
        <v>0</v>
      </c>
      <c r="AD1331" s="125">
        <v>5.28</v>
      </c>
      <c r="AE1331" s="125"/>
      <c r="AF1331" s="125"/>
      <c r="AG1331" t="s">
        <v>16</v>
      </c>
      <c r="AH1331" s="126">
        <v>2.2189050700000001E-4</v>
      </c>
      <c r="AI1331" s="126">
        <v>2.7434935999999998E-4</v>
      </c>
      <c r="AJ1331" s="126">
        <v>2.5464276788664364E-7</v>
      </c>
    </row>
    <row r="1332" spans="1:36" x14ac:dyDescent="0.3">
      <c r="A1332">
        <v>13908</v>
      </c>
      <c r="B1332">
        <v>13913</v>
      </c>
      <c r="C1332" t="s">
        <v>1802</v>
      </c>
      <c r="D1332">
        <v>520033309</v>
      </c>
      <c r="E1332" t="s">
        <v>3092</v>
      </c>
      <c r="F1332" t="s">
        <v>2065</v>
      </c>
      <c r="G1332" t="s">
        <v>2066</v>
      </c>
      <c r="H1332" t="s">
        <v>75</v>
      </c>
      <c r="I1332" t="s">
        <v>224</v>
      </c>
      <c r="J1332" t="s">
        <v>52</v>
      </c>
      <c r="K1332" t="s">
        <v>52</v>
      </c>
      <c r="L1332" t="s">
        <v>773</v>
      </c>
      <c r="M1332" t="s">
        <v>303</v>
      </c>
      <c r="N1332" t="s">
        <v>138</v>
      </c>
      <c r="O1332" t="s">
        <v>61</v>
      </c>
      <c r="P1332" t="s">
        <v>290</v>
      </c>
      <c r="Q1332" t="s">
        <v>290</v>
      </c>
      <c r="R1332" t="s">
        <v>290</v>
      </c>
      <c r="S1332" t="s">
        <v>1255</v>
      </c>
      <c r="T1332" s="127">
        <v>0.99299999999999999</v>
      </c>
      <c r="U1332" s="128">
        <v>46569</v>
      </c>
      <c r="V1332" s="126">
        <v>2.9000000000000001E-2</v>
      </c>
      <c r="W1332" s="126">
        <v>6.3799999999999996E-2</v>
      </c>
      <c r="X1332" t="s">
        <v>606</v>
      </c>
      <c r="Z1332" s="125">
        <v>844.6</v>
      </c>
      <c r="AA1332" s="125">
        <v>1</v>
      </c>
      <c r="AB1332" s="125">
        <v>96.77</v>
      </c>
      <c r="AC1332" s="125">
        <v>2.589E-2</v>
      </c>
      <c r="AD1332" s="125">
        <v>0.84321000000000002</v>
      </c>
      <c r="AE1332" s="125"/>
      <c r="AF1332" s="125"/>
      <c r="AG1332" t="s">
        <v>16</v>
      </c>
      <c r="AH1332" s="126">
        <v>6.8434841693098398E-6</v>
      </c>
      <c r="AI1332" s="126">
        <v>4.3813281154662101E-5</v>
      </c>
      <c r="AJ1332" s="126">
        <v>4.0666160664715299E-8</v>
      </c>
    </row>
    <row r="1333" spans="1:36" x14ac:dyDescent="0.3">
      <c r="A1333">
        <v>13908</v>
      </c>
      <c r="B1333">
        <v>13913</v>
      </c>
      <c r="C1333" t="s">
        <v>2072</v>
      </c>
      <c r="D1333" t="s">
        <v>2073</v>
      </c>
      <c r="E1333" t="s">
        <v>421</v>
      </c>
      <c r="F1333" t="s">
        <v>2074</v>
      </c>
      <c r="G1333" t="s">
        <v>2075</v>
      </c>
      <c r="H1333" t="s">
        <v>75</v>
      </c>
      <c r="I1333" t="s">
        <v>224</v>
      </c>
      <c r="J1333" t="s">
        <v>60</v>
      </c>
      <c r="K1333" t="s">
        <v>52</v>
      </c>
      <c r="L1333" t="s">
        <v>773</v>
      </c>
      <c r="M1333" t="s">
        <v>473</v>
      </c>
      <c r="N1333" t="s">
        <v>821</v>
      </c>
      <c r="O1333" t="s">
        <v>61</v>
      </c>
      <c r="P1333" t="s">
        <v>290</v>
      </c>
      <c r="Q1333" t="s">
        <v>290</v>
      </c>
      <c r="R1333" t="s">
        <v>290</v>
      </c>
      <c r="S1333" t="s">
        <v>1257</v>
      </c>
      <c r="T1333" s="127">
        <v>8.2829999999999995</v>
      </c>
      <c r="U1333" s="128">
        <v>50556</v>
      </c>
      <c r="V1333" s="126">
        <v>6.3750000000000001E-2</v>
      </c>
      <c r="W1333" s="126">
        <v>6.0339999999999998E-2</v>
      </c>
      <c r="X1333" t="s">
        <v>606</v>
      </c>
      <c r="Z1333" s="125">
        <v>10000</v>
      </c>
      <c r="AA1333" s="125">
        <v>2.9780000000000002</v>
      </c>
      <c r="AB1333" s="125">
        <v>103.4297</v>
      </c>
      <c r="AC1333" s="125">
        <v>0</v>
      </c>
      <c r="AD1333" s="125">
        <v>30.801359999999999</v>
      </c>
      <c r="AE1333" s="125"/>
      <c r="AF1333" s="125"/>
      <c r="AG1333" t="s">
        <v>16</v>
      </c>
      <c r="AH1333" s="126">
        <v>1.4427932477276E-5</v>
      </c>
      <c r="AI1333" s="126">
        <v>1.6004419359999999E-3</v>
      </c>
      <c r="AJ1333" s="126">
        <v>1.4854817358092707E-6</v>
      </c>
    </row>
    <row r="1334" spans="1:36" x14ac:dyDescent="0.3">
      <c r="A1334">
        <v>13908</v>
      </c>
      <c r="B1334">
        <v>13913</v>
      </c>
      <c r="C1334" t="s">
        <v>2076</v>
      </c>
      <c r="D1334" t="s">
        <v>2077</v>
      </c>
      <c r="E1334" t="s">
        <v>421</v>
      </c>
      <c r="F1334" t="s">
        <v>2081</v>
      </c>
      <c r="G1334" t="s">
        <v>2082</v>
      </c>
      <c r="H1334" t="s">
        <v>75</v>
      </c>
      <c r="I1334" t="s">
        <v>224</v>
      </c>
      <c r="J1334" t="s">
        <v>60</v>
      </c>
      <c r="K1334" t="s">
        <v>52</v>
      </c>
      <c r="L1334" t="s">
        <v>773</v>
      </c>
      <c r="M1334" t="s">
        <v>463</v>
      </c>
      <c r="N1334" t="s">
        <v>820</v>
      </c>
      <c r="O1334" t="s">
        <v>61</v>
      </c>
      <c r="P1334" t="s">
        <v>2080</v>
      </c>
      <c r="Q1334" t="s">
        <v>83</v>
      </c>
      <c r="R1334" t="s">
        <v>56</v>
      </c>
      <c r="S1334" t="s">
        <v>1257</v>
      </c>
      <c r="T1334" s="127">
        <v>3.1640000000000001</v>
      </c>
      <c r="U1334" s="128">
        <v>47664</v>
      </c>
      <c r="V1334" s="126">
        <v>6.7500000000000004E-2</v>
      </c>
      <c r="W1334" s="126">
        <v>5.876E-2</v>
      </c>
      <c r="X1334" t="s">
        <v>606</v>
      </c>
      <c r="Z1334" s="125">
        <v>6000</v>
      </c>
      <c r="AA1334" s="125">
        <v>2.9780000000000002</v>
      </c>
      <c r="AB1334" s="125">
        <v>103.17449999999999</v>
      </c>
      <c r="AC1334" s="125">
        <v>0</v>
      </c>
      <c r="AD1334" s="125">
        <v>18.435220000000001</v>
      </c>
      <c r="AE1334" s="125"/>
      <c r="AF1334" s="125"/>
      <c r="AG1334" t="s">
        <v>16</v>
      </c>
      <c r="AH1334" s="126">
        <v>1.09090909090909E-5</v>
      </c>
      <c r="AI1334" s="126">
        <v>9.5789598900000001E-4</v>
      </c>
      <c r="AJ1334" s="126">
        <v>8.8909004685591111E-7</v>
      </c>
    </row>
    <row r="1335" spans="1:36" x14ac:dyDescent="0.3">
      <c r="A1335">
        <v>13908</v>
      </c>
      <c r="B1335">
        <v>13913</v>
      </c>
      <c r="C1335" t="s">
        <v>2083</v>
      </c>
      <c r="D1335" t="s">
        <v>2084</v>
      </c>
      <c r="E1335" t="s">
        <v>421</v>
      </c>
      <c r="F1335" t="s">
        <v>2085</v>
      </c>
      <c r="G1335" t="s">
        <v>2086</v>
      </c>
      <c r="H1335" t="s">
        <v>75</v>
      </c>
      <c r="I1335" t="s">
        <v>226</v>
      </c>
      <c r="J1335" t="s">
        <v>60</v>
      </c>
      <c r="K1335" t="s">
        <v>52</v>
      </c>
      <c r="L1335" t="s">
        <v>773</v>
      </c>
      <c r="M1335" t="s">
        <v>463</v>
      </c>
      <c r="N1335" t="s">
        <v>819</v>
      </c>
      <c r="O1335" t="s">
        <v>61</v>
      </c>
      <c r="P1335" t="s">
        <v>2080</v>
      </c>
      <c r="Q1335" t="s">
        <v>83</v>
      </c>
      <c r="R1335" t="s">
        <v>56</v>
      </c>
      <c r="S1335" t="s">
        <v>1257</v>
      </c>
      <c r="T1335" s="127">
        <v>4.1340000000000003</v>
      </c>
      <c r="U1335" s="128">
        <v>47937</v>
      </c>
      <c r="V1335" s="126">
        <v>5.8749999999999997E-2</v>
      </c>
      <c r="W1335" s="126">
        <v>6.8650000000000003E-2</v>
      </c>
      <c r="X1335" t="s">
        <v>606</v>
      </c>
      <c r="Z1335" s="125">
        <v>20000</v>
      </c>
      <c r="AA1335" s="125">
        <v>2.9780000000000002</v>
      </c>
      <c r="AB1335" s="125">
        <v>97.5364</v>
      </c>
      <c r="AC1335" s="125">
        <v>0</v>
      </c>
      <c r="AD1335" s="125">
        <v>58.092680000000001</v>
      </c>
      <c r="AE1335" s="125"/>
      <c r="AF1335" s="125"/>
      <c r="AG1335" t="s">
        <v>16</v>
      </c>
      <c r="AH1335" s="126">
        <v>3.1999999999999999E-5</v>
      </c>
      <c r="AI1335" s="126">
        <v>3.018501822E-3</v>
      </c>
      <c r="AJ1335" s="126">
        <v>2.8016819752183835E-6</v>
      </c>
    </row>
    <row r="1336" spans="1:36" x14ac:dyDescent="0.3">
      <c r="A1336">
        <v>13908</v>
      </c>
      <c r="B1336">
        <v>13913</v>
      </c>
      <c r="C1336" t="s">
        <v>2087</v>
      </c>
      <c r="D1336" t="s">
        <v>2088</v>
      </c>
      <c r="E1336" t="s">
        <v>421</v>
      </c>
      <c r="F1336" t="s">
        <v>2089</v>
      </c>
      <c r="G1336" t="s">
        <v>2090</v>
      </c>
      <c r="H1336" t="s">
        <v>75</v>
      </c>
      <c r="I1336" t="s">
        <v>226</v>
      </c>
      <c r="J1336" t="s">
        <v>60</v>
      </c>
      <c r="K1336" t="s">
        <v>52</v>
      </c>
      <c r="L1336" t="s">
        <v>773</v>
      </c>
      <c r="M1336" t="s">
        <v>463</v>
      </c>
      <c r="N1336" t="s">
        <v>191</v>
      </c>
      <c r="O1336" t="s">
        <v>61</v>
      </c>
      <c r="P1336" t="s">
        <v>290</v>
      </c>
      <c r="Q1336" t="s">
        <v>290</v>
      </c>
      <c r="R1336" t="s">
        <v>290</v>
      </c>
      <c r="S1336" t="s">
        <v>1257</v>
      </c>
      <c r="T1336" s="127">
        <v>0.28499999999999998</v>
      </c>
      <c r="U1336" s="128">
        <v>48234</v>
      </c>
      <c r="V1336" s="126">
        <v>3.2550000000000003E-2</v>
      </c>
      <c r="W1336" s="126">
        <v>6.166E-2</v>
      </c>
      <c r="X1336" t="s">
        <v>606</v>
      </c>
      <c r="Z1336" s="125">
        <v>16000</v>
      </c>
      <c r="AA1336" s="125">
        <v>2.9780000000000002</v>
      </c>
      <c r="AB1336" s="125">
        <v>100.7149</v>
      </c>
      <c r="AC1336" s="125">
        <v>0</v>
      </c>
      <c r="AD1336" s="125">
        <v>47.988639999999997</v>
      </c>
      <c r="AE1336" s="125"/>
      <c r="AF1336" s="125"/>
      <c r="AG1336" t="s">
        <v>16</v>
      </c>
      <c r="AH1336" s="126">
        <v>1.5999999999999999E-5</v>
      </c>
      <c r="AI1336" s="126">
        <v>2.4934948309999999E-3</v>
      </c>
      <c r="AJ1336" s="126">
        <v>2.3143863857416098E-6</v>
      </c>
    </row>
    <row r="1337" spans="1:36" x14ac:dyDescent="0.3">
      <c r="A1337">
        <v>13908</v>
      </c>
      <c r="B1337">
        <v>13913</v>
      </c>
      <c r="C1337" t="s">
        <v>2067</v>
      </c>
      <c r="D1337" t="s">
        <v>2068</v>
      </c>
      <c r="E1337" t="s">
        <v>421</v>
      </c>
      <c r="F1337" t="s">
        <v>2091</v>
      </c>
      <c r="G1337" t="s">
        <v>2092</v>
      </c>
      <c r="H1337" t="s">
        <v>75</v>
      </c>
      <c r="I1337" t="s">
        <v>226</v>
      </c>
      <c r="J1337" t="s">
        <v>60</v>
      </c>
      <c r="K1337" t="s">
        <v>52</v>
      </c>
      <c r="L1337" t="s">
        <v>773</v>
      </c>
      <c r="M1337" t="s">
        <v>463</v>
      </c>
      <c r="N1337" t="s">
        <v>862</v>
      </c>
      <c r="O1337" t="s">
        <v>61</v>
      </c>
      <c r="P1337" t="s">
        <v>2071</v>
      </c>
      <c r="Q1337" t="s">
        <v>83</v>
      </c>
      <c r="R1337" t="s">
        <v>56</v>
      </c>
      <c r="S1337" t="s">
        <v>1257</v>
      </c>
      <c r="T1337" s="127">
        <v>5.0229999999999997</v>
      </c>
      <c r="U1337" s="128">
        <v>48266</v>
      </c>
      <c r="V1337" s="126">
        <v>3.7499999999999999E-2</v>
      </c>
      <c r="W1337" s="126">
        <v>5.3289999999999997E-2</v>
      </c>
      <c r="X1337" t="s">
        <v>606</v>
      </c>
      <c r="Z1337" s="125">
        <v>10000</v>
      </c>
      <c r="AA1337" s="125">
        <v>2.9780000000000002</v>
      </c>
      <c r="AB1337" s="125">
        <v>93.815299999999993</v>
      </c>
      <c r="AC1337" s="125">
        <v>0</v>
      </c>
      <c r="AD1337" s="125">
        <v>27.938199999999998</v>
      </c>
      <c r="AE1337" s="125"/>
      <c r="AF1337" s="125"/>
      <c r="AG1337" t="s">
        <v>16</v>
      </c>
      <c r="AH1337" s="126">
        <v>2.0000000000000002E-5</v>
      </c>
      <c r="AI1337" s="126">
        <v>1.451671839E-3</v>
      </c>
      <c r="AJ1337" s="126">
        <v>1.3473978366989822E-6</v>
      </c>
    </row>
    <row r="1338" spans="1:36" x14ac:dyDescent="0.3">
      <c r="A1338">
        <v>13908</v>
      </c>
      <c r="B1338">
        <v>13913</v>
      </c>
      <c r="C1338" t="s">
        <v>2093</v>
      </c>
      <c r="D1338" t="s">
        <v>2094</v>
      </c>
      <c r="E1338" t="s">
        <v>421</v>
      </c>
      <c r="F1338" t="s">
        <v>2095</v>
      </c>
      <c r="G1338" t="s">
        <v>2096</v>
      </c>
      <c r="H1338" t="s">
        <v>75</v>
      </c>
      <c r="I1338" t="s">
        <v>224</v>
      </c>
      <c r="J1338" t="s">
        <v>60</v>
      </c>
      <c r="K1338" t="s">
        <v>52</v>
      </c>
      <c r="L1338" t="s">
        <v>773</v>
      </c>
      <c r="M1338" t="s">
        <v>463</v>
      </c>
      <c r="N1338" t="s">
        <v>191</v>
      </c>
      <c r="O1338" t="s">
        <v>61</v>
      </c>
      <c r="P1338" t="s">
        <v>1304</v>
      </c>
      <c r="Q1338" t="s">
        <v>83</v>
      </c>
      <c r="R1338" t="s">
        <v>56</v>
      </c>
      <c r="S1338" t="s">
        <v>1257</v>
      </c>
      <c r="T1338" s="127">
        <v>1.413</v>
      </c>
      <c r="U1338" s="128">
        <v>46778</v>
      </c>
      <c r="V1338" s="126">
        <v>5.3749999999999999E-2</v>
      </c>
      <c r="W1338" s="126">
        <v>5.1159999999999997E-2</v>
      </c>
      <c r="X1338" t="s">
        <v>606</v>
      </c>
      <c r="Z1338" s="125">
        <v>11000</v>
      </c>
      <c r="AA1338" s="125">
        <v>2.9780000000000002</v>
      </c>
      <c r="AB1338" s="125">
        <v>102.71120000000001</v>
      </c>
      <c r="AC1338" s="125">
        <v>0</v>
      </c>
      <c r="AD1338" s="125">
        <v>33.646129999999999</v>
      </c>
      <c r="AE1338" s="125"/>
      <c r="AF1338" s="125"/>
      <c r="AG1338" t="s">
        <v>16</v>
      </c>
      <c r="AH1338" s="126">
        <v>1.375E-5</v>
      </c>
      <c r="AI1338" s="126">
        <v>1.7482564879999999E-3</v>
      </c>
      <c r="AJ1338" s="126">
        <v>1.622678725733681E-6</v>
      </c>
    </row>
    <row r="1339" spans="1:36" x14ac:dyDescent="0.3">
      <c r="A1339">
        <v>13908</v>
      </c>
      <c r="B1339">
        <v>13913</v>
      </c>
      <c r="C1339" t="s">
        <v>2097</v>
      </c>
      <c r="D1339" t="s">
        <v>2098</v>
      </c>
      <c r="E1339" t="s">
        <v>421</v>
      </c>
      <c r="F1339" t="s">
        <v>2099</v>
      </c>
      <c r="G1339" t="s">
        <v>2100</v>
      </c>
      <c r="H1339" t="s">
        <v>75</v>
      </c>
      <c r="I1339" t="s">
        <v>226</v>
      </c>
      <c r="J1339" t="s">
        <v>60</v>
      </c>
      <c r="K1339" t="s">
        <v>52</v>
      </c>
      <c r="L1339" t="s">
        <v>773</v>
      </c>
      <c r="M1339" t="s">
        <v>473</v>
      </c>
      <c r="N1339" t="s">
        <v>851</v>
      </c>
      <c r="O1339" t="s">
        <v>61</v>
      </c>
      <c r="P1339" t="s">
        <v>2101</v>
      </c>
      <c r="Q1339" t="s">
        <v>83</v>
      </c>
      <c r="R1339" t="s">
        <v>56</v>
      </c>
      <c r="S1339" t="s">
        <v>1262</v>
      </c>
      <c r="T1339" s="127">
        <v>4.1779999999999999</v>
      </c>
      <c r="U1339" s="128">
        <v>48106</v>
      </c>
      <c r="V1339" s="126">
        <v>7.8750000000000001E-2</v>
      </c>
      <c r="W1339" s="126">
        <v>4.1480000000000003E-2</v>
      </c>
      <c r="X1339" t="s">
        <v>606</v>
      </c>
      <c r="Z1339" s="125">
        <v>1000</v>
      </c>
      <c r="AA1339" s="125">
        <v>3.3944999999999999</v>
      </c>
      <c r="AB1339" s="125">
        <v>119.62649999999999</v>
      </c>
      <c r="AC1339" s="125">
        <v>0</v>
      </c>
      <c r="AD1339" s="125">
        <v>4.0607199999999999</v>
      </c>
      <c r="AE1339" s="125"/>
      <c r="AF1339" s="125"/>
      <c r="AG1339" t="s">
        <v>16</v>
      </c>
      <c r="AH1339" s="126">
        <v>1.9999999999999999E-6</v>
      </c>
      <c r="AI1339" s="126">
        <v>2.10995442E-4</v>
      </c>
      <c r="AJ1339" s="126">
        <v>1.9583957962360823E-7</v>
      </c>
    </row>
    <row r="1340" spans="1:36" x14ac:dyDescent="0.3">
      <c r="A1340">
        <v>13908</v>
      </c>
      <c r="B1340">
        <v>13913</v>
      </c>
      <c r="C1340" t="s">
        <v>2097</v>
      </c>
      <c r="D1340" t="s">
        <v>2098</v>
      </c>
      <c r="E1340" t="s">
        <v>421</v>
      </c>
      <c r="F1340" t="s">
        <v>2102</v>
      </c>
      <c r="G1340" t="s">
        <v>2103</v>
      </c>
      <c r="H1340" t="s">
        <v>75</v>
      </c>
      <c r="I1340" t="s">
        <v>226</v>
      </c>
      <c r="J1340" t="s">
        <v>60</v>
      </c>
      <c r="K1340" t="s">
        <v>52</v>
      </c>
      <c r="L1340" t="s">
        <v>773</v>
      </c>
      <c r="M1340" t="s">
        <v>473</v>
      </c>
      <c r="N1340" t="s">
        <v>851</v>
      </c>
      <c r="O1340" t="s">
        <v>61</v>
      </c>
      <c r="P1340" t="s">
        <v>2101</v>
      </c>
      <c r="Q1340" t="s">
        <v>83</v>
      </c>
      <c r="R1340" t="s">
        <v>56</v>
      </c>
      <c r="S1340" t="s">
        <v>1262</v>
      </c>
      <c r="T1340" s="127">
        <v>2.665</v>
      </c>
      <c r="U1340" s="128">
        <v>47376</v>
      </c>
      <c r="V1340" s="126">
        <v>7.3749999999999996E-2</v>
      </c>
      <c r="W1340" s="126">
        <v>3.882E-2</v>
      </c>
      <c r="X1340" t="s">
        <v>606</v>
      </c>
      <c r="Z1340" s="125">
        <v>633</v>
      </c>
      <c r="AA1340" s="125">
        <v>3.3944999999999999</v>
      </c>
      <c r="AB1340" s="125">
        <v>112.6215</v>
      </c>
      <c r="AC1340" s="125">
        <v>0</v>
      </c>
      <c r="AD1340" s="125">
        <v>2.4199199999999998</v>
      </c>
      <c r="AE1340" s="125"/>
      <c r="AF1340" s="125"/>
      <c r="AG1340" t="s">
        <v>16</v>
      </c>
      <c r="AH1340" s="126">
        <v>7.9125000000000005E-7</v>
      </c>
      <c r="AI1340" s="126">
        <v>1.257393E-4</v>
      </c>
      <c r="AJ1340" s="126">
        <v>1.1670741039095579E-7</v>
      </c>
    </row>
    <row r="1341" spans="1:36" x14ac:dyDescent="0.3">
      <c r="A1341">
        <v>13908</v>
      </c>
      <c r="B1341">
        <v>13913</v>
      </c>
      <c r="C1341" t="s">
        <v>2083</v>
      </c>
      <c r="D1341" t="s">
        <v>2084</v>
      </c>
      <c r="E1341" t="s">
        <v>421</v>
      </c>
      <c r="F1341" t="s">
        <v>2104</v>
      </c>
      <c r="G1341" t="s">
        <v>2105</v>
      </c>
      <c r="H1341" t="s">
        <v>75</v>
      </c>
      <c r="I1341" t="s">
        <v>226</v>
      </c>
      <c r="J1341" t="s">
        <v>60</v>
      </c>
      <c r="K1341" t="s">
        <v>52</v>
      </c>
      <c r="L1341" t="s">
        <v>773</v>
      </c>
      <c r="M1341" t="s">
        <v>463</v>
      </c>
      <c r="N1341" t="s">
        <v>819</v>
      </c>
      <c r="O1341" t="s">
        <v>61</v>
      </c>
      <c r="P1341" t="s">
        <v>2080</v>
      </c>
      <c r="Q1341" t="s">
        <v>83</v>
      </c>
      <c r="R1341" t="s">
        <v>56</v>
      </c>
      <c r="S1341" t="s">
        <v>1257</v>
      </c>
      <c r="T1341" s="127">
        <v>3.5990000000000002</v>
      </c>
      <c r="U1341" s="128">
        <v>48852</v>
      </c>
      <c r="V1341" s="126">
        <v>8.5000000000000006E-2</v>
      </c>
      <c r="W1341" s="126">
        <v>7.4329999999999993E-2</v>
      </c>
      <c r="X1341" t="s">
        <v>606</v>
      </c>
      <c r="Z1341" s="125">
        <v>19000</v>
      </c>
      <c r="AA1341" s="125">
        <v>2.9780000000000002</v>
      </c>
      <c r="AB1341" s="125">
        <v>108.04819999999999</v>
      </c>
      <c r="AC1341" s="125">
        <v>0</v>
      </c>
      <c r="AD1341" s="125">
        <v>61.135829999999999</v>
      </c>
      <c r="AE1341" s="125"/>
      <c r="AF1341" s="125"/>
      <c r="AG1341" t="s">
        <v>16</v>
      </c>
      <c r="AH1341" s="126">
        <v>2.53333333333333E-5</v>
      </c>
      <c r="AI1341" s="126">
        <v>3.1766242189999998E-3</v>
      </c>
      <c r="AJ1341" s="126">
        <v>2.9484463955013832E-6</v>
      </c>
    </row>
    <row r="1342" spans="1:36" x14ac:dyDescent="0.3">
      <c r="A1342">
        <v>13908</v>
      </c>
      <c r="B1342">
        <v>13913</v>
      </c>
      <c r="C1342" t="s">
        <v>2110</v>
      </c>
      <c r="D1342" t="s">
        <v>2077</v>
      </c>
      <c r="E1342" t="s">
        <v>421</v>
      </c>
      <c r="F1342" t="s">
        <v>2111</v>
      </c>
      <c r="G1342" t="s">
        <v>2112</v>
      </c>
      <c r="H1342" t="s">
        <v>75</v>
      </c>
      <c r="I1342" t="s">
        <v>226</v>
      </c>
      <c r="J1342" t="s">
        <v>60</v>
      </c>
      <c r="K1342" t="s">
        <v>307</v>
      </c>
      <c r="L1342" t="s">
        <v>773</v>
      </c>
      <c r="M1342" t="s">
        <v>101</v>
      </c>
      <c r="N1342" t="s">
        <v>860</v>
      </c>
      <c r="O1342" t="s">
        <v>61</v>
      </c>
      <c r="P1342" t="s">
        <v>2113</v>
      </c>
      <c r="Q1342" t="s">
        <v>83</v>
      </c>
      <c r="R1342" t="s">
        <v>56</v>
      </c>
      <c r="S1342" t="s">
        <v>1257</v>
      </c>
      <c r="T1342" s="127">
        <v>2.1030000000000002</v>
      </c>
      <c r="U1342" s="128">
        <v>47406</v>
      </c>
      <c r="V1342" s="126">
        <v>8.1250000000000003E-2</v>
      </c>
      <c r="W1342" s="126">
        <v>6.8220000000000003E-2</v>
      </c>
      <c r="X1342" t="s">
        <v>606</v>
      </c>
      <c r="Z1342" s="125">
        <v>8000</v>
      </c>
      <c r="AA1342" s="125">
        <v>2.9780000000000002</v>
      </c>
      <c r="AB1342" s="125">
        <v>105.4988</v>
      </c>
      <c r="AC1342" s="125">
        <v>0</v>
      </c>
      <c r="AD1342" s="125">
        <v>25.134029999999999</v>
      </c>
      <c r="AE1342" s="125"/>
      <c r="AF1342" s="125"/>
      <c r="AG1342" t="s">
        <v>16</v>
      </c>
      <c r="AH1342" s="126">
        <v>1.06666666666667E-5</v>
      </c>
      <c r="AI1342" s="126">
        <v>1.305966868E-3</v>
      </c>
      <c r="AJ1342" s="126">
        <v>1.2121588953306699E-6</v>
      </c>
    </row>
    <row r="1343" spans="1:36" x14ac:dyDescent="0.3">
      <c r="A1343">
        <v>13908</v>
      </c>
      <c r="B1343">
        <v>13913</v>
      </c>
      <c r="C1343" t="s">
        <v>2114</v>
      </c>
      <c r="D1343" t="s">
        <v>2115</v>
      </c>
      <c r="E1343" t="s">
        <v>421</v>
      </c>
      <c r="F1343" t="s">
        <v>2116</v>
      </c>
      <c r="G1343" t="s">
        <v>2117</v>
      </c>
      <c r="H1343" t="s">
        <v>75</v>
      </c>
      <c r="I1343" t="s">
        <v>226</v>
      </c>
      <c r="J1343" t="s">
        <v>60</v>
      </c>
      <c r="K1343" t="s">
        <v>306</v>
      </c>
      <c r="L1343" t="s">
        <v>773</v>
      </c>
      <c r="M1343" t="s">
        <v>475</v>
      </c>
      <c r="N1343" t="s">
        <v>851</v>
      </c>
      <c r="O1343" t="s">
        <v>61</v>
      </c>
      <c r="P1343" t="s">
        <v>2101</v>
      </c>
      <c r="Q1343" t="s">
        <v>83</v>
      </c>
      <c r="R1343" t="s">
        <v>56</v>
      </c>
      <c r="S1343" t="s">
        <v>1257</v>
      </c>
      <c r="T1343" s="127">
        <v>3.0590000000000002</v>
      </c>
      <c r="U1343" s="128">
        <v>56683</v>
      </c>
      <c r="V1343" s="126">
        <v>7.0000000000000007E-2</v>
      </c>
      <c r="W1343" s="126">
        <v>6.7549999999999999E-2</v>
      </c>
      <c r="X1343" t="s">
        <v>606</v>
      </c>
      <c r="Z1343" s="125">
        <v>5000</v>
      </c>
      <c r="AA1343" s="125">
        <v>2.9780000000000002</v>
      </c>
      <c r="AB1343" s="125">
        <v>105.96680000000001</v>
      </c>
      <c r="AC1343" s="125">
        <v>0</v>
      </c>
      <c r="AD1343" s="125">
        <v>15.778460000000001</v>
      </c>
      <c r="AE1343" s="125"/>
      <c r="AF1343" s="125"/>
      <c r="AG1343" t="s">
        <v>16</v>
      </c>
      <c r="AH1343" s="126">
        <v>2.22222222222222E-6</v>
      </c>
      <c r="AI1343" s="126">
        <v>8.1985045700000002E-4</v>
      </c>
      <c r="AJ1343" s="126">
        <v>7.6096036503573696E-7</v>
      </c>
    </row>
    <row r="1344" spans="1:36" x14ac:dyDescent="0.3">
      <c r="A1344">
        <v>13908</v>
      </c>
      <c r="B1344">
        <v>13913</v>
      </c>
      <c r="C1344" t="s">
        <v>2474</v>
      </c>
      <c r="D1344" t="s">
        <v>2475</v>
      </c>
      <c r="E1344" t="s">
        <v>421</v>
      </c>
      <c r="F1344" t="s">
        <v>2476</v>
      </c>
      <c r="G1344" t="s">
        <v>2477</v>
      </c>
      <c r="H1344" t="s">
        <v>75</v>
      </c>
      <c r="I1344" t="s">
        <v>226</v>
      </c>
      <c r="J1344" t="s">
        <v>60</v>
      </c>
      <c r="K1344" t="s">
        <v>52</v>
      </c>
      <c r="L1344" t="s">
        <v>773</v>
      </c>
      <c r="M1344" t="s">
        <v>473</v>
      </c>
      <c r="N1344" t="s">
        <v>191</v>
      </c>
      <c r="O1344" t="s">
        <v>61</v>
      </c>
      <c r="P1344" t="s">
        <v>2127</v>
      </c>
      <c r="Q1344" t="s">
        <v>95</v>
      </c>
      <c r="R1344" t="s">
        <v>56</v>
      </c>
      <c r="S1344" t="s">
        <v>1257</v>
      </c>
      <c r="T1344" s="127">
        <v>3.9889999999999999</v>
      </c>
      <c r="U1344" s="128">
        <v>49780</v>
      </c>
      <c r="V1344" s="126">
        <v>5.8299999999999998E-2</v>
      </c>
      <c r="W1344" s="126">
        <v>5.96E-2</v>
      </c>
      <c r="X1344" t="s">
        <v>606</v>
      </c>
      <c r="Z1344" s="125">
        <v>59000</v>
      </c>
      <c r="AA1344" s="125">
        <v>2.9780000000000002</v>
      </c>
      <c r="AB1344" s="125">
        <v>101.8755</v>
      </c>
      <c r="AC1344" s="125">
        <v>0</v>
      </c>
      <c r="AD1344" s="125">
        <v>178.99728999999999</v>
      </c>
      <c r="AE1344" s="125"/>
      <c r="AF1344" s="125"/>
      <c r="AG1344" t="s">
        <v>16</v>
      </c>
      <c r="AH1344" s="126">
        <v>7.8666666666666704E-5</v>
      </c>
      <c r="AI1344" s="126">
        <v>9.300718199E-3</v>
      </c>
      <c r="AJ1344" s="126">
        <v>8.6326449564030744E-6</v>
      </c>
    </row>
    <row r="1345" spans="1:36" x14ac:dyDescent="0.3">
      <c r="A1345">
        <v>13908</v>
      </c>
      <c r="B1345">
        <v>13913</v>
      </c>
      <c r="C1345" t="s">
        <v>2155</v>
      </c>
      <c r="D1345" t="s">
        <v>2156</v>
      </c>
      <c r="E1345" t="s">
        <v>421</v>
      </c>
      <c r="F1345" t="s">
        <v>2157</v>
      </c>
      <c r="G1345" t="s">
        <v>2158</v>
      </c>
      <c r="H1345" t="s">
        <v>75</v>
      </c>
      <c r="I1345" t="s">
        <v>226</v>
      </c>
      <c r="J1345" t="s">
        <v>60</v>
      </c>
      <c r="K1345" t="s">
        <v>52</v>
      </c>
      <c r="L1345" t="s">
        <v>773</v>
      </c>
      <c r="M1345" t="s">
        <v>475</v>
      </c>
      <c r="N1345" t="s">
        <v>191</v>
      </c>
      <c r="O1345" t="s">
        <v>61</v>
      </c>
      <c r="P1345" t="s">
        <v>2127</v>
      </c>
      <c r="Q1345" t="s">
        <v>95</v>
      </c>
      <c r="R1345" t="s">
        <v>56</v>
      </c>
      <c r="S1345" t="s">
        <v>1257</v>
      </c>
      <c r="T1345" s="127">
        <v>4.3339999999999996</v>
      </c>
      <c r="U1345" s="128">
        <v>49927</v>
      </c>
      <c r="V1345" s="126">
        <v>5.7397999999999998E-2</v>
      </c>
      <c r="W1345" s="126">
        <v>5.8090000000000003E-2</v>
      </c>
      <c r="X1345" t="s">
        <v>606</v>
      </c>
      <c r="Z1345" s="125">
        <v>10000</v>
      </c>
      <c r="AA1345" s="125">
        <v>2.9780000000000002</v>
      </c>
      <c r="AB1345" s="125">
        <v>99.926400000000001</v>
      </c>
      <c r="AC1345" s="125">
        <v>0</v>
      </c>
      <c r="AD1345" s="125">
        <v>29.75808</v>
      </c>
      <c r="AE1345" s="125"/>
      <c r="AF1345" s="125"/>
      <c r="AG1345" t="s">
        <v>16</v>
      </c>
      <c r="AH1345" s="126">
        <v>1.0000000000000001E-5</v>
      </c>
      <c r="AI1345" s="126">
        <v>1.546232997E-3</v>
      </c>
      <c r="AJ1345" s="126">
        <v>1.4351666398091234E-6</v>
      </c>
    </row>
    <row r="1346" spans="1:36" x14ac:dyDescent="0.3">
      <c r="A1346">
        <v>13908</v>
      </c>
      <c r="B1346">
        <v>13913</v>
      </c>
      <c r="C1346" t="s">
        <v>2305</v>
      </c>
      <c r="D1346" t="s">
        <v>2088</v>
      </c>
      <c r="E1346" t="s">
        <v>421</v>
      </c>
      <c r="F1346" t="s">
        <v>2306</v>
      </c>
      <c r="G1346" t="s">
        <v>2307</v>
      </c>
      <c r="H1346" t="s">
        <v>75</v>
      </c>
      <c r="I1346" t="s">
        <v>226</v>
      </c>
      <c r="J1346" t="s">
        <v>60</v>
      </c>
      <c r="K1346" t="s">
        <v>306</v>
      </c>
      <c r="L1346" t="s">
        <v>773</v>
      </c>
      <c r="M1346" t="s">
        <v>475</v>
      </c>
      <c r="N1346" t="s">
        <v>1091</v>
      </c>
      <c r="O1346" t="s">
        <v>61</v>
      </c>
      <c r="P1346" t="s">
        <v>290</v>
      </c>
      <c r="Q1346" t="s">
        <v>290</v>
      </c>
      <c r="R1346" t="s">
        <v>290</v>
      </c>
      <c r="S1346" t="s">
        <v>1257</v>
      </c>
      <c r="T1346" s="127">
        <v>0</v>
      </c>
      <c r="U1346" s="128">
        <v>49846</v>
      </c>
      <c r="V1346" s="126">
        <v>0</v>
      </c>
      <c r="W1346" s="126">
        <v>0</v>
      </c>
      <c r="X1346" t="s">
        <v>606</v>
      </c>
      <c r="Z1346" s="125">
        <v>43000</v>
      </c>
      <c r="AA1346" s="125">
        <v>2.9780000000000002</v>
      </c>
      <c r="AB1346" s="125">
        <v>100</v>
      </c>
      <c r="AC1346" s="125">
        <v>0</v>
      </c>
      <c r="AD1346" s="125">
        <v>128.054</v>
      </c>
      <c r="AE1346" s="125"/>
      <c r="AF1346" s="125"/>
      <c r="AG1346" t="s">
        <v>16</v>
      </c>
      <c r="AH1346" s="126">
        <v>0</v>
      </c>
      <c r="AI1346" s="126">
        <v>6.6536994399999999E-3</v>
      </c>
      <c r="AJ1346" s="126">
        <v>6.1757623104083835E-6</v>
      </c>
    </row>
    <row r="1347" spans="1:36" x14ac:dyDescent="0.3">
      <c r="A1347">
        <v>13908</v>
      </c>
      <c r="B1347">
        <v>13913</v>
      </c>
      <c r="C1347" t="s">
        <v>2168</v>
      </c>
      <c r="D1347" t="s">
        <v>2169</v>
      </c>
      <c r="E1347" t="s">
        <v>421</v>
      </c>
      <c r="F1347" t="s">
        <v>2170</v>
      </c>
      <c r="G1347" t="s">
        <v>2171</v>
      </c>
      <c r="H1347" t="s">
        <v>75</v>
      </c>
      <c r="I1347" t="s">
        <v>226</v>
      </c>
      <c r="J1347" t="s">
        <v>60</v>
      </c>
      <c r="K1347" t="s">
        <v>192</v>
      </c>
      <c r="L1347" t="s">
        <v>773</v>
      </c>
      <c r="M1347" t="s">
        <v>463</v>
      </c>
      <c r="N1347" t="s">
        <v>872</v>
      </c>
      <c r="O1347" t="s">
        <v>61</v>
      </c>
      <c r="P1347" t="s">
        <v>290</v>
      </c>
      <c r="Q1347" t="s">
        <v>290</v>
      </c>
      <c r="R1347" t="s">
        <v>290</v>
      </c>
      <c r="S1347" t="s">
        <v>1262</v>
      </c>
      <c r="T1347" s="127">
        <v>2.464</v>
      </c>
      <c r="U1347" s="128">
        <v>47208</v>
      </c>
      <c r="V1347" s="126">
        <v>6.25E-2</v>
      </c>
      <c r="W1347" s="126">
        <v>6.1600000000000002E-2</v>
      </c>
      <c r="X1347" t="s">
        <v>606</v>
      </c>
      <c r="Z1347" s="125">
        <v>6000</v>
      </c>
      <c r="AA1347" s="125">
        <v>3.3944999999999999</v>
      </c>
      <c r="AB1347" s="125">
        <v>40.611499999999999</v>
      </c>
      <c r="AC1347" s="125">
        <v>0</v>
      </c>
      <c r="AD1347" s="125">
        <v>8.2713400000000004</v>
      </c>
      <c r="AE1347" s="125"/>
      <c r="AF1347" s="125"/>
      <c r="AG1347" t="s">
        <v>16</v>
      </c>
      <c r="AH1347" s="126">
        <v>1.9537024615348499E-5</v>
      </c>
      <c r="AI1347" s="126">
        <v>4.2977970399999999E-4</v>
      </c>
      <c r="AJ1347" s="126">
        <v>3.9890850600975586E-7</v>
      </c>
    </row>
    <row r="1348" spans="1:36" x14ac:dyDescent="0.3">
      <c r="A1348">
        <v>13908</v>
      </c>
      <c r="B1348">
        <v>13913</v>
      </c>
      <c r="C1348" t="s">
        <v>2172</v>
      </c>
      <c r="D1348" t="s">
        <v>2173</v>
      </c>
      <c r="E1348" t="s">
        <v>421</v>
      </c>
      <c r="F1348" t="s">
        <v>2174</v>
      </c>
      <c r="G1348" t="s">
        <v>2175</v>
      </c>
      <c r="H1348" t="s">
        <v>75</v>
      </c>
      <c r="I1348" t="s">
        <v>226</v>
      </c>
      <c r="J1348" t="s">
        <v>60</v>
      </c>
      <c r="K1348" t="s">
        <v>66</v>
      </c>
      <c r="L1348" t="s">
        <v>773</v>
      </c>
      <c r="M1348" t="s">
        <v>463</v>
      </c>
      <c r="N1348" t="s">
        <v>1091</v>
      </c>
      <c r="O1348" t="s">
        <v>61</v>
      </c>
      <c r="P1348" t="s">
        <v>2101</v>
      </c>
      <c r="Q1348" t="s">
        <v>83</v>
      </c>
      <c r="R1348" t="s">
        <v>56</v>
      </c>
      <c r="S1348" t="s">
        <v>1257</v>
      </c>
      <c r="T1348" s="127">
        <v>3.0049999999999999</v>
      </c>
      <c r="U1348" s="128">
        <v>47392</v>
      </c>
      <c r="V1348" s="126">
        <v>5.0259999999999999E-2</v>
      </c>
      <c r="W1348" s="126">
        <v>7.5990000000000002E-2</v>
      </c>
      <c r="X1348" t="s">
        <v>606</v>
      </c>
      <c r="Z1348" s="125">
        <v>10000</v>
      </c>
      <c r="AA1348" s="125">
        <v>2.9780000000000002</v>
      </c>
      <c r="AB1348" s="125">
        <v>107.1978</v>
      </c>
      <c r="AC1348" s="125">
        <v>0</v>
      </c>
      <c r="AD1348" s="125">
        <v>31.923500000000001</v>
      </c>
      <c r="AE1348" s="125"/>
      <c r="AF1348" s="125"/>
      <c r="AG1348" t="s">
        <v>16</v>
      </c>
      <c r="AH1348" s="126">
        <v>2.24025377594774E-5</v>
      </c>
      <c r="AI1348" s="126">
        <v>1.65874845E-3</v>
      </c>
      <c r="AJ1348" s="126">
        <v>1.5396000758767553E-6</v>
      </c>
    </row>
    <row r="1349" spans="1:36" x14ac:dyDescent="0.3">
      <c r="A1349">
        <v>13908</v>
      </c>
      <c r="B1349">
        <v>13916</v>
      </c>
      <c r="C1349" t="s">
        <v>1363</v>
      </c>
      <c r="D1349">
        <v>511659401</v>
      </c>
      <c r="E1349" t="s">
        <v>3092</v>
      </c>
      <c r="F1349" t="s">
        <v>1364</v>
      </c>
      <c r="G1349" t="s">
        <v>1365</v>
      </c>
      <c r="H1349" t="s">
        <v>75</v>
      </c>
      <c r="I1349" t="s">
        <v>225</v>
      </c>
      <c r="J1349" t="s">
        <v>52</v>
      </c>
      <c r="K1349" t="s">
        <v>52</v>
      </c>
      <c r="L1349" t="s">
        <v>773</v>
      </c>
      <c r="M1349" t="s">
        <v>303</v>
      </c>
      <c r="N1349" t="s">
        <v>619</v>
      </c>
      <c r="O1349" t="s">
        <v>61</v>
      </c>
      <c r="P1349" t="s">
        <v>1362</v>
      </c>
      <c r="Q1349" t="s">
        <v>64</v>
      </c>
      <c r="R1349" t="s">
        <v>56</v>
      </c>
      <c r="S1349" t="s">
        <v>1255</v>
      </c>
      <c r="T1349" s="127">
        <v>1.633</v>
      </c>
      <c r="U1349" s="128">
        <v>47177</v>
      </c>
      <c r="V1349" s="126">
        <v>2.3400000000000001E-2</v>
      </c>
      <c r="W1349" s="126">
        <v>2.4299999999999999E-2</v>
      </c>
      <c r="X1349" t="s">
        <v>606</v>
      </c>
      <c r="Z1349" s="125">
        <v>109090.92</v>
      </c>
      <c r="AA1349" s="125">
        <v>1</v>
      </c>
      <c r="AB1349" s="125">
        <v>119.82</v>
      </c>
      <c r="AC1349" s="125">
        <v>0</v>
      </c>
      <c r="AD1349" s="125">
        <v>130.71274</v>
      </c>
      <c r="AE1349" s="125"/>
      <c r="AF1349" s="125"/>
      <c r="AG1349" t="s">
        <v>16</v>
      </c>
      <c r="AH1349" s="126">
        <v>9.4806638433634396E-5</v>
      </c>
      <c r="AI1349" s="126">
        <v>2.6649199059999998E-3</v>
      </c>
      <c r="AJ1349" s="126">
        <v>6.3039874832665144E-6</v>
      </c>
    </row>
    <row r="1350" spans="1:36" x14ac:dyDescent="0.3">
      <c r="A1350">
        <v>13908</v>
      </c>
      <c r="B1350">
        <v>13916</v>
      </c>
      <c r="C1350" t="s">
        <v>1369</v>
      </c>
      <c r="D1350">
        <v>520036104</v>
      </c>
      <c r="E1350" t="s">
        <v>3092</v>
      </c>
      <c r="F1350" t="s">
        <v>1370</v>
      </c>
      <c r="G1350" t="s">
        <v>1371</v>
      </c>
      <c r="H1350" t="s">
        <v>75</v>
      </c>
      <c r="I1350" t="s">
        <v>225</v>
      </c>
      <c r="J1350" t="s">
        <v>52</v>
      </c>
      <c r="K1350" t="s">
        <v>52</v>
      </c>
      <c r="L1350" t="s">
        <v>773</v>
      </c>
      <c r="M1350" t="s">
        <v>303</v>
      </c>
      <c r="N1350" t="s">
        <v>138</v>
      </c>
      <c r="O1350" t="s">
        <v>61</v>
      </c>
      <c r="P1350" t="s">
        <v>1372</v>
      </c>
      <c r="Q1350" t="s">
        <v>64</v>
      </c>
      <c r="R1350" t="s">
        <v>56</v>
      </c>
      <c r="S1350" t="s">
        <v>1255</v>
      </c>
      <c r="T1350" s="127">
        <v>1.7749999999999999</v>
      </c>
      <c r="U1350" s="128">
        <v>47239</v>
      </c>
      <c r="V1350" s="126">
        <v>3.9E-2</v>
      </c>
      <c r="W1350" s="126">
        <v>2.6599999999999999E-2</v>
      </c>
      <c r="X1350" t="s">
        <v>606</v>
      </c>
      <c r="Z1350" s="125">
        <v>239062.5</v>
      </c>
      <c r="AA1350" s="125">
        <v>1</v>
      </c>
      <c r="AB1350" s="125">
        <v>123.35</v>
      </c>
      <c r="AC1350" s="125">
        <v>0</v>
      </c>
      <c r="AD1350" s="125">
        <v>294.88359000000003</v>
      </c>
      <c r="AE1350" s="125"/>
      <c r="AF1350" s="125"/>
      <c r="AG1350" t="s">
        <v>16</v>
      </c>
      <c r="AH1350" s="126">
        <v>2.3092656599999999E-4</v>
      </c>
      <c r="AI1350" s="126">
        <v>6.011970593E-3</v>
      </c>
      <c r="AJ1350" s="126">
        <v>1.4221585901884506E-5</v>
      </c>
    </row>
    <row r="1351" spans="1:36" x14ac:dyDescent="0.3">
      <c r="A1351">
        <v>13908</v>
      </c>
      <c r="B1351">
        <v>13916</v>
      </c>
      <c r="C1351" t="s">
        <v>1385</v>
      </c>
      <c r="D1351">
        <v>513992529</v>
      </c>
      <c r="E1351" t="s">
        <v>3092</v>
      </c>
      <c r="F1351" t="s">
        <v>1386</v>
      </c>
      <c r="G1351" t="s">
        <v>1387</v>
      </c>
      <c r="H1351" t="s">
        <v>75</v>
      </c>
      <c r="I1351" t="s">
        <v>225</v>
      </c>
      <c r="J1351" t="s">
        <v>52</v>
      </c>
      <c r="K1351" t="s">
        <v>52</v>
      </c>
      <c r="L1351" t="s">
        <v>773</v>
      </c>
      <c r="M1351" t="s">
        <v>303</v>
      </c>
      <c r="N1351" t="s">
        <v>619</v>
      </c>
      <c r="O1351" t="s">
        <v>61</v>
      </c>
      <c r="P1351" t="s">
        <v>1388</v>
      </c>
      <c r="Q1351" t="s">
        <v>69</v>
      </c>
      <c r="R1351" t="s">
        <v>56</v>
      </c>
      <c r="S1351" t="s">
        <v>1255</v>
      </c>
      <c r="T1351" s="127">
        <v>1.7470000000000001</v>
      </c>
      <c r="U1351" s="128">
        <v>47221</v>
      </c>
      <c r="V1351" s="126">
        <v>1.9599999999999999E-2</v>
      </c>
      <c r="W1351" s="126">
        <v>2.4E-2</v>
      </c>
      <c r="X1351" t="s">
        <v>606</v>
      </c>
      <c r="Z1351" s="125">
        <v>225000</v>
      </c>
      <c r="AA1351" s="125">
        <v>1</v>
      </c>
      <c r="AB1351" s="125">
        <v>119.64</v>
      </c>
      <c r="AC1351" s="125">
        <v>0</v>
      </c>
      <c r="AD1351" s="125">
        <v>269.19</v>
      </c>
      <c r="AE1351" s="125"/>
      <c r="AF1351" s="125"/>
      <c r="AG1351" t="s">
        <v>16</v>
      </c>
      <c r="AH1351" s="126">
        <v>2.6198755599999998E-4</v>
      </c>
      <c r="AI1351" s="126">
        <v>5.4881397910000003E-3</v>
      </c>
      <c r="AJ1351" s="126">
        <v>1.2982440660493484E-5</v>
      </c>
    </row>
    <row r="1352" spans="1:36" x14ac:dyDescent="0.3">
      <c r="A1352">
        <v>13908</v>
      </c>
      <c r="B1352">
        <v>13916</v>
      </c>
      <c r="C1352" t="s">
        <v>1359</v>
      </c>
      <c r="D1352">
        <v>520026683</v>
      </c>
      <c r="E1352" t="s">
        <v>3092</v>
      </c>
      <c r="F1352" t="s">
        <v>1439</v>
      </c>
      <c r="G1352" t="s">
        <v>1440</v>
      </c>
      <c r="H1352" t="s">
        <v>75</v>
      </c>
      <c r="I1352" t="s">
        <v>225</v>
      </c>
      <c r="J1352" t="s">
        <v>52</v>
      </c>
      <c r="K1352" t="s">
        <v>52</v>
      </c>
      <c r="L1352" t="s">
        <v>773</v>
      </c>
      <c r="M1352" t="s">
        <v>303</v>
      </c>
      <c r="N1352" t="s">
        <v>619</v>
      </c>
      <c r="O1352" t="s">
        <v>61</v>
      </c>
      <c r="P1352" t="s">
        <v>1362</v>
      </c>
      <c r="Q1352" t="s">
        <v>64</v>
      </c>
      <c r="R1352" t="s">
        <v>56</v>
      </c>
      <c r="S1352" t="s">
        <v>1255</v>
      </c>
      <c r="T1352" s="127">
        <v>1.885</v>
      </c>
      <c r="U1352" s="128">
        <v>47394</v>
      </c>
      <c r="V1352" s="126">
        <v>1.14E-2</v>
      </c>
      <c r="W1352" s="126">
        <v>2.3699999999999999E-2</v>
      </c>
      <c r="X1352" t="s">
        <v>606</v>
      </c>
      <c r="Z1352" s="125">
        <v>220000</v>
      </c>
      <c r="AA1352" s="125">
        <v>1</v>
      </c>
      <c r="AB1352" s="125">
        <v>115.86</v>
      </c>
      <c r="AC1352" s="125">
        <v>0</v>
      </c>
      <c r="AD1352" s="125">
        <v>254.892</v>
      </c>
      <c r="AE1352" s="125"/>
      <c r="AF1352" s="125"/>
      <c r="AG1352" t="s">
        <v>16</v>
      </c>
      <c r="AH1352" s="126">
        <v>1.03447398E-4</v>
      </c>
      <c r="AI1352" s="126">
        <v>5.1966377930000003E-3</v>
      </c>
      <c r="AJ1352" s="126">
        <v>1.229287961972772E-5</v>
      </c>
    </row>
    <row r="1353" spans="1:36" x14ac:dyDescent="0.3">
      <c r="A1353">
        <v>13908</v>
      </c>
      <c r="B1353">
        <v>13916</v>
      </c>
      <c r="C1353" t="s">
        <v>1468</v>
      </c>
      <c r="D1353">
        <v>513901371</v>
      </c>
      <c r="E1353" t="s">
        <v>3092</v>
      </c>
      <c r="F1353" t="s">
        <v>2308</v>
      </c>
      <c r="G1353" t="s">
        <v>2309</v>
      </c>
      <c r="H1353" t="s">
        <v>75</v>
      </c>
      <c r="I1353" t="s">
        <v>224</v>
      </c>
      <c r="J1353" t="s">
        <v>52</v>
      </c>
      <c r="K1353" t="s">
        <v>52</v>
      </c>
      <c r="L1353" t="s">
        <v>773</v>
      </c>
      <c r="M1353" t="s">
        <v>303</v>
      </c>
      <c r="N1353" t="s">
        <v>615</v>
      </c>
      <c r="O1353" t="s">
        <v>61</v>
      </c>
      <c r="P1353" t="s">
        <v>1372</v>
      </c>
      <c r="Q1353" t="s">
        <v>64</v>
      </c>
      <c r="R1353" t="s">
        <v>56</v>
      </c>
      <c r="S1353" t="s">
        <v>1255</v>
      </c>
      <c r="T1353" s="127">
        <v>1.9890000000000001</v>
      </c>
      <c r="U1353" s="128">
        <v>47696</v>
      </c>
      <c r="V1353" s="126">
        <v>2.0500000000000001E-2</v>
      </c>
      <c r="W1353" s="126">
        <v>4.0800000000000003E-2</v>
      </c>
      <c r="X1353" t="s">
        <v>606</v>
      </c>
      <c r="Z1353" s="125">
        <v>245454.65</v>
      </c>
      <c r="AA1353" s="125">
        <v>1</v>
      </c>
      <c r="AB1353" s="125">
        <v>96.95</v>
      </c>
      <c r="AC1353" s="125">
        <v>0</v>
      </c>
      <c r="AD1353" s="125">
        <v>237.96827999999999</v>
      </c>
      <c r="AE1353" s="125"/>
      <c r="AF1353" s="125"/>
      <c r="AG1353" t="s">
        <v>16</v>
      </c>
      <c r="AH1353" s="126">
        <v>3.1289949700000002E-4</v>
      </c>
      <c r="AI1353" s="126">
        <v>4.8516036500000003E-3</v>
      </c>
      <c r="AJ1353" s="126">
        <v>1.1476685887959055E-5</v>
      </c>
    </row>
    <row r="1354" spans="1:36" x14ac:dyDescent="0.3">
      <c r="A1354">
        <v>13908</v>
      </c>
      <c r="B1354">
        <v>13916</v>
      </c>
      <c r="C1354" t="s">
        <v>1411</v>
      </c>
      <c r="D1354">
        <v>513257873</v>
      </c>
      <c r="E1354" t="s">
        <v>3092</v>
      </c>
      <c r="F1354" t="s">
        <v>2183</v>
      </c>
      <c r="G1354" t="s">
        <v>2184</v>
      </c>
      <c r="H1354" t="s">
        <v>75</v>
      </c>
      <c r="I1354" t="s">
        <v>225</v>
      </c>
      <c r="J1354" t="s">
        <v>52</v>
      </c>
      <c r="K1354" t="s">
        <v>52</v>
      </c>
      <c r="L1354" t="s">
        <v>773</v>
      </c>
      <c r="M1354" t="s">
        <v>303</v>
      </c>
      <c r="N1354" t="s">
        <v>619</v>
      </c>
      <c r="O1354" t="s">
        <v>61</v>
      </c>
      <c r="P1354" t="s">
        <v>1362</v>
      </c>
      <c r="Q1354" t="s">
        <v>64</v>
      </c>
      <c r="R1354" t="s">
        <v>56</v>
      </c>
      <c r="S1354" t="s">
        <v>1255</v>
      </c>
      <c r="T1354" s="127">
        <v>2.62</v>
      </c>
      <c r="U1354" s="128">
        <v>47542</v>
      </c>
      <c r="V1354" s="126">
        <v>8.3999999999999995E-3</v>
      </c>
      <c r="W1354" s="126">
        <v>2.3699999999999999E-2</v>
      </c>
      <c r="X1354" t="s">
        <v>606</v>
      </c>
      <c r="Z1354" s="125">
        <v>700000</v>
      </c>
      <c r="AA1354" s="125">
        <v>1</v>
      </c>
      <c r="AB1354" s="125">
        <v>114.78</v>
      </c>
      <c r="AC1354" s="125">
        <v>0</v>
      </c>
      <c r="AD1354" s="125">
        <v>803.46</v>
      </c>
      <c r="AE1354" s="125"/>
      <c r="AF1354" s="125"/>
      <c r="AG1354" t="s">
        <v>16</v>
      </c>
      <c r="AH1354" s="126">
        <v>4.8354962000000002E-4</v>
      </c>
      <c r="AI1354" s="126">
        <v>1.6380626310999999E-2</v>
      </c>
      <c r="AJ1354" s="126">
        <v>3.874910573602324E-5</v>
      </c>
    </row>
    <row r="1355" spans="1:36" x14ac:dyDescent="0.3">
      <c r="A1355">
        <v>13908</v>
      </c>
      <c r="B1355">
        <v>13916</v>
      </c>
      <c r="C1355" t="s">
        <v>1468</v>
      </c>
      <c r="D1355">
        <v>513901371</v>
      </c>
      <c r="E1355" t="s">
        <v>3092</v>
      </c>
      <c r="F1355" t="s">
        <v>1469</v>
      </c>
      <c r="G1355" t="s">
        <v>1470</v>
      </c>
      <c r="H1355" t="s">
        <v>75</v>
      </c>
      <c r="I1355" t="s">
        <v>593</v>
      </c>
      <c r="J1355" t="s">
        <v>52</v>
      </c>
      <c r="K1355" t="s">
        <v>52</v>
      </c>
      <c r="L1355" t="s">
        <v>773</v>
      </c>
      <c r="M1355" t="s">
        <v>303</v>
      </c>
      <c r="N1355" t="s">
        <v>615</v>
      </c>
      <c r="O1355" t="s">
        <v>61</v>
      </c>
      <c r="P1355" t="s">
        <v>1372</v>
      </c>
      <c r="Q1355" t="s">
        <v>64</v>
      </c>
      <c r="R1355" t="s">
        <v>56</v>
      </c>
      <c r="S1355" t="s">
        <v>1255</v>
      </c>
      <c r="T1355" s="127">
        <v>1.083</v>
      </c>
      <c r="U1355" s="128">
        <v>46600</v>
      </c>
      <c r="V1355" s="126">
        <v>2.5000000000000001E-3</v>
      </c>
      <c r="W1355" s="126">
        <v>4.2999999999999997E-2</v>
      </c>
      <c r="X1355" t="s">
        <v>606</v>
      </c>
      <c r="Z1355" s="125">
        <v>786000</v>
      </c>
      <c r="AA1355" s="125">
        <v>1</v>
      </c>
      <c r="AB1355" s="125">
        <v>95.9</v>
      </c>
      <c r="AC1355" s="125">
        <v>0</v>
      </c>
      <c r="AD1355" s="125">
        <v>753.774</v>
      </c>
      <c r="AE1355" s="125"/>
      <c r="AF1355" s="125"/>
      <c r="AG1355" t="s">
        <v>16</v>
      </c>
      <c r="AH1355" s="126">
        <v>1.387217129E-3</v>
      </c>
      <c r="AI1355" s="126">
        <v>1.5367647695E-2</v>
      </c>
      <c r="AJ1355" s="126">
        <v>3.635285941685358E-5</v>
      </c>
    </row>
    <row r="1356" spans="1:36" x14ac:dyDescent="0.3">
      <c r="A1356">
        <v>13908</v>
      </c>
      <c r="B1356">
        <v>13916</v>
      </c>
      <c r="C1356" t="s">
        <v>1373</v>
      </c>
      <c r="D1356">
        <v>514065283</v>
      </c>
      <c r="E1356" t="s">
        <v>3092</v>
      </c>
      <c r="F1356" t="s">
        <v>1478</v>
      </c>
      <c r="G1356" t="s">
        <v>1479</v>
      </c>
      <c r="H1356" t="s">
        <v>75</v>
      </c>
      <c r="I1356" t="s">
        <v>224</v>
      </c>
      <c r="J1356" t="s">
        <v>52</v>
      </c>
      <c r="K1356" t="s">
        <v>52</v>
      </c>
      <c r="L1356" t="s">
        <v>773</v>
      </c>
      <c r="M1356" t="s">
        <v>303</v>
      </c>
      <c r="N1356" t="s">
        <v>74</v>
      </c>
      <c r="O1356" t="s">
        <v>61</v>
      </c>
      <c r="P1356" t="s">
        <v>1358</v>
      </c>
      <c r="Q1356" t="s">
        <v>64</v>
      </c>
      <c r="R1356" t="s">
        <v>56</v>
      </c>
      <c r="S1356" t="s">
        <v>1255</v>
      </c>
      <c r="T1356" s="127">
        <v>1.2310000000000001</v>
      </c>
      <c r="U1356" s="128">
        <v>47027</v>
      </c>
      <c r="V1356" s="126">
        <v>2.1499999999999998E-2</v>
      </c>
      <c r="W1356" s="126">
        <v>0.04</v>
      </c>
      <c r="X1356" t="s">
        <v>606</v>
      </c>
      <c r="Z1356" s="125">
        <v>38646.81</v>
      </c>
      <c r="AA1356" s="125">
        <v>1</v>
      </c>
      <c r="AB1356" s="125">
        <v>97.82</v>
      </c>
      <c r="AC1356" s="125">
        <v>0.29172999999999999</v>
      </c>
      <c r="AD1356" s="125">
        <v>38.096040000000002</v>
      </c>
      <c r="AE1356" s="125"/>
      <c r="AF1356" s="125"/>
      <c r="AG1356" t="s">
        <v>16</v>
      </c>
      <c r="AH1356" s="126">
        <v>7.9034431761707905E-5</v>
      </c>
      <c r="AI1356" s="126">
        <v>7.7668707200000001E-4</v>
      </c>
      <c r="AJ1356" s="126">
        <v>1.8372880816515704E-6</v>
      </c>
    </row>
    <row r="1357" spans="1:36" x14ac:dyDescent="0.3">
      <c r="A1357">
        <v>13908</v>
      </c>
      <c r="B1357">
        <v>13916</v>
      </c>
      <c r="C1357" t="s">
        <v>1369</v>
      </c>
      <c r="D1357">
        <v>520036104</v>
      </c>
      <c r="E1357" t="s">
        <v>3092</v>
      </c>
      <c r="F1357" t="s">
        <v>1482</v>
      </c>
      <c r="G1357" t="s">
        <v>1483</v>
      </c>
      <c r="H1357" t="s">
        <v>75</v>
      </c>
      <c r="I1357" t="s">
        <v>224</v>
      </c>
      <c r="J1357" t="s">
        <v>52</v>
      </c>
      <c r="K1357" t="s">
        <v>52</v>
      </c>
      <c r="L1357" t="s">
        <v>773</v>
      </c>
      <c r="M1357" t="s">
        <v>303</v>
      </c>
      <c r="N1357" t="s">
        <v>138</v>
      </c>
      <c r="O1357" t="s">
        <v>61</v>
      </c>
      <c r="P1357" t="s">
        <v>1372</v>
      </c>
      <c r="Q1357" t="s">
        <v>64</v>
      </c>
      <c r="R1357" t="s">
        <v>56</v>
      </c>
      <c r="S1357" t="s">
        <v>1255</v>
      </c>
      <c r="T1357" s="127">
        <v>2.23</v>
      </c>
      <c r="U1357" s="128">
        <v>47603</v>
      </c>
      <c r="V1357" s="126">
        <v>2.8000000000000001E-2</v>
      </c>
      <c r="W1357" s="126">
        <v>4.2900000000000001E-2</v>
      </c>
      <c r="X1357" t="s">
        <v>606</v>
      </c>
      <c r="Z1357" s="125">
        <v>200000</v>
      </c>
      <c r="AA1357" s="125">
        <v>1</v>
      </c>
      <c r="AB1357" s="125">
        <v>97.32</v>
      </c>
      <c r="AC1357" s="125">
        <v>0</v>
      </c>
      <c r="AD1357" s="125">
        <v>194.64</v>
      </c>
      <c r="AE1357" s="125"/>
      <c r="AF1357" s="125"/>
      <c r="AG1357" t="s">
        <v>16</v>
      </c>
      <c r="AH1357" s="126">
        <v>1.60433401E-4</v>
      </c>
      <c r="AI1357" s="126">
        <v>3.9682437269999999E-3</v>
      </c>
      <c r="AJ1357" s="126">
        <v>9.3870583980030895E-6</v>
      </c>
    </row>
    <row r="1358" spans="1:36" x14ac:dyDescent="0.3">
      <c r="A1358">
        <v>13908</v>
      </c>
      <c r="B1358">
        <v>13916</v>
      </c>
      <c r="C1358" t="s">
        <v>1508</v>
      </c>
      <c r="D1358">
        <v>513893123</v>
      </c>
      <c r="E1358" t="s">
        <v>3092</v>
      </c>
      <c r="F1358" t="s">
        <v>1509</v>
      </c>
      <c r="G1358" t="s">
        <v>1510</v>
      </c>
      <c r="H1358" t="s">
        <v>75</v>
      </c>
      <c r="I1358" t="s">
        <v>225</v>
      </c>
      <c r="J1358" t="s">
        <v>52</v>
      </c>
      <c r="K1358" t="s">
        <v>52</v>
      </c>
      <c r="L1358" t="s">
        <v>773</v>
      </c>
      <c r="M1358" t="s">
        <v>303</v>
      </c>
      <c r="N1358" t="s">
        <v>617</v>
      </c>
      <c r="O1358" t="s">
        <v>61</v>
      </c>
      <c r="P1358" t="s">
        <v>1398</v>
      </c>
      <c r="Q1358" t="s">
        <v>69</v>
      </c>
      <c r="R1358" t="s">
        <v>56</v>
      </c>
      <c r="S1358" t="s">
        <v>1255</v>
      </c>
      <c r="T1358" s="127">
        <v>2.3340000000000001</v>
      </c>
      <c r="U1358" s="128">
        <v>48060</v>
      </c>
      <c r="V1358" s="126">
        <v>0.01</v>
      </c>
      <c r="W1358" s="126">
        <v>2.5999999999999999E-2</v>
      </c>
      <c r="X1358" t="s">
        <v>606</v>
      </c>
      <c r="Z1358" s="125">
        <v>36000</v>
      </c>
      <c r="AA1358" s="125">
        <v>1</v>
      </c>
      <c r="AB1358" s="125">
        <v>112.64</v>
      </c>
      <c r="AC1358" s="125">
        <v>0</v>
      </c>
      <c r="AD1358" s="125">
        <v>40.550400000000003</v>
      </c>
      <c r="AE1358" s="125"/>
      <c r="AF1358" s="125"/>
      <c r="AG1358" t="s">
        <v>16</v>
      </c>
      <c r="AH1358" s="126">
        <v>2.1312764551609199E-5</v>
      </c>
      <c r="AI1358" s="126">
        <v>8.2672559800000005E-4</v>
      </c>
      <c r="AJ1358" s="126">
        <v>1.9556564573694234E-6</v>
      </c>
    </row>
    <row r="1359" spans="1:36" x14ac:dyDescent="0.3">
      <c r="A1359">
        <v>13908</v>
      </c>
      <c r="B1359">
        <v>13916</v>
      </c>
      <c r="C1359" t="s">
        <v>1511</v>
      </c>
      <c r="D1359">
        <v>516046307</v>
      </c>
      <c r="E1359" t="s">
        <v>3092</v>
      </c>
      <c r="F1359" t="s">
        <v>1512</v>
      </c>
      <c r="G1359" t="s">
        <v>1513</v>
      </c>
      <c r="H1359" t="s">
        <v>75</v>
      </c>
      <c r="I1359" t="s">
        <v>225</v>
      </c>
      <c r="J1359" t="s">
        <v>52</v>
      </c>
      <c r="K1359" t="s">
        <v>52</v>
      </c>
      <c r="L1359" t="s">
        <v>773</v>
      </c>
      <c r="M1359" t="s">
        <v>303</v>
      </c>
      <c r="N1359" t="s">
        <v>615</v>
      </c>
      <c r="O1359" t="s">
        <v>61</v>
      </c>
      <c r="P1359" t="s">
        <v>290</v>
      </c>
      <c r="Q1359" t="s">
        <v>290</v>
      </c>
      <c r="R1359" t="s">
        <v>290</v>
      </c>
      <c r="S1359" t="s">
        <v>1255</v>
      </c>
      <c r="T1359" s="127">
        <v>1.1539999999999999</v>
      </c>
      <c r="U1359" s="128">
        <v>46752</v>
      </c>
      <c r="V1359" s="126">
        <v>2.3E-2</v>
      </c>
      <c r="W1359" s="126">
        <v>3.4200000000000001E-2</v>
      </c>
      <c r="X1359" t="s">
        <v>606</v>
      </c>
      <c r="Z1359" s="125">
        <v>10951.9</v>
      </c>
      <c r="AA1359" s="125">
        <v>1</v>
      </c>
      <c r="AB1359" s="125">
        <v>114.74</v>
      </c>
      <c r="AC1359" s="125">
        <v>0</v>
      </c>
      <c r="AD1359" s="125">
        <v>12.56621</v>
      </c>
      <c r="AE1359" s="125"/>
      <c r="AF1359" s="125"/>
      <c r="AG1359" t="s">
        <v>16</v>
      </c>
      <c r="AH1359" s="126">
        <v>2.0191556000000001E-4</v>
      </c>
      <c r="AI1359" s="126">
        <v>2.5619494399999998E-4</v>
      </c>
      <c r="AJ1359" s="126">
        <v>6.0604062428879163E-7</v>
      </c>
    </row>
    <row r="1360" spans="1:36" x14ac:dyDescent="0.3">
      <c r="A1360">
        <v>13908</v>
      </c>
      <c r="B1360">
        <v>13916</v>
      </c>
      <c r="C1360" t="s">
        <v>1772</v>
      </c>
      <c r="D1360">
        <v>1628</v>
      </c>
      <c r="E1360" t="s">
        <v>2</v>
      </c>
      <c r="F1360" t="s">
        <v>2478</v>
      </c>
      <c r="G1360" t="s">
        <v>2479</v>
      </c>
      <c r="H1360" t="s">
        <v>75</v>
      </c>
      <c r="I1360" t="s">
        <v>224</v>
      </c>
      <c r="J1360" t="s">
        <v>52</v>
      </c>
      <c r="K1360" t="s">
        <v>306</v>
      </c>
      <c r="L1360" t="s">
        <v>594</v>
      </c>
      <c r="M1360" t="s">
        <v>303</v>
      </c>
      <c r="N1360" t="s">
        <v>620</v>
      </c>
      <c r="O1360" t="s">
        <v>61</v>
      </c>
      <c r="P1360" t="s">
        <v>1372</v>
      </c>
      <c r="Q1360" t="s">
        <v>64</v>
      </c>
      <c r="R1360" t="s">
        <v>56</v>
      </c>
      <c r="S1360" t="s">
        <v>1255</v>
      </c>
      <c r="T1360" s="127">
        <v>1.3160000000000001</v>
      </c>
      <c r="U1360" s="128">
        <v>47361</v>
      </c>
      <c r="V1360" s="126">
        <v>7.2400000000000006E-2</v>
      </c>
      <c r="W1360" s="126">
        <v>7.6700000000000004E-2</v>
      </c>
      <c r="X1360" t="s">
        <v>606</v>
      </c>
      <c r="Z1360" s="125">
        <v>0.08</v>
      </c>
      <c r="AA1360" s="125">
        <v>1</v>
      </c>
      <c r="AB1360" s="125">
        <v>-102.08</v>
      </c>
      <c r="AC1360" s="125">
        <v>0</v>
      </c>
      <c r="AD1360" s="125">
        <v>-8.0000000000000007E-5</v>
      </c>
      <c r="AE1360" s="125"/>
      <c r="AF1360" s="125"/>
      <c r="AG1360" t="s">
        <v>16</v>
      </c>
      <c r="AH1360" s="126">
        <v>1.49450585088766E-10</v>
      </c>
      <c r="AI1360" s="126">
        <v>-1.6310085193287601E-9</v>
      </c>
      <c r="AJ1360" s="126">
        <v>-3.8582237558582367E-12</v>
      </c>
    </row>
    <row r="1361" spans="1:36" x14ac:dyDescent="0.3">
      <c r="A1361">
        <v>13908</v>
      </c>
      <c r="B1361">
        <v>13916</v>
      </c>
      <c r="C1361" t="s">
        <v>1553</v>
      </c>
      <c r="D1361">
        <v>520000118</v>
      </c>
      <c r="E1361" t="s">
        <v>3092</v>
      </c>
      <c r="F1361" t="s">
        <v>1554</v>
      </c>
      <c r="G1361" t="s">
        <v>1555</v>
      </c>
      <c r="H1361" t="s">
        <v>75</v>
      </c>
      <c r="I1361" t="s">
        <v>225</v>
      </c>
      <c r="J1361" t="s">
        <v>52</v>
      </c>
      <c r="K1361" t="s">
        <v>52</v>
      </c>
      <c r="L1361" t="s">
        <v>773</v>
      </c>
      <c r="M1361" t="s">
        <v>303</v>
      </c>
      <c r="N1361" t="s">
        <v>251</v>
      </c>
      <c r="O1361" t="s">
        <v>61</v>
      </c>
      <c r="P1361" t="s">
        <v>1254</v>
      </c>
      <c r="Q1361" t="s">
        <v>64</v>
      </c>
      <c r="R1361" t="s">
        <v>56</v>
      </c>
      <c r="S1361" t="s">
        <v>1255</v>
      </c>
      <c r="T1361" s="127">
        <v>3.278</v>
      </c>
      <c r="U1361" s="128">
        <v>48547</v>
      </c>
      <c r="V1361" s="126">
        <v>1.3899999999999999E-2</v>
      </c>
      <c r="W1361" s="126">
        <v>2.1700000000000001E-2</v>
      </c>
      <c r="X1361" t="s">
        <v>606</v>
      </c>
      <c r="Z1361" s="125">
        <v>878368.66</v>
      </c>
      <c r="AA1361" s="125">
        <v>1</v>
      </c>
      <c r="AB1361" s="125">
        <v>108.9</v>
      </c>
      <c r="AC1361" s="125">
        <v>0</v>
      </c>
      <c r="AD1361" s="125">
        <v>956.54346999999996</v>
      </c>
      <c r="AE1361" s="125"/>
      <c r="AF1361" s="125"/>
      <c r="AG1361" t="s">
        <v>16</v>
      </c>
      <c r="AH1361" s="126">
        <v>2.8337141999999998E-4</v>
      </c>
      <c r="AI1361" s="126">
        <v>1.9501631857999999E-2</v>
      </c>
      <c r="AJ1361" s="126">
        <v>4.613198424331338E-5</v>
      </c>
    </row>
    <row r="1362" spans="1:36" x14ac:dyDescent="0.3">
      <c r="A1362">
        <v>13908</v>
      </c>
      <c r="B1362">
        <v>13916</v>
      </c>
      <c r="C1362" t="s">
        <v>1454</v>
      </c>
      <c r="D1362">
        <v>511809071</v>
      </c>
      <c r="E1362" t="s">
        <v>3092</v>
      </c>
      <c r="F1362" t="s">
        <v>1576</v>
      </c>
      <c r="G1362" t="s">
        <v>1577</v>
      </c>
      <c r="H1362" t="s">
        <v>75</v>
      </c>
      <c r="I1362" t="s">
        <v>225</v>
      </c>
      <c r="J1362" t="s">
        <v>52</v>
      </c>
      <c r="K1362" t="s">
        <v>52</v>
      </c>
      <c r="L1362" t="s">
        <v>773</v>
      </c>
      <c r="M1362" t="s">
        <v>303</v>
      </c>
      <c r="N1362" t="s">
        <v>74</v>
      </c>
      <c r="O1362" t="s">
        <v>61</v>
      </c>
      <c r="P1362" t="s">
        <v>1358</v>
      </c>
      <c r="Q1362" t="s">
        <v>64</v>
      </c>
      <c r="R1362" t="s">
        <v>56</v>
      </c>
      <c r="S1362" t="s">
        <v>1255</v>
      </c>
      <c r="T1362" s="127">
        <v>2.278</v>
      </c>
      <c r="U1362" s="128">
        <v>47889</v>
      </c>
      <c r="V1362" s="126">
        <v>2.1999999999999999E-2</v>
      </c>
      <c r="W1362" s="126">
        <v>2.4199999999999999E-2</v>
      </c>
      <c r="X1362" t="s">
        <v>606</v>
      </c>
      <c r="Z1362" s="125">
        <v>4586.2</v>
      </c>
      <c r="AA1362" s="125">
        <v>1</v>
      </c>
      <c r="AB1362" s="125">
        <v>110.5</v>
      </c>
      <c r="AC1362" s="125">
        <v>0</v>
      </c>
      <c r="AD1362" s="125">
        <v>5.0677500000000002</v>
      </c>
      <c r="AE1362" s="125"/>
      <c r="AF1362" s="125"/>
      <c r="AG1362" t="s">
        <v>16</v>
      </c>
      <c r="AH1362" s="126">
        <v>1.85801295290504E-5</v>
      </c>
      <c r="AI1362" s="126">
        <v>1.03319292E-4</v>
      </c>
      <c r="AJ1362" s="126">
        <v>2.4440641798438223E-7</v>
      </c>
    </row>
    <row r="1363" spans="1:36" x14ac:dyDescent="0.3">
      <c r="A1363">
        <v>13908</v>
      </c>
      <c r="B1363">
        <v>13916</v>
      </c>
      <c r="C1363" t="s">
        <v>1454</v>
      </c>
      <c r="D1363">
        <v>511809071</v>
      </c>
      <c r="E1363" t="s">
        <v>3092</v>
      </c>
      <c r="F1363" t="s">
        <v>1578</v>
      </c>
      <c r="G1363" t="s">
        <v>1579</v>
      </c>
      <c r="H1363" t="s">
        <v>75</v>
      </c>
      <c r="I1363" t="s">
        <v>224</v>
      </c>
      <c r="J1363" t="s">
        <v>52</v>
      </c>
      <c r="K1363" t="s">
        <v>52</v>
      </c>
      <c r="L1363" t="s">
        <v>773</v>
      </c>
      <c r="M1363" t="s">
        <v>303</v>
      </c>
      <c r="N1363" t="s">
        <v>74</v>
      </c>
      <c r="O1363" t="s">
        <v>61</v>
      </c>
      <c r="P1363" t="s">
        <v>1358</v>
      </c>
      <c r="Q1363" t="s">
        <v>64</v>
      </c>
      <c r="R1363" t="s">
        <v>56</v>
      </c>
      <c r="S1363" t="s">
        <v>1255</v>
      </c>
      <c r="T1363" s="127">
        <v>2.2120000000000002</v>
      </c>
      <c r="U1363" s="128">
        <v>47889</v>
      </c>
      <c r="V1363" s="126">
        <v>4.6800000000000001E-2</v>
      </c>
      <c r="W1363" s="126">
        <v>3.95E-2</v>
      </c>
      <c r="X1363" t="s">
        <v>606</v>
      </c>
      <c r="Z1363" s="125">
        <v>36252.85</v>
      </c>
      <c r="AA1363" s="125">
        <v>1</v>
      </c>
      <c r="AB1363" s="125">
        <v>102.39</v>
      </c>
      <c r="AC1363" s="125">
        <v>0</v>
      </c>
      <c r="AD1363" s="125">
        <v>37.119289999999999</v>
      </c>
      <c r="AE1363" s="125"/>
      <c r="AF1363" s="125"/>
      <c r="AG1363" t="s">
        <v>16</v>
      </c>
      <c r="AH1363" s="126">
        <v>1.1802749700000001E-4</v>
      </c>
      <c r="AI1363" s="126">
        <v>7.5677347700000002E-4</v>
      </c>
      <c r="AJ1363" s="126">
        <v>1.7901815809823885E-6</v>
      </c>
    </row>
    <row r="1364" spans="1:36" x14ac:dyDescent="0.3">
      <c r="A1364">
        <v>13908</v>
      </c>
      <c r="B1364">
        <v>13916</v>
      </c>
      <c r="C1364" t="s">
        <v>1580</v>
      </c>
      <c r="D1364">
        <v>520034372</v>
      </c>
      <c r="E1364" t="s">
        <v>3092</v>
      </c>
      <c r="F1364" t="s">
        <v>1583</v>
      </c>
      <c r="G1364" t="s">
        <v>1584</v>
      </c>
      <c r="H1364" t="s">
        <v>75</v>
      </c>
      <c r="I1364" t="s">
        <v>225</v>
      </c>
      <c r="J1364" t="s">
        <v>52</v>
      </c>
      <c r="K1364" t="s">
        <v>52</v>
      </c>
      <c r="L1364" t="s">
        <v>773</v>
      </c>
      <c r="M1364" t="s">
        <v>303</v>
      </c>
      <c r="N1364" t="s">
        <v>1209</v>
      </c>
      <c r="O1364" t="s">
        <v>61</v>
      </c>
      <c r="P1364" t="s">
        <v>1362</v>
      </c>
      <c r="Q1364" t="s">
        <v>64</v>
      </c>
      <c r="R1364" t="s">
        <v>56</v>
      </c>
      <c r="S1364" t="s">
        <v>1255</v>
      </c>
      <c r="T1364" s="127">
        <v>2.7360000000000002</v>
      </c>
      <c r="U1364" s="128">
        <v>48203</v>
      </c>
      <c r="V1364" s="126">
        <v>2.1999999999999999E-2</v>
      </c>
      <c r="W1364" s="126">
        <v>2.41E-2</v>
      </c>
      <c r="X1364" t="s">
        <v>606</v>
      </c>
      <c r="Z1364" s="125">
        <v>16708.259999999998</v>
      </c>
      <c r="AA1364" s="125">
        <v>1</v>
      </c>
      <c r="AB1364" s="125">
        <v>109.86</v>
      </c>
      <c r="AC1364" s="125">
        <v>0</v>
      </c>
      <c r="AD1364" s="125">
        <v>18.355689999999999</v>
      </c>
      <c r="AE1364" s="125"/>
      <c r="AF1364" s="125"/>
      <c r="AG1364" t="s">
        <v>16</v>
      </c>
      <c r="AH1364" s="126">
        <v>1.70958874681804E-5</v>
      </c>
      <c r="AI1364" s="126">
        <v>3.7422858399999999E-4</v>
      </c>
      <c r="AJ1364" s="126">
        <v>8.8525449016461842E-7</v>
      </c>
    </row>
    <row r="1365" spans="1:36" x14ac:dyDescent="0.3">
      <c r="A1365">
        <v>13908</v>
      </c>
      <c r="B1365">
        <v>13916</v>
      </c>
      <c r="C1365" t="s">
        <v>1363</v>
      </c>
      <c r="D1365">
        <v>511659401</v>
      </c>
      <c r="E1365" t="s">
        <v>3092</v>
      </c>
      <c r="F1365" t="s">
        <v>1611</v>
      </c>
      <c r="G1365" t="s">
        <v>1612</v>
      </c>
      <c r="H1365" t="s">
        <v>75</v>
      </c>
      <c r="I1365" t="s">
        <v>224</v>
      </c>
      <c r="J1365" t="s">
        <v>52</v>
      </c>
      <c r="K1365" t="s">
        <v>52</v>
      </c>
      <c r="L1365" t="s">
        <v>773</v>
      </c>
      <c r="M1365" t="s">
        <v>303</v>
      </c>
      <c r="N1365" t="s">
        <v>619</v>
      </c>
      <c r="O1365" t="s">
        <v>61</v>
      </c>
      <c r="P1365" t="s">
        <v>1362</v>
      </c>
      <c r="Q1365" t="s">
        <v>64</v>
      </c>
      <c r="R1365" t="s">
        <v>56</v>
      </c>
      <c r="S1365" t="s">
        <v>1255</v>
      </c>
      <c r="T1365" s="127">
        <v>1.7529999999999999</v>
      </c>
      <c r="U1365" s="128">
        <v>47238</v>
      </c>
      <c r="V1365" s="126">
        <v>0.05</v>
      </c>
      <c r="W1365" s="126">
        <v>3.8199999999999998E-2</v>
      </c>
      <c r="X1365" t="s">
        <v>606</v>
      </c>
      <c r="Z1365" s="125">
        <v>150000.01</v>
      </c>
      <c r="AA1365" s="125">
        <v>1</v>
      </c>
      <c r="AB1365" s="125">
        <v>102.96</v>
      </c>
      <c r="AC1365" s="125">
        <v>0</v>
      </c>
      <c r="AD1365" s="125">
        <v>154.44001</v>
      </c>
      <c r="AE1365" s="125"/>
      <c r="AF1365" s="125"/>
      <c r="AG1365" t="s">
        <v>16</v>
      </c>
      <c r="AH1365" s="126">
        <v>3.5487961800000003E-4</v>
      </c>
      <c r="AI1365" s="126">
        <v>3.1486621499999998E-3</v>
      </c>
      <c r="AJ1365" s="126">
        <v>7.4483014429622958E-6</v>
      </c>
    </row>
    <row r="1366" spans="1:36" x14ac:dyDescent="0.3">
      <c r="A1366">
        <v>13908</v>
      </c>
      <c r="B1366">
        <v>13916</v>
      </c>
      <c r="C1366" t="s">
        <v>1618</v>
      </c>
      <c r="D1366">
        <v>520000472</v>
      </c>
      <c r="E1366" t="s">
        <v>3092</v>
      </c>
      <c r="F1366" t="s">
        <v>1619</v>
      </c>
      <c r="G1366" t="s">
        <v>1620</v>
      </c>
      <c r="H1366" t="s">
        <v>75</v>
      </c>
      <c r="I1366" t="s">
        <v>225</v>
      </c>
      <c r="J1366" t="s">
        <v>52</v>
      </c>
      <c r="K1366" t="s">
        <v>52</v>
      </c>
      <c r="L1366" t="s">
        <v>773</v>
      </c>
      <c r="M1366" t="s">
        <v>303</v>
      </c>
      <c r="N1366" t="s">
        <v>154</v>
      </c>
      <c r="O1366" t="s">
        <v>61</v>
      </c>
      <c r="P1366" t="s">
        <v>1254</v>
      </c>
      <c r="Q1366" t="s">
        <v>64</v>
      </c>
      <c r="R1366" t="s">
        <v>56</v>
      </c>
      <c r="S1366" t="s">
        <v>1255</v>
      </c>
      <c r="T1366" s="127">
        <v>6.3369999999999997</v>
      </c>
      <c r="U1366" s="128">
        <v>48742</v>
      </c>
      <c r="V1366" s="126">
        <v>0.03</v>
      </c>
      <c r="W1366" s="126">
        <v>2.24E-2</v>
      </c>
      <c r="X1366" t="s">
        <v>606</v>
      </c>
      <c r="Z1366" s="125">
        <v>4000</v>
      </c>
      <c r="AA1366" s="125">
        <v>1</v>
      </c>
      <c r="AB1366" s="125">
        <v>113.7</v>
      </c>
      <c r="AC1366" s="125">
        <v>0</v>
      </c>
      <c r="AD1366" s="125">
        <v>4.548</v>
      </c>
      <c r="AE1366" s="125"/>
      <c r="AF1366" s="125"/>
      <c r="AG1366" t="s">
        <v>16</v>
      </c>
      <c r="AH1366" s="126">
        <v>9.8043925639565E-7</v>
      </c>
      <c r="AI1366" s="126">
        <v>9.2722834323839804E-5</v>
      </c>
      <c r="AJ1366" s="126">
        <v>2.1934002052054076E-7</v>
      </c>
    </row>
    <row r="1367" spans="1:36" x14ac:dyDescent="0.3">
      <c r="A1367">
        <v>13908</v>
      </c>
      <c r="B1367">
        <v>13916</v>
      </c>
      <c r="C1367" t="s">
        <v>1642</v>
      </c>
      <c r="D1367">
        <v>515328250</v>
      </c>
      <c r="E1367" t="s">
        <v>3092</v>
      </c>
      <c r="F1367" t="s">
        <v>1643</v>
      </c>
      <c r="G1367" t="s">
        <v>1644</v>
      </c>
      <c r="H1367" t="s">
        <v>75</v>
      </c>
      <c r="I1367" t="s">
        <v>224</v>
      </c>
      <c r="J1367" t="s">
        <v>52</v>
      </c>
      <c r="K1367" t="s">
        <v>52</v>
      </c>
      <c r="L1367" t="s">
        <v>773</v>
      </c>
      <c r="M1367" t="s">
        <v>303</v>
      </c>
      <c r="N1367" t="s">
        <v>620</v>
      </c>
      <c r="O1367" t="s">
        <v>61</v>
      </c>
      <c r="P1367" t="s">
        <v>1435</v>
      </c>
      <c r="Q1367" t="s">
        <v>69</v>
      </c>
      <c r="R1367" t="s">
        <v>56</v>
      </c>
      <c r="S1367" t="s">
        <v>1255</v>
      </c>
      <c r="T1367" s="127">
        <v>1.9079999999999999</v>
      </c>
      <c r="U1367" s="128">
        <v>47300</v>
      </c>
      <c r="V1367" s="126">
        <v>6.3700000000000007E-2</v>
      </c>
      <c r="W1367" s="126">
        <v>4.1099999999999998E-2</v>
      </c>
      <c r="X1367" t="s">
        <v>606</v>
      </c>
      <c r="Z1367" s="125">
        <v>5000</v>
      </c>
      <c r="AA1367" s="125">
        <v>1</v>
      </c>
      <c r="AB1367" s="125">
        <v>104.36</v>
      </c>
      <c r="AC1367" s="125">
        <v>0</v>
      </c>
      <c r="AD1367" s="125">
        <v>5.218</v>
      </c>
      <c r="AE1367" s="125"/>
      <c r="AF1367" s="125"/>
      <c r="AG1367" t="s">
        <v>16</v>
      </c>
      <c r="AH1367" s="126">
        <v>1.1994664773108899E-5</v>
      </c>
      <c r="AI1367" s="126">
        <v>1.0638253E-4</v>
      </c>
      <c r="AJ1367" s="126">
        <v>2.5165264447585349E-7</v>
      </c>
    </row>
    <row r="1368" spans="1:36" x14ac:dyDescent="0.3">
      <c r="A1368">
        <v>13908</v>
      </c>
      <c r="B1368">
        <v>13916</v>
      </c>
      <c r="C1368" t="s">
        <v>1648</v>
      </c>
      <c r="D1368">
        <v>516581741</v>
      </c>
      <c r="E1368" t="s">
        <v>3092</v>
      </c>
      <c r="F1368" t="s">
        <v>1649</v>
      </c>
      <c r="G1368" t="s">
        <v>1650</v>
      </c>
      <c r="H1368" t="s">
        <v>75</v>
      </c>
      <c r="I1368" t="s">
        <v>225</v>
      </c>
      <c r="J1368" t="s">
        <v>52</v>
      </c>
      <c r="K1368" t="s">
        <v>52</v>
      </c>
      <c r="L1368" t="s">
        <v>773</v>
      </c>
      <c r="M1368" t="s">
        <v>303</v>
      </c>
      <c r="N1368" t="s">
        <v>619</v>
      </c>
      <c r="O1368" t="s">
        <v>61</v>
      </c>
      <c r="P1368" t="s">
        <v>290</v>
      </c>
      <c r="Q1368" t="s">
        <v>290</v>
      </c>
      <c r="R1368" t="s">
        <v>290</v>
      </c>
      <c r="S1368" t="s">
        <v>1255</v>
      </c>
      <c r="T1368" s="127">
        <v>0.98699999999999999</v>
      </c>
      <c r="U1368" s="128">
        <v>46568</v>
      </c>
      <c r="V1368" s="126">
        <v>4.2000000000000003E-2</v>
      </c>
      <c r="W1368" s="126">
        <v>3.7699999999999997E-2</v>
      </c>
      <c r="X1368" t="s">
        <v>606</v>
      </c>
      <c r="Z1368" s="125">
        <v>44000</v>
      </c>
      <c r="AA1368" s="125">
        <v>1</v>
      </c>
      <c r="AB1368" s="125">
        <v>108.21</v>
      </c>
      <c r="AC1368" s="125">
        <v>0</v>
      </c>
      <c r="AD1368" s="125">
        <v>47.612400000000001</v>
      </c>
      <c r="AE1368" s="125"/>
      <c r="AF1368" s="125"/>
      <c r="AG1368" t="s">
        <v>16</v>
      </c>
      <c r="AH1368" s="126">
        <v>4.4000000000000002E-4</v>
      </c>
      <c r="AI1368" s="126">
        <v>9.7070287500000002E-4</v>
      </c>
      <c r="AJ1368" s="126">
        <v>2.2962411594178088E-6</v>
      </c>
    </row>
    <row r="1369" spans="1:36" x14ac:dyDescent="0.3">
      <c r="A1369">
        <v>13908</v>
      </c>
      <c r="B1369">
        <v>13916</v>
      </c>
      <c r="C1369" t="s">
        <v>1660</v>
      </c>
      <c r="D1369">
        <v>520036120</v>
      </c>
      <c r="E1369" t="s">
        <v>3092</v>
      </c>
      <c r="F1369" t="s">
        <v>1661</v>
      </c>
      <c r="G1369" t="s">
        <v>1662</v>
      </c>
      <c r="H1369" t="s">
        <v>75</v>
      </c>
      <c r="I1369" t="s">
        <v>224</v>
      </c>
      <c r="J1369" t="s">
        <v>52</v>
      </c>
      <c r="K1369" t="s">
        <v>52</v>
      </c>
      <c r="L1369" t="s">
        <v>773</v>
      </c>
      <c r="M1369" t="s">
        <v>303</v>
      </c>
      <c r="N1369" t="s">
        <v>262</v>
      </c>
      <c r="O1369" t="s">
        <v>61</v>
      </c>
      <c r="P1369" t="s">
        <v>1358</v>
      </c>
      <c r="Q1369" t="s">
        <v>64</v>
      </c>
      <c r="R1369" t="s">
        <v>56</v>
      </c>
      <c r="S1369" t="s">
        <v>1255</v>
      </c>
      <c r="T1369" s="127">
        <v>3.9220000000000002</v>
      </c>
      <c r="U1369" s="128">
        <v>48154</v>
      </c>
      <c r="V1369" s="126">
        <v>5.2499999999999998E-2</v>
      </c>
      <c r="W1369" s="126">
        <v>3.8399999999999997E-2</v>
      </c>
      <c r="X1369" t="s">
        <v>606</v>
      </c>
      <c r="Z1369" s="125">
        <v>47000</v>
      </c>
      <c r="AA1369" s="125">
        <v>1</v>
      </c>
      <c r="AB1369" s="125">
        <v>106.55</v>
      </c>
      <c r="AC1369" s="125">
        <v>0</v>
      </c>
      <c r="AD1369" s="125">
        <v>50.078499999999998</v>
      </c>
      <c r="AE1369" s="125"/>
      <c r="AF1369" s="125"/>
      <c r="AG1369" t="s">
        <v>16</v>
      </c>
      <c r="AH1369" s="126">
        <v>5.5294117647058798E-5</v>
      </c>
      <c r="AI1369" s="126">
        <v>1.0209807509999999E-3</v>
      </c>
      <c r="AJ1369" s="126">
        <v>2.4151757294718339E-6</v>
      </c>
    </row>
    <row r="1370" spans="1:36" x14ac:dyDescent="0.3">
      <c r="A1370">
        <v>13908</v>
      </c>
      <c r="B1370">
        <v>13916</v>
      </c>
      <c r="C1370" t="s">
        <v>1265</v>
      </c>
      <c r="D1370">
        <v>520018078</v>
      </c>
      <c r="E1370" t="s">
        <v>3092</v>
      </c>
      <c r="F1370" t="s">
        <v>1663</v>
      </c>
      <c r="G1370" t="s">
        <v>1664</v>
      </c>
      <c r="H1370" t="s">
        <v>75</v>
      </c>
      <c r="I1370" t="s">
        <v>225</v>
      </c>
      <c r="J1370" t="s">
        <v>52</v>
      </c>
      <c r="K1370" t="s">
        <v>52</v>
      </c>
      <c r="L1370" t="s">
        <v>773</v>
      </c>
      <c r="M1370" t="s">
        <v>303</v>
      </c>
      <c r="N1370" t="s">
        <v>251</v>
      </c>
      <c r="O1370" t="s">
        <v>61</v>
      </c>
      <c r="P1370" t="s">
        <v>1254</v>
      </c>
      <c r="Q1370" t="s">
        <v>64</v>
      </c>
      <c r="R1370" t="s">
        <v>56</v>
      </c>
      <c r="S1370" t="s">
        <v>1255</v>
      </c>
      <c r="T1370" s="127">
        <v>1.627</v>
      </c>
      <c r="U1370" s="128">
        <v>47361</v>
      </c>
      <c r="V1370" s="126">
        <v>1.8599999999999998E-2</v>
      </c>
      <c r="W1370" s="126">
        <v>2.2100000000000002E-2</v>
      </c>
      <c r="X1370" t="s">
        <v>606</v>
      </c>
      <c r="Z1370" s="125">
        <v>273000</v>
      </c>
      <c r="AA1370" s="125">
        <v>1</v>
      </c>
      <c r="AB1370" s="125">
        <v>107.17</v>
      </c>
      <c r="AC1370" s="125">
        <v>0</v>
      </c>
      <c r="AD1370" s="125">
        <v>292.57409999999999</v>
      </c>
      <c r="AE1370" s="125"/>
      <c r="AF1370" s="125"/>
      <c r="AG1370" t="s">
        <v>16</v>
      </c>
      <c r="AH1370" s="126">
        <v>1.2214153500000001E-4</v>
      </c>
      <c r="AI1370" s="126">
        <v>5.9648856199999998E-3</v>
      </c>
      <c r="AJ1370" s="126">
        <v>1.411020428711054E-5</v>
      </c>
    </row>
    <row r="1371" spans="1:36" x14ac:dyDescent="0.3">
      <c r="A1371">
        <v>13908</v>
      </c>
      <c r="B1371">
        <v>13916</v>
      </c>
      <c r="C1371" t="s">
        <v>1265</v>
      </c>
      <c r="D1371">
        <v>520018078</v>
      </c>
      <c r="E1371" t="s">
        <v>3092</v>
      </c>
      <c r="F1371" t="s">
        <v>1665</v>
      </c>
      <c r="G1371" t="s">
        <v>1666</v>
      </c>
      <c r="H1371" t="s">
        <v>75</v>
      </c>
      <c r="I1371" t="s">
        <v>225</v>
      </c>
      <c r="J1371" t="s">
        <v>52</v>
      </c>
      <c r="K1371" t="s">
        <v>52</v>
      </c>
      <c r="L1371" t="s">
        <v>773</v>
      </c>
      <c r="M1371" t="s">
        <v>303</v>
      </c>
      <c r="N1371" t="s">
        <v>251</v>
      </c>
      <c r="O1371" t="s">
        <v>61</v>
      </c>
      <c r="P1371" t="s">
        <v>1254</v>
      </c>
      <c r="Q1371" t="s">
        <v>64</v>
      </c>
      <c r="R1371" t="s">
        <v>56</v>
      </c>
      <c r="S1371" t="s">
        <v>1255</v>
      </c>
      <c r="T1371" s="127">
        <v>3.7290000000000001</v>
      </c>
      <c r="U1371" s="128">
        <v>48913</v>
      </c>
      <c r="V1371" s="126">
        <v>2.0199999999999999E-2</v>
      </c>
      <c r="W1371" s="126">
        <v>2.2200000000000001E-2</v>
      </c>
      <c r="X1371" t="s">
        <v>606</v>
      </c>
      <c r="Z1371" s="125">
        <v>850781.25</v>
      </c>
      <c r="AA1371" s="125">
        <v>1</v>
      </c>
      <c r="AB1371" s="125">
        <v>106.52</v>
      </c>
      <c r="AC1371" s="125">
        <v>0</v>
      </c>
      <c r="AD1371" s="125">
        <v>906.25219000000004</v>
      </c>
      <c r="AE1371" s="125"/>
      <c r="AF1371" s="125"/>
      <c r="AG1371" t="s">
        <v>16</v>
      </c>
      <c r="AH1371" s="126">
        <v>1.6899271399999999E-4</v>
      </c>
      <c r="AI1371" s="126">
        <v>1.8476313030999999E-2</v>
      </c>
      <c r="AJ1371" s="126">
        <v>4.3706546603206909E-5</v>
      </c>
    </row>
    <row r="1372" spans="1:36" x14ac:dyDescent="0.3">
      <c r="A1372">
        <v>13908</v>
      </c>
      <c r="B1372">
        <v>13916</v>
      </c>
      <c r="C1372" t="s">
        <v>1669</v>
      </c>
      <c r="D1372">
        <v>516291754</v>
      </c>
      <c r="E1372" t="s">
        <v>3092</v>
      </c>
      <c r="F1372" t="s">
        <v>1670</v>
      </c>
      <c r="G1372" t="s">
        <v>1671</v>
      </c>
      <c r="H1372" t="s">
        <v>75</v>
      </c>
      <c r="I1372" t="s">
        <v>225</v>
      </c>
      <c r="J1372" t="s">
        <v>52</v>
      </c>
      <c r="K1372" t="s">
        <v>52</v>
      </c>
      <c r="L1372" t="s">
        <v>773</v>
      </c>
      <c r="M1372" t="s">
        <v>303</v>
      </c>
      <c r="N1372" t="s">
        <v>619</v>
      </c>
      <c r="O1372" t="s">
        <v>61</v>
      </c>
      <c r="P1372" t="s">
        <v>290</v>
      </c>
      <c r="Q1372" t="s">
        <v>290</v>
      </c>
      <c r="R1372" t="s">
        <v>290</v>
      </c>
      <c r="S1372" t="s">
        <v>1255</v>
      </c>
      <c r="T1372" s="127">
        <v>1.4490000000000001</v>
      </c>
      <c r="U1372" s="128">
        <v>46752</v>
      </c>
      <c r="V1372" s="126">
        <v>4.6098E-2</v>
      </c>
      <c r="W1372" s="126">
        <v>3.1699999999999999E-2</v>
      </c>
      <c r="X1372" t="s">
        <v>606</v>
      </c>
      <c r="Z1372" s="125">
        <v>190000</v>
      </c>
      <c r="AA1372" s="125">
        <v>1</v>
      </c>
      <c r="AB1372" s="125">
        <v>109.34</v>
      </c>
      <c r="AC1372" s="125">
        <v>0</v>
      </c>
      <c r="AD1372" s="125">
        <v>207.74600000000001</v>
      </c>
      <c r="AE1372" s="125"/>
      <c r="AF1372" s="125"/>
      <c r="AG1372" t="s">
        <v>16</v>
      </c>
      <c r="AH1372" s="126">
        <v>1.93945035E-4</v>
      </c>
      <c r="AI1372" s="126">
        <v>4.235443698E-3</v>
      </c>
      <c r="AJ1372" s="126">
        <v>1.0019131904806566E-5</v>
      </c>
    </row>
    <row r="1373" spans="1:36" x14ac:dyDescent="0.3">
      <c r="A1373">
        <v>13908</v>
      </c>
      <c r="B1373">
        <v>13916</v>
      </c>
      <c r="C1373" t="s">
        <v>1679</v>
      </c>
      <c r="D1373">
        <v>520039868</v>
      </c>
      <c r="E1373" t="s">
        <v>3092</v>
      </c>
      <c r="F1373" t="s">
        <v>1680</v>
      </c>
      <c r="G1373" t="s">
        <v>1681</v>
      </c>
      <c r="H1373" t="s">
        <v>75</v>
      </c>
      <c r="I1373" t="s">
        <v>224</v>
      </c>
      <c r="J1373" t="s">
        <v>52</v>
      </c>
      <c r="K1373" t="s">
        <v>52</v>
      </c>
      <c r="L1373" t="s">
        <v>773</v>
      </c>
      <c r="M1373" t="s">
        <v>303</v>
      </c>
      <c r="N1373" t="s">
        <v>615</v>
      </c>
      <c r="O1373" t="s">
        <v>61</v>
      </c>
      <c r="P1373" t="s">
        <v>290</v>
      </c>
      <c r="Q1373" t="s">
        <v>290</v>
      </c>
      <c r="R1373" t="s">
        <v>290</v>
      </c>
      <c r="S1373" t="s">
        <v>1255</v>
      </c>
      <c r="T1373" s="127">
        <v>1.8720000000000001</v>
      </c>
      <c r="U1373" s="128">
        <v>47573</v>
      </c>
      <c r="V1373" s="126">
        <v>5.7500000000000002E-2</v>
      </c>
      <c r="W1373" s="126">
        <v>5.1499999999999997E-2</v>
      </c>
      <c r="X1373" t="s">
        <v>606</v>
      </c>
      <c r="Z1373" s="125">
        <v>146000</v>
      </c>
      <c r="AA1373" s="125">
        <v>1</v>
      </c>
      <c r="AB1373" s="125">
        <v>102.63</v>
      </c>
      <c r="AC1373" s="125">
        <v>0</v>
      </c>
      <c r="AD1373" s="125">
        <v>149.8398</v>
      </c>
      <c r="AE1373" s="125"/>
      <c r="AF1373" s="125"/>
      <c r="AG1373" t="s">
        <v>16</v>
      </c>
      <c r="AH1373" s="126">
        <v>4.4499884900000002E-4</v>
      </c>
      <c r="AI1373" s="126">
        <v>3.0548748789999999E-3</v>
      </c>
      <c r="AJ1373" s="126">
        <v>7.2264434491630872E-6</v>
      </c>
    </row>
    <row r="1374" spans="1:36" x14ac:dyDescent="0.3">
      <c r="A1374">
        <v>13908</v>
      </c>
      <c r="B1374">
        <v>13916</v>
      </c>
      <c r="C1374" t="s">
        <v>1385</v>
      </c>
      <c r="D1374">
        <v>513992529</v>
      </c>
      <c r="E1374" t="s">
        <v>3092</v>
      </c>
      <c r="F1374" t="s">
        <v>2217</v>
      </c>
      <c r="G1374" t="s">
        <v>2218</v>
      </c>
      <c r="H1374" t="s">
        <v>75</v>
      </c>
      <c r="I1374" t="s">
        <v>225</v>
      </c>
      <c r="J1374" t="s">
        <v>52</v>
      </c>
      <c r="K1374" t="s">
        <v>52</v>
      </c>
      <c r="L1374" t="s">
        <v>773</v>
      </c>
      <c r="M1374" t="s">
        <v>303</v>
      </c>
      <c r="N1374" t="s">
        <v>619</v>
      </c>
      <c r="O1374" t="s">
        <v>61</v>
      </c>
      <c r="P1374" t="s">
        <v>1362</v>
      </c>
      <c r="Q1374" t="s">
        <v>64</v>
      </c>
      <c r="R1374" t="s">
        <v>56</v>
      </c>
      <c r="S1374" t="s">
        <v>1255</v>
      </c>
      <c r="T1374" s="127">
        <v>6.7439999999999998</v>
      </c>
      <c r="U1374" s="128">
        <v>50140</v>
      </c>
      <c r="V1374" s="126">
        <v>0.03</v>
      </c>
      <c r="W1374" s="126">
        <v>2.6800000000000001E-2</v>
      </c>
      <c r="X1374" t="s">
        <v>606</v>
      </c>
      <c r="Z1374" s="125">
        <v>335416.65000000002</v>
      </c>
      <c r="AA1374" s="125">
        <v>1</v>
      </c>
      <c r="AB1374" s="125">
        <v>109.89</v>
      </c>
      <c r="AC1374" s="125">
        <v>0</v>
      </c>
      <c r="AD1374" s="125">
        <v>368.58936</v>
      </c>
      <c r="AE1374" s="125"/>
      <c r="AF1374" s="125"/>
      <c r="AG1374" t="s">
        <v>16</v>
      </c>
      <c r="AH1374" s="126">
        <v>3.1420382100000001E-4</v>
      </c>
      <c r="AI1374" s="126">
        <v>7.5146548280000001E-3</v>
      </c>
      <c r="AJ1374" s="126">
        <v>1.7776252811357295E-5</v>
      </c>
    </row>
    <row r="1375" spans="1:36" x14ac:dyDescent="0.3">
      <c r="A1375">
        <v>13908</v>
      </c>
      <c r="B1375">
        <v>13916</v>
      </c>
      <c r="C1375" t="s">
        <v>1556</v>
      </c>
      <c r="D1375">
        <v>520020116</v>
      </c>
      <c r="E1375" t="s">
        <v>3092</v>
      </c>
      <c r="F1375" t="s">
        <v>1706</v>
      </c>
      <c r="G1375" t="s">
        <v>1707</v>
      </c>
      <c r="H1375" t="s">
        <v>75</v>
      </c>
      <c r="I1375" t="s">
        <v>225</v>
      </c>
      <c r="J1375" t="s">
        <v>52</v>
      </c>
      <c r="K1375" t="s">
        <v>52</v>
      </c>
      <c r="L1375" t="s">
        <v>773</v>
      </c>
      <c r="M1375" t="s">
        <v>303</v>
      </c>
      <c r="N1375" t="s">
        <v>619</v>
      </c>
      <c r="O1375" t="s">
        <v>61</v>
      </c>
      <c r="P1375" t="s">
        <v>1487</v>
      </c>
      <c r="Q1375" t="s">
        <v>64</v>
      </c>
      <c r="R1375" t="s">
        <v>56</v>
      </c>
      <c r="S1375" t="s">
        <v>1255</v>
      </c>
      <c r="T1375" s="127">
        <v>3.39</v>
      </c>
      <c r="U1375" s="128">
        <v>48029</v>
      </c>
      <c r="V1375" s="126">
        <v>4.4499999999999998E-2</v>
      </c>
      <c r="W1375" s="126">
        <v>2.8199999999999999E-2</v>
      </c>
      <c r="X1375" t="s">
        <v>606</v>
      </c>
      <c r="Z1375" s="125">
        <v>250000</v>
      </c>
      <c r="AA1375" s="125">
        <v>1</v>
      </c>
      <c r="AB1375" s="125">
        <v>112.81</v>
      </c>
      <c r="AC1375" s="125">
        <v>0</v>
      </c>
      <c r="AD1375" s="125">
        <v>282.02499999999998</v>
      </c>
      <c r="AE1375" s="125"/>
      <c r="AF1375" s="125"/>
      <c r="AG1375" t="s">
        <v>16</v>
      </c>
      <c r="AH1375" s="126">
        <v>4.6382189200000002E-4</v>
      </c>
      <c r="AI1375" s="126">
        <v>5.7498147200000004E-3</v>
      </c>
      <c r="AJ1375" s="126">
        <v>1.3601444434323989E-5</v>
      </c>
    </row>
    <row r="1376" spans="1:36" x14ac:dyDescent="0.3">
      <c r="A1376">
        <v>13908</v>
      </c>
      <c r="B1376">
        <v>13916</v>
      </c>
      <c r="C1376" t="s">
        <v>1802</v>
      </c>
      <c r="D1376">
        <v>520033309</v>
      </c>
      <c r="E1376" t="s">
        <v>3092</v>
      </c>
      <c r="F1376" t="s">
        <v>2322</v>
      </c>
      <c r="G1376" t="s">
        <v>2321</v>
      </c>
      <c r="H1376" t="s">
        <v>75</v>
      </c>
      <c r="I1376" t="s">
        <v>224</v>
      </c>
      <c r="J1376" t="s">
        <v>52</v>
      </c>
      <c r="K1376" t="s">
        <v>52</v>
      </c>
      <c r="L1376" t="s">
        <v>53</v>
      </c>
      <c r="M1376" t="s">
        <v>303</v>
      </c>
      <c r="N1376" t="s">
        <v>138</v>
      </c>
      <c r="O1376" t="s">
        <v>61</v>
      </c>
      <c r="P1376" t="s">
        <v>290</v>
      </c>
      <c r="Q1376" t="s">
        <v>290</v>
      </c>
      <c r="R1376" t="s">
        <v>290</v>
      </c>
      <c r="S1376" t="s">
        <v>1255</v>
      </c>
      <c r="T1376" s="127">
        <v>1.4570000000000001</v>
      </c>
      <c r="U1376" s="128">
        <v>46754</v>
      </c>
      <c r="V1376" s="126">
        <v>6.5000000000000002E-2</v>
      </c>
      <c r="W1376" s="126">
        <v>6.2199999999999998E-2</v>
      </c>
      <c r="X1376" t="s">
        <v>606</v>
      </c>
      <c r="Z1376" s="125">
        <v>364000</v>
      </c>
      <c r="AA1376" s="125">
        <v>1</v>
      </c>
      <c r="AB1376" s="125">
        <v>100.325</v>
      </c>
      <c r="AC1376" s="125">
        <v>11.475099999999999</v>
      </c>
      <c r="AD1376" s="125">
        <v>376.65809999999999</v>
      </c>
      <c r="AE1376" s="125"/>
      <c r="AF1376" s="125"/>
      <c r="AG1376" t="s">
        <v>16</v>
      </c>
      <c r="AH1376" s="126">
        <v>1.4370555830000001E-3</v>
      </c>
      <c r="AI1376" s="126">
        <v>7.6791571240000002E-3</v>
      </c>
      <c r="AJ1376" s="126">
        <v>1.816539036570534E-5</v>
      </c>
    </row>
    <row r="1377" spans="1:36" x14ac:dyDescent="0.3">
      <c r="A1377">
        <v>13908</v>
      </c>
      <c r="B1377">
        <v>13916</v>
      </c>
      <c r="C1377" t="s">
        <v>1710</v>
      </c>
      <c r="D1377">
        <v>2352</v>
      </c>
      <c r="E1377" t="s">
        <v>2</v>
      </c>
      <c r="F1377" t="s">
        <v>1711</v>
      </c>
      <c r="G1377" t="s">
        <v>1712</v>
      </c>
      <c r="H1377" t="s">
        <v>75</v>
      </c>
      <c r="I1377" t="s">
        <v>224</v>
      </c>
      <c r="J1377" t="s">
        <v>52</v>
      </c>
      <c r="K1377" t="s">
        <v>306</v>
      </c>
      <c r="L1377" t="s">
        <v>773</v>
      </c>
      <c r="M1377" t="s">
        <v>303</v>
      </c>
      <c r="N1377" t="s">
        <v>1209</v>
      </c>
      <c r="O1377" t="s">
        <v>61</v>
      </c>
      <c r="P1377" t="s">
        <v>1631</v>
      </c>
      <c r="Q1377" t="s">
        <v>69</v>
      </c>
      <c r="R1377" t="s">
        <v>56</v>
      </c>
      <c r="S1377" t="s">
        <v>1255</v>
      </c>
      <c r="T1377" s="127">
        <v>2.2010000000000001</v>
      </c>
      <c r="U1377" s="128">
        <v>47119</v>
      </c>
      <c r="V1377" s="126">
        <v>9.4E-2</v>
      </c>
      <c r="W1377" s="126">
        <v>7.7799999999999994E-2</v>
      </c>
      <c r="X1377" t="s">
        <v>606</v>
      </c>
      <c r="Z1377" s="125">
        <v>99750</v>
      </c>
      <c r="AA1377" s="125">
        <v>1</v>
      </c>
      <c r="AB1377" s="125">
        <v>103.75</v>
      </c>
      <c r="AC1377" s="125">
        <v>4.4913800000000004</v>
      </c>
      <c r="AD1377" s="125">
        <v>107.982</v>
      </c>
      <c r="AE1377" s="125"/>
      <c r="AF1377" s="125"/>
      <c r="AG1377" t="s">
        <v>16</v>
      </c>
      <c r="AH1377" s="126">
        <v>3.63387978E-4</v>
      </c>
      <c r="AI1377" s="126">
        <v>2.2014945240000001E-3</v>
      </c>
      <c r="AJ1377" s="126">
        <v>5.2077339700635515E-6</v>
      </c>
    </row>
    <row r="1378" spans="1:36" x14ac:dyDescent="0.3">
      <c r="A1378">
        <v>13908</v>
      </c>
      <c r="B1378">
        <v>13916</v>
      </c>
      <c r="C1378" t="s">
        <v>1716</v>
      </c>
      <c r="D1378">
        <v>1729</v>
      </c>
      <c r="E1378" t="s">
        <v>2</v>
      </c>
      <c r="F1378" t="s">
        <v>1717</v>
      </c>
      <c r="G1378" t="s">
        <v>1718</v>
      </c>
      <c r="H1378" t="s">
        <v>75</v>
      </c>
      <c r="I1378" t="s">
        <v>224</v>
      </c>
      <c r="J1378" t="s">
        <v>52</v>
      </c>
      <c r="K1378" t="s">
        <v>306</v>
      </c>
      <c r="L1378" t="s">
        <v>773</v>
      </c>
      <c r="M1378" t="s">
        <v>303</v>
      </c>
      <c r="N1378" t="s">
        <v>620</v>
      </c>
      <c r="O1378" t="s">
        <v>61</v>
      </c>
      <c r="P1378" t="s">
        <v>1372</v>
      </c>
      <c r="Q1378" t="s">
        <v>64</v>
      </c>
      <c r="R1378" t="s">
        <v>56</v>
      </c>
      <c r="S1378" t="s">
        <v>1255</v>
      </c>
      <c r="T1378" s="127">
        <v>2.1920000000000002</v>
      </c>
      <c r="U1378" s="128">
        <v>47118</v>
      </c>
      <c r="V1378" s="126">
        <v>7.8799999999999995E-2</v>
      </c>
      <c r="W1378" s="126">
        <v>8.1100000000000005E-2</v>
      </c>
      <c r="X1378" t="s">
        <v>606</v>
      </c>
      <c r="Z1378" s="125">
        <v>95000.01</v>
      </c>
      <c r="AA1378" s="125">
        <v>1</v>
      </c>
      <c r="AB1378" s="125">
        <v>99.98</v>
      </c>
      <c r="AC1378" s="125">
        <v>0</v>
      </c>
      <c r="AD1378" s="125">
        <v>94.981009999999998</v>
      </c>
      <c r="AE1378" s="125"/>
      <c r="AF1378" s="125"/>
      <c r="AG1378" t="s">
        <v>16</v>
      </c>
      <c r="AH1378" s="126">
        <v>2.6633108500000001E-4</v>
      </c>
      <c r="AI1378" s="126">
        <v>1.9364354559999999E-3</v>
      </c>
      <c r="AJ1378" s="126">
        <v>4.5807248642176091E-6</v>
      </c>
    </row>
    <row r="1379" spans="1:36" x14ac:dyDescent="0.3">
      <c r="A1379">
        <v>13908</v>
      </c>
      <c r="B1379">
        <v>13916</v>
      </c>
      <c r="C1379" t="s">
        <v>2408</v>
      </c>
      <c r="D1379">
        <v>520039074</v>
      </c>
      <c r="E1379" t="s">
        <v>3092</v>
      </c>
      <c r="F1379" t="s">
        <v>2409</v>
      </c>
      <c r="G1379" t="s">
        <v>2410</v>
      </c>
      <c r="H1379" t="s">
        <v>75</v>
      </c>
      <c r="I1379" t="s">
        <v>224</v>
      </c>
      <c r="J1379" t="s">
        <v>52</v>
      </c>
      <c r="K1379" t="s">
        <v>52</v>
      </c>
      <c r="L1379" t="s">
        <v>773</v>
      </c>
      <c r="M1379" t="s">
        <v>303</v>
      </c>
      <c r="N1379" t="s">
        <v>138</v>
      </c>
      <c r="O1379" t="s">
        <v>61</v>
      </c>
      <c r="P1379" t="s">
        <v>290</v>
      </c>
      <c r="Q1379" t="s">
        <v>290</v>
      </c>
      <c r="R1379" t="s">
        <v>290</v>
      </c>
      <c r="S1379" t="s">
        <v>1255</v>
      </c>
      <c r="T1379" s="127">
        <v>1.885</v>
      </c>
      <c r="U1379" s="128">
        <v>47300</v>
      </c>
      <c r="V1379" s="126">
        <v>6.5000000000000002E-2</v>
      </c>
      <c r="W1379" s="126">
        <v>8.3699999999999997E-2</v>
      </c>
      <c r="X1379" t="s">
        <v>606</v>
      </c>
      <c r="Z1379" s="125">
        <v>298000</v>
      </c>
      <c r="AA1379" s="125">
        <v>1</v>
      </c>
      <c r="AB1379" s="125">
        <v>96.94</v>
      </c>
      <c r="AC1379" s="125">
        <v>0</v>
      </c>
      <c r="AD1379" s="125">
        <v>288.88119999999998</v>
      </c>
      <c r="AE1379" s="125"/>
      <c r="AF1379" s="125"/>
      <c r="AG1379" t="s">
        <v>16</v>
      </c>
      <c r="AH1379" s="126">
        <v>1.6108108100000001E-3</v>
      </c>
      <c r="AI1379" s="126">
        <v>5.8895962280000004E-3</v>
      </c>
      <c r="AJ1379" s="126">
        <v>1.3932103855760429E-5</v>
      </c>
    </row>
    <row r="1380" spans="1:36" x14ac:dyDescent="0.3">
      <c r="A1380">
        <v>13908</v>
      </c>
      <c r="B1380">
        <v>13916</v>
      </c>
      <c r="C1380" t="s">
        <v>1725</v>
      </c>
      <c r="D1380">
        <v>520001736</v>
      </c>
      <c r="E1380" t="s">
        <v>3092</v>
      </c>
      <c r="F1380" t="s">
        <v>1726</v>
      </c>
      <c r="G1380" t="s">
        <v>1727</v>
      </c>
      <c r="H1380" t="s">
        <v>75</v>
      </c>
      <c r="I1380" t="s">
        <v>225</v>
      </c>
      <c r="J1380" t="s">
        <v>52</v>
      </c>
      <c r="K1380" t="s">
        <v>52</v>
      </c>
      <c r="L1380" t="s">
        <v>773</v>
      </c>
      <c r="M1380" t="s">
        <v>303</v>
      </c>
      <c r="N1380" t="s">
        <v>619</v>
      </c>
      <c r="O1380" t="s">
        <v>61</v>
      </c>
      <c r="P1380" t="s">
        <v>1362</v>
      </c>
      <c r="Q1380" t="s">
        <v>64</v>
      </c>
      <c r="R1380" t="s">
        <v>56</v>
      </c>
      <c r="S1380" t="s">
        <v>1255</v>
      </c>
      <c r="T1380" s="127">
        <v>2.161</v>
      </c>
      <c r="U1380" s="128">
        <v>47573</v>
      </c>
      <c r="V1380" s="126">
        <v>3.3399999999999999E-2</v>
      </c>
      <c r="W1380" s="126">
        <v>2.5000000000000001E-2</v>
      </c>
      <c r="X1380" t="s">
        <v>606</v>
      </c>
      <c r="Z1380" s="125">
        <v>350000</v>
      </c>
      <c r="AA1380" s="125">
        <v>1</v>
      </c>
      <c r="AB1380" s="125">
        <v>107.91</v>
      </c>
      <c r="AC1380" s="125">
        <v>0</v>
      </c>
      <c r="AD1380" s="125">
        <v>377.685</v>
      </c>
      <c r="AE1380" s="125"/>
      <c r="AF1380" s="125"/>
      <c r="AG1380" t="s">
        <v>16</v>
      </c>
      <c r="AH1380" s="126">
        <v>3.2527790299999998E-4</v>
      </c>
      <c r="AI1380" s="126">
        <v>7.7000931569999997E-3</v>
      </c>
      <c r="AJ1380" s="126">
        <v>1.8214915490391475E-5</v>
      </c>
    </row>
    <row r="1381" spans="1:36" x14ac:dyDescent="0.3">
      <c r="A1381">
        <v>13908</v>
      </c>
      <c r="B1381">
        <v>13916</v>
      </c>
      <c r="C1381" t="s">
        <v>2323</v>
      </c>
      <c r="D1381">
        <v>515164143</v>
      </c>
      <c r="E1381" t="s">
        <v>3092</v>
      </c>
      <c r="F1381" t="s">
        <v>2414</v>
      </c>
      <c r="G1381" t="s">
        <v>2415</v>
      </c>
      <c r="H1381" t="s">
        <v>75</v>
      </c>
      <c r="I1381" t="s">
        <v>225</v>
      </c>
      <c r="J1381" t="s">
        <v>52</v>
      </c>
      <c r="K1381" t="s">
        <v>52</v>
      </c>
      <c r="L1381" t="s">
        <v>773</v>
      </c>
      <c r="M1381" t="s">
        <v>303</v>
      </c>
      <c r="N1381" t="s">
        <v>619</v>
      </c>
      <c r="O1381" t="s">
        <v>61</v>
      </c>
      <c r="P1381" t="s">
        <v>290</v>
      </c>
      <c r="Q1381" t="s">
        <v>290</v>
      </c>
      <c r="R1381" t="s">
        <v>290</v>
      </c>
      <c r="S1381" t="s">
        <v>1255</v>
      </c>
      <c r="T1381" s="127">
        <v>2.33</v>
      </c>
      <c r="U1381" s="128">
        <v>47118</v>
      </c>
      <c r="V1381" s="126">
        <v>5.7500000000000002E-2</v>
      </c>
      <c r="W1381" s="126">
        <v>7.6899999999999996E-2</v>
      </c>
      <c r="X1381" t="s">
        <v>606</v>
      </c>
      <c r="Z1381" s="125">
        <v>358000</v>
      </c>
      <c r="AA1381" s="125">
        <v>1</v>
      </c>
      <c r="AB1381" s="125">
        <v>100.81</v>
      </c>
      <c r="AC1381" s="125">
        <v>0</v>
      </c>
      <c r="AD1381" s="125">
        <v>360.89980000000003</v>
      </c>
      <c r="AE1381" s="125"/>
      <c r="AF1381" s="125"/>
      <c r="AG1381" t="s">
        <v>16</v>
      </c>
      <c r="AH1381" s="126">
        <v>4.1997583369999996E-3</v>
      </c>
      <c r="AI1381" s="126">
        <v>7.357883105E-3</v>
      </c>
      <c r="AJ1381" s="126">
        <v>1.7405402273056083E-5</v>
      </c>
    </row>
    <row r="1382" spans="1:36" x14ac:dyDescent="0.3">
      <c r="A1382">
        <v>13908</v>
      </c>
      <c r="B1382">
        <v>13916</v>
      </c>
      <c r="C1382" t="s">
        <v>1381</v>
      </c>
      <c r="D1382">
        <v>510960719</v>
      </c>
      <c r="E1382" t="s">
        <v>3092</v>
      </c>
      <c r="F1382" t="s">
        <v>1737</v>
      </c>
      <c r="G1382" t="s">
        <v>1738</v>
      </c>
      <c r="H1382" t="s">
        <v>75</v>
      </c>
      <c r="I1382" t="s">
        <v>225</v>
      </c>
      <c r="J1382" t="s">
        <v>52</v>
      </c>
      <c r="K1382" t="s">
        <v>52</v>
      </c>
      <c r="L1382" t="s">
        <v>773</v>
      </c>
      <c r="M1382" t="s">
        <v>303</v>
      </c>
      <c r="N1382" t="s">
        <v>619</v>
      </c>
      <c r="O1382" t="s">
        <v>61</v>
      </c>
      <c r="P1382" t="s">
        <v>1384</v>
      </c>
      <c r="Q1382" t="s">
        <v>69</v>
      </c>
      <c r="R1382" t="s">
        <v>56</v>
      </c>
      <c r="S1382" t="s">
        <v>1255</v>
      </c>
      <c r="T1382" s="127">
        <v>11.41</v>
      </c>
      <c r="U1382" s="128">
        <v>53329</v>
      </c>
      <c r="V1382" s="126">
        <v>3.6700000000000003E-2</v>
      </c>
      <c r="W1382" s="126">
        <v>2.8400000000000002E-2</v>
      </c>
      <c r="X1382" t="s">
        <v>606</v>
      </c>
      <c r="Z1382" s="125">
        <v>99000</v>
      </c>
      <c r="AA1382" s="125">
        <v>1</v>
      </c>
      <c r="AB1382" s="125">
        <v>115.31</v>
      </c>
      <c r="AC1382" s="125">
        <v>1.9074</v>
      </c>
      <c r="AD1382" s="125">
        <v>116.0643</v>
      </c>
      <c r="AE1382" s="125"/>
      <c r="AF1382" s="125"/>
      <c r="AG1382" t="s">
        <v>16</v>
      </c>
      <c r="AH1382" s="126">
        <v>1.94158268014112E-5</v>
      </c>
      <c r="AI1382" s="126">
        <v>2.3662732760000001E-3</v>
      </c>
      <c r="AJ1382" s="126">
        <v>5.5975254933382146E-6</v>
      </c>
    </row>
    <row r="1383" spans="1:36" x14ac:dyDescent="0.3">
      <c r="A1383">
        <v>13908</v>
      </c>
      <c r="B1383">
        <v>13916</v>
      </c>
      <c r="C1383" t="s">
        <v>1739</v>
      </c>
      <c r="D1383">
        <v>515361442</v>
      </c>
      <c r="E1383" t="s">
        <v>3092</v>
      </c>
      <c r="F1383" t="s">
        <v>1740</v>
      </c>
      <c r="G1383" t="s">
        <v>1741</v>
      </c>
      <c r="H1383" t="s">
        <v>75</v>
      </c>
      <c r="I1383" t="s">
        <v>224</v>
      </c>
      <c r="J1383" t="s">
        <v>52</v>
      </c>
      <c r="K1383" t="s">
        <v>52</v>
      </c>
      <c r="L1383" t="s">
        <v>773</v>
      </c>
      <c r="M1383" t="s">
        <v>303</v>
      </c>
      <c r="N1383" t="s">
        <v>138</v>
      </c>
      <c r="O1383" t="s">
        <v>61</v>
      </c>
      <c r="P1383" t="s">
        <v>290</v>
      </c>
      <c r="Q1383" t="s">
        <v>290</v>
      </c>
      <c r="R1383" t="s">
        <v>290</v>
      </c>
      <c r="S1383" t="s">
        <v>1255</v>
      </c>
      <c r="T1383" s="127">
        <v>2.4900000000000002</v>
      </c>
      <c r="U1383" s="128">
        <v>47848</v>
      </c>
      <c r="V1383" s="126">
        <v>8.3500000000000005E-2</v>
      </c>
      <c r="W1383" s="126">
        <v>7.3800000000000004E-2</v>
      </c>
      <c r="X1383" t="s">
        <v>606</v>
      </c>
      <c r="Z1383" s="125">
        <v>100000</v>
      </c>
      <c r="AA1383" s="125">
        <v>1</v>
      </c>
      <c r="AB1383" s="125">
        <v>102.65</v>
      </c>
      <c r="AC1383" s="125">
        <v>0</v>
      </c>
      <c r="AD1383" s="125">
        <v>102.65</v>
      </c>
      <c r="AE1383" s="125"/>
      <c r="AF1383" s="125"/>
      <c r="AG1383" t="s">
        <v>16</v>
      </c>
      <c r="AH1383" s="126">
        <v>5.8823529400000001E-4</v>
      </c>
      <c r="AI1383" s="126">
        <v>2.0927878059999998E-3</v>
      </c>
      <c r="AJ1383" s="126">
        <v>4.9505833567356005E-6</v>
      </c>
    </row>
    <row r="1384" spans="1:36" x14ac:dyDescent="0.3">
      <c r="A1384">
        <v>13908</v>
      </c>
      <c r="B1384">
        <v>13916</v>
      </c>
      <c r="C1384" t="s">
        <v>1742</v>
      </c>
      <c r="D1384">
        <v>550012405</v>
      </c>
      <c r="E1384" t="s">
        <v>3092</v>
      </c>
      <c r="F1384" t="s">
        <v>1743</v>
      </c>
      <c r="G1384" t="s">
        <v>1744</v>
      </c>
      <c r="H1384" t="s">
        <v>75</v>
      </c>
      <c r="I1384" t="s">
        <v>299</v>
      </c>
      <c r="J1384" t="s">
        <v>52</v>
      </c>
      <c r="K1384" t="s">
        <v>52</v>
      </c>
      <c r="L1384" t="s">
        <v>773</v>
      </c>
      <c r="M1384" t="s">
        <v>303</v>
      </c>
      <c r="N1384" t="s">
        <v>260</v>
      </c>
      <c r="O1384" t="s">
        <v>61</v>
      </c>
      <c r="P1384" t="s">
        <v>290</v>
      </c>
      <c r="Q1384" t="s">
        <v>290</v>
      </c>
      <c r="R1384" t="s">
        <v>290</v>
      </c>
      <c r="S1384" t="s">
        <v>1255</v>
      </c>
      <c r="T1384" s="127">
        <v>2.0920000000000001</v>
      </c>
      <c r="U1384" s="128">
        <v>47027</v>
      </c>
      <c r="V1384" s="126">
        <v>7.0000000000000007E-2</v>
      </c>
      <c r="W1384" s="126">
        <v>5.0999999999999997E-2</v>
      </c>
      <c r="X1384" t="s">
        <v>606</v>
      </c>
      <c r="Z1384" s="125">
        <v>450000</v>
      </c>
      <c r="AA1384" s="125">
        <v>1</v>
      </c>
      <c r="AB1384" s="125">
        <v>84.5</v>
      </c>
      <c r="AC1384" s="125">
        <v>0</v>
      </c>
      <c r="AD1384" s="125">
        <v>380.25</v>
      </c>
      <c r="AE1384" s="125"/>
      <c r="AF1384" s="125"/>
      <c r="AG1384" t="s">
        <v>16</v>
      </c>
      <c r="AH1384" s="126">
        <v>3.9193091580000004E-3</v>
      </c>
      <c r="AI1384" s="126">
        <v>7.7523873679999997E-3</v>
      </c>
      <c r="AJ1384" s="126">
        <v>1.8338619789563682E-5</v>
      </c>
    </row>
    <row r="1385" spans="1:36" x14ac:dyDescent="0.3">
      <c r="A1385">
        <v>13908</v>
      </c>
      <c r="B1385">
        <v>13916</v>
      </c>
      <c r="C1385" t="s">
        <v>1687</v>
      </c>
      <c r="D1385">
        <v>520033234</v>
      </c>
      <c r="E1385" t="s">
        <v>3092</v>
      </c>
      <c r="F1385" t="s">
        <v>1770</v>
      </c>
      <c r="G1385" t="s">
        <v>1771</v>
      </c>
      <c r="H1385" t="s">
        <v>75</v>
      </c>
      <c r="I1385" t="s">
        <v>225</v>
      </c>
      <c r="J1385" t="s">
        <v>52</v>
      </c>
      <c r="K1385" t="s">
        <v>52</v>
      </c>
      <c r="L1385" t="s">
        <v>773</v>
      </c>
      <c r="M1385" t="s">
        <v>303</v>
      </c>
      <c r="N1385" t="s">
        <v>620</v>
      </c>
      <c r="O1385" t="s">
        <v>61</v>
      </c>
      <c r="P1385" t="s">
        <v>1487</v>
      </c>
      <c r="Q1385" t="s">
        <v>64</v>
      </c>
      <c r="R1385" t="s">
        <v>56</v>
      </c>
      <c r="S1385" t="s">
        <v>1255</v>
      </c>
      <c r="T1385" s="127">
        <v>3.1379999999999999</v>
      </c>
      <c r="U1385" s="128">
        <v>47938</v>
      </c>
      <c r="V1385" s="126">
        <v>0.04</v>
      </c>
      <c r="W1385" s="126">
        <v>4.5600000000000002E-2</v>
      </c>
      <c r="X1385" t="s">
        <v>606</v>
      </c>
      <c r="Z1385" s="125">
        <v>214000</v>
      </c>
      <c r="AA1385" s="125">
        <v>1</v>
      </c>
      <c r="AB1385" s="125">
        <v>103.04</v>
      </c>
      <c r="AC1385" s="125">
        <v>0</v>
      </c>
      <c r="AD1385" s="125">
        <v>220.50559999999999</v>
      </c>
      <c r="AE1385" s="125"/>
      <c r="AF1385" s="125"/>
      <c r="AG1385" t="s">
        <v>16</v>
      </c>
      <c r="AH1385" s="126">
        <v>3.7892121500000001E-4</v>
      </c>
      <c r="AI1385" s="126">
        <v>4.4955814009999999E-3</v>
      </c>
      <c r="AJ1385" s="126">
        <v>1.0634499302747173E-5</v>
      </c>
    </row>
    <row r="1386" spans="1:36" x14ac:dyDescent="0.3">
      <c r="A1386">
        <v>13908</v>
      </c>
      <c r="B1386">
        <v>13916</v>
      </c>
      <c r="C1386" t="s">
        <v>1511</v>
      </c>
      <c r="D1386">
        <v>516046307</v>
      </c>
      <c r="E1386" t="s">
        <v>3092</v>
      </c>
      <c r="F1386" t="s">
        <v>1792</v>
      </c>
      <c r="G1386" t="s">
        <v>1793</v>
      </c>
      <c r="H1386" t="s">
        <v>75</v>
      </c>
      <c r="I1386" t="s">
        <v>225</v>
      </c>
      <c r="J1386" t="s">
        <v>52</v>
      </c>
      <c r="K1386" t="s">
        <v>52</v>
      </c>
      <c r="L1386" t="s">
        <v>773</v>
      </c>
      <c r="M1386" t="s">
        <v>303</v>
      </c>
      <c r="N1386" t="s">
        <v>615</v>
      </c>
      <c r="O1386" t="s">
        <v>61</v>
      </c>
      <c r="P1386" t="s">
        <v>290</v>
      </c>
      <c r="Q1386" t="s">
        <v>290</v>
      </c>
      <c r="R1386" t="s">
        <v>290</v>
      </c>
      <c r="S1386" t="s">
        <v>1255</v>
      </c>
      <c r="T1386" s="127">
        <v>3.1640000000000001</v>
      </c>
      <c r="U1386" s="128">
        <v>47664</v>
      </c>
      <c r="V1386" s="126">
        <v>4.9000000000000002E-2</v>
      </c>
      <c r="W1386" s="126">
        <v>3.9399999999999998E-2</v>
      </c>
      <c r="X1386" t="s">
        <v>606</v>
      </c>
      <c r="Z1386" s="125">
        <v>48780.36</v>
      </c>
      <c r="AA1386" s="125">
        <v>1</v>
      </c>
      <c r="AB1386" s="125">
        <v>106.79</v>
      </c>
      <c r="AC1386" s="125">
        <v>0</v>
      </c>
      <c r="AD1386" s="125">
        <v>52.092550000000003</v>
      </c>
      <c r="AE1386" s="125"/>
      <c r="AF1386" s="125"/>
      <c r="AG1386" t="s">
        <v>16</v>
      </c>
      <c r="AH1386" s="126">
        <v>6.9686228571428599E-5</v>
      </c>
      <c r="AI1386" s="126">
        <v>1.0620424099999999E-3</v>
      </c>
      <c r="AJ1386" s="126">
        <v>2.5123089239154126E-6</v>
      </c>
    </row>
    <row r="1387" spans="1:36" x14ac:dyDescent="0.3">
      <c r="A1387">
        <v>13908</v>
      </c>
      <c r="B1387">
        <v>13916</v>
      </c>
      <c r="C1387" t="s">
        <v>1511</v>
      </c>
      <c r="D1387">
        <v>516046307</v>
      </c>
      <c r="E1387" t="s">
        <v>3092</v>
      </c>
      <c r="F1387" t="s">
        <v>1794</v>
      </c>
      <c r="G1387" t="s">
        <v>1793</v>
      </c>
      <c r="H1387" t="s">
        <v>75</v>
      </c>
      <c r="I1387" t="s">
        <v>225</v>
      </c>
      <c r="J1387" t="s">
        <v>52</v>
      </c>
      <c r="K1387" t="s">
        <v>52</v>
      </c>
      <c r="L1387" t="s">
        <v>53</v>
      </c>
      <c r="M1387" t="s">
        <v>303</v>
      </c>
      <c r="N1387" t="s">
        <v>615</v>
      </c>
      <c r="O1387" t="s">
        <v>61</v>
      </c>
      <c r="P1387" t="s">
        <v>290</v>
      </c>
      <c r="Q1387" t="s">
        <v>290</v>
      </c>
      <c r="R1387" t="s">
        <v>290</v>
      </c>
      <c r="S1387" t="s">
        <v>1255</v>
      </c>
      <c r="T1387" s="127">
        <v>3.1640000000000001</v>
      </c>
      <c r="U1387" s="128">
        <v>47664</v>
      </c>
      <c r="V1387" s="126">
        <v>4.9000000000000002E-2</v>
      </c>
      <c r="W1387" s="126">
        <v>3.9399999999999998E-2</v>
      </c>
      <c r="X1387" t="s">
        <v>606</v>
      </c>
      <c r="Z1387" s="125">
        <v>600000</v>
      </c>
      <c r="AA1387" s="125">
        <v>1</v>
      </c>
      <c r="AB1387" s="125">
        <v>106.629</v>
      </c>
      <c r="AC1387" s="125">
        <v>0</v>
      </c>
      <c r="AD1387" s="125">
        <v>639.774</v>
      </c>
      <c r="AE1387" s="125"/>
      <c r="AF1387" s="125"/>
      <c r="AG1387" t="s">
        <v>16</v>
      </c>
      <c r="AH1387" s="126">
        <v>8.5714285700000002E-4</v>
      </c>
      <c r="AI1387" s="126">
        <v>1.3043460555000001E-2</v>
      </c>
      <c r="AJ1387" s="126">
        <v>3.0854890564755593E-5</v>
      </c>
    </row>
    <row r="1388" spans="1:36" x14ac:dyDescent="0.3">
      <c r="A1388">
        <v>13908</v>
      </c>
      <c r="B1388">
        <v>13916</v>
      </c>
      <c r="C1388" t="s">
        <v>1550</v>
      </c>
      <c r="D1388">
        <v>520029935</v>
      </c>
      <c r="E1388" t="s">
        <v>3092</v>
      </c>
      <c r="F1388" t="s">
        <v>1798</v>
      </c>
      <c r="G1388" t="s">
        <v>1799</v>
      </c>
      <c r="H1388" t="s">
        <v>75</v>
      </c>
      <c r="I1388" t="s">
        <v>225</v>
      </c>
      <c r="J1388" t="s">
        <v>52</v>
      </c>
      <c r="K1388" t="s">
        <v>52</v>
      </c>
      <c r="L1388" t="s">
        <v>773</v>
      </c>
      <c r="M1388" t="s">
        <v>303</v>
      </c>
      <c r="N1388" t="s">
        <v>251</v>
      </c>
      <c r="O1388" t="s">
        <v>61</v>
      </c>
      <c r="P1388" t="s">
        <v>1254</v>
      </c>
      <c r="Q1388" t="s">
        <v>64</v>
      </c>
      <c r="R1388" t="s">
        <v>56</v>
      </c>
      <c r="S1388" t="s">
        <v>1255</v>
      </c>
      <c r="T1388" s="127">
        <v>4.4279999999999999</v>
      </c>
      <c r="U1388" s="128">
        <v>49388</v>
      </c>
      <c r="V1388" s="126">
        <v>2.4E-2</v>
      </c>
      <c r="W1388" s="126">
        <v>2.3E-2</v>
      </c>
      <c r="X1388" t="s">
        <v>606</v>
      </c>
      <c r="Z1388" s="125">
        <v>468000</v>
      </c>
      <c r="AA1388" s="125">
        <v>1</v>
      </c>
      <c r="AB1388" s="125">
        <v>104.68</v>
      </c>
      <c r="AC1388" s="125">
        <v>0</v>
      </c>
      <c r="AD1388" s="125">
        <v>489.9024</v>
      </c>
      <c r="AE1388" s="125"/>
      <c r="AF1388" s="125"/>
      <c r="AG1388" t="s">
        <v>16</v>
      </c>
      <c r="AH1388" s="126">
        <v>1.2425568999999999E-4</v>
      </c>
      <c r="AI1388" s="126">
        <v>9.98793735E-3</v>
      </c>
      <c r="AJ1388" s="126">
        <v>2.3626913471649552E-5</v>
      </c>
    </row>
    <row r="1389" spans="1:36" x14ac:dyDescent="0.3">
      <c r="A1389">
        <v>13908</v>
      </c>
      <c r="B1389">
        <v>13916</v>
      </c>
      <c r="C1389" t="s">
        <v>1541</v>
      </c>
      <c r="D1389">
        <v>510488190</v>
      </c>
      <c r="E1389" t="s">
        <v>3092</v>
      </c>
      <c r="F1389" t="s">
        <v>1800</v>
      </c>
      <c r="G1389" t="s">
        <v>1801</v>
      </c>
      <c r="H1389" t="s">
        <v>75</v>
      </c>
      <c r="I1389" t="s">
        <v>224</v>
      </c>
      <c r="J1389" t="s">
        <v>52</v>
      </c>
      <c r="K1389" t="s">
        <v>52</v>
      </c>
      <c r="L1389" t="s">
        <v>773</v>
      </c>
      <c r="M1389" t="s">
        <v>303</v>
      </c>
      <c r="N1389" t="s">
        <v>138</v>
      </c>
      <c r="O1389" t="s">
        <v>61</v>
      </c>
      <c r="P1389" t="s">
        <v>1372</v>
      </c>
      <c r="Q1389" t="s">
        <v>64</v>
      </c>
      <c r="R1389" t="s">
        <v>56</v>
      </c>
      <c r="S1389" t="s">
        <v>1255</v>
      </c>
      <c r="T1389" s="127">
        <v>4.4560000000000004</v>
      </c>
      <c r="U1389" s="128">
        <v>48579</v>
      </c>
      <c r="V1389" s="126">
        <v>5.74E-2</v>
      </c>
      <c r="W1389" s="126">
        <v>4.58E-2</v>
      </c>
      <c r="X1389" t="s">
        <v>606</v>
      </c>
      <c r="Z1389" s="125">
        <v>94000</v>
      </c>
      <c r="AA1389" s="125">
        <v>1</v>
      </c>
      <c r="AB1389" s="125">
        <v>105.34</v>
      </c>
      <c r="AC1389" s="125">
        <v>0</v>
      </c>
      <c r="AD1389" s="125">
        <v>99.019599999999997</v>
      </c>
      <c r="AE1389" s="125"/>
      <c r="AF1389" s="125"/>
      <c r="AG1389" t="s">
        <v>16</v>
      </c>
      <c r="AH1389" s="126">
        <v>1.29142875E-4</v>
      </c>
      <c r="AI1389" s="126">
        <v>2.0187726389999999E-3</v>
      </c>
      <c r="AJ1389" s="126">
        <v>4.7754971626947533E-6</v>
      </c>
    </row>
    <row r="1390" spans="1:36" x14ac:dyDescent="0.3">
      <c r="A1390">
        <v>13908</v>
      </c>
      <c r="B1390">
        <v>13916</v>
      </c>
      <c r="C1390" t="s">
        <v>1642</v>
      </c>
      <c r="D1390">
        <v>515328250</v>
      </c>
      <c r="E1390" t="s">
        <v>3092</v>
      </c>
      <c r="F1390" t="s">
        <v>1816</v>
      </c>
      <c r="G1390" t="s">
        <v>1817</v>
      </c>
      <c r="H1390" t="s">
        <v>75</v>
      </c>
      <c r="I1390" t="s">
        <v>224</v>
      </c>
      <c r="J1390" t="s">
        <v>52</v>
      </c>
      <c r="K1390" t="s">
        <v>52</v>
      </c>
      <c r="L1390" t="s">
        <v>773</v>
      </c>
      <c r="M1390" t="s">
        <v>303</v>
      </c>
      <c r="N1390" t="s">
        <v>620</v>
      </c>
      <c r="O1390" t="s">
        <v>61</v>
      </c>
      <c r="P1390" t="s">
        <v>1435</v>
      </c>
      <c r="Q1390" t="s">
        <v>69</v>
      </c>
      <c r="R1390" t="s">
        <v>56</v>
      </c>
      <c r="S1390" t="s">
        <v>1255</v>
      </c>
      <c r="T1390" s="127">
        <v>4.9989999999999997</v>
      </c>
      <c r="U1390" s="128">
        <v>49218</v>
      </c>
      <c r="V1390" s="126">
        <v>5.5899999999999998E-2</v>
      </c>
      <c r="W1390" s="126">
        <v>4.2700000000000002E-2</v>
      </c>
      <c r="X1390" t="s">
        <v>606</v>
      </c>
      <c r="Z1390" s="125">
        <v>780000</v>
      </c>
      <c r="AA1390" s="125">
        <v>1</v>
      </c>
      <c r="AB1390" s="125">
        <v>108.32</v>
      </c>
      <c r="AC1390" s="125">
        <v>0</v>
      </c>
      <c r="AD1390" s="125">
        <v>844.89599999999996</v>
      </c>
      <c r="AE1390" s="125"/>
      <c r="AF1390" s="125"/>
      <c r="AG1390" t="s">
        <v>16</v>
      </c>
      <c r="AH1390" s="126">
        <v>1.115731383E-3</v>
      </c>
      <c r="AI1390" s="126">
        <v>1.7225407174E-2</v>
      </c>
      <c r="AJ1390" s="126">
        <v>4.0747472730370008E-5</v>
      </c>
    </row>
    <row r="1391" spans="1:36" x14ac:dyDescent="0.3">
      <c r="A1391">
        <v>13908</v>
      </c>
      <c r="B1391">
        <v>13916</v>
      </c>
      <c r="C1391" t="s">
        <v>1499</v>
      </c>
      <c r="D1391">
        <v>515364891</v>
      </c>
      <c r="E1391" t="s">
        <v>3092</v>
      </c>
      <c r="F1391" t="s">
        <v>2262</v>
      </c>
      <c r="G1391" t="s">
        <v>2263</v>
      </c>
      <c r="H1391" t="s">
        <v>75</v>
      </c>
      <c r="I1391" t="s">
        <v>225</v>
      </c>
      <c r="J1391" t="s">
        <v>52</v>
      </c>
      <c r="K1391" t="s">
        <v>52</v>
      </c>
      <c r="L1391" t="s">
        <v>773</v>
      </c>
      <c r="M1391" t="s">
        <v>303</v>
      </c>
      <c r="N1391" t="s">
        <v>615</v>
      </c>
      <c r="O1391" t="s">
        <v>61</v>
      </c>
      <c r="P1391" t="s">
        <v>290</v>
      </c>
      <c r="Q1391" t="s">
        <v>290</v>
      </c>
      <c r="R1391" t="s">
        <v>290</v>
      </c>
      <c r="S1391" t="s">
        <v>1255</v>
      </c>
      <c r="T1391" s="127">
        <v>4.8760000000000003</v>
      </c>
      <c r="U1391" s="128">
        <v>48395</v>
      </c>
      <c r="V1391" s="126">
        <v>4.4400000000000002E-2</v>
      </c>
      <c r="W1391" s="126">
        <v>3.2300000000000002E-2</v>
      </c>
      <c r="X1391" t="s">
        <v>606</v>
      </c>
      <c r="Z1391" s="125">
        <v>839000</v>
      </c>
      <c r="AA1391" s="125">
        <v>1</v>
      </c>
      <c r="AB1391" s="125">
        <v>109.52</v>
      </c>
      <c r="AC1391" s="125">
        <v>0</v>
      </c>
      <c r="AD1391" s="125">
        <v>918.87279999999998</v>
      </c>
      <c r="AE1391" s="125"/>
      <c r="AF1391" s="125"/>
      <c r="AG1391" t="s">
        <v>16</v>
      </c>
      <c r="AH1391" s="126">
        <v>1.0985528949999999E-3</v>
      </c>
      <c r="AI1391" s="126">
        <v>1.8733617062E-2</v>
      </c>
      <c r="AJ1391" s="126">
        <v>4.4315210819649679E-5</v>
      </c>
    </row>
    <row r="1392" spans="1:36" x14ac:dyDescent="0.3">
      <c r="A1392">
        <v>13908</v>
      </c>
      <c r="B1392">
        <v>13916</v>
      </c>
      <c r="C1392" t="s">
        <v>1366</v>
      </c>
      <c r="D1392">
        <v>514290345</v>
      </c>
      <c r="E1392" t="s">
        <v>3092</v>
      </c>
      <c r="F1392" t="s">
        <v>1820</v>
      </c>
      <c r="G1392" t="s">
        <v>1821</v>
      </c>
      <c r="H1392" t="s">
        <v>75</v>
      </c>
      <c r="I1392" t="s">
        <v>224</v>
      </c>
      <c r="J1392" t="s">
        <v>52</v>
      </c>
      <c r="K1392" t="s">
        <v>52</v>
      </c>
      <c r="L1392" t="s">
        <v>773</v>
      </c>
      <c r="M1392" t="s">
        <v>303</v>
      </c>
      <c r="N1392" t="s">
        <v>262</v>
      </c>
      <c r="O1392" t="s">
        <v>61</v>
      </c>
      <c r="P1392" t="s">
        <v>1362</v>
      </c>
      <c r="Q1392" t="s">
        <v>64</v>
      </c>
      <c r="R1392" t="s">
        <v>56</v>
      </c>
      <c r="S1392" t="s">
        <v>1255</v>
      </c>
      <c r="T1392" s="127">
        <v>4.7229999999999999</v>
      </c>
      <c r="U1392" s="128">
        <v>49249</v>
      </c>
      <c r="V1392" s="126">
        <v>5.1499999999999997E-2</v>
      </c>
      <c r="W1392" s="126">
        <v>3.8300000000000001E-2</v>
      </c>
      <c r="X1392" t="s">
        <v>606</v>
      </c>
      <c r="Z1392" s="125">
        <v>300000</v>
      </c>
      <c r="AA1392" s="125">
        <v>1</v>
      </c>
      <c r="AB1392" s="125">
        <v>107.3</v>
      </c>
      <c r="AC1392" s="125">
        <v>0</v>
      </c>
      <c r="AD1392" s="125">
        <v>321.89999999999998</v>
      </c>
      <c r="AE1392" s="125"/>
      <c r="AF1392" s="125"/>
      <c r="AG1392" t="s">
        <v>16</v>
      </c>
      <c r="AH1392" s="126">
        <v>3.00912969E-4</v>
      </c>
      <c r="AI1392" s="126">
        <v>6.5627705289999999E-3</v>
      </c>
      <c r="AJ1392" s="126">
        <v>1.5524527837634579E-5</v>
      </c>
    </row>
    <row r="1393" spans="1:36" x14ac:dyDescent="0.3">
      <c r="A1393">
        <v>13908</v>
      </c>
      <c r="B1393">
        <v>13916</v>
      </c>
      <c r="C1393" t="s">
        <v>1366</v>
      </c>
      <c r="D1393">
        <v>514290345</v>
      </c>
      <c r="E1393" t="s">
        <v>3092</v>
      </c>
      <c r="F1393" t="s">
        <v>2264</v>
      </c>
      <c r="G1393" t="s">
        <v>2265</v>
      </c>
      <c r="H1393" t="s">
        <v>75</v>
      </c>
      <c r="I1393" t="s">
        <v>225</v>
      </c>
      <c r="J1393" t="s">
        <v>52</v>
      </c>
      <c r="K1393" t="s">
        <v>52</v>
      </c>
      <c r="L1393" t="s">
        <v>773</v>
      </c>
      <c r="M1393" t="s">
        <v>303</v>
      </c>
      <c r="N1393" t="s">
        <v>262</v>
      </c>
      <c r="O1393" t="s">
        <v>61</v>
      </c>
      <c r="P1393" t="s">
        <v>1362</v>
      </c>
      <c r="Q1393" t="s">
        <v>64</v>
      </c>
      <c r="R1393" t="s">
        <v>56</v>
      </c>
      <c r="S1393" t="s">
        <v>1255</v>
      </c>
      <c r="T1393" s="127">
        <v>5.1219999999999999</v>
      </c>
      <c r="U1393" s="128">
        <v>49341</v>
      </c>
      <c r="V1393" s="126">
        <v>3.1399999999999997E-2</v>
      </c>
      <c r="W1393" s="126">
        <v>2.2100000000000002E-2</v>
      </c>
      <c r="X1393" t="s">
        <v>606</v>
      </c>
      <c r="Z1393" s="125">
        <v>148000</v>
      </c>
      <c r="AA1393" s="125">
        <v>1</v>
      </c>
      <c r="AB1393" s="125">
        <v>109.14</v>
      </c>
      <c r="AC1393" s="125">
        <v>0</v>
      </c>
      <c r="AD1393" s="125">
        <v>161.52719999999999</v>
      </c>
      <c r="AE1393" s="125"/>
      <c r="AF1393" s="125"/>
      <c r="AG1393" t="s">
        <v>16</v>
      </c>
      <c r="AH1393" s="126">
        <v>4.0300291599999999E-4</v>
      </c>
      <c r="AI1393" s="126">
        <v>3.2931529910000001E-3</v>
      </c>
      <c r="AJ1393" s="126">
        <v>7.7901010032158059E-6</v>
      </c>
    </row>
    <row r="1394" spans="1:36" x14ac:dyDescent="0.3">
      <c r="A1394">
        <v>13908</v>
      </c>
      <c r="B1394">
        <v>13916</v>
      </c>
      <c r="C1394" t="s">
        <v>1401</v>
      </c>
      <c r="D1394">
        <v>510560188</v>
      </c>
      <c r="E1394" t="s">
        <v>3092</v>
      </c>
      <c r="F1394" t="s">
        <v>1822</v>
      </c>
      <c r="G1394" t="s">
        <v>1823</v>
      </c>
      <c r="H1394" t="s">
        <v>75</v>
      </c>
      <c r="I1394" t="s">
        <v>224</v>
      </c>
      <c r="J1394" t="s">
        <v>52</v>
      </c>
      <c r="K1394" t="s">
        <v>52</v>
      </c>
      <c r="L1394" t="s">
        <v>773</v>
      </c>
      <c r="M1394" t="s">
        <v>303</v>
      </c>
      <c r="N1394" t="s">
        <v>620</v>
      </c>
      <c r="O1394" t="s">
        <v>61</v>
      </c>
      <c r="P1394" t="s">
        <v>1398</v>
      </c>
      <c r="Q1394" t="s">
        <v>69</v>
      </c>
      <c r="R1394" t="s">
        <v>56</v>
      </c>
      <c r="S1394" t="s">
        <v>1255</v>
      </c>
      <c r="T1394" s="127">
        <v>4.0060000000000002</v>
      </c>
      <c r="U1394" s="128">
        <v>48668</v>
      </c>
      <c r="V1394" s="126">
        <v>5.5E-2</v>
      </c>
      <c r="W1394" s="126">
        <v>4.2000000000000003E-2</v>
      </c>
      <c r="X1394" t="s">
        <v>606</v>
      </c>
      <c r="Z1394" s="125">
        <v>350000</v>
      </c>
      <c r="AA1394" s="125">
        <v>1</v>
      </c>
      <c r="AB1394" s="125">
        <v>106.82</v>
      </c>
      <c r="AC1394" s="125">
        <v>0</v>
      </c>
      <c r="AD1394" s="125">
        <v>373.87</v>
      </c>
      <c r="AE1394" s="125"/>
      <c r="AF1394" s="125"/>
      <c r="AG1394" t="s">
        <v>16</v>
      </c>
      <c r="AH1394" s="126">
        <v>3.5E-4</v>
      </c>
      <c r="AI1394" s="126">
        <v>7.6223144390000002E-3</v>
      </c>
      <c r="AJ1394" s="126">
        <v>1.8030926445033989E-5</v>
      </c>
    </row>
    <row r="1395" spans="1:36" x14ac:dyDescent="0.3">
      <c r="A1395">
        <v>13908</v>
      </c>
      <c r="B1395">
        <v>13916</v>
      </c>
      <c r="C1395" t="s">
        <v>1710</v>
      </c>
      <c r="D1395">
        <v>2352</v>
      </c>
      <c r="E1395" t="s">
        <v>2</v>
      </c>
      <c r="F1395" t="s">
        <v>1824</v>
      </c>
      <c r="G1395" t="s">
        <v>1825</v>
      </c>
      <c r="H1395" t="s">
        <v>75</v>
      </c>
      <c r="I1395" t="s">
        <v>224</v>
      </c>
      <c r="J1395" t="s">
        <v>52</v>
      </c>
      <c r="K1395" t="s">
        <v>52</v>
      </c>
      <c r="L1395" t="s">
        <v>773</v>
      </c>
      <c r="M1395" t="s">
        <v>303</v>
      </c>
      <c r="N1395" t="s">
        <v>1209</v>
      </c>
      <c r="O1395" t="s">
        <v>61</v>
      </c>
      <c r="P1395" t="s">
        <v>1631</v>
      </c>
      <c r="Q1395" t="s">
        <v>69</v>
      </c>
      <c r="R1395" t="s">
        <v>56</v>
      </c>
      <c r="S1395" t="s">
        <v>1255</v>
      </c>
      <c r="T1395" s="127">
        <v>2.94</v>
      </c>
      <c r="U1395" s="128">
        <v>47863</v>
      </c>
      <c r="V1395" s="126">
        <v>7.6999999999999999E-2</v>
      </c>
      <c r="W1395" s="126">
        <v>8.5900000000000004E-2</v>
      </c>
      <c r="X1395" t="s">
        <v>606</v>
      </c>
      <c r="Z1395" s="125">
        <v>1204000</v>
      </c>
      <c r="AA1395" s="125">
        <v>1</v>
      </c>
      <c r="AB1395" s="125">
        <v>101.45</v>
      </c>
      <c r="AC1395" s="125">
        <v>0</v>
      </c>
      <c r="AD1395" s="125">
        <v>1221.4580000000001</v>
      </c>
      <c r="AE1395" s="125"/>
      <c r="AF1395" s="125"/>
      <c r="AG1395" t="s">
        <v>16</v>
      </c>
      <c r="AH1395" s="126">
        <v>2.3392519580000002E-3</v>
      </c>
      <c r="AI1395" s="126">
        <v>2.4902605049999998E-2</v>
      </c>
      <c r="AJ1395" s="126">
        <v>5.8908228404788632E-5</v>
      </c>
    </row>
    <row r="1396" spans="1:36" x14ac:dyDescent="0.3">
      <c r="A1396">
        <v>13908</v>
      </c>
      <c r="B1396">
        <v>13916</v>
      </c>
      <c r="C1396" t="s">
        <v>1828</v>
      </c>
      <c r="D1396">
        <v>520024126</v>
      </c>
      <c r="E1396" t="s">
        <v>3092</v>
      </c>
      <c r="F1396" t="s">
        <v>1829</v>
      </c>
      <c r="G1396" t="s">
        <v>1830</v>
      </c>
      <c r="H1396" t="s">
        <v>75</v>
      </c>
      <c r="I1396" t="s">
        <v>225</v>
      </c>
      <c r="J1396" t="s">
        <v>52</v>
      </c>
      <c r="K1396" t="s">
        <v>52</v>
      </c>
      <c r="L1396" t="s">
        <v>773</v>
      </c>
      <c r="M1396" t="s">
        <v>303</v>
      </c>
      <c r="N1396" t="s">
        <v>619</v>
      </c>
      <c r="O1396" t="s">
        <v>61</v>
      </c>
      <c r="P1396" t="s">
        <v>1362</v>
      </c>
      <c r="Q1396" t="s">
        <v>64</v>
      </c>
      <c r="R1396" t="s">
        <v>56</v>
      </c>
      <c r="S1396" t="s">
        <v>1255</v>
      </c>
      <c r="T1396" s="127">
        <v>6.3170000000000002</v>
      </c>
      <c r="U1396" s="128">
        <v>49034</v>
      </c>
      <c r="V1396" s="126">
        <v>3.2399999999999998E-2</v>
      </c>
      <c r="W1396" s="126">
        <v>2.5700000000000001E-2</v>
      </c>
      <c r="X1396" t="s">
        <v>606</v>
      </c>
      <c r="Z1396" s="125">
        <v>260000</v>
      </c>
      <c r="AA1396" s="125">
        <v>1</v>
      </c>
      <c r="AB1396" s="125">
        <v>108.09</v>
      </c>
      <c r="AC1396" s="125">
        <v>0</v>
      </c>
      <c r="AD1396" s="125">
        <v>281.03399999999999</v>
      </c>
      <c r="AE1396" s="125"/>
      <c r="AF1396" s="125"/>
      <c r="AG1396" t="s">
        <v>16</v>
      </c>
      <c r="AH1396" s="126">
        <v>2.0069161400000001E-4</v>
      </c>
      <c r="AI1396" s="126">
        <v>5.7296106019999998E-3</v>
      </c>
      <c r="AJ1396" s="126">
        <v>1.3553650687548295E-5</v>
      </c>
    </row>
    <row r="1397" spans="1:36" x14ac:dyDescent="0.3">
      <c r="A1397">
        <v>13908</v>
      </c>
      <c r="B1397">
        <v>13916</v>
      </c>
      <c r="C1397" t="s">
        <v>1725</v>
      </c>
      <c r="D1397">
        <v>520001736</v>
      </c>
      <c r="E1397" t="s">
        <v>3092</v>
      </c>
      <c r="F1397" t="s">
        <v>1831</v>
      </c>
      <c r="G1397" t="s">
        <v>1832</v>
      </c>
      <c r="H1397" t="s">
        <v>75</v>
      </c>
      <c r="I1397" t="s">
        <v>225</v>
      </c>
      <c r="J1397" t="s">
        <v>52</v>
      </c>
      <c r="K1397" t="s">
        <v>52</v>
      </c>
      <c r="L1397" t="s">
        <v>773</v>
      </c>
      <c r="M1397" t="s">
        <v>303</v>
      </c>
      <c r="N1397" t="s">
        <v>619</v>
      </c>
      <c r="O1397" t="s">
        <v>61</v>
      </c>
      <c r="P1397" t="s">
        <v>1362</v>
      </c>
      <c r="Q1397" t="s">
        <v>64</v>
      </c>
      <c r="R1397" t="s">
        <v>56</v>
      </c>
      <c r="S1397" t="s">
        <v>1255</v>
      </c>
      <c r="T1397" s="127">
        <v>5.944</v>
      </c>
      <c r="U1397" s="128">
        <v>49765</v>
      </c>
      <c r="V1397" s="126">
        <v>3.2800000000000003E-2</v>
      </c>
      <c r="W1397" s="126">
        <v>2.58E-2</v>
      </c>
      <c r="X1397" t="s">
        <v>606</v>
      </c>
      <c r="Z1397" s="125">
        <v>410000</v>
      </c>
      <c r="AA1397" s="125">
        <v>1</v>
      </c>
      <c r="AB1397" s="125">
        <v>106.83</v>
      </c>
      <c r="AC1397" s="125">
        <v>0</v>
      </c>
      <c r="AD1397" s="125">
        <v>438.00299999999999</v>
      </c>
      <c r="AE1397" s="125"/>
      <c r="AF1397" s="125"/>
      <c r="AG1397" t="s">
        <v>16</v>
      </c>
      <c r="AH1397" s="126">
        <v>3.1005969699999999E-4</v>
      </c>
      <c r="AI1397" s="126">
        <v>8.9298328059999998E-3</v>
      </c>
      <c r="AJ1397" s="126">
        <v>2.112391974671469E-5</v>
      </c>
    </row>
    <row r="1398" spans="1:36" x14ac:dyDescent="0.3">
      <c r="A1398">
        <v>13908</v>
      </c>
      <c r="B1398">
        <v>13916</v>
      </c>
      <c r="C1398" t="s">
        <v>1553</v>
      </c>
      <c r="D1398">
        <v>520000118</v>
      </c>
      <c r="E1398" t="s">
        <v>3092</v>
      </c>
      <c r="F1398" t="s">
        <v>1836</v>
      </c>
      <c r="G1398" t="s">
        <v>1837</v>
      </c>
      <c r="H1398" t="s">
        <v>75</v>
      </c>
      <c r="I1398" t="s">
        <v>224</v>
      </c>
      <c r="J1398" t="s">
        <v>52</v>
      </c>
      <c r="K1398" t="s">
        <v>52</v>
      </c>
      <c r="L1398" t="s">
        <v>773</v>
      </c>
      <c r="M1398" t="s">
        <v>303</v>
      </c>
      <c r="N1398" t="s">
        <v>251</v>
      </c>
      <c r="O1398" t="s">
        <v>61</v>
      </c>
      <c r="P1398" t="s">
        <v>1254</v>
      </c>
      <c r="Q1398" t="s">
        <v>64</v>
      </c>
      <c r="R1398" t="s">
        <v>56</v>
      </c>
      <c r="S1398" t="s">
        <v>1255</v>
      </c>
      <c r="T1398" s="127">
        <v>4.4539999999999997</v>
      </c>
      <c r="U1398" s="128">
        <v>49477</v>
      </c>
      <c r="V1398" s="126">
        <v>4.8800000000000003E-2</v>
      </c>
      <c r="W1398" s="126">
        <v>3.8800000000000001E-2</v>
      </c>
      <c r="X1398" t="s">
        <v>606</v>
      </c>
      <c r="Z1398" s="125">
        <v>1080000</v>
      </c>
      <c r="AA1398" s="125">
        <v>1</v>
      </c>
      <c r="AB1398" s="125">
        <v>104.48</v>
      </c>
      <c r="AC1398" s="125">
        <v>0</v>
      </c>
      <c r="AD1398" s="125">
        <v>1128.384</v>
      </c>
      <c r="AE1398" s="125"/>
      <c r="AF1398" s="125"/>
      <c r="AG1398" t="s">
        <v>16</v>
      </c>
      <c r="AH1398" s="126">
        <v>2.2553376700000001E-4</v>
      </c>
      <c r="AI1398" s="126">
        <v>2.3005048962999999E-2</v>
      </c>
      <c r="AJ1398" s="126">
        <v>5.4419474431629259E-5</v>
      </c>
    </row>
    <row r="1399" spans="1:36" x14ac:dyDescent="0.3">
      <c r="A1399">
        <v>13908</v>
      </c>
      <c r="B1399">
        <v>13916</v>
      </c>
      <c r="C1399" t="s">
        <v>1553</v>
      </c>
      <c r="D1399">
        <v>520000118</v>
      </c>
      <c r="E1399" t="s">
        <v>3092</v>
      </c>
      <c r="F1399" t="s">
        <v>1838</v>
      </c>
      <c r="G1399" t="s">
        <v>1837</v>
      </c>
      <c r="H1399" t="s">
        <v>75</v>
      </c>
      <c r="I1399" t="s">
        <v>224</v>
      </c>
      <c r="J1399" t="s">
        <v>52</v>
      </c>
      <c r="K1399" t="s">
        <v>52</v>
      </c>
      <c r="L1399" t="s">
        <v>53</v>
      </c>
      <c r="M1399" t="s">
        <v>303</v>
      </c>
      <c r="N1399" t="s">
        <v>251</v>
      </c>
      <c r="O1399" t="s">
        <v>61</v>
      </c>
      <c r="P1399" t="s">
        <v>290</v>
      </c>
      <c r="Q1399" t="s">
        <v>290</v>
      </c>
      <c r="R1399" t="s">
        <v>290</v>
      </c>
      <c r="S1399" t="s">
        <v>1255</v>
      </c>
      <c r="T1399" s="127">
        <v>4.4539999999999997</v>
      </c>
      <c r="U1399" s="128">
        <v>49477</v>
      </c>
      <c r="V1399" s="126">
        <v>4.8800000000000003E-2</v>
      </c>
      <c r="W1399" s="126">
        <v>3.8800000000000001E-2</v>
      </c>
      <c r="X1399" t="s">
        <v>606</v>
      </c>
      <c r="Z1399" s="125">
        <v>648000</v>
      </c>
      <c r="AA1399" s="125">
        <v>1</v>
      </c>
      <c r="AB1399" s="125">
        <v>103.9438</v>
      </c>
      <c r="AC1399" s="125">
        <v>0</v>
      </c>
      <c r="AD1399" s="125">
        <v>673.55582000000004</v>
      </c>
      <c r="AE1399" s="125"/>
      <c r="AF1399" s="125"/>
      <c r="AG1399" t="s">
        <v>16</v>
      </c>
      <c r="AH1399" s="126">
        <v>1.3532025999999999E-4</v>
      </c>
      <c r="AI1399" s="126">
        <v>1.3732191007999999E-2</v>
      </c>
      <c r="AJ1399" s="126">
        <v>3.2484113320257179E-5</v>
      </c>
    </row>
    <row r="1400" spans="1:36" x14ac:dyDescent="0.3">
      <c r="A1400">
        <v>13908</v>
      </c>
      <c r="B1400">
        <v>13916</v>
      </c>
      <c r="C1400" t="s">
        <v>1856</v>
      </c>
      <c r="D1400">
        <v>2484</v>
      </c>
      <c r="E1400" t="s">
        <v>2</v>
      </c>
      <c r="F1400" t="s">
        <v>1857</v>
      </c>
      <c r="G1400" t="s">
        <v>1858</v>
      </c>
      <c r="H1400" t="s">
        <v>75</v>
      </c>
      <c r="I1400" t="s">
        <v>224</v>
      </c>
      <c r="J1400" t="s">
        <v>52</v>
      </c>
      <c r="K1400" t="s">
        <v>52</v>
      </c>
      <c r="L1400" t="s">
        <v>773</v>
      </c>
      <c r="M1400" t="s">
        <v>303</v>
      </c>
      <c r="N1400" t="s">
        <v>617</v>
      </c>
      <c r="O1400" t="s">
        <v>61</v>
      </c>
      <c r="P1400" t="s">
        <v>1398</v>
      </c>
      <c r="Q1400" t="s">
        <v>69</v>
      </c>
      <c r="R1400" t="s">
        <v>56</v>
      </c>
      <c r="S1400" t="s">
        <v>1255</v>
      </c>
      <c r="T1400" s="127">
        <v>3.4260000000000002</v>
      </c>
      <c r="U1400" s="128">
        <v>47665</v>
      </c>
      <c r="V1400" s="126">
        <v>5.8500000000000003E-2</v>
      </c>
      <c r="W1400" s="126">
        <v>6.2300000000000001E-2</v>
      </c>
      <c r="X1400" t="s">
        <v>606</v>
      </c>
      <c r="Z1400" s="125">
        <v>380000</v>
      </c>
      <c r="AA1400" s="125">
        <v>1</v>
      </c>
      <c r="AB1400" s="125">
        <v>99.03</v>
      </c>
      <c r="AC1400" s="125">
        <v>11.20715</v>
      </c>
      <c r="AD1400" s="125">
        <v>387.52114999999998</v>
      </c>
      <c r="AE1400" s="125"/>
      <c r="AF1400" s="125"/>
      <c r="AG1400" t="s">
        <v>16</v>
      </c>
      <c r="AH1400" s="126">
        <v>9.7435897400000005E-4</v>
      </c>
      <c r="AI1400" s="126">
        <v>7.9006287129999991E-3</v>
      </c>
      <c r="AJ1400" s="126">
        <v>1.8689291335343789E-5</v>
      </c>
    </row>
    <row r="1401" spans="1:36" x14ac:dyDescent="0.3">
      <c r="A1401">
        <v>13908</v>
      </c>
      <c r="B1401">
        <v>13916</v>
      </c>
      <c r="C1401" t="s">
        <v>1859</v>
      </c>
      <c r="D1401">
        <v>512905423</v>
      </c>
      <c r="E1401" t="s">
        <v>3092</v>
      </c>
      <c r="F1401" t="s">
        <v>1860</v>
      </c>
      <c r="G1401" t="s">
        <v>1861</v>
      </c>
      <c r="H1401" t="s">
        <v>75</v>
      </c>
      <c r="I1401" t="s">
        <v>225</v>
      </c>
      <c r="J1401" t="s">
        <v>52</v>
      </c>
      <c r="K1401" t="s">
        <v>52</v>
      </c>
      <c r="L1401" t="s">
        <v>773</v>
      </c>
      <c r="M1401" t="s">
        <v>303</v>
      </c>
      <c r="N1401" t="s">
        <v>1210</v>
      </c>
      <c r="O1401" t="s">
        <v>61</v>
      </c>
      <c r="P1401" t="s">
        <v>1388</v>
      </c>
      <c r="Q1401" t="s">
        <v>69</v>
      </c>
      <c r="R1401" t="s">
        <v>56</v>
      </c>
      <c r="S1401" t="s">
        <v>1255</v>
      </c>
      <c r="T1401" s="127">
        <v>3.351</v>
      </c>
      <c r="U1401" s="128">
        <v>48029</v>
      </c>
      <c r="V1401" s="126">
        <v>2.7E-2</v>
      </c>
      <c r="W1401" s="126">
        <v>2.4799999999999999E-2</v>
      </c>
      <c r="X1401" t="s">
        <v>606</v>
      </c>
      <c r="Z1401" s="125">
        <v>424000</v>
      </c>
      <c r="AA1401" s="125">
        <v>1</v>
      </c>
      <c r="AB1401" s="125">
        <v>102.75</v>
      </c>
      <c r="AC1401" s="125">
        <v>0</v>
      </c>
      <c r="AD1401" s="125">
        <v>435.66</v>
      </c>
      <c r="AE1401" s="125"/>
      <c r="AF1401" s="125"/>
      <c r="AG1401" t="s">
        <v>16</v>
      </c>
      <c r="AH1401" s="126">
        <v>5.6533333299999997E-4</v>
      </c>
      <c r="AI1401" s="126">
        <v>8.8820646439999994E-3</v>
      </c>
      <c r="AJ1401" s="126">
        <v>2.1010922018464992E-5</v>
      </c>
    </row>
    <row r="1402" spans="1:36" x14ac:dyDescent="0.3">
      <c r="A1402">
        <v>13908</v>
      </c>
      <c r="B1402">
        <v>13916</v>
      </c>
      <c r="C1402" t="s">
        <v>1414</v>
      </c>
      <c r="D1402">
        <v>513623314</v>
      </c>
      <c r="E1402" t="s">
        <v>3092</v>
      </c>
      <c r="F1402" t="s">
        <v>2269</v>
      </c>
      <c r="G1402" t="s">
        <v>2270</v>
      </c>
      <c r="H1402" t="s">
        <v>75</v>
      </c>
      <c r="I1402" t="s">
        <v>225</v>
      </c>
      <c r="J1402" t="s">
        <v>52</v>
      </c>
      <c r="K1402" t="s">
        <v>52</v>
      </c>
      <c r="L1402" t="s">
        <v>773</v>
      </c>
      <c r="M1402" t="s">
        <v>303</v>
      </c>
      <c r="N1402" t="s">
        <v>619</v>
      </c>
      <c r="O1402" t="s">
        <v>61</v>
      </c>
      <c r="P1402" t="s">
        <v>1388</v>
      </c>
      <c r="Q1402" t="s">
        <v>69</v>
      </c>
      <c r="R1402" t="s">
        <v>56</v>
      </c>
      <c r="S1402" t="s">
        <v>1255</v>
      </c>
      <c r="T1402" s="127">
        <v>6.3840000000000003</v>
      </c>
      <c r="U1402" s="128">
        <v>49166</v>
      </c>
      <c r="V1402" s="126">
        <v>3.0599999999999999E-2</v>
      </c>
      <c r="W1402" s="126">
        <v>2.5700000000000001E-2</v>
      </c>
      <c r="X1402" t="s">
        <v>606</v>
      </c>
      <c r="Z1402" s="125">
        <v>232000</v>
      </c>
      <c r="AA1402" s="125">
        <v>1</v>
      </c>
      <c r="AB1402" s="125">
        <v>106.18</v>
      </c>
      <c r="AC1402" s="125">
        <v>0</v>
      </c>
      <c r="AD1402" s="125">
        <v>246.33760000000001</v>
      </c>
      <c r="AE1402" s="125"/>
      <c r="AF1402" s="125"/>
      <c r="AG1402" t="s">
        <v>16</v>
      </c>
      <c r="AH1402" s="126">
        <v>2.14541869E-4</v>
      </c>
      <c r="AI1402" s="126">
        <v>5.0222340520000002E-3</v>
      </c>
      <c r="AJ1402" s="126">
        <v>1.18803197535138E-5</v>
      </c>
    </row>
    <row r="1403" spans="1:36" x14ac:dyDescent="0.3">
      <c r="A1403">
        <v>13908</v>
      </c>
      <c r="B1403">
        <v>13916</v>
      </c>
      <c r="C1403" t="s">
        <v>1553</v>
      </c>
      <c r="D1403">
        <v>520000118</v>
      </c>
      <c r="E1403" t="s">
        <v>3092</v>
      </c>
      <c r="F1403" t="s">
        <v>1874</v>
      </c>
      <c r="G1403" t="s">
        <v>1875</v>
      </c>
      <c r="H1403" t="s">
        <v>75</v>
      </c>
      <c r="I1403" t="s">
        <v>225</v>
      </c>
      <c r="J1403" t="s">
        <v>52</v>
      </c>
      <c r="K1403" t="s">
        <v>52</v>
      </c>
      <c r="L1403" t="s">
        <v>773</v>
      </c>
      <c r="M1403" t="s">
        <v>303</v>
      </c>
      <c r="N1403" t="s">
        <v>251</v>
      </c>
      <c r="O1403" t="s">
        <v>61</v>
      </c>
      <c r="P1403" t="s">
        <v>1254</v>
      </c>
      <c r="Q1403" t="s">
        <v>64</v>
      </c>
      <c r="R1403" t="s">
        <v>56</v>
      </c>
      <c r="S1403" t="s">
        <v>1255</v>
      </c>
      <c r="T1403" s="127">
        <v>4.274</v>
      </c>
      <c r="U1403" s="128">
        <v>49542</v>
      </c>
      <c r="V1403" s="126">
        <v>2.6100000000000002E-2</v>
      </c>
      <c r="W1403" s="126">
        <v>2.23E-2</v>
      </c>
      <c r="X1403" t="s">
        <v>606</v>
      </c>
      <c r="Z1403" s="125">
        <v>480000</v>
      </c>
      <c r="AA1403" s="125">
        <v>1</v>
      </c>
      <c r="AB1403" s="125">
        <v>105.16</v>
      </c>
      <c r="AC1403" s="125">
        <v>0</v>
      </c>
      <c r="AD1403" s="125">
        <v>504.76799999999997</v>
      </c>
      <c r="AE1403" s="125"/>
      <c r="AF1403" s="125"/>
      <c r="AG1403" t="s">
        <v>16</v>
      </c>
      <c r="AH1403" s="126">
        <v>1.40379445E-4</v>
      </c>
      <c r="AI1403" s="126">
        <v>1.0291011353E-2</v>
      </c>
      <c r="AJ1403" s="126">
        <v>2.434384860996313E-5</v>
      </c>
    </row>
    <row r="1404" spans="1:36" x14ac:dyDescent="0.3">
      <c r="A1404">
        <v>13908</v>
      </c>
      <c r="B1404">
        <v>13916</v>
      </c>
      <c r="C1404" t="s">
        <v>1538</v>
      </c>
      <c r="D1404">
        <v>513141879</v>
      </c>
      <c r="E1404" t="s">
        <v>3092</v>
      </c>
      <c r="F1404" t="s">
        <v>1878</v>
      </c>
      <c r="G1404" t="s">
        <v>1879</v>
      </c>
      <c r="H1404" t="s">
        <v>75</v>
      </c>
      <c r="I1404" t="s">
        <v>225</v>
      </c>
      <c r="J1404" t="s">
        <v>52</v>
      </c>
      <c r="K1404" t="s">
        <v>52</v>
      </c>
      <c r="L1404" t="s">
        <v>773</v>
      </c>
      <c r="M1404" t="s">
        <v>303</v>
      </c>
      <c r="N1404" t="s">
        <v>251</v>
      </c>
      <c r="O1404" t="s">
        <v>61</v>
      </c>
      <c r="P1404" t="s">
        <v>1254</v>
      </c>
      <c r="Q1404" t="s">
        <v>64</v>
      </c>
      <c r="R1404" t="s">
        <v>56</v>
      </c>
      <c r="S1404" t="s">
        <v>1255</v>
      </c>
      <c r="T1404" s="127">
        <v>2.1080000000000001</v>
      </c>
      <c r="U1404" s="128">
        <v>47000</v>
      </c>
      <c r="V1404" s="126">
        <v>2.52E-2</v>
      </c>
      <c r="W1404" s="126">
        <v>2.1399999999999999E-2</v>
      </c>
      <c r="X1404" t="s">
        <v>606</v>
      </c>
      <c r="Z1404" s="125">
        <v>1480000</v>
      </c>
      <c r="AA1404" s="125">
        <v>1</v>
      </c>
      <c r="AB1404" s="125">
        <v>104.15</v>
      </c>
      <c r="AC1404" s="125">
        <v>0</v>
      </c>
      <c r="AD1404" s="125">
        <v>1541.42</v>
      </c>
      <c r="AE1404" s="125"/>
      <c r="AF1404" s="125"/>
      <c r="AG1404" t="s">
        <v>16</v>
      </c>
      <c r="AH1404" s="126">
        <v>8.7058823499999998E-4</v>
      </c>
      <c r="AI1404" s="126">
        <v>3.1425864397999999E-2</v>
      </c>
      <c r="AJ1404" s="126">
        <v>7.4339290771937541E-5</v>
      </c>
    </row>
    <row r="1405" spans="1:36" x14ac:dyDescent="0.3">
      <c r="A1405">
        <v>13908</v>
      </c>
      <c r="B1405">
        <v>13916</v>
      </c>
      <c r="C1405" t="s">
        <v>2434</v>
      </c>
      <c r="D1405">
        <v>2505</v>
      </c>
      <c r="E1405" t="s">
        <v>2</v>
      </c>
      <c r="F1405" t="s">
        <v>2435</v>
      </c>
      <c r="G1405" t="s">
        <v>2436</v>
      </c>
      <c r="H1405" t="s">
        <v>75</v>
      </c>
      <c r="I1405" t="s">
        <v>224</v>
      </c>
      <c r="J1405" t="s">
        <v>52</v>
      </c>
      <c r="K1405" t="s">
        <v>52</v>
      </c>
      <c r="L1405" t="s">
        <v>773</v>
      </c>
      <c r="M1405" t="s">
        <v>303</v>
      </c>
      <c r="N1405" t="s">
        <v>617</v>
      </c>
      <c r="O1405" t="s">
        <v>61</v>
      </c>
      <c r="P1405" t="s">
        <v>1435</v>
      </c>
      <c r="Q1405" t="s">
        <v>69</v>
      </c>
      <c r="R1405" t="s">
        <v>56</v>
      </c>
      <c r="S1405" t="s">
        <v>1255</v>
      </c>
      <c r="T1405" s="127">
        <v>3.5150000000000001</v>
      </c>
      <c r="U1405" s="128">
        <v>47938</v>
      </c>
      <c r="V1405" s="126">
        <v>6.3399999999999998E-2</v>
      </c>
      <c r="W1405" s="126">
        <v>7.1099999999999997E-2</v>
      </c>
      <c r="X1405" t="s">
        <v>606</v>
      </c>
      <c r="Z1405" s="125">
        <v>975000</v>
      </c>
      <c r="AA1405" s="125">
        <v>1</v>
      </c>
      <c r="AB1405" s="125">
        <v>99.36</v>
      </c>
      <c r="AC1405" s="125">
        <v>0</v>
      </c>
      <c r="AD1405" s="125">
        <v>968.76</v>
      </c>
      <c r="AE1405" s="125"/>
      <c r="AF1405" s="125"/>
      <c r="AG1405" t="s">
        <v>16</v>
      </c>
      <c r="AH1405" s="126">
        <v>1.129189728E-3</v>
      </c>
      <c r="AI1405" s="126">
        <v>1.9750697663999998E-2</v>
      </c>
      <c r="AJ1405" s="126">
        <v>4.6721160571565317E-5</v>
      </c>
    </row>
    <row r="1406" spans="1:36" x14ac:dyDescent="0.3">
      <c r="A1406">
        <v>13908</v>
      </c>
      <c r="B1406">
        <v>13916</v>
      </c>
      <c r="C1406" t="s">
        <v>1265</v>
      </c>
      <c r="D1406">
        <v>520018078</v>
      </c>
      <c r="E1406" t="s">
        <v>3092</v>
      </c>
      <c r="F1406" t="s">
        <v>1880</v>
      </c>
      <c r="G1406" t="s">
        <v>1881</v>
      </c>
      <c r="H1406" t="s">
        <v>75</v>
      </c>
      <c r="I1406" t="s">
        <v>224</v>
      </c>
      <c r="J1406" t="s">
        <v>52</v>
      </c>
      <c r="K1406" t="s">
        <v>52</v>
      </c>
      <c r="L1406" t="s">
        <v>773</v>
      </c>
      <c r="M1406" t="s">
        <v>303</v>
      </c>
      <c r="N1406" t="s">
        <v>251</v>
      </c>
      <c r="O1406" t="s">
        <v>61</v>
      </c>
      <c r="P1406" t="s">
        <v>1755</v>
      </c>
      <c r="Q1406" t="s">
        <v>69</v>
      </c>
      <c r="R1406" t="s">
        <v>56</v>
      </c>
      <c r="S1406" t="s">
        <v>1255</v>
      </c>
      <c r="T1406" s="127">
        <v>5.2009999999999996</v>
      </c>
      <c r="U1406" s="128">
        <v>49065</v>
      </c>
      <c r="V1406" s="126">
        <v>4.5900000000000003E-2</v>
      </c>
      <c r="W1406" s="126">
        <v>3.9699999999999999E-2</v>
      </c>
      <c r="X1406" t="s">
        <v>606</v>
      </c>
      <c r="Z1406" s="125">
        <v>1840000</v>
      </c>
      <c r="AA1406" s="125">
        <v>1</v>
      </c>
      <c r="AB1406" s="125">
        <v>103.9</v>
      </c>
      <c r="AC1406" s="125">
        <v>0</v>
      </c>
      <c r="AD1406" s="125">
        <v>1911.76</v>
      </c>
      <c r="AE1406" s="125"/>
      <c r="AF1406" s="125"/>
      <c r="AG1406" t="s">
        <v>16</v>
      </c>
      <c r="AH1406" s="126">
        <v>2.5885939200000002E-4</v>
      </c>
      <c r="AI1406" s="126">
        <v>3.8976210586000003E-2</v>
      </c>
      <c r="AJ1406" s="126">
        <v>9.2199973093744285E-5</v>
      </c>
    </row>
    <row r="1407" spans="1:36" x14ac:dyDescent="0.3">
      <c r="A1407">
        <v>13908</v>
      </c>
      <c r="B1407">
        <v>13916</v>
      </c>
      <c r="C1407" t="s">
        <v>1265</v>
      </c>
      <c r="D1407">
        <v>520018078</v>
      </c>
      <c r="E1407" t="s">
        <v>3092</v>
      </c>
      <c r="F1407" t="s">
        <v>1882</v>
      </c>
      <c r="G1407" t="s">
        <v>1883</v>
      </c>
      <c r="H1407" t="s">
        <v>75</v>
      </c>
      <c r="I1407" t="s">
        <v>225</v>
      </c>
      <c r="J1407" t="s">
        <v>52</v>
      </c>
      <c r="K1407" t="s">
        <v>52</v>
      </c>
      <c r="L1407" t="s">
        <v>773</v>
      </c>
      <c r="M1407" t="s">
        <v>303</v>
      </c>
      <c r="N1407" t="s">
        <v>251</v>
      </c>
      <c r="O1407" t="s">
        <v>61</v>
      </c>
      <c r="P1407" t="s">
        <v>1755</v>
      </c>
      <c r="Q1407" t="s">
        <v>69</v>
      </c>
      <c r="R1407" t="s">
        <v>56</v>
      </c>
      <c r="S1407" t="s">
        <v>1255</v>
      </c>
      <c r="T1407" s="127">
        <v>5.984</v>
      </c>
      <c r="U1407" s="128">
        <v>49888</v>
      </c>
      <c r="V1407" s="126">
        <v>2.5999999999999999E-2</v>
      </c>
      <c r="W1407" s="126">
        <v>2.2100000000000002E-2</v>
      </c>
      <c r="X1407" t="s">
        <v>606</v>
      </c>
      <c r="Z1407" s="125">
        <v>650000</v>
      </c>
      <c r="AA1407" s="125">
        <v>1</v>
      </c>
      <c r="AB1407" s="125">
        <v>105.78</v>
      </c>
      <c r="AC1407" s="125">
        <v>0</v>
      </c>
      <c r="AD1407" s="125">
        <v>687.57</v>
      </c>
      <c r="AE1407" s="125"/>
      <c r="AF1407" s="125"/>
      <c r="AG1407" t="s">
        <v>16</v>
      </c>
      <c r="AH1407" s="126">
        <v>3.5396861400000001E-4</v>
      </c>
      <c r="AI1407" s="126">
        <v>1.4017906595000001E-2</v>
      </c>
      <c r="AJ1407" s="126">
        <v>3.3159986347693102E-5</v>
      </c>
    </row>
    <row r="1408" spans="1:36" x14ac:dyDescent="0.3">
      <c r="A1408">
        <v>13908</v>
      </c>
      <c r="B1408">
        <v>13916</v>
      </c>
      <c r="C1408" t="s">
        <v>1884</v>
      </c>
      <c r="D1408">
        <v>2507</v>
      </c>
      <c r="E1408" t="s">
        <v>2</v>
      </c>
      <c r="F1408" t="s">
        <v>1885</v>
      </c>
      <c r="G1408" t="s">
        <v>1886</v>
      </c>
      <c r="H1408" t="s">
        <v>75</v>
      </c>
      <c r="I1408" t="s">
        <v>224</v>
      </c>
      <c r="J1408" t="s">
        <v>52</v>
      </c>
      <c r="K1408" t="s">
        <v>52</v>
      </c>
      <c r="L1408" t="s">
        <v>53</v>
      </c>
      <c r="M1408" t="s">
        <v>303</v>
      </c>
      <c r="N1408" t="s">
        <v>620</v>
      </c>
      <c r="O1408" t="s">
        <v>61</v>
      </c>
      <c r="P1408" t="s">
        <v>290</v>
      </c>
      <c r="Q1408" t="s">
        <v>290</v>
      </c>
      <c r="R1408" t="s">
        <v>290</v>
      </c>
      <c r="S1408" t="s">
        <v>1255</v>
      </c>
      <c r="T1408" s="127">
        <v>5.5659999999999998</v>
      </c>
      <c r="U1408" s="128">
        <v>48852</v>
      </c>
      <c r="V1408" s="126">
        <v>5.6599999999999998E-2</v>
      </c>
      <c r="W1408" s="126">
        <v>4.65E-2</v>
      </c>
      <c r="X1408" t="s">
        <v>606</v>
      </c>
      <c r="Z1408" s="125">
        <v>396000</v>
      </c>
      <c r="AA1408" s="125">
        <v>1</v>
      </c>
      <c r="AB1408" s="125">
        <v>96.142300000000006</v>
      </c>
      <c r="AC1408" s="125">
        <v>0</v>
      </c>
      <c r="AD1408" s="125">
        <v>380.7235</v>
      </c>
      <c r="AE1408" s="125"/>
      <c r="AF1408" s="125"/>
      <c r="AG1408" t="s">
        <v>16</v>
      </c>
      <c r="AH1408" s="126">
        <v>3.9599999999999998E-4</v>
      </c>
      <c r="AI1408" s="126">
        <v>7.7620409000000003E-3</v>
      </c>
      <c r="AJ1408" s="126">
        <v>1.8361455651418668E-5</v>
      </c>
    </row>
    <row r="1409" spans="1:36" x14ac:dyDescent="0.3">
      <c r="A1409">
        <v>13908</v>
      </c>
      <c r="B1409">
        <v>13916</v>
      </c>
      <c r="C1409" t="s">
        <v>1884</v>
      </c>
      <c r="D1409">
        <v>2507</v>
      </c>
      <c r="E1409" t="s">
        <v>2</v>
      </c>
      <c r="F1409" t="s">
        <v>1887</v>
      </c>
      <c r="G1409" t="s">
        <v>1886</v>
      </c>
      <c r="H1409" t="s">
        <v>75</v>
      </c>
      <c r="I1409" t="s">
        <v>224</v>
      </c>
      <c r="J1409" t="s">
        <v>52</v>
      </c>
      <c r="K1409" t="s">
        <v>52</v>
      </c>
      <c r="L1409" t="s">
        <v>773</v>
      </c>
      <c r="M1409" t="s">
        <v>303</v>
      </c>
      <c r="N1409" t="s">
        <v>620</v>
      </c>
      <c r="O1409" t="s">
        <v>61</v>
      </c>
      <c r="P1409" t="s">
        <v>1404</v>
      </c>
      <c r="Q1409" t="s">
        <v>64</v>
      </c>
      <c r="R1409" t="s">
        <v>56</v>
      </c>
      <c r="S1409" t="s">
        <v>1255</v>
      </c>
      <c r="T1409" s="127">
        <v>3.9729999999999999</v>
      </c>
      <c r="U1409" s="128">
        <v>48852</v>
      </c>
      <c r="V1409" s="126">
        <v>6.6000000000000003E-2</v>
      </c>
      <c r="W1409" s="126">
        <v>8.0799999999999997E-2</v>
      </c>
      <c r="X1409" t="s">
        <v>606</v>
      </c>
      <c r="Z1409" s="125">
        <v>527000</v>
      </c>
      <c r="AA1409" s="125">
        <v>1</v>
      </c>
      <c r="AB1409" s="125">
        <v>96.56</v>
      </c>
      <c r="AC1409" s="125">
        <v>0</v>
      </c>
      <c r="AD1409" s="125">
        <v>508.87119999999999</v>
      </c>
      <c r="AE1409" s="125"/>
      <c r="AF1409" s="125"/>
      <c r="AG1409" t="s">
        <v>16</v>
      </c>
      <c r="AH1409" s="126">
        <v>5.2700000000000002E-4</v>
      </c>
      <c r="AI1409" s="126">
        <v>1.037466578E-2</v>
      </c>
      <c r="AJ1409" s="126">
        <v>2.4541736906401098E-5</v>
      </c>
    </row>
    <row r="1410" spans="1:36" x14ac:dyDescent="0.3">
      <c r="A1410">
        <v>13908</v>
      </c>
      <c r="B1410">
        <v>13916</v>
      </c>
      <c r="C1410" t="s">
        <v>2198</v>
      </c>
      <c r="D1410">
        <v>514353671</v>
      </c>
      <c r="E1410" t="s">
        <v>3092</v>
      </c>
      <c r="F1410" t="s">
        <v>2439</v>
      </c>
      <c r="G1410" t="s">
        <v>2440</v>
      </c>
      <c r="H1410" t="s">
        <v>75</v>
      </c>
      <c r="I1410" t="s">
        <v>225</v>
      </c>
      <c r="J1410" t="s">
        <v>52</v>
      </c>
      <c r="K1410" t="s">
        <v>52</v>
      </c>
      <c r="L1410" t="s">
        <v>773</v>
      </c>
      <c r="M1410" t="s">
        <v>303</v>
      </c>
      <c r="N1410" t="s">
        <v>619</v>
      </c>
      <c r="O1410" t="s">
        <v>61</v>
      </c>
      <c r="P1410" t="s">
        <v>1873</v>
      </c>
      <c r="Q1410" t="s">
        <v>64</v>
      </c>
      <c r="R1410" t="s">
        <v>56</v>
      </c>
      <c r="S1410" t="s">
        <v>1255</v>
      </c>
      <c r="T1410" s="127">
        <v>4.5410000000000004</v>
      </c>
      <c r="U1410" s="128">
        <v>48029</v>
      </c>
      <c r="V1410" s="126">
        <v>2.5000000000000001E-2</v>
      </c>
      <c r="W1410" s="126">
        <v>3.78E-2</v>
      </c>
      <c r="X1410" t="s">
        <v>606</v>
      </c>
      <c r="Z1410" s="125">
        <v>526000</v>
      </c>
      <c r="AA1410" s="125">
        <v>1</v>
      </c>
      <c r="AB1410" s="125">
        <v>95.68</v>
      </c>
      <c r="AC1410" s="125">
        <v>0</v>
      </c>
      <c r="AD1410" s="125">
        <v>503.27679999999998</v>
      </c>
      <c r="AE1410" s="125"/>
      <c r="AF1410" s="125"/>
      <c r="AG1410" t="s">
        <v>16</v>
      </c>
      <c r="AH1410" s="126">
        <v>2.104E-3</v>
      </c>
      <c r="AI1410" s="126">
        <v>1.0260609354E-2</v>
      </c>
      <c r="AJ1410" s="126">
        <v>2.4271931319153932E-5</v>
      </c>
    </row>
    <row r="1411" spans="1:36" x14ac:dyDescent="0.3">
      <c r="A1411">
        <v>13908</v>
      </c>
      <c r="B1411">
        <v>13916</v>
      </c>
      <c r="C1411" t="s">
        <v>2274</v>
      </c>
      <c r="D1411">
        <v>2514</v>
      </c>
      <c r="E1411" t="s">
        <v>2</v>
      </c>
      <c r="F1411" t="s">
        <v>2275</v>
      </c>
      <c r="G1411" t="s">
        <v>2276</v>
      </c>
      <c r="H1411" t="s">
        <v>75</v>
      </c>
      <c r="I1411" t="s">
        <v>224</v>
      </c>
      <c r="J1411" t="s">
        <v>52</v>
      </c>
      <c r="K1411" t="s">
        <v>52</v>
      </c>
      <c r="L1411" t="s">
        <v>773</v>
      </c>
      <c r="M1411" t="s">
        <v>303</v>
      </c>
      <c r="N1411" t="s">
        <v>617</v>
      </c>
      <c r="O1411" t="s">
        <v>61</v>
      </c>
      <c r="P1411" t="s">
        <v>1358</v>
      </c>
      <c r="Q1411" t="s">
        <v>64</v>
      </c>
      <c r="R1411" t="s">
        <v>56</v>
      </c>
      <c r="S1411" t="s">
        <v>1255</v>
      </c>
      <c r="T1411" s="127">
        <v>3.9910000000000001</v>
      </c>
      <c r="U1411" s="128">
        <v>47848</v>
      </c>
      <c r="V1411" s="126">
        <v>5.5E-2</v>
      </c>
      <c r="W1411" s="126">
        <v>8.14E-2</v>
      </c>
      <c r="X1411" t="s">
        <v>606</v>
      </c>
      <c r="Z1411" s="125">
        <v>360000</v>
      </c>
      <c r="AA1411" s="125">
        <v>1</v>
      </c>
      <c r="AB1411" s="125">
        <v>90.94</v>
      </c>
      <c r="AC1411" s="125">
        <v>0</v>
      </c>
      <c r="AD1411" s="125">
        <v>327.38400000000001</v>
      </c>
      <c r="AE1411" s="125"/>
      <c r="AF1411" s="125"/>
      <c r="AG1411" t="s">
        <v>16</v>
      </c>
      <c r="AH1411" s="126">
        <v>6.5969104400000005E-4</v>
      </c>
      <c r="AI1411" s="126">
        <v>6.6745761630000004E-3</v>
      </c>
      <c r="AJ1411" s="126">
        <v>1.5789009076098662E-5</v>
      </c>
    </row>
    <row r="1412" spans="1:36" x14ac:dyDescent="0.3">
      <c r="A1412">
        <v>13908</v>
      </c>
      <c r="B1412">
        <v>13916</v>
      </c>
      <c r="C1412" t="s">
        <v>1484</v>
      </c>
      <c r="D1412">
        <v>515434074</v>
      </c>
      <c r="E1412" t="s">
        <v>3092</v>
      </c>
      <c r="F1412" t="s">
        <v>1891</v>
      </c>
      <c r="G1412" t="s">
        <v>1892</v>
      </c>
      <c r="H1412" t="s">
        <v>75</v>
      </c>
      <c r="I1412" t="s">
        <v>225</v>
      </c>
      <c r="J1412" t="s">
        <v>52</v>
      </c>
      <c r="K1412" t="s">
        <v>52</v>
      </c>
      <c r="L1412" t="s">
        <v>53</v>
      </c>
      <c r="M1412" t="s">
        <v>303</v>
      </c>
      <c r="N1412" t="s">
        <v>619</v>
      </c>
      <c r="O1412" t="s">
        <v>61</v>
      </c>
      <c r="P1412" t="s">
        <v>290</v>
      </c>
      <c r="Q1412" t="s">
        <v>290</v>
      </c>
      <c r="R1412" t="s">
        <v>290</v>
      </c>
      <c r="S1412" t="s">
        <v>1255</v>
      </c>
      <c r="T1412" s="127">
        <v>2.4910000000000001</v>
      </c>
      <c r="U1412" s="128">
        <v>47118</v>
      </c>
      <c r="V1412" s="126">
        <v>5.0000000000000001E-3</v>
      </c>
      <c r="W1412" s="126">
        <v>2.4799999999999999E-2</v>
      </c>
      <c r="X1412" t="s">
        <v>606</v>
      </c>
      <c r="Z1412" s="125">
        <v>330000</v>
      </c>
      <c r="AA1412" s="125">
        <v>1</v>
      </c>
      <c r="AB1412" s="125">
        <v>96.298100000000005</v>
      </c>
      <c r="AC1412" s="125">
        <v>0</v>
      </c>
      <c r="AD1412" s="125">
        <v>317.78372999999999</v>
      </c>
      <c r="AE1412" s="125"/>
      <c r="AF1412" s="125"/>
      <c r="AG1412" t="s">
        <v>16</v>
      </c>
      <c r="AH1412" s="126">
        <v>6.2381852500000001E-4</v>
      </c>
      <c r="AI1412" s="126">
        <v>6.4788496360000001E-3</v>
      </c>
      <c r="AJ1412" s="126">
        <v>1.5326009203890497E-5</v>
      </c>
    </row>
    <row r="1413" spans="1:36" x14ac:dyDescent="0.3">
      <c r="A1413">
        <v>13908</v>
      </c>
      <c r="B1413">
        <v>13916</v>
      </c>
      <c r="C1413" t="s">
        <v>1526</v>
      </c>
      <c r="D1413">
        <v>512882747</v>
      </c>
      <c r="E1413" t="s">
        <v>3092</v>
      </c>
      <c r="F1413" t="s">
        <v>1895</v>
      </c>
      <c r="G1413" t="s">
        <v>1896</v>
      </c>
      <c r="H1413" t="s">
        <v>75</v>
      </c>
      <c r="I1413" t="s">
        <v>225</v>
      </c>
      <c r="J1413" t="s">
        <v>52</v>
      </c>
      <c r="K1413" t="s">
        <v>52</v>
      </c>
      <c r="L1413" t="s">
        <v>53</v>
      </c>
      <c r="M1413" t="s">
        <v>303</v>
      </c>
      <c r="N1413" t="s">
        <v>615</v>
      </c>
      <c r="O1413" t="s">
        <v>61</v>
      </c>
      <c r="P1413" t="s">
        <v>290</v>
      </c>
      <c r="Q1413" t="s">
        <v>290</v>
      </c>
      <c r="R1413" t="s">
        <v>290</v>
      </c>
      <c r="S1413" t="s">
        <v>1255</v>
      </c>
      <c r="T1413" s="127">
        <v>3.8170000000000002</v>
      </c>
      <c r="U1413" s="128">
        <v>47848</v>
      </c>
      <c r="V1413" s="126">
        <v>3.4200000000000001E-2</v>
      </c>
      <c r="W1413" s="126">
        <v>2.9600000000000001E-2</v>
      </c>
      <c r="X1413" t="s">
        <v>606</v>
      </c>
      <c r="Z1413" s="125">
        <v>484000</v>
      </c>
      <c r="AA1413" s="125">
        <v>1</v>
      </c>
      <c r="AB1413" s="125">
        <v>102.5783</v>
      </c>
      <c r="AC1413" s="125">
        <v>0</v>
      </c>
      <c r="AD1413" s="125">
        <v>496.47897</v>
      </c>
      <c r="AE1413" s="125"/>
      <c r="AF1413" s="125"/>
      <c r="AG1413" t="s">
        <v>16</v>
      </c>
      <c r="AH1413" s="126">
        <v>1.785977859E-3</v>
      </c>
      <c r="AI1413" s="126">
        <v>1.0122017871E-2</v>
      </c>
      <c r="AJ1413" s="126">
        <v>2.3944086954225361E-5</v>
      </c>
    </row>
    <row r="1414" spans="1:36" x14ac:dyDescent="0.3">
      <c r="A1414">
        <v>13908</v>
      </c>
      <c r="B1414">
        <v>13916</v>
      </c>
      <c r="C1414" t="s">
        <v>2442</v>
      </c>
      <c r="D1414">
        <v>516597549</v>
      </c>
      <c r="E1414" t="s">
        <v>3092</v>
      </c>
      <c r="F1414" t="s">
        <v>2443</v>
      </c>
      <c r="G1414" t="s">
        <v>2444</v>
      </c>
      <c r="H1414" t="s">
        <v>75</v>
      </c>
      <c r="I1414" t="s">
        <v>225</v>
      </c>
      <c r="J1414" t="s">
        <v>52</v>
      </c>
      <c r="K1414" t="s">
        <v>52</v>
      </c>
      <c r="L1414" t="s">
        <v>773</v>
      </c>
      <c r="M1414" t="s">
        <v>303</v>
      </c>
      <c r="N1414" t="s">
        <v>619</v>
      </c>
      <c r="O1414" t="s">
        <v>61</v>
      </c>
      <c r="P1414" t="s">
        <v>1372</v>
      </c>
      <c r="Q1414" t="s">
        <v>64</v>
      </c>
      <c r="R1414" t="s">
        <v>56</v>
      </c>
      <c r="S1414" t="s">
        <v>1255</v>
      </c>
      <c r="T1414" s="127">
        <v>4.6379999999999999</v>
      </c>
      <c r="U1414" s="128">
        <v>48945</v>
      </c>
      <c r="V1414" s="126">
        <v>3.0499999999999999E-2</v>
      </c>
      <c r="W1414" s="126">
        <v>2.7400000000000001E-2</v>
      </c>
      <c r="X1414" t="s">
        <v>606</v>
      </c>
      <c r="Z1414" s="125">
        <v>275000</v>
      </c>
      <c r="AA1414" s="125">
        <v>1</v>
      </c>
      <c r="AB1414" s="125">
        <v>102.67</v>
      </c>
      <c r="AC1414" s="125">
        <v>0</v>
      </c>
      <c r="AD1414" s="125">
        <v>282.34249999999997</v>
      </c>
      <c r="AE1414" s="125"/>
      <c r="AF1414" s="125"/>
      <c r="AG1414" t="s">
        <v>16</v>
      </c>
      <c r="AH1414" s="126">
        <v>7.8571428500000002E-4</v>
      </c>
      <c r="AI1414" s="126">
        <v>5.7562877849999996E-3</v>
      </c>
      <c r="AJ1414" s="126">
        <v>1.361675675985505E-5</v>
      </c>
    </row>
    <row r="1415" spans="1:36" x14ac:dyDescent="0.3">
      <c r="A1415">
        <v>13908</v>
      </c>
      <c r="B1415">
        <v>13916</v>
      </c>
      <c r="C1415" t="s">
        <v>1695</v>
      </c>
      <c r="D1415">
        <v>550263107</v>
      </c>
      <c r="E1415" t="s">
        <v>3092</v>
      </c>
      <c r="F1415" t="s">
        <v>1900</v>
      </c>
      <c r="G1415" t="s">
        <v>1901</v>
      </c>
      <c r="H1415" t="s">
        <v>75</v>
      </c>
      <c r="I1415" t="s">
        <v>226</v>
      </c>
      <c r="J1415" t="s">
        <v>52</v>
      </c>
      <c r="K1415" t="s">
        <v>52</v>
      </c>
      <c r="L1415" t="s">
        <v>773</v>
      </c>
      <c r="M1415" t="s">
        <v>303</v>
      </c>
      <c r="N1415" t="s">
        <v>260</v>
      </c>
      <c r="O1415" t="s">
        <v>61</v>
      </c>
      <c r="P1415" t="s">
        <v>1873</v>
      </c>
      <c r="Q1415" t="s">
        <v>64</v>
      </c>
      <c r="R1415" t="s">
        <v>56</v>
      </c>
      <c r="S1415" t="s">
        <v>1255</v>
      </c>
      <c r="T1415" s="127">
        <v>4.2489999999999997</v>
      </c>
      <c r="U1415" s="128">
        <v>48213</v>
      </c>
      <c r="V1415" s="126">
        <v>7.9500000000000001E-2</v>
      </c>
      <c r="W1415" s="126">
        <v>6.5299999999999997E-2</v>
      </c>
      <c r="X1415" t="s">
        <v>606</v>
      </c>
      <c r="Z1415" s="125">
        <v>540000</v>
      </c>
      <c r="AA1415" s="125">
        <v>1</v>
      </c>
      <c r="AB1415" s="125">
        <v>97.03</v>
      </c>
      <c r="AC1415" s="125">
        <v>0</v>
      </c>
      <c r="AD1415" s="125">
        <v>523.96199999999999</v>
      </c>
      <c r="AE1415" s="125"/>
      <c r="AF1415" s="125"/>
      <c r="AG1415" t="s">
        <v>16</v>
      </c>
      <c r="AH1415" s="126">
        <v>5.4000000000000001E-4</v>
      </c>
      <c r="AI1415" s="126">
        <v>1.0682331071999999E-2</v>
      </c>
      <c r="AJ1415" s="126">
        <v>2.5269532944587416E-5</v>
      </c>
    </row>
    <row r="1416" spans="1:36" x14ac:dyDescent="0.3">
      <c r="A1416">
        <v>13908</v>
      </c>
      <c r="B1416">
        <v>13916</v>
      </c>
      <c r="C1416" t="s">
        <v>1902</v>
      </c>
      <c r="D1416">
        <v>550263107</v>
      </c>
      <c r="E1416" t="s">
        <v>3092</v>
      </c>
      <c r="F1416" t="s">
        <v>1903</v>
      </c>
      <c r="G1416" t="s">
        <v>1901</v>
      </c>
      <c r="H1416" t="s">
        <v>75</v>
      </c>
      <c r="I1416" t="s">
        <v>226</v>
      </c>
      <c r="J1416" t="s">
        <v>52</v>
      </c>
      <c r="K1416" t="s">
        <v>52</v>
      </c>
      <c r="L1416" t="s">
        <v>53</v>
      </c>
      <c r="M1416" t="s">
        <v>303</v>
      </c>
      <c r="N1416" t="s">
        <v>260</v>
      </c>
      <c r="O1416" t="s">
        <v>61</v>
      </c>
      <c r="P1416" t="s">
        <v>290</v>
      </c>
      <c r="Q1416" t="s">
        <v>290</v>
      </c>
      <c r="R1416" t="s">
        <v>290</v>
      </c>
      <c r="S1416" t="s">
        <v>1255</v>
      </c>
      <c r="T1416" s="127">
        <v>4.2489999999999997</v>
      </c>
      <c r="U1416" s="128">
        <v>48213</v>
      </c>
      <c r="V1416" s="126">
        <v>7.9500000000000001E-2</v>
      </c>
      <c r="W1416" s="126">
        <v>6.5299999999999997E-2</v>
      </c>
      <c r="X1416" t="s">
        <v>606</v>
      </c>
      <c r="Z1416" s="125">
        <v>450000</v>
      </c>
      <c r="AA1416" s="125">
        <v>1</v>
      </c>
      <c r="AB1416" s="125">
        <v>96.679400000000001</v>
      </c>
      <c r="AC1416" s="125">
        <v>0</v>
      </c>
      <c r="AD1416" s="125">
        <v>435.0573</v>
      </c>
      <c r="AE1416" s="125"/>
      <c r="AF1416" s="125"/>
      <c r="AG1416" t="s">
        <v>16</v>
      </c>
      <c r="AH1416" s="126">
        <v>4.4999999999999999E-4</v>
      </c>
      <c r="AI1416" s="126">
        <v>8.8697770330000009E-3</v>
      </c>
      <c r="AJ1416" s="126">
        <v>2.0981855125244294E-5</v>
      </c>
    </row>
    <row r="1417" spans="1:36" x14ac:dyDescent="0.3">
      <c r="A1417">
        <v>13908</v>
      </c>
      <c r="B1417">
        <v>13916</v>
      </c>
      <c r="C1417" t="s">
        <v>1884</v>
      </c>
      <c r="D1417">
        <v>2507</v>
      </c>
      <c r="E1417" t="s">
        <v>2</v>
      </c>
      <c r="F1417" t="s">
        <v>1904</v>
      </c>
      <c r="G1417" t="s">
        <v>1905</v>
      </c>
      <c r="H1417" t="s">
        <v>75</v>
      </c>
      <c r="I1417" t="s">
        <v>224</v>
      </c>
      <c r="J1417" t="s">
        <v>52</v>
      </c>
      <c r="K1417" t="s">
        <v>52</v>
      </c>
      <c r="L1417" t="s">
        <v>773</v>
      </c>
      <c r="M1417" t="s">
        <v>303</v>
      </c>
      <c r="N1417" t="s">
        <v>620</v>
      </c>
      <c r="O1417" t="s">
        <v>61</v>
      </c>
      <c r="P1417" t="s">
        <v>1358</v>
      </c>
      <c r="Q1417" t="s">
        <v>64</v>
      </c>
      <c r="R1417" t="s">
        <v>56</v>
      </c>
      <c r="S1417" t="s">
        <v>1255</v>
      </c>
      <c r="T1417" s="127">
        <v>3.556</v>
      </c>
      <c r="U1417" s="128">
        <v>47634</v>
      </c>
      <c r="V1417" s="126">
        <v>5.6300000000000003E-2</v>
      </c>
      <c r="W1417" s="126">
        <v>5.57E-2</v>
      </c>
      <c r="X1417" t="s">
        <v>606</v>
      </c>
      <c r="Z1417" s="125">
        <v>276000</v>
      </c>
      <c r="AA1417" s="125">
        <v>1</v>
      </c>
      <c r="AB1417" s="125">
        <v>100.92</v>
      </c>
      <c r="AC1417" s="125">
        <v>0</v>
      </c>
      <c r="AD1417" s="125">
        <v>278.53919999999999</v>
      </c>
      <c r="AE1417" s="125"/>
      <c r="AF1417" s="125"/>
      <c r="AG1417" t="s">
        <v>16</v>
      </c>
      <c r="AH1417" s="126">
        <v>4.2461538400000002E-4</v>
      </c>
      <c r="AI1417" s="126">
        <v>5.6787476019999998E-3</v>
      </c>
      <c r="AJ1417" s="126">
        <v>1.3433331979721857E-5</v>
      </c>
    </row>
    <row r="1418" spans="1:36" x14ac:dyDescent="0.3">
      <c r="A1418">
        <v>13908</v>
      </c>
      <c r="B1418">
        <v>13916</v>
      </c>
      <c r="C1418" t="s">
        <v>1906</v>
      </c>
      <c r="D1418">
        <v>517199469</v>
      </c>
      <c r="E1418" t="s">
        <v>3092</v>
      </c>
      <c r="F1418" t="s">
        <v>1907</v>
      </c>
      <c r="G1418" t="s">
        <v>1908</v>
      </c>
      <c r="H1418" t="s">
        <v>75</v>
      </c>
      <c r="I1418" t="s">
        <v>225</v>
      </c>
      <c r="J1418" t="s">
        <v>52</v>
      </c>
      <c r="K1418" t="s">
        <v>52</v>
      </c>
      <c r="L1418" t="s">
        <v>773</v>
      </c>
      <c r="M1418" t="s">
        <v>303</v>
      </c>
      <c r="N1418" t="s">
        <v>620</v>
      </c>
      <c r="O1418" t="s">
        <v>61</v>
      </c>
      <c r="P1418" t="s">
        <v>290</v>
      </c>
      <c r="Q1418" t="s">
        <v>290</v>
      </c>
      <c r="R1418" t="s">
        <v>290</v>
      </c>
      <c r="S1418" t="s">
        <v>1255</v>
      </c>
      <c r="T1418" s="127">
        <v>3.0369999999999999</v>
      </c>
      <c r="U1418" s="128">
        <v>47391</v>
      </c>
      <c r="V1418" s="126">
        <v>4.3799999999999999E-2</v>
      </c>
      <c r="W1418" s="126">
        <v>3.9300000000000002E-2</v>
      </c>
      <c r="X1418" t="s">
        <v>606</v>
      </c>
      <c r="Z1418" s="125">
        <v>850000</v>
      </c>
      <c r="AA1418" s="125">
        <v>1</v>
      </c>
      <c r="AB1418" s="125">
        <v>103.26</v>
      </c>
      <c r="AC1418" s="125">
        <v>0</v>
      </c>
      <c r="AD1418" s="125">
        <v>877.71</v>
      </c>
      <c r="AE1418" s="125"/>
      <c r="AF1418" s="125"/>
      <c r="AG1418" t="s">
        <v>16</v>
      </c>
      <c r="AH1418" s="126">
        <v>7.2033898300000003E-4</v>
      </c>
      <c r="AI1418" s="126">
        <v>1.7894406093000002E-2</v>
      </c>
      <c r="AJ1418" s="126">
        <v>4.2330019659429164E-5</v>
      </c>
    </row>
    <row r="1419" spans="1:36" x14ac:dyDescent="0.3">
      <c r="A1419">
        <v>13908</v>
      </c>
      <c r="B1419">
        <v>13916</v>
      </c>
      <c r="C1419" t="s">
        <v>1363</v>
      </c>
      <c r="D1419">
        <v>511659401</v>
      </c>
      <c r="E1419" t="s">
        <v>3092</v>
      </c>
      <c r="F1419" t="s">
        <v>2445</v>
      </c>
      <c r="G1419" t="s">
        <v>2446</v>
      </c>
      <c r="H1419" t="s">
        <v>75</v>
      </c>
      <c r="I1419" t="s">
        <v>224</v>
      </c>
      <c r="J1419" t="s">
        <v>52</v>
      </c>
      <c r="K1419" t="s">
        <v>52</v>
      </c>
      <c r="L1419" t="s">
        <v>773</v>
      </c>
      <c r="M1419" t="s">
        <v>303</v>
      </c>
      <c r="N1419" t="s">
        <v>619</v>
      </c>
      <c r="O1419" t="s">
        <v>61</v>
      </c>
      <c r="P1419" t="s">
        <v>1362</v>
      </c>
      <c r="Q1419" t="s">
        <v>64</v>
      </c>
      <c r="R1419" t="s">
        <v>56</v>
      </c>
      <c r="S1419" t="s">
        <v>1255</v>
      </c>
      <c r="T1419" s="127">
        <v>4.3479999999999999</v>
      </c>
      <c r="U1419" s="128">
        <v>48700</v>
      </c>
      <c r="V1419" s="126">
        <v>4.4400000000000002E-2</v>
      </c>
      <c r="W1419" s="126">
        <v>4.0899999999999999E-2</v>
      </c>
      <c r="X1419" t="s">
        <v>606</v>
      </c>
      <c r="Z1419" s="125">
        <v>424000</v>
      </c>
      <c r="AA1419" s="125">
        <v>1</v>
      </c>
      <c r="AB1419" s="125">
        <v>102.42</v>
      </c>
      <c r="AC1419" s="125">
        <v>0</v>
      </c>
      <c r="AD1419" s="125">
        <v>434.26080000000002</v>
      </c>
      <c r="AE1419" s="125"/>
      <c r="AF1419" s="125"/>
      <c r="AG1419" t="s">
        <v>16</v>
      </c>
      <c r="AH1419" s="126">
        <v>9.1658830199999996E-4</v>
      </c>
      <c r="AI1419" s="126">
        <v>8.8535383050000003E-3</v>
      </c>
      <c r="AJ1419" s="126">
        <v>2.0943441684975032E-5</v>
      </c>
    </row>
    <row r="1420" spans="1:36" x14ac:dyDescent="0.3">
      <c r="A1420">
        <v>13908</v>
      </c>
      <c r="B1420">
        <v>13916</v>
      </c>
      <c r="C1420" t="s">
        <v>1363</v>
      </c>
      <c r="D1420">
        <v>511659401</v>
      </c>
      <c r="E1420" t="s">
        <v>3092</v>
      </c>
      <c r="F1420" t="s">
        <v>2278</v>
      </c>
      <c r="G1420" t="s">
        <v>2279</v>
      </c>
      <c r="H1420" t="s">
        <v>75</v>
      </c>
      <c r="I1420" t="s">
        <v>225</v>
      </c>
      <c r="J1420" t="s">
        <v>52</v>
      </c>
      <c r="K1420" t="s">
        <v>52</v>
      </c>
      <c r="L1420" t="s">
        <v>773</v>
      </c>
      <c r="M1420" t="s">
        <v>303</v>
      </c>
      <c r="N1420" t="s">
        <v>619</v>
      </c>
      <c r="O1420" t="s">
        <v>61</v>
      </c>
      <c r="P1420" t="s">
        <v>1362</v>
      </c>
      <c r="Q1420" t="s">
        <v>64</v>
      </c>
      <c r="R1420" t="s">
        <v>56</v>
      </c>
      <c r="S1420" t="s">
        <v>1255</v>
      </c>
      <c r="T1420" s="127">
        <v>8.7550000000000008</v>
      </c>
      <c r="U1420" s="128">
        <v>51256</v>
      </c>
      <c r="V1420" s="126">
        <v>2.8000000000000001E-2</v>
      </c>
      <c r="W1420" s="126">
        <v>2.76E-2</v>
      </c>
      <c r="X1420" t="s">
        <v>606</v>
      </c>
      <c r="Z1420" s="125">
        <v>424000</v>
      </c>
      <c r="AA1420" s="125">
        <v>1</v>
      </c>
      <c r="AB1420" s="125">
        <v>101.61</v>
      </c>
      <c r="AC1420" s="125">
        <v>0</v>
      </c>
      <c r="AD1420" s="125">
        <v>430.82639999999998</v>
      </c>
      <c r="AE1420" s="125"/>
      <c r="AF1420" s="125"/>
      <c r="AG1420" t="s">
        <v>16</v>
      </c>
      <c r="AH1420" s="126">
        <v>7.1356445599999999E-4</v>
      </c>
      <c r="AI1420" s="126">
        <v>8.783519109E-3</v>
      </c>
      <c r="AJ1420" s="126">
        <v>2.0777808139136036E-5</v>
      </c>
    </row>
    <row r="1421" spans="1:36" x14ac:dyDescent="0.3">
      <c r="A1421">
        <v>13908</v>
      </c>
      <c r="B1421">
        <v>13916</v>
      </c>
      <c r="C1421" t="s">
        <v>1911</v>
      </c>
      <c r="D1421">
        <v>2515</v>
      </c>
      <c r="E1421" t="s">
        <v>2</v>
      </c>
      <c r="F1421" t="s">
        <v>1912</v>
      </c>
      <c r="G1421" t="s">
        <v>1913</v>
      </c>
      <c r="H1421" t="s">
        <v>75</v>
      </c>
      <c r="I1421" t="s">
        <v>224</v>
      </c>
      <c r="J1421" t="s">
        <v>52</v>
      </c>
      <c r="K1421" t="s">
        <v>52</v>
      </c>
      <c r="L1421" t="s">
        <v>773</v>
      </c>
      <c r="M1421" t="s">
        <v>303</v>
      </c>
      <c r="N1421" t="s">
        <v>252</v>
      </c>
      <c r="O1421" t="s">
        <v>61</v>
      </c>
      <c r="P1421" t="s">
        <v>290</v>
      </c>
      <c r="Q1421" t="s">
        <v>290</v>
      </c>
      <c r="R1421" t="s">
        <v>290</v>
      </c>
      <c r="S1421" t="s">
        <v>1255</v>
      </c>
      <c r="T1421" s="127">
        <v>2.609</v>
      </c>
      <c r="U1421" s="128">
        <v>47818</v>
      </c>
      <c r="V1421" s="126">
        <v>8.5000000000000006E-2</v>
      </c>
      <c r="W1421" s="126">
        <v>0.62170000000000003</v>
      </c>
      <c r="X1421" t="s">
        <v>606</v>
      </c>
      <c r="Z1421" s="125">
        <v>830000</v>
      </c>
      <c r="AA1421" s="125">
        <v>1</v>
      </c>
      <c r="AB1421" s="125">
        <v>38.5</v>
      </c>
      <c r="AC1421" s="125">
        <v>0</v>
      </c>
      <c r="AD1421" s="125">
        <v>319.55</v>
      </c>
      <c r="AE1421" s="125"/>
      <c r="AF1421" s="125"/>
      <c r="AG1421" t="s">
        <v>16</v>
      </c>
      <c r="AH1421" s="126">
        <v>1.3387096770000001E-3</v>
      </c>
      <c r="AI1421" s="126">
        <v>6.5148596539999996E-3</v>
      </c>
      <c r="AJ1421" s="126">
        <v>1.5411192514806246E-5</v>
      </c>
    </row>
    <row r="1422" spans="1:36" x14ac:dyDescent="0.3">
      <c r="A1422">
        <v>13908</v>
      </c>
      <c r="B1422">
        <v>13916</v>
      </c>
      <c r="C1422" t="s">
        <v>1669</v>
      </c>
      <c r="D1422">
        <v>516291754</v>
      </c>
      <c r="E1422" t="s">
        <v>3092</v>
      </c>
      <c r="F1422" t="s">
        <v>1914</v>
      </c>
      <c r="G1422" t="s">
        <v>1915</v>
      </c>
      <c r="H1422" t="s">
        <v>75</v>
      </c>
      <c r="I1422" t="s">
        <v>225</v>
      </c>
      <c r="J1422" t="s">
        <v>52</v>
      </c>
      <c r="K1422" t="s">
        <v>52</v>
      </c>
      <c r="L1422" t="s">
        <v>773</v>
      </c>
      <c r="M1422" t="s">
        <v>303</v>
      </c>
      <c r="N1422" t="s">
        <v>619</v>
      </c>
      <c r="O1422" t="s">
        <v>61</v>
      </c>
      <c r="P1422" t="s">
        <v>290</v>
      </c>
      <c r="Q1422" t="s">
        <v>290</v>
      </c>
      <c r="R1422" t="s">
        <v>290</v>
      </c>
      <c r="S1422" t="s">
        <v>1255</v>
      </c>
      <c r="T1422" s="127">
        <v>5.0140000000000002</v>
      </c>
      <c r="U1422" s="128">
        <v>48304</v>
      </c>
      <c r="V1422" s="126">
        <v>3.5799999999999998E-2</v>
      </c>
      <c r="W1422" s="126">
        <v>3.5799999999999998E-2</v>
      </c>
      <c r="X1422" t="s">
        <v>606</v>
      </c>
      <c r="Z1422" s="125">
        <v>940000</v>
      </c>
      <c r="AA1422" s="125">
        <v>1</v>
      </c>
      <c r="AB1422" s="125">
        <v>101.7</v>
      </c>
      <c r="AC1422" s="125">
        <v>0</v>
      </c>
      <c r="AD1422" s="125">
        <v>955.98</v>
      </c>
      <c r="AE1422" s="125"/>
      <c r="AF1422" s="125"/>
      <c r="AG1422" t="s">
        <v>16</v>
      </c>
      <c r="AH1422" s="126">
        <v>1.2351470279999999E-3</v>
      </c>
      <c r="AI1422" s="126">
        <v>1.9490144053000001E-2</v>
      </c>
      <c r="AJ1422" s="126">
        <v>4.6104809326566964E-5</v>
      </c>
    </row>
    <row r="1423" spans="1:36" x14ac:dyDescent="0.3">
      <c r="A1423">
        <v>13908</v>
      </c>
      <c r="B1423">
        <v>13916</v>
      </c>
      <c r="C1423" t="s">
        <v>2428</v>
      </c>
      <c r="D1423">
        <v>513609131</v>
      </c>
      <c r="E1423" t="s">
        <v>3092</v>
      </c>
      <c r="F1423" t="s">
        <v>2449</v>
      </c>
      <c r="G1423" t="s">
        <v>2450</v>
      </c>
      <c r="H1423" t="s">
        <v>75</v>
      </c>
      <c r="I1423" t="s">
        <v>224</v>
      </c>
      <c r="J1423" t="s">
        <v>52</v>
      </c>
      <c r="K1423" t="s">
        <v>52</v>
      </c>
      <c r="L1423" t="s">
        <v>773</v>
      </c>
      <c r="M1423" t="s">
        <v>303</v>
      </c>
      <c r="N1423" t="s">
        <v>138</v>
      </c>
      <c r="O1423" t="s">
        <v>61</v>
      </c>
      <c r="P1423" t="s">
        <v>290</v>
      </c>
      <c r="Q1423" t="s">
        <v>290</v>
      </c>
      <c r="R1423" t="s">
        <v>290</v>
      </c>
      <c r="S1423" t="s">
        <v>1255</v>
      </c>
      <c r="T1423" s="127">
        <v>3.0790000000000002</v>
      </c>
      <c r="U1423" s="128">
        <v>47483</v>
      </c>
      <c r="V1423" s="126">
        <v>5.4300000000000001E-2</v>
      </c>
      <c r="W1423" s="126">
        <v>5.16E-2</v>
      </c>
      <c r="X1423" t="s">
        <v>606</v>
      </c>
      <c r="Z1423" s="125">
        <v>596000</v>
      </c>
      <c r="AA1423" s="125">
        <v>1</v>
      </c>
      <c r="AB1423" s="125">
        <v>101</v>
      </c>
      <c r="AC1423" s="125">
        <v>0</v>
      </c>
      <c r="AD1423" s="125">
        <v>601.96</v>
      </c>
      <c r="AE1423" s="125"/>
      <c r="AF1423" s="125"/>
      <c r="AG1423" t="s">
        <v>16</v>
      </c>
      <c r="AH1423" s="126">
        <v>1.5069532230000001E-3</v>
      </c>
      <c r="AI1423" s="126">
        <v>1.2272523602999999E-2</v>
      </c>
      <c r="AJ1423" s="126">
        <v>2.9031204650955305E-5</v>
      </c>
    </row>
    <row r="1424" spans="1:36" x14ac:dyDescent="0.3">
      <c r="A1424">
        <v>13908</v>
      </c>
      <c r="B1424">
        <v>13916</v>
      </c>
      <c r="C1424" t="s">
        <v>1761</v>
      </c>
      <c r="D1424">
        <v>1632</v>
      </c>
      <c r="E1424" t="s">
        <v>2</v>
      </c>
      <c r="F1424" t="s">
        <v>2451</v>
      </c>
      <c r="G1424" t="s">
        <v>2452</v>
      </c>
      <c r="H1424" t="s">
        <v>75</v>
      </c>
      <c r="I1424" t="s">
        <v>224</v>
      </c>
      <c r="J1424" t="s">
        <v>52</v>
      </c>
      <c r="K1424" t="s">
        <v>52</v>
      </c>
      <c r="L1424" t="s">
        <v>773</v>
      </c>
      <c r="M1424" t="s">
        <v>303</v>
      </c>
      <c r="N1424" t="s">
        <v>620</v>
      </c>
      <c r="O1424" t="s">
        <v>61</v>
      </c>
      <c r="P1424" t="s">
        <v>1505</v>
      </c>
      <c r="Q1424" t="s">
        <v>69</v>
      </c>
      <c r="R1424" t="s">
        <v>56</v>
      </c>
      <c r="S1424" t="s">
        <v>1255</v>
      </c>
      <c r="T1424" s="127">
        <v>2.7440000000000002</v>
      </c>
      <c r="U1424" s="128">
        <v>47300</v>
      </c>
      <c r="V1424" s="126">
        <v>7.3999999999999996E-2</v>
      </c>
      <c r="W1424" s="126">
        <v>7.8100000000000003E-2</v>
      </c>
      <c r="X1424" t="s">
        <v>606</v>
      </c>
      <c r="Z1424" s="125">
        <v>526000</v>
      </c>
      <c r="AA1424" s="125">
        <v>1</v>
      </c>
      <c r="AB1424" s="125">
        <v>99.31</v>
      </c>
      <c r="AC1424" s="125">
        <v>0</v>
      </c>
      <c r="AD1424" s="125">
        <v>522.37059999999997</v>
      </c>
      <c r="AE1424" s="125"/>
      <c r="AF1424" s="125"/>
      <c r="AG1424" t="s">
        <v>16</v>
      </c>
      <c r="AH1424" s="126">
        <v>1.5939393929999999E-3</v>
      </c>
      <c r="AI1424" s="126">
        <v>1.0649886234999999E-2</v>
      </c>
      <c r="AJ1424" s="126">
        <v>2.5192783228524004E-5</v>
      </c>
    </row>
    <row r="1425" spans="1:36" x14ac:dyDescent="0.3">
      <c r="A1425">
        <v>13908</v>
      </c>
      <c r="B1425">
        <v>13916</v>
      </c>
      <c r="C1425" t="s">
        <v>1550</v>
      </c>
      <c r="D1425">
        <v>520029935</v>
      </c>
      <c r="E1425" t="s">
        <v>3092</v>
      </c>
      <c r="F1425" t="s">
        <v>1916</v>
      </c>
      <c r="G1425" t="s">
        <v>1917</v>
      </c>
      <c r="H1425" t="s">
        <v>75</v>
      </c>
      <c r="I1425" t="s">
        <v>225</v>
      </c>
      <c r="J1425" t="s">
        <v>52</v>
      </c>
      <c r="K1425" t="s">
        <v>52</v>
      </c>
      <c r="L1425" t="s">
        <v>773</v>
      </c>
      <c r="M1425" t="s">
        <v>303</v>
      </c>
      <c r="N1425" t="s">
        <v>251</v>
      </c>
      <c r="O1425" t="s">
        <v>61</v>
      </c>
      <c r="P1425" t="s">
        <v>1254</v>
      </c>
      <c r="Q1425" t="s">
        <v>64</v>
      </c>
      <c r="R1425" t="s">
        <v>56</v>
      </c>
      <c r="S1425" t="s">
        <v>1255</v>
      </c>
      <c r="T1425" s="127">
        <v>4.7060000000000004</v>
      </c>
      <c r="U1425" s="128">
        <v>49694</v>
      </c>
      <c r="V1425" s="126">
        <v>2.2200000000000001E-2</v>
      </c>
      <c r="W1425" s="126">
        <v>2.3099999999999999E-2</v>
      </c>
      <c r="X1425" t="s">
        <v>606</v>
      </c>
      <c r="Z1425" s="125">
        <v>950000</v>
      </c>
      <c r="AA1425" s="125">
        <v>1</v>
      </c>
      <c r="AB1425" s="125">
        <v>101.81</v>
      </c>
      <c r="AC1425" s="125">
        <v>0</v>
      </c>
      <c r="AD1425" s="125">
        <v>967.19500000000005</v>
      </c>
      <c r="AE1425" s="125"/>
      <c r="AF1425" s="125"/>
      <c r="AG1425" t="s">
        <v>16</v>
      </c>
      <c r="AH1425" s="126">
        <v>3.8919735600000002E-4</v>
      </c>
      <c r="AI1425" s="126">
        <v>1.9718791060000001E-2</v>
      </c>
      <c r="AJ1425" s="126">
        <v>4.6645684069341345E-5</v>
      </c>
    </row>
    <row r="1426" spans="1:36" x14ac:dyDescent="0.3">
      <c r="A1426">
        <v>13908</v>
      </c>
      <c r="B1426">
        <v>13916</v>
      </c>
      <c r="C1426" t="s">
        <v>1865</v>
      </c>
      <c r="D1426">
        <v>2468</v>
      </c>
      <c r="E1426" t="s">
        <v>2</v>
      </c>
      <c r="F1426" t="s">
        <v>1918</v>
      </c>
      <c r="G1426" t="s">
        <v>1919</v>
      </c>
      <c r="H1426" t="s">
        <v>75</v>
      </c>
      <c r="I1426" t="s">
        <v>224</v>
      </c>
      <c r="J1426" t="s">
        <v>52</v>
      </c>
      <c r="K1426" t="s">
        <v>52</v>
      </c>
      <c r="L1426" t="s">
        <v>773</v>
      </c>
      <c r="M1426" t="s">
        <v>303</v>
      </c>
      <c r="N1426" t="s">
        <v>620</v>
      </c>
      <c r="O1426" t="s">
        <v>61</v>
      </c>
      <c r="P1426" t="s">
        <v>1505</v>
      </c>
      <c r="Q1426" t="s">
        <v>69</v>
      </c>
      <c r="R1426" t="s">
        <v>56</v>
      </c>
      <c r="S1426" t="s">
        <v>1255</v>
      </c>
      <c r="T1426" s="127">
        <v>3.9889999999999999</v>
      </c>
      <c r="U1426" s="128">
        <v>47848</v>
      </c>
      <c r="V1426" s="126">
        <v>6.3E-2</v>
      </c>
      <c r="W1426" s="126">
        <v>6.5500000000000003E-2</v>
      </c>
      <c r="X1426" t="s">
        <v>606</v>
      </c>
      <c r="Z1426" s="125">
        <v>1550100</v>
      </c>
      <c r="AA1426" s="125">
        <v>1</v>
      </c>
      <c r="AB1426" s="125">
        <v>99.4</v>
      </c>
      <c r="AC1426" s="125">
        <v>0</v>
      </c>
      <c r="AD1426" s="125">
        <v>1540.7994000000001</v>
      </c>
      <c r="AE1426" s="125"/>
      <c r="AF1426" s="125"/>
      <c r="AG1426" t="s">
        <v>16</v>
      </c>
      <c r="AH1426" s="126">
        <v>3.4446666659999998E-3</v>
      </c>
      <c r="AI1426" s="126">
        <v>3.1413211848999999E-2</v>
      </c>
      <c r="AJ1426" s="126">
        <v>7.4309360601151474E-5</v>
      </c>
    </row>
    <row r="1427" spans="1:36" x14ac:dyDescent="0.3">
      <c r="A1427">
        <v>13908</v>
      </c>
      <c r="B1427">
        <v>13916</v>
      </c>
      <c r="C1427" t="s">
        <v>1414</v>
      </c>
      <c r="D1427">
        <v>513623314</v>
      </c>
      <c r="E1427" t="s">
        <v>3092</v>
      </c>
      <c r="F1427" t="s">
        <v>2283</v>
      </c>
      <c r="G1427" t="s">
        <v>2284</v>
      </c>
      <c r="H1427" t="s">
        <v>75</v>
      </c>
      <c r="I1427" t="s">
        <v>225</v>
      </c>
      <c r="J1427" t="s">
        <v>52</v>
      </c>
      <c r="K1427" t="s">
        <v>52</v>
      </c>
      <c r="L1427" t="s">
        <v>773</v>
      </c>
      <c r="M1427" t="s">
        <v>303</v>
      </c>
      <c r="N1427" t="s">
        <v>619</v>
      </c>
      <c r="O1427" t="s">
        <v>61</v>
      </c>
      <c r="P1427" t="s">
        <v>1362</v>
      </c>
      <c r="Q1427" t="s">
        <v>64</v>
      </c>
      <c r="R1427" t="s">
        <v>56</v>
      </c>
      <c r="S1427" t="s">
        <v>1255</v>
      </c>
      <c r="T1427" s="127">
        <v>5.9560000000000004</v>
      </c>
      <c r="U1427" s="128">
        <v>48539</v>
      </c>
      <c r="V1427" s="126">
        <v>2.3699999999999999E-2</v>
      </c>
      <c r="W1427" s="126">
        <v>2.4199999999999999E-2</v>
      </c>
      <c r="X1427" t="s">
        <v>606</v>
      </c>
      <c r="Z1427" s="125">
        <v>660000</v>
      </c>
      <c r="AA1427" s="125">
        <v>1</v>
      </c>
      <c r="AB1427" s="125">
        <v>101.21</v>
      </c>
      <c r="AC1427" s="125">
        <v>0</v>
      </c>
      <c r="AD1427" s="125">
        <v>667.98599999999999</v>
      </c>
      <c r="AE1427" s="125"/>
      <c r="AF1427" s="125"/>
      <c r="AG1427" t="s">
        <v>16</v>
      </c>
      <c r="AH1427" s="126">
        <v>6.6E-4</v>
      </c>
      <c r="AI1427" s="126">
        <v>1.3618635709E-2</v>
      </c>
      <c r="AJ1427" s="126">
        <v>3.2215493172259001E-5</v>
      </c>
    </row>
    <row r="1428" spans="1:36" x14ac:dyDescent="0.3">
      <c r="A1428">
        <v>13908</v>
      </c>
      <c r="B1428">
        <v>13916</v>
      </c>
      <c r="C1428" t="s">
        <v>2455</v>
      </c>
      <c r="D1428">
        <v>2530</v>
      </c>
      <c r="E1428" t="s">
        <v>2</v>
      </c>
      <c r="F1428" t="s">
        <v>2456</v>
      </c>
      <c r="G1428" t="s">
        <v>2457</v>
      </c>
      <c r="H1428" t="s">
        <v>75</v>
      </c>
      <c r="I1428" t="s">
        <v>224</v>
      </c>
      <c r="J1428" t="s">
        <v>52</v>
      </c>
      <c r="K1428" t="s">
        <v>52</v>
      </c>
      <c r="L1428" t="s">
        <v>773</v>
      </c>
      <c r="M1428" t="s">
        <v>303</v>
      </c>
      <c r="N1428" t="s">
        <v>260</v>
      </c>
      <c r="O1428" t="s">
        <v>61</v>
      </c>
      <c r="P1428" t="s">
        <v>1631</v>
      </c>
      <c r="Q1428" t="s">
        <v>69</v>
      </c>
      <c r="R1428" t="s">
        <v>56</v>
      </c>
      <c r="S1428" t="s">
        <v>1255</v>
      </c>
      <c r="T1428" s="127">
        <v>3.66</v>
      </c>
      <c r="U1428" s="128">
        <v>47832</v>
      </c>
      <c r="V1428" s="126">
        <v>6.2300000000000001E-2</v>
      </c>
      <c r="W1428" s="126">
        <v>5.8999999999999997E-2</v>
      </c>
      <c r="X1428" t="s">
        <v>606</v>
      </c>
      <c r="Z1428" s="125">
        <v>1468000</v>
      </c>
      <c r="AA1428" s="125">
        <v>1</v>
      </c>
      <c r="AB1428" s="125">
        <v>101.73</v>
      </c>
      <c r="AC1428" s="125">
        <v>0</v>
      </c>
      <c r="AD1428" s="125">
        <v>1493.3964000000001</v>
      </c>
      <c r="AE1428" s="125"/>
      <c r="AF1428" s="125"/>
      <c r="AG1428" t="s">
        <v>16</v>
      </c>
      <c r="AH1428" s="126">
        <v>2.6690909090000001E-3</v>
      </c>
      <c r="AI1428" s="126">
        <v>3.0446778139E-2</v>
      </c>
      <c r="AJ1428" s="126">
        <v>7.2023218342414622E-5</v>
      </c>
    </row>
    <row r="1429" spans="1:36" x14ac:dyDescent="0.3">
      <c r="A1429">
        <v>13908</v>
      </c>
      <c r="B1429">
        <v>13916</v>
      </c>
      <c r="C1429" t="s">
        <v>1833</v>
      </c>
      <c r="D1429">
        <v>513817817</v>
      </c>
      <c r="E1429" t="s">
        <v>3092</v>
      </c>
      <c r="F1429" t="s">
        <v>2288</v>
      </c>
      <c r="G1429" t="s">
        <v>2289</v>
      </c>
      <c r="H1429" t="s">
        <v>75</v>
      </c>
      <c r="I1429" t="s">
        <v>225</v>
      </c>
      <c r="J1429" t="s">
        <v>52</v>
      </c>
      <c r="K1429" t="s">
        <v>52</v>
      </c>
      <c r="L1429" t="s">
        <v>773</v>
      </c>
      <c r="M1429" t="s">
        <v>303</v>
      </c>
      <c r="N1429" t="s">
        <v>138</v>
      </c>
      <c r="O1429" t="s">
        <v>61</v>
      </c>
      <c r="P1429" t="s">
        <v>1398</v>
      </c>
      <c r="Q1429" t="s">
        <v>69</v>
      </c>
      <c r="R1429" t="s">
        <v>56</v>
      </c>
      <c r="S1429" t="s">
        <v>1255</v>
      </c>
      <c r="T1429" s="127">
        <v>6.85</v>
      </c>
      <c r="U1429" s="128">
        <v>48945</v>
      </c>
      <c r="V1429" s="126">
        <v>2.6700000000000002E-2</v>
      </c>
      <c r="W1429" s="126">
        <v>2.76E-2</v>
      </c>
      <c r="X1429" t="s">
        <v>606</v>
      </c>
      <c r="Z1429" s="125">
        <v>291000</v>
      </c>
      <c r="AA1429" s="125">
        <v>1</v>
      </c>
      <c r="AB1429" s="125">
        <v>100.62</v>
      </c>
      <c r="AC1429" s="125">
        <v>0</v>
      </c>
      <c r="AD1429" s="125">
        <v>292.80419999999998</v>
      </c>
      <c r="AE1429" s="125"/>
      <c r="AF1429" s="125"/>
      <c r="AG1429" t="s">
        <v>16</v>
      </c>
      <c r="AH1429" s="126">
        <v>7.2749999999999996E-4</v>
      </c>
      <c r="AI1429" s="126">
        <v>5.9695768080000001E-3</v>
      </c>
      <c r="AJ1429" s="126">
        <v>1.4121301503188327E-5</v>
      </c>
    </row>
    <row r="1430" spans="1:36" x14ac:dyDescent="0.3">
      <c r="A1430">
        <v>13908</v>
      </c>
      <c r="B1430">
        <v>13916</v>
      </c>
      <c r="C1430" t="s">
        <v>2346</v>
      </c>
      <c r="D1430">
        <v>514902147</v>
      </c>
      <c r="E1430" t="s">
        <v>3092</v>
      </c>
      <c r="F1430" t="s">
        <v>2458</v>
      </c>
      <c r="G1430" t="s">
        <v>2459</v>
      </c>
      <c r="H1430" t="s">
        <v>75</v>
      </c>
      <c r="I1430" t="s">
        <v>224</v>
      </c>
      <c r="J1430" t="s">
        <v>52</v>
      </c>
      <c r="K1430" t="s">
        <v>52</v>
      </c>
      <c r="L1430" t="s">
        <v>773</v>
      </c>
      <c r="M1430" t="s">
        <v>303</v>
      </c>
      <c r="N1430" t="s">
        <v>615</v>
      </c>
      <c r="O1430" t="s">
        <v>61</v>
      </c>
      <c r="P1430" t="s">
        <v>290</v>
      </c>
      <c r="Q1430" t="s">
        <v>290</v>
      </c>
      <c r="R1430" t="s">
        <v>290</v>
      </c>
      <c r="S1430" t="s">
        <v>1255</v>
      </c>
      <c r="T1430" s="127">
        <v>4.0890000000000004</v>
      </c>
      <c r="U1430" s="128">
        <v>48579</v>
      </c>
      <c r="V1430" s="126">
        <v>6.3200000000000006E-2</v>
      </c>
      <c r="W1430" s="126">
        <v>6.0199999999999997E-2</v>
      </c>
      <c r="X1430" t="s">
        <v>606</v>
      </c>
      <c r="Z1430" s="125">
        <v>656000</v>
      </c>
      <c r="AA1430" s="125">
        <v>1</v>
      </c>
      <c r="AB1430" s="125">
        <v>101.52</v>
      </c>
      <c r="AC1430" s="125">
        <v>0</v>
      </c>
      <c r="AD1430" s="125">
        <v>665.97119999999995</v>
      </c>
      <c r="AE1430" s="125"/>
      <c r="AF1430" s="125"/>
      <c r="AG1430" t="s">
        <v>16</v>
      </c>
      <c r="AH1430" s="126">
        <v>1.890489913E-3</v>
      </c>
      <c r="AI1430" s="126">
        <v>1.357755876E-2</v>
      </c>
      <c r="AJ1430" s="126">
        <v>3.211832380696771E-5</v>
      </c>
    </row>
    <row r="1431" spans="1:36" x14ac:dyDescent="0.3">
      <c r="A1431">
        <v>13908</v>
      </c>
      <c r="B1431">
        <v>13916</v>
      </c>
      <c r="C1431" t="s">
        <v>1739</v>
      </c>
      <c r="D1431">
        <v>515361442</v>
      </c>
      <c r="E1431" t="s">
        <v>3092</v>
      </c>
      <c r="F1431" t="s">
        <v>2480</v>
      </c>
      <c r="G1431" t="s">
        <v>2481</v>
      </c>
      <c r="H1431" t="s">
        <v>75</v>
      </c>
      <c r="I1431" t="s">
        <v>224</v>
      </c>
      <c r="J1431" t="s">
        <v>52</v>
      </c>
      <c r="K1431" t="s">
        <v>52</v>
      </c>
      <c r="L1431" t="s">
        <v>773</v>
      </c>
      <c r="M1431" t="s">
        <v>303</v>
      </c>
      <c r="N1431" t="s">
        <v>138</v>
      </c>
      <c r="O1431" t="s">
        <v>61</v>
      </c>
      <c r="P1431" t="s">
        <v>290</v>
      </c>
      <c r="Q1431" t="s">
        <v>290</v>
      </c>
      <c r="R1431" t="s">
        <v>290</v>
      </c>
      <c r="S1431" t="s">
        <v>1255</v>
      </c>
      <c r="T1431" s="127">
        <v>4.04</v>
      </c>
      <c r="U1431" s="128">
        <v>48669</v>
      </c>
      <c r="V1431" s="126">
        <v>6.5000000000000002E-2</v>
      </c>
      <c r="W1431" s="126">
        <v>8.5699999999999998E-2</v>
      </c>
      <c r="X1431" t="s">
        <v>606</v>
      </c>
      <c r="Z1431" s="125">
        <v>350000</v>
      </c>
      <c r="AA1431" s="125">
        <v>1</v>
      </c>
      <c r="AB1431" s="125">
        <v>94.91</v>
      </c>
      <c r="AC1431" s="125">
        <v>0</v>
      </c>
      <c r="AD1431" s="125">
        <v>332.185</v>
      </c>
      <c r="AE1431" s="125"/>
      <c r="AF1431" s="125"/>
      <c r="AG1431" t="s">
        <v>16</v>
      </c>
      <c r="AH1431" s="126">
        <v>4.0245613219999999E-3</v>
      </c>
      <c r="AI1431" s="126">
        <v>6.7724570619999997E-3</v>
      </c>
      <c r="AJ1431" s="126">
        <v>1.6020550729247104E-5</v>
      </c>
    </row>
    <row r="1432" spans="1:36" x14ac:dyDescent="0.3">
      <c r="A1432">
        <v>13908</v>
      </c>
      <c r="B1432">
        <v>13916</v>
      </c>
      <c r="C1432" t="s">
        <v>1920</v>
      </c>
      <c r="D1432">
        <v>2533</v>
      </c>
      <c r="E1432" t="s">
        <v>2</v>
      </c>
      <c r="F1432" t="s">
        <v>1921</v>
      </c>
      <c r="G1432" t="s">
        <v>1922</v>
      </c>
      <c r="H1432" t="s">
        <v>75</v>
      </c>
      <c r="I1432" t="s">
        <v>224</v>
      </c>
      <c r="J1432" t="s">
        <v>52</v>
      </c>
      <c r="K1432" t="s">
        <v>52</v>
      </c>
      <c r="L1432" t="s">
        <v>773</v>
      </c>
      <c r="M1432" t="s">
        <v>303</v>
      </c>
      <c r="N1432" t="s">
        <v>138</v>
      </c>
      <c r="O1432" t="s">
        <v>61</v>
      </c>
      <c r="P1432" t="s">
        <v>290</v>
      </c>
      <c r="Q1432" t="s">
        <v>290</v>
      </c>
      <c r="R1432" t="s">
        <v>290</v>
      </c>
      <c r="S1432" t="s">
        <v>1255</v>
      </c>
      <c r="T1432" s="127">
        <v>3.274</v>
      </c>
      <c r="U1432" s="128">
        <v>47938</v>
      </c>
      <c r="V1432" s="126">
        <v>7.7499999999999999E-2</v>
      </c>
      <c r="W1432" s="126">
        <v>8.4000000000000005E-2</v>
      </c>
      <c r="X1432" t="s">
        <v>606</v>
      </c>
      <c r="Z1432" s="125">
        <v>175000</v>
      </c>
      <c r="AA1432" s="125">
        <v>1</v>
      </c>
      <c r="AB1432" s="125">
        <v>101</v>
      </c>
      <c r="AC1432" s="125">
        <v>0</v>
      </c>
      <c r="AD1432" s="125">
        <v>176.75</v>
      </c>
      <c r="AE1432" s="125"/>
      <c r="AF1432" s="125"/>
      <c r="AG1432" t="s">
        <v>16</v>
      </c>
      <c r="AH1432" s="126">
        <v>7.0737080299999996E-4</v>
      </c>
      <c r="AI1432" s="126">
        <v>3.6035094469999999E-3</v>
      </c>
      <c r="AJ1432" s="126">
        <v>8.524263110599292E-6</v>
      </c>
    </row>
    <row r="1433" spans="1:36" x14ac:dyDescent="0.3">
      <c r="A1433">
        <v>13908</v>
      </c>
      <c r="B1433">
        <v>13916</v>
      </c>
      <c r="C1433" t="s">
        <v>2460</v>
      </c>
      <c r="D1433">
        <v>513708248</v>
      </c>
      <c r="E1433" t="s">
        <v>3092</v>
      </c>
      <c r="F1433" t="s">
        <v>2461</v>
      </c>
      <c r="G1433" t="s">
        <v>2462</v>
      </c>
      <c r="H1433" t="s">
        <v>75</v>
      </c>
      <c r="I1433" t="s">
        <v>224</v>
      </c>
      <c r="J1433" t="s">
        <v>52</v>
      </c>
      <c r="K1433" t="s">
        <v>52</v>
      </c>
      <c r="L1433" t="s">
        <v>773</v>
      </c>
      <c r="M1433" t="s">
        <v>303</v>
      </c>
      <c r="N1433" t="s">
        <v>138</v>
      </c>
      <c r="O1433" t="s">
        <v>61</v>
      </c>
      <c r="P1433" t="s">
        <v>290</v>
      </c>
      <c r="Q1433" t="s">
        <v>290</v>
      </c>
      <c r="R1433" t="s">
        <v>290</v>
      </c>
      <c r="S1433" t="s">
        <v>1255</v>
      </c>
      <c r="T1433" s="127">
        <v>3.641</v>
      </c>
      <c r="U1433" s="128">
        <v>47848</v>
      </c>
      <c r="V1433" s="126">
        <v>4.9200000000000001E-2</v>
      </c>
      <c r="W1433" s="126">
        <v>4.4400000000000002E-2</v>
      </c>
      <c r="X1433" t="s">
        <v>606</v>
      </c>
      <c r="Z1433" s="125">
        <v>350000</v>
      </c>
      <c r="AA1433" s="125">
        <v>1</v>
      </c>
      <c r="AB1433" s="125">
        <v>101.87</v>
      </c>
      <c r="AC1433" s="125">
        <v>0</v>
      </c>
      <c r="AD1433" s="125">
        <v>356.54500000000002</v>
      </c>
      <c r="AE1433" s="125"/>
      <c r="AF1433" s="125"/>
      <c r="AG1433" t="s">
        <v>16</v>
      </c>
      <c r="AH1433" s="126">
        <v>1.1118170260000001E-3</v>
      </c>
      <c r="AI1433" s="126">
        <v>7.2690991559999996E-3</v>
      </c>
      <c r="AJ1433" s="126">
        <v>1.7195379862905939E-5</v>
      </c>
    </row>
    <row r="1434" spans="1:36" x14ac:dyDescent="0.3">
      <c r="A1434">
        <v>13908</v>
      </c>
      <c r="B1434">
        <v>13916</v>
      </c>
      <c r="C1434" t="s">
        <v>2354</v>
      </c>
      <c r="D1434">
        <v>2532</v>
      </c>
      <c r="E1434" t="s">
        <v>2</v>
      </c>
      <c r="F1434" t="s">
        <v>2355</v>
      </c>
      <c r="G1434" t="s">
        <v>2356</v>
      </c>
      <c r="H1434" t="s">
        <v>75</v>
      </c>
      <c r="I1434" t="s">
        <v>224</v>
      </c>
      <c r="J1434" t="s">
        <v>52</v>
      </c>
      <c r="K1434" t="s">
        <v>52</v>
      </c>
      <c r="L1434" t="s">
        <v>773</v>
      </c>
      <c r="M1434" t="s">
        <v>303</v>
      </c>
      <c r="N1434" t="s">
        <v>620</v>
      </c>
      <c r="O1434" t="s">
        <v>61</v>
      </c>
      <c r="P1434" t="s">
        <v>1435</v>
      </c>
      <c r="Q1434" t="s">
        <v>69</v>
      </c>
      <c r="R1434" t="s">
        <v>56</v>
      </c>
      <c r="S1434" t="s">
        <v>1255</v>
      </c>
      <c r="T1434" s="127">
        <v>3.2730000000000001</v>
      </c>
      <c r="U1434" s="128">
        <v>47695</v>
      </c>
      <c r="V1434" s="126">
        <v>7.4999999999999997E-2</v>
      </c>
      <c r="W1434" s="126">
        <v>7.5300000000000006E-2</v>
      </c>
      <c r="X1434" t="s">
        <v>606</v>
      </c>
      <c r="Z1434" s="125">
        <v>1640000</v>
      </c>
      <c r="AA1434" s="125">
        <v>1</v>
      </c>
      <c r="AB1434" s="125">
        <v>102.64</v>
      </c>
      <c r="AC1434" s="125">
        <v>0</v>
      </c>
      <c r="AD1434" s="125">
        <v>1683.296</v>
      </c>
      <c r="AE1434" s="125"/>
      <c r="AF1434" s="125"/>
      <c r="AG1434" t="s">
        <v>16</v>
      </c>
      <c r="AH1434" s="126">
        <v>3.9805825240000004E-3</v>
      </c>
      <c r="AI1434" s="126">
        <v>3.4318376455999999E-2</v>
      </c>
      <c r="AJ1434" s="126">
        <v>8.1181657691764325E-5</v>
      </c>
    </row>
    <row r="1435" spans="1:36" x14ac:dyDescent="0.3">
      <c r="A1435">
        <v>13908</v>
      </c>
      <c r="B1435">
        <v>13916</v>
      </c>
      <c r="C1435" t="s">
        <v>1265</v>
      </c>
      <c r="D1435">
        <v>520018078</v>
      </c>
      <c r="E1435" t="s">
        <v>3092</v>
      </c>
      <c r="F1435" t="s">
        <v>2357</v>
      </c>
      <c r="G1435" t="s">
        <v>2358</v>
      </c>
      <c r="H1435" t="s">
        <v>75</v>
      </c>
      <c r="I1435" t="s">
        <v>224</v>
      </c>
      <c r="J1435" t="s">
        <v>52</v>
      </c>
      <c r="K1435" t="s">
        <v>52</v>
      </c>
      <c r="L1435" t="s">
        <v>773</v>
      </c>
      <c r="M1435" t="s">
        <v>303</v>
      </c>
      <c r="N1435" t="s">
        <v>251</v>
      </c>
      <c r="O1435" t="s">
        <v>61</v>
      </c>
      <c r="P1435" t="s">
        <v>1517</v>
      </c>
      <c r="Q1435" t="s">
        <v>69</v>
      </c>
      <c r="R1435" t="s">
        <v>56</v>
      </c>
      <c r="S1435" t="s">
        <v>1255</v>
      </c>
      <c r="T1435" s="127">
        <v>5.1230000000000002</v>
      </c>
      <c r="U1435" s="128">
        <v>50130</v>
      </c>
      <c r="V1435" s="126">
        <v>4.6899999999999997E-2</v>
      </c>
      <c r="W1435" s="126">
        <v>4.1700000000000001E-2</v>
      </c>
      <c r="X1435" t="s">
        <v>606</v>
      </c>
      <c r="Z1435" s="125">
        <v>720000</v>
      </c>
      <c r="AA1435" s="125">
        <v>1</v>
      </c>
      <c r="AB1435" s="125">
        <v>103.9</v>
      </c>
      <c r="AC1435" s="125">
        <v>0</v>
      </c>
      <c r="AD1435" s="125">
        <v>748.08</v>
      </c>
      <c r="AE1435" s="125"/>
      <c r="AF1435" s="125"/>
      <c r="AG1435" t="s">
        <v>16</v>
      </c>
      <c r="AH1435" s="126">
        <v>6.2291712000000002E-4</v>
      </c>
      <c r="AI1435" s="126">
        <v>1.5251560664E-2</v>
      </c>
      <c r="AJ1435" s="126">
        <v>3.6078250341030372E-5</v>
      </c>
    </row>
    <row r="1436" spans="1:36" x14ac:dyDescent="0.3">
      <c r="A1436">
        <v>13908</v>
      </c>
      <c r="B1436">
        <v>13916</v>
      </c>
      <c r="C1436" t="s">
        <v>1538</v>
      </c>
      <c r="D1436">
        <v>513141879</v>
      </c>
      <c r="E1436" t="s">
        <v>3092</v>
      </c>
      <c r="F1436" t="s">
        <v>1923</v>
      </c>
      <c r="G1436" t="s">
        <v>1924</v>
      </c>
      <c r="H1436" t="s">
        <v>75</v>
      </c>
      <c r="I1436" t="s">
        <v>225</v>
      </c>
      <c r="J1436" t="s">
        <v>52</v>
      </c>
      <c r="K1436" t="s">
        <v>52</v>
      </c>
      <c r="L1436" t="s">
        <v>773</v>
      </c>
      <c r="M1436" t="s">
        <v>303</v>
      </c>
      <c r="N1436" t="s">
        <v>251</v>
      </c>
      <c r="O1436" t="s">
        <v>61</v>
      </c>
      <c r="P1436" t="s">
        <v>1254</v>
      </c>
      <c r="Q1436" t="s">
        <v>64</v>
      </c>
      <c r="R1436" t="s">
        <v>56</v>
      </c>
      <c r="S1436" t="s">
        <v>1255</v>
      </c>
      <c r="T1436" s="127">
        <v>3.1389999999999998</v>
      </c>
      <c r="U1436" s="128">
        <v>47384</v>
      </c>
      <c r="V1436" s="126">
        <v>2.1399999999999999E-2</v>
      </c>
      <c r="W1436" s="126">
        <v>2.1000000000000001E-2</v>
      </c>
      <c r="X1436" t="s">
        <v>606</v>
      </c>
      <c r="Z1436" s="125">
        <v>1100000</v>
      </c>
      <c r="AA1436" s="125">
        <v>1</v>
      </c>
      <c r="AB1436" s="125">
        <v>101.96</v>
      </c>
      <c r="AC1436" s="125">
        <v>0</v>
      </c>
      <c r="AD1436" s="125">
        <v>1121.56</v>
      </c>
      <c r="AE1436" s="125"/>
      <c r="AF1436" s="125"/>
      <c r="AG1436" t="s">
        <v>16</v>
      </c>
      <c r="AH1436" s="126">
        <v>6.0260368600000003E-4</v>
      </c>
      <c r="AI1436" s="126">
        <v>2.2865923936E-2</v>
      </c>
      <c r="AJ1436" s="126">
        <v>5.4090367945254545E-5</v>
      </c>
    </row>
    <row r="1437" spans="1:36" x14ac:dyDescent="0.3">
      <c r="A1437">
        <v>13908</v>
      </c>
      <c r="B1437">
        <v>13916</v>
      </c>
      <c r="C1437" t="s">
        <v>2463</v>
      </c>
      <c r="D1437">
        <v>520037763</v>
      </c>
      <c r="E1437" t="s">
        <v>3092</v>
      </c>
      <c r="F1437" t="s">
        <v>2464</v>
      </c>
      <c r="G1437" t="s">
        <v>2465</v>
      </c>
      <c r="H1437" t="s">
        <v>75</v>
      </c>
      <c r="I1437" t="s">
        <v>224</v>
      </c>
      <c r="J1437" t="s">
        <v>52</v>
      </c>
      <c r="K1437" t="s">
        <v>52</v>
      </c>
      <c r="L1437" t="s">
        <v>773</v>
      </c>
      <c r="M1437" t="s">
        <v>303</v>
      </c>
      <c r="N1437" t="s">
        <v>138</v>
      </c>
      <c r="O1437" t="s">
        <v>61</v>
      </c>
      <c r="P1437" t="s">
        <v>290</v>
      </c>
      <c r="Q1437" t="s">
        <v>290</v>
      </c>
      <c r="R1437" t="s">
        <v>290</v>
      </c>
      <c r="S1437" t="s">
        <v>1255</v>
      </c>
      <c r="T1437" s="127">
        <v>2.9630000000000001</v>
      </c>
      <c r="U1437" s="128">
        <v>47664</v>
      </c>
      <c r="V1437" s="126">
        <v>0.11916400000000001</v>
      </c>
      <c r="W1437" s="126">
        <v>0.1444</v>
      </c>
      <c r="X1437" t="s">
        <v>606</v>
      </c>
      <c r="Z1437" s="125">
        <v>370000</v>
      </c>
      <c r="AA1437" s="125">
        <v>1</v>
      </c>
      <c r="AB1437" s="125">
        <v>100.97</v>
      </c>
      <c r="AC1437" s="125">
        <v>0</v>
      </c>
      <c r="AD1437" s="125">
        <v>373.589</v>
      </c>
      <c r="AE1437" s="125"/>
      <c r="AF1437" s="125"/>
      <c r="AG1437" t="s">
        <v>16</v>
      </c>
      <c r="AH1437" s="126">
        <v>3.143692224E-3</v>
      </c>
      <c r="AI1437" s="126">
        <v>7.6165855209999996E-3</v>
      </c>
      <c r="AJ1437" s="126">
        <v>1.8017374434091534E-5</v>
      </c>
    </row>
    <row r="1438" spans="1:36" x14ac:dyDescent="0.3">
      <c r="A1438">
        <v>13908</v>
      </c>
      <c r="B1438">
        <v>13916</v>
      </c>
      <c r="C1438" t="s">
        <v>1925</v>
      </c>
      <c r="D1438">
        <v>520044322</v>
      </c>
      <c r="E1438" t="s">
        <v>3092</v>
      </c>
      <c r="F1438" t="s">
        <v>1926</v>
      </c>
      <c r="G1438" t="s">
        <v>1927</v>
      </c>
      <c r="H1438" t="s">
        <v>75</v>
      </c>
      <c r="I1438" t="s">
        <v>224</v>
      </c>
      <c r="J1438" t="s">
        <v>52</v>
      </c>
      <c r="K1438" t="s">
        <v>52</v>
      </c>
      <c r="L1438" t="s">
        <v>773</v>
      </c>
      <c r="M1438" t="s">
        <v>303</v>
      </c>
      <c r="N1438" t="s">
        <v>260</v>
      </c>
      <c r="O1438" t="s">
        <v>61</v>
      </c>
      <c r="P1438" t="s">
        <v>1435</v>
      </c>
      <c r="Q1438" t="s">
        <v>69</v>
      </c>
      <c r="R1438" t="s">
        <v>56</v>
      </c>
      <c r="S1438" t="s">
        <v>1255</v>
      </c>
      <c r="T1438" s="127">
        <v>5.7910000000000004</v>
      </c>
      <c r="U1438" s="128">
        <v>49948</v>
      </c>
      <c r="V1438" s="126">
        <v>5.0799999999999998E-2</v>
      </c>
      <c r="W1438" s="126">
        <v>4.6300000000000001E-2</v>
      </c>
      <c r="X1438" t="s">
        <v>606</v>
      </c>
      <c r="Z1438" s="125">
        <v>750000</v>
      </c>
      <c r="AA1438" s="125">
        <v>1</v>
      </c>
      <c r="AB1438" s="125">
        <v>104.14</v>
      </c>
      <c r="AC1438" s="125">
        <v>0</v>
      </c>
      <c r="AD1438" s="125">
        <v>781.05</v>
      </c>
      <c r="AE1438" s="125"/>
      <c r="AF1438" s="125"/>
      <c r="AG1438" t="s">
        <v>16</v>
      </c>
      <c r="AH1438" s="126">
        <v>7.3453869500000001E-4</v>
      </c>
      <c r="AI1438" s="126">
        <v>1.5923740049999999E-2</v>
      </c>
      <c r="AJ1438" s="126">
        <v>3.7668320806413443E-5</v>
      </c>
    </row>
    <row r="1439" spans="1:36" x14ac:dyDescent="0.3">
      <c r="A1439">
        <v>13908</v>
      </c>
      <c r="B1439">
        <v>13916</v>
      </c>
      <c r="C1439" t="s">
        <v>1660</v>
      </c>
      <c r="D1439">
        <v>520036120</v>
      </c>
      <c r="E1439" t="s">
        <v>3092</v>
      </c>
      <c r="F1439" t="s">
        <v>2290</v>
      </c>
      <c r="G1439" t="s">
        <v>2291</v>
      </c>
      <c r="H1439" t="s">
        <v>75</v>
      </c>
      <c r="I1439" t="s">
        <v>224</v>
      </c>
      <c r="J1439" t="s">
        <v>52</v>
      </c>
      <c r="K1439" t="s">
        <v>52</v>
      </c>
      <c r="L1439" t="s">
        <v>773</v>
      </c>
      <c r="M1439" t="s">
        <v>303</v>
      </c>
      <c r="N1439" t="s">
        <v>262</v>
      </c>
      <c r="O1439" t="s">
        <v>61</v>
      </c>
      <c r="P1439" t="s">
        <v>1358</v>
      </c>
      <c r="Q1439" t="s">
        <v>64</v>
      </c>
      <c r="R1439" t="s">
        <v>56</v>
      </c>
      <c r="S1439" t="s">
        <v>1255</v>
      </c>
      <c r="T1439" s="127">
        <v>5.8310000000000004</v>
      </c>
      <c r="U1439" s="128">
        <v>49064</v>
      </c>
      <c r="V1439" s="126">
        <v>4.5400000000000003E-2</v>
      </c>
      <c r="W1439" s="126">
        <v>4.1300000000000003E-2</v>
      </c>
      <c r="X1439" t="s">
        <v>606</v>
      </c>
      <c r="Z1439" s="125">
        <v>387000</v>
      </c>
      <c r="AA1439" s="125">
        <v>1</v>
      </c>
      <c r="AB1439" s="125">
        <v>103.56</v>
      </c>
      <c r="AC1439" s="125">
        <v>0</v>
      </c>
      <c r="AD1439" s="125">
        <v>400.77719999999999</v>
      </c>
      <c r="AE1439" s="125"/>
      <c r="AF1439" s="125"/>
      <c r="AG1439" t="s">
        <v>16</v>
      </c>
      <c r="AH1439" s="126">
        <v>6.3986719799999999E-4</v>
      </c>
      <c r="AI1439" s="126">
        <v>8.170887844E-3</v>
      </c>
      <c r="AJ1439" s="126">
        <v>1.9328601423079346E-5</v>
      </c>
    </row>
    <row r="1440" spans="1:36" x14ac:dyDescent="0.3">
      <c r="A1440">
        <v>13908</v>
      </c>
      <c r="B1440">
        <v>13916</v>
      </c>
      <c r="C1440" t="s">
        <v>1618</v>
      </c>
      <c r="D1440">
        <v>520000472</v>
      </c>
      <c r="E1440" t="s">
        <v>3092</v>
      </c>
      <c r="F1440" t="s">
        <v>1928</v>
      </c>
      <c r="G1440" t="s">
        <v>1929</v>
      </c>
      <c r="H1440" t="s">
        <v>75</v>
      </c>
      <c r="I1440" t="s">
        <v>225</v>
      </c>
      <c r="J1440" t="s">
        <v>52</v>
      </c>
      <c r="K1440" t="s">
        <v>52</v>
      </c>
      <c r="L1440" t="s">
        <v>773</v>
      </c>
      <c r="M1440" t="s">
        <v>303</v>
      </c>
      <c r="N1440" t="s">
        <v>154</v>
      </c>
      <c r="O1440" t="s">
        <v>61</v>
      </c>
      <c r="P1440" t="s">
        <v>1254</v>
      </c>
      <c r="Q1440" t="s">
        <v>64</v>
      </c>
      <c r="R1440" t="s">
        <v>56</v>
      </c>
      <c r="S1440" t="s">
        <v>1255</v>
      </c>
      <c r="T1440" s="127">
        <v>7.883</v>
      </c>
      <c r="U1440" s="128">
        <v>49422</v>
      </c>
      <c r="V1440" s="126">
        <v>2.6800000000000001E-2</v>
      </c>
      <c r="W1440" s="126">
        <v>2.46E-2</v>
      </c>
      <c r="X1440" t="s">
        <v>606</v>
      </c>
      <c r="Z1440" s="125">
        <v>388000</v>
      </c>
      <c r="AA1440" s="125">
        <v>1</v>
      </c>
      <c r="AB1440" s="125">
        <v>103.2</v>
      </c>
      <c r="AC1440" s="125">
        <v>0</v>
      </c>
      <c r="AD1440" s="125">
        <v>400.416</v>
      </c>
      <c r="AE1440" s="125"/>
      <c r="AF1440" s="125"/>
      <c r="AG1440" t="s">
        <v>16</v>
      </c>
      <c r="AH1440" s="126">
        <v>4.8500000000000003E-4</v>
      </c>
      <c r="AI1440" s="126">
        <v>8.1635238400000008E-3</v>
      </c>
      <c r="AJ1440" s="126">
        <v>1.9311181542821647E-5</v>
      </c>
    </row>
    <row r="1441" spans="1:36" x14ac:dyDescent="0.3">
      <c r="A1441">
        <v>13908</v>
      </c>
      <c r="B1441">
        <v>13916</v>
      </c>
      <c r="C1441" t="s">
        <v>1870</v>
      </c>
      <c r="D1441">
        <v>1683</v>
      </c>
      <c r="E1441" t="s">
        <v>2</v>
      </c>
      <c r="F1441" t="s">
        <v>2482</v>
      </c>
      <c r="G1441" t="s">
        <v>2483</v>
      </c>
      <c r="H1441" t="s">
        <v>75</v>
      </c>
      <c r="I1441" t="s">
        <v>224</v>
      </c>
      <c r="J1441" t="s">
        <v>52</v>
      </c>
      <c r="K1441" t="s">
        <v>52</v>
      </c>
      <c r="L1441" t="s">
        <v>773</v>
      </c>
      <c r="M1441" t="s">
        <v>303</v>
      </c>
      <c r="N1441" t="s">
        <v>620</v>
      </c>
      <c r="O1441" t="s">
        <v>61</v>
      </c>
      <c r="P1441" t="s">
        <v>1372</v>
      </c>
      <c r="Q1441" t="s">
        <v>64</v>
      </c>
      <c r="R1441" t="s">
        <v>56</v>
      </c>
      <c r="S1441" t="s">
        <v>1255</v>
      </c>
      <c r="T1441" s="127">
        <v>3.1829999999999998</v>
      </c>
      <c r="U1441" s="128">
        <v>47498</v>
      </c>
      <c r="V1441" s="126">
        <v>6.8000000000000005E-2</v>
      </c>
      <c r="W1441" s="126">
        <v>6.9199999999999998E-2</v>
      </c>
      <c r="X1441" t="s">
        <v>606</v>
      </c>
      <c r="Z1441" s="125">
        <v>1140000</v>
      </c>
      <c r="AA1441" s="125">
        <v>1</v>
      </c>
      <c r="AB1441" s="125">
        <v>101</v>
      </c>
      <c r="AC1441" s="125">
        <v>0</v>
      </c>
      <c r="AD1441" s="125">
        <v>1151.4000000000001</v>
      </c>
      <c r="AE1441" s="125"/>
      <c r="AF1441" s="125"/>
      <c r="AG1441" t="s">
        <v>16</v>
      </c>
      <c r="AH1441" s="126">
        <v>8.7692307690000002E-3</v>
      </c>
      <c r="AI1441" s="126">
        <v>2.3474290113999999E-2</v>
      </c>
      <c r="AJ1441" s="126">
        <v>5.5529485406189673E-5</v>
      </c>
    </row>
    <row r="1442" spans="1:36" x14ac:dyDescent="0.3">
      <c r="A1442">
        <v>13908</v>
      </c>
      <c r="B1442">
        <v>13916</v>
      </c>
      <c r="C1442" t="s">
        <v>1937</v>
      </c>
      <c r="D1442">
        <v>516723582</v>
      </c>
      <c r="E1442" t="s">
        <v>3092</v>
      </c>
      <c r="F1442" t="s">
        <v>1938</v>
      </c>
      <c r="G1442" t="s">
        <v>1939</v>
      </c>
      <c r="H1442" t="s">
        <v>75</v>
      </c>
      <c r="I1442" t="s">
        <v>224</v>
      </c>
      <c r="J1442" t="s">
        <v>52</v>
      </c>
      <c r="K1442" t="s">
        <v>52</v>
      </c>
      <c r="L1442" t="s">
        <v>773</v>
      </c>
      <c r="M1442" t="s">
        <v>303</v>
      </c>
      <c r="N1442" t="s">
        <v>620</v>
      </c>
      <c r="O1442" t="s">
        <v>61</v>
      </c>
      <c r="P1442" t="s">
        <v>1505</v>
      </c>
      <c r="Q1442" t="s">
        <v>69</v>
      </c>
      <c r="R1442" t="s">
        <v>56</v>
      </c>
      <c r="S1442" t="s">
        <v>1255</v>
      </c>
      <c r="T1442" s="127">
        <v>4.7430000000000003</v>
      </c>
      <c r="U1442" s="128">
        <v>48213</v>
      </c>
      <c r="V1442" s="126">
        <v>5.0999999999999997E-2</v>
      </c>
      <c r="W1442" s="126">
        <v>4.7100000000000003E-2</v>
      </c>
      <c r="X1442" t="s">
        <v>606</v>
      </c>
      <c r="Z1442" s="125">
        <v>408000</v>
      </c>
      <c r="AA1442" s="125">
        <v>1</v>
      </c>
      <c r="AB1442" s="125">
        <v>102.38</v>
      </c>
      <c r="AC1442" s="125">
        <v>0</v>
      </c>
      <c r="AD1442" s="125">
        <v>417.71039999999999</v>
      </c>
      <c r="AE1442" s="125"/>
      <c r="AF1442" s="125"/>
      <c r="AG1442" t="s">
        <v>16</v>
      </c>
      <c r="AH1442" s="126">
        <v>1.4571428570000001E-3</v>
      </c>
      <c r="AI1442" s="126">
        <v>8.5161152619999993E-3</v>
      </c>
      <c r="AJ1442" s="126">
        <v>2.0145252354363078E-5</v>
      </c>
    </row>
    <row r="1443" spans="1:36" x14ac:dyDescent="0.3">
      <c r="A1443">
        <v>13908</v>
      </c>
      <c r="B1443">
        <v>13916</v>
      </c>
      <c r="C1443" t="s">
        <v>1561</v>
      </c>
      <c r="D1443">
        <v>520032046</v>
      </c>
      <c r="E1443" t="s">
        <v>3092</v>
      </c>
      <c r="F1443" t="s">
        <v>1940</v>
      </c>
      <c r="G1443" t="s">
        <v>1941</v>
      </c>
      <c r="H1443" t="s">
        <v>75</v>
      </c>
      <c r="I1443" t="s">
        <v>224</v>
      </c>
      <c r="J1443" t="s">
        <v>52</v>
      </c>
      <c r="K1443" t="s">
        <v>52</v>
      </c>
      <c r="L1443" t="s">
        <v>773</v>
      </c>
      <c r="M1443" t="s">
        <v>303</v>
      </c>
      <c r="N1443" t="s">
        <v>251</v>
      </c>
      <c r="O1443" t="s">
        <v>61</v>
      </c>
      <c r="P1443" t="s">
        <v>1254</v>
      </c>
      <c r="Q1443" t="s">
        <v>64</v>
      </c>
      <c r="R1443" t="s">
        <v>56</v>
      </c>
      <c r="S1443" t="s">
        <v>1255</v>
      </c>
      <c r="T1443" s="127">
        <v>3.7029999999999998</v>
      </c>
      <c r="U1443" s="128">
        <v>48738</v>
      </c>
      <c r="V1443" s="126">
        <v>3.9600000000000003E-2</v>
      </c>
      <c r="W1443" s="126">
        <v>3.8899999999999997E-2</v>
      </c>
      <c r="X1443" t="s">
        <v>606</v>
      </c>
      <c r="Z1443" s="125">
        <v>840000</v>
      </c>
      <c r="AA1443" s="125">
        <v>1</v>
      </c>
      <c r="AB1443" s="125">
        <v>100.47</v>
      </c>
      <c r="AC1443" s="125">
        <v>0</v>
      </c>
      <c r="AD1443" s="125">
        <v>843.94799999999998</v>
      </c>
      <c r="AE1443" s="125"/>
      <c r="AF1443" s="125"/>
      <c r="AG1443" t="s">
        <v>16</v>
      </c>
      <c r="AH1443" s="126">
        <v>2.7999999999999998E-4</v>
      </c>
      <c r="AI1443" s="126">
        <v>1.7206079722999999E-2</v>
      </c>
      <c r="AJ1443" s="126">
        <v>4.0701752778863091E-5</v>
      </c>
    </row>
    <row r="1444" spans="1:36" x14ac:dyDescent="0.3">
      <c r="A1444">
        <v>13908</v>
      </c>
      <c r="B1444">
        <v>13916</v>
      </c>
      <c r="C1444" t="s">
        <v>1561</v>
      </c>
      <c r="D1444">
        <v>520032046</v>
      </c>
      <c r="E1444" t="s">
        <v>3092</v>
      </c>
      <c r="F1444" t="s">
        <v>2359</v>
      </c>
      <c r="G1444" t="s">
        <v>2360</v>
      </c>
      <c r="H1444" t="s">
        <v>75</v>
      </c>
      <c r="I1444" t="s">
        <v>225</v>
      </c>
      <c r="J1444" t="s">
        <v>52</v>
      </c>
      <c r="K1444" t="s">
        <v>52</v>
      </c>
      <c r="L1444" t="s">
        <v>773</v>
      </c>
      <c r="M1444" t="s">
        <v>303</v>
      </c>
      <c r="N1444" t="s">
        <v>251</v>
      </c>
      <c r="O1444" t="s">
        <v>61</v>
      </c>
      <c r="P1444" t="s">
        <v>1358</v>
      </c>
      <c r="Q1444" t="s">
        <v>64</v>
      </c>
      <c r="R1444" t="s">
        <v>56</v>
      </c>
      <c r="S1444" t="s">
        <v>1255</v>
      </c>
      <c r="T1444" s="127">
        <v>5.133</v>
      </c>
      <c r="U1444" s="128">
        <v>50017</v>
      </c>
      <c r="V1444" s="126">
        <v>2.6100000000000002E-2</v>
      </c>
      <c r="W1444" s="126">
        <v>2.4299999999999999E-2</v>
      </c>
      <c r="X1444" t="s">
        <v>606</v>
      </c>
      <c r="Z1444" s="125">
        <v>420000</v>
      </c>
      <c r="AA1444" s="125">
        <v>1</v>
      </c>
      <c r="AB1444" s="125">
        <v>100.79</v>
      </c>
      <c r="AC1444" s="125">
        <v>0</v>
      </c>
      <c r="AD1444" s="125">
        <v>423.31799999999998</v>
      </c>
      <c r="AE1444" s="125"/>
      <c r="AF1444" s="125"/>
      <c r="AG1444" t="s">
        <v>16</v>
      </c>
      <c r="AH1444" s="126">
        <v>8.4000000000000003E-4</v>
      </c>
      <c r="AI1444" s="126">
        <v>8.6304408039999999E-3</v>
      </c>
      <c r="AJ1444" s="126">
        <v>2.0415694548529963E-5</v>
      </c>
    </row>
    <row r="1445" spans="1:36" x14ac:dyDescent="0.3">
      <c r="A1445">
        <v>13908</v>
      </c>
      <c r="B1445">
        <v>13916</v>
      </c>
      <c r="C1445" t="s">
        <v>1828</v>
      </c>
      <c r="D1445">
        <v>520024126</v>
      </c>
      <c r="E1445" t="s">
        <v>3092</v>
      </c>
      <c r="F1445" t="s">
        <v>1944</v>
      </c>
      <c r="G1445" t="s">
        <v>1945</v>
      </c>
      <c r="H1445" t="s">
        <v>75</v>
      </c>
      <c r="I1445" t="s">
        <v>225</v>
      </c>
      <c r="J1445" t="s">
        <v>52</v>
      </c>
      <c r="K1445" t="s">
        <v>52</v>
      </c>
      <c r="L1445" t="s">
        <v>773</v>
      </c>
      <c r="M1445" t="s">
        <v>303</v>
      </c>
      <c r="N1445" t="s">
        <v>619</v>
      </c>
      <c r="O1445" t="s">
        <v>61</v>
      </c>
      <c r="P1445" t="s">
        <v>1362</v>
      </c>
      <c r="Q1445" t="s">
        <v>64</v>
      </c>
      <c r="R1445" t="s">
        <v>56</v>
      </c>
      <c r="S1445" t="s">
        <v>1255</v>
      </c>
      <c r="T1445" s="127">
        <v>8.3469999999999995</v>
      </c>
      <c r="U1445" s="128">
        <v>50495</v>
      </c>
      <c r="V1445" s="126">
        <v>2.7300000000000001E-2</v>
      </c>
      <c r="W1445" s="126">
        <v>2.7799999999999998E-2</v>
      </c>
      <c r="X1445" t="s">
        <v>606</v>
      </c>
      <c r="Z1445" s="125">
        <v>352000</v>
      </c>
      <c r="AA1445" s="125">
        <v>1</v>
      </c>
      <c r="AB1445" s="125">
        <v>99.79</v>
      </c>
      <c r="AC1445" s="125">
        <v>0</v>
      </c>
      <c r="AD1445" s="125">
        <v>351.26080000000002</v>
      </c>
      <c r="AE1445" s="125"/>
      <c r="AF1445" s="125"/>
      <c r="AG1445" t="s">
        <v>16</v>
      </c>
      <c r="AH1445" s="126">
        <v>4.5771172699999999E-4</v>
      </c>
      <c r="AI1445" s="126">
        <v>7.1613669660000002E-3</v>
      </c>
      <c r="AJ1445" s="126">
        <v>1.6940534538272112E-5</v>
      </c>
    </row>
    <row r="1446" spans="1:36" x14ac:dyDescent="0.3">
      <c r="A1446">
        <v>13908</v>
      </c>
      <c r="B1446">
        <v>13916</v>
      </c>
      <c r="C1446" t="s">
        <v>1561</v>
      </c>
      <c r="D1446">
        <v>520032046</v>
      </c>
      <c r="E1446" t="s">
        <v>3092</v>
      </c>
      <c r="F1446" t="s">
        <v>1968</v>
      </c>
      <c r="G1446" t="s">
        <v>1969</v>
      </c>
      <c r="H1446" t="s">
        <v>75</v>
      </c>
      <c r="I1446" t="s">
        <v>224</v>
      </c>
      <c r="J1446" t="s">
        <v>52</v>
      </c>
      <c r="K1446" t="s">
        <v>52</v>
      </c>
      <c r="L1446" t="s">
        <v>773</v>
      </c>
      <c r="M1446" t="s">
        <v>303</v>
      </c>
      <c r="N1446" t="s">
        <v>251</v>
      </c>
      <c r="O1446" t="s">
        <v>61</v>
      </c>
      <c r="P1446" t="s">
        <v>1254</v>
      </c>
      <c r="Q1446" t="s">
        <v>64</v>
      </c>
      <c r="R1446" t="s">
        <v>56</v>
      </c>
      <c r="S1446" t="s">
        <v>1255</v>
      </c>
      <c r="T1446" s="127">
        <v>2.66</v>
      </c>
      <c r="U1446" s="128">
        <v>47951</v>
      </c>
      <c r="V1446" s="126">
        <v>2.7400000000000001E-2</v>
      </c>
      <c r="W1446" s="126">
        <v>3.6900000000000002E-2</v>
      </c>
      <c r="X1446" t="s">
        <v>606</v>
      </c>
      <c r="Z1446" s="125">
        <v>216673.17</v>
      </c>
      <c r="AA1446" s="125">
        <v>1</v>
      </c>
      <c r="AB1446" s="125">
        <v>98.15</v>
      </c>
      <c r="AC1446" s="125">
        <v>0</v>
      </c>
      <c r="AD1446" s="125">
        <v>212.66471999999999</v>
      </c>
      <c r="AE1446" s="125"/>
      <c r="AF1446" s="125"/>
      <c r="AG1446" t="s">
        <v>16</v>
      </c>
      <c r="AH1446" s="126">
        <v>8.2200724588236002E-5</v>
      </c>
      <c r="AI1446" s="126">
        <v>4.3357246260000001E-3</v>
      </c>
      <c r="AJ1446" s="126">
        <v>1.0256350934211752E-5</v>
      </c>
    </row>
    <row r="1447" spans="1:36" x14ac:dyDescent="0.3">
      <c r="A1447">
        <v>13908</v>
      </c>
      <c r="B1447">
        <v>13916</v>
      </c>
      <c r="C1447" t="s">
        <v>1561</v>
      </c>
      <c r="D1447">
        <v>520032046</v>
      </c>
      <c r="E1447" t="s">
        <v>3092</v>
      </c>
      <c r="F1447" t="s">
        <v>1970</v>
      </c>
      <c r="G1447" t="s">
        <v>1971</v>
      </c>
      <c r="H1447" t="s">
        <v>75</v>
      </c>
      <c r="I1447" t="s">
        <v>225</v>
      </c>
      <c r="J1447" t="s">
        <v>52</v>
      </c>
      <c r="K1447" t="s">
        <v>52</v>
      </c>
      <c r="L1447" t="s">
        <v>773</v>
      </c>
      <c r="M1447" t="s">
        <v>303</v>
      </c>
      <c r="N1447" t="s">
        <v>251</v>
      </c>
      <c r="O1447" t="s">
        <v>61</v>
      </c>
      <c r="P1447" t="s">
        <v>1254</v>
      </c>
      <c r="Q1447" t="s">
        <v>64</v>
      </c>
      <c r="R1447" t="s">
        <v>56</v>
      </c>
      <c r="S1447" t="s">
        <v>1255</v>
      </c>
      <c r="T1447" s="127">
        <v>2.7389999999999999</v>
      </c>
      <c r="U1447" s="128">
        <v>47951</v>
      </c>
      <c r="V1447" s="126">
        <v>1E-3</v>
      </c>
      <c r="W1447" s="126">
        <v>2.1399999999999999E-2</v>
      </c>
      <c r="X1447" t="s">
        <v>606</v>
      </c>
      <c r="Z1447" s="125">
        <v>166671.67000000001</v>
      </c>
      <c r="AA1447" s="125">
        <v>1</v>
      </c>
      <c r="AB1447" s="125">
        <v>108.95</v>
      </c>
      <c r="AC1447" s="125">
        <v>0</v>
      </c>
      <c r="AD1447" s="125">
        <v>181.58878000000001</v>
      </c>
      <c r="AE1447" s="125"/>
      <c r="AF1447" s="125"/>
      <c r="AG1447" t="s">
        <v>16</v>
      </c>
      <c r="AH1447" s="126">
        <v>8.9640448058344796E-5</v>
      </c>
      <c r="AI1447" s="126">
        <v>3.7021605890000002E-3</v>
      </c>
      <c r="AJ1447" s="126">
        <v>8.7576268099164379E-6</v>
      </c>
    </row>
    <row r="1448" spans="1:36" x14ac:dyDescent="0.3">
      <c r="A1448">
        <v>13908</v>
      </c>
      <c r="B1448">
        <v>13916</v>
      </c>
      <c r="C1448" t="s">
        <v>1618</v>
      </c>
      <c r="D1448">
        <v>520000472</v>
      </c>
      <c r="E1448" t="s">
        <v>3092</v>
      </c>
      <c r="F1448" t="s">
        <v>2008</v>
      </c>
      <c r="G1448" t="s">
        <v>2009</v>
      </c>
      <c r="H1448" t="s">
        <v>75</v>
      </c>
      <c r="I1448" t="s">
        <v>225</v>
      </c>
      <c r="J1448" t="s">
        <v>52</v>
      </c>
      <c r="K1448" t="s">
        <v>52</v>
      </c>
      <c r="L1448" t="s">
        <v>773</v>
      </c>
      <c r="M1448" t="s">
        <v>303</v>
      </c>
      <c r="N1448" t="s">
        <v>154</v>
      </c>
      <c r="O1448" t="s">
        <v>61</v>
      </c>
      <c r="P1448" t="s">
        <v>1254</v>
      </c>
      <c r="Q1448" t="s">
        <v>64</v>
      </c>
      <c r="R1448" t="s">
        <v>56</v>
      </c>
      <c r="S1448" t="s">
        <v>1255</v>
      </c>
      <c r="T1448" s="127">
        <v>9.3420000000000005</v>
      </c>
      <c r="U1448" s="128">
        <v>49825</v>
      </c>
      <c r="V1448" s="126">
        <v>1.2500000000000001E-2</v>
      </c>
      <c r="W1448" s="126">
        <v>2.52E-2</v>
      </c>
      <c r="X1448" t="s">
        <v>606</v>
      </c>
      <c r="Z1448" s="125">
        <v>800</v>
      </c>
      <c r="AA1448" s="125">
        <v>1</v>
      </c>
      <c r="AB1448" s="125">
        <v>104.72</v>
      </c>
      <c r="AC1448" s="125">
        <v>0</v>
      </c>
      <c r="AD1448" s="125">
        <v>0.83775999999999995</v>
      </c>
      <c r="AE1448" s="125"/>
      <c r="AF1448" s="125"/>
      <c r="AG1448" t="s">
        <v>16</v>
      </c>
      <c r="AH1448" s="126">
        <v>1.8639897909279201E-7</v>
      </c>
      <c r="AI1448" s="126">
        <v>1.70799212144107E-5</v>
      </c>
      <c r="AJ1448" s="126">
        <v>4.0403319171347453E-8</v>
      </c>
    </row>
    <row r="1449" spans="1:36" x14ac:dyDescent="0.3">
      <c r="A1449">
        <v>13908</v>
      </c>
      <c r="B1449">
        <v>13916</v>
      </c>
      <c r="C1449" t="s">
        <v>1265</v>
      </c>
      <c r="D1449">
        <v>520018078</v>
      </c>
      <c r="E1449" t="s">
        <v>3092</v>
      </c>
      <c r="F1449" t="s">
        <v>2299</v>
      </c>
      <c r="G1449" t="s">
        <v>2300</v>
      </c>
      <c r="H1449" t="s">
        <v>75</v>
      </c>
      <c r="I1449" t="s">
        <v>224</v>
      </c>
      <c r="J1449" t="s">
        <v>52</v>
      </c>
      <c r="K1449" t="s">
        <v>52</v>
      </c>
      <c r="L1449" t="s">
        <v>773</v>
      </c>
      <c r="M1449" t="s">
        <v>303</v>
      </c>
      <c r="N1449" t="s">
        <v>251</v>
      </c>
      <c r="O1449" t="s">
        <v>61</v>
      </c>
      <c r="P1449" t="s">
        <v>1254</v>
      </c>
      <c r="Q1449" t="s">
        <v>64</v>
      </c>
      <c r="R1449" t="s">
        <v>56</v>
      </c>
      <c r="S1449" t="s">
        <v>1255</v>
      </c>
      <c r="T1449" s="127">
        <v>2.0169999999999999</v>
      </c>
      <c r="U1449" s="128">
        <v>47608</v>
      </c>
      <c r="V1449" s="126">
        <v>2.76E-2</v>
      </c>
      <c r="W1449" s="126">
        <v>3.6200000000000003E-2</v>
      </c>
      <c r="X1449" t="s">
        <v>606</v>
      </c>
      <c r="Z1449" s="125">
        <v>214400</v>
      </c>
      <c r="AA1449" s="125">
        <v>1</v>
      </c>
      <c r="AB1449" s="125">
        <v>98.78</v>
      </c>
      <c r="AC1449" s="125">
        <v>0</v>
      </c>
      <c r="AD1449" s="125">
        <v>211.78432000000001</v>
      </c>
      <c r="AE1449" s="125"/>
      <c r="AF1449" s="125"/>
      <c r="AG1449" t="s">
        <v>16</v>
      </c>
      <c r="AH1449" s="126">
        <v>1.2345013599999999E-4</v>
      </c>
      <c r="AI1449" s="126">
        <v>4.3177753770000001E-3</v>
      </c>
      <c r="AJ1449" s="126">
        <v>1.0213891181778533E-5</v>
      </c>
    </row>
    <row r="1450" spans="1:36" x14ac:dyDescent="0.3">
      <c r="A1450">
        <v>13908</v>
      </c>
      <c r="B1450">
        <v>13916</v>
      </c>
      <c r="C1450" t="s">
        <v>1550</v>
      </c>
      <c r="D1450">
        <v>520029935</v>
      </c>
      <c r="E1450" t="s">
        <v>3092</v>
      </c>
      <c r="F1450" t="s">
        <v>2052</v>
      </c>
      <c r="G1450" t="s">
        <v>2053</v>
      </c>
      <c r="H1450" t="s">
        <v>75</v>
      </c>
      <c r="I1450" t="s">
        <v>224</v>
      </c>
      <c r="J1450" t="s">
        <v>52</v>
      </c>
      <c r="K1450" t="s">
        <v>52</v>
      </c>
      <c r="L1450" t="s">
        <v>773</v>
      </c>
      <c r="M1450" t="s">
        <v>303</v>
      </c>
      <c r="N1450" t="s">
        <v>251</v>
      </c>
      <c r="O1450" t="s">
        <v>61</v>
      </c>
      <c r="P1450" t="s">
        <v>1254</v>
      </c>
      <c r="Q1450" t="s">
        <v>64</v>
      </c>
      <c r="R1450" t="s">
        <v>56</v>
      </c>
      <c r="S1450" t="s">
        <v>1255</v>
      </c>
      <c r="T1450" s="127">
        <v>2.3130000000000002</v>
      </c>
      <c r="U1450" s="128">
        <v>47822</v>
      </c>
      <c r="V1450" s="126">
        <v>2.6800000000000001E-2</v>
      </c>
      <c r="W1450" s="126">
        <v>3.6600000000000001E-2</v>
      </c>
      <c r="X1450" t="s">
        <v>606</v>
      </c>
      <c r="Z1450" s="125">
        <v>230036.78</v>
      </c>
      <c r="AA1450" s="125">
        <v>1</v>
      </c>
      <c r="AB1450" s="125">
        <v>99.3</v>
      </c>
      <c r="AC1450" s="125">
        <v>0</v>
      </c>
      <c r="AD1450" s="125">
        <v>228.42652000000001</v>
      </c>
      <c r="AE1450" s="125"/>
      <c r="AF1450" s="125"/>
      <c r="AG1450" t="s">
        <v>16</v>
      </c>
      <c r="AH1450" s="126">
        <v>9.8228601463905098E-5</v>
      </c>
      <c r="AI1450" s="126">
        <v>4.6570700020000001E-3</v>
      </c>
      <c r="AJ1450" s="126">
        <v>1.1016507824150333E-5</v>
      </c>
    </row>
    <row r="1451" spans="1:36" x14ac:dyDescent="0.3">
      <c r="A1451">
        <v>13908</v>
      </c>
      <c r="B1451">
        <v>13916</v>
      </c>
      <c r="C1451" t="s">
        <v>1725</v>
      </c>
      <c r="D1451">
        <v>520001736</v>
      </c>
      <c r="E1451" t="s">
        <v>3092</v>
      </c>
      <c r="F1451" t="s">
        <v>2058</v>
      </c>
      <c r="G1451" t="s">
        <v>2059</v>
      </c>
      <c r="H1451" t="s">
        <v>75</v>
      </c>
      <c r="I1451" t="s">
        <v>224</v>
      </c>
      <c r="J1451" t="s">
        <v>52</v>
      </c>
      <c r="K1451" t="s">
        <v>52</v>
      </c>
      <c r="L1451" t="s">
        <v>773</v>
      </c>
      <c r="M1451" t="s">
        <v>303</v>
      </c>
      <c r="N1451" t="s">
        <v>619</v>
      </c>
      <c r="O1451" t="s">
        <v>61</v>
      </c>
      <c r="P1451" t="s">
        <v>1362</v>
      </c>
      <c r="Q1451" t="s">
        <v>64</v>
      </c>
      <c r="R1451" t="s">
        <v>56</v>
      </c>
      <c r="S1451" t="s">
        <v>1255</v>
      </c>
      <c r="T1451" s="127">
        <v>4.1399999999999997</v>
      </c>
      <c r="U1451" s="128">
        <v>49125</v>
      </c>
      <c r="V1451" s="126">
        <v>2.5499999999999998E-2</v>
      </c>
      <c r="W1451" s="126">
        <v>4.1500000000000002E-2</v>
      </c>
      <c r="X1451" t="s">
        <v>606</v>
      </c>
      <c r="Z1451" s="125">
        <v>1146276.94</v>
      </c>
      <c r="AA1451" s="125">
        <v>1</v>
      </c>
      <c r="AB1451" s="125">
        <v>93.81</v>
      </c>
      <c r="AC1451" s="125">
        <v>0</v>
      </c>
      <c r="AD1451" s="125">
        <v>1075.3224</v>
      </c>
      <c r="AE1451" s="125"/>
      <c r="AF1451" s="125"/>
      <c r="AG1451" t="s">
        <v>16</v>
      </c>
      <c r="AH1451" s="126">
        <v>3.0506446999999998E-4</v>
      </c>
      <c r="AI1451" s="126">
        <v>2.1923249942000001E-2</v>
      </c>
      <c r="AJ1451" s="126">
        <v>5.1860430361081165E-5</v>
      </c>
    </row>
    <row r="1452" spans="1:36" x14ac:dyDescent="0.3">
      <c r="A1452">
        <v>13908</v>
      </c>
      <c r="B1452">
        <v>13916</v>
      </c>
      <c r="C1452" t="s">
        <v>2060</v>
      </c>
      <c r="D1452">
        <v>520017450</v>
      </c>
      <c r="E1452" t="s">
        <v>3092</v>
      </c>
      <c r="F1452" t="s">
        <v>2063</v>
      </c>
      <c r="G1452" t="s">
        <v>2064</v>
      </c>
      <c r="H1452" t="s">
        <v>75</v>
      </c>
      <c r="I1452" t="s">
        <v>224</v>
      </c>
      <c r="J1452" t="s">
        <v>52</v>
      </c>
      <c r="K1452" t="s">
        <v>52</v>
      </c>
      <c r="L1452" t="s">
        <v>773</v>
      </c>
      <c r="M1452" t="s">
        <v>303</v>
      </c>
      <c r="N1452" t="s">
        <v>262</v>
      </c>
      <c r="O1452" t="s">
        <v>61</v>
      </c>
      <c r="P1452" t="s">
        <v>1362</v>
      </c>
      <c r="Q1452" t="s">
        <v>64</v>
      </c>
      <c r="R1452" t="s">
        <v>56</v>
      </c>
      <c r="S1452" t="s">
        <v>1255</v>
      </c>
      <c r="T1452" s="127">
        <v>3.45</v>
      </c>
      <c r="U1452" s="128">
        <v>48579</v>
      </c>
      <c r="V1452" s="126">
        <v>1.9400000000000001E-2</v>
      </c>
      <c r="W1452" s="126">
        <v>3.8899999999999997E-2</v>
      </c>
      <c r="X1452" t="s">
        <v>606</v>
      </c>
      <c r="Z1452" s="125">
        <v>447625</v>
      </c>
      <c r="AA1452" s="125">
        <v>1</v>
      </c>
      <c r="AB1452" s="125">
        <v>93.61</v>
      </c>
      <c r="AC1452" s="125">
        <v>0</v>
      </c>
      <c r="AD1452" s="125">
        <v>419.02175999999997</v>
      </c>
      <c r="AE1452" s="125"/>
      <c r="AF1452" s="125"/>
      <c r="AG1452" t="s">
        <v>16</v>
      </c>
      <c r="AH1452" s="126">
        <v>2.6310889800000001E-4</v>
      </c>
      <c r="AI1452" s="126">
        <v>8.5428507540000007E-3</v>
      </c>
      <c r="AJ1452" s="126">
        <v>2.0208496358169105E-5</v>
      </c>
    </row>
    <row r="1453" spans="1:36" x14ac:dyDescent="0.3">
      <c r="A1453">
        <v>13908</v>
      </c>
      <c r="B1453">
        <v>13916</v>
      </c>
      <c r="C1453" t="s">
        <v>2144</v>
      </c>
      <c r="D1453" t="s">
        <v>2145</v>
      </c>
      <c r="E1453" t="s">
        <v>421</v>
      </c>
      <c r="F1453" t="s">
        <v>2146</v>
      </c>
      <c r="G1453" t="s">
        <v>2147</v>
      </c>
      <c r="H1453" t="s">
        <v>75</v>
      </c>
      <c r="I1453" t="s">
        <v>226</v>
      </c>
      <c r="J1453" t="s">
        <v>60</v>
      </c>
      <c r="K1453" t="s">
        <v>188</v>
      </c>
      <c r="L1453" t="s">
        <v>773</v>
      </c>
      <c r="M1453" t="s">
        <v>475</v>
      </c>
      <c r="N1453" t="s">
        <v>857</v>
      </c>
      <c r="O1453" t="s">
        <v>61</v>
      </c>
      <c r="P1453" t="s">
        <v>2148</v>
      </c>
      <c r="Q1453" t="s">
        <v>83</v>
      </c>
      <c r="R1453" t="s">
        <v>56</v>
      </c>
      <c r="S1453" t="s">
        <v>1262</v>
      </c>
      <c r="T1453" s="127">
        <v>6.36</v>
      </c>
      <c r="U1453" s="128">
        <v>54788</v>
      </c>
      <c r="V1453" s="126">
        <v>4.8809999999999999E-2</v>
      </c>
      <c r="W1453" s="126">
        <v>5.296E-2</v>
      </c>
      <c r="X1453" t="s">
        <v>606</v>
      </c>
      <c r="Z1453" s="125">
        <v>17800</v>
      </c>
      <c r="AA1453" s="125">
        <v>3.3944999999999999</v>
      </c>
      <c r="AB1453" s="125">
        <v>101.3865</v>
      </c>
      <c r="AC1453" s="125">
        <v>0</v>
      </c>
      <c r="AD1453" s="125">
        <v>61.25985</v>
      </c>
      <c r="AE1453" s="125"/>
      <c r="AF1453" s="125"/>
      <c r="AG1453" t="s">
        <v>16</v>
      </c>
      <c r="AH1453" s="126">
        <v>2.0941176470588202E-5</v>
      </c>
      <c r="AI1453" s="126">
        <v>1.2489417149999999E-3</v>
      </c>
      <c r="AJ1453" s="126">
        <v>2.9544276068789026E-6</v>
      </c>
    </row>
    <row r="1454" spans="1:36" x14ac:dyDescent="0.3">
      <c r="A1454">
        <v>13918</v>
      </c>
      <c r="B1454">
        <v>13919</v>
      </c>
      <c r="C1454" t="s">
        <v>1355</v>
      </c>
      <c r="D1454">
        <v>520043605</v>
      </c>
      <c r="E1454" t="s">
        <v>3092</v>
      </c>
      <c r="F1454" t="s">
        <v>1356</v>
      </c>
      <c r="G1454" t="s">
        <v>1357</v>
      </c>
      <c r="H1454" t="s">
        <v>75</v>
      </c>
      <c r="I1454" t="s">
        <v>225</v>
      </c>
      <c r="J1454" t="s">
        <v>52</v>
      </c>
      <c r="K1454" t="s">
        <v>52</v>
      </c>
      <c r="L1454" t="s">
        <v>773</v>
      </c>
      <c r="M1454" t="s">
        <v>303</v>
      </c>
      <c r="N1454" t="s">
        <v>258</v>
      </c>
      <c r="O1454" t="s">
        <v>61</v>
      </c>
      <c r="P1454" t="s">
        <v>1358</v>
      </c>
      <c r="Q1454" t="s">
        <v>64</v>
      </c>
      <c r="R1454" t="s">
        <v>56</v>
      </c>
      <c r="S1454" t="s">
        <v>1255</v>
      </c>
      <c r="T1454" s="127">
        <v>4.78</v>
      </c>
      <c r="U1454" s="128">
        <v>50009</v>
      </c>
      <c r="V1454" s="126">
        <v>5.1499999999999997E-2</v>
      </c>
      <c r="W1454" s="126">
        <v>3.04E-2</v>
      </c>
      <c r="X1454" t="s">
        <v>606</v>
      </c>
      <c r="Z1454" s="125">
        <v>16003.31</v>
      </c>
      <c r="AA1454" s="125">
        <v>1</v>
      </c>
      <c r="AB1454" s="125">
        <v>159.30000000000001</v>
      </c>
      <c r="AC1454" s="125">
        <v>0</v>
      </c>
      <c r="AD1454" s="125">
        <v>25.493269999999999</v>
      </c>
      <c r="AE1454" s="125"/>
      <c r="AF1454" s="125"/>
      <c r="AG1454" t="s">
        <v>16</v>
      </c>
      <c r="AH1454" s="126">
        <v>9.0975102174961799E-6</v>
      </c>
      <c r="AI1454" s="126">
        <v>3.5548907E-4</v>
      </c>
      <c r="AJ1454" s="126">
        <v>1.2294842491063513E-6</v>
      </c>
    </row>
    <row r="1455" spans="1:36" x14ac:dyDescent="0.3">
      <c r="A1455">
        <v>13918</v>
      </c>
      <c r="B1455">
        <v>13919</v>
      </c>
      <c r="C1455" t="s">
        <v>1363</v>
      </c>
      <c r="D1455">
        <v>511659401</v>
      </c>
      <c r="E1455" t="s">
        <v>3092</v>
      </c>
      <c r="F1455" t="s">
        <v>1364</v>
      </c>
      <c r="G1455" t="s">
        <v>1365</v>
      </c>
      <c r="H1455" t="s">
        <v>75</v>
      </c>
      <c r="I1455" t="s">
        <v>225</v>
      </c>
      <c r="J1455" t="s">
        <v>52</v>
      </c>
      <c r="K1455" t="s">
        <v>52</v>
      </c>
      <c r="L1455" t="s">
        <v>773</v>
      </c>
      <c r="M1455" t="s">
        <v>303</v>
      </c>
      <c r="N1455" t="s">
        <v>619</v>
      </c>
      <c r="O1455" t="s">
        <v>61</v>
      </c>
      <c r="P1455" t="s">
        <v>1362</v>
      </c>
      <c r="Q1455" t="s">
        <v>64</v>
      </c>
      <c r="R1455" t="s">
        <v>56</v>
      </c>
      <c r="S1455" t="s">
        <v>1255</v>
      </c>
      <c r="T1455" s="127">
        <v>1.633</v>
      </c>
      <c r="U1455" s="128">
        <v>47177</v>
      </c>
      <c r="V1455" s="126">
        <v>2.3400000000000001E-2</v>
      </c>
      <c r="W1455" s="126">
        <v>2.4299999999999999E-2</v>
      </c>
      <c r="X1455" t="s">
        <v>606</v>
      </c>
      <c r="Z1455" s="125">
        <v>167005.82</v>
      </c>
      <c r="AA1455" s="125">
        <v>1</v>
      </c>
      <c r="AB1455" s="125">
        <v>119.82</v>
      </c>
      <c r="AC1455" s="125">
        <v>0</v>
      </c>
      <c r="AD1455" s="125">
        <v>200.10637</v>
      </c>
      <c r="AE1455" s="125"/>
      <c r="AF1455" s="125"/>
      <c r="AG1455" t="s">
        <v>16</v>
      </c>
      <c r="AH1455" s="126">
        <v>1.45138205E-4</v>
      </c>
      <c r="AI1455" s="126">
        <v>2.790368891E-3</v>
      </c>
      <c r="AJ1455" s="126">
        <v>9.6506893804069746E-6</v>
      </c>
    </row>
    <row r="1456" spans="1:36" x14ac:dyDescent="0.3">
      <c r="A1456">
        <v>13918</v>
      </c>
      <c r="B1456">
        <v>13919</v>
      </c>
      <c r="C1456" t="s">
        <v>1366</v>
      </c>
      <c r="D1456">
        <v>514290345</v>
      </c>
      <c r="E1456" t="s">
        <v>3092</v>
      </c>
      <c r="F1456" t="s">
        <v>1367</v>
      </c>
      <c r="G1456" t="s">
        <v>1368</v>
      </c>
      <c r="H1456" t="s">
        <v>75</v>
      </c>
      <c r="I1456" t="s">
        <v>225</v>
      </c>
      <c r="J1456" t="s">
        <v>52</v>
      </c>
      <c r="K1456" t="s">
        <v>52</v>
      </c>
      <c r="L1456" t="s">
        <v>773</v>
      </c>
      <c r="M1456" t="s">
        <v>303</v>
      </c>
      <c r="N1456" t="s">
        <v>262</v>
      </c>
      <c r="O1456" t="s">
        <v>61</v>
      </c>
      <c r="P1456" t="s">
        <v>1362</v>
      </c>
      <c r="Q1456" t="s">
        <v>64</v>
      </c>
      <c r="R1456" t="s">
        <v>56</v>
      </c>
      <c r="S1456" t="s">
        <v>1255</v>
      </c>
      <c r="T1456" s="127">
        <v>0.33700000000000002</v>
      </c>
      <c r="U1456" s="128">
        <v>47422</v>
      </c>
      <c r="V1456" s="126">
        <v>2.2499999999999999E-2</v>
      </c>
      <c r="W1456" s="126">
        <v>3.9899999999999998E-2</v>
      </c>
      <c r="X1456" t="s">
        <v>606</v>
      </c>
      <c r="Z1456" s="125">
        <v>83000</v>
      </c>
      <c r="AA1456" s="125">
        <v>1</v>
      </c>
      <c r="AB1456" s="125">
        <v>120.63</v>
      </c>
      <c r="AC1456" s="125">
        <v>0</v>
      </c>
      <c r="AD1456" s="125">
        <v>100.1229</v>
      </c>
      <c r="AE1456" s="125"/>
      <c r="AF1456" s="125"/>
      <c r="AG1456" t="s">
        <v>16</v>
      </c>
      <c r="AH1456" s="126">
        <v>2.0287637800000001E-4</v>
      </c>
      <c r="AI1456" s="126">
        <v>1.396156581E-3</v>
      </c>
      <c r="AJ1456" s="126">
        <v>4.8287068910677327E-6</v>
      </c>
    </row>
    <row r="1457" spans="1:36" x14ac:dyDescent="0.3">
      <c r="A1457">
        <v>13918</v>
      </c>
      <c r="B1457">
        <v>13919</v>
      </c>
      <c r="C1457" t="s">
        <v>1369</v>
      </c>
      <c r="D1457">
        <v>520036104</v>
      </c>
      <c r="E1457" t="s">
        <v>3092</v>
      </c>
      <c r="F1457" t="s">
        <v>1370</v>
      </c>
      <c r="G1457" t="s">
        <v>1371</v>
      </c>
      <c r="H1457" t="s">
        <v>75</v>
      </c>
      <c r="I1457" t="s">
        <v>225</v>
      </c>
      <c r="J1457" t="s">
        <v>52</v>
      </c>
      <c r="K1457" t="s">
        <v>52</v>
      </c>
      <c r="L1457" t="s">
        <v>773</v>
      </c>
      <c r="M1457" t="s">
        <v>303</v>
      </c>
      <c r="N1457" t="s">
        <v>138</v>
      </c>
      <c r="O1457" t="s">
        <v>61</v>
      </c>
      <c r="P1457" t="s">
        <v>1372</v>
      </c>
      <c r="Q1457" t="s">
        <v>64</v>
      </c>
      <c r="R1457" t="s">
        <v>56</v>
      </c>
      <c r="S1457" t="s">
        <v>1255</v>
      </c>
      <c r="T1457" s="127">
        <v>1.7749999999999999</v>
      </c>
      <c r="U1457" s="128">
        <v>47239</v>
      </c>
      <c r="V1457" s="126">
        <v>3.9E-2</v>
      </c>
      <c r="W1457" s="126">
        <v>2.6599999999999999E-2</v>
      </c>
      <c r="X1457" t="s">
        <v>606</v>
      </c>
      <c r="Z1457" s="125">
        <v>226020.66</v>
      </c>
      <c r="AA1457" s="125">
        <v>1</v>
      </c>
      <c r="AB1457" s="125">
        <v>123.35</v>
      </c>
      <c r="AC1457" s="125">
        <v>0</v>
      </c>
      <c r="AD1457" s="125">
        <v>278.79647999999997</v>
      </c>
      <c r="AE1457" s="125"/>
      <c r="AF1457" s="125"/>
      <c r="AG1457" t="s">
        <v>16</v>
      </c>
      <c r="AH1457" s="126">
        <v>2.1832857400000001E-4</v>
      </c>
      <c r="AI1457" s="126">
        <v>3.8876574719999999E-3</v>
      </c>
      <c r="AJ1457" s="126">
        <v>1.3445740027320695E-5</v>
      </c>
    </row>
    <row r="1458" spans="1:36" x14ac:dyDescent="0.3">
      <c r="A1458">
        <v>13918</v>
      </c>
      <c r="B1458">
        <v>13919</v>
      </c>
      <c r="C1458" t="s">
        <v>1376</v>
      </c>
      <c r="D1458">
        <v>513821488</v>
      </c>
      <c r="E1458" t="s">
        <v>3092</v>
      </c>
      <c r="F1458" t="s">
        <v>1377</v>
      </c>
      <c r="G1458" t="s">
        <v>1378</v>
      </c>
      <c r="H1458" t="s">
        <v>75</v>
      </c>
      <c r="I1458" t="s">
        <v>225</v>
      </c>
      <c r="J1458" t="s">
        <v>52</v>
      </c>
      <c r="K1458" t="s">
        <v>52</v>
      </c>
      <c r="L1458" t="s">
        <v>773</v>
      </c>
      <c r="M1458" t="s">
        <v>303</v>
      </c>
      <c r="N1458" t="s">
        <v>619</v>
      </c>
      <c r="O1458" t="s">
        <v>61</v>
      </c>
      <c r="P1458" t="s">
        <v>1362</v>
      </c>
      <c r="Q1458" t="s">
        <v>64</v>
      </c>
      <c r="R1458" t="s">
        <v>56</v>
      </c>
      <c r="S1458" t="s">
        <v>1255</v>
      </c>
      <c r="T1458" s="127">
        <v>1.1919999999999999</v>
      </c>
      <c r="U1458" s="128">
        <v>47016</v>
      </c>
      <c r="V1458" s="126">
        <v>0.04</v>
      </c>
      <c r="W1458" s="126">
        <v>2.35E-2</v>
      </c>
      <c r="X1458" t="s">
        <v>606</v>
      </c>
      <c r="Z1458" s="125">
        <v>192261.91</v>
      </c>
      <c r="AA1458" s="125">
        <v>1</v>
      </c>
      <c r="AB1458" s="125">
        <v>123.73</v>
      </c>
      <c r="AC1458" s="125">
        <v>0</v>
      </c>
      <c r="AD1458" s="125">
        <v>237.88566</v>
      </c>
      <c r="AE1458" s="125"/>
      <c r="AF1458" s="125"/>
      <c r="AG1458" t="s">
        <v>16</v>
      </c>
      <c r="AH1458" s="126">
        <v>3.1958660900000002E-4</v>
      </c>
      <c r="AI1458" s="126">
        <v>3.3171794840000002E-3</v>
      </c>
      <c r="AJ1458" s="126">
        <v>1.1472701307375194E-5</v>
      </c>
    </row>
    <row r="1459" spans="1:36" x14ac:dyDescent="0.3">
      <c r="A1459">
        <v>13918</v>
      </c>
      <c r="B1459">
        <v>13919</v>
      </c>
      <c r="C1459" t="s">
        <v>1376</v>
      </c>
      <c r="D1459">
        <v>513821488</v>
      </c>
      <c r="E1459" t="s">
        <v>3092</v>
      </c>
      <c r="F1459" t="s">
        <v>1379</v>
      </c>
      <c r="G1459" t="s">
        <v>1380</v>
      </c>
      <c r="H1459" t="s">
        <v>75</v>
      </c>
      <c r="I1459" t="s">
        <v>225</v>
      </c>
      <c r="J1459" t="s">
        <v>52</v>
      </c>
      <c r="K1459" t="s">
        <v>52</v>
      </c>
      <c r="L1459" t="s">
        <v>773</v>
      </c>
      <c r="M1459" t="s">
        <v>303</v>
      </c>
      <c r="N1459" t="s">
        <v>619</v>
      </c>
      <c r="O1459" t="s">
        <v>61</v>
      </c>
      <c r="P1459" t="s">
        <v>1362</v>
      </c>
      <c r="Q1459" t="s">
        <v>64</v>
      </c>
      <c r="R1459" t="s">
        <v>56</v>
      </c>
      <c r="S1459" t="s">
        <v>1255</v>
      </c>
      <c r="T1459" s="127">
        <v>2.5840000000000001</v>
      </c>
      <c r="U1459" s="128">
        <v>48112</v>
      </c>
      <c r="V1459" s="126">
        <v>3.5000000000000003E-2</v>
      </c>
      <c r="W1459" s="126">
        <v>2.3900000000000001E-2</v>
      </c>
      <c r="X1459" t="s">
        <v>606</v>
      </c>
      <c r="Z1459" s="125">
        <v>49383.99</v>
      </c>
      <c r="AA1459" s="125">
        <v>1</v>
      </c>
      <c r="AB1459" s="125">
        <v>125.94</v>
      </c>
      <c r="AC1459" s="125">
        <v>0</v>
      </c>
      <c r="AD1459" s="125">
        <v>62.194200000000002</v>
      </c>
      <c r="AE1459" s="125"/>
      <c r="AF1459" s="125"/>
      <c r="AG1459" t="s">
        <v>16</v>
      </c>
      <c r="AH1459" s="126">
        <v>7.2989964795651697E-5</v>
      </c>
      <c r="AI1459" s="126">
        <v>8.6726255000000002E-4</v>
      </c>
      <c r="AJ1459" s="126">
        <v>2.9994892489574795E-6</v>
      </c>
    </row>
    <row r="1460" spans="1:36" x14ac:dyDescent="0.3">
      <c r="A1460">
        <v>13918</v>
      </c>
      <c r="B1460">
        <v>13919</v>
      </c>
      <c r="C1460" t="s">
        <v>1381</v>
      </c>
      <c r="D1460">
        <v>510960719</v>
      </c>
      <c r="E1460" t="s">
        <v>3092</v>
      </c>
      <c r="F1460" t="s">
        <v>1382</v>
      </c>
      <c r="G1460" t="s">
        <v>1383</v>
      </c>
      <c r="H1460" t="s">
        <v>75</v>
      </c>
      <c r="I1460" t="s">
        <v>225</v>
      </c>
      <c r="J1460" t="s">
        <v>52</v>
      </c>
      <c r="K1460" t="s">
        <v>52</v>
      </c>
      <c r="L1460" t="s">
        <v>773</v>
      </c>
      <c r="M1460" t="s">
        <v>303</v>
      </c>
      <c r="N1460" t="s">
        <v>619</v>
      </c>
      <c r="O1460" t="s">
        <v>61</v>
      </c>
      <c r="P1460" t="s">
        <v>1384</v>
      </c>
      <c r="Q1460" t="s">
        <v>69</v>
      </c>
      <c r="R1460" t="s">
        <v>56</v>
      </c>
      <c r="S1460" t="s">
        <v>1255</v>
      </c>
      <c r="T1460" s="127">
        <v>2.218</v>
      </c>
      <c r="U1460" s="128">
        <v>47669</v>
      </c>
      <c r="V1460" s="126">
        <v>1.34E-2</v>
      </c>
      <c r="W1460" s="126">
        <v>2.3099999999999999E-2</v>
      </c>
      <c r="X1460" t="s">
        <v>606</v>
      </c>
      <c r="Z1460" s="125">
        <v>168884.01</v>
      </c>
      <c r="AA1460" s="125">
        <v>1</v>
      </c>
      <c r="AB1460" s="125">
        <v>118.34</v>
      </c>
      <c r="AC1460" s="125">
        <v>1.8426800000000001</v>
      </c>
      <c r="AD1460" s="125">
        <v>201.70001999999999</v>
      </c>
      <c r="AE1460" s="125"/>
      <c r="AF1460" s="125"/>
      <c r="AG1460" t="s">
        <v>16</v>
      </c>
      <c r="AH1460" s="126">
        <v>9.5570753370338601E-5</v>
      </c>
      <c r="AI1460" s="126">
        <v>2.8125914280000002E-3</v>
      </c>
      <c r="AJ1460" s="126">
        <v>9.7275476090135176E-6</v>
      </c>
    </row>
    <row r="1461" spans="1:36" x14ac:dyDescent="0.3">
      <c r="A1461">
        <v>13918</v>
      </c>
      <c r="B1461">
        <v>13919</v>
      </c>
      <c r="C1461" t="s">
        <v>1385</v>
      </c>
      <c r="D1461">
        <v>513992529</v>
      </c>
      <c r="E1461" t="s">
        <v>3092</v>
      </c>
      <c r="F1461" t="s">
        <v>1386</v>
      </c>
      <c r="G1461" t="s">
        <v>1387</v>
      </c>
      <c r="H1461" t="s">
        <v>75</v>
      </c>
      <c r="I1461" t="s">
        <v>225</v>
      </c>
      <c r="J1461" t="s">
        <v>52</v>
      </c>
      <c r="K1461" t="s">
        <v>52</v>
      </c>
      <c r="L1461" t="s">
        <v>773</v>
      </c>
      <c r="M1461" t="s">
        <v>303</v>
      </c>
      <c r="N1461" t="s">
        <v>619</v>
      </c>
      <c r="O1461" t="s">
        <v>61</v>
      </c>
      <c r="P1461" t="s">
        <v>1388</v>
      </c>
      <c r="Q1461" t="s">
        <v>69</v>
      </c>
      <c r="R1461" t="s">
        <v>56</v>
      </c>
      <c r="S1461" t="s">
        <v>1255</v>
      </c>
      <c r="T1461" s="127">
        <v>1.7470000000000001</v>
      </c>
      <c r="U1461" s="128">
        <v>47221</v>
      </c>
      <c r="V1461" s="126">
        <v>1.9599999999999999E-2</v>
      </c>
      <c r="W1461" s="126">
        <v>2.4E-2</v>
      </c>
      <c r="X1461" t="s">
        <v>606</v>
      </c>
      <c r="Z1461" s="125">
        <v>97500</v>
      </c>
      <c r="AA1461" s="125">
        <v>1</v>
      </c>
      <c r="AB1461" s="125">
        <v>119.64</v>
      </c>
      <c r="AC1461" s="125">
        <v>0</v>
      </c>
      <c r="AD1461" s="125">
        <v>116.649</v>
      </c>
      <c r="AE1461" s="125"/>
      <c r="AF1461" s="125"/>
      <c r="AG1461" t="s">
        <v>16</v>
      </c>
      <c r="AH1461" s="126">
        <v>1.1352794100000001E-4</v>
      </c>
      <c r="AI1461" s="126">
        <v>1.6266035939999999E-3</v>
      </c>
      <c r="AJ1461" s="126">
        <v>5.6257242862138432E-6</v>
      </c>
    </row>
    <row r="1462" spans="1:36" x14ac:dyDescent="0.3">
      <c r="A1462">
        <v>13918</v>
      </c>
      <c r="B1462">
        <v>13919</v>
      </c>
      <c r="C1462" t="s">
        <v>1389</v>
      </c>
      <c r="D1462">
        <v>510381601</v>
      </c>
      <c r="E1462" t="s">
        <v>3092</v>
      </c>
      <c r="F1462" t="s">
        <v>1390</v>
      </c>
      <c r="G1462" t="s">
        <v>1391</v>
      </c>
      <c r="H1462" t="s">
        <v>75</v>
      </c>
      <c r="I1462" t="s">
        <v>224</v>
      </c>
      <c r="J1462" t="s">
        <v>52</v>
      </c>
      <c r="K1462" t="s">
        <v>52</v>
      </c>
      <c r="L1462" t="s">
        <v>773</v>
      </c>
      <c r="M1462" t="s">
        <v>303</v>
      </c>
      <c r="N1462" t="s">
        <v>138</v>
      </c>
      <c r="O1462" t="s">
        <v>61</v>
      </c>
      <c r="P1462" t="s">
        <v>1372</v>
      </c>
      <c r="Q1462" t="s">
        <v>64</v>
      </c>
      <c r="R1462" t="s">
        <v>56</v>
      </c>
      <c r="S1462" t="s">
        <v>1255</v>
      </c>
      <c r="T1462" s="127">
        <v>1.2330000000000001</v>
      </c>
      <c r="U1462" s="128">
        <v>47133</v>
      </c>
      <c r="V1462" s="126">
        <v>4.2999999999999997E-2</v>
      </c>
      <c r="W1462" s="126">
        <v>4.1000000000000002E-2</v>
      </c>
      <c r="X1462" t="s">
        <v>606</v>
      </c>
      <c r="Z1462" s="125">
        <v>90000</v>
      </c>
      <c r="AA1462" s="125">
        <v>1</v>
      </c>
      <c r="AB1462" s="125">
        <v>102.27</v>
      </c>
      <c r="AC1462" s="125">
        <v>0</v>
      </c>
      <c r="AD1462" s="125">
        <v>92.043000000000006</v>
      </c>
      <c r="AE1462" s="125"/>
      <c r="AF1462" s="125"/>
      <c r="AG1462" t="s">
        <v>16</v>
      </c>
      <c r="AH1462" s="126">
        <v>1.48630534E-4</v>
      </c>
      <c r="AI1462" s="126">
        <v>1.2834869960000001E-3</v>
      </c>
      <c r="AJ1462" s="126">
        <v>4.4390311145057466E-6</v>
      </c>
    </row>
    <row r="1463" spans="1:36" x14ac:dyDescent="0.3">
      <c r="A1463">
        <v>13918</v>
      </c>
      <c r="B1463">
        <v>13919</v>
      </c>
      <c r="C1463" t="s">
        <v>1392</v>
      </c>
      <c r="D1463">
        <v>513765859</v>
      </c>
      <c r="E1463" t="s">
        <v>3092</v>
      </c>
      <c r="F1463" t="s">
        <v>1393</v>
      </c>
      <c r="G1463" t="s">
        <v>1394</v>
      </c>
      <c r="H1463" t="s">
        <v>75</v>
      </c>
      <c r="I1463" t="s">
        <v>225</v>
      </c>
      <c r="J1463" t="s">
        <v>52</v>
      </c>
      <c r="K1463" t="s">
        <v>52</v>
      </c>
      <c r="L1463" t="s">
        <v>773</v>
      </c>
      <c r="M1463" t="s">
        <v>303</v>
      </c>
      <c r="N1463" t="s">
        <v>619</v>
      </c>
      <c r="O1463" t="s">
        <v>61</v>
      </c>
      <c r="P1463" t="s">
        <v>1362</v>
      </c>
      <c r="Q1463" t="s">
        <v>64</v>
      </c>
      <c r="R1463" t="s">
        <v>56</v>
      </c>
      <c r="S1463" t="s">
        <v>1255</v>
      </c>
      <c r="T1463" s="127">
        <v>0.41599999999999998</v>
      </c>
      <c r="U1463" s="128">
        <v>46356</v>
      </c>
      <c r="V1463" s="126">
        <v>2.1499999999999998E-2</v>
      </c>
      <c r="W1463" s="126">
        <v>3.4799999999999998E-2</v>
      </c>
      <c r="X1463" t="s">
        <v>606</v>
      </c>
      <c r="Z1463" s="125">
        <v>8750</v>
      </c>
      <c r="AA1463" s="125">
        <v>1</v>
      </c>
      <c r="AB1463" s="125">
        <v>120.56</v>
      </c>
      <c r="AC1463" s="125">
        <v>0</v>
      </c>
      <c r="AD1463" s="125">
        <v>10.548999999999999</v>
      </c>
      <c r="AE1463" s="125"/>
      <c r="AF1463" s="125"/>
      <c r="AG1463" t="s">
        <v>16</v>
      </c>
      <c r="AH1463" s="126">
        <v>1.2491719774320999E-5</v>
      </c>
      <c r="AI1463" s="126">
        <v>1.4709977199999999E-4</v>
      </c>
      <c r="AJ1463" s="126">
        <v>5.0875503000685666E-7</v>
      </c>
    </row>
    <row r="1464" spans="1:36" x14ac:dyDescent="0.3">
      <c r="A1464">
        <v>13918</v>
      </c>
      <c r="B1464">
        <v>13919</v>
      </c>
      <c r="C1464" t="s">
        <v>1395</v>
      </c>
      <c r="D1464">
        <v>515334662</v>
      </c>
      <c r="E1464" t="s">
        <v>3092</v>
      </c>
      <c r="F1464" t="s">
        <v>1396</v>
      </c>
      <c r="G1464" t="s">
        <v>1397</v>
      </c>
      <c r="H1464" t="s">
        <v>75</v>
      </c>
      <c r="I1464" t="s">
        <v>226</v>
      </c>
      <c r="J1464" t="s">
        <v>52</v>
      </c>
      <c r="K1464" t="s">
        <v>52</v>
      </c>
      <c r="L1464" t="s">
        <v>773</v>
      </c>
      <c r="M1464" t="s">
        <v>303</v>
      </c>
      <c r="N1464" t="s">
        <v>260</v>
      </c>
      <c r="O1464" t="s">
        <v>61</v>
      </c>
      <c r="P1464" t="s">
        <v>1398</v>
      </c>
      <c r="Q1464" t="s">
        <v>69</v>
      </c>
      <c r="R1464" t="s">
        <v>56</v>
      </c>
      <c r="S1464" t="s">
        <v>1255</v>
      </c>
      <c r="T1464" s="127">
        <v>1.7729999999999999</v>
      </c>
      <c r="U1464" s="128">
        <v>46995</v>
      </c>
      <c r="V1464" s="126">
        <v>4.6899999999999997E-2</v>
      </c>
      <c r="W1464" s="126">
        <v>5.3199999999999997E-2</v>
      </c>
      <c r="X1464" t="s">
        <v>606</v>
      </c>
      <c r="Z1464" s="125">
        <v>176016.64000000001</v>
      </c>
      <c r="AA1464" s="125">
        <v>1</v>
      </c>
      <c r="AB1464" s="125">
        <v>85.05</v>
      </c>
      <c r="AC1464" s="125">
        <v>0</v>
      </c>
      <c r="AD1464" s="125">
        <v>149.70214999999999</v>
      </c>
      <c r="AE1464" s="125"/>
      <c r="AF1464" s="125"/>
      <c r="AG1464" t="s">
        <v>16</v>
      </c>
      <c r="AH1464" s="126">
        <v>1.51111753E-4</v>
      </c>
      <c r="AI1464" s="126">
        <v>2.0875108679999999E-3</v>
      </c>
      <c r="AJ1464" s="126">
        <v>7.2198048929131636E-6</v>
      </c>
    </row>
    <row r="1465" spans="1:36" x14ac:dyDescent="0.3">
      <c r="A1465">
        <v>13918</v>
      </c>
      <c r="B1465">
        <v>13919</v>
      </c>
      <c r="C1465" t="s">
        <v>1373</v>
      </c>
      <c r="D1465">
        <v>514065283</v>
      </c>
      <c r="E1465" t="s">
        <v>3092</v>
      </c>
      <c r="F1465" t="s">
        <v>1399</v>
      </c>
      <c r="G1465" t="s">
        <v>1400</v>
      </c>
      <c r="H1465" t="s">
        <v>75</v>
      </c>
      <c r="I1465" t="s">
        <v>224</v>
      </c>
      <c r="J1465" t="s">
        <v>52</v>
      </c>
      <c r="K1465" t="s">
        <v>52</v>
      </c>
      <c r="L1465" t="s">
        <v>773</v>
      </c>
      <c r="M1465" t="s">
        <v>303</v>
      </c>
      <c r="N1465" t="s">
        <v>74</v>
      </c>
      <c r="O1465" t="s">
        <v>61</v>
      </c>
      <c r="P1465" t="s">
        <v>1358</v>
      </c>
      <c r="Q1465" t="s">
        <v>64</v>
      </c>
      <c r="R1465" t="s">
        <v>56</v>
      </c>
      <c r="S1465" t="s">
        <v>1255</v>
      </c>
      <c r="T1465" s="127">
        <v>0.65800000000000003</v>
      </c>
      <c r="U1465" s="128">
        <v>46631</v>
      </c>
      <c r="V1465" s="126">
        <v>2.3E-2</v>
      </c>
      <c r="W1465" s="126">
        <v>3.8699999999999998E-2</v>
      </c>
      <c r="X1465" t="s">
        <v>606</v>
      </c>
      <c r="Z1465" s="125">
        <v>129850.19</v>
      </c>
      <c r="AA1465" s="125">
        <v>1</v>
      </c>
      <c r="AB1465" s="125">
        <v>99.76</v>
      </c>
      <c r="AC1465" s="125">
        <v>0</v>
      </c>
      <c r="AD1465" s="125">
        <v>129.53854999999999</v>
      </c>
      <c r="AE1465" s="125"/>
      <c r="AF1465" s="125"/>
      <c r="AG1465" t="s">
        <v>16</v>
      </c>
      <c r="AH1465" s="126">
        <v>1.57513202E-4</v>
      </c>
      <c r="AI1465" s="126">
        <v>1.8063409979999999E-3</v>
      </c>
      <c r="AJ1465" s="126">
        <v>6.2473588863678739E-6</v>
      </c>
    </row>
    <row r="1466" spans="1:36" x14ac:dyDescent="0.3">
      <c r="A1466">
        <v>13918</v>
      </c>
      <c r="B1466">
        <v>13919</v>
      </c>
      <c r="C1466" t="s">
        <v>1401</v>
      </c>
      <c r="D1466">
        <v>510560188</v>
      </c>
      <c r="E1466" t="s">
        <v>3092</v>
      </c>
      <c r="F1466" t="s">
        <v>1402</v>
      </c>
      <c r="G1466" t="s">
        <v>1403</v>
      </c>
      <c r="H1466" t="s">
        <v>75</v>
      </c>
      <c r="I1466" t="s">
        <v>225</v>
      </c>
      <c r="J1466" t="s">
        <v>52</v>
      </c>
      <c r="K1466" t="s">
        <v>52</v>
      </c>
      <c r="L1466" t="s">
        <v>773</v>
      </c>
      <c r="M1466" t="s">
        <v>303</v>
      </c>
      <c r="N1466" t="s">
        <v>620</v>
      </c>
      <c r="O1466" t="s">
        <v>61</v>
      </c>
      <c r="P1466" t="s">
        <v>1404</v>
      </c>
      <c r="Q1466" t="s">
        <v>64</v>
      </c>
      <c r="R1466" t="s">
        <v>56</v>
      </c>
      <c r="S1466" t="s">
        <v>1255</v>
      </c>
      <c r="T1466" s="127">
        <v>0.28999999999999998</v>
      </c>
      <c r="U1466" s="128">
        <v>46310</v>
      </c>
      <c r="V1466" s="126">
        <v>2.5700000000000001E-2</v>
      </c>
      <c r="W1466" s="126">
        <v>3.27E-2</v>
      </c>
      <c r="X1466" t="s">
        <v>606</v>
      </c>
      <c r="Z1466" s="125">
        <v>234142.86</v>
      </c>
      <c r="AA1466" s="125">
        <v>1</v>
      </c>
      <c r="AB1466" s="125">
        <v>120.8</v>
      </c>
      <c r="AC1466" s="125">
        <v>0</v>
      </c>
      <c r="AD1466" s="125">
        <v>282.84456999999998</v>
      </c>
      <c r="AE1466" s="125"/>
      <c r="AF1466" s="125"/>
      <c r="AG1466" t="s">
        <v>16</v>
      </c>
      <c r="AH1466" s="126">
        <v>2.8216876499999999E-4</v>
      </c>
      <c r="AI1466" s="126">
        <v>3.9441057720000002E-3</v>
      </c>
      <c r="AJ1466" s="126">
        <v>1.3640970489868849E-5</v>
      </c>
    </row>
    <row r="1467" spans="1:36" x14ac:dyDescent="0.3">
      <c r="A1467">
        <v>13918</v>
      </c>
      <c r="B1467">
        <v>13919</v>
      </c>
      <c r="C1467" t="s">
        <v>1405</v>
      </c>
      <c r="D1467">
        <v>513569780</v>
      </c>
      <c r="E1467" t="s">
        <v>3092</v>
      </c>
      <c r="F1467" t="s">
        <v>1406</v>
      </c>
      <c r="G1467" t="s">
        <v>1407</v>
      </c>
      <c r="H1467" t="s">
        <v>75</v>
      </c>
      <c r="I1467" t="s">
        <v>225</v>
      </c>
      <c r="J1467" t="s">
        <v>52</v>
      </c>
      <c r="K1467" t="s">
        <v>52</v>
      </c>
      <c r="L1467" t="s">
        <v>773</v>
      </c>
      <c r="M1467" t="s">
        <v>303</v>
      </c>
      <c r="N1467" t="s">
        <v>619</v>
      </c>
      <c r="O1467" t="s">
        <v>61</v>
      </c>
      <c r="P1467" t="s">
        <v>1254</v>
      </c>
      <c r="Q1467" t="s">
        <v>64</v>
      </c>
      <c r="R1467" t="s">
        <v>56</v>
      </c>
      <c r="S1467" t="s">
        <v>1255</v>
      </c>
      <c r="T1467" s="127">
        <v>3.3940000000000001</v>
      </c>
      <c r="U1467" s="128">
        <v>48213</v>
      </c>
      <c r="V1467" s="126">
        <v>1.6500000000000001E-2</v>
      </c>
      <c r="W1467" s="126">
        <v>2.12E-2</v>
      </c>
      <c r="X1467" t="s">
        <v>606</v>
      </c>
      <c r="Z1467" s="125">
        <v>331000</v>
      </c>
      <c r="AA1467" s="125">
        <v>1</v>
      </c>
      <c r="AB1467" s="125">
        <v>118.55</v>
      </c>
      <c r="AC1467" s="125">
        <v>0</v>
      </c>
      <c r="AD1467" s="125">
        <v>392.40050000000002</v>
      </c>
      <c r="AE1467" s="125"/>
      <c r="AF1467" s="125"/>
      <c r="AG1467" t="s">
        <v>16</v>
      </c>
      <c r="AH1467" s="126">
        <v>1.56455022E-4</v>
      </c>
      <c r="AI1467" s="126">
        <v>5.4718005620000001E-3</v>
      </c>
      <c r="AJ1467" s="126">
        <v>1.8924611636383126E-5</v>
      </c>
    </row>
    <row r="1468" spans="1:36" x14ac:dyDescent="0.3">
      <c r="A1468">
        <v>13918</v>
      </c>
      <c r="B1468">
        <v>13919</v>
      </c>
      <c r="C1468" t="s">
        <v>1408</v>
      </c>
      <c r="D1468">
        <v>513436394</v>
      </c>
      <c r="E1468" t="s">
        <v>3092</v>
      </c>
      <c r="F1468" t="s">
        <v>1409</v>
      </c>
      <c r="G1468" t="s">
        <v>1410</v>
      </c>
      <c r="H1468" t="s">
        <v>75</v>
      </c>
      <c r="I1468" t="s">
        <v>225</v>
      </c>
      <c r="J1468" t="s">
        <v>52</v>
      </c>
      <c r="K1468" t="s">
        <v>52</v>
      </c>
      <c r="L1468" t="s">
        <v>773</v>
      </c>
      <c r="M1468" t="s">
        <v>303</v>
      </c>
      <c r="N1468" t="s">
        <v>1209</v>
      </c>
      <c r="O1468" t="s">
        <v>61</v>
      </c>
      <c r="P1468" t="s">
        <v>1254</v>
      </c>
      <c r="Q1468" t="s">
        <v>64</v>
      </c>
      <c r="R1468" t="s">
        <v>56</v>
      </c>
      <c r="S1468" t="s">
        <v>1255</v>
      </c>
      <c r="T1468" s="127">
        <v>4.351</v>
      </c>
      <c r="U1468" s="128">
        <v>48760</v>
      </c>
      <c r="V1468" s="126">
        <v>2.6499999999999999E-2</v>
      </c>
      <c r="W1468" s="126">
        <v>2.1499999999999998E-2</v>
      </c>
      <c r="X1468" t="s">
        <v>606</v>
      </c>
      <c r="Z1468" s="125">
        <v>111456.32000000001</v>
      </c>
      <c r="AA1468" s="125">
        <v>1</v>
      </c>
      <c r="AB1468" s="125">
        <v>122.68</v>
      </c>
      <c r="AC1468" s="125">
        <v>0</v>
      </c>
      <c r="AD1468" s="125">
        <v>136.73461</v>
      </c>
      <c r="AE1468" s="125"/>
      <c r="AF1468" s="125"/>
      <c r="AG1468" t="s">
        <v>16</v>
      </c>
      <c r="AH1468" s="126">
        <v>8.1540003559697901E-5</v>
      </c>
      <c r="AI1468" s="126">
        <v>1.9066859389999999E-3</v>
      </c>
      <c r="AJ1468" s="126">
        <v>6.5944090068751398E-6</v>
      </c>
    </row>
    <row r="1469" spans="1:36" x14ac:dyDescent="0.3">
      <c r="A1469">
        <v>13918</v>
      </c>
      <c r="B1469">
        <v>13919</v>
      </c>
      <c r="C1469" t="s">
        <v>1411</v>
      </c>
      <c r="D1469">
        <v>513257873</v>
      </c>
      <c r="E1469" t="s">
        <v>3092</v>
      </c>
      <c r="F1469" t="s">
        <v>1412</v>
      </c>
      <c r="G1469" t="s">
        <v>1413</v>
      </c>
      <c r="H1469" t="s">
        <v>75</v>
      </c>
      <c r="I1469" t="s">
        <v>225</v>
      </c>
      <c r="J1469" t="s">
        <v>52</v>
      </c>
      <c r="K1469" t="s">
        <v>52</v>
      </c>
      <c r="L1469" t="s">
        <v>773</v>
      </c>
      <c r="M1469" t="s">
        <v>303</v>
      </c>
      <c r="N1469" t="s">
        <v>619</v>
      </c>
      <c r="O1469" t="s">
        <v>61</v>
      </c>
      <c r="P1469" t="s">
        <v>1362</v>
      </c>
      <c r="Q1469" t="s">
        <v>64</v>
      </c>
      <c r="R1469" t="s">
        <v>56</v>
      </c>
      <c r="S1469" t="s">
        <v>1255</v>
      </c>
      <c r="T1469" s="127">
        <v>0.74399999999999999</v>
      </c>
      <c r="U1469" s="128">
        <v>46477</v>
      </c>
      <c r="V1469" s="126">
        <v>1.4E-2</v>
      </c>
      <c r="W1469" s="126">
        <v>3.7999999999999999E-2</v>
      </c>
      <c r="X1469" t="s">
        <v>606</v>
      </c>
      <c r="Z1469" s="125">
        <v>22000</v>
      </c>
      <c r="AA1469" s="125">
        <v>1</v>
      </c>
      <c r="AB1469" s="125">
        <v>118.26</v>
      </c>
      <c r="AC1469" s="125">
        <v>0</v>
      </c>
      <c r="AD1469" s="125">
        <v>26.017199999999999</v>
      </c>
      <c r="AE1469" s="125"/>
      <c r="AF1469" s="125"/>
      <c r="AG1469" t="s">
        <v>16</v>
      </c>
      <c r="AH1469" s="126">
        <v>5.45310331152092E-5</v>
      </c>
      <c r="AI1469" s="126">
        <v>3.62794975E-4</v>
      </c>
      <c r="AJ1469" s="126">
        <v>1.2547522387614365E-6</v>
      </c>
    </row>
    <row r="1470" spans="1:36" x14ac:dyDescent="0.3">
      <c r="A1470">
        <v>13918</v>
      </c>
      <c r="B1470">
        <v>13919</v>
      </c>
      <c r="C1470" t="s">
        <v>1414</v>
      </c>
      <c r="D1470">
        <v>513623314</v>
      </c>
      <c r="E1470" t="s">
        <v>3092</v>
      </c>
      <c r="F1470" t="s">
        <v>1415</v>
      </c>
      <c r="G1470" t="s">
        <v>1416</v>
      </c>
      <c r="H1470" t="s">
        <v>75</v>
      </c>
      <c r="I1470" t="s">
        <v>225</v>
      </c>
      <c r="J1470" t="s">
        <v>52</v>
      </c>
      <c r="K1470" t="s">
        <v>52</v>
      </c>
      <c r="L1470" t="s">
        <v>773</v>
      </c>
      <c r="M1470" t="s">
        <v>303</v>
      </c>
      <c r="N1470" t="s">
        <v>619</v>
      </c>
      <c r="O1470" t="s">
        <v>61</v>
      </c>
      <c r="P1470" t="s">
        <v>1362</v>
      </c>
      <c r="Q1470" t="s">
        <v>64</v>
      </c>
      <c r="R1470" t="s">
        <v>56</v>
      </c>
      <c r="S1470" t="s">
        <v>1255</v>
      </c>
      <c r="T1470" s="127">
        <v>1.224</v>
      </c>
      <c r="U1470" s="128">
        <v>46680</v>
      </c>
      <c r="V1470" s="126">
        <v>1.8200000000000001E-2</v>
      </c>
      <c r="W1470" s="126">
        <v>2.3400000000000001E-2</v>
      </c>
      <c r="X1470" t="s">
        <v>606</v>
      </c>
      <c r="Z1470" s="125">
        <v>187500</v>
      </c>
      <c r="AA1470" s="125">
        <v>1</v>
      </c>
      <c r="AB1470" s="125">
        <v>118.89</v>
      </c>
      <c r="AC1470" s="125">
        <v>0</v>
      </c>
      <c r="AD1470" s="125">
        <v>222.91874999999999</v>
      </c>
      <c r="AE1470" s="125"/>
      <c r="AF1470" s="125"/>
      <c r="AG1470" t="s">
        <v>16</v>
      </c>
      <c r="AH1470" s="126">
        <v>3.74653913E-4</v>
      </c>
      <c r="AI1470" s="126">
        <v>3.1084744830000002E-3</v>
      </c>
      <c r="AJ1470" s="126">
        <v>1.0750880210952791E-5</v>
      </c>
    </row>
    <row r="1471" spans="1:36" x14ac:dyDescent="0.3">
      <c r="A1471">
        <v>13918</v>
      </c>
      <c r="B1471">
        <v>13919</v>
      </c>
      <c r="C1471" t="s">
        <v>1417</v>
      </c>
      <c r="D1471">
        <v>515327120</v>
      </c>
      <c r="E1471" t="s">
        <v>3092</v>
      </c>
      <c r="F1471" t="s">
        <v>1418</v>
      </c>
      <c r="G1471" t="s">
        <v>1419</v>
      </c>
      <c r="H1471" t="s">
        <v>75</v>
      </c>
      <c r="I1471" t="s">
        <v>225</v>
      </c>
      <c r="J1471" t="s">
        <v>52</v>
      </c>
      <c r="K1471" t="s">
        <v>52</v>
      </c>
      <c r="L1471" t="s">
        <v>773</v>
      </c>
      <c r="M1471" t="s">
        <v>303</v>
      </c>
      <c r="N1471" t="s">
        <v>619</v>
      </c>
      <c r="O1471" t="s">
        <v>61</v>
      </c>
      <c r="P1471" t="s">
        <v>1388</v>
      </c>
      <c r="Q1471" t="s">
        <v>69</v>
      </c>
      <c r="R1471" t="s">
        <v>56</v>
      </c>
      <c r="S1471" t="s">
        <v>1255</v>
      </c>
      <c r="T1471" s="127">
        <v>1.4159999999999999</v>
      </c>
      <c r="U1471" s="128">
        <v>46752</v>
      </c>
      <c r="V1471" s="126">
        <v>2.75E-2</v>
      </c>
      <c r="W1471" s="126">
        <v>2.46E-2</v>
      </c>
      <c r="X1471" t="s">
        <v>606</v>
      </c>
      <c r="Z1471" s="125">
        <v>24986.58</v>
      </c>
      <c r="AA1471" s="125">
        <v>1</v>
      </c>
      <c r="AB1471" s="125">
        <v>119.11</v>
      </c>
      <c r="AC1471" s="125">
        <v>0</v>
      </c>
      <c r="AD1471" s="125">
        <v>29.761520000000001</v>
      </c>
      <c r="AE1471" s="125"/>
      <c r="AF1471" s="125"/>
      <c r="AG1471" t="s">
        <v>16</v>
      </c>
      <c r="AH1471" s="126">
        <v>7.9428964459806194E-5</v>
      </c>
      <c r="AI1471" s="126">
        <v>4.1500737600000002E-4</v>
      </c>
      <c r="AJ1471" s="126">
        <v>1.4353325434306255E-6</v>
      </c>
    </row>
    <row r="1472" spans="1:36" x14ac:dyDescent="0.3">
      <c r="A1472">
        <v>13918</v>
      </c>
      <c r="B1472">
        <v>13919</v>
      </c>
      <c r="C1472" t="s">
        <v>1420</v>
      </c>
      <c r="D1472">
        <v>633896</v>
      </c>
      <c r="E1472" t="s">
        <v>2</v>
      </c>
      <c r="F1472" t="s">
        <v>1421</v>
      </c>
      <c r="G1472" t="s">
        <v>1422</v>
      </c>
      <c r="H1472" t="s">
        <v>75</v>
      </c>
      <c r="I1472" t="s">
        <v>226</v>
      </c>
      <c r="J1472" t="s">
        <v>52</v>
      </c>
      <c r="K1472" t="s">
        <v>307</v>
      </c>
      <c r="L1472" t="s">
        <v>773</v>
      </c>
      <c r="M1472" t="s">
        <v>303</v>
      </c>
      <c r="N1472" t="s">
        <v>620</v>
      </c>
      <c r="O1472" t="s">
        <v>61</v>
      </c>
      <c r="P1472" t="s">
        <v>1388</v>
      </c>
      <c r="Q1472" t="s">
        <v>69</v>
      </c>
      <c r="R1472" t="s">
        <v>56</v>
      </c>
      <c r="S1472" t="s">
        <v>1255</v>
      </c>
      <c r="T1472" s="127">
        <v>1.7330000000000001</v>
      </c>
      <c r="U1472" s="128">
        <v>46944</v>
      </c>
      <c r="V1472" s="126">
        <v>4.2999999999999997E-2</v>
      </c>
      <c r="W1472" s="126">
        <v>9.06E-2</v>
      </c>
      <c r="X1472" t="s">
        <v>606</v>
      </c>
      <c r="Z1472" s="125">
        <v>93214.81</v>
      </c>
      <c r="AA1472" s="125">
        <v>1</v>
      </c>
      <c r="AB1472" s="125">
        <v>77.11</v>
      </c>
      <c r="AC1472" s="125">
        <v>0</v>
      </c>
      <c r="AD1472" s="125">
        <v>71.877939999999995</v>
      </c>
      <c r="AE1472" s="125"/>
      <c r="AF1472" s="125"/>
      <c r="AG1472" t="s">
        <v>16</v>
      </c>
      <c r="AH1472" s="126">
        <v>9.6855249772633098E-5</v>
      </c>
      <c r="AI1472" s="126">
        <v>1.0022967669999999E-3</v>
      </c>
      <c r="AJ1472" s="126">
        <v>3.4665146953769121E-6</v>
      </c>
    </row>
    <row r="1473" spans="1:36" x14ac:dyDescent="0.3">
      <c r="A1473">
        <v>13918</v>
      </c>
      <c r="B1473">
        <v>13919</v>
      </c>
      <c r="C1473" t="s">
        <v>1423</v>
      </c>
      <c r="D1473">
        <v>520044314</v>
      </c>
      <c r="E1473" t="s">
        <v>3092</v>
      </c>
      <c r="F1473" t="s">
        <v>1424</v>
      </c>
      <c r="G1473" t="s">
        <v>1425</v>
      </c>
      <c r="H1473" t="s">
        <v>75</v>
      </c>
      <c r="I1473" t="s">
        <v>224</v>
      </c>
      <c r="J1473" t="s">
        <v>52</v>
      </c>
      <c r="K1473" t="s">
        <v>52</v>
      </c>
      <c r="L1473" t="s">
        <v>773</v>
      </c>
      <c r="M1473" t="s">
        <v>303</v>
      </c>
      <c r="N1473" t="s">
        <v>253</v>
      </c>
      <c r="O1473" t="s">
        <v>61</v>
      </c>
      <c r="P1473" t="s">
        <v>1358</v>
      </c>
      <c r="Q1473" t="s">
        <v>64</v>
      </c>
      <c r="R1473" t="s">
        <v>56</v>
      </c>
      <c r="S1473" t="s">
        <v>1255</v>
      </c>
      <c r="T1473" s="127">
        <v>0.98399999999999999</v>
      </c>
      <c r="U1473" s="128">
        <v>46563</v>
      </c>
      <c r="V1473" s="126">
        <v>0.04</v>
      </c>
      <c r="W1473" s="126">
        <v>3.6799999999999999E-2</v>
      </c>
      <c r="X1473" t="s">
        <v>606</v>
      </c>
      <c r="Z1473" s="125">
        <v>42222.22</v>
      </c>
      <c r="AA1473" s="125">
        <v>1</v>
      </c>
      <c r="AB1473" s="125">
        <v>100.37</v>
      </c>
      <c r="AC1473" s="125">
        <v>0</v>
      </c>
      <c r="AD1473" s="125">
        <v>42.378439999999998</v>
      </c>
      <c r="AE1473" s="125"/>
      <c r="AF1473" s="125"/>
      <c r="AG1473" t="s">
        <v>16</v>
      </c>
      <c r="AH1473" s="126">
        <v>1.2406118600000001E-4</v>
      </c>
      <c r="AI1473" s="126">
        <v>5.9094311000000002E-4</v>
      </c>
      <c r="AJ1473" s="126">
        <v>2.0438187993026613E-6</v>
      </c>
    </row>
    <row r="1474" spans="1:36" x14ac:dyDescent="0.3">
      <c r="A1474">
        <v>13918</v>
      </c>
      <c r="B1474">
        <v>13919</v>
      </c>
      <c r="C1474" t="s">
        <v>1381</v>
      </c>
      <c r="D1474">
        <v>510960719</v>
      </c>
      <c r="E1474" t="s">
        <v>3092</v>
      </c>
      <c r="F1474" t="s">
        <v>1426</v>
      </c>
      <c r="G1474" t="s">
        <v>1427</v>
      </c>
      <c r="H1474" t="s">
        <v>75</v>
      </c>
      <c r="I1474" t="s">
        <v>225</v>
      </c>
      <c r="J1474" t="s">
        <v>52</v>
      </c>
      <c r="K1474" t="s">
        <v>52</v>
      </c>
      <c r="L1474" t="s">
        <v>773</v>
      </c>
      <c r="M1474" t="s">
        <v>303</v>
      </c>
      <c r="N1474" t="s">
        <v>619</v>
      </c>
      <c r="O1474" t="s">
        <v>61</v>
      </c>
      <c r="P1474" t="s">
        <v>1384</v>
      </c>
      <c r="Q1474" t="s">
        <v>69</v>
      </c>
      <c r="R1474" t="s">
        <v>56</v>
      </c>
      <c r="S1474" t="s">
        <v>1255</v>
      </c>
      <c r="T1474" s="127">
        <v>1.482</v>
      </c>
      <c r="U1474" s="128">
        <v>46934</v>
      </c>
      <c r="V1474" s="126">
        <v>1.77E-2</v>
      </c>
      <c r="W1474" s="126">
        <v>2.29E-2</v>
      </c>
      <c r="X1474" t="s">
        <v>606</v>
      </c>
      <c r="Z1474" s="125">
        <v>120104.38</v>
      </c>
      <c r="AA1474" s="125">
        <v>1</v>
      </c>
      <c r="AB1474" s="125">
        <v>118.43</v>
      </c>
      <c r="AC1474" s="125">
        <v>0</v>
      </c>
      <c r="AD1474" s="125">
        <v>142.23962</v>
      </c>
      <c r="AE1474" s="125"/>
      <c r="AF1474" s="125"/>
      <c r="AG1474" t="s">
        <v>16</v>
      </c>
      <c r="AH1474" s="126">
        <v>7.4060993571234597E-5</v>
      </c>
      <c r="AI1474" s="126">
        <v>1.9834501550000001E-3</v>
      </c>
      <c r="AJ1474" s="126">
        <v>6.8599035113531042E-6</v>
      </c>
    </row>
    <row r="1475" spans="1:36" x14ac:dyDescent="0.3">
      <c r="A1475">
        <v>13918</v>
      </c>
      <c r="B1475">
        <v>13919</v>
      </c>
      <c r="C1475" t="s">
        <v>1381</v>
      </c>
      <c r="D1475">
        <v>510960719</v>
      </c>
      <c r="E1475" t="s">
        <v>3092</v>
      </c>
      <c r="F1475" t="s">
        <v>1428</v>
      </c>
      <c r="G1475" t="s">
        <v>1429</v>
      </c>
      <c r="H1475" t="s">
        <v>75</v>
      </c>
      <c r="I1475" t="s">
        <v>225</v>
      </c>
      <c r="J1475" t="s">
        <v>52</v>
      </c>
      <c r="K1475" t="s">
        <v>52</v>
      </c>
      <c r="L1475" t="s">
        <v>773</v>
      </c>
      <c r="M1475" t="s">
        <v>303</v>
      </c>
      <c r="N1475" t="s">
        <v>619</v>
      </c>
      <c r="O1475" t="s">
        <v>61</v>
      </c>
      <c r="P1475" t="s">
        <v>1384</v>
      </c>
      <c r="Q1475" t="s">
        <v>69</v>
      </c>
      <c r="R1475" t="s">
        <v>56</v>
      </c>
      <c r="S1475" t="s">
        <v>1255</v>
      </c>
      <c r="T1475" s="127">
        <v>4.0960000000000001</v>
      </c>
      <c r="U1475" s="128">
        <v>48579</v>
      </c>
      <c r="V1475" s="126">
        <v>2.4799999999999999E-2</v>
      </c>
      <c r="W1475" s="126">
        <v>2.4E-2</v>
      </c>
      <c r="X1475" t="s">
        <v>606</v>
      </c>
      <c r="Z1475" s="125">
        <v>34125</v>
      </c>
      <c r="AA1475" s="125">
        <v>1</v>
      </c>
      <c r="AB1475" s="125">
        <v>119.78</v>
      </c>
      <c r="AC1475" s="125">
        <v>0</v>
      </c>
      <c r="AD1475" s="125">
        <v>40.874920000000003</v>
      </c>
      <c r="AE1475" s="125"/>
      <c r="AF1475" s="125"/>
      <c r="AG1475" t="s">
        <v>16</v>
      </c>
      <c r="AH1475" s="126">
        <v>1.06237991312768E-5</v>
      </c>
      <c r="AI1475" s="126">
        <v>5.6997738300000004E-4</v>
      </c>
      <c r="AJ1475" s="126">
        <v>1.9713073420350619E-6</v>
      </c>
    </row>
    <row r="1476" spans="1:36" x14ac:dyDescent="0.3">
      <c r="A1476">
        <v>13918</v>
      </c>
      <c r="B1476">
        <v>13919</v>
      </c>
      <c r="C1476" t="s">
        <v>1392</v>
      </c>
      <c r="D1476">
        <v>513765859</v>
      </c>
      <c r="E1476" t="s">
        <v>3092</v>
      </c>
      <c r="F1476" t="s">
        <v>1430</v>
      </c>
      <c r="G1476" t="s">
        <v>1431</v>
      </c>
      <c r="H1476" t="s">
        <v>75</v>
      </c>
      <c r="I1476" t="s">
        <v>225</v>
      </c>
      <c r="J1476" t="s">
        <v>52</v>
      </c>
      <c r="K1476" t="s">
        <v>52</v>
      </c>
      <c r="L1476" t="s">
        <v>773</v>
      </c>
      <c r="M1476" t="s">
        <v>303</v>
      </c>
      <c r="N1476" t="s">
        <v>619</v>
      </c>
      <c r="O1476" t="s">
        <v>61</v>
      </c>
      <c r="P1476" t="s">
        <v>1362</v>
      </c>
      <c r="Q1476" t="s">
        <v>64</v>
      </c>
      <c r="R1476" t="s">
        <v>56</v>
      </c>
      <c r="S1476" t="s">
        <v>1255</v>
      </c>
      <c r="T1476" s="127">
        <v>1.4790000000000001</v>
      </c>
      <c r="U1476" s="128">
        <v>47057</v>
      </c>
      <c r="V1476" s="126">
        <v>1.4200000000000001E-2</v>
      </c>
      <c r="W1476" s="126">
        <v>2.4E-2</v>
      </c>
      <c r="X1476" t="s">
        <v>606</v>
      </c>
      <c r="Z1476" s="125">
        <v>28674</v>
      </c>
      <c r="AA1476" s="125">
        <v>1</v>
      </c>
      <c r="AB1476" s="125">
        <v>117.91</v>
      </c>
      <c r="AC1476" s="125">
        <v>0</v>
      </c>
      <c r="AD1476" s="125">
        <v>33.809510000000003</v>
      </c>
      <c r="AE1476" s="125"/>
      <c r="AF1476" s="125"/>
      <c r="AG1476" t="s">
        <v>16</v>
      </c>
      <c r="AH1476" s="126">
        <v>3.4512324064584599E-5</v>
      </c>
      <c r="AI1476" s="126">
        <v>4.7145428100000002E-4</v>
      </c>
      <c r="AJ1476" s="126">
        <v>1.6305581831990827E-6</v>
      </c>
    </row>
    <row r="1477" spans="1:36" x14ac:dyDescent="0.3">
      <c r="A1477">
        <v>13918</v>
      </c>
      <c r="B1477">
        <v>13919</v>
      </c>
      <c r="C1477" t="s">
        <v>2178</v>
      </c>
      <c r="D1477">
        <v>520043878</v>
      </c>
      <c r="E1477" t="s">
        <v>3092</v>
      </c>
      <c r="F1477" t="s">
        <v>2179</v>
      </c>
      <c r="G1477" t="s">
        <v>2180</v>
      </c>
      <c r="H1477" t="s">
        <v>75</v>
      </c>
      <c r="I1477" t="s">
        <v>224</v>
      </c>
      <c r="J1477" t="s">
        <v>52</v>
      </c>
      <c r="K1477" t="s">
        <v>52</v>
      </c>
      <c r="L1477" t="s">
        <v>773</v>
      </c>
      <c r="M1477" t="s">
        <v>303</v>
      </c>
      <c r="N1477" t="s">
        <v>154</v>
      </c>
      <c r="O1477" t="s">
        <v>61</v>
      </c>
      <c r="P1477" t="s">
        <v>1435</v>
      </c>
      <c r="Q1477" t="s">
        <v>69</v>
      </c>
      <c r="R1477" t="s">
        <v>56</v>
      </c>
      <c r="S1477" t="s">
        <v>1255</v>
      </c>
      <c r="T1477" s="127">
        <v>0.73499999999999999</v>
      </c>
      <c r="U1477" s="128">
        <v>46660</v>
      </c>
      <c r="V1477" s="126">
        <v>3.2899999999999999E-2</v>
      </c>
      <c r="W1477" s="126">
        <v>4.1200000000000001E-2</v>
      </c>
      <c r="X1477" t="s">
        <v>606</v>
      </c>
      <c r="Z1477" s="125">
        <v>86666.67</v>
      </c>
      <c r="AA1477" s="125">
        <v>1</v>
      </c>
      <c r="AB1477" s="125">
        <v>100.25</v>
      </c>
      <c r="AC1477" s="125">
        <v>0</v>
      </c>
      <c r="AD1477" s="125">
        <v>86.883340000000004</v>
      </c>
      <c r="AE1477" s="125"/>
      <c r="AF1477" s="125"/>
      <c r="AG1477" t="s">
        <v>16</v>
      </c>
      <c r="AH1477" s="126">
        <v>1.8170658500000001E-4</v>
      </c>
      <c r="AI1477" s="126">
        <v>1.2115384880000001E-3</v>
      </c>
      <c r="AJ1477" s="126">
        <v>4.1901920797038521E-6</v>
      </c>
    </row>
    <row r="1478" spans="1:36" x14ac:dyDescent="0.3">
      <c r="A1478">
        <v>13918</v>
      </c>
      <c r="B1478">
        <v>13919</v>
      </c>
      <c r="C1478" t="s">
        <v>1436</v>
      </c>
      <c r="D1478">
        <v>520010869</v>
      </c>
      <c r="E1478" t="s">
        <v>3092</v>
      </c>
      <c r="F1478" t="s">
        <v>1437</v>
      </c>
      <c r="G1478" t="s">
        <v>1438</v>
      </c>
      <c r="H1478" t="s">
        <v>75</v>
      </c>
      <c r="I1478" t="s">
        <v>225</v>
      </c>
      <c r="J1478" t="s">
        <v>52</v>
      </c>
      <c r="K1478" t="s">
        <v>52</v>
      </c>
      <c r="L1478" t="s">
        <v>773</v>
      </c>
      <c r="M1478" t="s">
        <v>303</v>
      </c>
      <c r="N1478" t="s">
        <v>1209</v>
      </c>
      <c r="O1478" t="s">
        <v>61</v>
      </c>
      <c r="P1478" t="s">
        <v>1254</v>
      </c>
      <c r="Q1478" t="s">
        <v>64</v>
      </c>
      <c r="R1478" t="s">
        <v>56</v>
      </c>
      <c r="S1478" t="s">
        <v>1255</v>
      </c>
      <c r="T1478" s="127">
        <v>11.438000000000001</v>
      </c>
      <c r="U1478" s="128">
        <v>56249</v>
      </c>
      <c r="V1478" s="126">
        <v>2.07E-2</v>
      </c>
      <c r="W1478" s="126">
        <v>2.7400000000000001E-2</v>
      </c>
      <c r="X1478" t="s">
        <v>606</v>
      </c>
      <c r="Z1478" s="125">
        <v>427097.28</v>
      </c>
      <c r="AA1478" s="125">
        <v>1</v>
      </c>
      <c r="AB1478" s="125">
        <v>109.08</v>
      </c>
      <c r="AC1478" s="125">
        <v>0</v>
      </c>
      <c r="AD1478" s="125">
        <v>465.87770999999998</v>
      </c>
      <c r="AE1478" s="125"/>
      <c r="AF1478" s="125"/>
      <c r="AG1478" t="s">
        <v>16</v>
      </c>
      <c r="AH1478" s="126">
        <v>5.2227795417570202E-5</v>
      </c>
      <c r="AI1478" s="126">
        <v>6.4963982349999999E-3</v>
      </c>
      <c r="AJ1478" s="126">
        <v>2.2468255600585428E-5</v>
      </c>
    </row>
    <row r="1479" spans="1:36" x14ac:dyDescent="0.3">
      <c r="A1479">
        <v>13918</v>
      </c>
      <c r="B1479">
        <v>13919</v>
      </c>
      <c r="C1479" t="s">
        <v>1359</v>
      </c>
      <c r="D1479">
        <v>520026683</v>
      </c>
      <c r="E1479" t="s">
        <v>3092</v>
      </c>
      <c r="F1479" t="s">
        <v>1439</v>
      </c>
      <c r="G1479" t="s">
        <v>1440</v>
      </c>
      <c r="H1479" t="s">
        <v>75</v>
      </c>
      <c r="I1479" t="s">
        <v>225</v>
      </c>
      <c r="J1479" t="s">
        <v>52</v>
      </c>
      <c r="K1479" t="s">
        <v>52</v>
      </c>
      <c r="L1479" t="s">
        <v>773</v>
      </c>
      <c r="M1479" t="s">
        <v>303</v>
      </c>
      <c r="N1479" t="s">
        <v>619</v>
      </c>
      <c r="O1479" t="s">
        <v>61</v>
      </c>
      <c r="P1479" t="s">
        <v>1362</v>
      </c>
      <c r="Q1479" t="s">
        <v>64</v>
      </c>
      <c r="R1479" t="s">
        <v>56</v>
      </c>
      <c r="S1479" t="s">
        <v>1255</v>
      </c>
      <c r="T1479" s="127">
        <v>1.885</v>
      </c>
      <c r="U1479" s="128">
        <v>47394</v>
      </c>
      <c r="V1479" s="126">
        <v>1.14E-2</v>
      </c>
      <c r="W1479" s="126">
        <v>2.3699999999999999E-2</v>
      </c>
      <c r="X1479" t="s">
        <v>606</v>
      </c>
      <c r="Z1479" s="125">
        <v>479800</v>
      </c>
      <c r="AA1479" s="125">
        <v>1</v>
      </c>
      <c r="AB1479" s="125">
        <v>115.86</v>
      </c>
      <c r="AC1479" s="125">
        <v>0</v>
      </c>
      <c r="AD1479" s="125">
        <v>555.89628000000005</v>
      </c>
      <c r="AE1479" s="125"/>
      <c r="AF1479" s="125"/>
      <c r="AG1479" t="s">
        <v>16</v>
      </c>
      <c r="AH1479" s="126">
        <v>2.2560937199999999E-4</v>
      </c>
      <c r="AI1479" s="126">
        <v>7.7516557129999998E-3</v>
      </c>
      <c r="AJ1479" s="126">
        <v>2.6809652916115278E-5</v>
      </c>
    </row>
    <row r="1480" spans="1:36" x14ac:dyDescent="0.3">
      <c r="A1480">
        <v>13918</v>
      </c>
      <c r="B1480">
        <v>13919</v>
      </c>
      <c r="C1480" t="s">
        <v>1441</v>
      </c>
      <c r="D1480">
        <v>512025891</v>
      </c>
      <c r="E1480" t="s">
        <v>3092</v>
      </c>
      <c r="F1480" t="s">
        <v>1442</v>
      </c>
      <c r="G1480" t="s">
        <v>1443</v>
      </c>
      <c r="H1480" t="s">
        <v>75</v>
      </c>
      <c r="I1480" t="s">
        <v>225</v>
      </c>
      <c r="J1480" t="s">
        <v>52</v>
      </c>
      <c r="K1480" t="s">
        <v>52</v>
      </c>
      <c r="L1480" t="s">
        <v>773</v>
      </c>
      <c r="M1480" t="s">
        <v>303</v>
      </c>
      <c r="N1480" t="s">
        <v>1209</v>
      </c>
      <c r="O1480" t="s">
        <v>61</v>
      </c>
      <c r="P1480" t="s">
        <v>1404</v>
      </c>
      <c r="Q1480" t="s">
        <v>64</v>
      </c>
      <c r="R1480" t="s">
        <v>56</v>
      </c>
      <c r="S1480" t="s">
        <v>1255</v>
      </c>
      <c r="T1480" s="127">
        <v>0.30399999999999999</v>
      </c>
      <c r="U1480" s="128">
        <v>46407</v>
      </c>
      <c r="V1480" s="126">
        <v>1.8499999999999999E-2</v>
      </c>
      <c r="W1480" s="126">
        <v>4.58E-2</v>
      </c>
      <c r="X1480" t="s">
        <v>606</v>
      </c>
      <c r="Z1480" s="125">
        <v>2179.5700000000002</v>
      </c>
      <c r="AA1480" s="125">
        <v>1</v>
      </c>
      <c r="AB1480" s="125">
        <v>117.04</v>
      </c>
      <c r="AC1480" s="125">
        <v>0</v>
      </c>
      <c r="AD1480" s="125">
        <v>2.55097</v>
      </c>
      <c r="AE1480" s="125"/>
      <c r="AF1480" s="125"/>
      <c r="AG1480" t="s">
        <v>16</v>
      </c>
      <c r="AH1480" s="126">
        <v>1.30365903117051E-5</v>
      </c>
      <c r="AI1480" s="126">
        <v>3.5571817778166401E-5</v>
      </c>
      <c r="AJ1480" s="126">
        <v>1.2302766318102108E-7</v>
      </c>
    </row>
    <row r="1481" spans="1:36" x14ac:dyDescent="0.3">
      <c r="A1481">
        <v>13918</v>
      </c>
      <c r="B1481">
        <v>13919</v>
      </c>
      <c r="C1481" t="s">
        <v>1441</v>
      </c>
      <c r="D1481">
        <v>512025891</v>
      </c>
      <c r="E1481" t="s">
        <v>3092</v>
      </c>
      <c r="F1481" t="s">
        <v>1444</v>
      </c>
      <c r="G1481" t="s">
        <v>1445</v>
      </c>
      <c r="H1481" t="s">
        <v>75</v>
      </c>
      <c r="I1481" t="s">
        <v>224</v>
      </c>
      <c r="J1481" t="s">
        <v>52</v>
      </c>
      <c r="K1481" t="s">
        <v>52</v>
      </c>
      <c r="L1481" t="s">
        <v>773</v>
      </c>
      <c r="M1481" t="s">
        <v>303</v>
      </c>
      <c r="N1481" t="s">
        <v>1209</v>
      </c>
      <c r="O1481" t="s">
        <v>61</v>
      </c>
      <c r="P1481" t="s">
        <v>1404</v>
      </c>
      <c r="Q1481" t="s">
        <v>64</v>
      </c>
      <c r="R1481" t="s">
        <v>56</v>
      </c>
      <c r="S1481" t="s">
        <v>1255</v>
      </c>
      <c r="T1481" s="127">
        <v>0.28399999999999997</v>
      </c>
      <c r="U1481" s="128">
        <v>46400</v>
      </c>
      <c r="V1481" s="126">
        <v>3.2500000000000001E-2</v>
      </c>
      <c r="W1481" s="126">
        <v>4.2999999999999997E-2</v>
      </c>
      <c r="X1481" t="s">
        <v>606</v>
      </c>
      <c r="Z1481" s="125">
        <v>2373.8000000000002</v>
      </c>
      <c r="AA1481" s="125">
        <v>1</v>
      </c>
      <c r="AB1481" s="125">
        <v>100.42</v>
      </c>
      <c r="AC1481" s="125">
        <v>0</v>
      </c>
      <c r="AD1481" s="125">
        <v>2.3837700000000002</v>
      </c>
      <c r="AE1481" s="125"/>
      <c r="AF1481" s="125"/>
      <c r="AG1481" t="s">
        <v>16</v>
      </c>
      <c r="AH1481" s="126">
        <v>1.9297161417470998E-5</v>
      </c>
      <c r="AI1481" s="126">
        <v>3.3240309398017101E-5</v>
      </c>
      <c r="AJ1481" s="126">
        <v>1.1496397553127737E-7</v>
      </c>
    </row>
    <row r="1482" spans="1:36" x14ac:dyDescent="0.3">
      <c r="A1482">
        <v>13918</v>
      </c>
      <c r="B1482">
        <v>13919</v>
      </c>
      <c r="C1482" t="s">
        <v>1414</v>
      </c>
      <c r="D1482">
        <v>513623314</v>
      </c>
      <c r="E1482" t="s">
        <v>3092</v>
      </c>
      <c r="F1482" t="s">
        <v>1446</v>
      </c>
      <c r="G1482" t="s">
        <v>1447</v>
      </c>
      <c r="H1482" t="s">
        <v>75</v>
      </c>
      <c r="I1482" t="s">
        <v>225</v>
      </c>
      <c r="J1482" t="s">
        <v>52</v>
      </c>
      <c r="K1482" t="s">
        <v>52</v>
      </c>
      <c r="L1482" t="s">
        <v>773</v>
      </c>
      <c r="M1482" t="s">
        <v>303</v>
      </c>
      <c r="N1482" t="s">
        <v>619</v>
      </c>
      <c r="O1482" t="s">
        <v>61</v>
      </c>
      <c r="P1482" t="s">
        <v>1362</v>
      </c>
      <c r="Q1482" t="s">
        <v>64</v>
      </c>
      <c r="R1482" t="s">
        <v>56</v>
      </c>
      <c r="S1482" t="s">
        <v>1255</v>
      </c>
      <c r="T1482" s="127">
        <v>2.2160000000000002</v>
      </c>
      <c r="U1482" s="128">
        <v>47202</v>
      </c>
      <c r="V1482" s="126">
        <v>7.7999999999999996E-3</v>
      </c>
      <c r="W1482" s="126">
        <v>2.35E-2</v>
      </c>
      <c r="X1482" t="s">
        <v>606</v>
      </c>
      <c r="Z1482" s="125">
        <v>13536.58</v>
      </c>
      <c r="AA1482" s="125">
        <v>1</v>
      </c>
      <c r="AB1482" s="125">
        <v>114.51</v>
      </c>
      <c r="AC1482" s="125">
        <v>0</v>
      </c>
      <c r="AD1482" s="125">
        <v>15.50074</v>
      </c>
      <c r="AE1482" s="125"/>
      <c r="AF1482" s="125"/>
      <c r="AG1482" t="s">
        <v>16</v>
      </c>
      <c r="AH1482" s="126">
        <v>2.5863931604815802E-5</v>
      </c>
      <c r="AI1482" s="126">
        <v>2.16148954E-4</v>
      </c>
      <c r="AJ1482" s="126">
        <v>7.4756654126727502E-7</v>
      </c>
    </row>
    <row r="1483" spans="1:36" x14ac:dyDescent="0.3">
      <c r="A1483">
        <v>13918</v>
      </c>
      <c r="B1483">
        <v>13919</v>
      </c>
      <c r="C1483" t="s">
        <v>1448</v>
      </c>
      <c r="D1483">
        <v>1665</v>
      </c>
      <c r="E1483" t="s">
        <v>2</v>
      </c>
      <c r="F1483" t="s">
        <v>1449</v>
      </c>
      <c r="G1483" t="s">
        <v>1450</v>
      </c>
      <c r="H1483" t="s">
        <v>75</v>
      </c>
      <c r="I1483" t="s">
        <v>224</v>
      </c>
      <c r="J1483" t="s">
        <v>52</v>
      </c>
      <c r="K1483" t="s">
        <v>306</v>
      </c>
      <c r="L1483" t="s">
        <v>773</v>
      </c>
      <c r="M1483" t="s">
        <v>303</v>
      </c>
      <c r="N1483" t="s">
        <v>620</v>
      </c>
      <c r="O1483" t="s">
        <v>61</v>
      </c>
      <c r="P1483" t="s">
        <v>1358</v>
      </c>
      <c r="Q1483" t="s">
        <v>64</v>
      </c>
      <c r="R1483" t="s">
        <v>56</v>
      </c>
      <c r="S1483" t="s">
        <v>1255</v>
      </c>
      <c r="T1483" s="127">
        <v>2.9790000000000001</v>
      </c>
      <c r="U1483" s="128">
        <v>48502</v>
      </c>
      <c r="V1483" s="126">
        <v>4.4999999999999998E-2</v>
      </c>
      <c r="W1483" s="126">
        <v>5.0799999999999998E-2</v>
      </c>
      <c r="X1483" t="s">
        <v>606</v>
      </c>
      <c r="Z1483" s="125">
        <v>57248.15</v>
      </c>
      <c r="AA1483" s="125">
        <v>1</v>
      </c>
      <c r="AB1483" s="125">
        <v>99.42</v>
      </c>
      <c r="AC1483" s="125">
        <v>0</v>
      </c>
      <c r="AD1483" s="125">
        <v>56.916110000000003</v>
      </c>
      <c r="AE1483" s="125"/>
      <c r="AF1483" s="125"/>
      <c r="AG1483" t="s">
        <v>16</v>
      </c>
      <c r="AH1483" s="126">
        <v>8.1607897977074799E-5</v>
      </c>
      <c r="AI1483" s="126">
        <v>7.9366260399999996E-4</v>
      </c>
      <c r="AJ1483" s="126">
        <v>2.7449385961630068E-6</v>
      </c>
    </row>
    <row r="1484" spans="1:36" x14ac:dyDescent="0.3">
      <c r="A1484">
        <v>13918</v>
      </c>
      <c r="B1484">
        <v>13919</v>
      </c>
      <c r="C1484" t="s">
        <v>1451</v>
      </c>
      <c r="D1484">
        <v>1737</v>
      </c>
      <c r="E1484" t="s">
        <v>2</v>
      </c>
      <c r="F1484" t="s">
        <v>1452</v>
      </c>
      <c r="G1484" t="s">
        <v>1453</v>
      </c>
      <c r="H1484" t="s">
        <v>75</v>
      </c>
      <c r="I1484" t="s">
        <v>224</v>
      </c>
      <c r="J1484" t="s">
        <v>52</v>
      </c>
      <c r="K1484" t="s">
        <v>306</v>
      </c>
      <c r="L1484" t="s">
        <v>773</v>
      </c>
      <c r="M1484" t="s">
        <v>303</v>
      </c>
      <c r="N1484" t="s">
        <v>620</v>
      </c>
      <c r="O1484" t="s">
        <v>61</v>
      </c>
      <c r="P1484" t="s">
        <v>1362</v>
      </c>
      <c r="Q1484" t="s">
        <v>64</v>
      </c>
      <c r="R1484" t="s">
        <v>56</v>
      </c>
      <c r="S1484" t="s">
        <v>1255</v>
      </c>
      <c r="T1484" s="127">
        <v>0.98599999999999999</v>
      </c>
      <c r="U1484" s="128">
        <v>46752</v>
      </c>
      <c r="V1484" s="126">
        <v>3.49E-2</v>
      </c>
      <c r="W1484" s="126">
        <v>4.9299999999999997E-2</v>
      </c>
      <c r="X1484" t="s">
        <v>606</v>
      </c>
      <c r="Z1484" s="125">
        <v>362181</v>
      </c>
      <c r="AA1484" s="125">
        <v>1</v>
      </c>
      <c r="AB1484" s="125">
        <v>98.67</v>
      </c>
      <c r="AC1484" s="125">
        <v>0</v>
      </c>
      <c r="AD1484" s="125">
        <v>357.36399</v>
      </c>
      <c r="AE1484" s="125"/>
      <c r="AF1484" s="125"/>
      <c r="AG1484" t="s">
        <v>16</v>
      </c>
      <c r="AH1484" s="126">
        <v>5.7429790099999996E-4</v>
      </c>
      <c r="AI1484" s="126">
        <v>4.9832364669999997E-3</v>
      </c>
      <c r="AJ1484" s="126">
        <v>1.7234877946328567E-5</v>
      </c>
    </row>
    <row r="1485" spans="1:36" x14ac:dyDescent="0.3">
      <c r="A1485">
        <v>13918</v>
      </c>
      <c r="B1485">
        <v>13919</v>
      </c>
      <c r="C1485" t="s">
        <v>1454</v>
      </c>
      <c r="D1485">
        <v>511809071</v>
      </c>
      <c r="E1485" t="s">
        <v>3092</v>
      </c>
      <c r="F1485" t="s">
        <v>1455</v>
      </c>
      <c r="G1485" t="s">
        <v>1456</v>
      </c>
      <c r="H1485" t="s">
        <v>75</v>
      </c>
      <c r="I1485" t="s">
        <v>225</v>
      </c>
      <c r="J1485" t="s">
        <v>52</v>
      </c>
      <c r="K1485" t="s">
        <v>52</v>
      </c>
      <c r="L1485" t="s">
        <v>773</v>
      </c>
      <c r="M1485" t="s">
        <v>303</v>
      </c>
      <c r="N1485" t="s">
        <v>74</v>
      </c>
      <c r="O1485" t="s">
        <v>61</v>
      </c>
      <c r="P1485" t="s">
        <v>1358</v>
      </c>
      <c r="Q1485" t="s">
        <v>64</v>
      </c>
      <c r="R1485" t="s">
        <v>56</v>
      </c>
      <c r="S1485" t="s">
        <v>1255</v>
      </c>
      <c r="T1485" s="127">
        <v>0.60399999999999998</v>
      </c>
      <c r="U1485" s="128">
        <v>46609</v>
      </c>
      <c r="V1485" s="126">
        <v>1.0500000000000001E-2</v>
      </c>
      <c r="W1485" s="126">
        <v>3.7699999999999997E-2</v>
      </c>
      <c r="X1485" t="s">
        <v>606</v>
      </c>
      <c r="Z1485" s="125">
        <v>62500</v>
      </c>
      <c r="AA1485" s="125">
        <v>1</v>
      </c>
      <c r="AB1485" s="125">
        <v>116.65</v>
      </c>
      <c r="AC1485" s="125">
        <v>0</v>
      </c>
      <c r="AD1485" s="125">
        <v>72.90625</v>
      </c>
      <c r="AE1485" s="125"/>
      <c r="AF1485" s="125"/>
      <c r="AG1485" t="s">
        <v>16</v>
      </c>
      <c r="AH1485" s="126">
        <v>2.7299279099999999E-4</v>
      </c>
      <c r="AI1485" s="126">
        <v>1.016635961E-3</v>
      </c>
      <c r="AJ1485" s="126">
        <v>3.5161078212567446E-6</v>
      </c>
    </row>
    <row r="1486" spans="1:36" x14ac:dyDescent="0.3">
      <c r="A1486">
        <v>13918</v>
      </c>
      <c r="B1486">
        <v>13919</v>
      </c>
      <c r="C1486" t="s">
        <v>1363</v>
      </c>
      <c r="D1486">
        <v>511659401</v>
      </c>
      <c r="E1486" t="s">
        <v>3092</v>
      </c>
      <c r="F1486" t="s">
        <v>1457</v>
      </c>
      <c r="G1486" t="s">
        <v>1458</v>
      </c>
      <c r="H1486" t="s">
        <v>75</v>
      </c>
      <c r="I1486" t="s">
        <v>225</v>
      </c>
      <c r="J1486" t="s">
        <v>52</v>
      </c>
      <c r="K1486" t="s">
        <v>52</v>
      </c>
      <c r="L1486" t="s">
        <v>773</v>
      </c>
      <c r="M1486" t="s">
        <v>303</v>
      </c>
      <c r="N1486" t="s">
        <v>619</v>
      </c>
      <c r="O1486" t="s">
        <v>61</v>
      </c>
      <c r="P1486" t="s">
        <v>1362</v>
      </c>
      <c r="Q1486" t="s">
        <v>64</v>
      </c>
      <c r="R1486" t="s">
        <v>56</v>
      </c>
      <c r="S1486" t="s">
        <v>1255</v>
      </c>
      <c r="T1486" s="127">
        <v>4.1580000000000004</v>
      </c>
      <c r="U1486" s="128">
        <v>49551</v>
      </c>
      <c r="V1486" s="126">
        <v>6.4999999999999997E-3</v>
      </c>
      <c r="W1486" s="126">
        <v>2.4899999999999999E-2</v>
      </c>
      <c r="X1486" t="s">
        <v>606</v>
      </c>
      <c r="Z1486" s="125">
        <v>39887.629999999997</v>
      </c>
      <c r="AA1486" s="125">
        <v>1</v>
      </c>
      <c r="AB1486" s="125">
        <v>110.1</v>
      </c>
      <c r="AC1486" s="125">
        <v>0</v>
      </c>
      <c r="AD1486" s="125">
        <v>43.91628</v>
      </c>
      <c r="AE1486" s="125"/>
      <c r="AF1486" s="125"/>
      <c r="AG1486" t="s">
        <v>16</v>
      </c>
      <c r="AH1486" s="126">
        <v>1.9151998278416799E-5</v>
      </c>
      <c r="AI1486" s="126">
        <v>6.1238740900000004E-4</v>
      </c>
      <c r="AJ1486" s="126">
        <v>2.1179854345615246E-6</v>
      </c>
    </row>
    <row r="1487" spans="1:36" x14ac:dyDescent="0.3">
      <c r="A1487">
        <v>13918</v>
      </c>
      <c r="B1487">
        <v>13919</v>
      </c>
      <c r="C1487" t="s">
        <v>1459</v>
      </c>
      <c r="D1487">
        <v>1772</v>
      </c>
      <c r="E1487" t="s">
        <v>2</v>
      </c>
      <c r="F1487" t="s">
        <v>1460</v>
      </c>
      <c r="G1487" t="s">
        <v>1461</v>
      </c>
      <c r="H1487" t="s">
        <v>75</v>
      </c>
      <c r="I1487" t="s">
        <v>224</v>
      </c>
      <c r="J1487" t="s">
        <v>52</v>
      </c>
      <c r="K1487" t="s">
        <v>306</v>
      </c>
      <c r="L1487" t="s">
        <v>773</v>
      </c>
      <c r="M1487" t="s">
        <v>303</v>
      </c>
      <c r="N1487" t="s">
        <v>620</v>
      </c>
      <c r="O1487" t="s">
        <v>61</v>
      </c>
      <c r="P1487" t="s">
        <v>1404</v>
      </c>
      <c r="Q1487" t="s">
        <v>64</v>
      </c>
      <c r="R1487" t="s">
        <v>56</v>
      </c>
      <c r="S1487" t="s">
        <v>1255</v>
      </c>
      <c r="T1487" s="127">
        <v>1.0329999999999999</v>
      </c>
      <c r="U1487" s="128">
        <v>46965</v>
      </c>
      <c r="V1487" s="126">
        <v>4.3499999999999997E-2</v>
      </c>
      <c r="W1487" s="126">
        <v>5.1400000000000001E-2</v>
      </c>
      <c r="X1487" t="s">
        <v>606</v>
      </c>
      <c r="Z1487" s="125">
        <v>6000</v>
      </c>
      <c r="AA1487" s="125">
        <v>1</v>
      </c>
      <c r="AB1487" s="125">
        <v>101.07</v>
      </c>
      <c r="AC1487" s="125">
        <v>0</v>
      </c>
      <c r="AD1487" s="125">
        <v>6.0641999999999996</v>
      </c>
      <c r="AE1487" s="125"/>
      <c r="AF1487" s="125"/>
      <c r="AG1487" t="s">
        <v>16</v>
      </c>
      <c r="AH1487" s="126">
        <v>2.06185567010309E-5</v>
      </c>
      <c r="AI1487" s="126">
        <v>8.4561800950366597E-5</v>
      </c>
      <c r="AJ1487" s="126">
        <v>2.9246300625344397E-7</v>
      </c>
    </row>
    <row r="1488" spans="1:36" x14ac:dyDescent="0.3">
      <c r="A1488">
        <v>13918</v>
      </c>
      <c r="B1488">
        <v>13919</v>
      </c>
      <c r="C1488" t="s">
        <v>1520</v>
      </c>
      <c r="D1488">
        <v>510454333</v>
      </c>
      <c r="E1488" t="s">
        <v>3092</v>
      </c>
      <c r="F1488" t="s">
        <v>2181</v>
      </c>
      <c r="G1488" t="s">
        <v>2182</v>
      </c>
      <c r="H1488" t="s">
        <v>75</v>
      </c>
      <c r="I1488" t="s">
        <v>224</v>
      </c>
      <c r="J1488" t="s">
        <v>52</v>
      </c>
      <c r="K1488" t="s">
        <v>52</v>
      </c>
      <c r="L1488" t="s">
        <v>773</v>
      </c>
      <c r="M1488" t="s">
        <v>303</v>
      </c>
      <c r="N1488" t="s">
        <v>1209</v>
      </c>
      <c r="O1488" t="s">
        <v>61</v>
      </c>
      <c r="P1488" t="s">
        <v>1404</v>
      </c>
      <c r="Q1488" t="s">
        <v>64</v>
      </c>
      <c r="R1488" t="s">
        <v>56</v>
      </c>
      <c r="S1488" t="s">
        <v>1255</v>
      </c>
      <c r="T1488" s="127">
        <v>0.499</v>
      </c>
      <c r="U1488" s="128">
        <v>46386</v>
      </c>
      <c r="V1488" s="126">
        <v>2.8000000000000001E-2</v>
      </c>
      <c r="W1488" s="126">
        <v>4.9000000000000002E-2</v>
      </c>
      <c r="X1488" t="s">
        <v>606</v>
      </c>
      <c r="Z1488" s="125">
        <v>6206.96</v>
      </c>
      <c r="AA1488" s="125">
        <v>1</v>
      </c>
      <c r="AB1488" s="125">
        <v>99.01</v>
      </c>
      <c r="AC1488" s="125">
        <v>0</v>
      </c>
      <c r="AD1488" s="125">
        <v>6.1455099999999998</v>
      </c>
      <c r="AE1488" s="125"/>
      <c r="AF1488" s="125"/>
      <c r="AG1488" t="s">
        <v>16</v>
      </c>
      <c r="AH1488" s="126">
        <v>7.1785448969122206E-5</v>
      </c>
      <c r="AI1488" s="126">
        <v>8.5695622400067193E-5</v>
      </c>
      <c r="AJ1488" s="126">
        <v>2.9638440842330441E-7</v>
      </c>
    </row>
    <row r="1489" spans="1:36" x14ac:dyDescent="0.3">
      <c r="A1489">
        <v>13918</v>
      </c>
      <c r="B1489">
        <v>13919</v>
      </c>
      <c r="C1489" t="s">
        <v>1468</v>
      </c>
      <c r="D1489">
        <v>513901371</v>
      </c>
      <c r="E1489" t="s">
        <v>3092</v>
      </c>
      <c r="F1489" t="s">
        <v>2308</v>
      </c>
      <c r="G1489" t="s">
        <v>2309</v>
      </c>
      <c r="H1489" t="s">
        <v>75</v>
      </c>
      <c r="I1489" t="s">
        <v>224</v>
      </c>
      <c r="J1489" t="s">
        <v>52</v>
      </c>
      <c r="K1489" t="s">
        <v>52</v>
      </c>
      <c r="L1489" t="s">
        <v>773</v>
      </c>
      <c r="M1489" t="s">
        <v>303</v>
      </c>
      <c r="N1489" t="s">
        <v>615</v>
      </c>
      <c r="O1489" t="s">
        <v>61</v>
      </c>
      <c r="P1489" t="s">
        <v>1372</v>
      </c>
      <c r="Q1489" t="s">
        <v>64</v>
      </c>
      <c r="R1489" t="s">
        <v>56</v>
      </c>
      <c r="S1489" t="s">
        <v>1255</v>
      </c>
      <c r="T1489" s="127">
        <v>1.9890000000000001</v>
      </c>
      <c r="U1489" s="128">
        <v>47696</v>
      </c>
      <c r="V1489" s="126">
        <v>2.0500000000000001E-2</v>
      </c>
      <c r="W1489" s="126">
        <v>4.0800000000000003E-2</v>
      </c>
      <c r="X1489" t="s">
        <v>606</v>
      </c>
      <c r="Z1489" s="125">
        <v>163636.43</v>
      </c>
      <c r="AA1489" s="125">
        <v>1</v>
      </c>
      <c r="AB1489" s="125">
        <v>96.95</v>
      </c>
      <c r="AC1489" s="125">
        <v>0</v>
      </c>
      <c r="AD1489" s="125">
        <v>158.64552</v>
      </c>
      <c r="AE1489" s="125"/>
      <c r="AF1489" s="125"/>
      <c r="AG1489" t="s">
        <v>16</v>
      </c>
      <c r="AH1489" s="126">
        <v>2.0859966000000001E-4</v>
      </c>
      <c r="AI1489" s="126">
        <v>2.2122210480000001E-3</v>
      </c>
      <c r="AJ1489" s="126">
        <v>7.651123925306037E-6</v>
      </c>
    </row>
    <row r="1490" spans="1:36" x14ac:dyDescent="0.3">
      <c r="A1490">
        <v>13918</v>
      </c>
      <c r="B1490">
        <v>13919</v>
      </c>
      <c r="C1490" t="s">
        <v>1411</v>
      </c>
      <c r="D1490">
        <v>513257873</v>
      </c>
      <c r="E1490" t="s">
        <v>3092</v>
      </c>
      <c r="F1490" t="s">
        <v>2183</v>
      </c>
      <c r="G1490" t="s">
        <v>2184</v>
      </c>
      <c r="H1490" t="s">
        <v>75</v>
      </c>
      <c r="I1490" t="s">
        <v>225</v>
      </c>
      <c r="J1490" t="s">
        <v>52</v>
      </c>
      <c r="K1490" t="s">
        <v>52</v>
      </c>
      <c r="L1490" t="s">
        <v>773</v>
      </c>
      <c r="M1490" t="s">
        <v>303</v>
      </c>
      <c r="N1490" t="s">
        <v>619</v>
      </c>
      <c r="O1490" t="s">
        <v>61</v>
      </c>
      <c r="P1490" t="s">
        <v>1362</v>
      </c>
      <c r="Q1490" t="s">
        <v>64</v>
      </c>
      <c r="R1490" t="s">
        <v>56</v>
      </c>
      <c r="S1490" t="s">
        <v>1255</v>
      </c>
      <c r="T1490" s="127">
        <v>2.62</v>
      </c>
      <c r="U1490" s="128">
        <v>47542</v>
      </c>
      <c r="V1490" s="126">
        <v>8.3999999999999995E-3</v>
      </c>
      <c r="W1490" s="126">
        <v>2.3699999999999999E-2</v>
      </c>
      <c r="X1490" t="s">
        <v>606</v>
      </c>
      <c r="Z1490" s="125">
        <v>768000</v>
      </c>
      <c r="AA1490" s="125">
        <v>1</v>
      </c>
      <c r="AB1490" s="125">
        <v>114.78</v>
      </c>
      <c r="AC1490" s="125">
        <v>0</v>
      </c>
      <c r="AD1490" s="125">
        <v>881.5104</v>
      </c>
      <c r="AE1490" s="125"/>
      <c r="AF1490" s="125"/>
      <c r="AG1490" t="s">
        <v>16</v>
      </c>
      <c r="AH1490" s="126">
        <v>5.3052301200000004E-4</v>
      </c>
      <c r="AI1490" s="126">
        <v>1.2292158401E-2</v>
      </c>
      <c r="AJ1490" s="126">
        <v>4.251330457895121E-5</v>
      </c>
    </row>
    <row r="1491" spans="1:36" x14ac:dyDescent="0.3">
      <c r="A1491">
        <v>13918</v>
      </c>
      <c r="B1491">
        <v>13919</v>
      </c>
      <c r="C1491" t="s">
        <v>1385</v>
      </c>
      <c r="D1491">
        <v>513992529</v>
      </c>
      <c r="E1491" t="s">
        <v>3092</v>
      </c>
      <c r="F1491" t="s">
        <v>1464</v>
      </c>
      <c r="G1491" t="s">
        <v>1465</v>
      </c>
      <c r="H1491" t="s">
        <v>75</v>
      </c>
      <c r="I1491" t="s">
        <v>225</v>
      </c>
      <c r="J1491" t="s">
        <v>52</v>
      </c>
      <c r="K1491" t="s">
        <v>52</v>
      </c>
      <c r="L1491" t="s">
        <v>773</v>
      </c>
      <c r="M1491" t="s">
        <v>303</v>
      </c>
      <c r="N1491" t="s">
        <v>619</v>
      </c>
      <c r="O1491" t="s">
        <v>61</v>
      </c>
      <c r="P1491" t="s">
        <v>1388</v>
      </c>
      <c r="Q1491" t="s">
        <v>69</v>
      </c>
      <c r="R1491" t="s">
        <v>56</v>
      </c>
      <c r="S1491" t="s">
        <v>1255</v>
      </c>
      <c r="T1491" s="127">
        <v>5.0049999999999999</v>
      </c>
      <c r="U1491" s="128">
        <v>48665</v>
      </c>
      <c r="V1491" s="126">
        <v>1.5800000000000002E-2</v>
      </c>
      <c r="W1491" s="126">
        <v>2.47E-2</v>
      </c>
      <c r="X1491" t="s">
        <v>606</v>
      </c>
      <c r="Z1491" s="125">
        <v>109832.31</v>
      </c>
      <c r="AA1491" s="125">
        <v>1</v>
      </c>
      <c r="AB1491" s="125">
        <v>114.82</v>
      </c>
      <c r="AC1491" s="125">
        <v>0</v>
      </c>
      <c r="AD1491" s="125">
        <v>126.10946</v>
      </c>
      <c r="AE1491" s="125"/>
      <c r="AF1491" s="125"/>
      <c r="AG1491" t="s">
        <v>16</v>
      </c>
      <c r="AH1491" s="126">
        <v>9.9596629529424602E-5</v>
      </c>
      <c r="AI1491" s="126">
        <v>1.7585242989999999E-3</v>
      </c>
      <c r="AJ1491" s="126">
        <v>6.0819814301306753E-6</v>
      </c>
    </row>
    <row r="1492" spans="1:36" x14ac:dyDescent="0.3">
      <c r="A1492">
        <v>13918</v>
      </c>
      <c r="B1492">
        <v>13919</v>
      </c>
      <c r="C1492" t="s">
        <v>1369</v>
      </c>
      <c r="D1492">
        <v>520036104</v>
      </c>
      <c r="E1492" t="s">
        <v>3092</v>
      </c>
      <c r="F1492" t="s">
        <v>1466</v>
      </c>
      <c r="G1492" t="s">
        <v>1467</v>
      </c>
      <c r="H1492" t="s">
        <v>75</v>
      </c>
      <c r="I1492" t="s">
        <v>225</v>
      </c>
      <c r="J1492" t="s">
        <v>52</v>
      </c>
      <c r="K1492" t="s">
        <v>52</v>
      </c>
      <c r="L1492" t="s">
        <v>773</v>
      </c>
      <c r="M1492" t="s">
        <v>303</v>
      </c>
      <c r="N1492" t="s">
        <v>138</v>
      </c>
      <c r="O1492" t="s">
        <v>61</v>
      </c>
      <c r="P1492" t="s">
        <v>1372</v>
      </c>
      <c r="Q1492" t="s">
        <v>64</v>
      </c>
      <c r="R1492" t="s">
        <v>56</v>
      </c>
      <c r="S1492" t="s">
        <v>1255</v>
      </c>
      <c r="T1492" s="127">
        <v>3.2109999999999999</v>
      </c>
      <c r="U1492" s="128">
        <v>47938</v>
      </c>
      <c r="V1492" s="126">
        <v>3.2500000000000001E-2</v>
      </c>
      <c r="W1492" s="126">
        <v>2.5000000000000001E-2</v>
      </c>
      <c r="X1492" t="s">
        <v>606</v>
      </c>
      <c r="Z1492" s="125">
        <v>38920.46</v>
      </c>
      <c r="AA1492" s="125">
        <v>1</v>
      </c>
      <c r="AB1492" s="125">
        <v>123.36</v>
      </c>
      <c r="AC1492" s="125">
        <v>0</v>
      </c>
      <c r="AD1492" s="125">
        <v>48.012279999999997</v>
      </c>
      <c r="AE1492" s="125"/>
      <c r="AF1492" s="125"/>
      <c r="AG1492" t="s">
        <v>16</v>
      </c>
      <c r="AH1492" s="126">
        <v>1.2645014200000001E-4</v>
      </c>
      <c r="AI1492" s="126">
        <v>6.6950378600000001E-4</v>
      </c>
      <c r="AJ1492" s="126">
        <v>2.3155264908614662E-6</v>
      </c>
    </row>
    <row r="1493" spans="1:36" x14ac:dyDescent="0.3">
      <c r="A1493">
        <v>13918</v>
      </c>
      <c r="B1493">
        <v>13919</v>
      </c>
      <c r="C1493" t="s">
        <v>1468</v>
      </c>
      <c r="D1493">
        <v>513901371</v>
      </c>
      <c r="E1493" t="s">
        <v>3092</v>
      </c>
      <c r="F1493" t="s">
        <v>1469</v>
      </c>
      <c r="G1493" t="s">
        <v>1470</v>
      </c>
      <c r="H1493" t="s">
        <v>75</v>
      </c>
      <c r="I1493" t="s">
        <v>593</v>
      </c>
      <c r="J1493" t="s">
        <v>52</v>
      </c>
      <c r="K1493" t="s">
        <v>52</v>
      </c>
      <c r="L1493" t="s">
        <v>773</v>
      </c>
      <c r="M1493" t="s">
        <v>303</v>
      </c>
      <c r="N1493" t="s">
        <v>615</v>
      </c>
      <c r="O1493" t="s">
        <v>61</v>
      </c>
      <c r="P1493" t="s">
        <v>1372</v>
      </c>
      <c r="Q1493" t="s">
        <v>64</v>
      </c>
      <c r="R1493" t="s">
        <v>56</v>
      </c>
      <c r="S1493" t="s">
        <v>1255</v>
      </c>
      <c r="T1493" s="127">
        <v>1.083</v>
      </c>
      <c r="U1493" s="128">
        <v>46600</v>
      </c>
      <c r="V1493" s="126">
        <v>2.5000000000000001E-3</v>
      </c>
      <c r="W1493" s="126">
        <v>4.2999999999999997E-2</v>
      </c>
      <c r="X1493" t="s">
        <v>606</v>
      </c>
      <c r="Z1493" s="125">
        <v>540000</v>
      </c>
      <c r="AA1493" s="125">
        <v>1</v>
      </c>
      <c r="AB1493" s="125">
        <v>95.9</v>
      </c>
      <c r="AC1493" s="125">
        <v>0</v>
      </c>
      <c r="AD1493" s="125">
        <v>517.86</v>
      </c>
      <c r="AE1493" s="125"/>
      <c r="AF1493" s="125"/>
      <c r="AG1493" t="s">
        <v>16</v>
      </c>
      <c r="AH1493" s="126">
        <v>9.5304993600000003E-4</v>
      </c>
      <c r="AI1493" s="126">
        <v>7.2212615409999997E-3</v>
      </c>
      <c r="AJ1493" s="126">
        <v>2.4975246927609332E-5</v>
      </c>
    </row>
    <row r="1494" spans="1:36" x14ac:dyDescent="0.3">
      <c r="A1494">
        <v>13918</v>
      </c>
      <c r="B1494">
        <v>13919</v>
      </c>
      <c r="C1494" t="s">
        <v>1471</v>
      </c>
      <c r="D1494">
        <v>520042847</v>
      </c>
      <c r="E1494" t="s">
        <v>3092</v>
      </c>
      <c r="F1494" t="s">
        <v>1472</v>
      </c>
      <c r="G1494" t="s">
        <v>1473</v>
      </c>
      <c r="H1494" t="s">
        <v>75</v>
      </c>
      <c r="I1494" t="s">
        <v>224</v>
      </c>
      <c r="J1494" t="s">
        <v>52</v>
      </c>
      <c r="K1494" t="s">
        <v>52</v>
      </c>
      <c r="L1494" t="s">
        <v>773</v>
      </c>
      <c r="M1494" t="s">
        <v>303</v>
      </c>
      <c r="N1494" t="s">
        <v>673</v>
      </c>
      <c r="O1494" t="s">
        <v>61</v>
      </c>
      <c r="P1494" t="s">
        <v>1358</v>
      </c>
      <c r="Q1494" t="s">
        <v>64</v>
      </c>
      <c r="R1494" t="s">
        <v>56</v>
      </c>
      <c r="S1494" t="s">
        <v>1255</v>
      </c>
      <c r="T1494" s="127">
        <v>0.249</v>
      </c>
      <c r="U1494" s="128">
        <v>46295</v>
      </c>
      <c r="V1494" s="126">
        <v>3.9E-2</v>
      </c>
      <c r="W1494" s="126">
        <v>4.3200000000000002E-2</v>
      </c>
      <c r="X1494" t="s">
        <v>606</v>
      </c>
      <c r="Z1494" s="125">
        <v>56250</v>
      </c>
      <c r="AA1494" s="125">
        <v>1</v>
      </c>
      <c r="AB1494" s="125">
        <v>100.88</v>
      </c>
      <c r="AC1494" s="125">
        <v>0</v>
      </c>
      <c r="AD1494" s="125">
        <v>56.744999999999997</v>
      </c>
      <c r="AE1494" s="125"/>
      <c r="AF1494" s="125"/>
      <c r="AG1494" t="s">
        <v>16</v>
      </c>
      <c r="AH1494" s="126">
        <v>1.9525459800000001E-4</v>
      </c>
      <c r="AI1494" s="126">
        <v>7.9127657300000003E-4</v>
      </c>
      <c r="AJ1494" s="126">
        <v>2.7366863378271953E-6</v>
      </c>
    </row>
    <row r="1495" spans="1:36" x14ac:dyDescent="0.3">
      <c r="A1495">
        <v>13918</v>
      </c>
      <c r="B1495">
        <v>13919</v>
      </c>
      <c r="C1495" t="s">
        <v>1376</v>
      </c>
      <c r="D1495">
        <v>513821488</v>
      </c>
      <c r="E1495" t="s">
        <v>3092</v>
      </c>
      <c r="F1495" t="s">
        <v>1474</v>
      </c>
      <c r="G1495" t="s">
        <v>1475</v>
      </c>
      <c r="H1495" t="s">
        <v>75</v>
      </c>
      <c r="I1495" t="s">
        <v>225</v>
      </c>
      <c r="J1495" t="s">
        <v>52</v>
      </c>
      <c r="K1495" t="s">
        <v>52</v>
      </c>
      <c r="L1495" t="s">
        <v>773</v>
      </c>
      <c r="M1495" t="s">
        <v>303</v>
      </c>
      <c r="N1495" t="s">
        <v>619</v>
      </c>
      <c r="O1495" t="s">
        <v>61</v>
      </c>
      <c r="P1495" t="s">
        <v>1362</v>
      </c>
      <c r="Q1495" t="s">
        <v>64</v>
      </c>
      <c r="R1495" t="s">
        <v>56</v>
      </c>
      <c r="S1495" t="s">
        <v>1255</v>
      </c>
      <c r="T1495" s="127">
        <v>5.1669999999999998</v>
      </c>
      <c r="U1495" s="128">
        <v>49207</v>
      </c>
      <c r="V1495" s="126">
        <v>2.5000000000000001E-2</v>
      </c>
      <c r="W1495" s="126">
        <v>2.4199999999999999E-2</v>
      </c>
      <c r="X1495" t="s">
        <v>606</v>
      </c>
      <c r="Z1495" s="125">
        <v>107677.83</v>
      </c>
      <c r="AA1495" s="125">
        <v>1</v>
      </c>
      <c r="AB1495" s="125">
        <v>120.75</v>
      </c>
      <c r="AC1495" s="125">
        <v>0</v>
      </c>
      <c r="AD1495" s="125">
        <v>130.02098000000001</v>
      </c>
      <c r="AE1495" s="125"/>
      <c r="AF1495" s="125"/>
      <c r="AG1495" t="s">
        <v>16</v>
      </c>
      <c r="AH1495" s="126">
        <v>7.9791760649238497E-5</v>
      </c>
      <c r="AI1495" s="126">
        <v>1.813068208E-3</v>
      </c>
      <c r="AJ1495" s="126">
        <v>6.2706254224496092E-6</v>
      </c>
    </row>
    <row r="1496" spans="1:36" x14ac:dyDescent="0.3">
      <c r="A1496">
        <v>13918</v>
      </c>
      <c r="B1496">
        <v>13919</v>
      </c>
      <c r="C1496" t="s">
        <v>1359</v>
      </c>
      <c r="D1496">
        <v>520026683</v>
      </c>
      <c r="E1496" t="s">
        <v>3092</v>
      </c>
      <c r="F1496" t="s">
        <v>1476</v>
      </c>
      <c r="G1496" t="s">
        <v>1477</v>
      </c>
      <c r="H1496" t="s">
        <v>75</v>
      </c>
      <c r="I1496" t="s">
        <v>225</v>
      </c>
      <c r="J1496" t="s">
        <v>52</v>
      </c>
      <c r="K1496" t="s">
        <v>52</v>
      </c>
      <c r="L1496" t="s">
        <v>773</v>
      </c>
      <c r="M1496" t="s">
        <v>303</v>
      </c>
      <c r="N1496" t="s">
        <v>619</v>
      </c>
      <c r="O1496" t="s">
        <v>61</v>
      </c>
      <c r="P1496" t="s">
        <v>1362</v>
      </c>
      <c r="Q1496" t="s">
        <v>64</v>
      </c>
      <c r="R1496" t="s">
        <v>56</v>
      </c>
      <c r="S1496" t="s">
        <v>1255</v>
      </c>
      <c r="T1496" s="127">
        <v>3.9209999999999998</v>
      </c>
      <c r="U1496" s="128">
        <v>48218</v>
      </c>
      <c r="V1496" s="126">
        <v>9.1999999999999998E-3</v>
      </c>
      <c r="W1496" s="126">
        <v>2.4E-2</v>
      </c>
      <c r="X1496" t="s">
        <v>606</v>
      </c>
      <c r="Z1496" s="125">
        <v>173000</v>
      </c>
      <c r="AA1496" s="125">
        <v>1</v>
      </c>
      <c r="AB1496" s="125">
        <v>113.4</v>
      </c>
      <c r="AC1496" s="125">
        <v>0</v>
      </c>
      <c r="AD1496" s="125">
        <v>196.18199999999999</v>
      </c>
      <c r="AE1496" s="125"/>
      <c r="AF1496" s="125"/>
      <c r="AG1496" t="s">
        <v>16</v>
      </c>
      <c r="AH1496" s="126">
        <v>6.6880245315193394E-5</v>
      </c>
      <c r="AI1496" s="126">
        <v>2.7356457949999999E-3</v>
      </c>
      <c r="AJ1496" s="126">
        <v>9.4614256608972561E-6</v>
      </c>
    </row>
    <row r="1497" spans="1:36" x14ac:dyDescent="0.3">
      <c r="A1497">
        <v>13918</v>
      </c>
      <c r="B1497">
        <v>13919</v>
      </c>
      <c r="C1497" t="s">
        <v>1373</v>
      </c>
      <c r="D1497">
        <v>514065283</v>
      </c>
      <c r="E1497" t="s">
        <v>3092</v>
      </c>
      <c r="F1497" t="s">
        <v>1478</v>
      </c>
      <c r="G1497" t="s">
        <v>1479</v>
      </c>
      <c r="H1497" t="s">
        <v>75</v>
      </c>
      <c r="I1497" t="s">
        <v>224</v>
      </c>
      <c r="J1497" t="s">
        <v>52</v>
      </c>
      <c r="K1497" t="s">
        <v>52</v>
      </c>
      <c r="L1497" t="s">
        <v>773</v>
      </c>
      <c r="M1497" t="s">
        <v>303</v>
      </c>
      <c r="N1497" t="s">
        <v>74</v>
      </c>
      <c r="O1497" t="s">
        <v>61</v>
      </c>
      <c r="P1497" t="s">
        <v>1358</v>
      </c>
      <c r="Q1497" t="s">
        <v>64</v>
      </c>
      <c r="R1497" t="s">
        <v>56</v>
      </c>
      <c r="S1497" t="s">
        <v>1255</v>
      </c>
      <c r="T1497" s="127">
        <v>1.2310000000000001</v>
      </c>
      <c r="U1497" s="128">
        <v>47027</v>
      </c>
      <c r="V1497" s="126">
        <v>2.1499999999999998E-2</v>
      </c>
      <c r="W1497" s="126">
        <v>0.04</v>
      </c>
      <c r="X1497" t="s">
        <v>606</v>
      </c>
      <c r="Z1497" s="125">
        <v>107902.45</v>
      </c>
      <c r="AA1497" s="125">
        <v>1</v>
      </c>
      <c r="AB1497" s="125">
        <v>97.82</v>
      </c>
      <c r="AC1497" s="125">
        <v>0.8145</v>
      </c>
      <c r="AD1497" s="125">
        <v>106.36468000000001</v>
      </c>
      <c r="AE1497" s="125"/>
      <c r="AF1497" s="125"/>
      <c r="AG1497" t="s">
        <v>16</v>
      </c>
      <c r="AH1497" s="126">
        <v>2.2066527099999999E-4</v>
      </c>
      <c r="AI1497" s="126">
        <v>1.483194633E-3</v>
      </c>
      <c r="AJ1497" s="126">
        <v>5.1297341895032439E-6</v>
      </c>
    </row>
    <row r="1498" spans="1:36" x14ac:dyDescent="0.3">
      <c r="A1498">
        <v>13918</v>
      </c>
      <c r="B1498">
        <v>13919</v>
      </c>
      <c r="C1498" t="s">
        <v>1401</v>
      </c>
      <c r="D1498">
        <v>510560188</v>
      </c>
      <c r="E1498" t="s">
        <v>3092</v>
      </c>
      <c r="F1498" t="s">
        <v>1480</v>
      </c>
      <c r="G1498" t="s">
        <v>1481</v>
      </c>
      <c r="H1498" t="s">
        <v>75</v>
      </c>
      <c r="I1498" t="s">
        <v>224</v>
      </c>
      <c r="J1498" t="s">
        <v>52</v>
      </c>
      <c r="K1498" t="s">
        <v>52</v>
      </c>
      <c r="L1498" t="s">
        <v>773</v>
      </c>
      <c r="M1498" t="s">
        <v>303</v>
      </c>
      <c r="N1498" t="s">
        <v>620</v>
      </c>
      <c r="O1498" t="s">
        <v>61</v>
      </c>
      <c r="P1498" t="s">
        <v>1404</v>
      </c>
      <c r="Q1498" t="s">
        <v>64</v>
      </c>
      <c r="R1498" t="s">
        <v>56</v>
      </c>
      <c r="S1498" t="s">
        <v>1255</v>
      </c>
      <c r="T1498" s="127">
        <v>1.1439999999999999</v>
      </c>
      <c r="U1498" s="128">
        <v>46645</v>
      </c>
      <c r="V1498" s="126">
        <v>2.3E-2</v>
      </c>
      <c r="W1498" s="126">
        <v>3.8699999999999998E-2</v>
      </c>
      <c r="X1498" t="s">
        <v>606</v>
      </c>
      <c r="Z1498" s="125">
        <v>230383.84</v>
      </c>
      <c r="AA1498" s="125">
        <v>1</v>
      </c>
      <c r="AB1498" s="125">
        <v>98.94</v>
      </c>
      <c r="AC1498" s="125">
        <v>0</v>
      </c>
      <c r="AD1498" s="125">
        <v>227.94176999999999</v>
      </c>
      <c r="AE1498" s="125"/>
      <c r="AF1498" s="125"/>
      <c r="AG1498" t="s">
        <v>16</v>
      </c>
      <c r="AH1498" s="126">
        <v>3.3934717499999999E-4</v>
      </c>
      <c r="AI1498" s="126">
        <v>3.1785176250000002E-3</v>
      </c>
      <c r="AJ1498" s="126">
        <v>1.0993129399579679E-5</v>
      </c>
    </row>
    <row r="1499" spans="1:36" x14ac:dyDescent="0.3">
      <c r="A1499">
        <v>13918</v>
      </c>
      <c r="B1499">
        <v>13919</v>
      </c>
      <c r="C1499" t="s">
        <v>1392</v>
      </c>
      <c r="D1499">
        <v>513765859</v>
      </c>
      <c r="E1499" t="s">
        <v>3092</v>
      </c>
      <c r="F1499" t="s">
        <v>2185</v>
      </c>
      <c r="G1499" t="s">
        <v>2186</v>
      </c>
      <c r="H1499" t="s">
        <v>75</v>
      </c>
      <c r="I1499" t="s">
        <v>225</v>
      </c>
      <c r="J1499" t="s">
        <v>52</v>
      </c>
      <c r="K1499" t="s">
        <v>52</v>
      </c>
      <c r="L1499" t="s">
        <v>773</v>
      </c>
      <c r="M1499" t="s">
        <v>303</v>
      </c>
      <c r="N1499" t="s">
        <v>619</v>
      </c>
      <c r="O1499" t="s">
        <v>61</v>
      </c>
      <c r="P1499" t="s">
        <v>1362</v>
      </c>
      <c r="Q1499" t="s">
        <v>64</v>
      </c>
      <c r="R1499" t="s">
        <v>56</v>
      </c>
      <c r="S1499" t="s">
        <v>1255</v>
      </c>
      <c r="T1499" s="127">
        <v>4.7450000000000001</v>
      </c>
      <c r="U1499" s="128">
        <v>49491</v>
      </c>
      <c r="V1499" s="126">
        <v>1.15E-2</v>
      </c>
      <c r="W1499" s="126">
        <v>2.5600000000000001E-2</v>
      </c>
      <c r="X1499" t="s">
        <v>606</v>
      </c>
      <c r="Z1499" s="125">
        <v>45000</v>
      </c>
      <c r="AA1499" s="125">
        <v>1</v>
      </c>
      <c r="AB1499" s="125">
        <v>111.54</v>
      </c>
      <c r="AC1499" s="125">
        <v>0</v>
      </c>
      <c r="AD1499" s="125">
        <v>50.192999999999998</v>
      </c>
      <c r="AE1499" s="125"/>
      <c r="AF1499" s="125"/>
      <c r="AG1499" t="s">
        <v>16</v>
      </c>
      <c r="AH1499" s="126">
        <v>1.58898637526281E-5</v>
      </c>
      <c r="AI1499" s="126">
        <v>6.9991268000000001E-4</v>
      </c>
      <c r="AJ1499" s="126">
        <v>2.4206978122224059E-6</v>
      </c>
    </row>
    <row r="1500" spans="1:36" x14ac:dyDescent="0.3">
      <c r="A1500">
        <v>13918</v>
      </c>
      <c r="B1500">
        <v>13919</v>
      </c>
      <c r="C1500" t="s">
        <v>1369</v>
      </c>
      <c r="D1500">
        <v>520036104</v>
      </c>
      <c r="E1500" t="s">
        <v>3092</v>
      </c>
      <c r="F1500" t="s">
        <v>1482</v>
      </c>
      <c r="G1500" t="s">
        <v>1483</v>
      </c>
      <c r="H1500" t="s">
        <v>75</v>
      </c>
      <c r="I1500" t="s">
        <v>224</v>
      </c>
      <c r="J1500" t="s">
        <v>52</v>
      </c>
      <c r="K1500" t="s">
        <v>52</v>
      </c>
      <c r="L1500" t="s">
        <v>773</v>
      </c>
      <c r="M1500" t="s">
        <v>303</v>
      </c>
      <c r="N1500" t="s">
        <v>138</v>
      </c>
      <c r="O1500" t="s">
        <v>61</v>
      </c>
      <c r="P1500" t="s">
        <v>1372</v>
      </c>
      <c r="Q1500" t="s">
        <v>64</v>
      </c>
      <c r="R1500" t="s">
        <v>56</v>
      </c>
      <c r="S1500" t="s">
        <v>1255</v>
      </c>
      <c r="T1500" s="127">
        <v>2.23</v>
      </c>
      <c r="U1500" s="128">
        <v>47603</v>
      </c>
      <c r="V1500" s="126">
        <v>2.8000000000000001E-2</v>
      </c>
      <c r="W1500" s="126">
        <v>4.2900000000000001E-2</v>
      </c>
      <c r="X1500" t="s">
        <v>606</v>
      </c>
      <c r="Z1500" s="125">
        <v>512000</v>
      </c>
      <c r="AA1500" s="125">
        <v>1</v>
      </c>
      <c r="AB1500" s="125">
        <v>97.32</v>
      </c>
      <c r="AC1500" s="125">
        <v>0</v>
      </c>
      <c r="AD1500" s="125">
        <v>498.27839999999998</v>
      </c>
      <c r="AE1500" s="125"/>
      <c r="AF1500" s="125"/>
      <c r="AG1500" t="s">
        <v>16</v>
      </c>
      <c r="AH1500" s="126">
        <v>4.1070950700000002E-4</v>
      </c>
      <c r="AI1500" s="126">
        <v>6.9482073280000001E-3</v>
      </c>
      <c r="AJ1500" s="126">
        <v>2.4030869498887907E-5</v>
      </c>
    </row>
    <row r="1501" spans="1:36" x14ac:dyDescent="0.3">
      <c r="A1501">
        <v>13918</v>
      </c>
      <c r="B1501">
        <v>13919</v>
      </c>
      <c r="C1501" t="s">
        <v>2178</v>
      </c>
      <c r="D1501">
        <v>520043878</v>
      </c>
      <c r="E1501" t="s">
        <v>3092</v>
      </c>
      <c r="F1501" t="s">
        <v>2187</v>
      </c>
      <c r="G1501" t="s">
        <v>2188</v>
      </c>
      <c r="H1501" t="s">
        <v>75</v>
      </c>
      <c r="I1501" t="s">
        <v>225</v>
      </c>
      <c r="J1501" t="s">
        <v>52</v>
      </c>
      <c r="K1501" t="s">
        <v>52</v>
      </c>
      <c r="L1501" t="s">
        <v>773</v>
      </c>
      <c r="M1501" t="s">
        <v>303</v>
      </c>
      <c r="N1501" t="s">
        <v>154</v>
      </c>
      <c r="O1501" t="s">
        <v>61</v>
      </c>
      <c r="P1501" t="s">
        <v>1435</v>
      </c>
      <c r="Q1501" t="s">
        <v>69</v>
      </c>
      <c r="R1501" t="s">
        <v>56</v>
      </c>
      <c r="S1501" t="s">
        <v>1255</v>
      </c>
      <c r="T1501" s="127">
        <v>3.7850000000000001</v>
      </c>
      <c r="U1501" s="128">
        <v>48579</v>
      </c>
      <c r="V1501" s="126">
        <v>6.0000000000000001E-3</v>
      </c>
      <c r="W1501" s="126">
        <v>2.53E-2</v>
      </c>
      <c r="X1501" t="s">
        <v>606</v>
      </c>
      <c r="Z1501" s="125">
        <v>125454.54</v>
      </c>
      <c r="AA1501" s="125">
        <v>1</v>
      </c>
      <c r="AB1501" s="125">
        <v>110.17</v>
      </c>
      <c r="AC1501" s="125">
        <v>0</v>
      </c>
      <c r="AD1501" s="125">
        <v>138.21326999999999</v>
      </c>
      <c r="AE1501" s="125"/>
      <c r="AF1501" s="125"/>
      <c r="AG1501" t="s">
        <v>16</v>
      </c>
      <c r="AH1501" s="126">
        <v>1.9881373500000001E-4</v>
      </c>
      <c r="AI1501" s="126">
        <v>1.927305007E-3</v>
      </c>
      <c r="AJ1501" s="126">
        <v>6.6657215211106064E-6</v>
      </c>
    </row>
    <row r="1502" spans="1:36" x14ac:dyDescent="0.3">
      <c r="A1502">
        <v>13918</v>
      </c>
      <c r="B1502">
        <v>13919</v>
      </c>
      <c r="C1502" t="s">
        <v>2189</v>
      </c>
      <c r="D1502">
        <v>516117181</v>
      </c>
      <c r="E1502" t="s">
        <v>3092</v>
      </c>
      <c r="F1502" t="s">
        <v>2190</v>
      </c>
      <c r="G1502" t="s">
        <v>2191</v>
      </c>
      <c r="H1502" t="s">
        <v>75</v>
      </c>
      <c r="I1502" t="s">
        <v>225</v>
      </c>
      <c r="J1502" t="s">
        <v>52</v>
      </c>
      <c r="K1502" t="s">
        <v>52</v>
      </c>
      <c r="L1502" t="s">
        <v>773</v>
      </c>
      <c r="M1502" t="s">
        <v>303</v>
      </c>
      <c r="N1502" t="s">
        <v>619</v>
      </c>
      <c r="O1502" t="s">
        <v>61</v>
      </c>
      <c r="P1502" t="s">
        <v>1487</v>
      </c>
      <c r="Q1502" t="s">
        <v>64</v>
      </c>
      <c r="R1502" t="s">
        <v>56</v>
      </c>
      <c r="S1502" t="s">
        <v>1255</v>
      </c>
      <c r="T1502" s="127">
        <v>3.7970000000000002</v>
      </c>
      <c r="U1502" s="128">
        <v>47664</v>
      </c>
      <c r="V1502" s="126">
        <v>6.4000000000000003E-3</v>
      </c>
      <c r="W1502" s="126">
        <v>2.7199999999999998E-2</v>
      </c>
      <c r="X1502" t="s">
        <v>606</v>
      </c>
      <c r="Z1502" s="125">
        <v>139393.95000000001</v>
      </c>
      <c r="AA1502" s="125">
        <v>1</v>
      </c>
      <c r="AB1502" s="125">
        <v>109.31</v>
      </c>
      <c r="AC1502" s="125">
        <v>0</v>
      </c>
      <c r="AD1502" s="125">
        <v>152.37153000000001</v>
      </c>
      <c r="AE1502" s="125"/>
      <c r="AF1502" s="125"/>
      <c r="AG1502" t="s">
        <v>16</v>
      </c>
      <c r="AH1502" s="126">
        <v>4.66327405E-4</v>
      </c>
      <c r="AI1502" s="126">
        <v>2.1247338459999998E-3</v>
      </c>
      <c r="AJ1502" s="126">
        <v>7.3485432095308249E-6</v>
      </c>
    </row>
    <row r="1503" spans="1:36" x14ac:dyDescent="0.3">
      <c r="A1503">
        <v>13918</v>
      </c>
      <c r="B1503">
        <v>13919</v>
      </c>
      <c r="C1503" t="s">
        <v>1488</v>
      </c>
      <c r="D1503">
        <v>515846558</v>
      </c>
      <c r="E1503" t="s">
        <v>3092</v>
      </c>
      <c r="F1503" t="s">
        <v>1489</v>
      </c>
      <c r="G1503" t="s">
        <v>1490</v>
      </c>
      <c r="H1503" t="s">
        <v>75</v>
      </c>
      <c r="I1503" t="s">
        <v>225</v>
      </c>
      <c r="J1503" t="s">
        <v>52</v>
      </c>
      <c r="K1503" t="s">
        <v>52</v>
      </c>
      <c r="L1503" t="s">
        <v>773</v>
      </c>
      <c r="M1503" t="s">
        <v>303</v>
      </c>
      <c r="N1503" t="s">
        <v>673</v>
      </c>
      <c r="O1503" t="s">
        <v>61</v>
      </c>
      <c r="P1503" t="s">
        <v>1404</v>
      </c>
      <c r="Q1503" t="s">
        <v>64</v>
      </c>
      <c r="R1503" t="s">
        <v>56</v>
      </c>
      <c r="S1503" t="s">
        <v>1255</v>
      </c>
      <c r="T1503" s="127">
        <v>2.952</v>
      </c>
      <c r="U1503" s="128">
        <v>48029</v>
      </c>
      <c r="V1503" s="126">
        <v>7.4999999999999997E-3</v>
      </c>
      <c r="W1503" s="126">
        <v>2.4799999999999999E-2</v>
      </c>
      <c r="X1503" t="s">
        <v>606</v>
      </c>
      <c r="Z1503" s="125">
        <v>40.26</v>
      </c>
      <c r="AA1503" s="125">
        <v>1</v>
      </c>
      <c r="AB1503" s="125">
        <v>111.86</v>
      </c>
      <c r="AC1503" s="125">
        <v>0</v>
      </c>
      <c r="AD1503" s="125">
        <v>4.5030000000000001E-2</v>
      </c>
      <c r="AE1503" s="125"/>
      <c r="AF1503" s="125"/>
      <c r="AG1503" t="s">
        <v>16</v>
      </c>
      <c r="AH1503" s="126">
        <v>1.16067996818595E-7</v>
      </c>
      <c r="AI1503" s="126">
        <v>6.2791759783565999E-7</v>
      </c>
      <c r="AJ1503" s="126">
        <v>2.1716976965787048E-9</v>
      </c>
    </row>
    <row r="1504" spans="1:36" x14ac:dyDescent="0.3">
      <c r="A1504">
        <v>13918</v>
      </c>
      <c r="B1504">
        <v>13919</v>
      </c>
      <c r="C1504" t="s">
        <v>1411</v>
      </c>
      <c r="D1504">
        <v>513257873</v>
      </c>
      <c r="E1504" t="s">
        <v>3092</v>
      </c>
      <c r="F1504" t="s">
        <v>2192</v>
      </c>
      <c r="G1504" t="s">
        <v>2193</v>
      </c>
      <c r="H1504" t="s">
        <v>75</v>
      </c>
      <c r="I1504" t="s">
        <v>225</v>
      </c>
      <c r="J1504" t="s">
        <v>52</v>
      </c>
      <c r="K1504" t="s">
        <v>52</v>
      </c>
      <c r="L1504" t="s">
        <v>773</v>
      </c>
      <c r="M1504" t="s">
        <v>303</v>
      </c>
      <c r="N1504" t="s">
        <v>619</v>
      </c>
      <c r="O1504" t="s">
        <v>61</v>
      </c>
      <c r="P1504" t="s">
        <v>1362</v>
      </c>
      <c r="Q1504" t="s">
        <v>64</v>
      </c>
      <c r="R1504" t="s">
        <v>56</v>
      </c>
      <c r="S1504" t="s">
        <v>1255</v>
      </c>
      <c r="T1504" s="127">
        <v>4.5199999999999996</v>
      </c>
      <c r="U1504" s="128">
        <v>48304</v>
      </c>
      <c r="V1504" s="126">
        <v>9.7000000000000003E-3</v>
      </c>
      <c r="W1504" s="126">
        <v>2.5399999999999999E-2</v>
      </c>
      <c r="X1504" t="s">
        <v>606</v>
      </c>
      <c r="Z1504" s="125">
        <v>202576.47</v>
      </c>
      <c r="AA1504" s="125">
        <v>1</v>
      </c>
      <c r="AB1504" s="125">
        <v>109.96</v>
      </c>
      <c r="AC1504" s="125">
        <v>0</v>
      </c>
      <c r="AD1504" s="125">
        <v>222.75308999999999</v>
      </c>
      <c r="AE1504" s="125"/>
      <c r="AF1504" s="125"/>
      <c r="AG1504" t="s">
        <v>16</v>
      </c>
      <c r="AH1504" s="126">
        <v>1.5383753000000001E-4</v>
      </c>
      <c r="AI1504" s="126">
        <v>3.1061644490000002E-3</v>
      </c>
      <c r="AJ1504" s="126">
        <v>1.0742890794110347E-5</v>
      </c>
    </row>
    <row r="1505" spans="1:36" x14ac:dyDescent="0.3">
      <c r="A1505">
        <v>13918</v>
      </c>
      <c r="B1505">
        <v>13919</v>
      </c>
      <c r="C1505" t="s">
        <v>2392</v>
      </c>
      <c r="D1505">
        <v>514892801</v>
      </c>
      <c r="E1505" t="s">
        <v>3092</v>
      </c>
      <c r="F1505" t="s">
        <v>2393</v>
      </c>
      <c r="G1505" t="s">
        <v>2394</v>
      </c>
      <c r="H1505" t="s">
        <v>75</v>
      </c>
      <c r="I1505" t="s">
        <v>224</v>
      </c>
      <c r="J1505" t="s">
        <v>52</v>
      </c>
      <c r="K1505" t="s">
        <v>52</v>
      </c>
      <c r="L1505" t="s">
        <v>773</v>
      </c>
      <c r="M1505" t="s">
        <v>303</v>
      </c>
      <c r="N1505" t="s">
        <v>256</v>
      </c>
      <c r="O1505" t="s">
        <v>61</v>
      </c>
      <c r="P1505" t="s">
        <v>1404</v>
      </c>
      <c r="Q1505" t="s">
        <v>64</v>
      </c>
      <c r="R1505" t="s">
        <v>56</v>
      </c>
      <c r="S1505" t="s">
        <v>1255</v>
      </c>
      <c r="T1505" s="127">
        <v>5.2460000000000004</v>
      </c>
      <c r="U1505" s="128">
        <v>50374</v>
      </c>
      <c r="V1505" s="126">
        <v>2.3400000000000001E-2</v>
      </c>
      <c r="W1505" s="126">
        <v>0.04</v>
      </c>
      <c r="X1505" t="s">
        <v>606</v>
      </c>
      <c r="Z1505" s="125">
        <v>79200</v>
      </c>
      <c r="AA1505" s="125">
        <v>1</v>
      </c>
      <c r="AB1505" s="125">
        <v>91.98</v>
      </c>
      <c r="AC1505" s="125">
        <v>0</v>
      </c>
      <c r="AD1505" s="125">
        <v>72.848159999999993</v>
      </c>
      <c r="AE1505" s="125"/>
      <c r="AF1505" s="125"/>
      <c r="AG1505" t="s">
        <v>16</v>
      </c>
      <c r="AH1505" s="126">
        <v>8.2765737418773706E-5</v>
      </c>
      <c r="AI1505" s="126">
        <v>1.0158259299999999E-3</v>
      </c>
      <c r="AJ1505" s="126">
        <v>3.5133062685320216E-6</v>
      </c>
    </row>
    <row r="1506" spans="1:36" x14ac:dyDescent="0.3">
      <c r="A1506">
        <v>13918</v>
      </c>
      <c r="B1506">
        <v>13919</v>
      </c>
      <c r="C1506" t="s">
        <v>1381</v>
      </c>
      <c r="D1506">
        <v>510960719</v>
      </c>
      <c r="E1506" t="s">
        <v>3092</v>
      </c>
      <c r="F1506" t="s">
        <v>1491</v>
      </c>
      <c r="G1506" t="s">
        <v>1492</v>
      </c>
      <c r="H1506" t="s">
        <v>75</v>
      </c>
      <c r="I1506" t="s">
        <v>225</v>
      </c>
      <c r="J1506" t="s">
        <v>52</v>
      </c>
      <c r="K1506" t="s">
        <v>52</v>
      </c>
      <c r="L1506" t="s">
        <v>773</v>
      </c>
      <c r="M1506" t="s">
        <v>303</v>
      </c>
      <c r="N1506" t="s">
        <v>619</v>
      </c>
      <c r="O1506" t="s">
        <v>61</v>
      </c>
      <c r="P1506" t="s">
        <v>1493</v>
      </c>
      <c r="Q1506" t="s">
        <v>64</v>
      </c>
      <c r="R1506" t="s">
        <v>56</v>
      </c>
      <c r="S1506" t="s">
        <v>1255</v>
      </c>
      <c r="T1506" s="127">
        <v>5.6310000000000002</v>
      </c>
      <c r="U1506" s="128">
        <v>49858</v>
      </c>
      <c r="V1506" s="126">
        <v>8.9999999999999993E-3</v>
      </c>
      <c r="W1506" s="126">
        <v>2.35E-2</v>
      </c>
      <c r="X1506" t="s">
        <v>606</v>
      </c>
      <c r="Z1506" s="125">
        <v>165306.12</v>
      </c>
      <c r="AA1506" s="125">
        <v>1</v>
      </c>
      <c r="AB1506" s="125">
        <v>108.4</v>
      </c>
      <c r="AC1506" s="125">
        <v>1.1895500000000001</v>
      </c>
      <c r="AD1506" s="125">
        <v>180.38138000000001</v>
      </c>
      <c r="AE1506" s="125"/>
      <c r="AF1506" s="125"/>
      <c r="AG1506" t="s">
        <v>16</v>
      </c>
      <c r="AH1506" s="126">
        <v>6.2628917165584905E-5</v>
      </c>
      <c r="AI1506" s="126">
        <v>2.5153151849999999E-3</v>
      </c>
      <c r="AJ1506" s="126">
        <v>8.6993965678811481E-6</v>
      </c>
    </row>
    <row r="1507" spans="1:36" x14ac:dyDescent="0.3">
      <c r="A1507">
        <v>13918</v>
      </c>
      <c r="B1507">
        <v>13919</v>
      </c>
      <c r="C1507" t="s">
        <v>1381</v>
      </c>
      <c r="D1507">
        <v>510960719</v>
      </c>
      <c r="E1507" t="s">
        <v>3092</v>
      </c>
      <c r="F1507" t="s">
        <v>1494</v>
      </c>
      <c r="G1507" t="s">
        <v>1495</v>
      </c>
      <c r="H1507" t="s">
        <v>75</v>
      </c>
      <c r="I1507" t="s">
        <v>225</v>
      </c>
      <c r="J1507" t="s">
        <v>52</v>
      </c>
      <c r="K1507" t="s">
        <v>52</v>
      </c>
      <c r="L1507" t="s">
        <v>773</v>
      </c>
      <c r="M1507" t="s">
        <v>303</v>
      </c>
      <c r="N1507" t="s">
        <v>619</v>
      </c>
      <c r="O1507" t="s">
        <v>61</v>
      </c>
      <c r="P1507" t="s">
        <v>1493</v>
      </c>
      <c r="Q1507" t="s">
        <v>64</v>
      </c>
      <c r="R1507" t="s">
        <v>56</v>
      </c>
      <c r="S1507" t="s">
        <v>1255</v>
      </c>
      <c r="T1507" s="127">
        <v>9.0909999999999993</v>
      </c>
      <c r="U1507" s="128">
        <v>51503</v>
      </c>
      <c r="V1507" s="126">
        <v>1.6899999999999998E-2</v>
      </c>
      <c r="W1507" s="126">
        <v>2.64E-2</v>
      </c>
      <c r="X1507" t="s">
        <v>606</v>
      </c>
      <c r="Z1507" s="125">
        <v>103000</v>
      </c>
      <c r="AA1507" s="125">
        <v>1</v>
      </c>
      <c r="AB1507" s="125">
        <v>108.01</v>
      </c>
      <c r="AC1507" s="125">
        <v>1.0230999999999999</v>
      </c>
      <c r="AD1507" s="125">
        <v>112.2734</v>
      </c>
      <c r="AE1507" s="125"/>
      <c r="AF1507" s="125"/>
      <c r="AG1507" t="s">
        <v>16</v>
      </c>
      <c r="AH1507" s="126">
        <v>2.3607825879678E-5</v>
      </c>
      <c r="AI1507" s="126">
        <v>1.565588355E-3</v>
      </c>
      <c r="AJ1507" s="126">
        <v>5.4146987378871764E-6</v>
      </c>
    </row>
    <row r="1508" spans="1:36" x14ac:dyDescent="0.3">
      <c r="A1508">
        <v>13918</v>
      </c>
      <c r="B1508">
        <v>13919</v>
      </c>
      <c r="C1508" t="s">
        <v>1496</v>
      </c>
      <c r="D1508">
        <v>1654</v>
      </c>
      <c r="E1508" t="s">
        <v>2</v>
      </c>
      <c r="F1508" t="s">
        <v>1497</v>
      </c>
      <c r="G1508" t="s">
        <v>1498</v>
      </c>
      <c r="H1508" t="s">
        <v>75</v>
      </c>
      <c r="I1508" t="s">
        <v>224</v>
      </c>
      <c r="J1508" t="s">
        <v>52</v>
      </c>
      <c r="K1508" t="s">
        <v>306</v>
      </c>
      <c r="L1508" t="s">
        <v>773</v>
      </c>
      <c r="M1508" t="s">
        <v>303</v>
      </c>
      <c r="N1508" t="s">
        <v>620</v>
      </c>
      <c r="O1508" t="s">
        <v>61</v>
      </c>
      <c r="P1508" t="s">
        <v>1358</v>
      </c>
      <c r="Q1508" t="s">
        <v>64</v>
      </c>
      <c r="R1508" t="s">
        <v>56</v>
      </c>
      <c r="S1508" t="s">
        <v>1255</v>
      </c>
      <c r="T1508" s="127">
        <v>8.2000000000000003E-2</v>
      </c>
      <c r="U1508" s="128">
        <v>46234</v>
      </c>
      <c r="V1508" s="126">
        <v>5.7000000000000002E-2</v>
      </c>
      <c r="W1508" s="126">
        <v>0.1036</v>
      </c>
      <c r="X1508" t="s">
        <v>606</v>
      </c>
      <c r="Z1508" s="125">
        <v>63507.199999999997</v>
      </c>
      <c r="AA1508" s="125">
        <v>1</v>
      </c>
      <c r="AB1508" s="125">
        <v>102.02</v>
      </c>
      <c r="AC1508" s="125">
        <v>0</v>
      </c>
      <c r="AD1508" s="125">
        <v>64.790049999999994</v>
      </c>
      <c r="AE1508" s="125"/>
      <c r="AF1508" s="125"/>
      <c r="AG1508" t="s">
        <v>16</v>
      </c>
      <c r="AH1508" s="126">
        <v>6.2607790200000003E-4</v>
      </c>
      <c r="AI1508" s="126">
        <v>9.0346019400000001E-4</v>
      </c>
      <c r="AJ1508" s="126">
        <v>3.1246813756655365E-6</v>
      </c>
    </row>
    <row r="1509" spans="1:36" x14ac:dyDescent="0.3">
      <c r="A1509">
        <v>13918</v>
      </c>
      <c r="B1509">
        <v>13919</v>
      </c>
      <c r="C1509" t="s">
        <v>1499</v>
      </c>
      <c r="D1509">
        <v>515364891</v>
      </c>
      <c r="E1509" t="s">
        <v>3092</v>
      </c>
      <c r="F1509" t="s">
        <v>1500</v>
      </c>
      <c r="G1509" t="s">
        <v>1501</v>
      </c>
      <c r="H1509" t="s">
        <v>75</v>
      </c>
      <c r="I1509" t="s">
        <v>225</v>
      </c>
      <c r="J1509" t="s">
        <v>52</v>
      </c>
      <c r="K1509" t="s">
        <v>52</v>
      </c>
      <c r="L1509" t="s">
        <v>773</v>
      </c>
      <c r="M1509" t="s">
        <v>303</v>
      </c>
      <c r="N1509" t="s">
        <v>615</v>
      </c>
      <c r="O1509" t="s">
        <v>61</v>
      </c>
      <c r="P1509" t="s">
        <v>290</v>
      </c>
      <c r="Q1509" t="s">
        <v>290</v>
      </c>
      <c r="R1509" t="s">
        <v>290</v>
      </c>
      <c r="S1509" t="s">
        <v>1255</v>
      </c>
      <c r="T1509" s="127">
        <v>1.778</v>
      </c>
      <c r="U1509" s="128">
        <v>46934</v>
      </c>
      <c r="V1509" s="126">
        <v>1.5800000000000002E-2</v>
      </c>
      <c r="W1509" s="126">
        <v>2.9499999999999998E-2</v>
      </c>
      <c r="X1509" t="s">
        <v>606</v>
      </c>
      <c r="Z1509" s="125">
        <v>42794.11</v>
      </c>
      <c r="AA1509" s="125">
        <v>1</v>
      </c>
      <c r="AB1509" s="125">
        <v>114.79</v>
      </c>
      <c r="AC1509" s="125">
        <v>0</v>
      </c>
      <c r="AD1509" s="125">
        <v>49.123359999999998</v>
      </c>
      <c r="AE1509" s="125"/>
      <c r="AF1509" s="125"/>
      <c r="AG1509" t="s">
        <v>16</v>
      </c>
      <c r="AH1509" s="126">
        <v>1.6568188899999999E-4</v>
      </c>
      <c r="AI1509" s="126">
        <v>6.8499716200000002E-4</v>
      </c>
      <c r="AJ1509" s="126">
        <v>2.3691114314947032E-6</v>
      </c>
    </row>
    <row r="1510" spans="1:36" x14ac:dyDescent="0.3">
      <c r="A1510">
        <v>13918</v>
      </c>
      <c r="B1510">
        <v>13919</v>
      </c>
      <c r="C1510" t="s">
        <v>1502</v>
      </c>
      <c r="D1510">
        <v>514599943</v>
      </c>
      <c r="E1510" t="s">
        <v>3092</v>
      </c>
      <c r="F1510" t="s">
        <v>1503</v>
      </c>
      <c r="G1510" t="s">
        <v>1504</v>
      </c>
      <c r="H1510" t="s">
        <v>75</v>
      </c>
      <c r="I1510" t="s">
        <v>225</v>
      </c>
      <c r="J1510" t="s">
        <v>52</v>
      </c>
      <c r="K1510" t="s">
        <v>52</v>
      </c>
      <c r="L1510" t="s">
        <v>773</v>
      </c>
      <c r="M1510" t="s">
        <v>303</v>
      </c>
      <c r="N1510" t="s">
        <v>615</v>
      </c>
      <c r="O1510" t="s">
        <v>61</v>
      </c>
      <c r="P1510" t="s">
        <v>1505</v>
      </c>
      <c r="Q1510" t="s">
        <v>69</v>
      </c>
      <c r="R1510" t="s">
        <v>56</v>
      </c>
      <c r="S1510" t="s">
        <v>1255</v>
      </c>
      <c r="T1510" s="127">
        <v>1.387</v>
      </c>
      <c r="U1510" s="128">
        <v>46752</v>
      </c>
      <c r="V1510" s="126">
        <v>1.4800000000000001E-2</v>
      </c>
      <c r="W1510" s="126">
        <v>2.7400000000000001E-2</v>
      </c>
      <c r="X1510" t="s">
        <v>606</v>
      </c>
      <c r="Z1510" s="125">
        <v>141881.81</v>
      </c>
      <c r="AA1510" s="125">
        <v>1</v>
      </c>
      <c r="AB1510" s="125">
        <v>115.1</v>
      </c>
      <c r="AC1510" s="125">
        <v>0</v>
      </c>
      <c r="AD1510" s="125">
        <v>163.30596</v>
      </c>
      <c r="AE1510" s="125"/>
      <c r="AF1510" s="125"/>
      <c r="AG1510" t="s">
        <v>16</v>
      </c>
      <c r="AH1510" s="126">
        <v>5.5506745600000004E-4</v>
      </c>
      <c r="AI1510" s="126">
        <v>2.2772082190000002E-3</v>
      </c>
      <c r="AJ1510" s="126">
        <v>7.8758866793154367E-6</v>
      </c>
    </row>
    <row r="1511" spans="1:36" x14ac:dyDescent="0.3">
      <c r="A1511">
        <v>13918</v>
      </c>
      <c r="B1511">
        <v>13919</v>
      </c>
      <c r="C1511" t="s">
        <v>1414</v>
      </c>
      <c r="D1511">
        <v>513623314</v>
      </c>
      <c r="E1511" t="s">
        <v>3092</v>
      </c>
      <c r="F1511" t="s">
        <v>1506</v>
      </c>
      <c r="G1511" t="s">
        <v>1507</v>
      </c>
      <c r="H1511" t="s">
        <v>75</v>
      </c>
      <c r="I1511" t="s">
        <v>224</v>
      </c>
      <c r="J1511" t="s">
        <v>52</v>
      </c>
      <c r="K1511" t="s">
        <v>52</v>
      </c>
      <c r="L1511" t="s">
        <v>773</v>
      </c>
      <c r="M1511" t="s">
        <v>303</v>
      </c>
      <c r="N1511" t="s">
        <v>619</v>
      </c>
      <c r="O1511" t="s">
        <v>61</v>
      </c>
      <c r="P1511" t="s">
        <v>1362</v>
      </c>
      <c r="Q1511" t="s">
        <v>64</v>
      </c>
      <c r="R1511" t="s">
        <v>56</v>
      </c>
      <c r="S1511" t="s">
        <v>1255</v>
      </c>
      <c r="T1511" s="127">
        <v>2.9550000000000001</v>
      </c>
      <c r="U1511" s="128">
        <v>47421</v>
      </c>
      <c r="V1511" s="126">
        <v>2.0899999999999998E-2</v>
      </c>
      <c r="W1511" s="126">
        <v>3.6400000000000002E-2</v>
      </c>
      <c r="X1511" t="s">
        <v>606</v>
      </c>
      <c r="Z1511" s="125">
        <v>200000</v>
      </c>
      <c r="AA1511" s="125">
        <v>1</v>
      </c>
      <c r="AB1511" s="125">
        <v>95.99</v>
      </c>
      <c r="AC1511" s="125">
        <v>0</v>
      </c>
      <c r="AD1511" s="125">
        <v>191.98</v>
      </c>
      <c r="AE1511" s="125"/>
      <c r="AF1511" s="125"/>
      <c r="AG1511" t="s">
        <v>16</v>
      </c>
      <c r="AH1511" s="126">
        <v>6.2814070300000002E-4</v>
      </c>
      <c r="AI1511" s="126">
        <v>2.6770513079999998E-3</v>
      </c>
      <c r="AJ1511" s="126">
        <v>9.2587724581208022E-6</v>
      </c>
    </row>
    <row r="1512" spans="1:36" x14ac:dyDescent="0.3">
      <c r="A1512">
        <v>13918</v>
      </c>
      <c r="B1512">
        <v>13919</v>
      </c>
      <c r="C1512" t="s">
        <v>1508</v>
      </c>
      <c r="D1512">
        <v>513893123</v>
      </c>
      <c r="E1512" t="s">
        <v>3092</v>
      </c>
      <c r="F1512" t="s">
        <v>1509</v>
      </c>
      <c r="G1512" t="s">
        <v>1510</v>
      </c>
      <c r="H1512" t="s">
        <v>75</v>
      </c>
      <c r="I1512" t="s">
        <v>225</v>
      </c>
      <c r="J1512" t="s">
        <v>52</v>
      </c>
      <c r="K1512" t="s">
        <v>52</v>
      </c>
      <c r="L1512" t="s">
        <v>773</v>
      </c>
      <c r="M1512" t="s">
        <v>303</v>
      </c>
      <c r="N1512" t="s">
        <v>617</v>
      </c>
      <c r="O1512" t="s">
        <v>61</v>
      </c>
      <c r="P1512" t="s">
        <v>1398</v>
      </c>
      <c r="Q1512" t="s">
        <v>69</v>
      </c>
      <c r="R1512" t="s">
        <v>56</v>
      </c>
      <c r="S1512" t="s">
        <v>1255</v>
      </c>
      <c r="T1512" s="127">
        <v>2.3340000000000001</v>
      </c>
      <c r="U1512" s="128">
        <v>48060</v>
      </c>
      <c r="V1512" s="126">
        <v>0.01</v>
      </c>
      <c r="W1512" s="126">
        <v>2.5999999999999999E-2</v>
      </c>
      <c r="X1512" t="s">
        <v>606</v>
      </c>
      <c r="Z1512" s="125">
        <v>331697.84999999998</v>
      </c>
      <c r="AA1512" s="125">
        <v>1</v>
      </c>
      <c r="AB1512" s="125">
        <v>112.64</v>
      </c>
      <c r="AC1512" s="125">
        <v>0</v>
      </c>
      <c r="AD1512" s="125">
        <v>373.62446</v>
      </c>
      <c r="AE1512" s="125"/>
      <c r="AF1512" s="125"/>
      <c r="AG1512" t="s">
        <v>16</v>
      </c>
      <c r="AH1512" s="126">
        <v>1.9637217099999999E-4</v>
      </c>
      <c r="AI1512" s="126">
        <v>5.209979422E-3</v>
      </c>
      <c r="AJ1512" s="126">
        <v>1.801908459177132E-5</v>
      </c>
    </row>
    <row r="1513" spans="1:36" x14ac:dyDescent="0.3">
      <c r="A1513">
        <v>13918</v>
      </c>
      <c r="B1513">
        <v>13919</v>
      </c>
      <c r="C1513" t="s">
        <v>1423</v>
      </c>
      <c r="D1513">
        <v>520044314</v>
      </c>
      <c r="E1513" t="s">
        <v>3092</v>
      </c>
      <c r="F1513" t="s">
        <v>2194</v>
      </c>
      <c r="G1513" t="s">
        <v>2195</v>
      </c>
      <c r="H1513" t="s">
        <v>75</v>
      </c>
      <c r="I1513" t="s">
        <v>224</v>
      </c>
      <c r="J1513" t="s">
        <v>52</v>
      </c>
      <c r="K1513" t="s">
        <v>52</v>
      </c>
      <c r="L1513" t="s">
        <v>773</v>
      </c>
      <c r="M1513" t="s">
        <v>303</v>
      </c>
      <c r="N1513" t="s">
        <v>253</v>
      </c>
      <c r="O1513" t="s">
        <v>61</v>
      </c>
      <c r="P1513" t="s">
        <v>1358</v>
      </c>
      <c r="Q1513" t="s">
        <v>64</v>
      </c>
      <c r="R1513" t="s">
        <v>56</v>
      </c>
      <c r="S1513" t="s">
        <v>1255</v>
      </c>
      <c r="T1513" s="127">
        <v>3.0419999999999998</v>
      </c>
      <c r="U1513" s="128">
        <v>47659</v>
      </c>
      <c r="V1513" s="126">
        <v>2.0799999999999999E-2</v>
      </c>
      <c r="W1513" s="126">
        <v>3.6600000000000001E-2</v>
      </c>
      <c r="X1513" t="s">
        <v>606</v>
      </c>
      <c r="Z1513" s="125">
        <v>231875</v>
      </c>
      <c r="AA1513" s="125">
        <v>1</v>
      </c>
      <c r="AB1513" s="125">
        <v>95.44</v>
      </c>
      <c r="AC1513" s="125">
        <v>0</v>
      </c>
      <c r="AD1513" s="125">
        <v>221.3015</v>
      </c>
      <c r="AE1513" s="125"/>
      <c r="AF1513" s="125"/>
      <c r="AG1513" t="s">
        <v>16</v>
      </c>
      <c r="AH1513" s="126">
        <v>1.6695479490000001E-3</v>
      </c>
      <c r="AI1513" s="126">
        <v>3.0859228570000001E-3</v>
      </c>
      <c r="AJ1513" s="126">
        <v>1.067288380633827E-5</v>
      </c>
    </row>
    <row r="1514" spans="1:36" x14ac:dyDescent="0.3">
      <c r="A1514">
        <v>13918</v>
      </c>
      <c r="B1514">
        <v>13919</v>
      </c>
      <c r="C1514" t="s">
        <v>1389</v>
      </c>
      <c r="D1514">
        <v>510381601</v>
      </c>
      <c r="E1514" t="s">
        <v>3092</v>
      </c>
      <c r="F1514" t="s">
        <v>2196</v>
      </c>
      <c r="G1514" t="s">
        <v>2197</v>
      </c>
      <c r="H1514" t="s">
        <v>75</v>
      </c>
      <c r="I1514" t="s">
        <v>225</v>
      </c>
      <c r="J1514" t="s">
        <v>52</v>
      </c>
      <c r="K1514" t="s">
        <v>52</v>
      </c>
      <c r="L1514" t="s">
        <v>773</v>
      </c>
      <c r="M1514" t="s">
        <v>303</v>
      </c>
      <c r="N1514" t="s">
        <v>138</v>
      </c>
      <c r="O1514" t="s">
        <v>61</v>
      </c>
      <c r="P1514" t="s">
        <v>1372</v>
      </c>
      <c r="Q1514" t="s">
        <v>64</v>
      </c>
      <c r="R1514" t="s">
        <v>56</v>
      </c>
      <c r="S1514" t="s">
        <v>1255</v>
      </c>
      <c r="T1514" s="127">
        <v>2.0510000000000002</v>
      </c>
      <c r="U1514" s="128">
        <v>47483</v>
      </c>
      <c r="V1514" s="126">
        <v>7.4999999999999997E-3</v>
      </c>
      <c r="W1514" s="126">
        <v>2.5700000000000001E-2</v>
      </c>
      <c r="X1514" t="s">
        <v>606</v>
      </c>
      <c r="Z1514" s="125">
        <v>170000</v>
      </c>
      <c r="AA1514" s="125">
        <v>1</v>
      </c>
      <c r="AB1514" s="125">
        <v>112.29</v>
      </c>
      <c r="AC1514" s="125">
        <v>0</v>
      </c>
      <c r="AD1514" s="125">
        <v>190.893</v>
      </c>
      <c r="AE1514" s="125"/>
      <c r="AF1514" s="125"/>
      <c r="AG1514" t="s">
        <v>16</v>
      </c>
      <c r="AH1514" s="126">
        <v>1.2995797800000001E-4</v>
      </c>
      <c r="AI1514" s="126">
        <v>2.661893715E-3</v>
      </c>
      <c r="AJ1514" s="126">
        <v>9.2063488428380792E-6</v>
      </c>
    </row>
    <row r="1515" spans="1:36" x14ac:dyDescent="0.3">
      <c r="A1515">
        <v>13918</v>
      </c>
      <c r="B1515">
        <v>13919</v>
      </c>
      <c r="C1515" t="s">
        <v>1511</v>
      </c>
      <c r="D1515">
        <v>516046307</v>
      </c>
      <c r="E1515" t="s">
        <v>3092</v>
      </c>
      <c r="F1515" t="s">
        <v>1512</v>
      </c>
      <c r="G1515" t="s">
        <v>1513</v>
      </c>
      <c r="H1515" t="s">
        <v>75</v>
      </c>
      <c r="I1515" t="s">
        <v>225</v>
      </c>
      <c r="J1515" t="s">
        <v>52</v>
      </c>
      <c r="K1515" t="s">
        <v>52</v>
      </c>
      <c r="L1515" t="s">
        <v>773</v>
      </c>
      <c r="M1515" t="s">
        <v>303</v>
      </c>
      <c r="N1515" t="s">
        <v>615</v>
      </c>
      <c r="O1515" t="s">
        <v>61</v>
      </c>
      <c r="P1515" t="s">
        <v>290</v>
      </c>
      <c r="Q1515" t="s">
        <v>290</v>
      </c>
      <c r="R1515" t="s">
        <v>290</v>
      </c>
      <c r="S1515" t="s">
        <v>1255</v>
      </c>
      <c r="T1515" s="127">
        <v>1.1539999999999999</v>
      </c>
      <c r="U1515" s="128">
        <v>46752</v>
      </c>
      <c r="V1515" s="126">
        <v>2.3E-2</v>
      </c>
      <c r="W1515" s="126">
        <v>3.4200000000000001E-2</v>
      </c>
      <c r="X1515" t="s">
        <v>606</v>
      </c>
      <c r="Z1515" s="125">
        <v>50741.54</v>
      </c>
      <c r="AA1515" s="125">
        <v>1</v>
      </c>
      <c r="AB1515" s="125">
        <v>114.74</v>
      </c>
      <c r="AC1515" s="125">
        <v>0</v>
      </c>
      <c r="AD1515" s="125">
        <v>58.220840000000003</v>
      </c>
      <c r="AE1515" s="125"/>
      <c r="AF1515" s="125"/>
      <c r="AG1515" t="s">
        <v>16</v>
      </c>
      <c r="AH1515" s="126">
        <v>9.3550036799999996E-4</v>
      </c>
      <c r="AI1515" s="126">
        <v>8.1185631700000005E-4</v>
      </c>
      <c r="AJ1515" s="126">
        <v>2.8078628496752683E-6</v>
      </c>
    </row>
    <row r="1516" spans="1:36" x14ac:dyDescent="0.3">
      <c r="A1516">
        <v>13918</v>
      </c>
      <c r="B1516">
        <v>13919</v>
      </c>
      <c r="C1516" t="s">
        <v>1514</v>
      </c>
      <c r="D1516">
        <v>520043720</v>
      </c>
      <c r="E1516" t="s">
        <v>3092</v>
      </c>
      <c r="F1516" t="s">
        <v>1515</v>
      </c>
      <c r="G1516" t="s">
        <v>1516</v>
      </c>
      <c r="H1516" t="s">
        <v>75</v>
      </c>
      <c r="I1516" t="s">
        <v>224</v>
      </c>
      <c r="J1516" t="s">
        <v>52</v>
      </c>
      <c r="K1516" t="s">
        <v>52</v>
      </c>
      <c r="L1516" t="s">
        <v>773</v>
      </c>
      <c r="M1516" t="s">
        <v>303</v>
      </c>
      <c r="N1516" t="s">
        <v>620</v>
      </c>
      <c r="O1516" t="s">
        <v>61</v>
      </c>
      <c r="P1516" t="s">
        <v>1517</v>
      </c>
      <c r="Q1516" t="s">
        <v>69</v>
      </c>
      <c r="R1516" t="s">
        <v>56</v>
      </c>
      <c r="S1516" t="s">
        <v>1255</v>
      </c>
      <c r="T1516" s="127">
        <v>4.5670000000000002</v>
      </c>
      <c r="U1516" s="128">
        <v>48122</v>
      </c>
      <c r="V1516" s="126">
        <v>2.8000000000000001E-2</v>
      </c>
      <c r="W1516" s="126">
        <v>4.2000000000000003E-2</v>
      </c>
      <c r="X1516" t="s">
        <v>606</v>
      </c>
      <c r="Z1516" s="125">
        <v>15020.41</v>
      </c>
      <c r="AA1516" s="125">
        <v>1</v>
      </c>
      <c r="AB1516" s="125">
        <v>94.73</v>
      </c>
      <c r="AC1516" s="125">
        <v>0</v>
      </c>
      <c r="AD1516" s="125">
        <v>14.22883</v>
      </c>
      <c r="AE1516" s="125"/>
      <c r="AF1516" s="125"/>
      <c r="AG1516" t="s">
        <v>16</v>
      </c>
      <c r="AH1516" s="126">
        <v>1.87726196862379E-5</v>
      </c>
      <c r="AI1516" s="126">
        <v>1.9841289699999999E-4</v>
      </c>
      <c r="AJ1516" s="126">
        <v>6.8622512405085445E-7</v>
      </c>
    </row>
    <row r="1517" spans="1:36" x14ac:dyDescent="0.3">
      <c r="A1517">
        <v>13918</v>
      </c>
      <c r="B1517">
        <v>13919</v>
      </c>
      <c r="C1517" t="s">
        <v>1401</v>
      </c>
      <c r="D1517">
        <v>510560188</v>
      </c>
      <c r="E1517" t="s">
        <v>3092</v>
      </c>
      <c r="F1517" t="s">
        <v>1518</v>
      </c>
      <c r="G1517" t="s">
        <v>1519</v>
      </c>
      <c r="H1517" t="s">
        <v>75</v>
      </c>
      <c r="I1517" t="s">
        <v>225</v>
      </c>
      <c r="J1517" t="s">
        <v>52</v>
      </c>
      <c r="K1517" t="s">
        <v>52</v>
      </c>
      <c r="L1517" t="s">
        <v>773</v>
      </c>
      <c r="M1517" t="s">
        <v>303</v>
      </c>
      <c r="N1517" t="s">
        <v>620</v>
      </c>
      <c r="O1517" t="s">
        <v>61</v>
      </c>
      <c r="P1517" t="s">
        <v>1404</v>
      </c>
      <c r="Q1517" t="s">
        <v>64</v>
      </c>
      <c r="R1517" t="s">
        <v>56</v>
      </c>
      <c r="S1517" t="s">
        <v>1255</v>
      </c>
      <c r="T1517" s="127">
        <v>3.528</v>
      </c>
      <c r="U1517" s="128">
        <v>47937</v>
      </c>
      <c r="V1517" s="126">
        <v>1.54E-2</v>
      </c>
      <c r="W1517" s="126">
        <v>2.5000000000000001E-2</v>
      </c>
      <c r="X1517" t="s">
        <v>606</v>
      </c>
      <c r="Z1517" s="125">
        <v>24000</v>
      </c>
      <c r="AA1517" s="125">
        <v>1</v>
      </c>
      <c r="AB1517" s="125">
        <v>112.61</v>
      </c>
      <c r="AC1517" s="125">
        <v>0</v>
      </c>
      <c r="AD1517" s="125">
        <v>27.026399999999999</v>
      </c>
      <c r="AE1517" s="125"/>
      <c r="AF1517" s="125"/>
      <c r="AG1517" t="s">
        <v>16</v>
      </c>
      <c r="AH1517" s="126">
        <v>4.0238682451407597E-5</v>
      </c>
      <c r="AI1517" s="126">
        <v>3.7686769100000003E-4</v>
      </c>
      <c r="AJ1517" s="126">
        <v>1.303423731441588E-6</v>
      </c>
    </row>
    <row r="1518" spans="1:36" x14ac:dyDescent="0.3">
      <c r="A1518">
        <v>13918</v>
      </c>
      <c r="B1518">
        <v>13919</v>
      </c>
      <c r="C1518" t="s">
        <v>1484</v>
      </c>
      <c r="D1518">
        <v>515434074</v>
      </c>
      <c r="E1518" t="s">
        <v>3092</v>
      </c>
      <c r="F1518" t="s">
        <v>2484</v>
      </c>
      <c r="G1518" t="s">
        <v>2485</v>
      </c>
      <c r="H1518" t="s">
        <v>75</v>
      </c>
      <c r="I1518" t="s">
        <v>225</v>
      </c>
      <c r="J1518" t="s">
        <v>52</v>
      </c>
      <c r="K1518" t="s">
        <v>52</v>
      </c>
      <c r="L1518" t="s">
        <v>773</v>
      </c>
      <c r="M1518" t="s">
        <v>303</v>
      </c>
      <c r="N1518" t="s">
        <v>619</v>
      </c>
      <c r="O1518" t="s">
        <v>61</v>
      </c>
      <c r="P1518" t="s">
        <v>1487</v>
      </c>
      <c r="Q1518" t="s">
        <v>64</v>
      </c>
      <c r="R1518" t="s">
        <v>56</v>
      </c>
      <c r="S1518" t="s">
        <v>1255</v>
      </c>
      <c r="T1518" s="127">
        <v>0.747</v>
      </c>
      <c r="U1518" s="128">
        <v>46477</v>
      </c>
      <c r="V1518" s="126">
        <v>3.0000000000000001E-3</v>
      </c>
      <c r="W1518" s="126">
        <v>3.9699999999999999E-2</v>
      </c>
      <c r="X1518" t="s">
        <v>606</v>
      </c>
      <c r="Z1518" s="125">
        <v>100000</v>
      </c>
      <c r="AA1518" s="125">
        <v>1</v>
      </c>
      <c r="AB1518" s="125">
        <v>112.2</v>
      </c>
      <c r="AC1518" s="125">
        <v>0</v>
      </c>
      <c r="AD1518" s="125">
        <v>112.2</v>
      </c>
      <c r="AE1518" s="125"/>
      <c r="AF1518" s="125"/>
      <c r="AG1518" t="s">
        <v>16</v>
      </c>
      <c r="AH1518" s="126">
        <v>1.96618167E-4</v>
      </c>
      <c r="AI1518" s="126">
        <v>1.564564834E-3</v>
      </c>
      <c r="AJ1518" s="126">
        <v>5.4111588175911773E-6</v>
      </c>
    </row>
    <row r="1519" spans="1:36" x14ac:dyDescent="0.3">
      <c r="A1519">
        <v>13918</v>
      </c>
      <c r="B1519">
        <v>13919</v>
      </c>
      <c r="C1519" t="s">
        <v>1523</v>
      </c>
      <c r="D1519">
        <v>512764408</v>
      </c>
      <c r="E1519" t="s">
        <v>3092</v>
      </c>
      <c r="F1519" t="s">
        <v>1524</v>
      </c>
      <c r="G1519" t="s">
        <v>1525</v>
      </c>
      <c r="H1519" t="s">
        <v>75</v>
      </c>
      <c r="I1519" t="s">
        <v>224</v>
      </c>
      <c r="J1519" t="s">
        <v>52</v>
      </c>
      <c r="K1519" t="s">
        <v>52</v>
      </c>
      <c r="L1519" t="s">
        <v>773</v>
      </c>
      <c r="M1519" t="s">
        <v>303</v>
      </c>
      <c r="N1519" t="s">
        <v>617</v>
      </c>
      <c r="O1519" t="s">
        <v>61</v>
      </c>
      <c r="P1519" t="s">
        <v>1505</v>
      </c>
      <c r="Q1519" t="s">
        <v>69</v>
      </c>
      <c r="R1519" t="s">
        <v>56</v>
      </c>
      <c r="S1519" t="s">
        <v>1255</v>
      </c>
      <c r="T1519" s="127">
        <v>0.249</v>
      </c>
      <c r="U1519" s="128">
        <v>46295</v>
      </c>
      <c r="V1519" s="126">
        <v>6.1499999999999999E-2</v>
      </c>
      <c r="W1519" s="126">
        <v>6.0699999999999997E-2</v>
      </c>
      <c r="X1519" t="s">
        <v>606</v>
      </c>
      <c r="Z1519" s="125">
        <v>3400</v>
      </c>
      <c r="AA1519" s="125">
        <v>1</v>
      </c>
      <c r="AB1519" s="125">
        <v>101.62</v>
      </c>
      <c r="AC1519" s="125">
        <v>0</v>
      </c>
      <c r="AD1519" s="125">
        <v>3.4550800000000002</v>
      </c>
      <c r="AE1519" s="125"/>
      <c r="AF1519" s="125"/>
      <c r="AG1519" t="s">
        <v>16</v>
      </c>
      <c r="AH1519" s="126">
        <v>2.7716186252771602E-5</v>
      </c>
      <c r="AI1519" s="126">
        <v>4.8179114677548999E-5</v>
      </c>
      <c r="AJ1519" s="126">
        <v>1.6663089667988346E-7</v>
      </c>
    </row>
    <row r="1520" spans="1:36" x14ac:dyDescent="0.3">
      <c r="A1520">
        <v>13918</v>
      </c>
      <c r="B1520">
        <v>13919</v>
      </c>
      <c r="C1520" t="s">
        <v>1526</v>
      </c>
      <c r="D1520">
        <v>512882747</v>
      </c>
      <c r="E1520" t="s">
        <v>3092</v>
      </c>
      <c r="F1520" t="s">
        <v>1527</v>
      </c>
      <c r="G1520" t="s">
        <v>1528</v>
      </c>
      <c r="H1520" t="s">
        <v>75</v>
      </c>
      <c r="I1520" t="s">
        <v>225</v>
      </c>
      <c r="J1520" t="s">
        <v>52</v>
      </c>
      <c r="K1520" t="s">
        <v>52</v>
      </c>
      <c r="L1520" t="s">
        <v>773</v>
      </c>
      <c r="M1520" t="s">
        <v>303</v>
      </c>
      <c r="N1520" t="s">
        <v>615</v>
      </c>
      <c r="O1520" t="s">
        <v>61</v>
      </c>
      <c r="P1520" t="s">
        <v>290</v>
      </c>
      <c r="Q1520" t="s">
        <v>290</v>
      </c>
      <c r="R1520" t="s">
        <v>290</v>
      </c>
      <c r="S1520" t="s">
        <v>1255</v>
      </c>
      <c r="T1520" s="127">
        <v>1.1020000000000001</v>
      </c>
      <c r="U1520" s="128">
        <v>46752</v>
      </c>
      <c r="V1520" s="126">
        <v>2.9499999999999998E-2</v>
      </c>
      <c r="W1520" s="126">
        <v>3.5200000000000002E-2</v>
      </c>
      <c r="X1520" t="s">
        <v>606</v>
      </c>
      <c r="Z1520" s="125">
        <v>160638.94</v>
      </c>
      <c r="AA1520" s="125">
        <v>1</v>
      </c>
      <c r="AB1520" s="125">
        <v>113.83</v>
      </c>
      <c r="AC1520" s="125">
        <v>0</v>
      </c>
      <c r="AD1520" s="125">
        <v>182.85531</v>
      </c>
      <c r="AE1520" s="125"/>
      <c r="AF1520" s="125"/>
      <c r="AG1520" t="s">
        <v>16</v>
      </c>
      <c r="AH1520" s="126">
        <v>8.1118555900000001E-4</v>
      </c>
      <c r="AI1520" s="126">
        <v>2.549812724E-3</v>
      </c>
      <c r="AJ1520" s="126">
        <v>8.8187087615852776E-6</v>
      </c>
    </row>
    <row r="1521" spans="1:36" x14ac:dyDescent="0.3">
      <c r="A1521">
        <v>13918</v>
      </c>
      <c r="B1521">
        <v>13919</v>
      </c>
      <c r="C1521" t="s">
        <v>1529</v>
      </c>
      <c r="D1521">
        <v>513201582</v>
      </c>
      <c r="E1521" t="s">
        <v>3092</v>
      </c>
      <c r="F1521" t="s">
        <v>1530</v>
      </c>
      <c r="G1521" t="s">
        <v>1531</v>
      </c>
      <c r="H1521" t="s">
        <v>75</v>
      </c>
      <c r="I1521" t="s">
        <v>224</v>
      </c>
      <c r="J1521" t="s">
        <v>52</v>
      </c>
      <c r="K1521" t="s">
        <v>52</v>
      </c>
      <c r="L1521" t="s">
        <v>773</v>
      </c>
      <c r="M1521" t="s">
        <v>303</v>
      </c>
      <c r="N1521" t="s">
        <v>138</v>
      </c>
      <c r="O1521" t="s">
        <v>61</v>
      </c>
      <c r="P1521" t="s">
        <v>1505</v>
      </c>
      <c r="Q1521" t="s">
        <v>69</v>
      </c>
      <c r="R1521" t="s">
        <v>56</v>
      </c>
      <c r="S1521" t="s">
        <v>1255</v>
      </c>
      <c r="T1521" s="127">
        <v>0.90100000000000002</v>
      </c>
      <c r="U1521" s="128">
        <v>46538</v>
      </c>
      <c r="V1521" s="126">
        <v>0.06</v>
      </c>
      <c r="W1521" s="126">
        <v>4.41E-2</v>
      </c>
      <c r="X1521" t="s">
        <v>606</v>
      </c>
      <c r="Z1521" s="125">
        <v>48000</v>
      </c>
      <c r="AA1521" s="125">
        <v>1</v>
      </c>
      <c r="AB1521" s="125">
        <v>101.96</v>
      </c>
      <c r="AC1521" s="125">
        <v>0</v>
      </c>
      <c r="AD1521" s="125">
        <v>48.940800000000003</v>
      </c>
      <c r="AE1521" s="125"/>
      <c r="AF1521" s="125"/>
      <c r="AG1521" t="s">
        <v>16</v>
      </c>
      <c r="AH1521" s="126">
        <v>5.4424842200000005E-4</v>
      </c>
      <c r="AI1521" s="126">
        <v>6.8245146700000002E-4</v>
      </c>
      <c r="AJ1521" s="126">
        <v>2.3603069648838352E-6</v>
      </c>
    </row>
    <row r="1522" spans="1:36" x14ac:dyDescent="0.3">
      <c r="A1522">
        <v>13918</v>
      </c>
      <c r="B1522">
        <v>13919</v>
      </c>
      <c r="C1522" t="s">
        <v>1532</v>
      </c>
      <c r="D1522">
        <v>511996803</v>
      </c>
      <c r="E1522" t="s">
        <v>3092</v>
      </c>
      <c r="F1522" t="s">
        <v>1533</v>
      </c>
      <c r="G1522" t="s">
        <v>1534</v>
      </c>
      <c r="H1522" t="s">
        <v>75</v>
      </c>
      <c r="I1522" t="s">
        <v>224</v>
      </c>
      <c r="J1522" t="s">
        <v>52</v>
      </c>
      <c r="K1522" t="s">
        <v>52</v>
      </c>
      <c r="L1522" t="s">
        <v>773</v>
      </c>
      <c r="M1522" t="s">
        <v>303</v>
      </c>
      <c r="N1522" t="s">
        <v>138</v>
      </c>
      <c r="O1522" t="s">
        <v>61</v>
      </c>
      <c r="P1522" t="s">
        <v>1505</v>
      </c>
      <c r="Q1522" t="s">
        <v>69</v>
      </c>
      <c r="R1522" t="s">
        <v>56</v>
      </c>
      <c r="S1522" t="s">
        <v>1255</v>
      </c>
      <c r="T1522" s="127">
        <v>1.046</v>
      </c>
      <c r="U1522" s="128">
        <v>46752</v>
      </c>
      <c r="V1522" s="126">
        <v>4.53E-2</v>
      </c>
      <c r="W1522" s="126">
        <v>4.4600000000000001E-2</v>
      </c>
      <c r="X1522" t="s">
        <v>606</v>
      </c>
      <c r="Z1522" s="125">
        <v>209777.78</v>
      </c>
      <c r="AA1522" s="125">
        <v>1</v>
      </c>
      <c r="AB1522" s="125">
        <v>100.12</v>
      </c>
      <c r="AC1522" s="125">
        <v>0</v>
      </c>
      <c r="AD1522" s="125">
        <v>210.02950999999999</v>
      </c>
      <c r="AE1522" s="125"/>
      <c r="AF1522" s="125"/>
      <c r="AG1522" t="s">
        <v>16</v>
      </c>
      <c r="AH1522" s="126">
        <v>3.7460317799999998E-4</v>
      </c>
      <c r="AI1522" s="126">
        <v>2.928741403E-3</v>
      </c>
      <c r="AJ1522" s="126">
        <v>1.0129260561415813E-5</v>
      </c>
    </row>
    <row r="1523" spans="1:36" x14ac:dyDescent="0.3">
      <c r="A1523">
        <v>13918</v>
      </c>
      <c r="B1523">
        <v>13919</v>
      </c>
      <c r="C1523" t="s">
        <v>2204</v>
      </c>
      <c r="D1523">
        <v>511930125</v>
      </c>
      <c r="E1523" t="s">
        <v>3092</v>
      </c>
      <c r="F1523" t="s">
        <v>2205</v>
      </c>
      <c r="G1523" t="s">
        <v>2206</v>
      </c>
      <c r="H1523" t="s">
        <v>75</v>
      </c>
      <c r="I1523" t="s">
        <v>224</v>
      </c>
      <c r="J1523" t="s">
        <v>52</v>
      </c>
      <c r="K1523" t="s">
        <v>52</v>
      </c>
      <c r="L1523" t="s">
        <v>773</v>
      </c>
      <c r="M1523" t="s">
        <v>303</v>
      </c>
      <c r="N1523" t="s">
        <v>253</v>
      </c>
      <c r="O1523" t="s">
        <v>61</v>
      </c>
      <c r="P1523" t="s">
        <v>1358</v>
      </c>
      <c r="Q1523" t="s">
        <v>64</v>
      </c>
      <c r="R1523" t="s">
        <v>56</v>
      </c>
      <c r="S1523" t="s">
        <v>1255</v>
      </c>
      <c r="T1523" s="127">
        <v>2.2040000000000002</v>
      </c>
      <c r="U1523" s="128">
        <v>47489</v>
      </c>
      <c r="V1523" s="126">
        <v>4.7300000000000002E-2</v>
      </c>
      <c r="W1523" s="126">
        <v>3.8100000000000002E-2</v>
      </c>
      <c r="X1523" t="s">
        <v>606</v>
      </c>
      <c r="Z1523" s="125">
        <v>127499.99</v>
      </c>
      <c r="AA1523" s="125">
        <v>1</v>
      </c>
      <c r="AB1523" s="125">
        <v>102</v>
      </c>
      <c r="AC1523" s="125">
        <v>3.0153699999999999</v>
      </c>
      <c r="AD1523" s="125">
        <v>133.06536</v>
      </c>
      <c r="AE1523" s="125"/>
      <c r="AF1523" s="125"/>
      <c r="AG1523" t="s">
        <v>16</v>
      </c>
      <c r="AH1523" s="126">
        <v>3.0308232299999999E-4</v>
      </c>
      <c r="AI1523" s="126">
        <v>1.855520346E-3</v>
      </c>
      <c r="AJ1523" s="126">
        <v>6.4174491629228542E-6</v>
      </c>
    </row>
    <row r="1524" spans="1:36" x14ac:dyDescent="0.3">
      <c r="A1524">
        <v>13918</v>
      </c>
      <c r="B1524">
        <v>13919</v>
      </c>
      <c r="C1524" t="s">
        <v>1535</v>
      </c>
      <c r="D1524">
        <v>513988824</v>
      </c>
      <c r="E1524" t="s">
        <v>3092</v>
      </c>
      <c r="F1524" t="s">
        <v>1536</v>
      </c>
      <c r="G1524" t="s">
        <v>1537</v>
      </c>
      <c r="H1524" t="s">
        <v>75</v>
      </c>
      <c r="I1524" t="s">
        <v>224</v>
      </c>
      <c r="J1524" t="s">
        <v>52</v>
      </c>
      <c r="K1524" t="s">
        <v>52</v>
      </c>
      <c r="L1524" t="s">
        <v>773</v>
      </c>
      <c r="M1524" t="s">
        <v>303</v>
      </c>
      <c r="N1524" t="s">
        <v>138</v>
      </c>
      <c r="O1524" t="s">
        <v>61</v>
      </c>
      <c r="P1524" t="s">
        <v>290</v>
      </c>
      <c r="Q1524" t="s">
        <v>290</v>
      </c>
      <c r="R1524" t="s">
        <v>290</v>
      </c>
      <c r="S1524" t="s">
        <v>1255</v>
      </c>
      <c r="T1524" s="127">
        <v>0.46400000000000002</v>
      </c>
      <c r="U1524" s="128">
        <v>46477</v>
      </c>
      <c r="V1524" s="126">
        <v>6.7000000000000004E-2</v>
      </c>
      <c r="W1524" s="126">
        <v>6.8099999999999994E-2</v>
      </c>
      <c r="X1524" t="s">
        <v>606</v>
      </c>
      <c r="Z1524" s="125">
        <v>67500.009999999995</v>
      </c>
      <c r="AA1524" s="125">
        <v>1</v>
      </c>
      <c r="AB1524" s="125">
        <v>101.67</v>
      </c>
      <c r="AC1524" s="125">
        <v>0</v>
      </c>
      <c r="AD1524" s="125">
        <v>68.627260000000007</v>
      </c>
      <c r="AE1524" s="125"/>
      <c r="AF1524" s="125"/>
      <c r="AG1524" t="s">
        <v>16</v>
      </c>
      <c r="AH1524" s="126">
        <v>1.2867776970000001E-3</v>
      </c>
      <c r="AI1524" s="126">
        <v>9.5696789299999998E-4</v>
      </c>
      <c r="AJ1524" s="126">
        <v>3.3097415603932472E-6</v>
      </c>
    </row>
    <row r="1525" spans="1:36" x14ac:dyDescent="0.3">
      <c r="A1525">
        <v>13918</v>
      </c>
      <c r="B1525">
        <v>13919</v>
      </c>
      <c r="C1525" t="s">
        <v>1538</v>
      </c>
      <c r="D1525">
        <v>513141879</v>
      </c>
      <c r="E1525" t="s">
        <v>3092</v>
      </c>
      <c r="F1525" t="s">
        <v>1539</v>
      </c>
      <c r="G1525" t="s">
        <v>1540</v>
      </c>
      <c r="H1525" t="s">
        <v>75</v>
      </c>
      <c r="I1525" t="s">
        <v>225</v>
      </c>
      <c r="J1525" t="s">
        <v>52</v>
      </c>
      <c r="K1525" t="s">
        <v>52</v>
      </c>
      <c r="L1525" t="s">
        <v>773</v>
      </c>
      <c r="M1525" t="s">
        <v>303</v>
      </c>
      <c r="N1525" t="s">
        <v>251</v>
      </c>
      <c r="O1525" t="s">
        <v>61</v>
      </c>
      <c r="P1525" t="s">
        <v>1358</v>
      </c>
      <c r="Q1525" t="s">
        <v>64</v>
      </c>
      <c r="R1525" t="s">
        <v>56</v>
      </c>
      <c r="S1525" t="s">
        <v>1255</v>
      </c>
      <c r="T1525" s="127">
        <v>2.6160000000000001</v>
      </c>
      <c r="U1525" s="128">
        <v>49016</v>
      </c>
      <c r="V1525" s="126">
        <v>2.9899999999999999E-2</v>
      </c>
      <c r="W1525" s="126">
        <v>2.3599999999999999E-2</v>
      </c>
      <c r="X1525" t="s">
        <v>606</v>
      </c>
      <c r="Z1525" s="125">
        <v>50000</v>
      </c>
      <c r="AA1525" s="125">
        <v>1</v>
      </c>
      <c r="AB1525" s="125">
        <v>114.11</v>
      </c>
      <c r="AC1525" s="125">
        <v>0</v>
      </c>
      <c r="AD1525" s="125">
        <v>57.055</v>
      </c>
      <c r="AE1525" s="125"/>
      <c r="AF1525" s="125"/>
      <c r="AG1525" t="s">
        <v>16</v>
      </c>
      <c r="AH1525" s="126">
        <v>6.2500000000000001E-5</v>
      </c>
      <c r="AI1525" s="126">
        <v>7.9559934499999995E-4</v>
      </c>
      <c r="AJ1525" s="126">
        <v>2.751636954881146E-6</v>
      </c>
    </row>
    <row r="1526" spans="1:36" x14ac:dyDescent="0.3">
      <c r="A1526">
        <v>13918</v>
      </c>
      <c r="B1526">
        <v>13919</v>
      </c>
      <c r="C1526" t="s">
        <v>1541</v>
      </c>
      <c r="D1526">
        <v>510488190</v>
      </c>
      <c r="E1526" t="s">
        <v>3092</v>
      </c>
      <c r="F1526" t="s">
        <v>1542</v>
      </c>
      <c r="G1526" t="s">
        <v>1543</v>
      </c>
      <c r="H1526" t="s">
        <v>75</v>
      </c>
      <c r="I1526" t="s">
        <v>224</v>
      </c>
      <c r="J1526" t="s">
        <v>52</v>
      </c>
      <c r="K1526" t="s">
        <v>52</v>
      </c>
      <c r="L1526" t="s">
        <v>773</v>
      </c>
      <c r="M1526" t="s">
        <v>303</v>
      </c>
      <c r="N1526" t="s">
        <v>138</v>
      </c>
      <c r="O1526" t="s">
        <v>61</v>
      </c>
      <c r="P1526" t="s">
        <v>1372</v>
      </c>
      <c r="Q1526" t="s">
        <v>64</v>
      </c>
      <c r="R1526" t="s">
        <v>56</v>
      </c>
      <c r="S1526" t="s">
        <v>1255</v>
      </c>
      <c r="T1526" s="127">
        <v>1.8240000000000001</v>
      </c>
      <c r="U1526" s="128">
        <v>47452</v>
      </c>
      <c r="V1526" s="126">
        <v>5.3400000000000003E-2</v>
      </c>
      <c r="W1526" s="126">
        <v>4.3200000000000002E-2</v>
      </c>
      <c r="X1526" t="s">
        <v>606</v>
      </c>
      <c r="Z1526" s="125">
        <v>12000</v>
      </c>
      <c r="AA1526" s="125">
        <v>1</v>
      </c>
      <c r="AB1526" s="125">
        <v>102.36</v>
      </c>
      <c r="AC1526" s="125">
        <v>0</v>
      </c>
      <c r="AD1526" s="125">
        <v>12.283200000000001</v>
      </c>
      <c r="AE1526" s="125"/>
      <c r="AF1526" s="125"/>
      <c r="AG1526" t="s">
        <v>16</v>
      </c>
      <c r="AH1526" s="126">
        <v>2.15322337539296E-5</v>
      </c>
      <c r="AI1526" s="126">
        <v>1.71282199E-4</v>
      </c>
      <c r="AJ1526" s="126">
        <v>5.9239167547447367E-7</v>
      </c>
    </row>
    <row r="1527" spans="1:36" x14ac:dyDescent="0.3">
      <c r="A1527">
        <v>13918</v>
      </c>
      <c r="B1527">
        <v>13919</v>
      </c>
      <c r="C1527" t="s">
        <v>1544</v>
      </c>
      <c r="D1527">
        <v>1630</v>
      </c>
      <c r="E1527" t="s">
        <v>2</v>
      </c>
      <c r="F1527" t="s">
        <v>1545</v>
      </c>
      <c r="G1527" t="s">
        <v>1546</v>
      </c>
      <c r="H1527" t="s">
        <v>75</v>
      </c>
      <c r="I1527" t="s">
        <v>224</v>
      </c>
      <c r="J1527" t="s">
        <v>52</v>
      </c>
      <c r="K1527" t="s">
        <v>306</v>
      </c>
      <c r="L1527" t="s">
        <v>773</v>
      </c>
      <c r="M1527" t="s">
        <v>303</v>
      </c>
      <c r="N1527" t="s">
        <v>620</v>
      </c>
      <c r="O1527" t="s">
        <v>61</v>
      </c>
      <c r="P1527" t="s">
        <v>1404</v>
      </c>
      <c r="Q1527" t="s">
        <v>64</v>
      </c>
      <c r="R1527" t="s">
        <v>56</v>
      </c>
      <c r="S1527" t="s">
        <v>1255</v>
      </c>
      <c r="T1527" s="127">
        <v>1.284</v>
      </c>
      <c r="U1527" s="128">
        <v>46873</v>
      </c>
      <c r="V1527" s="126">
        <v>5.7500000000000002E-2</v>
      </c>
      <c r="W1527" s="126">
        <v>5.5E-2</v>
      </c>
      <c r="X1527" t="s">
        <v>606</v>
      </c>
      <c r="Z1527" s="125">
        <v>19140</v>
      </c>
      <c r="AA1527" s="125">
        <v>1</v>
      </c>
      <c r="AB1527" s="125">
        <v>101.37</v>
      </c>
      <c r="AC1527" s="125">
        <v>0</v>
      </c>
      <c r="AD1527" s="125">
        <v>19.40222</v>
      </c>
      <c r="AE1527" s="125"/>
      <c r="AF1527" s="125"/>
      <c r="AG1527" t="s">
        <v>16</v>
      </c>
      <c r="AH1527" s="126">
        <v>3.2222222222222202E-5</v>
      </c>
      <c r="AI1527" s="126">
        <v>2.70552861E-4</v>
      </c>
      <c r="AJ1527" s="126">
        <v>9.357263265048474E-7</v>
      </c>
    </row>
    <row r="1528" spans="1:36" x14ac:dyDescent="0.3">
      <c r="A1528">
        <v>13918</v>
      </c>
      <c r="B1528">
        <v>13919</v>
      </c>
      <c r="C1528" t="s">
        <v>1547</v>
      </c>
      <c r="D1528">
        <v>520033424</v>
      </c>
      <c r="E1528" t="s">
        <v>3092</v>
      </c>
      <c r="F1528" t="s">
        <v>1548</v>
      </c>
      <c r="G1528" t="s">
        <v>1549</v>
      </c>
      <c r="H1528" t="s">
        <v>75</v>
      </c>
      <c r="I1528" t="s">
        <v>224</v>
      </c>
      <c r="J1528" t="s">
        <v>52</v>
      </c>
      <c r="K1528" t="s">
        <v>52</v>
      </c>
      <c r="L1528" t="s">
        <v>773</v>
      </c>
      <c r="M1528" t="s">
        <v>303</v>
      </c>
      <c r="N1528" t="s">
        <v>138</v>
      </c>
      <c r="O1528" t="s">
        <v>61</v>
      </c>
      <c r="P1528" t="s">
        <v>1404</v>
      </c>
      <c r="Q1528" t="s">
        <v>64</v>
      </c>
      <c r="R1528" t="s">
        <v>56</v>
      </c>
      <c r="S1528" t="s">
        <v>1255</v>
      </c>
      <c r="T1528" s="127">
        <v>2.5960000000000001</v>
      </c>
      <c r="U1528" s="128">
        <v>48029</v>
      </c>
      <c r="V1528" s="126">
        <v>0.05</v>
      </c>
      <c r="W1528" s="126">
        <v>4.0899999999999999E-2</v>
      </c>
      <c r="X1528" t="s">
        <v>606</v>
      </c>
      <c r="Z1528" s="125">
        <v>65000</v>
      </c>
      <c r="AA1528" s="125">
        <v>1</v>
      </c>
      <c r="AB1528" s="125">
        <v>102.43</v>
      </c>
      <c r="AC1528" s="125">
        <v>0</v>
      </c>
      <c r="AD1528" s="125">
        <v>66.579499999999996</v>
      </c>
      <c r="AE1528" s="125"/>
      <c r="AF1528" s="125"/>
      <c r="AG1528" t="s">
        <v>16</v>
      </c>
      <c r="AH1528" s="126">
        <v>3.3860427299999999E-4</v>
      </c>
      <c r="AI1528" s="126">
        <v>9.2841305100000002E-4</v>
      </c>
      <c r="AJ1528" s="126">
        <v>3.2109826069145432E-6</v>
      </c>
    </row>
    <row r="1529" spans="1:36" x14ac:dyDescent="0.3">
      <c r="A1529">
        <v>13918</v>
      </c>
      <c r="B1529">
        <v>13919</v>
      </c>
      <c r="C1529" t="s">
        <v>1550</v>
      </c>
      <c r="D1529">
        <v>520029935</v>
      </c>
      <c r="E1529" t="s">
        <v>3092</v>
      </c>
      <c r="F1529" t="s">
        <v>1551</v>
      </c>
      <c r="G1529" t="s">
        <v>1552</v>
      </c>
      <c r="H1529" t="s">
        <v>75</v>
      </c>
      <c r="I1529" t="s">
        <v>225</v>
      </c>
      <c r="J1529" t="s">
        <v>52</v>
      </c>
      <c r="K1529" t="s">
        <v>52</v>
      </c>
      <c r="L1529" t="s">
        <v>773</v>
      </c>
      <c r="M1529" t="s">
        <v>303</v>
      </c>
      <c r="N1529" t="s">
        <v>251</v>
      </c>
      <c r="O1529" t="s">
        <v>61</v>
      </c>
      <c r="P1529" t="s">
        <v>1358</v>
      </c>
      <c r="Q1529" t="s">
        <v>64</v>
      </c>
      <c r="R1529" t="s">
        <v>56</v>
      </c>
      <c r="S1529" t="s">
        <v>1255</v>
      </c>
      <c r="T1529" s="127">
        <v>2.3290000000000002</v>
      </c>
      <c r="U1529" s="128">
        <v>48913</v>
      </c>
      <c r="V1529" s="126">
        <v>3.1699999999999999E-2</v>
      </c>
      <c r="W1529" s="126">
        <v>2.4199999999999999E-2</v>
      </c>
      <c r="X1529" t="s">
        <v>606</v>
      </c>
      <c r="Z1529" s="125">
        <v>50000</v>
      </c>
      <c r="AA1529" s="125">
        <v>1</v>
      </c>
      <c r="AB1529" s="125">
        <v>114.75</v>
      </c>
      <c r="AC1529" s="125">
        <v>0</v>
      </c>
      <c r="AD1529" s="125">
        <v>57.375</v>
      </c>
      <c r="AE1529" s="125"/>
      <c r="AF1529" s="125"/>
      <c r="AG1529" t="s">
        <v>16</v>
      </c>
      <c r="AH1529" s="126">
        <v>5.9206631142688E-5</v>
      </c>
      <c r="AI1529" s="126">
        <v>8.0006156200000005E-4</v>
      </c>
      <c r="AJ1529" s="126">
        <v>2.767069849904579E-6</v>
      </c>
    </row>
    <row r="1530" spans="1:36" x14ac:dyDescent="0.3">
      <c r="A1530">
        <v>13918</v>
      </c>
      <c r="B1530">
        <v>13919</v>
      </c>
      <c r="C1530" t="s">
        <v>1553</v>
      </c>
      <c r="D1530">
        <v>520000118</v>
      </c>
      <c r="E1530" t="s">
        <v>3092</v>
      </c>
      <c r="F1530" t="s">
        <v>1554</v>
      </c>
      <c r="G1530" t="s">
        <v>1555</v>
      </c>
      <c r="H1530" t="s">
        <v>75</v>
      </c>
      <c r="I1530" t="s">
        <v>225</v>
      </c>
      <c r="J1530" t="s">
        <v>52</v>
      </c>
      <c r="K1530" t="s">
        <v>52</v>
      </c>
      <c r="L1530" t="s">
        <v>773</v>
      </c>
      <c r="M1530" t="s">
        <v>303</v>
      </c>
      <c r="N1530" t="s">
        <v>251</v>
      </c>
      <c r="O1530" t="s">
        <v>61</v>
      </c>
      <c r="P1530" t="s">
        <v>1254</v>
      </c>
      <c r="Q1530" t="s">
        <v>64</v>
      </c>
      <c r="R1530" t="s">
        <v>56</v>
      </c>
      <c r="S1530" t="s">
        <v>1255</v>
      </c>
      <c r="T1530" s="127">
        <v>3.278</v>
      </c>
      <c r="U1530" s="128">
        <v>48547</v>
      </c>
      <c r="V1530" s="126">
        <v>1.3899999999999999E-2</v>
      </c>
      <c r="W1530" s="126">
        <v>2.1700000000000001E-2</v>
      </c>
      <c r="X1530" t="s">
        <v>606</v>
      </c>
      <c r="Z1530" s="125">
        <v>776241.44</v>
      </c>
      <c r="AA1530" s="125">
        <v>1</v>
      </c>
      <c r="AB1530" s="125">
        <v>108.9</v>
      </c>
      <c r="AC1530" s="125">
        <v>0</v>
      </c>
      <c r="AD1530" s="125">
        <v>845.32692999999995</v>
      </c>
      <c r="AE1530" s="125"/>
      <c r="AF1530" s="125"/>
      <c r="AG1530" t="s">
        <v>16</v>
      </c>
      <c r="AH1530" s="126">
        <v>2.5042405200000002E-4</v>
      </c>
      <c r="AI1530" s="126">
        <v>1.1787600605E-2</v>
      </c>
      <c r="AJ1530" s="126">
        <v>4.0768255534908907E-5</v>
      </c>
    </row>
    <row r="1531" spans="1:36" x14ac:dyDescent="0.3">
      <c r="A1531">
        <v>13918</v>
      </c>
      <c r="B1531">
        <v>13919</v>
      </c>
      <c r="C1531" t="s">
        <v>1556</v>
      </c>
      <c r="D1531">
        <v>520020116</v>
      </c>
      <c r="E1531" t="s">
        <v>3092</v>
      </c>
      <c r="F1531" t="s">
        <v>1557</v>
      </c>
      <c r="G1531" t="s">
        <v>1558</v>
      </c>
      <c r="H1531" t="s">
        <v>75</v>
      </c>
      <c r="I1531" t="s">
        <v>225</v>
      </c>
      <c r="J1531" t="s">
        <v>52</v>
      </c>
      <c r="K1531" t="s">
        <v>52</v>
      </c>
      <c r="L1531" t="s">
        <v>773</v>
      </c>
      <c r="M1531" t="s">
        <v>303</v>
      </c>
      <c r="N1531" t="s">
        <v>619</v>
      </c>
      <c r="O1531" t="s">
        <v>61</v>
      </c>
      <c r="P1531" t="s">
        <v>1372</v>
      </c>
      <c r="Q1531" t="s">
        <v>64</v>
      </c>
      <c r="R1531" t="s">
        <v>56</v>
      </c>
      <c r="S1531" t="s">
        <v>1255</v>
      </c>
      <c r="T1531" s="127">
        <v>2.2440000000000002</v>
      </c>
      <c r="U1531" s="128">
        <v>47483</v>
      </c>
      <c r="V1531" s="126">
        <v>2.7E-2</v>
      </c>
      <c r="W1531" s="126">
        <v>2.5499999999999998E-2</v>
      </c>
      <c r="X1531" t="s">
        <v>606</v>
      </c>
      <c r="Z1531" s="125">
        <v>56000</v>
      </c>
      <c r="AA1531" s="125">
        <v>1</v>
      </c>
      <c r="AB1531" s="125">
        <v>111.17</v>
      </c>
      <c r="AC1531" s="125">
        <v>0</v>
      </c>
      <c r="AD1531" s="125">
        <v>62.255200000000002</v>
      </c>
      <c r="AE1531" s="125"/>
      <c r="AF1531" s="125"/>
      <c r="AG1531" t="s">
        <v>16</v>
      </c>
      <c r="AH1531" s="126">
        <v>1.3275891499999999E-4</v>
      </c>
      <c r="AI1531" s="126">
        <v>8.6811316000000001E-4</v>
      </c>
      <c r="AJ1531" s="126">
        <v>3.0024311445713213E-6</v>
      </c>
    </row>
    <row r="1532" spans="1:36" x14ac:dyDescent="0.3">
      <c r="A1532">
        <v>13918</v>
      </c>
      <c r="B1532">
        <v>13919</v>
      </c>
      <c r="C1532" t="s">
        <v>1508</v>
      </c>
      <c r="D1532">
        <v>513893123</v>
      </c>
      <c r="E1532" t="s">
        <v>3092</v>
      </c>
      <c r="F1532" t="s">
        <v>1559</v>
      </c>
      <c r="G1532" t="s">
        <v>1560</v>
      </c>
      <c r="H1532" t="s">
        <v>75</v>
      </c>
      <c r="I1532" t="s">
        <v>225</v>
      </c>
      <c r="J1532" t="s">
        <v>52</v>
      </c>
      <c r="K1532" t="s">
        <v>52</v>
      </c>
      <c r="L1532" t="s">
        <v>773</v>
      </c>
      <c r="M1532" t="s">
        <v>303</v>
      </c>
      <c r="N1532" t="s">
        <v>617</v>
      </c>
      <c r="O1532" t="s">
        <v>61</v>
      </c>
      <c r="P1532" t="s">
        <v>1398</v>
      </c>
      <c r="Q1532" t="s">
        <v>69</v>
      </c>
      <c r="R1532" t="s">
        <v>56</v>
      </c>
      <c r="S1532" t="s">
        <v>1255</v>
      </c>
      <c r="T1532" s="127">
        <v>0.49399999999999999</v>
      </c>
      <c r="U1532" s="128">
        <v>46477</v>
      </c>
      <c r="V1532" s="126">
        <v>3.5400000000000001E-2</v>
      </c>
      <c r="W1532" s="126">
        <v>3.6799999999999999E-2</v>
      </c>
      <c r="X1532" t="s">
        <v>606</v>
      </c>
      <c r="Z1532" s="125">
        <v>5000</v>
      </c>
      <c r="AA1532" s="125">
        <v>1</v>
      </c>
      <c r="AB1532" s="125">
        <v>111.7</v>
      </c>
      <c r="AC1532" s="125">
        <v>0</v>
      </c>
      <c r="AD1532" s="125">
        <v>5.585</v>
      </c>
      <c r="AE1532" s="125"/>
      <c r="AF1532" s="125"/>
      <c r="AG1532" t="s">
        <v>16</v>
      </c>
      <c r="AH1532" s="126">
        <v>8.9524713297105699E-6</v>
      </c>
      <c r="AI1532" s="126">
        <v>7.7879630999603796E-5</v>
      </c>
      <c r="AJ1532" s="126">
        <v>2.6935224595585313E-7</v>
      </c>
    </row>
    <row r="1533" spans="1:36" x14ac:dyDescent="0.3">
      <c r="A1533">
        <v>13918</v>
      </c>
      <c r="B1533">
        <v>13919</v>
      </c>
      <c r="C1533" t="s">
        <v>1561</v>
      </c>
      <c r="D1533">
        <v>520032046</v>
      </c>
      <c r="E1533" t="s">
        <v>3092</v>
      </c>
      <c r="F1533" t="s">
        <v>1562</v>
      </c>
      <c r="G1533" t="s">
        <v>1563</v>
      </c>
      <c r="H1533" t="s">
        <v>75</v>
      </c>
      <c r="I1533" t="s">
        <v>225</v>
      </c>
      <c r="J1533" t="s">
        <v>52</v>
      </c>
      <c r="K1533" t="s">
        <v>52</v>
      </c>
      <c r="L1533" t="s">
        <v>773</v>
      </c>
      <c r="M1533" t="s">
        <v>303</v>
      </c>
      <c r="N1533" t="s">
        <v>251</v>
      </c>
      <c r="O1533" t="s">
        <v>61</v>
      </c>
      <c r="P1533" t="s">
        <v>1254</v>
      </c>
      <c r="Q1533" t="s">
        <v>64</v>
      </c>
      <c r="R1533" t="s">
        <v>56</v>
      </c>
      <c r="S1533" t="s">
        <v>1255</v>
      </c>
      <c r="T1533" s="127">
        <v>2.835</v>
      </c>
      <c r="U1533" s="128">
        <v>48190</v>
      </c>
      <c r="V1533" s="126">
        <v>1.6400000000000001E-2</v>
      </c>
      <c r="W1533" s="126">
        <v>2.0899999999999998E-2</v>
      </c>
      <c r="X1533" t="s">
        <v>606</v>
      </c>
      <c r="Z1533" s="125">
        <v>234176.03</v>
      </c>
      <c r="AA1533" s="125">
        <v>1</v>
      </c>
      <c r="AB1533" s="125">
        <v>110.39</v>
      </c>
      <c r="AC1533" s="125">
        <v>0</v>
      </c>
      <c r="AD1533" s="125">
        <v>258.50691999999998</v>
      </c>
      <c r="AE1533" s="125"/>
      <c r="AF1533" s="125"/>
      <c r="AG1533" t="s">
        <v>16</v>
      </c>
      <c r="AH1533" s="126">
        <v>2.9028634900000002E-4</v>
      </c>
      <c r="AI1533" s="126">
        <v>3.6047311620000001E-3</v>
      </c>
      <c r="AJ1533" s="126">
        <v>1.2467219247471807E-5</v>
      </c>
    </row>
    <row r="1534" spans="1:36" x14ac:dyDescent="0.3">
      <c r="A1534">
        <v>13918</v>
      </c>
      <c r="B1534">
        <v>13919</v>
      </c>
      <c r="C1534" t="s">
        <v>1441</v>
      </c>
      <c r="D1534">
        <v>512025891</v>
      </c>
      <c r="E1534" t="s">
        <v>3092</v>
      </c>
      <c r="F1534" t="s">
        <v>1566</v>
      </c>
      <c r="G1534" t="s">
        <v>1567</v>
      </c>
      <c r="H1534" t="s">
        <v>75</v>
      </c>
      <c r="I1534" t="s">
        <v>225</v>
      </c>
      <c r="J1534" t="s">
        <v>52</v>
      </c>
      <c r="K1534" t="s">
        <v>52</v>
      </c>
      <c r="L1534" t="s">
        <v>773</v>
      </c>
      <c r="M1534" t="s">
        <v>303</v>
      </c>
      <c r="N1534" t="s">
        <v>1209</v>
      </c>
      <c r="O1534" t="s">
        <v>61</v>
      </c>
      <c r="P1534" t="s">
        <v>1404</v>
      </c>
      <c r="Q1534" t="s">
        <v>64</v>
      </c>
      <c r="R1534" t="s">
        <v>56</v>
      </c>
      <c r="S1534" t="s">
        <v>1255</v>
      </c>
      <c r="T1534" s="127">
        <v>0.98</v>
      </c>
      <c r="U1534" s="128">
        <v>46888</v>
      </c>
      <c r="V1534" s="126">
        <v>3.2000000000000001E-2</v>
      </c>
      <c r="W1534" s="126">
        <v>2.9399999999999999E-2</v>
      </c>
      <c r="X1534" t="s">
        <v>606</v>
      </c>
      <c r="Z1534" s="125">
        <v>102534.57</v>
      </c>
      <c r="AA1534" s="125">
        <v>1</v>
      </c>
      <c r="AB1534" s="125">
        <v>111.53</v>
      </c>
      <c r="AC1534" s="125">
        <v>0</v>
      </c>
      <c r="AD1534" s="125">
        <v>114.35681</v>
      </c>
      <c r="AE1534" s="125"/>
      <c r="AF1534" s="125"/>
      <c r="AG1534" t="s">
        <v>16</v>
      </c>
      <c r="AH1534" s="126">
        <v>2.3365707399999999E-4</v>
      </c>
      <c r="AI1534" s="126">
        <v>1.5946403160000001E-3</v>
      </c>
      <c r="AJ1534" s="126">
        <v>5.5151770123270845E-6</v>
      </c>
    </row>
    <row r="1535" spans="1:36" x14ac:dyDescent="0.3">
      <c r="A1535">
        <v>13918</v>
      </c>
      <c r="B1535">
        <v>13919</v>
      </c>
      <c r="C1535" t="s">
        <v>1441</v>
      </c>
      <c r="D1535">
        <v>512025891</v>
      </c>
      <c r="E1535" t="s">
        <v>3092</v>
      </c>
      <c r="F1535" t="s">
        <v>1568</v>
      </c>
      <c r="G1535" t="s">
        <v>1569</v>
      </c>
      <c r="H1535" t="s">
        <v>75</v>
      </c>
      <c r="I1535" t="s">
        <v>224</v>
      </c>
      <c r="J1535" t="s">
        <v>52</v>
      </c>
      <c r="K1535" t="s">
        <v>52</v>
      </c>
      <c r="L1535" t="s">
        <v>773</v>
      </c>
      <c r="M1535" t="s">
        <v>303</v>
      </c>
      <c r="N1535" t="s">
        <v>1209</v>
      </c>
      <c r="O1535" t="s">
        <v>61</v>
      </c>
      <c r="P1535" t="s">
        <v>1404</v>
      </c>
      <c r="Q1535" t="s">
        <v>64</v>
      </c>
      <c r="R1535" t="s">
        <v>56</v>
      </c>
      <c r="S1535" t="s">
        <v>1255</v>
      </c>
      <c r="T1535" s="127">
        <v>1.0660000000000001</v>
      </c>
      <c r="U1535" s="128">
        <v>46924</v>
      </c>
      <c r="V1535" s="126">
        <v>5.7000000000000002E-2</v>
      </c>
      <c r="W1535" s="126">
        <v>4.19E-2</v>
      </c>
      <c r="X1535" t="s">
        <v>606</v>
      </c>
      <c r="Z1535" s="125">
        <v>133705.26</v>
      </c>
      <c r="AA1535" s="125">
        <v>1</v>
      </c>
      <c r="AB1535" s="125">
        <v>101.83</v>
      </c>
      <c r="AC1535" s="125">
        <v>0</v>
      </c>
      <c r="AD1535" s="125">
        <v>136.15207000000001</v>
      </c>
      <c r="AE1535" s="125"/>
      <c r="AF1535" s="125"/>
      <c r="AG1535" t="s">
        <v>16</v>
      </c>
      <c r="AH1535" s="126">
        <v>2.5458071599999998E-4</v>
      </c>
      <c r="AI1535" s="126">
        <v>1.8985627519999999E-3</v>
      </c>
      <c r="AJ1535" s="126">
        <v>6.5663143860409198E-6</v>
      </c>
    </row>
    <row r="1536" spans="1:36" x14ac:dyDescent="0.3">
      <c r="A1536">
        <v>13918</v>
      </c>
      <c r="B1536">
        <v>13919</v>
      </c>
      <c r="C1536" t="s">
        <v>1520</v>
      </c>
      <c r="D1536">
        <v>510454333</v>
      </c>
      <c r="E1536" t="s">
        <v>3092</v>
      </c>
      <c r="F1536" t="s">
        <v>1572</v>
      </c>
      <c r="G1536" t="s">
        <v>1573</v>
      </c>
      <c r="H1536" t="s">
        <v>75</v>
      </c>
      <c r="I1536" t="s">
        <v>225</v>
      </c>
      <c r="J1536" t="s">
        <v>52</v>
      </c>
      <c r="K1536" t="s">
        <v>52</v>
      </c>
      <c r="L1536" t="s">
        <v>773</v>
      </c>
      <c r="M1536" t="s">
        <v>303</v>
      </c>
      <c r="N1536" t="s">
        <v>1209</v>
      </c>
      <c r="O1536" t="s">
        <v>61</v>
      </c>
      <c r="P1536" t="s">
        <v>1404</v>
      </c>
      <c r="Q1536" t="s">
        <v>64</v>
      </c>
      <c r="R1536" t="s">
        <v>56</v>
      </c>
      <c r="S1536" t="s">
        <v>1255</v>
      </c>
      <c r="T1536" s="127">
        <v>1.6930000000000001</v>
      </c>
      <c r="U1536" s="128">
        <v>47391</v>
      </c>
      <c r="V1536" s="126">
        <v>3.2300000000000002E-2</v>
      </c>
      <c r="W1536" s="126">
        <v>2.5600000000000001E-2</v>
      </c>
      <c r="X1536" t="s">
        <v>606</v>
      </c>
      <c r="Z1536" s="125">
        <v>118433.33</v>
      </c>
      <c r="AA1536" s="125">
        <v>1</v>
      </c>
      <c r="AB1536" s="125">
        <v>112.85</v>
      </c>
      <c r="AC1536" s="125">
        <v>0</v>
      </c>
      <c r="AD1536" s="125">
        <v>133.65200999999999</v>
      </c>
      <c r="AE1536" s="125"/>
      <c r="AF1536" s="125"/>
      <c r="AG1536" t="s">
        <v>16</v>
      </c>
      <c r="AH1536" s="126">
        <v>2.8349687800000001E-4</v>
      </c>
      <c r="AI1536" s="126">
        <v>1.8637008449999999E-3</v>
      </c>
      <c r="AJ1536" s="126">
        <v>6.4457420000025325E-6</v>
      </c>
    </row>
    <row r="1537" spans="1:36" x14ac:dyDescent="0.3">
      <c r="A1537">
        <v>13918</v>
      </c>
      <c r="B1537">
        <v>13919</v>
      </c>
      <c r="C1537" t="s">
        <v>1520</v>
      </c>
      <c r="D1537">
        <v>510454333</v>
      </c>
      <c r="E1537" t="s">
        <v>3092</v>
      </c>
      <c r="F1537" t="s">
        <v>1574</v>
      </c>
      <c r="G1537" t="s">
        <v>1575</v>
      </c>
      <c r="H1537" t="s">
        <v>75</v>
      </c>
      <c r="I1537" t="s">
        <v>224</v>
      </c>
      <c r="J1537" t="s">
        <v>52</v>
      </c>
      <c r="K1537" t="s">
        <v>52</v>
      </c>
      <c r="L1537" t="s">
        <v>773</v>
      </c>
      <c r="M1537" t="s">
        <v>303</v>
      </c>
      <c r="N1537" t="s">
        <v>1209</v>
      </c>
      <c r="O1537" t="s">
        <v>61</v>
      </c>
      <c r="P1537" t="s">
        <v>1404</v>
      </c>
      <c r="Q1537" t="s">
        <v>64</v>
      </c>
      <c r="R1537" t="s">
        <v>56</v>
      </c>
      <c r="S1537" t="s">
        <v>1255</v>
      </c>
      <c r="T1537" s="127">
        <v>1.8740000000000001</v>
      </c>
      <c r="U1537" s="128">
        <v>47756</v>
      </c>
      <c r="V1537" s="126">
        <v>5.6500000000000002E-2</v>
      </c>
      <c r="W1537" s="126">
        <v>4.1700000000000001E-2</v>
      </c>
      <c r="X1537" t="s">
        <v>606</v>
      </c>
      <c r="Z1537" s="125">
        <v>7100</v>
      </c>
      <c r="AA1537" s="125">
        <v>1</v>
      </c>
      <c r="AB1537" s="125">
        <v>104.24</v>
      </c>
      <c r="AC1537" s="125">
        <v>0</v>
      </c>
      <c r="AD1537" s="125">
        <v>7.4010400000000001</v>
      </c>
      <c r="AE1537" s="125"/>
      <c r="AF1537" s="125"/>
      <c r="AG1537" t="s">
        <v>16</v>
      </c>
      <c r="AH1537" s="126">
        <v>1.8211707020851101E-5</v>
      </c>
      <c r="AI1537" s="126">
        <v>1.0320327E-4</v>
      </c>
      <c r="AJ1537" s="126">
        <v>3.5693585432571303E-7</v>
      </c>
    </row>
    <row r="1538" spans="1:36" x14ac:dyDescent="0.3">
      <c r="A1538">
        <v>13918</v>
      </c>
      <c r="B1538">
        <v>13919</v>
      </c>
      <c r="C1538" t="s">
        <v>1454</v>
      </c>
      <c r="D1538">
        <v>511809071</v>
      </c>
      <c r="E1538" t="s">
        <v>3092</v>
      </c>
      <c r="F1538" t="s">
        <v>1576</v>
      </c>
      <c r="G1538" t="s">
        <v>1577</v>
      </c>
      <c r="H1538" t="s">
        <v>75</v>
      </c>
      <c r="I1538" t="s">
        <v>225</v>
      </c>
      <c r="J1538" t="s">
        <v>52</v>
      </c>
      <c r="K1538" t="s">
        <v>52</v>
      </c>
      <c r="L1538" t="s">
        <v>773</v>
      </c>
      <c r="M1538" t="s">
        <v>303</v>
      </c>
      <c r="N1538" t="s">
        <v>74</v>
      </c>
      <c r="O1538" t="s">
        <v>61</v>
      </c>
      <c r="P1538" t="s">
        <v>1358</v>
      </c>
      <c r="Q1538" t="s">
        <v>64</v>
      </c>
      <c r="R1538" t="s">
        <v>56</v>
      </c>
      <c r="S1538" t="s">
        <v>1255</v>
      </c>
      <c r="T1538" s="127">
        <v>2.278</v>
      </c>
      <c r="U1538" s="128">
        <v>47889</v>
      </c>
      <c r="V1538" s="126">
        <v>2.1999999999999999E-2</v>
      </c>
      <c r="W1538" s="126">
        <v>2.4199999999999999E-2</v>
      </c>
      <c r="X1538" t="s">
        <v>606</v>
      </c>
      <c r="Z1538" s="125">
        <v>16379.3</v>
      </c>
      <c r="AA1538" s="125">
        <v>1</v>
      </c>
      <c r="AB1538" s="125">
        <v>110.5</v>
      </c>
      <c r="AC1538" s="125">
        <v>0</v>
      </c>
      <c r="AD1538" s="125">
        <v>18.099129999999999</v>
      </c>
      <c r="AE1538" s="125"/>
      <c r="AF1538" s="125"/>
      <c r="AG1538" t="s">
        <v>16</v>
      </c>
      <c r="AH1538" s="126">
        <v>6.63576633367876E-5</v>
      </c>
      <c r="AI1538" s="126">
        <v>2.5238201699999998E-4</v>
      </c>
      <c r="AJ1538" s="126">
        <v>8.7288116657958104E-7</v>
      </c>
    </row>
    <row r="1539" spans="1:36" x14ac:dyDescent="0.3">
      <c r="A1539">
        <v>13918</v>
      </c>
      <c r="B1539">
        <v>13919</v>
      </c>
      <c r="C1539" t="s">
        <v>1454</v>
      </c>
      <c r="D1539">
        <v>511809071</v>
      </c>
      <c r="E1539" t="s">
        <v>3092</v>
      </c>
      <c r="F1539" t="s">
        <v>1578</v>
      </c>
      <c r="G1539" t="s">
        <v>1579</v>
      </c>
      <c r="H1539" t="s">
        <v>75</v>
      </c>
      <c r="I1539" t="s">
        <v>224</v>
      </c>
      <c r="J1539" t="s">
        <v>52</v>
      </c>
      <c r="K1539" t="s">
        <v>52</v>
      </c>
      <c r="L1539" t="s">
        <v>773</v>
      </c>
      <c r="M1539" t="s">
        <v>303</v>
      </c>
      <c r="N1539" t="s">
        <v>74</v>
      </c>
      <c r="O1539" t="s">
        <v>61</v>
      </c>
      <c r="P1539" t="s">
        <v>1358</v>
      </c>
      <c r="Q1539" t="s">
        <v>64</v>
      </c>
      <c r="R1539" t="s">
        <v>56</v>
      </c>
      <c r="S1539" t="s">
        <v>1255</v>
      </c>
      <c r="T1539" s="127">
        <v>2.2120000000000002</v>
      </c>
      <c r="U1539" s="128">
        <v>47889</v>
      </c>
      <c r="V1539" s="126">
        <v>4.6800000000000001E-2</v>
      </c>
      <c r="W1539" s="126">
        <v>3.95E-2</v>
      </c>
      <c r="X1539" t="s">
        <v>606</v>
      </c>
      <c r="Z1539" s="125">
        <v>79712.649999999994</v>
      </c>
      <c r="AA1539" s="125">
        <v>1</v>
      </c>
      <c r="AB1539" s="125">
        <v>102.39</v>
      </c>
      <c r="AC1539" s="125">
        <v>0</v>
      </c>
      <c r="AD1539" s="125">
        <v>81.617779999999996</v>
      </c>
      <c r="AE1539" s="125"/>
      <c r="AF1539" s="125"/>
      <c r="AG1539" t="s">
        <v>16</v>
      </c>
      <c r="AH1539" s="126">
        <v>2.5951848100000001E-4</v>
      </c>
      <c r="AI1539" s="126">
        <v>1.1381132650000001E-3</v>
      </c>
      <c r="AJ1539" s="126">
        <v>3.9362457212051411E-6</v>
      </c>
    </row>
    <row r="1540" spans="1:36" x14ac:dyDescent="0.3">
      <c r="A1540">
        <v>13918</v>
      </c>
      <c r="B1540">
        <v>13919</v>
      </c>
      <c r="C1540" t="s">
        <v>1580</v>
      </c>
      <c r="D1540">
        <v>520034372</v>
      </c>
      <c r="E1540" t="s">
        <v>3092</v>
      </c>
      <c r="F1540" t="s">
        <v>1581</v>
      </c>
      <c r="G1540" t="s">
        <v>1582</v>
      </c>
      <c r="H1540" t="s">
        <v>75</v>
      </c>
      <c r="I1540" t="s">
        <v>224</v>
      </c>
      <c r="J1540" t="s">
        <v>52</v>
      </c>
      <c r="K1540" t="s">
        <v>52</v>
      </c>
      <c r="L1540" t="s">
        <v>773</v>
      </c>
      <c r="M1540" t="s">
        <v>303</v>
      </c>
      <c r="N1540" t="s">
        <v>1209</v>
      </c>
      <c r="O1540" t="s">
        <v>61</v>
      </c>
      <c r="P1540" t="s">
        <v>1362</v>
      </c>
      <c r="Q1540" t="s">
        <v>64</v>
      </c>
      <c r="R1540" t="s">
        <v>56</v>
      </c>
      <c r="S1540" t="s">
        <v>1255</v>
      </c>
      <c r="T1540" s="127">
        <v>2.65</v>
      </c>
      <c r="U1540" s="128">
        <v>48203</v>
      </c>
      <c r="V1540" s="126">
        <v>4.5600000000000002E-2</v>
      </c>
      <c r="W1540" s="126">
        <v>3.9300000000000002E-2</v>
      </c>
      <c r="X1540" t="s">
        <v>606</v>
      </c>
      <c r="Z1540" s="125">
        <v>389128.54</v>
      </c>
      <c r="AA1540" s="125">
        <v>1</v>
      </c>
      <c r="AB1540" s="125">
        <v>101.94</v>
      </c>
      <c r="AC1540" s="125">
        <v>0</v>
      </c>
      <c r="AD1540" s="125">
        <v>396.67763000000002</v>
      </c>
      <c r="AE1540" s="125"/>
      <c r="AF1540" s="125"/>
      <c r="AG1540" t="s">
        <v>16</v>
      </c>
      <c r="AH1540" s="126">
        <v>4.6566629999999999E-4</v>
      </c>
      <c r="AI1540" s="126">
        <v>5.531442694E-3</v>
      </c>
      <c r="AJ1540" s="126">
        <v>1.9130888193544302E-5</v>
      </c>
    </row>
    <row r="1541" spans="1:36" x14ac:dyDescent="0.3">
      <c r="A1541">
        <v>13918</v>
      </c>
      <c r="B1541">
        <v>13919</v>
      </c>
      <c r="C1541" t="s">
        <v>1585</v>
      </c>
      <c r="D1541">
        <v>520032178</v>
      </c>
      <c r="E1541" t="s">
        <v>3092</v>
      </c>
      <c r="F1541" t="s">
        <v>1586</v>
      </c>
      <c r="G1541" t="s">
        <v>1587</v>
      </c>
      <c r="H1541" t="s">
        <v>75</v>
      </c>
      <c r="I1541" t="s">
        <v>224</v>
      </c>
      <c r="J1541" t="s">
        <v>52</v>
      </c>
      <c r="K1541" t="s">
        <v>52</v>
      </c>
      <c r="L1541" t="s">
        <v>773</v>
      </c>
      <c r="M1541" t="s">
        <v>303</v>
      </c>
      <c r="N1541" t="s">
        <v>138</v>
      </c>
      <c r="O1541" t="s">
        <v>61</v>
      </c>
      <c r="P1541" t="s">
        <v>290</v>
      </c>
      <c r="Q1541" t="s">
        <v>290</v>
      </c>
      <c r="R1541" t="s">
        <v>290</v>
      </c>
      <c r="S1541" t="s">
        <v>1255</v>
      </c>
      <c r="T1541" s="127">
        <v>1.4139999999999999</v>
      </c>
      <c r="U1541" s="128">
        <v>46752</v>
      </c>
      <c r="V1541" s="126">
        <v>6.3E-2</v>
      </c>
      <c r="W1541" s="126">
        <v>5.5E-2</v>
      </c>
      <c r="X1541" t="s">
        <v>606</v>
      </c>
      <c r="Z1541" s="125">
        <v>97200</v>
      </c>
      <c r="AA1541" s="125">
        <v>1</v>
      </c>
      <c r="AB1541" s="125">
        <v>101.2</v>
      </c>
      <c r="AC1541" s="125">
        <v>0</v>
      </c>
      <c r="AD1541" s="125">
        <v>98.366399999999999</v>
      </c>
      <c r="AE1541" s="125"/>
      <c r="AF1541" s="125"/>
      <c r="AG1541" t="s">
        <v>16</v>
      </c>
      <c r="AH1541" s="126">
        <v>5.4610281400000002E-4</v>
      </c>
      <c r="AI1541" s="126">
        <v>1.3716631930000001E-3</v>
      </c>
      <c r="AJ1541" s="126">
        <v>4.7439947657281707E-6</v>
      </c>
    </row>
    <row r="1542" spans="1:36" x14ac:dyDescent="0.3">
      <c r="A1542">
        <v>13918</v>
      </c>
      <c r="B1542">
        <v>13919</v>
      </c>
      <c r="C1542" t="s">
        <v>1588</v>
      </c>
      <c r="D1542">
        <v>520034257</v>
      </c>
      <c r="E1542" t="s">
        <v>3092</v>
      </c>
      <c r="F1542" t="s">
        <v>1589</v>
      </c>
      <c r="G1542" t="s">
        <v>1590</v>
      </c>
      <c r="H1542" t="s">
        <v>75</v>
      </c>
      <c r="I1542" t="s">
        <v>225</v>
      </c>
      <c r="J1542" t="s">
        <v>52</v>
      </c>
      <c r="K1542" t="s">
        <v>52</v>
      </c>
      <c r="L1542" t="s">
        <v>773</v>
      </c>
      <c r="M1542" t="s">
        <v>303</v>
      </c>
      <c r="N1542" t="s">
        <v>673</v>
      </c>
      <c r="O1542" t="s">
        <v>61</v>
      </c>
      <c r="P1542" t="s">
        <v>1435</v>
      </c>
      <c r="Q1542" t="s">
        <v>69</v>
      </c>
      <c r="R1542" t="s">
        <v>56</v>
      </c>
      <c r="S1542" t="s">
        <v>1255</v>
      </c>
      <c r="T1542" s="127">
        <v>1.726</v>
      </c>
      <c r="U1542" s="128">
        <v>46944</v>
      </c>
      <c r="V1542" s="126">
        <v>3.73E-2</v>
      </c>
      <c r="W1542" s="126">
        <v>2.64E-2</v>
      </c>
      <c r="X1542" t="s">
        <v>606</v>
      </c>
      <c r="Z1542" s="125">
        <v>7920</v>
      </c>
      <c r="AA1542" s="125">
        <v>1</v>
      </c>
      <c r="AB1542" s="125">
        <v>114.44</v>
      </c>
      <c r="AC1542" s="125">
        <v>0</v>
      </c>
      <c r="AD1542" s="125">
        <v>9.0636500000000009</v>
      </c>
      <c r="AE1542" s="125"/>
      <c r="AF1542" s="125"/>
      <c r="AG1542" t="s">
        <v>16</v>
      </c>
      <c r="AH1542" s="126">
        <v>1.9694257592136299E-5</v>
      </c>
      <c r="AI1542" s="126">
        <v>1.2638741499999999E-4</v>
      </c>
      <c r="AJ1542" s="126">
        <v>4.3711987180980637E-7</v>
      </c>
    </row>
    <row r="1543" spans="1:36" x14ac:dyDescent="0.3">
      <c r="A1543">
        <v>13918</v>
      </c>
      <c r="B1543">
        <v>13919</v>
      </c>
      <c r="C1543" t="s">
        <v>1591</v>
      </c>
      <c r="D1543">
        <v>520038274</v>
      </c>
      <c r="E1543" t="s">
        <v>3092</v>
      </c>
      <c r="F1543" t="s">
        <v>1592</v>
      </c>
      <c r="G1543" t="s">
        <v>1593</v>
      </c>
      <c r="H1543" t="s">
        <v>75</v>
      </c>
      <c r="I1543" t="s">
        <v>225</v>
      </c>
      <c r="J1543" t="s">
        <v>52</v>
      </c>
      <c r="K1543" t="s">
        <v>52</v>
      </c>
      <c r="L1543" t="s">
        <v>773</v>
      </c>
      <c r="M1543" t="s">
        <v>303</v>
      </c>
      <c r="N1543" t="s">
        <v>138</v>
      </c>
      <c r="O1543" t="s">
        <v>61</v>
      </c>
      <c r="P1543" t="s">
        <v>1435</v>
      </c>
      <c r="Q1543" t="s">
        <v>69</v>
      </c>
      <c r="R1543" t="s">
        <v>56</v>
      </c>
      <c r="S1543" t="s">
        <v>1255</v>
      </c>
      <c r="T1543" s="127">
        <v>1.585</v>
      </c>
      <c r="U1543" s="128">
        <v>47149</v>
      </c>
      <c r="V1543" s="126">
        <v>3.85E-2</v>
      </c>
      <c r="W1543" s="126">
        <v>2.7400000000000001E-2</v>
      </c>
      <c r="X1543" t="s">
        <v>606</v>
      </c>
      <c r="Z1543" s="125">
        <v>177600</v>
      </c>
      <c r="AA1543" s="125">
        <v>1</v>
      </c>
      <c r="AB1543" s="125">
        <v>113.76</v>
      </c>
      <c r="AC1543" s="125">
        <v>0</v>
      </c>
      <c r="AD1543" s="125">
        <v>202.03775999999999</v>
      </c>
      <c r="AE1543" s="125"/>
      <c r="AF1543" s="125"/>
      <c r="AG1543" t="s">
        <v>16</v>
      </c>
      <c r="AH1543" s="126">
        <v>7.3999999999999999E-4</v>
      </c>
      <c r="AI1543" s="126">
        <v>2.8173010199999998E-3</v>
      </c>
      <c r="AJ1543" s="126">
        <v>9.7438360651548127E-6</v>
      </c>
    </row>
    <row r="1544" spans="1:36" x14ac:dyDescent="0.3">
      <c r="A1544">
        <v>13918</v>
      </c>
      <c r="B1544">
        <v>13919</v>
      </c>
      <c r="C1544" t="s">
        <v>1594</v>
      </c>
      <c r="D1544">
        <v>516269248</v>
      </c>
      <c r="E1544" t="s">
        <v>3092</v>
      </c>
      <c r="F1544" t="s">
        <v>1595</v>
      </c>
      <c r="G1544" t="s">
        <v>1596</v>
      </c>
      <c r="H1544" t="s">
        <v>75</v>
      </c>
      <c r="I1544" t="s">
        <v>225</v>
      </c>
      <c r="J1544" t="s">
        <v>52</v>
      </c>
      <c r="K1544" t="s">
        <v>52</v>
      </c>
      <c r="L1544" t="s">
        <v>773</v>
      </c>
      <c r="M1544" t="s">
        <v>303</v>
      </c>
      <c r="N1544" t="s">
        <v>154</v>
      </c>
      <c r="O1544" t="s">
        <v>61</v>
      </c>
      <c r="P1544" t="s">
        <v>1505</v>
      </c>
      <c r="Q1544" t="s">
        <v>69</v>
      </c>
      <c r="R1544" t="s">
        <v>56</v>
      </c>
      <c r="S1544" t="s">
        <v>1255</v>
      </c>
      <c r="T1544" s="127">
        <v>5.08</v>
      </c>
      <c r="U1544" s="128">
        <v>49218</v>
      </c>
      <c r="V1544" s="126">
        <v>3.3000000000000002E-2</v>
      </c>
      <c r="W1544" s="126">
        <v>2.6200000000000001E-2</v>
      </c>
      <c r="X1544" t="s">
        <v>606</v>
      </c>
      <c r="Z1544" s="125">
        <v>52307.7</v>
      </c>
      <c r="AA1544" s="125">
        <v>1</v>
      </c>
      <c r="AB1544" s="125">
        <v>115.2</v>
      </c>
      <c r="AC1544" s="125">
        <v>0</v>
      </c>
      <c r="AD1544" s="125">
        <v>60.258470000000003</v>
      </c>
      <c r="AE1544" s="125"/>
      <c r="AF1544" s="125"/>
      <c r="AG1544" t="s">
        <v>16</v>
      </c>
      <c r="AH1544" s="126">
        <v>4.6692613797777598E-5</v>
      </c>
      <c r="AI1544" s="126">
        <v>8.4026990200000002E-4</v>
      </c>
      <c r="AJ1544" s="126">
        <v>2.9061332555708863E-6</v>
      </c>
    </row>
    <row r="1545" spans="1:36" x14ac:dyDescent="0.3">
      <c r="A1545">
        <v>13918</v>
      </c>
      <c r="B1545">
        <v>13919</v>
      </c>
      <c r="C1545" t="s">
        <v>1597</v>
      </c>
      <c r="D1545">
        <v>520025438</v>
      </c>
      <c r="E1545" t="s">
        <v>3092</v>
      </c>
      <c r="F1545" t="s">
        <v>1598</v>
      </c>
      <c r="G1545" t="s">
        <v>1599</v>
      </c>
      <c r="H1545" t="s">
        <v>75</v>
      </c>
      <c r="I1545" t="s">
        <v>225</v>
      </c>
      <c r="J1545" t="s">
        <v>52</v>
      </c>
      <c r="K1545" t="s">
        <v>52</v>
      </c>
      <c r="L1545" t="s">
        <v>773</v>
      </c>
      <c r="M1545" t="s">
        <v>303</v>
      </c>
      <c r="N1545" t="s">
        <v>619</v>
      </c>
      <c r="O1545" t="s">
        <v>61</v>
      </c>
      <c r="P1545" t="s">
        <v>1372</v>
      </c>
      <c r="Q1545" t="s">
        <v>64</v>
      </c>
      <c r="R1545" t="s">
        <v>56</v>
      </c>
      <c r="S1545" t="s">
        <v>1255</v>
      </c>
      <c r="T1545" s="127">
        <v>2.7570000000000001</v>
      </c>
      <c r="U1545" s="128">
        <v>47300</v>
      </c>
      <c r="V1545" s="126">
        <v>3.6200000000000003E-2</v>
      </c>
      <c r="W1545" s="126">
        <v>2.4500000000000001E-2</v>
      </c>
      <c r="X1545" t="s">
        <v>606</v>
      </c>
      <c r="Z1545" s="125">
        <v>144676.04999999999</v>
      </c>
      <c r="AA1545" s="125">
        <v>1</v>
      </c>
      <c r="AB1545" s="125">
        <v>113.61</v>
      </c>
      <c r="AC1545" s="125">
        <v>0</v>
      </c>
      <c r="AD1545" s="125">
        <v>164.36645999999999</v>
      </c>
      <c r="AE1545" s="125"/>
      <c r="AF1545" s="125"/>
      <c r="AG1545" t="s">
        <v>16</v>
      </c>
      <c r="AH1545" s="126">
        <v>8.2418091320566E-5</v>
      </c>
      <c r="AI1545" s="126">
        <v>2.2919962849999999E-3</v>
      </c>
      <c r="AJ1545" s="126">
        <v>7.9270322579790321E-6</v>
      </c>
    </row>
    <row r="1546" spans="1:36" x14ac:dyDescent="0.3">
      <c r="A1546">
        <v>13918</v>
      </c>
      <c r="B1546">
        <v>13919</v>
      </c>
      <c r="C1546" t="s">
        <v>1417</v>
      </c>
      <c r="D1546">
        <v>515327120</v>
      </c>
      <c r="E1546" t="s">
        <v>3092</v>
      </c>
      <c r="F1546" t="s">
        <v>1600</v>
      </c>
      <c r="G1546" t="s">
        <v>1601</v>
      </c>
      <c r="H1546" t="s">
        <v>75</v>
      </c>
      <c r="I1546" t="s">
        <v>225</v>
      </c>
      <c r="J1546" t="s">
        <v>52</v>
      </c>
      <c r="K1546" t="s">
        <v>52</v>
      </c>
      <c r="L1546" t="s">
        <v>773</v>
      </c>
      <c r="M1546" t="s">
        <v>303</v>
      </c>
      <c r="N1546" t="s">
        <v>619</v>
      </c>
      <c r="O1546" t="s">
        <v>61</v>
      </c>
      <c r="P1546" t="s">
        <v>1388</v>
      </c>
      <c r="Q1546" t="s">
        <v>69</v>
      </c>
      <c r="R1546" t="s">
        <v>56</v>
      </c>
      <c r="S1546" t="s">
        <v>1255</v>
      </c>
      <c r="T1546" s="127">
        <v>4.5599999999999996</v>
      </c>
      <c r="U1546" s="128">
        <v>48213</v>
      </c>
      <c r="V1546" s="126">
        <v>3.1800000000000002E-2</v>
      </c>
      <c r="W1546" s="126">
        <v>2.5600000000000001E-2</v>
      </c>
      <c r="X1546" t="s">
        <v>606</v>
      </c>
      <c r="Z1546" s="125">
        <v>9500</v>
      </c>
      <c r="AA1546" s="125">
        <v>1</v>
      </c>
      <c r="AB1546" s="125">
        <v>114.87</v>
      </c>
      <c r="AC1546" s="125">
        <v>0</v>
      </c>
      <c r="AD1546" s="125">
        <v>10.912649999999999</v>
      </c>
      <c r="AE1546" s="125"/>
      <c r="AF1546" s="125"/>
      <c r="AG1546" t="s">
        <v>16</v>
      </c>
      <c r="AH1546" s="126">
        <v>1.25615507723668E-5</v>
      </c>
      <c r="AI1546" s="126">
        <v>1.5217066300000001E-4</v>
      </c>
      <c r="AJ1546" s="126">
        <v>5.2629306836707983E-7</v>
      </c>
    </row>
    <row r="1547" spans="1:36" x14ac:dyDescent="0.3">
      <c r="A1547">
        <v>13918</v>
      </c>
      <c r="B1547">
        <v>13919</v>
      </c>
      <c r="C1547" t="s">
        <v>1602</v>
      </c>
      <c r="D1547">
        <v>520038910</v>
      </c>
      <c r="E1547" t="s">
        <v>3092</v>
      </c>
      <c r="F1547" t="s">
        <v>1603</v>
      </c>
      <c r="G1547" t="s">
        <v>1604</v>
      </c>
      <c r="H1547" t="s">
        <v>75</v>
      </c>
      <c r="I1547" t="s">
        <v>224</v>
      </c>
      <c r="J1547" t="s">
        <v>52</v>
      </c>
      <c r="K1547" t="s">
        <v>52</v>
      </c>
      <c r="L1547" t="s">
        <v>773</v>
      </c>
      <c r="M1547" t="s">
        <v>303</v>
      </c>
      <c r="N1547" t="s">
        <v>619</v>
      </c>
      <c r="O1547" t="s">
        <v>61</v>
      </c>
      <c r="P1547" t="s">
        <v>1362</v>
      </c>
      <c r="Q1547" t="s">
        <v>64</v>
      </c>
      <c r="R1547" t="s">
        <v>56</v>
      </c>
      <c r="S1547" t="s">
        <v>1255</v>
      </c>
      <c r="T1547" s="127">
        <v>3.2410000000000001</v>
      </c>
      <c r="U1547" s="128">
        <v>48213</v>
      </c>
      <c r="V1547" s="126">
        <v>4.8899999999999999E-2</v>
      </c>
      <c r="W1547" s="126">
        <v>3.9600000000000003E-2</v>
      </c>
      <c r="X1547" t="s">
        <v>606</v>
      </c>
      <c r="Z1547" s="125">
        <v>520000</v>
      </c>
      <c r="AA1547" s="125">
        <v>1</v>
      </c>
      <c r="AB1547" s="125">
        <v>103.09</v>
      </c>
      <c r="AC1547" s="125">
        <v>0</v>
      </c>
      <c r="AD1547" s="125">
        <v>536.06799999999998</v>
      </c>
      <c r="AE1547" s="125"/>
      <c r="AF1547" s="125"/>
      <c r="AG1547" t="s">
        <v>16</v>
      </c>
      <c r="AH1547" s="126">
        <v>1.130439697E-3</v>
      </c>
      <c r="AI1547" s="126">
        <v>7.475161688E-3</v>
      </c>
      <c r="AJ1547" s="126">
        <v>2.5853378654442665E-5</v>
      </c>
    </row>
    <row r="1548" spans="1:36" x14ac:dyDescent="0.3">
      <c r="A1548">
        <v>13918</v>
      </c>
      <c r="B1548">
        <v>13919</v>
      </c>
      <c r="C1548" t="s">
        <v>1605</v>
      </c>
      <c r="D1548">
        <v>2409</v>
      </c>
      <c r="E1548" t="s">
        <v>2</v>
      </c>
      <c r="F1548" t="s">
        <v>1606</v>
      </c>
      <c r="G1548" t="s">
        <v>1607</v>
      </c>
      <c r="H1548" t="s">
        <v>75</v>
      </c>
      <c r="I1548" t="s">
        <v>226</v>
      </c>
      <c r="J1548" t="s">
        <v>52</v>
      </c>
      <c r="K1548" t="s">
        <v>306</v>
      </c>
      <c r="L1548" t="s">
        <v>773</v>
      </c>
      <c r="M1548" t="s">
        <v>303</v>
      </c>
      <c r="N1548" t="s">
        <v>617</v>
      </c>
      <c r="O1548" t="s">
        <v>61</v>
      </c>
      <c r="P1548" t="s">
        <v>1398</v>
      </c>
      <c r="Q1548" t="s">
        <v>69</v>
      </c>
      <c r="R1548" t="s">
        <v>56</v>
      </c>
      <c r="S1548" t="s">
        <v>1255</v>
      </c>
      <c r="T1548" s="127">
        <v>0.16700000000000001</v>
      </c>
      <c r="U1548" s="128">
        <v>46265</v>
      </c>
      <c r="V1548" s="126">
        <v>7.4399999999999994E-2</v>
      </c>
      <c r="W1548" s="126">
        <v>9.6600000000000005E-2</v>
      </c>
      <c r="X1548" t="s">
        <v>606</v>
      </c>
      <c r="Z1548" s="125">
        <v>23000</v>
      </c>
      <c r="AA1548" s="125">
        <v>1</v>
      </c>
      <c r="AB1548" s="125">
        <v>81.48</v>
      </c>
      <c r="AC1548" s="125">
        <v>0</v>
      </c>
      <c r="AD1548" s="125">
        <v>18.740400000000001</v>
      </c>
      <c r="AE1548" s="125"/>
      <c r="AF1548" s="125"/>
      <c r="AG1548" t="s">
        <v>16</v>
      </c>
      <c r="AH1548" s="126">
        <v>5.4631000040787997E-5</v>
      </c>
      <c r="AI1548" s="126">
        <v>2.6132416000000002E-4</v>
      </c>
      <c r="AJ1548" s="126">
        <v>9.0380820592857124E-7</v>
      </c>
    </row>
    <row r="1549" spans="1:36" x14ac:dyDescent="0.3">
      <c r="A1549">
        <v>13918</v>
      </c>
      <c r="B1549">
        <v>13919</v>
      </c>
      <c r="C1549" t="s">
        <v>1608</v>
      </c>
      <c r="D1549">
        <v>520037789</v>
      </c>
      <c r="E1549" t="s">
        <v>3092</v>
      </c>
      <c r="F1549" t="s">
        <v>1609</v>
      </c>
      <c r="G1549" t="s">
        <v>1610</v>
      </c>
      <c r="H1549" t="s">
        <v>75</v>
      </c>
      <c r="I1549" t="s">
        <v>225</v>
      </c>
      <c r="J1549" t="s">
        <v>52</v>
      </c>
      <c r="K1549" t="s">
        <v>52</v>
      </c>
      <c r="L1549" t="s">
        <v>773</v>
      </c>
      <c r="M1549" t="s">
        <v>303</v>
      </c>
      <c r="N1549" t="s">
        <v>619</v>
      </c>
      <c r="O1549" t="s">
        <v>61</v>
      </c>
      <c r="P1549" t="s">
        <v>1362</v>
      </c>
      <c r="Q1549" t="s">
        <v>64</v>
      </c>
      <c r="R1549" t="s">
        <v>56</v>
      </c>
      <c r="S1549" t="s">
        <v>1255</v>
      </c>
      <c r="T1549" s="127">
        <v>5.0119999999999996</v>
      </c>
      <c r="U1549" s="128">
        <v>50041</v>
      </c>
      <c r="V1549" s="126">
        <v>3.61E-2</v>
      </c>
      <c r="W1549" s="126">
        <v>2.53E-2</v>
      </c>
      <c r="X1549" t="s">
        <v>606</v>
      </c>
      <c r="Z1549" s="125">
        <v>384906.14</v>
      </c>
      <c r="AA1549" s="125">
        <v>1</v>
      </c>
      <c r="AB1549" s="125">
        <v>115.48</v>
      </c>
      <c r="AC1549" s="125">
        <v>7.1239499999999998</v>
      </c>
      <c r="AD1549" s="125">
        <v>451.61356000000001</v>
      </c>
      <c r="AE1549" s="125"/>
      <c r="AF1549" s="125"/>
      <c r="AG1549" t="s">
        <v>16</v>
      </c>
      <c r="AH1549" s="126">
        <v>1.2578353199999999E-4</v>
      </c>
      <c r="AI1549" s="126">
        <v>6.2974928209999998E-3</v>
      </c>
      <c r="AJ1549" s="126">
        <v>2.1780327070746363E-5</v>
      </c>
    </row>
    <row r="1550" spans="1:36" x14ac:dyDescent="0.3">
      <c r="A1550">
        <v>13918</v>
      </c>
      <c r="B1550">
        <v>13919</v>
      </c>
      <c r="C1550" t="s">
        <v>1363</v>
      </c>
      <c r="D1550">
        <v>511659401</v>
      </c>
      <c r="E1550" t="s">
        <v>3092</v>
      </c>
      <c r="F1550" t="s">
        <v>1613</v>
      </c>
      <c r="G1550" t="s">
        <v>1614</v>
      </c>
      <c r="H1550" t="s">
        <v>75</v>
      </c>
      <c r="I1550" t="s">
        <v>225</v>
      </c>
      <c r="J1550" t="s">
        <v>52</v>
      </c>
      <c r="K1550" t="s">
        <v>52</v>
      </c>
      <c r="L1550" t="s">
        <v>773</v>
      </c>
      <c r="M1550" t="s">
        <v>303</v>
      </c>
      <c r="N1550" t="s">
        <v>619</v>
      </c>
      <c r="O1550" t="s">
        <v>61</v>
      </c>
      <c r="P1550" t="s">
        <v>1362</v>
      </c>
      <c r="Q1550" t="s">
        <v>64</v>
      </c>
      <c r="R1550" t="s">
        <v>56</v>
      </c>
      <c r="S1550" t="s">
        <v>1255</v>
      </c>
      <c r="T1550" s="127">
        <v>7.1310000000000002</v>
      </c>
      <c r="U1550" s="128">
        <v>50891</v>
      </c>
      <c r="V1550" s="126">
        <v>2.64E-2</v>
      </c>
      <c r="W1550" s="126">
        <v>2.4199999999999999E-2</v>
      </c>
      <c r="X1550" t="s">
        <v>606</v>
      </c>
      <c r="Z1550" s="125">
        <v>79800</v>
      </c>
      <c r="AA1550" s="125">
        <v>1</v>
      </c>
      <c r="AB1550" s="125">
        <v>111.37</v>
      </c>
      <c r="AC1550" s="125">
        <v>0</v>
      </c>
      <c r="AD1550" s="125">
        <v>88.873260000000002</v>
      </c>
      <c r="AE1550" s="125"/>
      <c r="AF1550" s="125"/>
      <c r="AG1550" t="s">
        <v>16</v>
      </c>
      <c r="AH1550" s="126">
        <v>2.7999999999999998E-4</v>
      </c>
      <c r="AI1550" s="126">
        <v>1.2392867849999999E-3</v>
      </c>
      <c r="AJ1550" s="126">
        <v>4.2861615374070699E-6</v>
      </c>
    </row>
    <row r="1551" spans="1:36" x14ac:dyDescent="0.3">
      <c r="A1551">
        <v>13918</v>
      </c>
      <c r="B1551">
        <v>13919</v>
      </c>
      <c r="C1551" t="s">
        <v>1618</v>
      </c>
      <c r="D1551">
        <v>520000472</v>
      </c>
      <c r="E1551" t="s">
        <v>3092</v>
      </c>
      <c r="F1551" t="s">
        <v>1619</v>
      </c>
      <c r="G1551" t="s">
        <v>1620</v>
      </c>
      <c r="H1551" t="s">
        <v>75</v>
      </c>
      <c r="I1551" t="s">
        <v>225</v>
      </c>
      <c r="J1551" t="s">
        <v>52</v>
      </c>
      <c r="K1551" t="s">
        <v>52</v>
      </c>
      <c r="L1551" t="s">
        <v>773</v>
      </c>
      <c r="M1551" t="s">
        <v>303</v>
      </c>
      <c r="N1551" t="s">
        <v>154</v>
      </c>
      <c r="O1551" t="s">
        <v>61</v>
      </c>
      <c r="P1551" t="s">
        <v>1254</v>
      </c>
      <c r="Q1551" t="s">
        <v>64</v>
      </c>
      <c r="R1551" t="s">
        <v>56</v>
      </c>
      <c r="S1551" t="s">
        <v>1255</v>
      </c>
      <c r="T1551" s="127">
        <v>6.3369999999999997</v>
      </c>
      <c r="U1551" s="128">
        <v>48742</v>
      </c>
      <c r="V1551" s="126">
        <v>0.03</v>
      </c>
      <c r="W1551" s="126">
        <v>2.24E-2</v>
      </c>
      <c r="X1551" t="s">
        <v>606</v>
      </c>
      <c r="Z1551" s="125">
        <v>686000</v>
      </c>
      <c r="AA1551" s="125">
        <v>1</v>
      </c>
      <c r="AB1551" s="125">
        <v>113.7</v>
      </c>
      <c r="AC1551" s="125">
        <v>0</v>
      </c>
      <c r="AD1551" s="125">
        <v>779.98199999999997</v>
      </c>
      <c r="AE1551" s="125"/>
      <c r="AF1551" s="125"/>
      <c r="AG1551" t="s">
        <v>16</v>
      </c>
      <c r="AH1551" s="126">
        <v>1.68145332E-4</v>
      </c>
      <c r="AI1551" s="126">
        <v>1.0876402925999999E-2</v>
      </c>
      <c r="AJ1551" s="126">
        <v>3.761681351927274E-5</v>
      </c>
    </row>
    <row r="1552" spans="1:36" x14ac:dyDescent="0.3">
      <c r="A1552">
        <v>13918</v>
      </c>
      <c r="B1552">
        <v>13919</v>
      </c>
      <c r="C1552" t="s">
        <v>1618</v>
      </c>
      <c r="D1552">
        <v>520000472</v>
      </c>
      <c r="E1552" t="s">
        <v>3092</v>
      </c>
      <c r="F1552" t="s">
        <v>1621</v>
      </c>
      <c r="G1552" t="s">
        <v>1622</v>
      </c>
      <c r="H1552" t="s">
        <v>75</v>
      </c>
      <c r="I1552" t="s">
        <v>225</v>
      </c>
      <c r="J1552" t="s">
        <v>52</v>
      </c>
      <c r="K1552" t="s">
        <v>52</v>
      </c>
      <c r="L1552" t="s">
        <v>773</v>
      </c>
      <c r="M1552" t="s">
        <v>303</v>
      </c>
      <c r="N1552" t="s">
        <v>154</v>
      </c>
      <c r="O1552" t="s">
        <v>61</v>
      </c>
      <c r="P1552" t="s">
        <v>1254</v>
      </c>
      <c r="Q1552" t="s">
        <v>64</v>
      </c>
      <c r="R1552" t="s">
        <v>56</v>
      </c>
      <c r="S1552" t="s">
        <v>1255</v>
      </c>
      <c r="T1552" s="127">
        <v>9.3759999999999994</v>
      </c>
      <c r="U1552" s="128">
        <v>50203</v>
      </c>
      <c r="V1552" s="126">
        <v>3.2000000000000001E-2</v>
      </c>
      <c r="W1552" s="126">
        <v>2.53E-2</v>
      </c>
      <c r="X1552" t="s">
        <v>606</v>
      </c>
      <c r="Z1552" s="125">
        <v>266000</v>
      </c>
      <c r="AA1552" s="125">
        <v>1</v>
      </c>
      <c r="AB1552" s="125">
        <v>115.44</v>
      </c>
      <c r="AC1552" s="125">
        <v>0</v>
      </c>
      <c r="AD1552" s="125">
        <v>307.07040000000001</v>
      </c>
      <c r="AE1552" s="125"/>
      <c r="AF1552" s="125"/>
      <c r="AG1552" t="s">
        <v>16</v>
      </c>
      <c r="AH1552" s="126">
        <v>5.4018345523676399E-5</v>
      </c>
      <c r="AI1552" s="126">
        <v>4.2819211170000001E-3</v>
      </c>
      <c r="AJ1552" s="126">
        <v>1.4809328900011139E-5</v>
      </c>
    </row>
    <row r="1553" spans="1:36" x14ac:dyDescent="0.3">
      <c r="A1553">
        <v>13918</v>
      </c>
      <c r="B1553">
        <v>13919</v>
      </c>
      <c r="C1553" t="s">
        <v>1561</v>
      </c>
      <c r="D1553">
        <v>520032046</v>
      </c>
      <c r="E1553" t="s">
        <v>3092</v>
      </c>
      <c r="F1553" t="s">
        <v>1623</v>
      </c>
      <c r="G1553" t="s">
        <v>1624</v>
      </c>
      <c r="H1553" t="s">
        <v>75</v>
      </c>
      <c r="I1553" t="s">
        <v>225</v>
      </c>
      <c r="J1553" t="s">
        <v>52</v>
      </c>
      <c r="K1553" t="s">
        <v>52</v>
      </c>
      <c r="L1553" t="s">
        <v>773</v>
      </c>
      <c r="M1553" t="s">
        <v>303</v>
      </c>
      <c r="N1553" t="s">
        <v>251</v>
      </c>
      <c r="O1553" t="s">
        <v>61</v>
      </c>
      <c r="P1553" t="s">
        <v>1254</v>
      </c>
      <c r="Q1553" t="s">
        <v>64</v>
      </c>
      <c r="R1553" t="s">
        <v>56</v>
      </c>
      <c r="S1553" t="s">
        <v>1255</v>
      </c>
      <c r="T1553" s="127">
        <v>3.7879999999999998</v>
      </c>
      <c r="U1553" s="128">
        <v>48742</v>
      </c>
      <c r="V1553" s="126">
        <v>2.06E-2</v>
      </c>
      <c r="W1553" s="126">
        <v>2.2100000000000002E-2</v>
      </c>
      <c r="X1553" t="s">
        <v>606</v>
      </c>
      <c r="Z1553" s="125">
        <v>213888.89</v>
      </c>
      <c r="AA1553" s="125">
        <v>1</v>
      </c>
      <c r="AB1553" s="125">
        <v>107.73</v>
      </c>
      <c r="AC1553" s="125">
        <v>0</v>
      </c>
      <c r="AD1553" s="125">
        <v>230.42250000000001</v>
      </c>
      <c r="AE1553" s="125"/>
      <c r="AF1553" s="125"/>
      <c r="AG1553" t="s">
        <v>16</v>
      </c>
      <c r="AH1553" s="126">
        <v>1.5277036900000001E-4</v>
      </c>
      <c r="AI1553" s="126">
        <v>3.213109986E-3</v>
      </c>
      <c r="AJ1553" s="126">
        <v>1.1112769542303058E-5</v>
      </c>
    </row>
    <row r="1554" spans="1:36" x14ac:dyDescent="0.3">
      <c r="A1554">
        <v>13918</v>
      </c>
      <c r="B1554">
        <v>13919</v>
      </c>
      <c r="C1554" t="s">
        <v>1625</v>
      </c>
      <c r="D1554">
        <v>520042763</v>
      </c>
      <c r="E1554" t="s">
        <v>3092</v>
      </c>
      <c r="F1554" t="s">
        <v>1626</v>
      </c>
      <c r="G1554" t="s">
        <v>1627</v>
      </c>
      <c r="H1554" t="s">
        <v>75</v>
      </c>
      <c r="I1554" t="s">
        <v>593</v>
      </c>
      <c r="J1554" t="s">
        <v>52</v>
      </c>
      <c r="K1554" t="s">
        <v>52</v>
      </c>
      <c r="L1554" t="s">
        <v>773</v>
      </c>
      <c r="M1554" t="s">
        <v>303</v>
      </c>
      <c r="N1554" t="s">
        <v>252</v>
      </c>
      <c r="O1554" t="s">
        <v>61</v>
      </c>
      <c r="P1554" t="s">
        <v>290</v>
      </c>
      <c r="Q1554" t="s">
        <v>290</v>
      </c>
      <c r="R1554" t="s">
        <v>290</v>
      </c>
      <c r="S1554" t="s">
        <v>1255</v>
      </c>
      <c r="T1554" s="127">
        <v>1.9350000000000001</v>
      </c>
      <c r="U1554" s="128">
        <v>46934</v>
      </c>
      <c r="V1554" s="126">
        <v>4.8500000000000001E-2</v>
      </c>
      <c r="W1554" s="126">
        <v>-1.52E-2</v>
      </c>
      <c r="X1554" t="s">
        <v>606</v>
      </c>
      <c r="Z1554" s="125">
        <v>54000</v>
      </c>
      <c r="AA1554" s="125">
        <v>1</v>
      </c>
      <c r="AB1554" s="125">
        <v>113</v>
      </c>
      <c r="AC1554" s="125">
        <v>0</v>
      </c>
      <c r="AD1554" s="125">
        <v>61.02</v>
      </c>
      <c r="AE1554" s="125"/>
      <c r="AF1554" s="125"/>
      <c r="AG1554" t="s">
        <v>16</v>
      </c>
      <c r="AH1554" s="126">
        <v>1.8000000000000001E-4</v>
      </c>
      <c r="AI1554" s="126">
        <v>8.5088900299999995E-4</v>
      </c>
      <c r="AJ1554" s="126">
        <v>2.94286016978087E-6</v>
      </c>
    </row>
    <row r="1555" spans="1:36" x14ac:dyDescent="0.3">
      <c r="A1555">
        <v>13918</v>
      </c>
      <c r="B1555">
        <v>13919</v>
      </c>
      <c r="C1555" t="s">
        <v>1471</v>
      </c>
      <c r="D1555">
        <v>520042847</v>
      </c>
      <c r="E1555" t="s">
        <v>3092</v>
      </c>
      <c r="F1555" t="s">
        <v>2313</v>
      </c>
      <c r="G1555" t="s">
        <v>2314</v>
      </c>
      <c r="H1555" t="s">
        <v>75</v>
      </c>
      <c r="I1555" t="s">
        <v>224</v>
      </c>
      <c r="J1555" t="s">
        <v>52</v>
      </c>
      <c r="K1555" t="s">
        <v>52</v>
      </c>
      <c r="L1555" t="s">
        <v>773</v>
      </c>
      <c r="M1555" t="s">
        <v>303</v>
      </c>
      <c r="N1555" t="s">
        <v>673</v>
      </c>
      <c r="O1555" t="s">
        <v>61</v>
      </c>
      <c r="P1555" t="s">
        <v>1358</v>
      </c>
      <c r="Q1555" t="s">
        <v>64</v>
      </c>
      <c r="R1555" t="s">
        <v>56</v>
      </c>
      <c r="S1555" t="s">
        <v>1255</v>
      </c>
      <c r="T1555" s="127">
        <v>2.4550000000000001</v>
      </c>
      <c r="U1555" s="128">
        <v>47664</v>
      </c>
      <c r="V1555" s="126">
        <v>5.5E-2</v>
      </c>
      <c r="W1555" s="126">
        <v>4.1200000000000001E-2</v>
      </c>
      <c r="X1555" t="s">
        <v>606</v>
      </c>
      <c r="Z1555" s="125">
        <v>147000</v>
      </c>
      <c r="AA1555" s="125">
        <v>1</v>
      </c>
      <c r="AB1555" s="125">
        <v>103.45</v>
      </c>
      <c r="AC1555" s="125">
        <v>0</v>
      </c>
      <c r="AD1555" s="125">
        <v>152.07149999999999</v>
      </c>
      <c r="AE1555" s="125"/>
      <c r="AF1555" s="125"/>
      <c r="AG1555" t="s">
        <v>16</v>
      </c>
      <c r="AH1555" s="126">
        <v>9.7930500812757197E-5</v>
      </c>
      <c r="AI1555" s="126">
        <v>2.1205500990000002E-3</v>
      </c>
      <c r="AJ1555" s="126">
        <v>7.3340734236124477E-6</v>
      </c>
    </row>
    <row r="1556" spans="1:36" x14ac:dyDescent="0.3">
      <c r="A1556">
        <v>13918</v>
      </c>
      <c r="B1556">
        <v>13919</v>
      </c>
      <c r="C1556" t="s">
        <v>1471</v>
      </c>
      <c r="D1556">
        <v>520042847</v>
      </c>
      <c r="E1556" t="s">
        <v>3092</v>
      </c>
      <c r="F1556" t="s">
        <v>2315</v>
      </c>
      <c r="G1556" t="s">
        <v>2316</v>
      </c>
      <c r="H1556" t="s">
        <v>75</v>
      </c>
      <c r="I1556" t="s">
        <v>225</v>
      </c>
      <c r="J1556" t="s">
        <v>52</v>
      </c>
      <c r="K1556" t="s">
        <v>52</v>
      </c>
      <c r="L1556" t="s">
        <v>773</v>
      </c>
      <c r="M1556" t="s">
        <v>303</v>
      </c>
      <c r="N1556" t="s">
        <v>673</v>
      </c>
      <c r="O1556" t="s">
        <v>61</v>
      </c>
      <c r="P1556" t="s">
        <v>1358</v>
      </c>
      <c r="Q1556" t="s">
        <v>64</v>
      </c>
      <c r="R1556" t="s">
        <v>56</v>
      </c>
      <c r="S1556" t="s">
        <v>1255</v>
      </c>
      <c r="T1556" s="127">
        <v>2.5179999999999998</v>
      </c>
      <c r="U1556" s="128">
        <v>47664</v>
      </c>
      <c r="V1556" s="126">
        <v>0.03</v>
      </c>
      <c r="W1556" s="126">
        <v>2.53E-2</v>
      </c>
      <c r="X1556" t="s">
        <v>606</v>
      </c>
      <c r="Z1556" s="125">
        <v>147000</v>
      </c>
      <c r="AA1556" s="125">
        <v>1</v>
      </c>
      <c r="AB1556" s="125">
        <v>109.33</v>
      </c>
      <c r="AC1556" s="125">
        <v>0</v>
      </c>
      <c r="AD1556" s="125">
        <v>160.71510000000001</v>
      </c>
      <c r="AE1556" s="125"/>
      <c r="AF1556" s="125"/>
      <c r="AG1556" t="s">
        <v>16</v>
      </c>
      <c r="AH1556" s="126">
        <v>1.10640376E-4</v>
      </c>
      <c r="AI1556" s="126">
        <v>2.2410801580000001E-3</v>
      </c>
      <c r="AJ1556" s="126">
        <v>7.7509352093141517E-6</v>
      </c>
    </row>
    <row r="1557" spans="1:36" x14ac:dyDescent="0.3">
      <c r="A1557">
        <v>13918</v>
      </c>
      <c r="B1557">
        <v>13919</v>
      </c>
      <c r="C1557" t="s">
        <v>1628</v>
      </c>
      <c r="D1557">
        <v>513432765</v>
      </c>
      <c r="E1557" t="s">
        <v>3092</v>
      </c>
      <c r="F1557" t="s">
        <v>1629</v>
      </c>
      <c r="G1557" t="s">
        <v>1630</v>
      </c>
      <c r="H1557" t="s">
        <v>75</v>
      </c>
      <c r="I1557" t="s">
        <v>224</v>
      </c>
      <c r="J1557" t="s">
        <v>52</v>
      </c>
      <c r="K1557" t="s">
        <v>52</v>
      </c>
      <c r="L1557" t="s">
        <v>773</v>
      </c>
      <c r="M1557" t="s">
        <v>303</v>
      </c>
      <c r="N1557" t="s">
        <v>138</v>
      </c>
      <c r="O1557" t="s">
        <v>61</v>
      </c>
      <c r="P1557" t="s">
        <v>1631</v>
      </c>
      <c r="Q1557" t="s">
        <v>69</v>
      </c>
      <c r="R1557" t="s">
        <v>56</v>
      </c>
      <c r="S1557" t="s">
        <v>1255</v>
      </c>
      <c r="T1557" s="127">
        <v>1.946</v>
      </c>
      <c r="U1557" s="128">
        <v>47300</v>
      </c>
      <c r="V1557" s="126">
        <v>0.08</v>
      </c>
      <c r="W1557" s="126">
        <v>5.21E-2</v>
      </c>
      <c r="X1557" t="s">
        <v>606</v>
      </c>
      <c r="Z1557" s="125">
        <v>147368.42000000001</v>
      </c>
      <c r="AA1557" s="125">
        <v>1</v>
      </c>
      <c r="AB1557" s="125">
        <v>105.5</v>
      </c>
      <c r="AC1557" s="125">
        <v>0</v>
      </c>
      <c r="AD1557" s="125">
        <v>155.47368</v>
      </c>
      <c r="AE1557" s="125"/>
      <c r="AF1557" s="125"/>
      <c r="AG1557" t="s">
        <v>16</v>
      </c>
      <c r="AH1557" s="126">
        <v>5.3326538E-4</v>
      </c>
      <c r="AI1557" s="126">
        <v>2.1679915530000001E-3</v>
      </c>
      <c r="AJ1557" s="126">
        <v>7.4981530698337705E-6</v>
      </c>
    </row>
    <row r="1558" spans="1:36" x14ac:dyDescent="0.3">
      <c r="A1558">
        <v>13918</v>
      </c>
      <c r="B1558">
        <v>13919</v>
      </c>
      <c r="C1558" t="s">
        <v>1632</v>
      </c>
      <c r="D1558">
        <v>513754069</v>
      </c>
      <c r="E1558" t="s">
        <v>3092</v>
      </c>
      <c r="F1558" t="s">
        <v>1633</v>
      </c>
      <c r="G1558" t="s">
        <v>1634</v>
      </c>
      <c r="H1558" t="s">
        <v>75</v>
      </c>
      <c r="I1558" t="s">
        <v>224</v>
      </c>
      <c r="J1558" t="s">
        <v>52</v>
      </c>
      <c r="K1558" t="s">
        <v>52</v>
      </c>
      <c r="L1558" t="s">
        <v>773</v>
      </c>
      <c r="M1558" t="s">
        <v>303</v>
      </c>
      <c r="N1558" t="s">
        <v>262</v>
      </c>
      <c r="O1558" t="s">
        <v>61</v>
      </c>
      <c r="P1558" t="s">
        <v>1358</v>
      </c>
      <c r="Q1558" t="s">
        <v>64</v>
      </c>
      <c r="R1558" t="s">
        <v>56</v>
      </c>
      <c r="S1558" t="s">
        <v>1255</v>
      </c>
      <c r="T1558" s="127">
        <v>6.6130000000000004</v>
      </c>
      <c r="U1558" s="128">
        <v>50252</v>
      </c>
      <c r="V1558" s="126">
        <v>5.3100000000000001E-2</v>
      </c>
      <c r="W1558" s="126">
        <v>4.1099999999999998E-2</v>
      </c>
      <c r="X1558" t="s">
        <v>606</v>
      </c>
      <c r="Z1558" s="125">
        <v>50000</v>
      </c>
      <c r="AA1558" s="125">
        <v>1</v>
      </c>
      <c r="AB1558" s="125">
        <v>110.69</v>
      </c>
      <c r="AC1558" s="125">
        <v>0</v>
      </c>
      <c r="AD1558" s="125">
        <v>55.344999999999999</v>
      </c>
      <c r="AE1558" s="125"/>
      <c r="AF1558" s="125"/>
      <c r="AG1558" t="s">
        <v>16</v>
      </c>
      <c r="AH1558" s="126">
        <v>3.9265552756597897E-5</v>
      </c>
      <c r="AI1558" s="126">
        <v>7.7175437299999996E-4</v>
      </c>
      <c r="AJ1558" s="126">
        <v>2.6691674220996763E-6</v>
      </c>
    </row>
    <row r="1559" spans="1:36" x14ac:dyDescent="0.3">
      <c r="A1559">
        <v>13918</v>
      </c>
      <c r="B1559">
        <v>13919</v>
      </c>
      <c r="C1559" t="s">
        <v>1502</v>
      </c>
      <c r="D1559">
        <v>514599943</v>
      </c>
      <c r="E1559" t="s">
        <v>3092</v>
      </c>
      <c r="F1559" t="s">
        <v>1635</v>
      </c>
      <c r="G1559" t="s">
        <v>1636</v>
      </c>
      <c r="H1559" t="s">
        <v>75</v>
      </c>
      <c r="I1559" t="s">
        <v>224</v>
      </c>
      <c r="J1559" t="s">
        <v>52</v>
      </c>
      <c r="K1559" t="s">
        <v>52</v>
      </c>
      <c r="L1559" t="s">
        <v>773</v>
      </c>
      <c r="M1559" t="s">
        <v>303</v>
      </c>
      <c r="N1559" t="s">
        <v>615</v>
      </c>
      <c r="O1559" t="s">
        <v>61</v>
      </c>
      <c r="P1559" t="s">
        <v>1505</v>
      </c>
      <c r="Q1559" t="s">
        <v>69</v>
      </c>
      <c r="R1559" t="s">
        <v>56</v>
      </c>
      <c r="S1559" t="s">
        <v>1255</v>
      </c>
      <c r="T1559" s="127">
        <v>2.706</v>
      </c>
      <c r="U1559" s="128">
        <v>47664</v>
      </c>
      <c r="V1559" s="126">
        <v>6.9500000000000006E-2</v>
      </c>
      <c r="W1559" s="126">
        <v>4.8599999999999997E-2</v>
      </c>
      <c r="X1559" t="s">
        <v>606</v>
      </c>
      <c r="Z1559" s="125">
        <v>325294.98</v>
      </c>
      <c r="AA1559" s="125">
        <v>1</v>
      </c>
      <c r="AB1559" s="125">
        <v>105.79</v>
      </c>
      <c r="AC1559" s="125">
        <v>0</v>
      </c>
      <c r="AD1559" s="125">
        <v>344.12956000000003</v>
      </c>
      <c r="AE1559" s="125"/>
      <c r="AF1559" s="125"/>
      <c r="AG1559" t="s">
        <v>16</v>
      </c>
      <c r="AH1559" s="126">
        <v>4.5272739699999998E-4</v>
      </c>
      <c r="AI1559" s="126">
        <v>4.7986899099999999E-3</v>
      </c>
      <c r="AJ1559" s="126">
        <v>1.6596610543563032E-5</v>
      </c>
    </row>
    <row r="1560" spans="1:36" x14ac:dyDescent="0.3">
      <c r="A1560">
        <v>13918</v>
      </c>
      <c r="B1560">
        <v>13919</v>
      </c>
      <c r="C1560" t="s">
        <v>1637</v>
      </c>
      <c r="D1560">
        <v>510459928</v>
      </c>
      <c r="E1560" t="s">
        <v>3092</v>
      </c>
      <c r="F1560" t="s">
        <v>1638</v>
      </c>
      <c r="G1560" t="s">
        <v>1639</v>
      </c>
      <c r="H1560" t="s">
        <v>75</v>
      </c>
      <c r="I1560" t="s">
        <v>224</v>
      </c>
      <c r="J1560" t="s">
        <v>52</v>
      </c>
      <c r="K1560" t="s">
        <v>52</v>
      </c>
      <c r="L1560" t="s">
        <v>773</v>
      </c>
      <c r="M1560" t="s">
        <v>303</v>
      </c>
      <c r="N1560" t="s">
        <v>154</v>
      </c>
      <c r="O1560" t="s">
        <v>61</v>
      </c>
      <c r="P1560" t="s">
        <v>1505</v>
      </c>
      <c r="Q1560" t="s">
        <v>69</v>
      </c>
      <c r="R1560" t="s">
        <v>56</v>
      </c>
      <c r="S1560" t="s">
        <v>1255</v>
      </c>
      <c r="T1560" s="127">
        <v>3.9430000000000001</v>
      </c>
      <c r="U1560" s="128">
        <v>49125</v>
      </c>
      <c r="V1560" s="126">
        <v>6.7699999999999996E-2</v>
      </c>
      <c r="W1560" s="126">
        <v>4.41E-2</v>
      </c>
      <c r="X1560" t="s">
        <v>606</v>
      </c>
      <c r="Z1560" s="125">
        <v>36000</v>
      </c>
      <c r="AA1560" s="125">
        <v>1</v>
      </c>
      <c r="AB1560" s="125">
        <v>109.5</v>
      </c>
      <c r="AC1560" s="125">
        <v>0</v>
      </c>
      <c r="AD1560" s="125">
        <v>39.42</v>
      </c>
      <c r="AE1560" s="125"/>
      <c r="AF1560" s="125"/>
      <c r="AG1560" t="s">
        <v>16</v>
      </c>
      <c r="AH1560" s="126">
        <v>6.0000000000000002E-5</v>
      </c>
      <c r="AI1560" s="126">
        <v>5.49689356E-4</v>
      </c>
      <c r="AJ1560" s="126">
        <v>1.9011397556991463E-6</v>
      </c>
    </row>
    <row r="1561" spans="1:36" x14ac:dyDescent="0.3">
      <c r="A1561">
        <v>13918</v>
      </c>
      <c r="B1561">
        <v>13919</v>
      </c>
      <c r="C1561" t="s">
        <v>2207</v>
      </c>
      <c r="D1561">
        <v>520040304</v>
      </c>
      <c r="E1561" t="s">
        <v>3092</v>
      </c>
      <c r="F1561" t="s">
        <v>2208</v>
      </c>
      <c r="G1561" t="s">
        <v>2209</v>
      </c>
      <c r="H1561" t="s">
        <v>75</v>
      </c>
      <c r="I1561" t="s">
        <v>224</v>
      </c>
      <c r="J1561" t="s">
        <v>52</v>
      </c>
      <c r="K1561" t="s">
        <v>52</v>
      </c>
      <c r="L1561" t="s">
        <v>773</v>
      </c>
      <c r="M1561" t="s">
        <v>303</v>
      </c>
      <c r="N1561" t="s">
        <v>138</v>
      </c>
      <c r="O1561" t="s">
        <v>61</v>
      </c>
      <c r="P1561" t="s">
        <v>290</v>
      </c>
      <c r="Q1561" t="s">
        <v>290</v>
      </c>
      <c r="R1561" t="s">
        <v>290</v>
      </c>
      <c r="S1561" t="s">
        <v>1255</v>
      </c>
      <c r="T1561" s="127">
        <v>1.488</v>
      </c>
      <c r="U1561" s="128">
        <v>46934</v>
      </c>
      <c r="V1561" s="126">
        <v>7.7499999999999999E-2</v>
      </c>
      <c r="W1561" s="126">
        <v>5.8000000000000003E-2</v>
      </c>
      <c r="X1561" t="s">
        <v>606</v>
      </c>
      <c r="Z1561" s="125">
        <v>138000</v>
      </c>
      <c r="AA1561" s="125">
        <v>1</v>
      </c>
      <c r="AB1561" s="125">
        <v>102.97</v>
      </c>
      <c r="AC1561" s="125">
        <v>0</v>
      </c>
      <c r="AD1561" s="125">
        <v>142.0986</v>
      </c>
      <c r="AE1561" s="125"/>
      <c r="AF1561" s="125"/>
      <c r="AG1561" t="s">
        <v>16</v>
      </c>
      <c r="AH1561" s="126">
        <v>1.2432432429999999E-3</v>
      </c>
      <c r="AI1561" s="126">
        <v>1.9814837119999998E-3</v>
      </c>
      <c r="AJ1561" s="126">
        <v>6.8531024274274654E-6</v>
      </c>
    </row>
    <row r="1562" spans="1:36" x14ac:dyDescent="0.3">
      <c r="A1562">
        <v>13918</v>
      </c>
      <c r="B1562">
        <v>13919</v>
      </c>
      <c r="C1562" t="s">
        <v>1523</v>
      </c>
      <c r="D1562">
        <v>512764408</v>
      </c>
      <c r="E1562" t="s">
        <v>3092</v>
      </c>
      <c r="F1562" t="s">
        <v>1640</v>
      </c>
      <c r="G1562" t="s">
        <v>1641</v>
      </c>
      <c r="H1562" t="s">
        <v>75</v>
      </c>
      <c r="I1562" t="s">
        <v>224</v>
      </c>
      <c r="J1562" t="s">
        <v>52</v>
      </c>
      <c r="K1562" t="s">
        <v>52</v>
      </c>
      <c r="L1562" t="s">
        <v>773</v>
      </c>
      <c r="M1562" t="s">
        <v>303</v>
      </c>
      <c r="N1562" t="s">
        <v>617</v>
      </c>
      <c r="O1562" t="s">
        <v>61</v>
      </c>
      <c r="P1562" t="s">
        <v>1505</v>
      </c>
      <c r="Q1562" t="s">
        <v>69</v>
      </c>
      <c r="R1562" t="s">
        <v>56</v>
      </c>
      <c r="S1562" t="s">
        <v>1255</v>
      </c>
      <c r="T1562" s="127">
        <v>1.0329999999999999</v>
      </c>
      <c r="U1562" s="128">
        <v>46965</v>
      </c>
      <c r="V1562" s="126">
        <v>7.22E-2</v>
      </c>
      <c r="W1562" s="126">
        <v>5.0099999999999999E-2</v>
      </c>
      <c r="X1562" t="s">
        <v>606</v>
      </c>
      <c r="Z1562" s="125">
        <v>40000</v>
      </c>
      <c r="AA1562" s="125">
        <v>1</v>
      </c>
      <c r="AB1562" s="125">
        <v>105.36</v>
      </c>
      <c r="AC1562" s="125">
        <v>0</v>
      </c>
      <c r="AD1562" s="125">
        <v>42.143999999999998</v>
      </c>
      <c r="AE1562" s="125"/>
      <c r="AF1562" s="125"/>
      <c r="AG1562" t="s">
        <v>16</v>
      </c>
      <c r="AH1562" s="126">
        <v>1.1491280900000001E-4</v>
      </c>
      <c r="AI1562" s="126">
        <v>5.8767397800000003E-4</v>
      </c>
      <c r="AJ1562" s="126">
        <v>2.0325122745861191E-6</v>
      </c>
    </row>
    <row r="1563" spans="1:36" x14ac:dyDescent="0.3">
      <c r="A1563">
        <v>13918</v>
      </c>
      <c r="B1563">
        <v>13919</v>
      </c>
      <c r="C1563" t="s">
        <v>1642</v>
      </c>
      <c r="D1563">
        <v>515328250</v>
      </c>
      <c r="E1563" t="s">
        <v>3092</v>
      </c>
      <c r="F1563" t="s">
        <v>1643</v>
      </c>
      <c r="G1563" t="s">
        <v>1644</v>
      </c>
      <c r="H1563" t="s">
        <v>75</v>
      </c>
      <c r="I1563" t="s">
        <v>224</v>
      </c>
      <c r="J1563" t="s">
        <v>52</v>
      </c>
      <c r="K1563" t="s">
        <v>52</v>
      </c>
      <c r="L1563" t="s">
        <v>773</v>
      </c>
      <c r="M1563" t="s">
        <v>303</v>
      </c>
      <c r="N1563" t="s">
        <v>620</v>
      </c>
      <c r="O1563" t="s">
        <v>61</v>
      </c>
      <c r="P1563" t="s">
        <v>1435</v>
      </c>
      <c r="Q1563" t="s">
        <v>69</v>
      </c>
      <c r="R1563" t="s">
        <v>56</v>
      </c>
      <c r="S1563" t="s">
        <v>1255</v>
      </c>
      <c r="T1563" s="127">
        <v>1.9079999999999999</v>
      </c>
      <c r="U1563" s="128">
        <v>47300</v>
      </c>
      <c r="V1563" s="126">
        <v>6.3700000000000007E-2</v>
      </c>
      <c r="W1563" s="126">
        <v>4.1099999999999998E-2</v>
      </c>
      <c r="X1563" t="s">
        <v>606</v>
      </c>
      <c r="Z1563" s="125">
        <v>85000</v>
      </c>
      <c r="AA1563" s="125">
        <v>1</v>
      </c>
      <c r="AB1563" s="125">
        <v>104.36</v>
      </c>
      <c r="AC1563" s="125">
        <v>0</v>
      </c>
      <c r="AD1563" s="125">
        <v>88.706000000000003</v>
      </c>
      <c r="AE1563" s="125"/>
      <c r="AF1563" s="125"/>
      <c r="AG1563" t="s">
        <v>16</v>
      </c>
      <c r="AH1563" s="126">
        <v>2.0390930099999999E-4</v>
      </c>
      <c r="AI1563" s="126">
        <v>1.2369544399999999E-3</v>
      </c>
      <c r="AJ1563" s="126">
        <v>4.278094956089509E-6</v>
      </c>
    </row>
    <row r="1564" spans="1:36" x14ac:dyDescent="0.3">
      <c r="A1564">
        <v>13918</v>
      </c>
      <c r="B1564">
        <v>13919</v>
      </c>
      <c r="C1564" t="s">
        <v>1645</v>
      </c>
      <c r="D1564">
        <v>513775163</v>
      </c>
      <c r="E1564" t="s">
        <v>3092</v>
      </c>
      <c r="F1564" t="s">
        <v>1646</v>
      </c>
      <c r="G1564" t="s">
        <v>1647</v>
      </c>
      <c r="H1564" t="s">
        <v>75</v>
      </c>
      <c r="I1564" t="s">
        <v>224</v>
      </c>
      <c r="J1564" t="s">
        <v>52</v>
      </c>
      <c r="K1564" t="s">
        <v>52</v>
      </c>
      <c r="L1564" t="s">
        <v>773</v>
      </c>
      <c r="M1564" t="s">
        <v>303</v>
      </c>
      <c r="N1564" t="s">
        <v>154</v>
      </c>
      <c r="O1564" t="s">
        <v>61</v>
      </c>
      <c r="P1564" t="s">
        <v>1631</v>
      </c>
      <c r="Q1564" t="s">
        <v>69</v>
      </c>
      <c r="R1564" t="s">
        <v>56</v>
      </c>
      <c r="S1564" t="s">
        <v>1255</v>
      </c>
      <c r="T1564" s="127">
        <v>2.2189999999999999</v>
      </c>
      <c r="U1564" s="128">
        <v>47238</v>
      </c>
      <c r="V1564" s="126">
        <v>7.4999999999999997E-2</v>
      </c>
      <c r="W1564" s="126">
        <v>5.0200000000000002E-2</v>
      </c>
      <c r="X1564" t="s">
        <v>606</v>
      </c>
      <c r="Z1564" s="125">
        <v>196777.78</v>
      </c>
      <c r="AA1564" s="125">
        <v>1</v>
      </c>
      <c r="AB1564" s="125">
        <v>106.91</v>
      </c>
      <c r="AC1564" s="125">
        <v>0</v>
      </c>
      <c r="AD1564" s="125">
        <v>210.37512000000001</v>
      </c>
      <c r="AE1564" s="125"/>
      <c r="AF1564" s="125"/>
      <c r="AG1564" t="s">
        <v>16</v>
      </c>
      <c r="AH1564" s="126">
        <v>3.5138889200000002E-4</v>
      </c>
      <c r="AI1564" s="126">
        <v>2.9335607370000001E-3</v>
      </c>
      <c r="AJ1564" s="126">
        <v>1.0145928570319092E-5</v>
      </c>
    </row>
    <row r="1565" spans="1:36" x14ac:dyDescent="0.3">
      <c r="A1565">
        <v>13918</v>
      </c>
      <c r="B1565">
        <v>13919</v>
      </c>
      <c r="C1565" t="s">
        <v>1648</v>
      </c>
      <c r="D1565">
        <v>516581741</v>
      </c>
      <c r="E1565" t="s">
        <v>3092</v>
      </c>
      <c r="F1565" t="s">
        <v>1649</v>
      </c>
      <c r="G1565" t="s">
        <v>1650</v>
      </c>
      <c r="H1565" t="s">
        <v>75</v>
      </c>
      <c r="I1565" t="s">
        <v>225</v>
      </c>
      <c r="J1565" t="s">
        <v>52</v>
      </c>
      <c r="K1565" t="s">
        <v>52</v>
      </c>
      <c r="L1565" t="s">
        <v>773</v>
      </c>
      <c r="M1565" t="s">
        <v>303</v>
      </c>
      <c r="N1565" t="s">
        <v>619</v>
      </c>
      <c r="O1565" t="s">
        <v>61</v>
      </c>
      <c r="P1565" t="s">
        <v>290</v>
      </c>
      <c r="Q1565" t="s">
        <v>290</v>
      </c>
      <c r="R1565" t="s">
        <v>290</v>
      </c>
      <c r="S1565" t="s">
        <v>1255</v>
      </c>
      <c r="T1565" s="127">
        <v>0.98699999999999999</v>
      </c>
      <c r="U1565" s="128">
        <v>46568</v>
      </c>
      <c r="V1565" s="126">
        <v>4.2000000000000003E-2</v>
      </c>
      <c r="W1565" s="126">
        <v>3.7699999999999997E-2</v>
      </c>
      <c r="X1565" t="s">
        <v>606</v>
      </c>
      <c r="Z1565" s="125">
        <v>97000</v>
      </c>
      <c r="AA1565" s="125">
        <v>1</v>
      </c>
      <c r="AB1565" s="125">
        <v>108.21</v>
      </c>
      <c r="AC1565" s="125">
        <v>0</v>
      </c>
      <c r="AD1565" s="125">
        <v>104.9637</v>
      </c>
      <c r="AE1565" s="125"/>
      <c r="AF1565" s="125"/>
      <c r="AG1565" t="s">
        <v>16</v>
      </c>
      <c r="AH1565" s="126">
        <v>9.7000000000000005E-4</v>
      </c>
      <c r="AI1565" s="126">
        <v>1.463658768E-3</v>
      </c>
      <c r="AJ1565" s="126">
        <v>5.0621680105347152E-6</v>
      </c>
    </row>
    <row r="1566" spans="1:36" x14ac:dyDescent="0.3">
      <c r="A1566">
        <v>13918</v>
      </c>
      <c r="B1566">
        <v>13919</v>
      </c>
      <c r="C1566" t="s">
        <v>1389</v>
      </c>
      <c r="D1566">
        <v>510381601</v>
      </c>
      <c r="E1566" t="s">
        <v>3092</v>
      </c>
      <c r="F1566" t="s">
        <v>1651</v>
      </c>
      <c r="G1566" t="s">
        <v>1652</v>
      </c>
      <c r="H1566" t="s">
        <v>75</v>
      </c>
      <c r="I1566" t="s">
        <v>225</v>
      </c>
      <c r="J1566" t="s">
        <v>52</v>
      </c>
      <c r="K1566" t="s">
        <v>52</v>
      </c>
      <c r="L1566" t="s">
        <v>773</v>
      </c>
      <c r="M1566" t="s">
        <v>303</v>
      </c>
      <c r="N1566" t="s">
        <v>138</v>
      </c>
      <c r="O1566" t="s">
        <v>61</v>
      </c>
      <c r="P1566" t="s">
        <v>1372</v>
      </c>
      <c r="Q1566" t="s">
        <v>64</v>
      </c>
      <c r="R1566" t="s">
        <v>56</v>
      </c>
      <c r="S1566" t="s">
        <v>1255</v>
      </c>
      <c r="T1566" s="127">
        <v>4.3769999999999998</v>
      </c>
      <c r="U1566" s="128">
        <v>48579</v>
      </c>
      <c r="V1566" s="126">
        <v>4.0800000000000003E-2</v>
      </c>
      <c r="W1566" s="126">
        <v>2.7699999999999999E-2</v>
      </c>
      <c r="X1566" t="s">
        <v>606</v>
      </c>
      <c r="Z1566" s="125">
        <v>90250</v>
      </c>
      <c r="AA1566" s="125">
        <v>1</v>
      </c>
      <c r="AB1566" s="125">
        <v>114</v>
      </c>
      <c r="AC1566" s="125">
        <v>0</v>
      </c>
      <c r="AD1566" s="125">
        <v>102.88500000000001</v>
      </c>
      <c r="AE1566" s="125"/>
      <c r="AF1566" s="125"/>
      <c r="AG1566" t="s">
        <v>16</v>
      </c>
      <c r="AH1566" s="126">
        <v>1.09385002E-4</v>
      </c>
      <c r="AI1566" s="126">
        <v>1.4346724859999999E-3</v>
      </c>
      <c r="AJ1566" s="126">
        <v>4.9619168890184336E-6</v>
      </c>
    </row>
    <row r="1567" spans="1:36" x14ac:dyDescent="0.3">
      <c r="A1567">
        <v>13918</v>
      </c>
      <c r="B1567">
        <v>13919</v>
      </c>
      <c r="C1567" t="s">
        <v>1401</v>
      </c>
      <c r="D1567">
        <v>510560188</v>
      </c>
      <c r="E1567" t="s">
        <v>3092</v>
      </c>
      <c r="F1567" t="s">
        <v>1653</v>
      </c>
      <c r="G1567" t="s">
        <v>1654</v>
      </c>
      <c r="H1567" t="s">
        <v>75</v>
      </c>
      <c r="I1567" t="s">
        <v>225</v>
      </c>
      <c r="J1567" t="s">
        <v>52</v>
      </c>
      <c r="K1567" t="s">
        <v>52</v>
      </c>
      <c r="L1567" t="s">
        <v>773</v>
      </c>
      <c r="M1567" t="s">
        <v>303</v>
      </c>
      <c r="N1567" t="s">
        <v>620</v>
      </c>
      <c r="O1567" t="s">
        <v>61</v>
      </c>
      <c r="P1567" t="s">
        <v>1404</v>
      </c>
      <c r="Q1567" t="s">
        <v>64</v>
      </c>
      <c r="R1567" t="s">
        <v>56</v>
      </c>
      <c r="S1567" t="s">
        <v>1255</v>
      </c>
      <c r="T1567" s="127">
        <v>1.825</v>
      </c>
      <c r="U1567" s="128">
        <v>47406</v>
      </c>
      <c r="V1567" s="126">
        <v>0.04</v>
      </c>
      <c r="W1567" s="126">
        <v>2.4299999999999999E-2</v>
      </c>
      <c r="X1567" t="s">
        <v>606</v>
      </c>
      <c r="Z1567" s="125">
        <v>60000</v>
      </c>
      <c r="AA1567" s="125">
        <v>1</v>
      </c>
      <c r="AB1567" s="125">
        <v>111.72</v>
      </c>
      <c r="AC1567" s="125">
        <v>0</v>
      </c>
      <c r="AD1567" s="125">
        <v>67.031999999999996</v>
      </c>
      <c r="AE1567" s="125"/>
      <c r="AF1567" s="125"/>
      <c r="AG1567" t="s">
        <v>16</v>
      </c>
      <c r="AH1567" s="126">
        <v>1.8956806900000001E-4</v>
      </c>
      <c r="AI1567" s="126">
        <v>9.3472290499999999E-4</v>
      </c>
      <c r="AJ1567" s="126">
        <v>3.2328056850336162E-6</v>
      </c>
    </row>
    <row r="1568" spans="1:36" x14ac:dyDescent="0.3">
      <c r="A1568">
        <v>13918</v>
      </c>
      <c r="B1568">
        <v>13919</v>
      </c>
      <c r="C1568" t="s">
        <v>1655</v>
      </c>
      <c r="D1568">
        <v>512781386</v>
      </c>
      <c r="E1568" t="s">
        <v>3092</v>
      </c>
      <c r="F1568" t="s">
        <v>1656</v>
      </c>
      <c r="G1568" t="s">
        <v>1657</v>
      </c>
      <c r="H1568" t="s">
        <v>75</v>
      </c>
      <c r="I1568" t="s">
        <v>593</v>
      </c>
      <c r="J1568" t="s">
        <v>52</v>
      </c>
      <c r="K1568" t="s">
        <v>52</v>
      </c>
      <c r="L1568" t="s">
        <v>773</v>
      </c>
      <c r="M1568" t="s">
        <v>303</v>
      </c>
      <c r="N1568" t="s">
        <v>138</v>
      </c>
      <c r="O1568" t="s">
        <v>61</v>
      </c>
      <c r="P1568" t="s">
        <v>290</v>
      </c>
      <c r="Q1568" t="s">
        <v>290</v>
      </c>
      <c r="R1568" t="s">
        <v>290</v>
      </c>
      <c r="S1568" t="s">
        <v>1255</v>
      </c>
      <c r="T1568" s="127">
        <v>2.125</v>
      </c>
      <c r="U1568" s="128">
        <v>47027</v>
      </c>
      <c r="V1568" s="126">
        <v>7.0000000000000007E-2</v>
      </c>
      <c r="W1568" s="126">
        <v>-0.1105</v>
      </c>
      <c r="X1568" t="s">
        <v>606</v>
      </c>
      <c r="Z1568" s="125">
        <v>52000</v>
      </c>
      <c r="AA1568" s="125">
        <v>1</v>
      </c>
      <c r="AB1568" s="125">
        <v>150.5</v>
      </c>
      <c r="AC1568" s="125">
        <v>0</v>
      </c>
      <c r="AD1568" s="125">
        <v>78.260000000000005</v>
      </c>
      <c r="AE1568" s="125"/>
      <c r="AF1568" s="125"/>
      <c r="AG1568" t="s">
        <v>16</v>
      </c>
      <c r="AH1568" s="126">
        <v>1.041825131E-3</v>
      </c>
      <c r="AI1568" s="126">
        <v>1.0912909430000001E-3</v>
      </c>
      <c r="AJ1568" s="126">
        <v>3.7743073891683203E-6</v>
      </c>
    </row>
    <row r="1569" spans="1:36" x14ac:dyDescent="0.3">
      <c r="A1569">
        <v>13918</v>
      </c>
      <c r="B1569">
        <v>13919</v>
      </c>
      <c r="C1569" t="s">
        <v>2249</v>
      </c>
      <c r="D1569">
        <v>513948216</v>
      </c>
      <c r="E1569" t="s">
        <v>3092</v>
      </c>
      <c r="F1569" t="s">
        <v>2403</v>
      </c>
      <c r="G1569" t="s">
        <v>2404</v>
      </c>
      <c r="H1569" t="s">
        <v>75</v>
      </c>
      <c r="I1569" t="s">
        <v>224</v>
      </c>
      <c r="J1569" t="s">
        <v>52</v>
      </c>
      <c r="K1569" t="s">
        <v>52</v>
      </c>
      <c r="L1569" t="s">
        <v>773</v>
      </c>
      <c r="M1569" t="s">
        <v>303</v>
      </c>
      <c r="N1569" t="s">
        <v>138</v>
      </c>
      <c r="O1569" t="s">
        <v>61</v>
      </c>
      <c r="P1569" t="s">
        <v>290</v>
      </c>
      <c r="Q1569" t="s">
        <v>290</v>
      </c>
      <c r="R1569" t="s">
        <v>290</v>
      </c>
      <c r="S1569" t="s">
        <v>1255</v>
      </c>
      <c r="T1569" s="127">
        <v>0.70699999999999996</v>
      </c>
      <c r="U1569" s="128">
        <v>46568</v>
      </c>
      <c r="V1569" s="126">
        <v>8.5000000000000006E-2</v>
      </c>
      <c r="W1569" s="126">
        <v>5.6800000000000003E-2</v>
      </c>
      <c r="X1569" t="s">
        <v>606</v>
      </c>
      <c r="Z1569" s="125">
        <v>35000</v>
      </c>
      <c r="AA1569" s="125">
        <v>1</v>
      </c>
      <c r="AB1569" s="125">
        <v>102</v>
      </c>
      <c r="AC1569" s="125">
        <v>0</v>
      </c>
      <c r="AD1569" s="125">
        <v>35.700000000000003</v>
      </c>
      <c r="AE1569" s="125"/>
      <c r="AF1569" s="125"/>
      <c r="AG1569" t="s">
        <v>16</v>
      </c>
      <c r="AH1569" s="126">
        <v>3.84585801E-4</v>
      </c>
      <c r="AI1569" s="126">
        <v>4.9781608299999999E-4</v>
      </c>
      <c r="AJ1569" s="126">
        <v>1.7217323510517382E-6</v>
      </c>
    </row>
    <row r="1570" spans="1:36" x14ac:dyDescent="0.3">
      <c r="A1570">
        <v>13918</v>
      </c>
      <c r="B1570">
        <v>13919</v>
      </c>
      <c r="C1570" t="s">
        <v>1553</v>
      </c>
      <c r="D1570">
        <v>520000118</v>
      </c>
      <c r="E1570" t="s">
        <v>3092</v>
      </c>
      <c r="F1570" t="s">
        <v>1658</v>
      </c>
      <c r="G1570" t="s">
        <v>1659</v>
      </c>
      <c r="H1570" t="s">
        <v>75</v>
      </c>
      <c r="I1570" t="s">
        <v>225</v>
      </c>
      <c r="J1570" t="s">
        <v>52</v>
      </c>
      <c r="K1570" t="s">
        <v>52</v>
      </c>
      <c r="L1570" t="s">
        <v>773</v>
      </c>
      <c r="M1570" t="s">
        <v>303</v>
      </c>
      <c r="N1570" t="s">
        <v>251</v>
      </c>
      <c r="O1570" t="s">
        <v>61</v>
      </c>
      <c r="P1570" t="s">
        <v>1254</v>
      </c>
      <c r="Q1570" t="s">
        <v>64</v>
      </c>
      <c r="R1570" t="s">
        <v>56</v>
      </c>
      <c r="S1570" t="s">
        <v>1255</v>
      </c>
      <c r="T1570" s="127">
        <v>2.3490000000000002</v>
      </c>
      <c r="U1570" s="128">
        <v>47819</v>
      </c>
      <c r="V1570" s="126">
        <v>1.7500000000000002E-2</v>
      </c>
      <c r="W1570" s="126">
        <v>2.18E-2</v>
      </c>
      <c r="X1570" t="s">
        <v>606</v>
      </c>
      <c r="Z1570" s="125">
        <v>12504.5</v>
      </c>
      <c r="AA1570" s="125">
        <v>1</v>
      </c>
      <c r="AB1570" s="125">
        <v>118.62</v>
      </c>
      <c r="AC1570" s="125">
        <v>0</v>
      </c>
      <c r="AD1570" s="125">
        <v>14.832839999999999</v>
      </c>
      <c r="AE1570" s="125"/>
      <c r="AF1570" s="125"/>
      <c r="AG1570" t="s">
        <v>16</v>
      </c>
      <c r="AH1570" s="126">
        <v>6.7303373244851703E-6</v>
      </c>
      <c r="AI1570" s="126">
        <v>2.0683547100000001E-4</v>
      </c>
      <c r="AJ1570" s="126">
        <v>7.1535519568555359E-7</v>
      </c>
    </row>
    <row r="1571" spans="1:36" x14ac:dyDescent="0.3">
      <c r="A1571">
        <v>13918</v>
      </c>
      <c r="B1571">
        <v>13919</v>
      </c>
      <c r="C1571" t="s">
        <v>1660</v>
      </c>
      <c r="D1571">
        <v>520036120</v>
      </c>
      <c r="E1571" t="s">
        <v>3092</v>
      </c>
      <c r="F1571" t="s">
        <v>1661</v>
      </c>
      <c r="G1571" t="s">
        <v>1662</v>
      </c>
      <c r="H1571" t="s">
        <v>75</v>
      </c>
      <c r="I1571" t="s">
        <v>224</v>
      </c>
      <c r="J1571" t="s">
        <v>52</v>
      </c>
      <c r="K1571" t="s">
        <v>52</v>
      </c>
      <c r="L1571" t="s">
        <v>773</v>
      </c>
      <c r="M1571" t="s">
        <v>303</v>
      </c>
      <c r="N1571" t="s">
        <v>262</v>
      </c>
      <c r="O1571" t="s">
        <v>61</v>
      </c>
      <c r="P1571" t="s">
        <v>1358</v>
      </c>
      <c r="Q1571" t="s">
        <v>64</v>
      </c>
      <c r="R1571" t="s">
        <v>56</v>
      </c>
      <c r="S1571" t="s">
        <v>1255</v>
      </c>
      <c r="T1571" s="127">
        <v>3.9220000000000002</v>
      </c>
      <c r="U1571" s="128">
        <v>48154</v>
      </c>
      <c r="V1571" s="126">
        <v>5.2499999999999998E-2</v>
      </c>
      <c r="W1571" s="126">
        <v>3.8399999999999997E-2</v>
      </c>
      <c r="X1571" t="s">
        <v>606</v>
      </c>
      <c r="Z1571" s="125">
        <v>75000</v>
      </c>
      <c r="AA1571" s="125">
        <v>1</v>
      </c>
      <c r="AB1571" s="125">
        <v>106.55</v>
      </c>
      <c r="AC1571" s="125">
        <v>0</v>
      </c>
      <c r="AD1571" s="125">
        <v>79.912499999999994</v>
      </c>
      <c r="AE1571" s="125"/>
      <c r="AF1571" s="125"/>
      <c r="AG1571" t="s">
        <v>16</v>
      </c>
      <c r="AH1571" s="126">
        <v>8.8235294117647105E-5</v>
      </c>
      <c r="AI1571" s="126">
        <v>1.114334111E-3</v>
      </c>
      <c r="AJ1571" s="126">
        <v>3.854003823625266E-6</v>
      </c>
    </row>
    <row r="1572" spans="1:36" x14ac:dyDescent="0.3">
      <c r="A1572">
        <v>13918</v>
      </c>
      <c r="B1572">
        <v>13919</v>
      </c>
      <c r="C1572" t="s">
        <v>1265</v>
      </c>
      <c r="D1572">
        <v>520018078</v>
      </c>
      <c r="E1572" t="s">
        <v>3092</v>
      </c>
      <c r="F1572" t="s">
        <v>1663</v>
      </c>
      <c r="G1572" t="s">
        <v>1664</v>
      </c>
      <c r="H1572" t="s">
        <v>75</v>
      </c>
      <c r="I1572" t="s">
        <v>225</v>
      </c>
      <c r="J1572" t="s">
        <v>52</v>
      </c>
      <c r="K1572" t="s">
        <v>52</v>
      </c>
      <c r="L1572" t="s">
        <v>773</v>
      </c>
      <c r="M1572" t="s">
        <v>303</v>
      </c>
      <c r="N1572" t="s">
        <v>251</v>
      </c>
      <c r="O1572" t="s">
        <v>61</v>
      </c>
      <c r="P1572" t="s">
        <v>1254</v>
      </c>
      <c r="Q1572" t="s">
        <v>64</v>
      </c>
      <c r="R1572" t="s">
        <v>56</v>
      </c>
      <c r="S1572" t="s">
        <v>1255</v>
      </c>
      <c r="T1572" s="127">
        <v>1.627</v>
      </c>
      <c r="U1572" s="128">
        <v>47361</v>
      </c>
      <c r="V1572" s="126">
        <v>1.8599999999999998E-2</v>
      </c>
      <c r="W1572" s="126">
        <v>2.2100000000000002E-2</v>
      </c>
      <c r="X1572" t="s">
        <v>606</v>
      </c>
      <c r="Z1572" s="125">
        <v>381050</v>
      </c>
      <c r="AA1572" s="125">
        <v>1</v>
      </c>
      <c r="AB1572" s="125">
        <v>107.17</v>
      </c>
      <c r="AC1572" s="125">
        <v>0</v>
      </c>
      <c r="AD1572" s="125">
        <v>408.37128000000001</v>
      </c>
      <c r="AE1572" s="125"/>
      <c r="AF1572" s="125"/>
      <c r="AG1572" t="s">
        <v>16</v>
      </c>
      <c r="AH1572" s="126">
        <v>1.7048363399999999E-4</v>
      </c>
      <c r="AI1572" s="126">
        <v>5.6945039559999997E-3</v>
      </c>
      <c r="AJ1572" s="126">
        <v>1.9694847171327947E-5</v>
      </c>
    </row>
    <row r="1573" spans="1:36" x14ac:dyDescent="0.3">
      <c r="A1573">
        <v>13918</v>
      </c>
      <c r="B1573">
        <v>13919</v>
      </c>
      <c r="C1573" t="s">
        <v>1265</v>
      </c>
      <c r="D1573">
        <v>520018078</v>
      </c>
      <c r="E1573" t="s">
        <v>3092</v>
      </c>
      <c r="F1573" t="s">
        <v>1665</v>
      </c>
      <c r="G1573" t="s">
        <v>1666</v>
      </c>
      <c r="H1573" t="s">
        <v>75</v>
      </c>
      <c r="I1573" t="s">
        <v>225</v>
      </c>
      <c r="J1573" t="s">
        <v>52</v>
      </c>
      <c r="K1573" t="s">
        <v>52</v>
      </c>
      <c r="L1573" t="s">
        <v>773</v>
      </c>
      <c r="M1573" t="s">
        <v>303</v>
      </c>
      <c r="N1573" t="s">
        <v>251</v>
      </c>
      <c r="O1573" t="s">
        <v>61</v>
      </c>
      <c r="P1573" t="s">
        <v>1254</v>
      </c>
      <c r="Q1573" t="s">
        <v>64</v>
      </c>
      <c r="R1573" t="s">
        <v>56</v>
      </c>
      <c r="S1573" t="s">
        <v>1255</v>
      </c>
      <c r="T1573" s="127">
        <v>3.7290000000000001</v>
      </c>
      <c r="U1573" s="128">
        <v>48913</v>
      </c>
      <c r="V1573" s="126">
        <v>2.0199999999999999E-2</v>
      </c>
      <c r="W1573" s="126">
        <v>2.2200000000000001E-2</v>
      </c>
      <c r="X1573" t="s">
        <v>606</v>
      </c>
      <c r="Z1573" s="125">
        <v>1053750</v>
      </c>
      <c r="AA1573" s="125">
        <v>1</v>
      </c>
      <c r="AB1573" s="125">
        <v>106.52</v>
      </c>
      <c r="AC1573" s="125">
        <v>0</v>
      </c>
      <c r="AD1573" s="125">
        <v>1122.4545000000001</v>
      </c>
      <c r="AE1573" s="125"/>
      <c r="AF1573" s="125"/>
      <c r="AG1573" t="s">
        <v>16</v>
      </c>
      <c r="AH1573" s="126">
        <v>2.0930888200000001E-4</v>
      </c>
      <c r="AI1573" s="126">
        <v>1.5651986082999999E-2</v>
      </c>
      <c r="AJ1573" s="126">
        <v>5.413350770962474E-5</v>
      </c>
    </row>
    <row r="1574" spans="1:36" x14ac:dyDescent="0.3">
      <c r="A1574">
        <v>13918</v>
      </c>
      <c r="B1574">
        <v>13919</v>
      </c>
      <c r="C1574" t="s">
        <v>1561</v>
      </c>
      <c r="D1574">
        <v>520032046</v>
      </c>
      <c r="E1574" t="s">
        <v>3092</v>
      </c>
      <c r="F1574" t="s">
        <v>1667</v>
      </c>
      <c r="G1574" t="s">
        <v>1668</v>
      </c>
      <c r="H1574" t="s">
        <v>75</v>
      </c>
      <c r="I1574" t="s">
        <v>225</v>
      </c>
      <c r="J1574" t="s">
        <v>52</v>
      </c>
      <c r="K1574" t="s">
        <v>52</v>
      </c>
      <c r="L1574" t="s">
        <v>773</v>
      </c>
      <c r="M1574" t="s">
        <v>303</v>
      </c>
      <c r="N1574" t="s">
        <v>251</v>
      </c>
      <c r="O1574" t="s">
        <v>61</v>
      </c>
      <c r="P1574" t="s">
        <v>1254</v>
      </c>
      <c r="Q1574" t="s">
        <v>64</v>
      </c>
      <c r="R1574" t="s">
        <v>56</v>
      </c>
      <c r="S1574" t="s">
        <v>1255</v>
      </c>
      <c r="T1574" s="127">
        <v>3.778</v>
      </c>
      <c r="U1574" s="128">
        <v>48938</v>
      </c>
      <c r="V1574" s="126">
        <v>1.9900000000000001E-2</v>
      </c>
      <c r="W1574" s="126">
        <v>2.1899999999999999E-2</v>
      </c>
      <c r="X1574" t="s">
        <v>606</v>
      </c>
      <c r="Z1574" s="125">
        <v>225777.78</v>
      </c>
      <c r="AA1574" s="125">
        <v>1</v>
      </c>
      <c r="AB1574" s="125">
        <v>107.39</v>
      </c>
      <c r="AC1574" s="125">
        <v>0</v>
      </c>
      <c r="AD1574" s="125">
        <v>242.46276</v>
      </c>
      <c r="AE1574" s="125"/>
      <c r="AF1574" s="125"/>
      <c r="AG1574" t="s">
        <v>16</v>
      </c>
      <c r="AH1574" s="126">
        <v>1.0452674999999999E-4</v>
      </c>
      <c r="AI1574" s="126">
        <v>3.381004526E-3</v>
      </c>
      <c r="AJ1574" s="126">
        <v>1.1693444756786927E-5</v>
      </c>
    </row>
    <row r="1575" spans="1:36" x14ac:dyDescent="0.3">
      <c r="A1575">
        <v>13918</v>
      </c>
      <c r="B1575">
        <v>13919</v>
      </c>
      <c r="C1575" t="s">
        <v>1669</v>
      </c>
      <c r="D1575">
        <v>516291754</v>
      </c>
      <c r="E1575" t="s">
        <v>3092</v>
      </c>
      <c r="F1575" t="s">
        <v>1670</v>
      </c>
      <c r="G1575" t="s">
        <v>1671</v>
      </c>
      <c r="H1575" t="s">
        <v>75</v>
      </c>
      <c r="I1575" t="s">
        <v>225</v>
      </c>
      <c r="J1575" t="s">
        <v>52</v>
      </c>
      <c r="K1575" t="s">
        <v>52</v>
      </c>
      <c r="L1575" t="s">
        <v>773</v>
      </c>
      <c r="M1575" t="s">
        <v>303</v>
      </c>
      <c r="N1575" t="s">
        <v>619</v>
      </c>
      <c r="O1575" t="s">
        <v>61</v>
      </c>
      <c r="P1575" t="s">
        <v>290</v>
      </c>
      <c r="Q1575" t="s">
        <v>290</v>
      </c>
      <c r="R1575" t="s">
        <v>290</v>
      </c>
      <c r="S1575" t="s">
        <v>1255</v>
      </c>
      <c r="T1575" s="127">
        <v>1.4490000000000001</v>
      </c>
      <c r="U1575" s="128">
        <v>46752</v>
      </c>
      <c r="V1575" s="126">
        <v>4.6098E-2</v>
      </c>
      <c r="W1575" s="126">
        <v>3.1699999999999999E-2</v>
      </c>
      <c r="X1575" t="s">
        <v>606</v>
      </c>
      <c r="Z1575" s="125">
        <v>491863</v>
      </c>
      <c r="AA1575" s="125">
        <v>1</v>
      </c>
      <c r="AB1575" s="125">
        <v>109.34</v>
      </c>
      <c r="AC1575" s="125">
        <v>0</v>
      </c>
      <c r="AD1575" s="125">
        <v>537.803</v>
      </c>
      <c r="AE1575" s="125"/>
      <c r="AF1575" s="125"/>
      <c r="AG1575" t="s">
        <v>16</v>
      </c>
      <c r="AH1575" s="126">
        <v>5.0207572199999998E-4</v>
      </c>
      <c r="AI1575" s="126">
        <v>7.4993552710000003E-3</v>
      </c>
      <c r="AJ1575" s="126">
        <v>2.5937053882147841E-5</v>
      </c>
    </row>
    <row r="1576" spans="1:36" x14ac:dyDescent="0.3">
      <c r="A1576">
        <v>13918</v>
      </c>
      <c r="B1576">
        <v>13919</v>
      </c>
      <c r="C1576" t="s">
        <v>1672</v>
      </c>
      <c r="D1576">
        <v>2429</v>
      </c>
      <c r="E1576" t="s">
        <v>2</v>
      </c>
      <c r="F1576" t="s">
        <v>1673</v>
      </c>
      <c r="G1576" t="s">
        <v>1674</v>
      </c>
      <c r="H1576" t="s">
        <v>75</v>
      </c>
      <c r="I1576" t="s">
        <v>224</v>
      </c>
      <c r="J1576" t="s">
        <v>52</v>
      </c>
      <c r="K1576" t="s">
        <v>306</v>
      </c>
      <c r="L1576" t="s">
        <v>773</v>
      </c>
      <c r="M1576" t="s">
        <v>303</v>
      </c>
      <c r="N1576" t="s">
        <v>138</v>
      </c>
      <c r="O1576" t="s">
        <v>61</v>
      </c>
      <c r="P1576" t="s">
        <v>290</v>
      </c>
      <c r="Q1576" t="s">
        <v>290</v>
      </c>
      <c r="R1576" t="s">
        <v>290</v>
      </c>
      <c r="S1576" t="s">
        <v>1255</v>
      </c>
      <c r="T1576" s="127">
        <v>2.0510000000000002</v>
      </c>
      <c r="U1576" s="128">
        <v>47751</v>
      </c>
      <c r="V1576" s="126">
        <v>8.1500000000000003E-2</v>
      </c>
      <c r="W1576" s="126">
        <v>4.4299999999999999E-2</v>
      </c>
      <c r="X1576" t="s">
        <v>606</v>
      </c>
      <c r="Z1576" s="125">
        <v>120023</v>
      </c>
      <c r="AA1576" s="125">
        <v>1</v>
      </c>
      <c r="AB1576" s="125">
        <v>109.93</v>
      </c>
      <c r="AC1576" s="125">
        <v>0</v>
      </c>
      <c r="AD1576" s="125">
        <v>131.94128000000001</v>
      </c>
      <c r="AE1576" s="125"/>
      <c r="AF1576" s="125"/>
      <c r="AG1576" t="s">
        <v>16</v>
      </c>
      <c r="AH1576" s="126">
        <v>4.3644727200000002E-4</v>
      </c>
      <c r="AI1576" s="126">
        <v>1.8398456929999999E-3</v>
      </c>
      <c r="AJ1576" s="126">
        <v>6.3632372609292913E-6</v>
      </c>
    </row>
    <row r="1577" spans="1:36" x14ac:dyDescent="0.3">
      <c r="A1577">
        <v>13918</v>
      </c>
      <c r="B1577">
        <v>13919</v>
      </c>
      <c r="C1577" t="s">
        <v>1529</v>
      </c>
      <c r="D1577">
        <v>513201582</v>
      </c>
      <c r="E1577" t="s">
        <v>3092</v>
      </c>
      <c r="F1577" t="s">
        <v>1675</v>
      </c>
      <c r="G1577" t="s">
        <v>1676</v>
      </c>
      <c r="H1577" t="s">
        <v>75</v>
      </c>
      <c r="I1577" t="s">
        <v>224</v>
      </c>
      <c r="J1577" t="s">
        <v>52</v>
      </c>
      <c r="K1577" t="s">
        <v>52</v>
      </c>
      <c r="L1577" t="s">
        <v>773</v>
      </c>
      <c r="M1577" t="s">
        <v>303</v>
      </c>
      <c r="N1577" t="s">
        <v>138</v>
      </c>
      <c r="O1577" t="s">
        <v>61</v>
      </c>
      <c r="P1577" t="s">
        <v>1505</v>
      </c>
      <c r="Q1577" t="s">
        <v>69</v>
      </c>
      <c r="R1577" t="s">
        <v>56</v>
      </c>
      <c r="S1577" t="s">
        <v>1255</v>
      </c>
      <c r="T1577" s="127">
        <v>0.86399999999999999</v>
      </c>
      <c r="U1577" s="128">
        <v>46752</v>
      </c>
      <c r="V1577" s="126">
        <v>7.3999999999999996E-2</v>
      </c>
      <c r="W1577" s="126">
        <v>4.1200000000000001E-2</v>
      </c>
      <c r="X1577" t="s">
        <v>606</v>
      </c>
      <c r="Z1577" s="125">
        <v>80000</v>
      </c>
      <c r="AA1577" s="125">
        <v>1</v>
      </c>
      <c r="AB1577" s="125">
        <v>102.81</v>
      </c>
      <c r="AC1577" s="125">
        <v>0</v>
      </c>
      <c r="AD1577" s="125">
        <v>82.248000000000005</v>
      </c>
      <c r="AE1577" s="125"/>
      <c r="AF1577" s="125"/>
      <c r="AG1577" t="s">
        <v>16</v>
      </c>
      <c r="AH1577" s="126">
        <v>9.0651968900000001E-4</v>
      </c>
      <c r="AI1577" s="126">
        <v>1.1469013230000001E-3</v>
      </c>
      <c r="AJ1577" s="126">
        <v>3.9666398433978531E-6</v>
      </c>
    </row>
    <row r="1578" spans="1:36" x14ac:dyDescent="0.3">
      <c r="A1578">
        <v>13918</v>
      </c>
      <c r="B1578">
        <v>13919</v>
      </c>
      <c r="C1578" t="s">
        <v>1373</v>
      </c>
      <c r="D1578">
        <v>514065283</v>
      </c>
      <c r="E1578" t="s">
        <v>3092</v>
      </c>
      <c r="F1578" t="s">
        <v>1677</v>
      </c>
      <c r="G1578" t="s">
        <v>1678</v>
      </c>
      <c r="H1578" t="s">
        <v>75</v>
      </c>
      <c r="I1578" t="s">
        <v>224</v>
      </c>
      <c r="J1578" t="s">
        <v>52</v>
      </c>
      <c r="K1578" t="s">
        <v>52</v>
      </c>
      <c r="L1578" t="s">
        <v>773</v>
      </c>
      <c r="M1578" t="s">
        <v>303</v>
      </c>
      <c r="N1578" t="s">
        <v>74</v>
      </c>
      <c r="O1578" t="s">
        <v>61</v>
      </c>
      <c r="P1578" t="s">
        <v>1358</v>
      </c>
      <c r="Q1578" t="s">
        <v>64</v>
      </c>
      <c r="R1578" t="s">
        <v>56</v>
      </c>
      <c r="S1578" t="s">
        <v>1255</v>
      </c>
      <c r="T1578" s="127">
        <v>2.5739999999999998</v>
      </c>
      <c r="U1578" s="128">
        <v>48026</v>
      </c>
      <c r="V1578" s="126">
        <v>5.0500000000000003E-2</v>
      </c>
      <c r="W1578" s="126">
        <v>3.9199999999999999E-2</v>
      </c>
      <c r="X1578" t="s">
        <v>606</v>
      </c>
      <c r="Z1578" s="125">
        <v>20010</v>
      </c>
      <c r="AA1578" s="125">
        <v>1</v>
      </c>
      <c r="AB1578" s="125">
        <v>103.02</v>
      </c>
      <c r="AC1578" s="125">
        <v>0</v>
      </c>
      <c r="AD1578" s="125">
        <v>20.6143</v>
      </c>
      <c r="AE1578" s="125"/>
      <c r="AF1578" s="125"/>
      <c r="AG1578" t="s">
        <v>16</v>
      </c>
      <c r="AH1578" s="126">
        <v>1.17146775E-4</v>
      </c>
      <c r="AI1578" s="126">
        <v>2.8745462399999998E-4</v>
      </c>
      <c r="AJ1578" s="126">
        <v>9.9418227462985562E-7</v>
      </c>
    </row>
    <row r="1579" spans="1:36" x14ac:dyDescent="0.3">
      <c r="A1579">
        <v>13918</v>
      </c>
      <c r="B1579">
        <v>13919</v>
      </c>
      <c r="C1579" t="s">
        <v>1679</v>
      </c>
      <c r="D1579">
        <v>520039868</v>
      </c>
      <c r="E1579" t="s">
        <v>3092</v>
      </c>
      <c r="F1579" t="s">
        <v>1680</v>
      </c>
      <c r="G1579" t="s">
        <v>1681</v>
      </c>
      <c r="H1579" t="s">
        <v>75</v>
      </c>
      <c r="I1579" t="s">
        <v>224</v>
      </c>
      <c r="J1579" t="s">
        <v>52</v>
      </c>
      <c r="K1579" t="s">
        <v>52</v>
      </c>
      <c r="L1579" t="s">
        <v>773</v>
      </c>
      <c r="M1579" t="s">
        <v>303</v>
      </c>
      <c r="N1579" t="s">
        <v>615</v>
      </c>
      <c r="O1579" t="s">
        <v>61</v>
      </c>
      <c r="P1579" t="s">
        <v>290</v>
      </c>
      <c r="Q1579" t="s">
        <v>290</v>
      </c>
      <c r="R1579" t="s">
        <v>290</v>
      </c>
      <c r="S1579" t="s">
        <v>1255</v>
      </c>
      <c r="T1579" s="127">
        <v>1.8720000000000001</v>
      </c>
      <c r="U1579" s="128">
        <v>47573</v>
      </c>
      <c r="V1579" s="126">
        <v>5.7500000000000002E-2</v>
      </c>
      <c r="W1579" s="126">
        <v>5.1499999999999997E-2</v>
      </c>
      <c r="X1579" t="s">
        <v>606</v>
      </c>
      <c r="Z1579" s="125">
        <v>346000</v>
      </c>
      <c r="AA1579" s="125">
        <v>1</v>
      </c>
      <c r="AB1579" s="125">
        <v>102.63</v>
      </c>
      <c r="AC1579" s="125">
        <v>0</v>
      </c>
      <c r="AD1579" s="125">
        <v>355.09980000000002</v>
      </c>
      <c r="AE1579" s="125"/>
      <c r="AF1579" s="125"/>
      <c r="AG1579" t="s">
        <v>16</v>
      </c>
      <c r="AH1579" s="126">
        <v>1.054586314E-3</v>
      </c>
      <c r="AI1579" s="126">
        <v>4.9516636329999999E-3</v>
      </c>
      <c r="AJ1579" s="126">
        <v>1.7125681050756358E-5</v>
      </c>
    </row>
    <row r="1580" spans="1:36" x14ac:dyDescent="0.3">
      <c r="A1580">
        <v>13918</v>
      </c>
      <c r="B1580">
        <v>13919</v>
      </c>
      <c r="C1580" t="s">
        <v>1550</v>
      </c>
      <c r="D1580">
        <v>520029935</v>
      </c>
      <c r="E1580" t="s">
        <v>3092</v>
      </c>
      <c r="F1580" t="s">
        <v>1682</v>
      </c>
      <c r="G1580" t="s">
        <v>1683</v>
      </c>
      <c r="H1580" t="s">
        <v>75</v>
      </c>
      <c r="I1580" t="s">
        <v>225</v>
      </c>
      <c r="J1580" t="s">
        <v>52</v>
      </c>
      <c r="K1580" t="s">
        <v>52</v>
      </c>
      <c r="L1580" t="s">
        <v>773</v>
      </c>
      <c r="M1580" t="s">
        <v>303</v>
      </c>
      <c r="N1580" t="s">
        <v>251</v>
      </c>
      <c r="O1580" t="s">
        <v>61</v>
      </c>
      <c r="P1580" t="s">
        <v>1254</v>
      </c>
      <c r="Q1580" t="s">
        <v>64</v>
      </c>
      <c r="R1580" t="s">
        <v>56</v>
      </c>
      <c r="S1580" t="s">
        <v>1255</v>
      </c>
      <c r="T1580" s="127">
        <v>4.4880000000000004</v>
      </c>
      <c r="U1580" s="128">
        <v>49388</v>
      </c>
      <c r="V1580" s="126">
        <v>2.1100000000000001E-2</v>
      </c>
      <c r="W1580" s="126">
        <v>2.2800000000000001E-2</v>
      </c>
      <c r="X1580" t="s">
        <v>606</v>
      </c>
      <c r="Z1580" s="125">
        <v>170560</v>
      </c>
      <c r="AA1580" s="125">
        <v>1</v>
      </c>
      <c r="AB1580" s="125">
        <v>107</v>
      </c>
      <c r="AC1580" s="125">
        <v>0</v>
      </c>
      <c r="AD1580" s="125">
        <v>182.4992</v>
      </c>
      <c r="AE1580" s="125"/>
      <c r="AF1580" s="125"/>
      <c r="AG1580" t="s">
        <v>16</v>
      </c>
      <c r="AH1580" s="126">
        <v>7.2754415658761603E-5</v>
      </c>
      <c r="AI1580" s="126">
        <v>2.5448469739999999E-3</v>
      </c>
      <c r="AJ1580" s="126">
        <v>8.8015343608140432E-6</v>
      </c>
    </row>
    <row r="1581" spans="1:36" x14ac:dyDescent="0.3">
      <c r="A1581">
        <v>13918</v>
      </c>
      <c r="B1581">
        <v>13919</v>
      </c>
      <c r="C1581" t="s">
        <v>1684</v>
      </c>
      <c r="D1581">
        <v>514401702</v>
      </c>
      <c r="E1581" t="s">
        <v>3092</v>
      </c>
      <c r="F1581" t="s">
        <v>1685</v>
      </c>
      <c r="G1581" t="s">
        <v>1686</v>
      </c>
      <c r="H1581" t="s">
        <v>75</v>
      </c>
      <c r="I1581" t="s">
        <v>224</v>
      </c>
      <c r="J1581" t="s">
        <v>52</v>
      </c>
      <c r="K1581" t="s">
        <v>52</v>
      </c>
      <c r="L1581" t="s">
        <v>773</v>
      </c>
      <c r="M1581" t="s">
        <v>303</v>
      </c>
      <c r="N1581" t="s">
        <v>154</v>
      </c>
      <c r="O1581" t="s">
        <v>61</v>
      </c>
      <c r="P1581" t="s">
        <v>1404</v>
      </c>
      <c r="Q1581" t="s">
        <v>64</v>
      </c>
      <c r="R1581" t="s">
        <v>56</v>
      </c>
      <c r="S1581" t="s">
        <v>1255</v>
      </c>
      <c r="T1581" s="127">
        <v>4.907</v>
      </c>
      <c r="U1581" s="128">
        <v>49212</v>
      </c>
      <c r="V1581" s="126">
        <v>6.2E-2</v>
      </c>
      <c r="W1581" s="126">
        <v>4.1799999999999997E-2</v>
      </c>
      <c r="X1581" t="s">
        <v>606</v>
      </c>
      <c r="Z1581" s="125">
        <v>107250</v>
      </c>
      <c r="AA1581" s="125">
        <v>1</v>
      </c>
      <c r="AB1581" s="125">
        <v>111.98</v>
      </c>
      <c r="AC1581" s="125">
        <v>0</v>
      </c>
      <c r="AD1581" s="125">
        <v>120.09855</v>
      </c>
      <c r="AE1581" s="125"/>
      <c r="AF1581" s="125"/>
      <c r="AG1581" t="s">
        <v>16</v>
      </c>
      <c r="AH1581" s="126">
        <v>1.6709808300000001E-4</v>
      </c>
      <c r="AI1581" s="126">
        <v>1.6747055960000001E-3</v>
      </c>
      <c r="AJ1581" s="126">
        <v>5.7920884831766028E-6</v>
      </c>
    </row>
    <row r="1582" spans="1:36" x14ac:dyDescent="0.3">
      <c r="A1582">
        <v>13918</v>
      </c>
      <c r="B1582">
        <v>13919</v>
      </c>
      <c r="C1582" t="s">
        <v>1591</v>
      </c>
      <c r="D1582">
        <v>520038274</v>
      </c>
      <c r="E1582" t="s">
        <v>3092</v>
      </c>
      <c r="F1582" t="s">
        <v>2212</v>
      </c>
      <c r="G1582" t="s">
        <v>2213</v>
      </c>
      <c r="H1582" t="s">
        <v>75</v>
      </c>
      <c r="I1582" t="s">
        <v>224</v>
      </c>
      <c r="J1582" t="s">
        <v>52</v>
      </c>
      <c r="K1582" t="s">
        <v>52</v>
      </c>
      <c r="L1582" t="s">
        <v>773</v>
      </c>
      <c r="M1582" t="s">
        <v>303</v>
      </c>
      <c r="N1582" t="s">
        <v>138</v>
      </c>
      <c r="O1582" t="s">
        <v>61</v>
      </c>
      <c r="P1582" t="s">
        <v>1435</v>
      </c>
      <c r="Q1582" t="s">
        <v>69</v>
      </c>
      <c r="R1582" t="s">
        <v>56</v>
      </c>
      <c r="S1582" t="s">
        <v>1255</v>
      </c>
      <c r="T1582" s="127">
        <v>2.3250000000000002</v>
      </c>
      <c r="U1582" s="128">
        <v>47483</v>
      </c>
      <c r="V1582" s="126">
        <v>6.1499999999999999E-2</v>
      </c>
      <c r="W1582" s="126">
        <v>4.4200000000000003E-2</v>
      </c>
      <c r="X1582" t="s">
        <v>606</v>
      </c>
      <c r="Z1582" s="125">
        <v>135000</v>
      </c>
      <c r="AA1582" s="125">
        <v>1</v>
      </c>
      <c r="AB1582" s="125">
        <v>104.08</v>
      </c>
      <c r="AC1582" s="125">
        <v>0</v>
      </c>
      <c r="AD1582" s="125">
        <v>140.50800000000001</v>
      </c>
      <c r="AE1582" s="125"/>
      <c r="AF1582" s="125"/>
      <c r="AG1582" t="s">
        <v>16</v>
      </c>
      <c r="AH1582" s="126">
        <v>5.0000000000000001E-4</v>
      </c>
      <c r="AI1582" s="126">
        <v>1.9593037050000001E-3</v>
      </c>
      <c r="AJ1582" s="126">
        <v>6.7763912936016142E-6</v>
      </c>
    </row>
    <row r="1583" spans="1:36" x14ac:dyDescent="0.3">
      <c r="A1583">
        <v>13918</v>
      </c>
      <c r="B1583">
        <v>13919</v>
      </c>
      <c r="C1583" t="s">
        <v>2405</v>
      </c>
      <c r="D1583">
        <v>512607888</v>
      </c>
      <c r="E1583" t="s">
        <v>3092</v>
      </c>
      <c r="F1583" t="s">
        <v>2406</v>
      </c>
      <c r="G1583" t="s">
        <v>2407</v>
      </c>
      <c r="H1583" t="s">
        <v>75</v>
      </c>
      <c r="I1583" t="s">
        <v>224</v>
      </c>
      <c r="J1583" t="s">
        <v>52</v>
      </c>
      <c r="K1583" t="s">
        <v>52</v>
      </c>
      <c r="L1583" t="s">
        <v>773</v>
      </c>
      <c r="M1583" t="s">
        <v>303</v>
      </c>
      <c r="N1583" t="s">
        <v>252</v>
      </c>
      <c r="O1583" t="s">
        <v>61</v>
      </c>
      <c r="P1583" t="s">
        <v>1435</v>
      </c>
      <c r="Q1583" t="s">
        <v>69</v>
      </c>
      <c r="R1583" t="s">
        <v>56</v>
      </c>
      <c r="S1583" t="s">
        <v>1255</v>
      </c>
      <c r="T1583" s="127">
        <v>3.1309999999999998</v>
      </c>
      <c r="U1583" s="128">
        <v>48457</v>
      </c>
      <c r="V1583" s="126">
        <v>6.3299999999999995E-2</v>
      </c>
      <c r="W1583" s="126">
        <v>4.2999999999999997E-2</v>
      </c>
      <c r="X1583" t="s">
        <v>606</v>
      </c>
      <c r="Z1583" s="125">
        <v>139000</v>
      </c>
      <c r="AA1583" s="125">
        <v>1</v>
      </c>
      <c r="AB1583" s="125">
        <v>108.69</v>
      </c>
      <c r="AC1583" s="125">
        <v>0</v>
      </c>
      <c r="AD1583" s="125">
        <v>151.07910000000001</v>
      </c>
      <c r="AE1583" s="125"/>
      <c r="AF1583" s="125"/>
      <c r="AG1583" t="s">
        <v>16</v>
      </c>
      <c r="AH1583" s="126">
        <v>2.1158544399999999E-4</v>
      </c>
      <c r="AI1583" s="126">
        <v>2.1067116489999998E-3</v>
      </c>
      <c r="AJ1583" s="126">
        <v>7.2862121579210269E-6</v>
      </c>
    </row>
    <row r="1584" spans="1:36" x14ac:dyDescent="0.3">
      <c r="A1584">
        <v>13918</v>
      </c>
      <c r="B1584">
        <v>13919</v>
      </c>
      <c r="C1584" t="s">
        <v>2214</v>
      </c>
      <c r="D1584">
        <v>514625094</v>
      </c>
      <c r="E1584" t="s">
        <v>3092</v>
      </c>
      <c r="F1584" t="s">
        <v>2215</v>
      </c>
      <c r="G1584" t="s">
        <v>2216</v>
      </c>
      <c r="H1584" t="s">
        <v>75</v>
      </c>
      <c r="I1584" t="s">
        <v>224</v>
      </c>
      <c r="J1584" t="s">
        <v>52</v>
      </c>
      <c r="K1584" t="s">
        <v>52</v>
      </c>
      <c r="L1584" t="s">
        <v>773</v>
      </c>
      <c r="M1584" t="s">
        <v>303</v>
      </c>
      <c r="N1584" t="s">
        <v>138</v>
      </c>
      <c r="O1584" t="s">
        <v>61</v>
      </c>
      <c r="P1584" t="s">
        <v>290</v>
      </c>
      <c r="Q1584" t="s">
        <v>290</v>
      </c>
      <c r="R1584" t="s">
        <v>290</v>
      </c>
      <c r="S1584" t="s">
        <v>1255</v>
      </c>
      <c r="T1584" s="127">
        <v>1.321</v>
      </c>
      <c r="U1584" s="128">
        <v>46757</v>
      </c>
      <c r="V1584" s="126">
        <v>7.5999999999999998E-2</v>
      </c>
      <c r="W1584" s="126">
        <v>6.3200000000000006E-2</v>
      </c>
      <c r="X1584" t="s">
        <v>606</v>
      </c>
      <c r="Z1584" s="125">
        <v>135000</v>
      </c>
      <c r="AA1584" s="125">
        <v>1</v>
      </c>
      <c r="AB1584" s="125">
        <v>101.66</v>
      </c>
      <c r="AC1584" s="125">
        <v>5.13</v>
      </c>
      <c r="AD1584" s="125">
        <v>142.37100000000001</v>
      </c>
      <c r="AE1584" s="125"/>
      <c r="AF1584" s="125"/>
      <c r="AG1584" t="s">
        <v>16</v>
      </c>
      <c r="AH1584" s="126">
        <v>8.7840871299999998E-4</v>
      </c>
      <c r="AI1584" s="126">
        <v>1.9852821739999998E-3</v>
      </c>
      <c r="AJ1584" s="126">
        <v>6.8662396793161627E-6</v>
      </c>
    </row>
    <row r="1585" spans="1:36" x14ac:dyDescent="0.3">
      <c r="A1585">
        <v>13918</v>
      </c>
      <c r="B1585">
        <v>13919</v>
      </c>
      <c r="C1585" t="s">
        <v>1544</v>
      </c>
      <c r="D1585">
        <v>1630</v>
      </c>
      <c r="E1585" t="s">
        <v>2</v>
      </c>
      <c r="F1585" t="s">
        <v>1690</v>
      </c>
      <c r="G1585" t="s">
        <v>1691</v>
      </c>
      <c r="H1585" t="s">
        <v>75</v>
      </c>
      <c r="I1585" t="s">
        <v>224</v>
      </c>
      <c r="J1585" t="s">
        <v>52</v>
      </c>
      <c r="K1585" t="s">
        <v>306</v>
      </c>
      <c r="L1585" t="s">
        <v>773</v>
      </c>
      <c r="M1585" t="s">
        <v>303</v>
      </c>
      <c r="N1585" t="s">
        <v>620</v>
      </c>
      <c r="O1585" t="s">
        <v>61</v>
      </c>
      <c r="P1585" t="s">
        <v>1362</v>
      </c>
      <c r="Q1585" t="s">
        <v>64</v>
      </c>
      <c r="R1585" t="s">
        <v>56</v>
      </c>
      <c r="S1585" t="s">
        <v>1255</v>
      </c>
      <c r="T1585" s="127">
        <v>1.5089999999999999</v>
      </c>
      <c r="U1585" s="128">
        <v>46798</v>
      </c>
      <c r="V1585" s="126">
        <v>5.8999999999999997E-2</v>
      </c>
      <c r="W1585" s="126">
        <v>4.8800000000000003E-2</v>
      </c>
      <c r="X1585" t="s">
        <v>606</v>
      </c>
      <c r="Z1585" s="125">
        <v>46412.5</v>
      </c>
      <c r="AA1585" s="125">
        <v>1</v>
      </c>
      <c r="AB1585" s="125">
        <v>103.83</v>
      </c>
      <c r="AC1585" s="125">
        <v>0</v>
      </c>
      <c r="AD1585" s="125">
        <v>48.190100000000001</v>
      </c>
      <c r="AE1585" s="125"/>
      <c r="AF1585" s="125"/>
      <c r="AG1585" t="s">
        <v>16</v>
      </c>
      <c r="AH1585" s="126">
        <v>7.2307692307692304E-5</v>
      </c>
      <c r="AI1585" s="126">
        <v>6.71983385E-4</v>
      </c>
      <c r="AJ1585" s="126">
        <v>2.3241023577148E-6</v>
      </c>
    </row>
    <row r="1586" spans="1:36" x14ac:dyDescent="0.3">
      <c r="A1586">
        <v>13918</v>
      </c>
      <c r="B1586">
        <v>13919</v>
      </c>
      <c r="C1586" t="s">
        <v>2317</v>
      </c>
      <c r="D1586">
        <v>510291750</v>
      </c>
      <c r="E1586" t="s">
        <v>3092</v>
      </c>
      <c r="F1586" t="s">
        <v>2318</v>
      </c>
      <c r="G1586" t="s">
        <v>2319</v>
      </c>
      <c r="H1586" t="s">
        <v>75</v>
      </c>
      <c r="I1586" t="s">
        <v>593</v>
      </c>
      <c r="J1586" t="s">
        <v>52</v>
      </c>
      <c r="K1586" t="s">
        <v>52</v>
      </c>
      <c r="L1586" t="s">
        <v>773</v>
      </c>
      <c r="M1586" t="s">
        <v>303</v>
      </c>
      <c r="N1586" t="s">
        <v>1209</v>
      </c>
      <c r="O1586" t="s">
        <v>61</v>
      </c>
      <c r="P1586" t="s">
        <v>290</v>
      </c>
      <c r="Q1586" t="s">
        <v>290</v>
      </c>
      <c r="R1586" t="s">
        <v>290</v>
      </c>
      <c r="S1586" t="s">
        <v>1255</v>
      </c>
      <c r="T1586" s="127">
        <v>3.3650000000000002</v>
      </c>
      <c r="U1586" s="128">
        <v>47542</v>
      </c>
      <c r="V1586" s="126">
        <v>4.7500000000000001E-2</v>
      </c>
      <c r="W1586" s="126">
        <v>3.4299999999999997E-2</v>
      </c>
      <c r="X1586" t="s">
        <v>606</v>
      </c>
      <c r="Z1586" s="125">
        <v>200000</v>
      </c>
      <c r="AA1586" s="125">
        <v>1</v>
      </c>
      <c r="AB1586" s="125">
        <v>106.2</v>
      </c>
      <c r="AC1586" s="125">
        <v>0</v>
      </c>
      <c r="AD1586" s="125">
        <v>212.4</v>
      </c>
      <c r="AE1586" s="125"/>
      <c r="AF1586" s="125"/>
      <c r="AG1586" t="s">
        <v>16</v>
      </c>
      <c r="AH1586" s="126">
        <v>2E-3</v>
      </c>
      <c r="AI1586" s="126">
        <v>2.9617965300000001E-3</v>
      </c>
      <c r="AJ1586" s="126">
        <v>1.0243584071803619E-5</v>
      </c>
    </row>
    <row r="1587" spans="1:36" x14ac:dyDescent="0.3">
      <c r="A1587">
        <v>13918</v>
      </c>
      <c r="B1587">
        <v>13919</v>
      </c>
      <c r="C1587" t="s">
        <v>1695</v>
      </c>
      <c r="D1587">
        <v>550263107</v>
      </c>
      <c r="E1587" t="s">
        <v>3092</v>
      </c>
      <c r="F1587" t="s">
        <v>1696</v>
      </c>
      <c r="G1587" t="s">
        <v>1697</v>
      </c>
      <c r="H1587" t="s">
        <v>75</v>
      </c>
      <c r="I1587" t="s">
        <v>224</v>
      </c>
      <c r="J1587" t="s">
        <v>52</v>
      </c>
      <c r="K1587" t="s">
        <v>52</v>
      </c>
      <c r="L1587" t="s">
        <v>773</v>
      </c>
      <c r="M1587" t="s">
        <v>303</v>
      </c>
      <c r="N1587" t="s">
        <v>260</v>
      </c>
      <c r="O1587" t="s">
        <v>61</v>
      </c>
      <c r="P1587" t="s">
        <v>1487</v>
      </c>
      <c r="Q1587" t="s">
        <v>64</v>
      </c>
      <c r="R1587" t="s">
        <v>56</v>
      </c>
      <c r="S1587" t="s">
        <v>1255</v>
      </c>
      <c r="T1587" s="127">
        <v>2.31</v>
      </c>
      <c r="U1587" s="128">
        <v>47391</v>
      </c>
      <c r="V1587" s="126">
        <v>6.7000000000000004E-2</v>
      </c>
      <c r="W1587" s="126">
        <v>4.1799999999999997E-2</v>
      </c>
      <c r="X1587" t="s">
        <v>606</v>
      </c>
      <c r="Z1587" s="125">
        <v>216019.22</v>
      </c>
      <c r="AA1587" s="125">
        <v>1</v>
      </c>
      <c r="AB1587" s="125">
        <v>107.65</v>
      </c>
      <c r="AC1587" s="125">
        <v>0</v>
      </c>
      <c r="AD1587" s="125">
        <v>232.54469</v>
      </c>
      <c r="AE1587" s="125"/>
      <c r="AF1587" s="125"/>
      <c r="AG1587" t="s">
        <v>16</v>
      </c>
      <c r="AH1587" s="126">
        <v>4.5961537599999998E-4</v>
      </c>
      <c r="AI1587" s="126">
        <v>3.2427027119999998E-3</v>
      </c>
      <c r="AJ1587" s="126">
        <v>1.1215118090708617E-5</v>
      </c>
    </row>
    <row r="1588" spans="1:36" x14ac:dyDescent="0.3">
      <c r="A1588">
        <v>13918</v>
      </c>
      <c r="B1588">
        <v>13919</v>
      </c>
      <c r="C1588" t="s">
        <v>1359</v>
      </c>
      <c r="D1588">
        <v>520026683</v>
      </c>
      <c r="E1588" t="s">
        <v>3092</v>
      </c>
      <c r="F1588" t="s">
        <v>1698</v>
      </c>
      <c r="G1588" t="s">
        <v>1699</v>
      </c>
      <c r="H1588" t="s">
        <v>75</v>
      </c>
      <c r="I1588" t="s">
        <v>225</v>
      </c>
      <c r="J1588" t="s">
        <v>52</v>
      </c>
      <c r="K1588" t="s">
        <v>52</v>
      </c>
      <c r="L1588" t="s">
        <v>773</v>
      </c>
      <c r="M1588" t="s">
        <v>303</v>
      </c>
      <c r="N1588" t="s">
        <v>619</v>
      </c>
      <c r="O1588" t="s">
        <v>61</v>
      </c>
      <c r="P1588" t="s">
        <v>1362</v>
      </c>
      <c r="Q1588" t="s">
        <v>64</v>
      </c>
      <c r="R1588" t="s">
        <v>56</v>
      </c>
      <c r="S1588" t="s">
        <v>1255</v>
      </c>
      <c r="T1588" s="127">
        <v>7.4889999999999999</v>
      </c>
      <c r="U1588" s="128">
        <v>50045</v>
      </c>
      <c r="V1588" s="126">
        <v>3.2000000000000001E-2</v>
      </c>
      <c r="W1588" s="126">
        <v>2.6800000000000001E-2</v>
      </c>
      <c r="X1588" t="s">
        <v>606</v>
      </c>
      <c r="Z1588" s="125">
        <v>110000</v>
      </c>
      <c r="AA1588" s="125">
        <v>1</v>
      </c>
      <c r="AB1588" s="125">
        <v>112.59</v>
      </c>
      <c r="AC1588" s="125">
        <v>0</v>
      </c>
      <c r="AD1588" s="125">
        <v>123.849</v>
      </c>
      <c r="AE1588" s="125"/>
      <c r="AF1588" s="125"/>
      <c r="AG1588" t="s">
        <v>16</v>
      </c>
      <c r="AH1588" s="126">
        <v>8.5234845244515497E-5</v>
      </c>
      <c r="AI1588" s="126">
        <v>1.727003477E-3</v>
      </c>
      <c r="AJ1588" s="126">
        <v>5.972964424241085E-6</v>
      </c>
    </row>
    <row r="1589" spans="1:36" x14ac:dyDescent="0.3">
      <c r="A1589">
        <v>13918</v>
      </c>
      <c r="B1589">
        <v>13919</v>
      </c>
      <c r="C1589" t="s">
        <v>1359</v>
      </c>
      <c r="D1589">
        <v>520026683</v>
      </c>
      <c r="E1589" t="s">
        <v>3092</v>
      </c>
      <c r="F1589" t="s">
        <v>1700</v>
      </c>
      <c r="G1589" t="s">
        <v>1701</v>
      </c>
      <c r="H1589" t="s">
        <v>75</v>
      </c>
      <c r="I1589" t="s">
        <v>224</v>
      </c>
      <c r="J1589" t="s">
        <v>52</v>
      </c>
      <c r="K1589" t="s">
        <v>52</v>
      </c>
      <c r="L1589" t="s">
        <v>773</v>
      </c>
      <c r="M1589" t="s">
        <v>303</v>
      </c>
      <c r="N1589" t="s">
        <v>619</v>
      </c>
      <c r="O1589" t="s">
        <v>61</v>
      </c>
      <c r="P1589" t="s">
        <v>1362</v>
      </c>
      <c r="Q1589" t="s">
        <v>64</v>
      </c>
      <c r="R1589" t="s">
        <v>56</v>
      </c>
      <c r="S1589" t="s">
        <v>1255</v>
      </c>
      <c r="T1589" s="127">
        <v>6.867</v>
      </c>
      <c r="U1589" s="128">
        <v>50045</v>
      </c>
      <c r="V1589" s="126">
        <v>5.79E-2</v>
      </c>
      <c r="W1589" s="126">
        <v>4.2500000000000003E-2</v>
      </c>
      <c r="X1589" t="s">
        <v>606</v>
      </c>
      <c r="Z1589" s="125">
        <v>300000</v>
      </c>
      <c r="AA1589" s="125">
        <v>1</v>
      </c>
      <c r="AB1589" s="125">
        <v>113.52</v>
      </c>
      <c r="AC1589" s="125">
        <v>0</v>
      </c>
      <c r="AD1589" s="125">
        <v>340.56</v>
      </c>
      <c r="AE1589" s="125"/>
      <c r="AF1589" s="125"/>
      <c r="AG1589" t="s">
        <v>16</v>
      </c>
      <c r="AH1589" s="126">
        <v>2.6320421800000001E-4</v>
      </c>
      <c r="AI1589" s="126">
        <v>4.7489144370000003E-3</v>
      </c>
      <c r="AJ1589" s="126">
        <v>1.6424458528688513E-5</v>
      </c>
    </row>
    <row r="1590" spans="1:36" x14ac:dyDescent="0.3">
      <c r="A1590">
        <v>13918</v>
      </c>
      <c r="B1590">
        <v>13919</v>
      </c>
      <c r="C1590" t="s">
        <v>1385</v>
      </c>
      <c r="D1590">
        <v>513992529</v>
      </c>
      <c r="E1590" t="s">
        <v>3092</v>
      </c>
      <c r="F1590" t="s">
        <v>2217</v>
      </c>
      <c r="G1590" t="s">
        <v>2218</v>
      </c>
      <c r="H1590" t="s">
        <v>75</v>
      </c>
      <c r="I1590" t="s">
        <v>225</v>
      </c>
      <c r="J1590" t="s">
        <v>52</v>
      </c>
      <c r="K1590" t="s">
        <v>52</v>
      </c>
      <c r="L1590" t="s">
        <v>773</v>
      </c>
      <c r="M1590" t="s">
        <v>303</v>
      </c>
      <c r="N1590" t="s">
        <v>619</v>
      </c>
      <c r="O1590" t="s">
        <v>61</v>
      </c>
      <c r="P1590" t="s">
        <v>1362</v>
      </c>
      <c r="Q1590" t="s">
        <v>64</v>
      </c>
      <c r="R1590" t="s">
        <v>56</v>
      </c>
      <c r="S1590" t="s">
        <v>1255</v>
      </c>
      <c r="T1590" s="127">
        <v>6.7439999999999998</v>
      </c>
      <c r="U1590" s="128">
        <v>50140</v>
      </c>
      <c r="V1590" s="126">
        <v>0.03</v>
      </c>
      <c r="W1590" s="126">
        <v>2.6800000000000001E-2</v>
      </c>
      <c r="X1590" t="s">
        <v>606</v>
      </c>
      <c r="Z1590" s="125">
        <v>573983.31999999995</v>
      </c>
      <c r="AA1590" s="125">
        <v>1</v>
      </c>
      <c r="AB1590" s="125">
        <v>109.89</v>
      </c>
      <c r="AC1590" s="125">
        <v>0</v>
      </c>
      <c r="AD1590" s="125">
        <v>630.75027</v>
      </c>
      <c r="AE1590" s="125"/>
      <c r="AF1590" s="125"/>
      <c r="AG1590" t="s">
        <v>16</v>
      </c>
      <c r="AH1590" s="126">
        <v>5.3768276700000002E-4</v>
      </c>
      <c r="AI1590" s="126">
        <v>8.7954517950000009E-3</v>
      </c>
      <c r="AJ1590" s="126">
        <v>3.0419695946599962E-5</v>
      </c>
    </row>
    <row r="1591" spans="1:36" x14ac:dyDescent="0.3">
      <c r="A1591">
        <v>13918</v>
      </c>
      <c r="B1591">
        <v>13919</v>
      </c>
      <c r="C1591" t="s">
        <v>1499</v>
      </c>
      <c r="D1591">
        <v>515364891</v>
      </c>
      <c r="E1591" t="s">
        <v>3092</v>
      </c>
      <c r="F1591" t="s">
        <v>1702</v>
      </c>
      <c r="G1591" t="s">
        <v>1703</v>
      </c>
      <c r="H1591" t="s">
        <v>75</v>
      </c>
      <c r="I1591" t="s">
        <v>225</v>
      </c>
      <c r="J1591" t="s">
        <v>52</v>
      </c>
      <c r="K1591" t="s">
        <v>52</v>
      </c>
      <c r="L1591" t="s">
        <v>773</v>
      </c>
      <c r="M1591" t="s">
        <v>303</v>
      </c>
      <c r="N1591" t="s">
        <v>615</v>
      </c>
      <c r="O1591" t="s">
        <v>61</v>
      </c>
      <c r="P1591" t="s">
        <v>290</v>
      </c>
      <c r="Q1591" t="s">
        <v>290</v>
      </c>
      <c r="R1591" t="s">
        <v>290</v>
      </c>
      <c r="S1591" t="s">
        <v>1255</v>
      </c>
      <c r="T1591" s="127">
        <v>3.0150000000000001</v>
      </c>
      <c r="U1591" s="128">
        <v>48060</v>
      </c>
      <c r="V1591" s="126">
        <v>4.7E-2</v>
      </c>
      <c r="W1591" s="126">
        <v>3.0200000000000001E-2</v>
      </c>
      <c r="X1591" t="s">
        <v>606</v>
      </c>
      <c r="Z1591" s="125">
        <v>100000</v>
      </c>
      <c r="AA1591" s="125">
        <v>1</v>
      </c>
      <c r="AB1591" s="125">
        <v>114.44</v>
      </c>
      <c r="AC1591" s="125">
        <v>0</v>
      </c>
      <c r="AD1591" s="125">
        <v>114.44</v>
      </c>
      <c r="AE1591" s="125"/>
      <c r="AF1591" s="125"/>
      <c r="AG1591" t="s">
        <v>16</v>
      </c>
      <c r="AH1591" s="126">
        <v>1.8228188699999999E-4</v>
      </c>
      <c r="AI1591" s="126">
        <v>1.595800353E-3</v>
      </c>
      <c r="AJ1591" s="126">
        <v>5.5191890827552074E-6</v>
      </c>
    </row>
    <row r="1592" spans="1:36" x14ac:dyDescent="0.3">
      <c r="A1592">
        <v>13918</v>
      </c>
      <c r="B1592">
        <v>13919</v>
      </c>
      <c r="C1592" t="s">
        <v>1597</v>
      </c>
      <c r="D1592">
        <v>520025438</v>
      </c>
      <c r="E1592" t="s">
        <v>3092</v>
      </c>
      <c r="F1592" t="s">
        <v>1704</v>
      </c>
      <c r="G1592" t="s">
        <v>1705</v>
      </c>
      <c r="H1592" t="s">
        <v>75</v>
      </c>
      <c r="I1592" t="s">
        <v>224</v>
      </c>
      <c r="J1592" t="s">
        <v>52</v>
      </c>
      <c r="K1592" t="s">
        <v>52</v>
      </c>
      <c r="L1592" t="s">
        <v>773</v>
      </c>
      <c r="M1592" t="s">
        <v>303</v>
      </c>
      <c r="N1592" t="s">
        <v>619</v>
      </c>
      <c r="O1592" t="s">
        <v>61</v>
      </c>
      <c r="P1592" t="s">
        <v>1404</v>
      </c>
      <c r="Q1592" t="s">
        <v>64</v>
      </c>
      <c r="R1592" t="s">
        <v>56</v>
      </c>
      <c r="S1592" t="s">
        <v>1255</v>
      </c>
      <c r="T1592" s="127">
        <v>1.4350000000000001</v>
      </c>
      <c r="U1592" s="128">
        <v>46745</v>
      </c>
      <c r="V1592" s="126">
        <v>6.6299999999999998E-2</v>
      </c>
      <c r="W1592" s="126">
        <v>4.1099999999999998E-2</v>
      </c>
      <c r="X1592" t="s">
        <v>606</v>
      </c>
      <c r="Z1592" s="125">
        <v>711000</v>
      </c>
      <c r="AA1592" s="125">
        <v>1</v>
      </c>
      <c r="AB1592" s="125">
        <v>103.76</v>
      </c>
      <c r="AC1592" s="125">
        <v>0</v>
      </c>
      <c r="AD1592" s="125">
        <v>737.73360000000002</v>
      </c>
      <c r="AE1592" s="125"/>
      <c r="AF1592" s="125"/>
      <c r="AG1592" t="s">
        <v>16</v>
      </c>
      <c r="AH1592" s="126">
        <v>5.3708086300000002E-4</v>
      </c>
      <c r="AI1592" s="126">
        <v>1.028727315E-2</v>
      </c>
      <c r="AJ1592" s="126">
        <v>3.5579266262685226E-5</v>
      </c>
    </row>
    <row r="1593" spans="1:36" x14ac:dyDescent="0.3">
      <c r="A1593">
        <v>13918</v>
      </c>
      <c r="B1593">
        <v>13919</v>
      </c>
      <c r="C1593" t="s">
        <v>1556</v>
      </c>
      <c r="D1593">
        <v>520020116</v>
      </c>
      <c r="E1593" t="s">
        <v>3092</v>
      </c>
      <c r="F1593" t="s">
        <v>1706</v>
      </c>
      <c r="G1593" t="s">
        <v>1707</v>
      </c>
      <c r="H1593" t="s">
        <v>75</v>
      </c>
      <c r="I1593" t="s">
        <v>225</v>
      </c>
      <c r="J1593" t="s">
        <v>52</v>
      </c>
      <c r="K1593" t="s">
        <v>52</v>
      </c>
      <c r="L1593" t="s">
        <v>773</v>
      </c>
      <c r="M1593" t="s">
        <v>303</v>
      </c>
      <c r="N1593" t="s">
        <v>619</v>
      </c>
      <c r="O1593" t="s">
        <v>61</v>
      </c>
      <c r="P1593" t="s">
        <v>1487</v>
      </c>
      <c r="Q1593" t="s">
        <v>64</v>
      </c>
      <c r="R1593" t="s">
        <v>56</v>
      </c>
      <c r="S1593" t="s">
        <v>1255</v>
      </c>
      <c r="T1593" s="127">
        <v>3.39</v>
      </c>
      <c r="U1593" s="128">
        <v>48029</v>
      </c>
      <c r="V1593" s="126">
        <v>4.4499999999999998E-2</v>
      </c>
      <c r="W1593" s="126">
        <v>2.8199999999999999E-2</v>
      </c>
      <c r="X1593" t="s">
        <v>606</v>
      </c>
      <c r="Z1593" s="125">
        <v>428000</v>
      </c>
      <c r="AA1593" s="125">
        <v>1</v>
      </c>
      <c r="AB1593" s="125">
        <v>112.81</v>
      </c>
      <c r="AC1593" s="125">
        <v>0</v>
      </c>
      <c r="AD1593" s="125">
        <v>482.82679999999999</v>
      </c>
      <c r="AE1593" s="125"/>
      <c r="AF1593" s="125"/>
      <c r="AG1593" t="s">
        <v>16</v>
      </c>
      <c r="AH1593" s="126">
        <v>7.9406307900000003E-4</v>
      </c>
      <c r="AI1593" s="126">
        <v>6.7327436020000004E-3</v>
      </c>
      <c r="AJ1593" s="126">
        <v>2.3285672871562669E-5</v>
      </c>
    </row>
    <row r="1594" spans="1:36" x14ac:dyDescent="0.3">
      <c r="A1594">
        <v>13918</v>
      </c>
      <c r="B1594">
        <v>13919</v>
      </c>
      <c r="C1594" t="s">
        <v>1448</v>
      </c>
      <c r="D1594">
        <v>1665</v>
      </c>
      <c r="E1594" t="s">
        <v>2</v>
      </c>
      <c r="F1594" t="s">
        <v>1708</v>
      </c>
      <c r="G1594" t="s">
        <v>1709</v>
      </c>
      <c r="H1594" t="s">
        <v>75</v>
      </c>
      <c r="I1594" t="s">
        <v>224</v>
      </c>
      <c r="J1594" t="s">
        <v>52</v>
      </c>
      <c r="K1594" t="s">
        <v>306</v>
      </c>
      <c r="L1594" t="s">
        <v>773</v>
      </c>
      <c r="M1594" t="s">
        <v>303</v>
      </c>
      <c r="N1594" t="s">
        <v>620</v>
      </c>
      <c r="O1594" t="s">
        <v>61</v>
      </c>
      <c r="P1594" t="s">
        <v>1362</v>
      </c>
      <c r="Q1594" t="s">
        <v>64</v>
      </c>
      <c r="R1594" t="s">
        <v>56</v>
      </c>
      <c r="S1594" t="s">
        <v>1255</v>
      </c>
      <c r="T1594" s="127">
        <v>2.5790000000000002</v>
      </c>
      <c r="U1594" s="128">
        <v>47223</v>
      </c>
      <c r="V1594" s="126">
        <v>6.25E-2</v>
      </c>
      <c r="W1594" s="126">
        <v>4.8000000000000001E-2</v>
      </c>
      <c r="X1594" t="s">
        <v>606</v>
      </c>
      <c r="Z1594" s="125">
        <v>76000</v>
      </c>
      <c r="AA1594" s="125">
        <v>1</v>
      </c>
      <c r="AB1594" s="125">
        <v>105.18</v>
      </c>
      <c r="AC1594" s="125">
        <v>0</v>
      </c>
      <c r="AD1594" s="125">
        <v>79.936800000000005</v>
      </c>
      <c r="AE1594" s="125"/>
      <c r="AF1594" s="125"/>
      <c r="AG1594" t="s">
        <v>16</v>
      </c>
      <c r="AH1594" s="126">
        <v>1.3818181800000001E-4</v>
      </c>
      <c r="AI1594" s="126">
        <v>1.114672961E-3</v>
      </c>
      <c r="AJ1594" s="126">
        <v>3.8551757590911092E-6</v>
      </c>
    </row>
    <row r="1595" spans="1:36" x14ac:dyDescent="0.3">
      <c r="A1595">
        <v>13918</v>
      </c>
      <c r="B1595">
        <v>13919</v>
      </c>
      <c r="C1595" t="s">
        <v>1802</v>
      </c>
      <c r="D1595">
        <v>520033309</v>
      </c>
      <c r="E1595" t="s">
        <v>3092</v>
      </c>
      <c r="F1595" t="s">
        <v>2320</v>
      </c>
      <c r="G1595" t="s">
        <v>2321</v>
      </c>
      <c r="H1595" t="s">
        <v>75</v>
      </c>
      <c r="I1595" t="s">
        <v>224</v>
      </c>
      <c r="J1595" t="s">
        <v>52</v>
      </c>
      <c r="K1595" t="s">
        <v>52</v>
      </c>
      <c r="L1595" t="s">
        <v>773</v>
      </c>
      <c r="M1595" t="s">
        <v>303</v>
      </c>
      <c r="N1595" t="s">
        <v>138</v>
      </c>
      <c r="O1595" t="s">
        <v>61</v>
      </c>
      <c r="P1595" t="s">
        <v>290</v>
      </c>
      <c r="Q1595" t="s">
        <v>290</v>
      </c>
      <c r="R1595" t="s">
        <v>290</v>
      </c>
      <c r="S1595" t="s">
        <v>1255</v>
      </c>
      <c r="T1595" s="127">
        <v>1.4570000000000001</v>
      </c>
      <c r="U1595" s="128">
        <v>46754</v>
      </c>
      <c r="V1595" s="126">
        <v>6.5000000000000002E-2</v>
      </c>
      <c r="W1595" s="126">
        <v>6.2199999999999998E-2</v>
      </c>
      <c r="X1595" t="s">
        <v>606</v>
      </c>
      <c r="Z1595" s="125">
        <v>100000</v>
      </c>
      <c r="AA1595" s="125">
        <v>1</v>
      </c>
      <c r="AB1595" s="125">
        <v>100.51</v>
      </c>
      <c r="AC1595" s="125">
        <v>3.097</v>
      </c>
      <c r="AD1595" s="125">
        <v>103.607</v>
      </c>
      <c r="AE1595" s="125"/>
      <c r="AF1595" s="125"/>
      <c r="AG1595" t="s">
        <v>16</v>
      </c>
      <c r="AH1595" s="126">
        <v>3.9479549000000002E-4</v>
      </c>
      <c r="AI1595" s="126">
        <v>1.444740363E-3</v>
      </c>
      <c r="AJ1595" s="126">
        <v>4.9967373584150539E-6</v>
      </c>
    </row>
    <row r="1596" spans="1:36" x14ac:dyDescent="0.3">
      <c r="A1596">
        <v>13918</v>
      </c>
      <c r="B1596">
        <v>13919</v>
      </c>
      <c r="C1596" t="s">
        <v>1710</v>
      </c>
      <c r="D1596">
        <v>2352</v>
      </c>
      <c r="E1596" t="s">
        <v>2</v>
      </c>
      <c r="F1596" t="s">
        <v>1711</v>
      </c>
      <c r="G1596" t="s">
        <v>1712</v>
      </c>
      <c r="H1596" t="s">
        <v>75</v>
      </c>
      <c r="I1596" t="s">
        <v>224</v>
      </c>
      <c r="J1596" t="s">
        <v>52</v>
      </c>
      <c r="K1596" t="s">
        <v>306</v>
      </c>
      <c r="L1596" t="s">
        <v>773</v>
      </c>
      <c r="M1596" t="s">
        <v>303</v>
      </c>
      <c r="N1596" t="s">
        <v>1209</v>
      </c>
      <c r="O1596" t="s">
        <v>61</v>
      </c>
      <c r="P1596" t="s">
        <v>1631</v>
      </c>
      <c r="Q1596" t="s">
        <v>69</v>
      </c>
      <c r="R1596" t="s">
        <v>56</v>
      </c>
      <c r="S1596" t="s">
        <v>1255</v>
      </c>
      <c r="T1596" s="127">
        <v>2.2010000000000001</v>
      </c>
      <c r="U1596" s="128">
        <v>47119</v>
      </c>
      <c r="V1596" s="126">
        <v>9.4E-2</v>
      </c>
      <c r="W1596" s="126">
        <v>7.7799999999999994E-2</v>
      </c>
      <c r="X1596" t="s">
        <v>606</v>
      </c>
      <c r="Z1596" s="125">
        <v>194750</v>
      </c>
      <c r="AA1596" s="125">
        <v>1</v>
      </c>
      <c r="AB1596" s="125">
        <v>103.75</v>
      </c>
      <c r="AC1596" s="125">
        <v>8.7688799999999993</v>
      </c>
      <c r="AD1596" s="125">
        <v>210.822</v>
      </c>
      <c r="AE1596" s="125"/>
      <c r="AF1596" s="125"/>
      <c r="AG1596" t="s">
        <v>16</v>
      </c>
      <c r="AH1596" s="126">
        <v>7.0947176600000001E-4</v>
      </c>
      <c r="AI1596" s="126">
        <v>2.9397922230000001E-3</v>
      </c>
      <c r="AJ1596" s="126">
        <v>1.0167480608219315E-5</v>
      </c>
    </row>
    <row r="1597" spans="1:36" x14ac:dyDescent="0.3">
      <c r="A1597">
        <v>13918</v>
      </c>
      <c r="B1597">
        <v>13919</v>
      </c>
      <c r="C1597" t="s">
        <v>2323</v>
      </c>
      <c r="D1597">
        <v>515164143</v>
      </c>
      <c r="E1597" t="s">
        <v>3092</v>
      </c>
      <c r="F1597" t="s">
        <v>2324</v>
      </c>
      <c r="G1597" t="s">
        <v>2325</v>
      </c>
      <c r="H1597" t="s">
        <v>75</v>
      </c>
      <c r="I1597" t="s">
        <v>225</v>
      </c>
      <c r="J1597" t="s">
        <v>52</v>
      </c>
      <c r="K1597" t="s">
        <v>52</v>
      </c>
      <c r="L1597" t="s">
        <v>773</v>
      </c>
      <c r="M1597" t="s">
        <v>303</v>
      </c>
      <c r="N1597" t="s">
        <v>619</v>
      </c>
      <c r="O1597" t="s">
        <v>61</v>
      </c>
      <c r="P1597" t="s">
        <v>290</v>
      </c>
      <c r="Q1597" t="s">
        <v>290</v>
      </c>
      <c r="R1597" t="s">
        <v>290</v>
      </c>
      <c r="S1597" t="s">
        <v>1255</v>
      </c>
      <c r="T1597" s="127">
        <v>1.456</v>
      </c>
      <c r="U1597" s="128">
        <v>46752</v>
      </c>
      <c r="V1597" s="126">
        <v>4.4999999999999998E-2</v>
      </c>
      <c r="W1597" s="126">
        <v>6.3200000000000006E-2</v>
      </c>
      <c r="X1597" t="s">
        <v>606</v>
      </c>
      <c r="Z1597" s="125">
        <v>165750</v>
      </c>
      <c r="AA1597" s="125">
        <v>1</v>
      </c>
      <c r="AB1597" s="125">
        <v>102.75</v>
      </c>
      <c r="AC1597" s="125">
        <v>0</v>
      </c>
      <c r="AD1597" s="125">
        <v>170.30812</v>
      </c>
      <c r="AE1597" s="125"/>
      <c r="AF1597" s="125"/>
      <c r="AG1597" t="s">
        <v>16</v>
      </c>
      <c r="AH1597" s="126">
        <v>8.4999999999999995E-4</v>
      </c>
      <c r="AI1597" s="126">
        <v>2.374849336E-3</v>
      </c>
      <c r="AJ1597" s="126">
        <v>8.2135854299944404E-6</v>
      </c>
    </row>
    <row r="1598" spans="1:36" x14ac:dyDescent="0.3">
      <c r="A1598">
        <v>13918</v>
      </c>
      <c r="B1598">
        <v>13919</v>
      </c>
      <c r="C1598" t="s">
        <v>1713</v>
      </c>
      <c r="D1598">
        <v>520039660</v>
      </c>
      <c r="E1598" t="s">
        <v>3092</v>
      </c>
      <c r="F1598" t="s">
        <v>1714</v>
      </c>
      <c r="G1598" t="s">
        <v>1715</v>
      </c>
      <c r="H1598" t="s">
        <v>75</v>
      </c>
      <c r="I1598" t="s">
        <v>224</v>
      </c>
      <c r="J1598" t="s">
        <v>52</v>
      </c>
      <c r="K1598" t="s">
        <v>52</v>
      </c>
      <c r="L1598" t="s">
        <v>773</v>
      </c>
      <c r="M1598" t="s">
        <v>303</v>
      </c>
      <c r="N1598" t="s">
        <v>138</v>
      </c>
      <c r="O1598" t="s">
        <v>61</v>
      </c>
      <c r="P1598" t="s">
        <v>290</v>
      </c>
      <c r="Q1598" t="s">
        <v>290</v>
      </c>
      <c r="R1598" t="s">
        <v>290</v>
      </c>
      <c r="S1598" t="s">
        <v>1255</v>
      </c>
      <c r="T1598" s="127">
        <v>3.47</v>
      </c>
      <c r="U1598" s="128">
        <v>48914</v>
      </c>
      <c r="V1598" s="126">
        <v>6.7299999999999999E-2</v>
      </c>
      <c r="W1598" s="126">
        <v>4.6300000000000001E-2</v>
      </c>
      <c r="X1598" t="s">
        <v>606</v>
      </c>
      <c r="Z1598" s="125">
        <v>101687.01</v>
      </c>
      <c r="AA1598" s="125">
        <v>1</v>
      </c>
      <c r="AB1598" s="125">
        <v>108</v>
      </c>
      <c r="AC1598" s="125">
        <v>0</v>
      </c>
      <c r="AD1598" s="125">
        <v>109.82196999999999</v>
      </c>
      <c r="AE1598" s="125"/>
      <c r="AF1598" s="125"/>
      <c r="AG1598" t="s">
        <v>16</v>
      </c>
      <c r="AH1598" s="126">
        <v>4.1901458799999998E-4</v>
      </c>
      <c r="AI1598" s="126">
        <v>1.531404565E-3</v>
      </c>
      <c r="AJ1598" s="126">
        <v>5.2964716696143823E-6</v>
      </c>
    </row>
    <row r="1599" spans="1:36" x14ac:dyDescent="0.3">
      <c r="A1599">
        <v>13918</v>
      </c>
      <c r="B1599">
        <v>13919</v>
      </c>
      <c r="C1599" t="s">
        <v>1716</v>
      </c>
      <c r="D1599">
        <v>1729</v>
      </c>
      <c r="E1599" t="s">
        <v>2</v>
      </c>
      <c r="F1599" t="s">
        <v>1717</v>
      </c>
      <c r="G1599" t="s">
        <v>1718</v>
      </c>
      <c r="H1599" t="s">
        <v>75</v>
      </c>
      <c r="I1599" t="s">
        <v>224</v>
      </c>
      <c r="J1599" t="s">
        <v>52</v>
      </c>
      <c r="K1599" t="s">
        <v>306</v>
      </c>
      <c r="L1599" t="s">
        <v>773</v>
      </c>
      <c r="M1599" t="s">
        <v>303</v>
      </c>
      <c r="N1599" t="s">
        <v>620</v>
      </c>
      <c r="O1599" t="s">
        <v>61</v>
      </c>
      <c r="P1599" t="s">
        <v>1372</v>
      </c>
      <c r="Q1599" t="s">
        <v>64</v>
      </c>
      <c r="R1599" t="s">
        <v>56</v>
      </c>
      <c r="S1599" t="s">
        <v>1255</v>
      </c>
      <c r="T1599" s="127">
        <v>2.1920000000000002</v>
      </c>
      <c r="U1599" s="128">
        <v>47118</v>
      </c>
      <c r="V1599" s="126">
        <v>7.8799999999999995E-2</v>
      </c>
      <c r="W1599" s="126">
        <v>8.1100000000000005E-2</v>
      </c>
      <c r="X1599" t="s">
        <v>606</v>
      </c>
      <c r="Z1599" s="125">
        <v>191748.79</v>
      </c>
      <c r="AA1599" s="125">
        <v>1</v>
      </c>
      <c r="AB1599" s="125">
        <v>99.98</v>
      </c>
      <c r="AC1599" s="125">
        <v>0</v>
      </c>
      <c r="AD1599" s="125">
        <v>191.71044000000001</v>
      </c>
      <c r="AE1599" s="125"/>
      <c r="AF1599" s="125"/>
      <c r="AG1599" t="s">
        <v>16</v>
      </c>
      <c r="AH1599" s="126">
        <v>5.3756482000000001E-4</v>
      </c>
      <c r="AI1599" s="126">
        <v>2.6732924479999998E-3</v>
      </c>
      <c r="AJ1599" s="126">
        <v>9.2457721731754394E-6</v>
      </c>
    </row>
    <row r="1600" spans="1:36" x14ac:dyDescent="0.3">
      <c r="A1600">
        <v>13918</v>
      </c>
      <c r="B1600">
        <v>13919</v>
      </c>
      <c r="C1600" t="s">
        <v>1719</v>
      </c>
      <c r="D1600">
        <v>520025370</v>
      </c>
      <c r="E1600" t="s">
        <v>3092</v>
      </c>
      <c r="F1600" t="s">
        <v>1720</v>
      </c>
      <c r="G1600" t="s">
        <v>1721</v>
      </c>
      <c r="H1600" t="s">
        <v>75</v>
      </c>
      <c r="I1600" t="s">
        <v>224</v>
      </c>
      <c r="J1600" t="s">
        <v>52</v>
      </c>
      <c r="K1600" t="s">
        <v>52</v>
      </c>
      <c r="L1600" t="s">
        <v>773</v>
      </c>
      <c r="M1600" t="s">
        <v>303</v>
      </c>
      <c r="N1600" t="s">
        <v>673</v>
      </c>
      <c r="O1600" t="s">
        <v>61</v>
      </c>
      <c r="P1600" t="s">
        <v>1358</v>
      </c>
      <c r="Q1600" t="s">
        <v>64</v>
      </c>
      <c r="R1600" t="s">
        <v>56</v>
      </c>
      <c r="S1600" t="s">
        <v>1255</v>
      </c>
      <c r="T1600" s="127">
        <v>3.1819999999999999</v>
      </c>
      <c r="U1600" s="128">
        <v>48364</v>
      </c>
      <c r="V1600" s="126">
        <v>5.9799999999999999E-2</v>
      </c>
      <c r="W1600" s="126">
        <v>4.0099999999999997E-2</v>
      </c>
      <c r="X1600" t="s">
        <v>606</v>
      </c>
      <c r="Z1600" s="125">
        <v>171000</v>
      </c>
      <c r="AA1600" s="125">
        <v>1</v>
      </c>
      <c r="AB1600" s="125">
        <v>106.89</v>
      </c>
      <c r="AC1600" s="125">
        <v>0</v>
      </c>
      <c r="AD1600" s="125">
        <v>182.78190000000001</v>
      </c>
      <c r="AE1600" s="125"/>
      <c r="AF1600" s="125"/>
      <c r="AG1600" t="s">
        <v>16</v>
      </c>
      <c r="AH1600" s="126">
        <v>4.1204819199999997E-4</v>
      </c>
      <c r="AI1600" s="126">
        <v>2.5487890639999998E-3</v>
      </c>
      <c r="AJ1600" s="126">
        <v>8.8151683590113087E-6</v>
      </c>
    </row>
    <row r="1601" spans="1:36" x14ac:dyDescent="0.3">
      <c r="A1601">
        <v>13918</v>
      </c>
      <c r="B1601">
        <v>13919</v>
      </c>
      <c r="C1601" t="s">
        <v>1722</v>
      </c>
      <c r="D1601">
        <v>512951518</v>
      </c>
      <c r="E1601" t="s">
        <v>3092</v>
      </c>
      <c r="F1601" t="s">
        <v>1723</v>
      </c>
      <c r="G1601" t="s">
        <v>1724</v>
      </c>
      <c r="H1601" t="s">
        <v>75</v>
      </c>
      <c r="I1601" t="s">
        <v>224</v>
      </c>
      <c r="J1601" t="s">
        <v>52</v>
      </c>
      <c r="K1601" t="s">
        <v>52</v>
      </c>
      <c r="L1601" t="s">
        <v>773</v>
      </c>
      <c r="M1601" t="s">
        <v>303</v>
      </c>
      <c r="N1601" t="s">
        <v>138</v>
      </c>
      <c r="O1601" t="s">
        <v>61</v>
      </c>
      <c r="P1601" t="s">
        <v>290</v>
      </c>
      <c r="Q1601" t="s">
        <v>290</v>
      </c>
      <c r="R1601" t="s">
        <v>290</v>
      </c>
      <c r="S1601" t="s">
        <v>1255</v>
      </c>
      <c r="T1601" s="127">
        <v>0.94</v>
      </c>
      <c r="U1601" s="128">
        <v>46660</v>
      </c>
      <c r="V1601" s="126">
        <v>7.7799999999999994E-2</v>
      </c>
      <c r="W1601" s="126">
        <v>4.9500000000000002E-2</v>
      </c>
      <c r="X1601" t="s">
        <v>606</v>
      </c>
      <c r="Z1601" s="125">
        <v>148000</v>
      </c>
      <c r="AA1601" s="125">
        <v>1</v>
      </c>
      <c r="AB1601" s="125">
        <v>104.65</v>
      </c>
      <c r="AC1601" s="125">
        <v>0</v>
      </c>
      <c r="AD1601" s="125">
        <v>154.88200000000001</v>
      </c>
      <c r="AE1601" s="125"/>
      <c r="AF1601" s="125"/>
      <c r="AG1601" t="s">
        <v>16</v>
      </c>
      <c r="AH1601" s="126">
        <v>1.09064112E-3</v>
      </c>
      <c r="AI1601" s="126">
        <v>2.1597409140000001E-3</v>
      </c>
      <c r="AJ1601" s="126">
        <v>7.4696176469354432E-6</v>
      </c>
    </row>
    <row r="1602" spans="1:36" x14ac:dyDescent="0.3">
      <c r="A1602">
        <v>13918</v>
      </c>
      <c r="B1602">
        <v>13919</v>
      </c>
      <c r="C1602" t="s">
        <v>1725</v>
      </c>
      <c r="D1602">
        <v>520001736</v>
      </c>
      <c r="E1602" t="s">
        <v>3092</v>
      </c>
      <c r="F1602" t="s">
        <v>1726</v>
      </c>
      <c r="G1602" t="s">
        <v>1727</v>
      </c>
      <c r="H1602" t="s">
        <v>75</v>
      </c>
      <c r="I1602" t="s">
        <v>225</v>
      </c>
      <c r="J1602" t="s">
        <v>52</v>
      </c>
      <c r="K1602" t="s">
        <v>52</v>
      </c>
      <c r="L1602" t="s">
        <v>773</v>
      </c>
      <c r="M1602" t="s">
        <v>303</v>
      </c>
      <c r="N1602" t="s">
        <v>619</v>
      </c>
      <c r="O1602" t="s">
        <v>61</v>
      </c>
      <c r="P1602" t="s">
        <v>1362</v>
      </c>
      <c r="Q1602" t="s">
        <v>64</v>
      </c>
      <c r="R1602" t="s">
        <v>56</v>
      </c>
      <c r="S1602" t="s">
        <v>1255</v>
      </c>
      <c r="T1602" s="127">
        <v>2.161</v>
      </c>
      <c r="U1602" s="128">
        <v>47573</v>
      </c>
      <c r="V1602" s="126">
        <v>3.3399999999999999E-2</v>
      </c>
      <c r="W1602" s="126">
        <v>2.5000000000000001E-2</v>
      </c>
      <c r="X1602" t="s">
        <v>606</v>
      </c>
      <c r="Z1602" s="125">
        <v>280000</v>
      </c>
      <c r="AA1602" s="125">
        <v>1</v>
      </c>
      <c r="AB1602" s="125">
        <v>107.91</v>
      </c>
      <c r="AC1602" s="125">
        <v>0</v>
      </c>
      <c r="AD1602" s="125">
        <v>302.14800000000002</v>
      </c>
      <c r="AE1602" s="125"/>
      <c r="AF1602" s="125"/>
      <c r="AG1602" t="s">
        <v>16</v>
      </c>
      <c r="AH1602" s="126">
        <v>2.6022232200000002E-4</v>
      </c>
      <c r="AI1602" s="126">
        <v>4.2132810639999999E-3</v>
      </c>
      <c r="AJ1602" s="126">
        <v>1.4571932392313182E-5</v>
      </c>
    </row>
    <row r="1603" spans="1:36" x14ac:dyDescent="0.3">
      <c r="A1603">
        <v>13918</v>
      </c>
      <c r="B1603">
        <v>13919</v>
      </c>
      <c r="C1603" t="s">
        <v>1514</v>
      </c>
      <c r="D1603">
        <v>520043720</v>
      </c>
      <c r="E1603" t="s">
        <v>3092</v>
      </c>
      <c r="F1603" t="s">
        <v>1728</v>
      </c>
      <c r="G1603" t="s">
        <v>1729</v>
      </c>
      <c r="H1603" t="s">
        <v>75</v>
      </c>
      <c r="I1603" t="s">
        <v>226</v>
      </c>
      <c r="J1603" t="s">
        <v>52</v>
      </c>
      <c r="K1603" t="s">
        <v>52</v>
      </c>
      <c r="L1603" t="s">
        <v>773</v>
      </c>
      <c r="M1603" t="s">
        <v>303</v>
      </c>
      <c r="N1603" t="s">
        <v>620</v>
      </c>
      <c r="O1603" t="s">
        <v>61</v>
      </c>
      <c r="P1603" t="s">
        <v>1517</v>
      </c>
      <c r="Q1603" t="s">
        <v>69</v>
      </c>
      <c r="R1603" t="s">
        <v>56</v>
      </c>
      <c r="S1603" t="s">
        <v>1255</v>
      </c>
      <c r="T1603" s="127">
        <v>3.722</v>
      </c>
      <c r="U1603" s="128">
        <v>47818</v>
      </c>
      <c r="V1603" s="126">
        <v>6.0199999999999997E-2</v>
      </c>
      <c r="W1603" s="126">
        <v>5.4199999999999998E-2</v>
      </c>
      <c r="X1603" t="s">
        <v>606</v>
      </c>
      <c r="Z1603" s="125">
        <v>48750</v>
      </c>
      <c r="AA1603" s="125">
        <v>1</v>
      </c>
      <c r="AB1603" s="125">
        <v>81.41</v>
      </c>
      <c r="AC1603" s="125">
        <v>0</v>
      </c>
      <c r="AD1603" s="125">
        <v>39.687370000000001</v>
      </c>
      <c r="AE1603" s="125"/>
      <c r="AF1603" s="125"/>
      <c r="AG1603" t="s">
        <v>16</v>
      </c>
      <c r="AH1603" s="126">
        <v>3.5852060000000002E-4</v>
      </c>
      <c r="AI1603" s="126">
        <v>5.5341767699999996E-4</v>
      </c>
      <c r="AJ1603" s="126">
        <v>1.9140344217691941E-6</v>
      </c>
    </row>
    <row r="1604" spans="1:36" x14ac:dyDescent="0.3">
      <c r="A1604">
        <v>13918</v>
      </c>
      <c r="B1604">
        <v>13919</v>
      </c>
      <c r="C1604" t="s">
        <v>1459</v>
      </c>
      <c r="D1604">
        <v>1772</v>
      </c>
      <c r="E1604" t="s">
        <v>2</v>
      </c>
      <c r="F1604" t="s">
        <v>1730</v>
      </c>
      <c r="G1604" t="s">
        <v>1731</v>
      </c>
      <c r="H1604" t="s">
        <v>75</v>
      </c>
      <c r="I1604" t="s">
        <v>224</v>
      </c>
      <c r="J1604" t="s">
        <v>52</v>
      </c>
      <c r="K1604" t="s">
        <v>306</v>
      </c>
      <c r="L1604" t="s">
        <v>773</v>
      </c>
      <c r="M1604" t="s">
        <v>303</v>
      </c>
      <c r="N1604" t="s">
        <v>620</v>
      </c>
      <c r="O1604" t="s">
        <v>61</v>
      </c>
      <c r="P1604" t="s">
        <v>1358</v>
      </c>
      <c r="Q1604" t="s">
        <v>64</v>
      </c>
      <c r="R1604" t="s">
        <v>56</v>
      </c>
      <c r="S1604" t="s">
        <v>1255</v>
      </c>
      <c r="T1604" s="127">
        <v>3.004</v>
      </c>
      <c r="U1604" s="128">
        <v>47421</v>
      </c>
      <c r="V1604" s="126">
        <v>7.1099999999999997E-2</v>
      </c>
      <c r="W1604" s="126">
        <v>5.3699999999999998E-2</v>
      </c>
      <c r="X1604" t="s">
        <v>606</v>
      </c>
      <c r="Z1604" s="125">
        <v>190000</v>
      </c>
      <c r="AA1604" s="125">
        <v>1</v>
      </c>
      <c r="AB1604" s="125">
        <v>106.65</v>
      </c>
      <c r="AC1604" s="125">
        <v>0</v>
      </c>
      <c r="AD1604" s="125">
        <v>202.63499999999999</v>
      </c>
      <c r="AE1604" s="125"/>
      <c r="AF1604" s="125"/>
      <c r="AG1604" t="s">
        <v>16</v>
      </c>
      <c r="AH1604" s="126">
        <v>4.5563549100000001E-4</v>
      </c>
      <c r="AI1604" s="126">
        <v>2.8256291900000002E-3</v>
      </c>
      <c r="AJ1604" s="126">
        <v>9.7726396346041723E-6</v>
      </c>
    </row>
    <row r="1605" spans="1:36" x14ac:dyDescent="0.3">
      <c r="A1605">
        <v>13918</v>
      </c>
      <c r="B1605">
        <v>13919</v>
      </c>
      <c r="C1605" t="s">
        <v>1732</v>
      </c>
      <c r="D1605">
        <v>520036732</v>
      </c>
      <c r="E1605" t="s">
        <v>3092</v>
      </c>
      <c r="F1605" t="s">
        <v>1733</v>
      </c>
      <c r="G1605" t="s">
        <v>1734</v>
      </c>
      <c r="H1605" t="s">
        <v>75</v>
      </c>
      <c r="I1605" t="s">
        <v>224</v>
      </c>
      <c r="J1605" t="s">
        <v>52</v>
      </c>
      <c r="K1605" t="s">
        <v>52</v>
      </c>
      <c r="L1605" t="s">
        <v>773</v>
      </c>
      <c r="M1605" t="s">
        <v>303</v>
      </c>
      <c r="N1605" t="s">
        <v>74</v>
      </c>
      <c r="O1605" t="s">
        <v>61</v>
      </c>
      <c r="P1605" t="s">
        <v>1404</v>
      </c>
      <c r="Q1605" t="s">
        <v>64</v>
      </c>
      <c r="R1605" t="s">
        <v>56</v>
      </c>
      <c r="S1605" t="s">
        <v>1255</v>
      </c>
      <c r="T1605" s="127">
        <v>4.048</v>
      </c>
      <c r="U1605" s="128">
        <v>49125</v>
      </c>
      <c r="V1605" s="126">
        <v>5.8500000000000003E-2</v>
      </c>
      <c r="W1605" s="126">
        <v>4.1399999999999999E-2</v>
      </c>
      <c r="X1605" t="s">
        <v>606</v>
      </c>
      <c r="Z1605" s="125">
        <v>250000</v>
      </c>
      <c r="AA1605" s="125">
        <v>1</v>
      </c>
      <c r="AB1605" s="125">
        <v>106.74</v>
      </c>
      <c r="AC1605" s="125">
        <v>0</v>
      </c>
      <c r="AD1605" s="125">
        <v>266.85000000000002</v>
      </c>
      <c r="AE1605" s="125"/>
      <c r="AF1605" s="125"/>
      <c r="AG1605" t="s">
        <v>16</v>
      </c>
      <c r="AH1605" s="126">
        <v>1.6129032249999999E-3</v>
      </c>
      <c r="AI1605" s="126">
        <v>3.721070641E-3</v>
      </c>
      <c r="AJ1605" s="126">
        <v>1.2869587615634631E-5</v>
      </c>
    </row>
    <row r="1606" spans="1:36" x14ac:dyDescent="0.3">
      <c r="A1606">
        <v>13918</v>
      </c>
      <c r="B1606">
        <v>13919</v>
      </c>
      <c r="C1606" t="s">
        <v>1687</v>
      </c>
      <c r="D1606">
        <v>520033234</v>
      </c>
      <c r="E1606" t="s">
        <v>3092</v>
      </c>
      <c r="F1606" t="s">
        <v>1735</v>
      </c>
      <c r="G1606" t="s">
        <v>1736</v>
      </c>
      <c r="H1606" t="s">
        <v>75</v>
      </c>
      <c r="I1606" t="s">
        <v>225</v>
      </c>
      <c r="J1606" t="s">
        <v>52</v>
      </c>
      <c r="K1606" t="s">
        <v>52</v>
      </c>
      <c r="L1606" t="s">
        <v>773</v>
      </c>
      <c r="M1606" t="s">
        <v>303</v>
      </c>
      <c r="N1606" t="s">
        <v>620</v>
      </c>
      <c r="O1606" t="s">
        <v>61</v>
      </c>
      <c r="P1606" t="s">
        <v>1372</v>
      </c>
      <c r="Q1606" t="s">
        <v>64</v>
      </c>
      <c r="R1606" t="s">
        <v>56</v>
      </c>
      <c r="S1606" t="s">
        <v>1255</v>
      </c>
      <c r="T1606" s="127">
        <v>3.5870000000000002</v>
      </c>
      <c r="U1606" s="128">
        <v>47756</v>
      </c>
      <c r="V1606" s="126">
        <v>4.24E-2</v>
      </c>
      <c r="W1606" s="126">
        <v>3.0300000000000001E-2</v>
      </c>
      <c r="X1606" t="s">
        <v>606</v>
      </c>
      <c r="Z1606" s="125">
        <v>172480</v>
      </c>
      <c r="AA1606" s="125">
        <v>1</v>
      </c>
      <c r="AB1606" s="125">
        <v>110.91</v>
      </c>
      <c r="AC1606" s="125">
        <v>0</v>
      </c>
      <c r="AD1606" s="125">
        <v>191.29757000000001</v>
      </c>
      <c r="AE1606" s="125"/>
      <c r="AF1606" s="125"/>
      <c r="AG1606" t="s">
        <v>16</v>
      </c>
      <c r="AH1606" s="126">
        <v>2.72868217E-4</v>
      </c>
      <c r="AI1606" s="126">
        <v>2.667535212E-3</v>
      </c>
      <c r="AJ1606" s="126">
        <v>9.2258603626494244E-6</v>
      </c>
    </row>
    <row r="1607" spans="1:36" x14ac:dyDescent="0.3">
      <c r="A1607">
        <v>13918</v>
      </c>
      <c r="B1607">
        <v>13919</v>
      </c>
      <c r="C1607" t="s">
        <v>2323</v>
      </c>
      <c r="D1607">
        <v>515164143</v>
      </c>
      <c r="E1607" t="s">
        <v>3092</v>
      </c>
      <c r="F1607" t="s">
        <v>2414</v>
      </c>
      <c r="G1607" t="s">
        <v>2415</v>
      </c>
      <c r="H1607" t="s">
        <v>75</v>
      </c>
      <c r="I1607" t="s">
        <v>225</v>
      </c>
      <c r="J1607" t="s">
        <v>52</v>
      </c>
      <c r="K1607" t="s">
        <v>52</v>
      </c>
      <c r="L1607" t="s">
        <v>773</v>
      </c>
      <c r="M1607" t="s">
        <v>303</v>
      </c>
      <c r="N1607" t="s">
        <v>619</v>
      </c>
      <c r="O1607" t="s">
        <v>61</v>
      </c>
      <c r="P1607" t="s">
        <v>290</v>
      </c>
      <c r="Q1607" t="s">
        <v>290</v>
      </c>
      <c r="R1607" t="s">
        <v>290</v>
      </c>
      <c r="S1607" t="s">
        <v>1255</v>
      </c>
      <c r="T1607" s="127">
        <v>2.33</v>
      </c>
      <c r="U1607" s="128">
        <v>47118</v>
      </c>
      <c r="V1607" s="126">
        <v>5.7500000000000002E-2</v>
      </c>
      <c r="W1607" s="126">
        <v>7.6899999999999996E-2</v>
      </c>
      <c r="X1607" t="s">
        <v>606</v>
      </c>
      <c r="Z1607" s="125">
        <v>104500</v>
      </c>
      <c r="AA1607" s="125">
        <v>1</v>
      </c>
      <c r="AB1607" s="125">
        <v>100.81</v>
      </c>
      <c r="AC1607" s="125">
        <v>0</v>
      </c>
      <c r="AD1607" s="125">
        <v>105.34645</v>
      </c>
      <c r="AE1607" s="125"/>
      <c r="AF1607" s="125"/>
      <c r="AG1607" t="s">
        <v>16</v>
      </c>
      <c r="AH1607" s="126">
        <v>1.225907112E-3</v>
      </c>
      <c r="AI1607" s="126">
        <v>1.468995998E-3</v>
      </c>
      <c r="AJ1607" s="126">
        <v>5.0806271998166492E-6</v>
      </c>
    </row>
    <row r="1608" spans="1:36" x14ac:dyDescent="0.3">
      <c r="A1608">
        <v>13918</v>
      </c>
      <c r="B1608">
        <v>13919</v>
      </c>
      <c r="C1608" t="s">
        <v>1381</v>
      </c>
      <c r="D1608">
        <v>510960719</v>
      </c>
      <c r="E1608" t="s">
        <v>3092</v>
      </c>
      <c r="F1608" t="s">
        <v>1737</v>
      </c>
      <c r="G1608" t="s">
        <v>1738</v>
      </c>
      <c r="H1608" t="s">
        <v>75</v>
      </c>
      <c r="I1608" t="s">
        <v>225</v>
      </c>
      <c r="J1608" t="s">
        <v>52</v>
      </c>
      <c r="K1608" t="s">
        <v>52</v>
      </c>
      <c r="L1608" t="s">
        <v>773</v>
      </c>
      <c r="M1608" t="s">
        <v>303</v>
      </c>
      <c r="N1608" t="s">
        <v>619</v>
      </c>
      <c r="O1608" t="s">
        <v>61</v>
      </c>
      <c r="P1608" t="s">
        <v>1384</v>
      </c>
      <c r="Q1608" t="s">
        <v>69</v>
      </c>
      <c r="R1608" t="s">
        <v>56</v>
      </c>
      <c r="S1608" t="s">
        <v>1255</v>
      </c>
      <c r="T1608" s="127">
        <v>11.41</v>
      </c>
      <c r="U1608" s="128">
        <v>53329</v>
      </c>
      <c r="V1608" s="126">
        <v>3.6700000000000003E-2</v>
      </c>
      <c r="W1608" s="126">
        <v>2.8400000000000002E-2</v>
      </c>
      <c r="X1608" t="s">
        <v>606</v>
      </c>
      <c r="Z1608" s="125">
        <v>562000</v>
      </c>
      <c r="AA1608" s="125">
        <v>1</v>
      </c>
      <c r="AB1608" s="125">
        <v>115.31</v>
      </c>
      <c r="AC1608" s="125">
        <v>10.827870000000001</v>
      </c>
      <c r="AD1608" s="125">
        <v>658.87007000000006</v>
      </c>
      <c r="AE1608" s="125"/>
      <c r="AF1608" s="125"/>
      <c r="AG1608" t="s">
        <v>16</v>
      </c>
      <c r="AH1608" s="126">
        <v>1.10219138E-4</v>
      </c>
      <c r="AI1608" s="126">
        <v>9.1875663250000003E-3</v>
      </c>
      <c r="AJ1608" s="126">
        <v>3.1775851951224743E-5</v>
      </c>
    </row>
    <row r="1609" spans="1:36" x14ac:dyDescent="0.3">
      <c r="A1609">
        <v>13918</v>
      </c>
      <c r="B1609">
        <v>13919</v>
      </c>
      <c r="C1609" t="s">
        <v>2222</v>
      </c>
      <c r="D1609">
        <v>514160530</v>
      </c>
      <c r="E1609" t="s">
        <v>3092</v>
      </c>
      <c r="F1609" t="s">
        <v>2223</v>
      </c>
      <c r="G1609" t="s">
        <v>2224</v>
      </c>
      <c r="H1609" t="s">
        <v>75</v>
      </c>
      <c r="I1609" t="s">
        <v>593</v>
      </c>
      <c r="J1609" t="s">
        <v>52</v>
      </c>
      <c r="K1609" t="s">
        <v>52</v>
      </c>
      <c r="L1609" t="s">
        <v>773</v>
      </c>
      <c r="M1609" t="s">
        <v>303</v>
      </c>
      <c r="N1609" t="s">
        <v>256</v>
      </c>
      <c r="O1609" t="s">
        <v>61</v>
      </c>
      <c r="P1609" t="s">
        <v>290</v>
      </c>
      <c r="Q1609" t="s">
        <v>290</v>
      </c>
      <c r="R1609" t="s">
        <v>290</v>
      </c>
      <c r="S1609" t="s">
        <v>1255</v>
      </c>
      <c r="T1609" s="127">
        <v>2.3180000000000001</v>
      </c>
      <c r="U1609" s="128">
        <v>47300</v>
      </c>
      <c r="V1609" s="126">
        <v>5.5E-2</v>
      </c>
      <c r="W1609" s="126">
        <v>-3.5000000000000003E-2</v>
      </c>
      <c r="X1609" t="s">
        <v>606</v>
      </c>
      <c r="Z1609" s="125">
        <v>99000</v>
      </c>
      <c r="AA1609" s="125">
        <v>1</v>
      </c>
      <c r="AB1609" s="125">
        <v>122.9</v>
      </c>
      <c r="AC1609" s="125">
        <v>0</v>
      </c>
      <c r="AD1609" s="125">
        <v>121.67100000000001</v>
      </c>
      <c r="AE1609" s="125"/>
      <c r="AF1609" s="125"/>
      <c r="AG1609" t="s">
        <v>16</v>
      </c>
      <c r="AH1609" s="126">
        <v>1.6057796899999999E-3</v>
      </c>
      <c r="AI1609" s="126">
        <v>1.6966325119999999E-3</v>
      </c>
      <c r="AJ1609" s="126">
        <v>5.8679242824878444E-6</v>
      </c>
    </row>
    <row r="1610" spans="1:36" x14ac:dyDescent="0.3">
      <c r="A1610">
        <v>13918</v>
      </c>
      <c r="B1610">
        <v>13919</v>
      </c>
      <c r="C1610" t="s">
        <v>1739</v>
      </c>
      <c r="D1610">
        <v>515361442</v>
      </c>
      <c r="E1610" t="s">
        <v>3092</v>
      </c>
      <c r="F1610" t="s">
        <v>1740</v>
      </c>
      <c r="G1610" t="s">
        <v>1741</v>
      </c>
      <c r="H1610" t="s">
        <v>75</v>
      </c>
      <c r="I1610" t="s">
        <v>224</v>
      </c>
      <c r="J1610" t="s">
        <v>52</v>
      </c>
      <c r="K1610" t="s">
        <v>52</v>
      </c>
      <c r="L1610" t="s">
        <v>773</v>
      </c>
      <c r="M1610" t="s">
        <v>303</v>
      </c>
      <c r="N1610" t="s">
        <v>138</v>
      </c>
      <c r="O1610" t="s">
        <v>61</v>
      </c>
      <c r="P1610" t="s">
        <v>290</v>
      </c>
      <c r="Q1610" t="s">
        <v>290</v>
      </c>
      <c r="R1610" t="s">
        <v>290</v>
      </c>
      <c r="S1610" t="s">
        <v>1255</v>
      </c>
      <c r="T1610" s="127">
        <v>2.4900000000000002</v>
      </c>
      <c r="U1610" s="128">
        <v>47848</v>
      </c>
      <c r="V1610" s="126">
        <v>8.3500000000000005E-2</v>
      </c>
      <c r="W1610" s="126">
        <v>7.3800000000000004E-2</v>
      </c>
      <c r="X1610" t="s">
        <v>606</v>
      </c>
      <c r="Z1610" s="125">
        <v>300000</v>
      </c>
      <c r="AA1610" s="125">
        <v>1</v>
      </c>
      <c r="AB1610" s="125">
        <v>102.65</v>
      </c>
      <c r="AC1610" s="125">
        <v>0</v>
      </c>
      <c r="AD1610" s="125">
        <v>307.95</v>
      </c>
      <c r="AE1610" s="125"/>
      <c r="AF1610" s="125"/>
      <c r="AG1610" t="s">
        <v>16</v>
      </c>
      <c r="AH1610" s="126">
        <v>1.764705882E-3</v>
      </c>
      <c r="AI1610" s="126">
        <v>4.2941866360000002E-3</v>
      </c>
      <c r="AJ1610" s="126">
        <v>1.4851750070206799E-5</v>
      </c>
    </row>
    <row r="1611" spans="1:36" x14ac:dyDescent="0.3">
      <c r="A1611">
        <v>13918</v>
      </c>
      <c r="B1611">
        <v>13919</v>
      </c>
      <c r="C1611" t="s">
        <v>1742</v>
      </c>
      <c r="D1611">
        <v>550012405</v>
      </c>
      <c r="E1611" t="s">
        <v>3092</v>
      </c>
      <c r="F1611" t="s">
        <v>1743</v>
      </c>
      <c r="G1611" t="s">
        <v>1744</v>
      </c>
      <c r="H1611" t="s">
        <v>75</v>
      </c>
      <c r="I1611" t="s">
        <v>299</v>
      </c>
      <c r="J1611" t="s">
        <v>52</v>
      </c>
      <c r="K1611" t="s">
        <v>52</v>
      </c>
      <c r="L1611" t="s">
        <v>773</v>
      </c>
      <c r="M1611" t="s">
        <v>303</v>
      </c>
      <c r="N1611" t="s">
        <v>260</v>
      </c>
      <c r="O1611" t="s">
        <v>61</v>
      </c>
      <c r="P1611" t="s">
        <v>290</v>
      </c>
      <c r="Q1611" t="s">
        <v>290</v>
      </c>
      <c r="R1611" t="s">
        <v>290</v>
      </c>
      <c r="S1611" t="s">
        <v>1255</v>
      </c>
      <c r="T1611" s="127">
        <v>2.0920000000000001</v>
      </c>
      <c r="U1611" s="128">
        <v>47027</v>
      </c>
      <c r="V1611" s="126">
        <v>7.0000000000000007E-2</v>
      </c>
      <c r="W1611" s="126">
        <v>5.0999999999999997E-2</v>
      </c>
      <c r="X1611" t="s">
        <v>606</v>
      </c>
      <c r="Z1611" s="125">
        <v>150000</v>
      </c>
      <c r="AA1611" s="125">
        <v>1</v>
      </c>
      <c r="AB1611" s="125">
        <v>84.5</v>
      </c>
      <c r="AC1611" s="125">
        <v>0</v>
      </c>
      <c r="AD1611" s="125">
        <v>126.75</v>
      </c>
      <c r="AE1611" s="125"/>
      <c r="AF1611" s="125"/>
      <c r="AG1611" t="s">
        <v>16</v>
      </c>
      <c r="AH1611" s="126">
        <v>1.306436386E-3</v>
      </c>
      <c r="AI1611" s="126">
        <v>1.767456263E-3</v>
      </c>
      <c r="AJ1611" s="126">
        <v>6.1128732631878936E-6</v>
      </c>
    </row>
    <row r="1612" spans="1:36" x14ac:dyDescent="0.3">
      <c r="A1612">
        <v>13918</v>
      </c>
      <c r="B1612">
        <v>13919</v>
      </c>
      <c r="C1612" t="s">
        <v>1401</v>
      </c>
      <c r="D1612">
        <v>510560188</v>
      </c>
      <c r="E1612" t="s">
        <v>3092</v>
      </c>
      <c r="F1612" t="s">
        <v>1745</v>
      </c>
      <c r="G1612" t="s">
        <v>1746</v>
      </c>
      <c r="H1612" t="s">
        <v>75</v>
      </c>
      <c r="I1612" t="s">
        <v>225</v>
      </c>
      <c r="J1612" t="s">
        <v>52</v>
      </c>
      <c r="K1612" t="s">
        <v>52</v>
      </c>
      <c r="L1612" t="s">
        <v>773</v>
      </c>
      <c r="M1612" t="s">
        <v>303</v>
      </c>
      <c r="N1612" t="s">
        <v>620</v>
      </c>
      <c r="O1612" t="s">
        <v>61</v>
      </c>
      <c r="P1612" t="s">
        <v>1404</v>
      </c>
      <c r="Q1612" t="s">
        <v>64</v>
      </c>
      <c r="R1612" t="s">
        <v>56</v>
      </c>
      <c r="S1612" t="s">
        <v>1255</v>
      </c>
      <c r="T1612" s="127">
        <v>5.86</v>
      </c>
      <c r="U1612" s="128">
        <v>49218</v>
      </c>
      <c r="V1612" s="126">
        <v>4.02E-2</v>
      </c>
      <c r="W1612" s="126">
        <v>2.6100000000000002E-2</v>
      </c>
      <c r="X1612" t="s">
        <v>606</v>
      </c>
      <c r="Z1612" s="125">
        <v>229000</v>
      </c>
      <c r="AA1612" s="125">
        <v>1</v>
      </c>
      <c r="AB1612" s="125">
        <v>114.45</v>
      </c>
      <c r="AC1612" s="125">
        <v>0</v>
      </c>
      <c r="AD1612" s="125">
        <v>262.09050000000002</v>
      </c>
      <c r="AE1612" s="125"/>
      <c r="AF1612" s="125"/>
      <c r="AG1612" t="s">
        <v>16</v>
      </c>
      <c r="AH1612" s="126">
        <v>2.8387960499999998E-4</v>
      </c>
      <c r="AI1612" s="126">
        <v>3.654702135E-3</v>
      </c>
      <c r="AJ1612" s="126">
        <v>1.2640047416059541E-5</v>
      </c>
    </row>
    <row r="1613" spans="1:36" x14ac:dyDescent="0.3">
      <c r="A1613">
        <v>13918</v>
      </c>
      <c r="B1613">
        <v>13919</v>
      </c>
      <c r="C1613" t="s">
        <v>1411</v>
      </c>
      <c r="D1613">
        <v>513257873</v>
      </c>
      <c r="E1613" t="s">
        <v>3092</v>
      </c>
      <c r="F1613" t="s">
        <v>1747</v>
      </c>
      <c r="G1613" t="s">
        <v>1748</v>
      </c>
      <c r="H1613" t="s">
        <v>75</v>
      </c>
      <c r="I1613" t="s">
        <v>225</v>
      </c>
      <c r="J1613" t="s">
        <v>52</v>
      </c>
      <c r="K1613" t="s">
        <v>52</v>
      </c>
      <c r="L1613" t="s">
        <v>773</v>
      </c>
      <c r="M1613" t="s">
        <v>303</v>
      </c>
      <c r="N1613" t="s">
        <v>619</v>
      </c>
      <c r="O1613" t="s">
        <v>61</v>
      </c>
      <c r="P1613" t="s">
        <v>1362</v>
      </c>
      <c r="Q1613" t="s">
        <v>64</v>
      </c>
      <c r="R1613" t="s">
        <v>56</v>
      </c>
      <c r="S1613" t="s">
        <v>1255</v>
      </c>
      <c r="T1613" s="127">
        <v>4.1769999999999996</v>
      </c>
      <c r="U1613" s="128">
        <v>48700</v>
      </c>
      <c r="V1613" s="126">
        <v>3.1800000000000002E-2</v>
      </c>
      <c r="W1613" s="126">
        <v>2.4199999999999999E-2</v>
      </c>
      <c r="X1613" t="s">
        <v>606</v>
      </c>
      <c r="Z1613" s="125">
        <v>199000</v>
      </c>
      <c r="AA1613" s="125">
        <v>1</v>
      </c>
      <c r="AB1613" s="125">
        <v>108.33</v>
      </c>
      <c r="AC1613" s="125">
        <v>0</v>
      </c>
      <c r="AD1613" s="125">
        <v>215.57669999999999</v>
      </c>
      <c r="AE1613" s="125"/>
      <c r="AF1613" s="125"/>
      <c r="AG1613" t="s">
        <v>16</v>
      </c>
      <c r="AH1613" s="126">
        <v>4.3535140899999999E-4</v>
      </c>
      <c r="AI1613" s="126">
        <v>3.0060937949999999E-3</v>
      </c>
      <c r="AJ1613" s="126">
        <v>1.0396789314369053E-5</v>
      </c>
    </row>
    <row r="1614" spans="1:36" x14ac:dyDescent="0.3">
      <c r="A1614">
        <v>13918</v>
      </c>
      <c r="B1614">
        <v>13919</v>
      </c>
      <c r="C1614" t="s">
        <v>1749</v>
      </c>
      <c r="D1614">
        <v>520018482</v>
      </c>
      <c r="E1614" t="s">
        <v>3092</v>
      </c>
      <c r="F1614" t="s">
        <v>1750</v>
      </c>
      <c r="G1614" t="s">
        <v>1751</v>
      </c>
      <c r="H1614" t="s">
        <v>75</v>
      </c>
      <c r="I1614" t="s">
        <v>225</v>
      </c>
      <c r="J1614" t="s">
        <v>52</v>
      </c>
      <c r="K1614" t="s">
        <v>52</v>
      </c>
      <c r="L1614" t="s">
        <v>773</v>
      </c>
      <c r="M1614" t="s">
        <v>303</v>
      </c>
      <c r="N1614" t="s">
        <v>254</v>
      </c>
      <c r="O1614" t="s">
        <v>61</v>
      </c>
      <c r="P1614" t="s">
        <v>290</v>
      </c>
      <c r="Q1614" t="s">
        <v>290</v>
      </c>
      <c r="R1614" t="s">
        <v>290</v>
      </c>
      <c r="S1614" t="s">
        <v>1255</v>
      </c>
      <c r="T1614" s="127">
        <v>3.0990000000000002</v>
      </c>
      <c r="U1614" s="128">
        <v>47664</v>
      </c>
      <c r="V1614" s="126">
        <v>4.0899999999999999E-2</v>
      </c>
      <c r="W1614" s="126">
        <v>2.7699999999999999E-2</v>
      </c>
      <c r="X1614" t="s">
        <v>606</v>
      </c>
      <c r="Z1614" s="125">
        <v>142000</v>
      </c>
      <c r="AA1614" s="125">
        <v>1</v>
      </c>
      <c r="AB1614" s="125">
        <v>107.74</v>
      </c>
      <c r="AC1614" s="125">
        <v>0</v>
      </c>
      <c r="AD1614" s="125">
        <v>152.99080000000001</v>
      </c>
      <c r="AE1614" s="125"/>
      <c r="AF1614" s="125"/>
      <c r="AG1614" t="s">
        <v>16</v>
      </c>
      <c r="AH1614" s="126">
        <v>4.2011834300000002E-4</v>
      </c>
      <c r="AI1614" s="126">
        <v>2.133369212E-3</v>
      </c>
      <c r="AJ1614" s="126">
        <v>7.3784092373469539E-6</v>
      </c>
    </row>
    <row r="1615" spans="1:36" x14ac:dyDescent="0.3">
      <c r="A1615">
        <v>13918</v>
      </c>
      <c r="B1615">
        <v>13919</v>
      </c>
      <c r="C1615" t="s">
        <v>1752</v>
      </c>
      <c r="D1615">
        <v>520027293</v>
      </c>
      <c r="E1615" t="s">
        <v>3092</v>
      </c>
      <c r="F1615" t="s">
        <v>1753</v>
      </c>
      <c r="G1615" t="s">
        <v>1754</v>
      </c>
      <c r="H1615" t="s">
        <v>75</v>
      </c>
      <c r="I1615" t="s">
        <v>225</v>
      </c>
      <c r="J1615" t="s">
        <v>52</v>
      </c>
      <c r="K1615" t="s">
        <v>52</v>
      </c>
      <c r="L1615" t="s">
        <v>773</v>
      </c>
      <c r="M1615" t="s">
        <v>303</v>
      </c>
      <c r="N1615" t="s">
        <v>154</v>
      </c>
      <c r="O1615" t="s">
        <v>61</v>
      </c>
      <c r="P1615" t="s">
        <v>1755</v>
      </c>
      <c r="Q1615" t="s">
        <v>69</v>
      </c>
      <c r="R1615" t="s">
        <v>56</v>
      </c>
      <c r="S1615" t="s">
        <v>1255</v>
      </c>
      <c r="T1615" s="127">
        <v>11.137</v>
      </c>
      <c r="U1615" s="128">
        <v>55154</v>
      </c>
      <c r="V1615" s="126">
        <v>3.2899999999999999E-2</v>
      </c>
      <c r="W1615" s="126">
        <v>2.58E-2</v>
      </c>
      <c r="X1615" t="s">
        <v>606</v>
      </c>
      <c r="Z1615" s="125">
        <v>59040</v>
      </c>
      <c r="AA1615" s="125">
        <v>1</v>
      </c>
      <c r="AB1615" s="125">
        <v>111.9</v>
      </c>
      <c r="AC1615" s="125">
        <v>0</v>
      </c>
      <c r="AD1615" s="125">
        <v>66.065759999999997</v>
      </c>
      <c r="AE1615" s="125"/>
      <c r="AF1615" s="125"/>
      <c r="AG1615" t="s">
        <v>16</v>
      </c>
      <c r="AH1615" s="126">
        <v>1.2E-4</v>
      </c>
      <c r="AI1615" s="126">
        <v>9.2124923999999998E-4</v>
      </c>
      <c r="AJ1615" s="126">
        <v>3.1862060585103605E-6</v>
      </c>
    </row>
    <row r="1616" spans="1:36" x14ac:dyDescent="0.3">
      <c r="A1616">
        <v>13918</v>
      </c>
      <c r="B1616">
        <v>13919</v>
      </c>
      <c r="C1616" t="s">
        <v>1756</v>
      </c>
      <c r="D1616">
        <v>520036690</v>
      </c>
      <c r="E1616" t="s">
        <v>3092</v>
      </c>
      <c r="F1616" t="s">
        <v>1757</v>
      </c>
      <c r="G1616" t="s">
        <v>1758</v>
      </c>
      <c r="H1616" t="s">
        <v>75</v>
      </c>
      <c r="I1616" t="s">
        <v>224</v>
      </c>
      <c r="J1616" t="s">
        <v>52</v>
      </c>
      <c r="K1616" t="s">
        <v>52</v>
      </c>
      <c r="L1616" t="s">
        <v>773</v>
      </c>
      <c r="M1616" t="s">
        <v>303</v>
      </c>
      <c r="N1616" t="s">
        <v>1208</v>
      </c>
      <c r="O1616" t="s">
        <v>61</v>
      </c>
      <c r="P1616" t="s">
        <v>1358</v>
      </c>
      <c r="Q1616" t="s">
        <v>64</v>
      </c>
      <c r="R1616" t="s">
        <v>56</v>
      </c>
      <c r="S1616" t="s">
        <v>1255</v>
      </c>
      <c r="T1616" s="127">
        <v>4.4370000000000003</v>
      </c>
      <c r="U1616" s="128">
        <v>49279</v>
      </c>
      <c r="V1616" s="126">
        <v>5.6800000000000003E-2</v>
      </c>
      <c r="W1616" s="126">
        <v>3.8800000000000001E-2</v>
      </c>
      <c r="X1616" t="s">
        <v>606</v>
      </c>
      <c r="Z1616" s="125">
        <v>75000</v>
      </c>
      <c r="AA1616" s="125">
        <v>1</v>
      </c>
      <c r="AB1616" s="125">
        <v>108.65</v>
      </c>
      <c r="AC1616" s="125">
        <v>0</v>
      </c>
      <c r="AD1616" s="125">
        <v>81.487499999999997</v>
      </c>
      <c r="AE1616" s="125"/>
      <c r="AF1616" s="125"/>
      <c r="AG1616" t="s">
        <v>16</v>
      </c>
      <c r="AH1616" s="126">
        <v>5.0000000000000001E-4</v>
      </c>
      <c r="AI1616" s="126">
        <v>1.136296585E-3</v>
      </c>
      <c r="AJ1616" s="126">
        <v>3.9299626038187256E-6</v>
      </c>
    </row>
    <row r="1617" spans="1:36" x14ac:dyDescent="0.3">
      <c r="A1617">
        <v>13918</v>
      </c>
      <c r="B1617">
        <v>13919</v>
      </c>
      <c r="C1617" t="s">
        <v>1363</v>
      </c>
      <c r="D1617">
        <v>511659401</v>
      </c>
      <c r="E1617" t="s">
        <v>3092</v>
      </c>
      <c r="F1617" t="s">
        <v>1759</v>
      </c>
      <c r="G1617" t="s">
        <v>1760</v>
      </c>
      <c r="H1617" t="s">
        <v>75</v>
      </c>
      <c r="I1617" t="s">
        <v>225</v>
      </c>
      <c r="J1617" t="s">
        <v>52</v>
      </c>
      <c r="K1617" t="s">
        <v>52</v>
      </c>
      <c r="L1617" t="s">
        <v>773</v>
      </c>
      <c r="M1617" t="s">
        <v>303</v>
      </c>
      <c r="N1617" t="s">
        <v>619</v>
      </c>
      <c r="O1617" t="s">
        <v>61</v>
      </c>
      <c r="P1617" t="s">
        <v>1362</v>
      </c>
      <c r="Q1617" t="s">
        <v>64</v>
      </c>
      <c r="R1617" t="s">
        <v>56</v>
      </c>
      <c r="S1617" t="s">
        <v>1255</v>
      </c>
      <c r="T1617" s="127">
        <v>6.484</v>
      </c>
      <c r="U1617" s="128">
        <v>50160</v>
      </c>
      <c r="V1617" s="126">
        <v>3.5999999999999997E-2</v>
      </c>
      <c r="W1617" s="126">
        <v>2.5000000000000001E-2</v>
      </c>
      <c r="X1617" t="s">
        <v>606</v>
      </c>
      <c r="Z1617" s="125">
        <v>40000</v>
      </c>
      <c r="AA1617" s="125">
        <v>1</v>
      </c>
      <c r="AB1617" s="125">
        <v>111.67</v>
      </c>
      <c r="AC1617" s="125">
        <v>0</v>
      </c>
      <c r="AD1617" s="125">
        <v>44.667999999999999</v>
      </c>
      <c r="AE1617" s="125"/>
      <c r="AF1617" s="125"/>
      <c r="AG1617" t="s">
        <v>16</v>
      </c>
      <c r="AH1617" s="126">
        <v>4.5709114054524098E-5</v>
      </c>
      <c r="AI1617" s="126">
        <v>6.2286971400000004E-4</v>
      </c>
      <c r="AJ1617" s="126">
        <v>2.1542392340834466E-6</v>
      </c>
    </row>
    <row r="1618" spans="1:36" x14ac:dyDescent="0.3">
      <c r="A1618">
        <v>13918</v>
      </c>
      <c r="B1618">
        <v>13919</v>
      </c>
      <c r="C1618" t="s">
        <v>1585</v>
      </c>
      <c r="D1618">
        <v>520032178</v>
      </c>
      <c r="E1618" t="s">
        <v>3092</v>
      </c>
      <c r="F1618" t="s">
        <v>2225</v>
      </c>
      <c r="G1618" t="s">
        <v>2226</v>
      </c>
      <c r="H1618" t="s">
        <v>75</v>
      </c>
      <c r="I1618" t="s">
        <v>224</v>
      </c>
      <c r="J1618" t="s">
        <v>52</v>
      </c>
      <c r="K1618" t="s">
        <v>52</v>
      </c>
      <c r="L1618" t="s">
        <v>773</v>
      </c>
      <c r="M1618" t="s">
        <v>303</v>
      </c>
      <c r="N1618" t="s">
        <v>138</v>
      </c>
      <c r="O1618" t="s">
        <v>61</v>
      </c>
      <c r="P1618" t="s">
        <v>290</v>
      </c>
      <c r="Q1618" t="s">
        <v>290</v>
      </c>
      <c r="R1618" t="s">
        <v>290</v>
      </c>
      <c r="S1618" t="s">
        <v>1255</v>
      </c>
      <c r="T1618" s="127">
        <v>2.1120000000000001</v>
      </c>
      <c r="U1618" s="128">
        <v>47483</v>
      </c>
      <c r="V1618" s="126">
        <v>8.14E-2</v>
      </c>
      <c r="W1618" s="126">
        <v>7.2800000000000004E-2</v>
      </c>
      <c r="X1618" t="s">
        <v>606</v>
      </c>
      <c r="Z1618" s="125">
        <v>120700</v>
      </c>
      <c r="AA1618" s="125">
        <v>1</v>
      </c>
      <c r="AB1618" s="125">
        <v>102</v>
      </c>
      <c r="AC1618" s="125">
        <v>0</v>
      </c>
      <c r="AD1618" s="125">
        <v>123.114</v>
      </c>
      <c r="AE1618" s="125"/>
      <c r="AF1618" s="125"/>
      <c r="AG1618" t="s">
        <v>16</v>
      </c>
      <c r="AH1618" s="126">
        <v>9.4666666600000003E-4</v>
      </c>
      <c r="AI1618" s="126">
        <v>1.716754322E-3</v>
      </c>
      <c r="AJ1618" s="126">
        <v>5.9375169934841374E-6</v>
      </c>
    </row>
    <row r="1619" spans="1:36" x14ac:dyDescent="0.3">
      <c r="A1619">
        <v>13918</v>
      </c>
      <c r="B1619">
        <v>13919</v>
      </c>
      <c r="C1619" t="s">
        <v>2227</v>
      </c>
      <c r="D1619">
        <v>520036658</v>
      </c>
      <c r="E1619" t="s">
        <v>3092</v>
      </c>
      <c r="F1619" t="s">
        <v>2228</v>
      </c>
      <c r="G1619" t="s">
        <v>2229</v>
      </c>
      <c r="H1619" t="s">
        <v>75</v>
      </c>
      <c r="I1619" t="s">
        <v>224</v>
      </c>
      <c r="J1619" t="s">
        <v>52</v>
      </c>
      <c r="K1619" t="s">
        <v>52</v>
      </c>
      <c r="L1619" t="s">
        <v>773</v>
      </c>
      <c r="M1619" t="s">
        <v>303</v>
      </c>
      <c r="N1619" t="s">
        <v>154</v>
      </c>
      <c r="O1619" t="s">
        <v>61</v>
      </c>
      <c r="P1619" t="s">
        <v>1404</v>
      </c>
      <c r="Q1619" t="s">
        <v>64</v>
      </c>
      <c r="R1619" t="s">
        <v>56</v>
      </c>
      <c r="S1619" t="s">
        <v>1255</v>
      </c>
      <c r="T1619" s="127">
        <v>5.3120000000000003</v>
      </c>
      <c r="U1619" s="128">
        <v>49303</v>
      </c>
      <c r="V1619" s="126">
        <v>5.2499999999999998E-2</v>
      </c>
      <c r="W1619" s="126">
        <v>4.4200000000000003E-2</v>
      </c>
      <c r="X1619" t="s">
        <v>606</v>
      </c>
      <c r="Z1619" s="125">
        <v>100000</v>
      </c>
      <c r="AA1619" s="125">
        <v>1</v>
      </c>
      <c r="AB1619" s="125">
        <v>104.71</v>
      </c>
      <c r="AC1619" s="125">
        <v>0</v>
      </c>
      <c r="AD1619" s="125">
        <v>104.71</v>
      </c>
      <c r="AE1619" s="125"/>
      <c r="AF1619" s="125"/>
      <c r="AG1619" t="s">
        <v>16</v>
      </c>
      <c r="AH1619" s="126">
        <v>1.52153273E-4</v>
      </c>
      <c r="AI1619" s="126">
        <v>1.4601210669999999E-3</v>
      </c>
      <c r="AJ1619" s="126">
        <v>5.0499326184489496E-6</v>
      </c>
    </row>
    <row r="1620" spans="1:36" x14ac:dyDescent="0.3">
      <c r="A1620">
        <v>13918</v>
      </c>
      <c r="B1620">
        <v>13919</v>
      </c>
      <c r="C1620" t="s">
        <v>2230</v>
      </c>
      <c r="D1620">
        <v>520038332</v>
      </c>
      <c r="E1620" t="s">
        <v>3092</v>
      </c>
      <c r="F1620" t="s">
        <v>2231</v>
      </c>
      <c r="G1620" t="s">
        <v>2232</v>
      </c>
      <c r="H1620" t="s">
        <v>75</v>
      </c>
      <c r="I1620" t="s">
        <v>225</v>
      </c>
      <c r="J1620" t="s">
        <v>52</v>
      </c>
      <c r="K1620" t="s">
        <v>52</v>
      </c>
      <c r="L1620" t="s">
        <v>773</v>
      </c>
      <c r="M1620" t="s">
        <v>303</v>
      </c>
      <c r="N1620" t="s">
        <v>619</v>
      </c>
      <c r="O1620" t="s">
        <v>61</v>
      </c>
      <c r="P1620" t="s">
        <v>290</v>
      </c>
      <c r="Q1620" t="s">
        <v>290</v>
      </c>
      <c r="R1620" t="s">
        <v>290</v>
      </c>
      <c r="S1620" t="s">
        <v>1255</v>
      </c>
      <c r="T1620" s="127">
        <v>2.4550000000000001</v>
      </c>
      <c r="U1620" s="128">
        <v>47330</v>
      </c>
      <c r="V1620" s="126">
        <v>3.5000000000000003E-2</v>
      </c>
      <c r="W1620" s="126">
        <v>3.5099999999999999E-2</v>
      </c>
      <c r="X1620" t="s">
        <v>606</v>
      </c>
      <c r="Z1620" s="125">
        <v>20000</v>
      </c>
      <c r="AA1620" s="125">
        <v>1</v>
      </c>
      <c r="AB1620" s="125">
        <v>105</v>
      </c>
      <c r="AC1620" s="125">
        <v>0</v>
      </c>
      <c r="AD1620" s="125">
        <v>21</v>
      </c>
      <c r="AE1620" s="125"/>
      <c r="AF1620" s="125"/>
      <c r="AG1620" t="s">
        <v>16</v>
      </c>
      <c r="AH1620" s="126">
        <v>1.3722597599999999E-4</v>
      </c>
      <c r="AI1620" s="126">
        <v>2.9283298999999998E-4</v>
      </c>
      <c r="AJ1620" s="126">
        <v>1.0127837359127871E-6</v>
      </c>
    </row>
    <row r="1621" spans="1:36" x14ac:dyDescent="0.3">
      <c r="A1621">
        <v>13918</v>
      </c>
      <c r="B1621">
        <v>13919</v>
      </c>
      <c r="C1621" t="s">
        <v>2233</v>
      </c>
      <c r="D1621">
        <v>511226136</v>
      </c>
      <c r="E1621" t="s">
        <v>3092</v>
      </c>
      <c r="F1621" t="s">
        <v>2234</v>
      </c>
      <c r="G1621" t="s">
        <v>2235</v>
      </c>
      <c r="H1621" t="s">
        <v>75</v>
      </c>
      <c r="I1621" t="s">
        <v>225</v>
      </c>
      <c r="J1621" t="s">
        <v>52</v>
      </c>
      <c r="K1621" t="s">
        <v>52</v>
      </c>
      <c r="L1621" t="s">
        <v>773</v>
      </c>
      <c r="M1621" t="s">
        <v>303</v>
      </c>
      <c r="N1621" t="s">
        <v>74</v>
      </c>
      <c r="O1621" t="s">
        <v>61</v>
      </c>
      <c r="P1621" t="s">
        <v>1505</v>
      </c>
      <c r="Q1621" t="s">
        <v>69</v>
      </c>
      <c r="R1621" t="s">
        <v>56</v>
      </c>
      <c r="S1621" t="s">
        <v>1255</v>
      </c>
      <c r="T1621" s="127">
        <v>3.0339999999999998</v>
      </c>
      <c r="U1621" s="128">
        <v>47484</v>
      </c>
      <c r="V1621" s="126">
        <v>4.2500000000000003E-2</v>
      </c>
      <c r="W1621" s="126">
        <v>2.5999999999999999E-2</v>
      </c>
      <c r="X1621" t="s">
        <v>606</v>
      </c>
      <c r="Z1621" s="125">
        <v>239000</v>
      </c>
      <c r="AA1621" s="125">
        <v>1</v>
      </c>
      <c r="AB1621" s="125">
        <v>108.68</v>
      </c>
      <c r="AC1621" s="125">
        <v>5.2540399999999998</v>
      </c>
      <c r="AD1621" s="125">
        <v>264.99923999999999</v>
      </c>
      <c r="AE1621" s="125"/>
      <c r="AF1621" s="125"/>
      <c r="AG1621" t="s">
        <v>16</v>
      </c>
      <c r="AH1621" s="126">
        <v>7.9666666599999996E-4</v>
      </c>
      <c r="AI1621" s="126">
        <v>3.695262851E-3</v>
      </c>
      <c r="AJ1621" s="126">
        <v>1.2780329538154727E-5</v>
      </c>
    </row>
    <row r="1622" spans="1:36" x14ac:dyDescent="0.3">
      <c r="A1622">
        <v>13918</v>
      </c>
      <c r="B1622">
        <v>13919</v>
      </c>
      <c r="C1622" t="s">
        <v>2249</v>
      </c>
      <c r="D1622">
        <v>513948216</v>
      </c>
      <c r="E1622" t="s">
        <v>3092</v>
      </c>
      <c r="F1622" t="s">
        <v>2328</v>
      </c>
      <c r="G1622" t="s">
        <v>2329</v>
      </c>
      <c r="H1622" t="s">
        <v>75</v>
      </c>
      <c r="I1622" t="s">
        <v>224</v>
      </c>
      <c r="J1622" t="s">
        <v>52</v>
      </c>
      <c r="K1622" t="s">
        <v>52</v>
      </c>
      <c r="L1622" t="s">
        <v>773</v>
      </c>
      <c r="M1622" t="s">
        <v>303</v>
      </c>
      <c r="N1622" t="s">
        <v>138</v>
      </c>
      <c r="O1622" t="s">
        <v>61</v>
      </c>
      <c r="P1622" t="s">
        <v>290</v>
      </c>
      <c r="Q1622" t="s">
        <v>290</v>
      </c>
      <c r="R1622" t="s">
        <v>290</v>
      </c>
      <c r="S1622" t="s">
        <v>1255</v>
      </c>
      <c r="T1622" s="127">
        <v>1.966</v>
      </c>
      <c r="U1622" s="128">
        <v>47118</v>
      </c>
      <c r="V1622" s="126">
        <v>7.17E-2</v>
      </c>
      <c r="W1622" s="126">
        <v>4.7699999999999999E-2</v>
      </c>
      <c r="X1622" t="s">
        <v>606</v>
      </c>
      <c r="Z1622" s="125">
        <v>100000</v>
      </c>
      <c r="AA1622" s="125">
        <v>1</v>
      </c>
      <c r="AB1622" s="125">
        <v>104.78</v>
      </c>
      <c r="AC1622" s="125">
        <v>0</v>
      </c>
      <c r="AD1622" s="125">
        <v>104.78</v>
      </c>
      <c r="AE1622" s="125"/>
      <c r="AF1622" s="125"/>
      <c r="AG1622" t="s">
        <v>16</v>
      </c>
      <c r="AH1622" s="126">
        <v>5.3333333299999995E-4</v>
      </c>
      <c r="AI1622" s="126">
        <v>1.4610971769999999E-3</v>
      </c>
      <c r="AJ1622" s="126">
        <v>5.0533085642353258E-6</v>
      </c>
    </row>
    <row r="1623" spans="1:36" x14ac:dyDescent="0.3">
      <c r="A1623">
        <v>13918</v>
      </c>
      <c r="B1623">
        <v>13919</v>
      </c>
      <c r="C1623" t="s">
        <v>1767</v>
      </c>
      <c r="D1623">
        <v>511491839</v>
      </c>
      <c r="E1623" t="s">
        <v>3092</v>
      </c>
      <c r="F1623" t="s">
        <v>1768</v>
      </c>
      <c r="G1623" t="s">
        <v>1769</v>
      </c>
      <c r="H1623" t="s">
        <v>75</v>
      </c>
      <c r="I1623" t="s">
        <v>225</v>
      </c>
      <c r="J1623" t="s">
        <v>52</v>
      </c>
      <c r="K1623" t="s">
        <v>52</v>
      </c>
      <c r="L1623" t="s">
        <v>773</v>
      </c>
      <c r="M1623" t="s">
        <v>303</v>
      </c>
      <c r="N1623" t="s">
        <v>620</v>
      </c>
      <c r="O1623" t="s">
        <v>61</v>
      </c>
      <c r="P1623" t="s">
        <v>1631</v>
      </c>
      <c r="Q1623" t="s">
        <v>69</v>
      </c>
      <c r="R1623" t="s">
        <v>56</v>
      </c>
      <c r="S1623" t="s">
        <v>1255</v>
      </c>
      <c r="T1623" s="127">
        <v>3.36</v>
      </c>
      <c r="U1623" s="128">
        <v>47848</v>
      </c>
      <c r="V1623" s="126">
        <v>5.0999999999999997E-2</v>
      </c>
      <c r="W1623" s="126">
        <v>4.8300000000000003E-2</v>
      </c>
      <c r="X1623" t="s">
        <v>606</v>
      </c>
      <c r="Z1623" s="125">
        <v>116000</v>
      </c>
      <c r="AA1623" s="125">
        <v>1</v>
      </c>
      <c r="AB1623" s="125">
        <v>104.54</v>
      </c>
      <c r="AC1623" s="125">
        <v>0</v>
      </c>
      <c r="AD1623" s="125">
        <v>121.2664</v>
      </c>
      <c r="AE1623" s="125"/>
      <c r="AF1623" s="125"/>
      <c r="AG1623" t="s">
        <v>16</v>
      </c>
      <c r="AH1623" s="126">
        <v>5.2346334099999999E-4</v>
      </c>
      <c r="AI1623" s="126">
        <v>1.6909905970000001E-3</v>
      </c>
      <c r="AJ1623" s="126">
        <v>5.8484113158425914E-6</v>
      </c>
    </row>
    <row r="1624" spans="1:36" x14ac:dyDescent="0.3">
      <c r="A1624">
        <v>13918</v>
      </c>
      <c r="B1624">
        <v>13919</v>
      </c>
      <c r="C1624" t="s">
        <v>1993</v>
      </c>
      <c r="D1624">
        <v>520039496</v>
      </c>
      <c r="E1624" t="s">
        <v>3092</v>
      </c>
      <c r="F1624" t="s">
        <v>2236</v>
      </c>
      <c r="G1624" t="s">
        <v>2237</v>
      </c>
      <c r="H1624" t="s">
        <v>75</v>
      </c>
      <c r="I1624" t="s">
        <v>225</v>
      </c>
      <c r="J1624" t="s">
        <v>52</v>
      </c>
      <c r="K1624" t="s">
        <v>52</v>
      </c>
      <c r="L1624" t="s">
        <v>773</v>
      </c>
      <c r="M1624" t="s">
        <v>303</v>
      </c>
      <c r="N1624" t="s">
        <v>619</v>
      </c>
      <c r="O1624" t="s">
        <v>61</v>
      </c>
      <c r="P1624" t="s">
        <v>290</v>
      </c>
      <c r="Q1624" t="s">
        <v>290</v>
      </c>
      <c r="R1624" t="s">
        <v>290</v>
      </c>
      <c r="S1624" t="s">
        <v>1255</v>
      </c>
      <c r="T1624" s="127">
        <v>1.8009999999999999</v>
      </c>
      <c r="U1624" s="128">
        <v>47300</v>
      </c>
      <c r="V1624" s="126">
        <v>6.7400000000000002E-2</v>
      </c>
      <c r="W1624" s="126">
        <v>0.20580000000000001</v>
      </c>
      <c r="X1624" t="s">
        <v>606</v>
      </c>
      <c r="Z1624" s="125">
        <v>47000</v>
      </c>
      <c r="AA1624" s="125">
        <v>1</v>
      </c>
      <c r="AB1624" s="125">
        <v>82.8</v>
      </c>
      <c r="AC1624" s="125">
        <v>0</v>
      </c>
      <c r="AD1624" s="125">
        <v>38.915999999999997</v>
      </c>
      <c r="AE1624" s="125"/>
      <c r="AF1624" s="125"/>
      <c r="AG1624" t="s">
        <v>16</v>
      </c>
      <c r="AH1624" s="126">
        <v>9.3999999999999997E-4</v>
      </c>
      <c r="AI1624" s="126">
        <v>5.4266136400000001E-4</v>
      </c>
      <c r="AJ1624" s="126">
        <v>1.876832946037239E-6</v>
      </c>
    </row>
    <row r="1625" spans="1:36" x14ac:dyDescent="0.3">
      <c r="A1625">
        <v>13918</v>
      </c>
      <c r="B1625">
        <v>13919</v>
      </c>
      <c r="C1625" t="s">
        <v>1687</v>
      </c>
      <c r="D1625">
        <v>520033234</v>
      </c>
      <c r="E1625" t="s">
        <v>3092</v>
      </c>
      <c r="F1625" t="s">
        <v>1770</v>
      </c>
      <c r="G1625" t="s">
        <v>1771</v>
      </c>
      <c r="H1625" t="s">
        <v>75</v>
      </c>
      <c r="I1625" t="s">
        <v>225</v>
      </c>
      <c r="J1625" t="s">
        <v>52</v>
      </c>
      <c r="K1625" t="s">
        <v>52</v>
      </c>
      <c r="L1625" t="s">
        <v>773</v>
      </c>
      <c r="M1625" t="s">
        <v>303</v>
      </c>
      <c r="N1625" t="s">
        <v>620</v>
      </c>
      <c r="O1625" t="s">
        <v>61</v>
      </c>
      <c r="P1625" t="s">
        <v>1487</v>
      </c>
      <c r="Q1625" t="s">
        <v>64</v>
      </c>
      <c r="R1625" t="s">
        <v>56</v>
      </c>
      <c r="S1625" t="s">
        <v>1255</v>
      </c>
      <c r="T1625" s="127">
        <v>3.1379999999999999</v>
      </c>
      <c r="U1625" s="128">
        <v>47938</v>
      </c>
      <c r="V1625" s="126">
        <v>0.04</v>
      </c>
      <c r="W1625" s="126">
        <v>4.5600000000000002E-2</v>
      </c>
      <c r="X1625" t="s">
        <v>606</v>
      </c>
      <c r="Z1625" s="125">
        <v>17000</v>
      </c>
      <c r="AA1625" s="125">
        <v>1</v>
      </c>
      <c r="AB1625" s="125">
        <v>103.04</v>
      </c>
      <c r="AC1625" s="125">
        <v>0</v>
      </c>
      <c r="AD1625" s="125">
        <v>17.5168</v>
      </c>
      <c r="AE1625" s="125"/>
      <c r="AF1625" s="125"/>
      <c r="AG1625" t="s">
        <v>16</v>
      </c>
      <c r="AH1625" s="126">
        <v>3.0101218054819002E-5</v>
      </c>
      <c r="AI1625" s="126">
        <v>2.4426175800000002E-4</v>
      </c>
      <c r="AJ1625" s="126">
        <v>8.4479667358271954E-7</v>
      </c>
    </row>
    <row r="1626" spans="1:36" x14ac:dyDescent="0.3">
      <c r="A1626">
        <v>13918</v>
      </c>
      <c r="B1626">
        <v>13919</v>
      </c>
      <c r="C1626" t="s">
        <v>1772</v>
      </c>
      <c r="D1626">
        <v>1628</v>
      </c>
      <c r="E1626" t="s">
        <v>2</v>
      </c>
      <c r="F1626" t="s">
        <v>1773</v>
      </c>
      <c r="G1626" t="s">
        <v>1774</v>
      </c>
      <c r="H1626" t="s">
        <v>75</v>
      </c>
      <c r="I1626" t="s">
        <v>224</v>
      </c>
      <c r="J1626" t="s">
        <v>52</v>
      </c>
      <c r="K1626" t="s">
        <v>306</v>
      </c>
      <c r="L1626" t="s">
        <v>773</v>
      </c>
      <c r="M1626" t="s">
        <v>303</v>
      </c>
      <c r="N1626" t="s">
        <v>620</v>
      </c>
      <c r="O1626" t="s">
        <v>61</v>
      </c>
      <c r="P1626" t="s">
        <v>1404</v>
      </c>
      <c r="Q1626" t="s">
        <v>64</v>
      </c>
      <c r="R1626" t="s">
        <v>56</v>
      </c>
      <c r="S1626" t="s">
        <v>1255</v>
      </c>
      <c r="T1626" s="127">
        <v>2.101</v>
      </c>
      <c r="U1626" s="128">
        <v>47027</v>
      </c>
      <c r="V1626" s="126">
        <v>6.3899999999999998E-2</v>
      </c>
      <c r="W1626" s="126">
        <v>6.2399999999999997E-2</v>
      </c>
      <c r="X1626" t="s">
        <v>606</v>
      </c>
      <c r="Z1626" s="125">
        <v>180973.76</v>
      </c>
      <c r="AA1626" s="125">
        <v>1</v>
      </c>
      <c r="AB1626" s="125">
        <v>102.17</v>
      </c>
      <c r="AC1626" s="125">
        <v>0</v>
      </c>
      <c r="AD1626" s="125">
        <v>184.90089</v>
      </c>
      <c r="AE1626" s="125"/>
      <c r="AF1626" s="125"/>
      <c r="AG1626" t="s">
        <v>16</v>
      </c>
      <c r="AH1626" s="126">
        <v>4.3925669899999998E-4</v>
      </c>
      <c r="AI1626" s="126">
        <v>2.5783371680000002E-3</v>
      </c>
      <c r="AJ1626" s="126">
        <v>8.9173625784666329E-6</v>
      </c>
    </row>
    <row r="1627" spans="1:36" x14ac:dyDescent="0.3">
      <c r="A1627">
        <v>13918</v>
      </c>
      <c r="B1627">
        <v>13919</v>
      </c>
      <c r="C1627" t="s">
        <v>1772</v>
      </c>
      <c r="D1627">
        <v>1628</v>
      </c>
      <c r="E1627" t="s">
        <v>2</v>
      </c>
      <c r="F1627" t="s">
        <v>1775</v>
      </c>
      <c r="G1627" t="s">
        <v>1776</v>
      </c>
      <c r="H1627" t="s">
        <v>75</v>
      </c>
      <c r="I1627" t="s">
        <v>224</v>
      </c>
      <c r="J1627" t="s">
        <v>52</v>
      </c>
      <c r="K1627" t="s">
        <v>306</v>
      </c>
      <c r="L1627" t="s">
        <v>773</v>
      </c>
      <c r="M1627" t="s">
        <v>303</v>
      </c>
      <c r="N1627" t="s">
        <v>620</v>
      </c>
      <c r="O1627" t="s">
        <v>61</v>
      </c>
      <c r="P1627" t="s">
        <v>1404</v>
      </c>
      <c r="Q1627" t="s">
        <v>64</v>
      </c>
      <c r="R1627" t="s">
        <v>56</v>
      </c>
      <c r="S1627" t="s">
        <v>1255</v>
      </c>
      <c r="T1627" s="127">
        <v>1.2030000000000001</v>
      </c>
      <c r="U1627" s="128">
        <v>46660</v>
      </c>
      <c r="V1627" s="126">
        <v>6.4399999999999999E-2</v>
      </c>
      <c r="W1627" s="126">
        <v>6.1199999999999997E-2</v>
      </c>
      <c r="X1627" t="s">
        <v>606</v>
      </c>
      <c r="Z1627" s="125">
        <v>116343.33</v>
      </c>
      <c r="AA1627" s="125">
        <v>1</v>
      </c>
      <c r="AB1627" s="125">
        <v>102.09</v>
      </c>
      <c r="AC1627" s="125">
        <v>0</v>
      </c>
      <c r="AD1627" s="125">
        <v>118.77491000000001</v>
      </c>
      <c r="AE1627" s="125"/>
      <c r="AF1627" s="125"/>
      <c r="AG1627" t="s">
        <v>16</v>
      </c>
      <c r="AH1627" s="126">
        <v>3.1666667400000002E-4</v>
      </c>
      <c r="AI1627" s="126">
        <v>1.656248193E-3</v>
      </c>
      <c r="AJ1627" s="126">
        <v>5.7282522420240507E-6</v>
      </c>
    </row>
    <row r="1628" spans="1:36" x14ac:dyDescent="0.3">
      <c r="A1628">
        <v>13918</v>
      </c>
      <c r="B1628">
        <v>13919</v>
      </c>
      <c r="C1628" t="s">
        <v>1448</v>
      </c>
      <c r="D1628">
        <v>1665</v>
      </c>
      <c r="E1628" t="s">
        <v>2</v>
      </c>
      <c r="F1628" t="s">
        <v>1777</v>
      </c>
      <c r="G1628" t="s">
        <v>1778</v>
      </c>
      <c r="H1628" t="s">
        <v>75</v>
      </c>
      <c r="I1628" t="s">
        <v>224</v>
      </c>
      <c r="J1628" t="s">
        <v>52</v>
      </c>
      <c r="K1628" t="s">
        <v>52</v>
      </c>
      <c r="L1628" t="s">
        <v>773</v>
      </c>
      <c r="M1628" t="s">
        <v>303</v>
      </c>
      <c r="N1628" t="s">
        <v>620</v>
      </c>
      <c r="O1628" t="s">
        <v>61</v>
      </c>
      <c r="P1628" t="s">
        <v>1358</v>
      </c>
      <c r="Q1628" t="s">
        <v>64</v>
      </c>
      <c r="R1628" t="s">
        <v>56</v>
      </c>
      <c r="S1628" t="s">
        <v>1255</v>
      </c>
      <c r="T1628" s="127">
        <v>5.4450000000000003</v>
      </c>
      <c r="U1628" s="128">
        <v>51241</v>
      </c>
      <c r="V1628" s="126">
        <v>6.5000000000000002E-2</v>
      </c>
      <c r="W1628" s="126">
        <v>5.8700000000000002E-2</v>
      </c>
      <c r="X1628" t="s">
        <v>606</v>
      </c>
      <c r="Z1628" s="125">
        <v>264000</v>
      </c>
      <c r="AA1628" s="125">
        <v>1</v>
      </c>
      <c r="AB1628" s="125">
        <v>105.17</v>
      </c>
      <c r="AC1628" s="125">
        <v>0</v>
      </c>
      <c r="AD1628" s="125">
        <v>277.64879999999999</v>
      </c>
      <c r="AE1628" s="125"/>
      <c r="AF1628" s="125"/>
      <c r="AG1628" t="s">
        <v>16</v>
      </c>
      <c r="AH1628" s="126">
        <v>3.20040178E-4</v>
      </c>
      <c r="AI1628" s="126">
        <v>3.8716537310000002E-3</v>
      </c>
      <c r="AJ1628" s="126">
        <v>1.3390389949319155E-5</v>
      </c>
    </row>
    <row r="1629" spans="1:36" x14ac:dyDescent="0.3">
      <c r="A1629">
        <v>13918</v>
      </c>
      <c r="B1629">
        <v>13919</v>
      </c>
      <c r="C1629" t="s">
        <v>1392</v>
      </c>
      <c r="D1629">
        <v>513765859</v>
      </c>
      <c r="E1629" t="s">
        <v>3092</v>
      </c>
      <c r="F1629" t="s">
        <v>2238</v>
      </c>
      <c r="G1629" t="s">
        <v>2239</v>
      </c>
      <c r="H1629" t="s">
        <v>75</v>
      </c>
      <c r="I1629" t="s">
        <v>225</v>
      </c>
      <c r="J1629" t="s">
        <v>52</v>
      </c>
      <c r="K1629" t="s">
        <v>52</v>
      </c>
      <c r="L1629" t="s">
        <v>773</v>
      </c>
      <c r="M1629" t="s">
        <v>303</v>
      </c>
      <c r="N1629" t="s">
        <v>619</v>
      </c>
      <c r="O1629" t="s">
        <v>61</v>
      </c>
      <c r="P1629" t="s">
        <v>1362</v>
      </c>
      <c r="Q1629" t="s">
        <v>64</v>
      </c>
      <c r="R1629" t="s">
        <v>56</v>
      </c>
      <c r="S1629" t="s">
        <v>1255</v>
      </c>
      <c r="T1629" s="127">
        <v>5.0209999999999999</v>
      </c>
      <c r="U1629" s="128">
        <v>51043</v>
      </c>
      <c r="V1629" s="126">
        <v>1.4999999999999999E-2</v>
      </c>
      <c r="W1629" s="126">
        <v>2.5000000000000001E-2</v>
      </c>
      <c r="X1629" t="s">
        <v>606</v>
      </c>
      <c r="Z1629" s="125">
        <v>145000</v>
      </c>
      <c r="AA1629" s="125">
        <v>1</v>
      </c>
      <c r="AB1629" s="125">
        <v>98.97</v>
      </c>
      <c r="AC1629" s="125">
        <v>0</v>
      </c>
      <c r="AD1629" s="125">
        <v>143.50649999999999</v>
      </c>
      <c r="AE1629" s="125"/>
      <c r="AF1629" s="125"/>
      <c r="AG1629" t="s">
        <v>16</v>
      </c>
      <c r="AH1629" s="126">
        <v>1.6117988100000001E-4</v>
      </c>
      <c r="AI1629" s="126">
        <v>2.001116072E-3</v>
      </c>
      <c r="AJ1629" s="126">
        <v>6.9210023427508749E-6</v>
      </c>
    </row>
    <row r="1630" spans="1:36" x14ac:dyDescent="0.3">
      <c r="A1630">
        <v>13918</v>
      </c>
      <c r="B1630">
        <v>13919</v>
      </c>
      <c r="C1630" t="s">
        <v>1779</v>
      </c>
      <c r="D1630">
        <v>515666881</v>
      </c>
      <c r="E1630" t="s">
        <v>3092</v>
      </c>
      <c r="F1630" t="s">
        <v>1780</v>
      </c>
      <c r="G1630" t="s">
        <v>1781</v>
      </c>
      <c r="H1630" t="s">
        <v>75</v>
      </c>
      <c r="I1630" t="s">
        <v>224</v>
      </c>
      <c r="J1630" t="s">
        <v>52</v>
      </c>
      <c r="K1630" t="s">
        <v>52</v>
      </c>
      <c r="L1630" t="s">
        <v>773</v>
      </c>
      <c r="M1630" t="s">
        <v>303</v>
      </c>
      <c r="N1630" t="s">
        <v>405</v>
      </c>
      <c r="O1630" t="s">
        <v>61</v>
      </c>
      <c r="P1630" t="s">
        <v>1782</v>
      </c>
      <c r="Q1630" t="s">
        <v>64</v>
      </c>
      <c r="R1630" t="s">
        <v>56</v>
      </c>
      <c r="S1630" t="s">
        <v>1255</v>
      </c>
      <c r="T1630" s="127">
        <v>9.0050000000000008</v>
      </c>
      <c r="U1630" s="128">
        <v>49491</v>
      </c>
      <c r="V1630" s="126">
        <v>3.9E-2</v>
      </c>
      <c r="W1630" s="126">
        <v>3.7600000000000001E-2</v>
      </c>
      <c r="X1630" t="s">
        <v>606</v>
      </c>
      <c r="Z1630" s="125">
        <v>500000</v>
      </c>
      <c r="AA1630" s="125">
        <v>1</v>
      </c>
      <c r="AB1630" s="125">
        <v>108.63</v>
      </c>
      <c r="AC1630" s="125">
        <v>0</v>
      </c>
      <c r="AD1630" s="125">
        <v>543.15</v>
      </c>
      <c r="AE1630" s="125"/>
      <c r="AF1630" s="125"/>
      <c r="AG1630" t="s">
        <v>16</v>
      </c>
      <c r="AH1630" s="126">
        <v>2.83480941E-4</v>
      </c>
      <c r="AI1630" s="126">
        <v>7.5739161280000003E-3</v>
      </c>
      <c r="AJ1630" s="126">
        <v>2.6194927912430016E-5</v>
      </c>
    </row>
    <row r="1631" spans="1:36" x14ac:dyDescent="0.3">
      <c r="A1631">
        <v>13918</v>
      </c>
      <c r="B1631">
        <v>13919</v>
      </c>
      <c r="C1631" t="s">
        <v>1783</v>
      </c>
      <c r="D1631">
        <v>2453</v>
      </c>
      <c r="E1631" t="s">
        <v>2</v>
      </c>
      <c r="F1631" t="s">
        <v>1784</v>
      </c>
      <c r="G1631" t="s">
        <v>1785</v>
      </c>
      <c r="H1631" t="s">
        <v>75</v>
      </c>
      <c r="I1631" t="s">
        <v>224</v>
      </c>
      <c r="J1631" t="s">
        <v>52</v>
      </c>
      <c r="K1631" t="s">
        <v>306</v>
      </c>
      <c r="L1631" t="s">
        <v>773</v>
      </c>
      <c r="M1631" t="s">
        <v>303</v>
      </c>
      <c r="N1631" t="s">
        <v>617</v>
      </c>
      <c r="O1631" t="s">
        <v>61</v>
      </c>
      <c r="P1631" t="s">
        <v>1388</v>
      </c>
      <c r="Q1631" t="s">
        <v>69</v>
      </c>
      <c r="R1631" t="s">
        <v>56</v>
      </c>
      <c r="S1631" t="s">
        <v>1255</v>
      </c>
      <c r="T1631" s="127">
        <v>2.9620000000000002</v>
      </c>
      <c r="U1631" s="128">
        <v>47483</v>
      </c>
      <c r="V1631" s="126">
        <v>6.3500000000000001E-2</v>
      </c>
      <c r="W1631" s="126">
        <v>6.3299999999999995E-2</v>
      </c>
      <c r="X1631" t="s">
        <v>606</v>
      </c>
      <c r="Z1631" s="125">
        <v>184000</v>
      </c>
      <c r="AA1631" s="125">
        <v>1</v>
      </c>
      <c r="AB1631" s="125">
        <v>100.45</v>
      </c>
      <c r="AC1631" s="125">
        <v>0</v>
      </c>
      <c r="AD1631" s="125">
        <v>184.828</v>
      </c>
      <c r="AE1631" s="125"/>
      <c r="AF1631" s="125"/>
      <c r="AG1631" t="s">
        <v>16</v>
      </c>
      <c r="AH1631" s="126">
        <v>1.5763398199999999E-4</v>
      </c>
      <c r="AI1631" s="126">
        <v>2.5773207580000001E-3</v>
      </c>
      <c r="AJ1631" s="126">
        <v>8.9138472543470766E-6</v>
      </c>
    </row>
    <row r="1632" spans="1:36" x14ac:dyDescent="0.3">
      <c r="A1632">
        <v>13918</v>
      </c>
      <c r="B1632">
        <v>13919</v>
      </c>
      <c r="C1632" t="s">
        <v>1561</v>
      </c>
      <c r="D1632">
        <v>520032046</v>
      </c>
      <c r="E1632" t="s">
        <v>3092</v>
      </c>
      <c r="F1632" t="s">
        <v>1786</v>
      </c>
      <c r="G1632" t="s">
        <v>1787</v>
      </c>
      <c r="H1632" t="s">
        <v>75</v>
      </c>
      <c r="I1632" t="s">
        <v>225</v>
      </c>
      <c r="J1632" t="s">
        <v>52</v>
      </c>
      <c r="K1632" t="s">
        <v>52</v>
      </c>
      <c r="L1632" t="s">
        <v>773</v>
      </c>
      <c r="M1632" t="s">
        <v>303</v>
      </c>
      <c r="N1632" t="s">
        <v>251</v>
      </c>
      <c r="O1632" t="s">
        <v>61</v>
      </c>
      <c r="P1632" t="s">
        <v>1254</v>
      </c>
      <c r="Q1632" t="s">
        <v>64</v>
      </c>
      <c r="R1632" t="s">
        <v>56</v>
      </c>
      <c r="S1632" t="s">
        <v>1255</v>
      </c>
      <c r="T1632" s="127">
        <v>4.9710000000000001</v>
      </c>
      <c r="U1632" s="128">
        <v>50007</v>
      </c>
      <c r="V1632" s="126">
        <v>2.6800000000000001E-2</v>
      </c>
      <c r="W1632" s="126">
        <v>2.1899999999999999E-2</v>
      </c>
      <c r="X1632" t="s">
        <v>606</v>
      </c>
      <c r="Z1632" s="125">
        <v>760861</v>
      </c>
      <c r="AA1632" s="125">
        <v>1</v>
      </c>
      <c r="AB1632" s="125">
        <v>107.27</v>
      </c>
      <c r="AC1632" s="125">
        <v>0</v>
      </c>
      <c r="AD1632" s="125">
        <v>816.17559000000006</v>
      </c>
      <c r="AE1632" s="125"/>
      <c r="AF1632" s="125"/>
      <c r="AG1632" t="s">
        <v>16</v>
      </c>
      <c r="AH1632" s="126">
        <v>2.96428571E-4</v>
      </c>
      <c r="AI1632" s="126">
        <v>1.1381101839999999E-2</v>
      </c>
      <c r="AJ1632" s="126">
        <v>3.9362350628620153E-5</v>
      </c>
    </row>
    <row r="1633" spans="1:36" x14ac:dyDescent="0.3">
      <c r="A1633">
        <v>13918</v>
      </c>
      <c r="B1633">
        <v>13919</v>
      </c>
      <c r="C1633" t="s">
        <v>1561</v>
      </c>
      <c r="D1633">
        <v>520032046</v>
      </c>
      <c r="E1633" t="s">
        <v>3092</v>
      </c>
      <c r="F1633" t="s">
        <v>1788</v>
      </c>
      <c r="G1633" t="s">
        <v>1789</v>
      </c>
      <c r="H1633" t="s">
        <v>75</v>
      </c>
      <c r="I1633" t="s">
        <v>225</v>
      </c>
      <c r="J1633" t="s">
        <v>52</v>
      </c>
      <c r="K1633" t="s">
        <v>52</v>
      </c>
      <c r="L1633" t="s">
        <v>773</v>
      </c>
      <c r="M1633" t="s">
        <v>303</v>
      </c>
      <c r="N1633" t="s">
        <v>251</v>
      </c>
      <c r="O1633" t="s">
        <v>61</v>
      </c>
      <c r="P1633" t="s">
        <v>1358</v>
      </c>
      <c r="Q1633" t="s">
        <v>64</v>
      </c>
      <c r="R1633" t="s">
        <v>56</v>
      </c>
      <c r="S1633" t="s">
        <v>1255</v>
      </c>
      <c r="T1633" s="127">
        <v>4.1050000000000004</v>
      </c>
      <c r="U1633" s="128">
        <v>49641</v>
      </c>
      <c r="V1633" s="126">
        <v>3.3799999999999997E-2</v>
      </c>
      <c r="W1633" s="126">
        <v>2.4799999999999999E-2</v>
      </c>
      <c r="X1633" t="s">
        <v>606</v>
      </c>
      <c r="Z1633" s="125">
        <v>120000</v>
      </c>
      <c r="AA1633" s="125">
        <v>1</v>
      </c>
      <c r="AB1633" s="125">
        <v>109.04</v>
      </c>
      <c r="AC1633" s="125">
        <v>0</v>
      </c>
      <c r="AD1633" s="125">
        <v>130.84800000000001</v>
      </c>
      <c r="AE1633" s="125"/>
      <c r="AF1633" s="125"/>
      <c r="AG1633" t="s">
        <v>16</v>
      </c>
      <c r="AH1633" s="126">
        <v>7.9184557427610506E-5</v>
      </c>
      <c r="AI1633" s="126">
        <v>1.8246005290000001E-3</v>
      </c>
      <c r="AJ1633" s="126">
        <v>6.3105107750817325E-6</v>
      </c>
    </row>
    <row r="1634" spans="1:36" x14ac:dyDescent="0.3">
      <c r="A1634">
        <v>13918</v>
      </c>
      <c r="B1634">
        <v>13919</v>
      </c>
      <c r="C1634" t="s">
        <v>1511</v>
      </c>
      <c r="D1634">
        <v>516046307</v>
      </c>
      <c r="E1634" t="s">
        <v>3092</v>
      </c>
      <c r="F1634" t="s">
        <v>1792</v>
      </c>
      <c r="G1634" t="s">
        <v>1793</v>
      </c>
      <c r="H1634" t="s">
        <v>75</v>
      </c>
      <c r="I1634" t="s">
        <v>225</v>
      </c>
      <c r="J1634" t="s">
        <v>52</v>
      </c>
      <c r="K1634" t="s">
        <v>52</v>
      </c>
      <c r="L1634" t="s">
        <v>773</v>
      </c>
      <c r="M1634" t="s">
        <v>303</v>
      </c>
      <c r="N1634" t="s">
        <v>615</v>
      </c>
      <c r="O1634" t="s">
        <v>61</v>
      </c>
      <c r="P1634" t="s">
        <v>290</v>
      </c>
      <c r="Q1634" t="s">
        <v>290</v>
      </c>
      <c r="R1634" t="s">
        <v>290</v>
      </c>
      <c r="S1634" t="s">
        <v>1255</v>
      </c>
      <c r="T1634" s="127">
        <v>3.1640000000000001</v>
      </c>
      <c r="U1634" s="128">
        <v>47664</v>
      </c>
      <c r="V1634" s="126">
        <v>4.9000000000000002E-2</v>
      </c>
      <c r="W1634" s="126">
        <v>3.9399999999999998E-2</v>
      </c>
      <c r="X1634" t="s">
        <v>606</v>
      </c>
      <c r="Z1634" s="125">
        <v>277173.95</v>
      </c>
      <c r="AA1634" s="125">
        <v>1</v>
      </c>
      <c r="AB1634" s="125">
        <v>106.79</v>
      </c>
      <c r="AC1634" s="125">
        <v>0</v>
      </c>
      <c r="AD1634" s="125">
        <v>295.99405999999999</v>
      </c>
      <c r="AE1634" s="125"/>
      <c r="AF1634" s="125"/>
      <c r="AG1634" t="s">
        <v>16</v>
      </c>
      <c r="AH1634" s="126">
        <v>3.9596278499999998E-4</v>
      </c>
      <c r="AI1634" s="126">
        <v>4.12746789E-3</v>
      </c>
      <c r="AJ1634" s="126">
        <v>1.4275141423561602E-5</v>
      </c>
    </row>
    <row r="1635" spans="1:36" x14ac:dyDescent="0.3">
      <c r="A1635">
        <v>13918</v>
      </c>
      <c r="B1635">
        <v>13919</v>
      </c>
      <c r="C1635" t="s">
        <v>1511</v>
      </c>
      <c r="D1635">
        <v>516046307</v>
      </c>
      <c r="E1635" t="s">
        <v>3092</v>
      </c>
      <c r="F1635" t="s">
        <v>1794</v>
      </c>
      <c r="G1635" t="s">
        <v>1793</v>
      </c>
      <c r="H1635" t="s">
        <v>75</v>
      </c>
      <c r="I1635" t="s">
        <v>225</v>
      </c>
      <c r="J1635" t="s">
        <v>52</v>
      </c>
      <c r="K1635" t="s">
        <v>52</v>
      </c>
      <c r="L1635" t="s">
        <v>53</v>
      </c>
      <c r="M1635" t="s">
        <v>303</v>
      </c>
      <c r="N1635" t="s">
        <v>615</v>
      </c>
      <c r="O1635" t="s">
        <v>61</v>
      </c>
      <c r="P1635" t="s">
        <v>290</v>
      </c>
      <c r="Q1635" t="s">
        <v>290</v>
      </c>
      <c r="R1635" t="s">
        <v>290</v>
      </c>
      <c r="S1635" t="s">
        <v>1255</v>
      </c>
      <c r="T1635" s="127">
        <v>3.1640000000000001</v>
      </c>
      <c r="U1635" s="128">
        <v>47664</v>
      </c>
      <c r="V1635" s="126">
        <v>4.9000000000000002E-2</v>
      </c>
      <c r="W1635" s="126">
        <v>3.9399999999999998E-2</v>
      </c>
      <c r="X1635" t="s">
        <v>606</v>
      </c>
      <c r="Z1635" s="125">
        <v>470000</v>
      </c>
      <c r="AA1635" s="125">
        <v>1</v>
      </c>
      <c r="AB1635" s="125">
        <v>106.629</v>
      </c>
      <c r="AC1635" s="125">
        <v>0</v>
      </c>
      <c r="AD1635" s="125">
        <v>501.15629999999999</v>
      </c>
      <c r="AE1635" s="125"/>
      <c r="AF1635" s="125"/>
      <c r="AG1635" t="s">
        <v>16</v>
      </c>
      <c r="AH1635" s="126">
        <v>6.7142857099999995E-4</v>
      </c>
      <c r="AI1635" s="126">
        <v>6.9883379969999998E-3</v>
      </c>
      <c r="AJ1635" s="126">
        <v>2.4169664275725214E-5</v>
      </c>
    </row>
    <row r="1636" spans="1:36" x14ac:dyDescent="0.3">
      <c r="A1636">
        <v>13918</v>
      </c>
      <c r="B1636">
        <v>13919</v>
      </c>
      <c r="C1636" t="s">
        <v>1511</v>
      </c>
      <c r="D1636">
        <v>516046307</v>
      </c>
      <c r="E1636" t="s">
        <v>3092</v>
      </c>
      <c r="F1636" t="s">
        <v>2242</v>
      </c>
      <c r="G1636" t="s">
        <v>1793</v>
      </c>
      <c r="H1636" t="s">
        <v>75</v>
      </c>
      <c r="I1636" t="s">
        <v>225</v>
      </c>
      <c r="J1636" t="s">
        <v>52</v>
      </c>
      <c r="K1636" t="s">
        <v>52</v>
      </c>
      <c r="L1636" t="s">
        <v>53</v>
      </c>
      <c r="M1636" t="s">
        <v>303</v>
      </c>
      <c r="N1636" t="s">
        <v>615</v>
      </c>
      <c r="O1636" t="s">
        <v>61</v>
      </c>
      <c r="P1636" t="s">
        <v>290</v>
      </c>
      <c r="Q1636" t="s">
        <v>290</v>
      </c>
      <c r="R1636" t="s">
        <v>290</v>
      </c>
      <c r="S1636" t="s">
        <v>1255</v>
      </c>
      <c r="T1636" s="127">
        <v>3.1640000000000001</v>
      </c>
      <c r="U1636" s="128">
        <v>47664</v>
      </c>
      <c r="V1636" s="126">
        <v>4.9000000000000002E-2</v>
      </c>
      <c r="W1636" s="126">
        <v>3.9399999999999998E-2</v>
      </c>
      <c r="X1636" t="s">
        <v>606</v>
      </c>
      <c r="Z1636" s="125">
        <v>177000</v>
      </c>
      <c r="AA1636" s="125">
        <v>1</v>
      </c>
      <c r="AB1636" s="125">
        <v>105.75279999999999</v>
      </c>
      <c r="AC1636" s="125">
        <v>0</v>
      </c>
      <c r="AD1636" s="125">
        <v>187.18244999999999</v>
      </c>
      <c r="AE1636" s="125"/>
      <c r="AF1636" s="125"/>
      <c r="AG1636" t="s">
        <v>16</v>
      </c>
      <c r="AH1636" s="126">
        <v>2.5285714200000002E-4</v>
      </c>
      <c r="AI1636" s="126">
        <v>2.6101522170000001E-3</v>
      </c>
      <c r="AJ1636" s="126">
        <v>9.0273971908718319E-6</v>
      </c>
    </row>
    <row r="1637" spans="1:36" x14ac:dyDescent="0.3">
      <c r="A1637">
        <v>13918</v>
      </c>
      <c r="B1637">
        <v>13919</v>
      </c>
      <c r="C1637" t="s">
        <v>2333</v>
      </c>
      <c r="D1637">
        <v>520038688</v>
      </c>
      <c r="E1637" t="s">
        <v>3092</v>
      </c>
      <c r="F1637" t="s">
        <v>2334</v>
      </c>
      <c r="G1637" t="s">
        <v>2335</v>
      </c>
      <c r="H1637" t="s">
        <v>75</v>
      </c>
      <c r="I1637" t="s">
        <v>224</v>
      </c>
      <c r="J1637" t="s">
        <v>52</v>
      </c>
      <c r="K1637" t="s">
        <v>52</v>
      </c>
      <c r="L1637" t="s">
        <v>773</v>
      </c>
      <c r="M1637" t="s">
        <v>303</v>
      </c>
      <c r="N1637" t="s">
        <v>138</v>
      </c>
      <c r="O1637" t="s">
        <v>61</v>
      </c>
      <c r="P1637" t="s">
        <v>290</v>
      </c>
      <c r="Q1637" t="s">
        <v>290</v>
      </c>
      <c r="R1637" t="s">
        <v>290</v>
      </c>
      <c r="S1637" t="s">
        <v>1255</v>
      </c>
      <c r="T1637" s="127">
        <v>2.431</v>
      </c>
      <c r="U1637" s="128">
        <v>47300</v>
      </c>
      <c r="V1637" s="126">
        <v>7.1099999999999997E-2</v>
      </c>
      <c r="W1637" s="126">
        <v>6.0600000000000001E-2</v>
      </c>
      <c r="X1637" t="s">
        <v>606</v>
      </c>
      <c r="Z1637" s="125">
        <v>172000</v>
      </c>
      <c r="AA1637" s="125">
        <v>1</v>
      </c>
      <c r="AB1637" s="125">
        <v>102.72</v>
      </c>
      <c r="AC1637" s="125">
        <v>0</v>
      </c>
      <c r="AD1637" s="125">
        <v>176.67840000000001</v>
      </c>
      <c r="AE1637" s="125"/>
      <c r="AF1637" s="125"/>
      <c r="AG1637" t="s">
        <v>16</v>
      </c>
      <c r="AH1637" s="126">
        <v>1.3230769230000001E-3</v>
      </c>
      <c r="AI1637" s="126">
        <v>2.4636792470000002E-3</v>
      </c>
      <c r="AJ1637" s="126">
        <v>8.5208100003377989E-6</v>
      </c>
    </row>
    <row r="1638" spans="1:36" x14ac:dyDescent="0.3">
      <c r="A1638">
        <v>13918</v>
      </c>
      <c r="B1638">
        <v>13919</v>
      </c>
      <c r="C1638" t="s">
        <v>1488</v>
      </c>
      <c r="D1638">
        <v>515846558</v>
      </c>
      <c r="E1638" t="s">
        <v>3092</v>
      </c>
      <c r="F1638" t="s">
        <v>2336</v>
      </c>
      <c r="G1638" t="s">
        <v>2337</v>
      </c>
      <c r="H1638" t="s">
        <v>75</v>
      </c>
      <c r="I1638" t="s">
        <v>593</v>
      </c>
      <c r="J1638" t="s">
        <v>52</v>
      </c>
      <c r="K1638" t="s">
        <v>52</v>
      </c>
      <c r="L1638" t="s">
        <v>773</v>
      </c>
      <c r="M1638" t="s">
        <v>303</v>
      </c>
      <c r="N1638" t="s">
        <v>673</v>
      </c>
      <c r="O1638" t="s">
        <v>61</v>
      </c>
      <c r="P1638" t="s">
        <v>1404</v>
      </c>
      <c r="Q1638" t="s">
        <v>64</v>
      </c>
      <c r="R1638" t="s">
        <v>56</v>
      </c>
      <c r="S1638" t="s">
        <v>1255</v>
      </c>
      <c r="T1638" s="127">
        <v>3.0059999999999998</v>
      </c>
      <c r="U1638" s="128">
        <v>47483</v>
      </c>
      <c r="V1638" s="126">
        <v>0.04</v>
      </c>
      <c r="W1638" s="126">
        <v>-0.2888</v>
      </c>
      <c r="X1638" t="s">
        <v>606</v>
      </c>
      <c r="Z1638" s="125">
        <v>165000</v>
      </c>
      <c r="AA1638" s="125">
        <v>1</v>
      </c>
      <c r="AB1638" s="125">
        <v>309.89999999999998</v>
      </c>
      <c r="AC1638" s="125">
        <v>0</v>
      </c>
      <c r="AD1638" s="125">
        <v>511.33499999999998</v>
      </c>
      <c r="AE1638" s="125"/>
      <c r="AF1638" s="125"/>
      <c r="AG1638" t="s">
        <v>16</v>
      </c>
      <c r="AH1638" s="126">
        <v>7.799744537E-3</v>
      </c>
      <c r="AI1638" s="126">
        <v>7.1302741480000001E-3</v>
      </c>
      <c r="AJ1638" s="126">
        <v>2.4660560552522142E-5</v>
      </c>
    </row>
    <row r="1639" spans="1:36" x14ac:dyDescent="0.3">
      <c r="A1639">
        <v>13918</v>
      </c>
      <c r="B1639">
        <v>13919</v>
      </c>
      <c r="C1639" t="s">
        <v>1795</v>
      </c>
      <c r="D1639">
        <v>515983476</v>
      </c>
      <c r="E1639" t="s">
        <v>3092</v>
      </c>
      <c r="F1639" t="s">
        <v>1796</v>
      </c>
      <c r="G1639" t="s">
        <v>1797</v>
      </c>
      <c r="H1639" t="s">
        <v>75</v>
      </c>
      <c r="I1639" t="s">
        <v>224</v>
      </c>
      <c r="J1639" t="s">
        <v>52</v>
      </c>
      <c r="K1639" t="s">
        <v>52</v>
      </c>
      <c r="L1639" t="s">
        <v>773</v>
      </c>
      <c r="M1639" t="s">
        <v>303</v>
      </c>
      <c r="N1639" t="s">
        <v>673</v>
      </c>
      <c r="O1639" t="s">
        <v>61</v>
      </c>
      <c r="P1639" t="s">
        <v>1404</v>
      </c>
      <c r="Q1639" t="s">
        <v>64</v>
      </c>
      <c r="R1639" t="s">
        <v>56</v>
      </c>
      <c r="S1639" t="s">
        <v>1255</v>
      </c>
      <c r="T1639" s="127">
        <v>4.33</v>
      </c>
      <c r="U1639" s="128">
        <v>48395</v>
      </c>
      <c r="V1639" s="126">
        <v>5.8799999999999998E-2</v>
      </c>
      <c r="W1639" s="126">
        <v>4.3900000000000002E-2</v>
      </c>
      <c r="X1639" t="s">
        <v>606</v>
      </c>
      <c r="Z1639" s="125">
        <v>244000</v>
      </c>
      <c r="AA1639" s="125">
        <v>1</v>
      </c>
      <c r="AB1639" s="125">
        <v>106.68</v>
      </c>
      <c r="AC1639" s="125">
        <v>0</v>
      </c>
      <c r="AD1639" s="125">
        <v>260.29919999999998</v>
      </c>
      <c r="AE1639" s="125"/>
      <c r="AF1639" s="125"/>
      <c r="AG1639" t="s">
        <v>16</v>
      </c>
      <c r="AH1639" s="126">
        <v>2.6224659300000001E-4</v>
      </c>
      <c r="AI1639" s="126">
        <v>3.6297234809999999E-3</v>
      </c>
      <c r="AJ1639" s="126">
        <v>1.2553656963386178E-5</v>
      </c>
    </row>
    <row r="1640" spans="1:36" x14ac:dyDescent="0.3">
      <c r="A1640">
        <v>13918</v>
      </c>
      <c r="B1640">
        <v>13919</v>
      </c>
      <c r="C1640" t="s">
        <v>1645</v>
      </c>
      <c r="D1640">
        <v>513775163</v>
      </c>
      <c r="E1640" t="s">
        <v>3092</v>
      </c>
      <c r="F1640" t="s">
        <v>2243</v>
      </c>
      <c r="G1640" t="s">
        <v>2244</v>
      </c>
      <c r="H1640" t="s">
        <v>75</v>
      </c>
      <c r="I1640" t="s">
        <v>224</v>
      </c>
      <c r="J1640" t="s">
        <v>52</v>
      </c>
      <c r="K1640" t="s">
        <v>52</v>
      </c>
      <c r="L1640" t="s">
        <v>773</v>
      </c>
      <c r="M1640" t="s">
        <v>303</v>
      </c>
      <c r="N1640" t="s">
        <v>154</v>
      </c>
      <c r="O1640" t="s">
        <v>61</v>
      </c>
      <c r="P1640" t="s">
        <v>1631</v>
      </c>
      <c r="Q1640" t="s">
        <v>69</v>
      </c>
      <c r="R1640" t="s">
        <v>56</v>
      </c>
      <c r="S1640" t="s">
        <v>1255</v>
      </c>
      <c r="T1640" s="127">
        <v>3.9380000000000002</v>
      </c>
      <c r="U1640" s="128">
        <v>49125</v>
      </c>
      <c r="V1640" s="126">
        <v>6.0600000000000001E-2</v>
      </c>
      <c r="W1640" s="126">
        <v>5.0700000000000002E-2</v>
      </c>
      <c r="X1640" t="s">
        <v>606</v>
      </c>
      <c r="Z1640" s="125">
        <v>150224.1</v>
      </c>
      <c r="AA1640" s="125">
        <v>1</v>
      </c>
      <c r="AB1640" s="125">
        <v>104.1</v>
      </c>
      <c r="AC1640" s="125">
        <v>0</v>
      </c>
      <c r="AD1640" s="125">
        <v>156.38328999999999</v>
      </c>
      <c r="AE1640" s="125"/>
      <c r="AF1640" s="125"/>
      <c r="AG1640" t="s">
        <v>16</v>
      </c>
      <c r="AH1640" s="126">
        <v>8.8947368399999998E-4</v>
      </c>
      <c r="AI1640" s="126">
        <v>2.180675545E-3</v>
      </c>
      <c r="AJ1640" s="126">
        <v>7.5420215562158475E-6</v>
      </c>
    </row>
    <row r="1641" spans="1:36" x14ac:dyDescent="0.3">
      <c r="A1641">
        <v>13918</v>
      </c>
      <c r="B1641">
        <v>13919</v>
      </c>
      <c r="C1641" t="s">
        <v>1550</v>
      </c>
      <c r="D1641">
        <v>520029935</v>
      </c>
      <c r="E1641" t="s">
        <v>3092</v>
      </c>
      <c r="F1641" t="s">
        <v>1798</v>
      </c>
      <c r="G1641" t="s">
        <v>1799</v>
      </c>
      <c r="H1641" t="s">
        <v>75</v>
      </c>
      <c r="I1641" t="s">
        <v>225</v>
      </c>
      <c r="J1641" t="s">
        <v>52</v>
      </c>
      <c r="K1641" t="s">
        <v>52</v>
      </c>
      <c r="L1641" t="s">
        <v>773</v>
      </c>
      <c r="M1641" t="s">
        <v>303</v>
      </c>
      <c r="N1641" t="s">
        <v>251</v>
      </c>
      <c r="O1641" t="s">
        <v>61</v>
      </c>
      <c r="P1641" t="s">
        <v>1254</v>
      </c>
      <c r="Q1641" t="s">
        <v>64</v>
      </c>
      <c r="R1641" t="s">
        <v>56</v>
      </c>
      <c r="S1641" t="s">
        <v>1255</v>
      </c>
      <c r="T1641" s="127">
        <v>4.4279999999999999</v>
      </c>
      <c r="U1641" s="128">
        <v>49388</v>
      </c>
      <c r="V1641" s="126">
        <v>2.4E-2</v>
      </c>
      <c r="W1641" s="126">
        <v>2.3E-2</v>
      </c>
      <c r="X1641" t="s">
        <v>606</v>
      </c>
      <c r="Z1641" s="125">
        <v>481500</v>
      </c>
      <c r="AA1641" s="125">
        <v>1</v>
      </c>
      <c r="AB1641" s="125">
        <v>104.68</v>
      </c>
      <c r="AC1641" s="125">
        <v>0</v>
      </c>
      <c r="AD1641" s="125">
        <v>504.0342</v>
      </c>
      <c r="AE1641" s="125"/>
      <c r="AF1641" s="125"/>
      <c r="AG1641" t="s">
        <v>16</v>
      </c>
      <c r="AH1641" s="126">
        <v>1.2783998900000001E-4</v>
      </c>
      <c r="AI1641" s="126">
        <v>7.0284686669999999E-3</v>
      </c>
      <c r="AJ1641" s="126">
        <v>2.4308459052562522E-5</v>
      </c>
    </row>
    <row r="1642" spans="1:36" x14ac:dyDescent="0.3">
      <c r="A1642">
        <v>13918</v>
      </c>
      <c r="B1642">
        <v>13919</v>
      </c>
      <c r="C1642" t="s">
        <v>1541</v>
      </c>
      <c r="D1642">
        <v>510488190</v>
      </c>
      <c r="E1642" t="s">
        <v>3092</v>
      </c>
      <c r="F1642" t="s">
        <v>1800</v>
      </c>
      <c r="G1642" t="s">
        <v>1801</v>
      </c>
      <c r="H1642" t="s">
        <v>75</v>
      </c>
      <c r="I1642" t="s">
        <v>224</v>
      </c>
      <c r="J1642" t="s">
        <v>52</v>
      </c>
      <c r="K1642" t="s">
        <v>52</v>
      </c>
      <c r="L1642" t="s">
        <v>773</v>
      </c>
      <c r="M1642" t="s">
        <v>303</v>
      </c>
      <c r="N1642" t="s">
        <v>138</v>
      </c>
      <c r="O1642" t="s">
        <v>61</v>
      </c>
      <c r="P1642" t="s">
        <v>1372</v>
      </c>
      <c r="Q1642" t="s">
        <v>64</v>
      </c>
      <c r="R1642" t="s">
        <v>56</v>
      </c>
      <c r="S1642" t="s">
        <v>1255</v>
      </c>
      <c r="T1642" s="127">
        <v>4.4560000000000004</v>
      </c>
      <c r="U1642" s="128">
        <v>48579</v>
      </c>
      <c r="V1642" s="126">
        <v>5.74E-2</v>
      </c>
      <c r="W1642" s="126">
        <v>4.58E-2</v>
      </c>
      <c r="X1642" t="s">
        <v>606</v>
      </c>
      <c r="Z1642" s="125">
        <v>47000</v>
      </c>
      <c r="AA1642" s="125">
        <v>1</v>
      </c>
      <c r="AB1642" s="125">
        <v>105.34</v>
      </c>
      <c r="AC1642" s="125">
        <v>0</v>
      </c>
      <c r="AD1642" s="125">
        <v>49.509799999999998</v>
      </c>
      <c r="AE1642" s="125"/>
      <c r="AF1642" s="125"/>
      <c r="AG1642" t="s">
        <v>16</v>
      </c>
      <c r="AH1642" s="126">
        <v>6.4571437992185505E-5</v>
      </c>
      <c r="AI1642" s="126">
        <v>6.9038584600000005E-4</v>
      </c>
      <c r="AJ1642" s="126">
        <v>2.3877485813473766E-6</v>
      </c>
    </row>
    <row r="1643" spans="1:36" x14ac:dyDescent="0.3">
      <c r="A1643">
        <v>13918</v>
      </c>
      <c r="B1643">
        <v>13919</v>
      </c>
      <c r="C1643" t="s">
        <v>2421</v>
      </c>
      <c r="D1643">
        <v>510542855</v>
      </c>
      <c r="E1643" t="s">
        <v>3092</v>
      </c>
      <c r="F1643" t="s">
        <v>2422</v>
      </c>
      <c r="G1643" t="s">
        <v>2423</v>
      </c>
      <c r="H1643" t="s">
        <v>75</v>
      </c>
      <c r="I1643" t="s">
        <v>224</v>
      </c>
      <c r="J1643" t="s">
        <v>52</v>
      </c>
      <c r="K1643" t="s">
        <v>52</v>
      </c>
      <c r="L1643" t="s">
        <v>773</v>
      </c>
      <c r="M1643" t="s">
        <v>303</v>
      </c>
      <c r="N1643" t="s">
        <v>138</v>
      </c>
      <c r="O1643" t="s">
        <v>61</v>
      </c>
      <c r="P1643" t="s">
        <v>290</v>
      </c>
      <c r="Q1643" t="s">
        <v>290</v>
      </c>
      <c r="R1643" t="s">
        <v>290</v>
      </c>
      <c r="S1643" t="s">
        <v>1255</v>
      </c>
      <c r="T1643" s="127">
        <v>2.0059999999999998</v>
      </c>
      <c r="U1643" s="128">
        <v>47118</v>
      </c>
      <c r="V1643" s="126">
        <v>5.7299999999999997E-2</v>
      </c>
      <c r="W1643" s="126">
        <v>5.3999999999999999E-2</v>
      </c>
      <c r="X1643" t="s">
        <v>606</v>
      </c>
      <c r="Z1643" s="125">
        <v>100000</v>
      </c>
      <c r="AA1643" s="125">
        <v>1</v>
      </c>
      <c r="AB1643" s="125">
        <v>100.76</v>
      </c>
      <c r="AC1643" s="125">
        <v>0</v>
      </c>
      <c r="AD1643" s="125">
        <v>100.76</v>
      </c>
      <c r="AE1643" s="125"/>
      <c r="AF1643" s="125"/>
      <c r="AG1643" t="s">
        <v>16</v>
      </c>
      <c r="AH1643" s="126">
        <v>8.1300812999999996E-4</v>
      </c>
      <c r="AI1643" s="126">
        <v>1.4050405760000001E-3</v>
      </c>
      <c r="AJ1643" s="126">
        <v>4.8594328205034489E-6</v>
      </c>
    </row>
    <row r="1644" spans="1:36" x14ac:dyDescent="0.3">
      <c r="A1644">
        <v>13918</v>
      </c>
      <c r="B1644">
        <v>13919</v>
      </c>
      <c r="C1644" t="s">
        <v>1544</v>
      </c>
      <c r="D1644">
        <v>1630</v>
      </c>
      <c r="E1644" t="s">
        <v>2</v>
      </c>
      <c r="F1644" t="s">
        <v>2245</v>
      </c>
      <c r="G1644" t="s">
        <v>2246</v>
      </c>
      <c r="H1644" t="s">
        <v>75</v>
      </c>
      <c r="I1644" t="s">
        <v>224</v>
      </c>
      <c r="J1644" t="s">
        <v>52</v>
      </c>
      <c r="K1644" t="s">
        <v>52</v>
      </c>
      <c r="L1644" t="s">
        <v>773</v>
      </c>
      <c r="M1644" t="s">
        <v>303</v>
      </c>
      <c r="N1644" t="s">
        <v>620</v>
      </c>
      <c r="O1644" t="s">
        <v>61</v>
      </c>
      <c r="P1644" t="s">
        <v>1362</v>
      </c>
      <c r="Q1644" t="s">
        <v>64</v>
      </c>
      <c r="R1644" t="s">
        <v>56</v>
      </c>
      <c r="S1644" t="s">
        <v>1255</v>
      </c>
      <c r="T1644" s="127">
        <v>2.8079999999999998</v>
      </c>
      <c r="U1644" s="128">
        <v>47345</v>
      </c>
      <c r="V1644" s="126">
        <v>5.5300000000000002E-2</v>
      </c>
      <c r="W1644" s="126">
        <v>5.2299999999999999E-2</v>
      </c>
      <c r="X1644" t="s">
        <v>606</v>
      </c>
      <c r="Z1644" s="125">
        <v>500000</v>
      </c>
      <c r="AA1644" s="125">
        <v>1</v>
      </c>
      <c r="AB1644" s="125">
        <v>103.08</v>
      </c>
      <c r="AC1644" s="125">
        <v>0</v>
      </c>
      <c r="AD1644" s="125">
        <v>515.4</v>
      </c>
      <c r="AE1644" s="125"/>
      <c r="AF1644" s="125"/>
      <c r="AG1644" t="s">
        <v>16</v>
      </c>
      <c r="AH1644" s="126">
        <v>4.8095421299999998E-4</v>
      </c>
      <c r="AI1644" s="126">
        <v>7.1869582480000001E-3</v>
      </c>
      <c r="AJ1644" s="126">
        <v>2.4856606547116688E-5</v>
      </c>
    </row>
    <row r="1645" spans="1:36" x14ac:dyDescent="0.3">
      <c r="A1645">
        <v>13918</v>
      </c>
      <c r="B1645">
        <v>13919</v>
      </c>
      <c r="C1645" t="s">
        <v>1802</v>
      </c>
      <c r="D1645">
        <v>520033309</v>
      </c>
      <c r="E1645" t="s">
        <v>3092</v>
      </c>
      <c r="F1645" t="s">
        <v>1803</v>
      </c>
      <c r="G1645" t="s">
        <v>1804</v>
      </c>
      <c r="H1645" t="s">
        <v>75</v>
      </c>
      <c r="I1645" t="s">
        <v>224</v>
      </c>
      <c r="J1645" t="s">
        <v>52</v>
      </c>
      <c r="K1645" t="s">
        <v>52</v>
      </c>
      <c r="L1645" t="s">
        <v>773</v>
      </c>
      <c r="M1645" t="s">
        <v>303</v>
      </c>
      <c r="N1645" t="s">
        <v>138</v>
      </c>
      <c r="O1645" t="s">
        <v>61</v>
      </c>
      <c r="P1645" t="s">
        <v>290</v>
      </c>
      <c r="Q1645" t="s">
        <v>290</v>
      </c>
      <c r="R1645" t="s">
        <v>290</v>
      </c>
      <c r="S1645" t="s">
        <v>1255</v>
      </c>
      <c r="T1645" s="127">
        <v>2.6949999999999998</v>
      </c>
      <c r="U1645" s="128">
        <v>47484</v>
      </c>
      <c r="V1645" s="126">
        <v>4.4999999999999998E-2</v>
      </c>
      <c r="W1645" s="126">
        <v>6.6600000000000006E-2</v>
      </c>
      <c r="X1645" t="s">
        <v>606</v>
      </c>
      <c r="Z1645" s="125">
        <v>198000</v>
      </c>
      <c r="AA1645" s="125">
        <v>1</v>
      </c>
      <c r="AB1645" s="125">
        <v>94.69</v>
      </c>
      <c r="AC1645" s="125">
        <v>4.4550000000000001</v>
      </c>
      <c r="AD1645" s="125">
        <v>191.94120000000001</v>
      </c>
      <c r="AE1645" s="125"/>
      <c r="AF1645" s="125"/>
      <c r="AG1645" t="s">
        <v>16</v>
      </c>
      <c r="AH1645" s="126">
        <v>3.9655358799999999E-4</v>
      </c>
      <c r="AI1645" s="126">
        <v>2.6765102639999998E-3</v>
      </c>
      <c r="AJ1645" s="126">
        <v>9.2569012195992128E-6</v>
      </c>
    </row>
    <row r="1646" spans="1:36" x14ac:dyDescent="0.3">
      <c r="A1646">
        <v>13918</v>
      </c>
      <c r="B1646">
        <v>13919</v>
      </c>
      <c r="C1646" t="s">
        <v>1742</v>
      </c>
      <c r="D1646">
        <v>550012405</v>
      </c>
      <c r="E1646" t="s">
        <v>3092</v>
      </c>
      <c r="F1646" t="s">
        <v>1805</v>
      </c>
      <c r="G1646" t="s">
        <v>1806</v>
      </c>
      <c r="H1646" t="s">
        <v>75</v>
      </c>
      <c r="I1646" t="s">
        <v>224</v>
      </c>
      <c r="J1646" t="s">
        <v>52</v>
      </c>
      <c r="K1646" t="s">
        <v>52</v>
      </c>
      <c r="L1646" t="s">
        <v>773</v>
      </c>
      <c r="M1646" t="s">
        <v>303</v>
      </c>
      <c r="N1646" t="s">
        <v>260</v>
      </c>
      <c r="O1646" t="s">
        <v>61</v>
      </c>
      <c r="P1646" t="s">
        <v>290</v>
      </c>
      <c r="Q1646" t="s">
        <v>290</v>
      </c>
      <c r="R1646" t="s">
        <v>290</v>
      </c>
      <c r="S1646" t="s">
        <v>1255</v>
      </c>
      <c r="T1646" s="127">
        <v>2.6549999999999998</v>
      </c>
      <c r="U1646" s="128">
        <v>47573</v>
      </c>
      <c r="V1646" s="126">
        <v>7.8E-2</v>
      </c>
      <c r="W1646" s="126">
        <v>8.3000000000000004E-2</v>
      </c>
      <c r="X1646" t="s">
        <v>606</v>
      </c>
      <c r="Z1646" s="125">
        <v>370500</v>
      </c>
      <c r="AA1646" s="125">
        <v>1</v>
      </c>
      <c r="AB1646" s="125">
        <v>101.06</v>
      </c>
      <c r="AC1646" s="125">
        <v>0</v>
      </c>
      <c r="AD1646" s="125">
        <v>374.4273</v>
      </c>
      <c r="AE1646" s="125"/>
      <c r="AF1646" s="125"/>
      <c r="AG1646" t="s">
        <v>16</v>
      </c>
      <c r="AH1646" s="126">
        <v>2.4372562739999998E-3</v>
      </c>
      <c r="AI1646" s="126">
        <v>5.2211745670000002E-3</v>
      </c>
      <c r="AJ1646" s="126">
        <v>1.8057803796273234E-5</v>
      </c>
    </row>
    <row r="1647" spans="1:36" x14ac:dyDescent="0.3">
      <c r="A1647">
        <v>13918</v>
      </c>
      <c r="B1647">
        <v>13919</v>
      </c>
      <c r="C1647" t="s">
        <v>2408</v>
      </c>
      <c r="D1647">
        <v>520039074</v>
      </c>
      <c r="E1647" t="s">
        <v>3092</v>
      </c>
      <c r="F1647" t="s">
        <v>2424</v>
      </c>
      <c r="G1647" t="s">
        <v>2425</v>
      </c>
      <c r="H1647" t="s">
        <v>75</v>
      </c>
      <c r="I1647" t="s">
        <v>224</v>
      </c>
      <c r="J1647" t="s">
        <v>52</v>
      </c>
      <c r="K1647" t="s">
        <v>52</v>
      </c>
      <c r="L1647" t="s">
        <v>773</v>
      </c>
      <c r="M1647" t="s">
        <v>303</v>
      </c>
      <c r="N1647" t="s">
        <v>138</v>
      </c>
      <c r="O1647" t="s">
        <v>61</v>
      </c>
      <c r="P1647" t="s">
        <v>290</v>
      </c>
      <c r="Q1647" t="s">
        <v>290</v>
      </c>
      <c r="R1647" t="s">
        <v>290</v>
      </c>
      <c r="S1647" t="s">
        <v>1255</v>
      </c>
      <c r="T1647" s="127">
        <v>2.8559999999999999</v>
      </c>
      <c r="U1647" s="128">
        <v>47848</v>
      </c>
      <c r="V1647" s="126">
        <v>6.5000000000000002E-2</v>
      </c>
      <c r="W1647" s="126">
        <v>9.11E-2</v>
      </c>
      <c r="X1647" t="s">
        <v>606</v>
      </c>
      <c r="Z1647" s="125">
        <v>145275</v>
      </c>
      <c r="AA1647" s="125">
        <v>1</v>
      </c>
      <c r="AB1647" s="125">
        <v>93.49</v>
      </c>
      <c r="AC1647" s="125">
        <v>0</v>
      </c>
      <c r="AD1647" s="125">
        <v>135.8176</v>
      </c>
      <c r="AE1647" s="125"/>
      <c r="AF1647" s="125"/>
      <c r="AG1647" t="s">
        <v>16</v>
      </c>
      <c r="AH1647" s="126">
        <v>7.45E-4</v>
      </c>
      <c r="AI1647" s="126">
        <v>1.893898759E-3</v>
      </c>
      <c r="AJ1647" s="126">
        <v>6.5501836347956453E-6</v>
      </c>
    </row>
    <row r="1648" spans="1:36" x14ac:dyDescent="0.3">
      <c r="A1648">
        <v>13918</v>
      </c>
      <c r="B1648">
        <v>13919</v>
      </c>
      <c r="C1648" t="s">
        <v>1925</v>
      </c>
      <c r="D1648">
        <v>520044322</v>
      </c>
      <c r="E1648" t="s">
        <v>3092</v>
      </c>
      <c r="F1648" t="s">
        <v>2341</v>
      </c>
      <c r="G1648" t="s">
        <v>2248</v>
      </c>
      <c r="H1648" t="s">
        <v>75</v>
      </c>
      <c r="I1648" t="s">
        <v>224</v>
      </c>
      <c r="J1648" t="s">
        <v>52</v>
      </c>
      <c r="K1648" t="s">
        <v>52</v>
      </c>
      <c r="L1648" t="s">
        <v>53</v>
      </c>
      <c r="M1648" t="s">
        <v>303</v>
      </c>
      <c r="N1648" t="s">
        <v>260</v>
      </c>
      <c r="O1648" t="s">
        <v>61</v>
      </c>
      <c r="P1648" t="s">
        <v>290</v>
      </c>
      <c r="Q1648" t="s">
        <v>290</v>
      </c>
      <c r="R1648" t="s">
        <v>290</v>
      </c>
      <c r="S1648" t="s">
        <v>1255</v>
      </c>
      <c r="T1648" s="127">
        <v>2.8559999999999999</v>
      </c>
      <c r="U1648" s="128">
        <v>48760</v>
      </c>
      <c r="V1648" s="126">
        <v>6.5000000000000002E-2</v>
      </c>
      <c r="W1648" s="126">
        <v>9.11E-2</v>
      </c>
      <c r="X1648" t="s">
        <v>606</v>
      </c>
      <c r="Z1648" s="125">
        <v>220000</v>
      </c>
      <c r="AA1648" s="125">
        <v>1</v>
      </c>
      <c r="AB1648" s="125">
        <v>105.7062</v>
      </c>
      <c r="AC1648" s="125">
        <v>0</v>
      </c>
      <c r="AD1648" s="125">
        <v>232.55364</v>
      </c>
      <c r="AE1648" s="125"/>
      <c r="AF1648" s="125"/>
      <c r="AG1648" t="s">
        <v>16</v>
      </c>
      <c r="AH1648" s="126">
        <v>1.21556564E-4</v>
      </c>
      <c r="AI1648" s="126">
        <v>3.2428275139999999E-3</v>
      </c>
      <c r="AJ1648" s="126">
        <v>1.1215549729491304E-5</v>
      </c>
    </row>
    <row r="1649" spans="1:36" x14ac:dyDescent="0.3">
      <c r="A1649">
        <v>13918</v>
      </c>
      <c r="B1649">
        <v>13919</v>
      </c>
      <c r="C1649" t="s">
        <v>1925</v>
      </c>
      <c r="D1649">
        <v>520044322</v>
      </c>
      <c r="E1649" t="s">
        <v>3092</v>
      </c>
      <c r="F1649" t="s">
        <v>2247</v>
      </c>
      <c r="G1649" t="s">
        <v>2248</v>
      </c>
      <c r="H1649" t="s">
        <v>75</v>
      </c>
      <c r="I1649" t="s">
        <v>224</v>
      </c>
      <c r="J1649" t="s">
        <v>52</v>
      </c>
      <c r="K1649" t="s">
        <v>52</v>
      </c>
      <c r="L1649" t="s">
        <v>773</v>
      </c>
      <c r="M1649" t="s">
        <v>303</v>
      </c>
      <c r="N1649" t="s">
        <v>260</v>
      </c>
      <c r="O1649" t="s">
        <v>61</v>
      </c>
      <c r="P1649" t="s">
        <v>1487</v>
      </c>
      <c r="Q1649" t="s">
        <v>64</v>
      </c>
      <c r="R1649" t="s">
        <v>56</v>
      </c>
      <c r="S1649" t="s">
        <v>1255</v>
      </c>
      <c r="T1649" s="127">
        <v>4.9119999999999999</v>
      </c>
      <c r="U1649" s="128">
        <v>48760</v>
      </c>
      <c r="V1649" s="126">
        <v>5.6899999999999999E-2</v>
      </c>
      <c r="W1649" s="126">
        <v>4.4200000000000003E-2</v>
      </c>
      <c r="X1649" t="s">
        <v>606</v>
      </c>
      <c r="Z1649" s="125">
        <v>150000</v>
      </c>
      <c r="AA1649" s="125">
        <v>1</v>
      </c>
      <c r="AB1649" s="125">
        <v>106.49</v>
      </c>
      <c r="AC1649" s="125">
        <v>0</v>
      </c>
      <c r="AD1649" s="125">
        <v>159.73500000000001</v>
      </c>
      <c r="AE1649" s="125"/>
      <c r="AF1649" s="125"/>
      <c r="AG1649" t="s">
        <v>16</v>
      </c>
      <c r="AH1649" s="126">
        <v>8.2879476113306201E-5</v>
      </c>
      <c r="AI1649" s="126">
        <v>2.2274132240000001E-3</v>
      </c>
      <c r="AJ1649" s="126">
        <v>7.7036671455251936E-6</v>
      </c>
    </row>
    <row r="1650" spans="1:36" x14ac:dyDescent="0.3">
      <c r="A1650">
        <v>13918</v>
      </c>
      <c r="B1650">
        <v>13919</v>
      </c>
      <c r="C1650" t="s">
        <v>2249</v>
      </c>
      <c r="D1650">
        <v>513948216</v>
      </c>
      <c r="E1650" t="s">
        <v>3092</v>
      </c>
      <c r="F1650" t="s">
        <v>2250</v>
      </c>
      <c r="G1650" t="s">
        <v>2251</v>
      </c>
      <c r="H1650" t="s">
        <v>75</v>
      </c>
      <c r="I1650" t="s">
        <v>224</v>
      </c>
      <c r="J1650" t="s">
        <v>52</v>
      </c>
      <c r="K1650" t="s">
        <v>52</v>
      </c>
      <c r="L1650" t="s">
        <v>773</v>
      </c>
      <c r="M1650" t="s">
        <v>303</v>
      </c>
      <c r="N1650" t="s">
        <v>138</v>
      </c>
      <c r="O1650" t="s">
        <v>61</v>
      </c>
      <c r="P1650" t="s">
        <v>290</v>
      </c>
      <c r="Q1650" t="s">
        <v>290</v>
      </c>
      <c r="R1650" t="s">
        <v>290</v>
      </c>
      <c r="S1650" t="s">
        <v>1255</v>
      </c>
      <c r="T1650" s="127">
        <v>2.4620000000000002</v>
      </c>
      <c r="U1650" s="128">
        <v>47483</v>
      </c>
      <c r="V1650" s="126">
        <v>6.6900000000000001E-2</v>
      </c>
      <c r="W1650" s="126">
        <v>6.1600000000000002E-2</v>
      </c>
      <c r="X1650" t="s">
        <v>606</v>
      </c>
      <c r="Z1650" s="125">
        <v>145000</v>
      </c>
      <c r="AA1650" s="125">
        <v>1</v>
      </c>
      <c r="AB1650" s="125">
        <v>101.48</v>
      </c>
      <c r="AC1650" s="125">
        <v>0</v>
      </c>
      <c r="AD1650" s="125">
        <v>147.14599999999999</v>
      </c>
      <c r="AE1650" s="125"/>
      <c r="AF1650" s="125"/>
      <c r="AG1650" t="s">
        <v>16</v>
      </c>
      <c r="AH1650" s="126">
        <v>4.8333333299999999E-4</v>
      </c>
      <c r="AI1650" s="126">
        <v>2.051866818E-3</v>
      </c>
      <c r="AJ1650" s="126">
        <v>7.0965274097439503E-6</v>
      </c>
    </row>
    <row r="1651" spans="1:36" x14ac:dyDescent="0.3">
      <c r="A1651">
        <v>13918</v>
      </c>
      <c r="B1651">
        <v>13919</v>
      </c>
      <c r="C1651" t="s">
        <v>1722</v>
      </c>
      <c r="D1651">
        <v>512951518</v>
      </c>
      <c r="E1651" t="s">
        <v>3092</v>
      </c>
      <c r="F1651" t="s">
        <v>2252</v>
      </c>
      <c r="G1651" t="s">
        <v>2253</v>
      </c>
      <c r="H1651" t="s">
        <v>75</v>
      </c>
      <c r="I1651" t="s">
        <v>224</v>
      </c>
      <c r="J1651" t="s">
        <v>52</v>
      </c>
      <c r="K1651" t="s">
        <v>52</v>
      </c>
      <c r="L1651" t="s">
        <v>773</v>
      </c>
      <c r="M1651" t="s">
        <v>303</v>
      </c>
      <c r="N1651" t="s">
        <v>138</v>
      </c>
      <c r="O1651" t="s">
        <v>61</v>
      </c>
      <c r="P1651" t="s">
        <v>290</v>
      </c>
      <c r="Q1651" t="s">
        <v>290</v>
      </c>
      <c r="R1651" t="s">
        <v>290</v>
      </c>
      <c r="S1651" t="s">
        <v>1255</v>
      </c>
      <c r="T1651" s="127">
        <v>2.335</v>
      </c>
      <c r="U1651" s="128">
        <v>47573</v>
      </c>
      <c r="V1651" s="126">
        <v>6.4100000000000004E-2</v>
      </c>
      <c r="W1651" s="126">
        <v>6.1499999999999999E-2</v>
      </c>
      <c r="X1651" t="s">
        <v>606</v>
      </c>
      <c r="Z1651" s="125">
        <v>149000</v>
      </c>
      <c r="AA1651" s="125">
        <v>1</v>
      </c>
      <c r="AB1651" s="125">
        <v>102.39</v>
      </c>
      <c r="AC1651" s="125">
        <v>0</v>
      </c>
      <c r="AD1651" s="125">
        <v>152.56110000000001</v>
      </c>
      <c r="AE1651" s="125"/>
      <c r="AF1651" s="125"/>
      <c r="AG1651" t="s">
        <v>16</v>
      </c>
      <c r="AH1651" s="126">
        <v>6.4319785800000002E-4</v>
      </c>
      <c r="AI1651" s="126">
        <v>2.1273772909999999E-3</v>
      </c>
      <c r="AJ1651" s="126">
        <v>7.357685752998301E-6</v>
      </c>
    </row>
    <row r="1652" spans="1:36" x14ac:dyDescent="0.3">
      <c r="A1652">
        <v>13918</v>
      </c>
      <c r="B1652">
        <v>13919</v>
      </c>
      <c r="C1652" t="s">
        <v>1679</v>
      </c>
      <c r="D1652">
        <v>520039868</v>
      </c>
      <c r="E1652" t="s">
        <v>3092</v>
      </c>
      <c r="F1652" t="s">
        <v>2254</v>
      </c>
      <c r="G1652" t="s">
        <v>2255</v>
      </c>
      <c r="H1652" t="s">
        <v>75</v>
      </c>
      <c r="I1652" t="s">
        <v>224</v>
      </c>
      <c r="J1652" t="s">
        <v>52</v>
      </c>
      <c r="K1652" t="s">
        <v>52</v>
      </c>
      <c r="L1652" t="s">
        <v>773</v>
      </c>
      <c r="M1652" t="s">
        <v>303</v>
      </c>
      <c r="N1652" t="s">
        <v>615</v>
      </c>
      <c r="O1652" t="s">
        <v>61</v>
      </c>
      <c r="P1652" t="s">
        <v>290</v>
      </c>
      <c r="Q1652" t="s">
        <v>290</v>
      </c>
      <c r="R1652" t="s">
        <v>290</v>
      </c>
      <c r="S1652" t="s">
        <v>1255</v>
      </c>
      <c r="T1652" s="127">
        <v>4.0170000000000003</v>
      </c>
      <c r="U1652" s="128">
        <v>48579</v>
      </c>
      <c r="V1652" s="126">
        <v>6.59E-2</v>
      </c>
      <c r="W1652" s="126">
        <v>5.74E-2</v>
      </c>
      <c r="X1652" t="s">
        <v>606</v>
      </c>
      <c r="Z1652" s="125">
        <v>150000</v>
      </c>
      <c r="AA1652" s="125">
        <v>1</v>
      </c>
      <c r="AB1652" s="125">
        <v>103.64</v>
      </c>
      <c r="AC1652" s="125">
        <v>0</v>
      </c>
      <c r="AD1652" s="125">
        <v>155.46</v>
      </c>
      <c r="AE1652" s="125"/>
      <c r="AF1652" s="125"/>
      <c r="AG1652" t="s">
        <v>16</v>
      </c>
      <c r="AH1652" s="126">
        <v>4.3544018600000001E-4</v>
      </c>
      <c r="AI1652" s="126">
        <v>2.167800794E-3</v>
      </c>
      <c r="AJ1652" s="126">
        <v>7.497493313571519E-6</v>
      </c>
    </row>
    <row r="1653" spans="1:36" x14ac:dyDescent="0.3">
      <c r="A1653">
        <v>13918</v>
      </c>
      <c r="B1653">
        <v>13919</v>
      </c>
      <c r="C1653" t="s">
        <v>1842</v>
      </c>
      <c r="D1653">
        <v>516167343</v>
      </c>
      <c r="E1653" t="s">
        <v>3092</v>
      </c>
      <c r="F1653" t="s">
        <v>2342</v>
      </c>
      <c r="G1653" t="s">
        <v>2343</v>
      </c>
      <c r="H1653" t="s">
        <v>75</v>
      </c>
      <c r="I1653" t="s">
        <v>225</v>
      </c>
      <c r="J1653" t="s">
        <v>52</v>
      </c>
      <c r="K1653" t="s">
        <v>52</v>
      </c>
      <c r="L1653" t="s">
        <v>773</v>
      </c>
      <c r="M1653" t="s">
        <v>303</v>
      </c>
      <c r="N1653" t="s">
        <v>154</v>
      </c>
      <c r="O1653" t="s">
        <v>61</v>
      </c>
      <c r="P1653" t="s">
        <v>290</v>
      </c>
      <c r="Q1653" t="s">
        <v>290</v>
      </c>
      <c r="R1653" t="s">
        <v>290</v>
      </c>
      <c r="S1653" t="s">
        <v>1255</v>
      </c>
      <c r="T1653" s="127">
        <v>2.8180000000000001</v>
      </c>
      <c r="U1653" s="128">
        <v>47848</v>
      </c>
      <c r="V1653" s="126">
        <v>4.1799999999999997E-2</v>
      </c>
      <c r="W1653" s="126">
        <v>3.3500000000000002E-2</v>
      </c>
      <c r="X1653" t="s">
        <v>606</v>
      </c>
      <c r="Z1653" s="125">
        <v>86000</v>
      </c>
      <c r="AA1653" s="125">
        <v>1</v>
      </c>
      <c r="AB1653" s="125">
        <v>106.32</v>
      </c>
      <c r="AC1653" s="125">
        <v>0</v>
      </c>
      <c r="AD1653" s="125">
        <v>91.435199999999995</v>
      </c>
      <c r="AE1653" s="125"/>
      <c r="AF1653" s="125"/>
      <c r="AG1653" t="s">
        <v>16</v>
      </c>
      <c r="AH1653" s="126">
        <v>2.4648119399999998E-4</v>
      </c>
      <c r="AI1653" s="126">
        <v>1.275011573E-3</v>
      </c>
      <c r="AJ1653" s="126">
        <v>4.4097182595206124E-6</v>
      </c>
    </row>
    <row r="1654" spans="1:36" x14ac:dyDescent="0.3">
      <c r="A1654">
        <v>13918</v>
      </c>
      <c r="B1654">
        <v>13919</v>
      </c>
      <c r="C1654" t="s">
        <v>1807</v>
      </c>
      <c r="D1654">
        <v>512719485</v>
      </c>
      <c r="E1654" t="s">
        <v>3092</v>
      </c>
      <c r="F1654" t="s">
        <v>1808</v>
      </c>
      <c r="G1654" t="s">
        <v>1809</v>
      </c>
      <c r="H1654" t="s">
        <v>75</v>
      </c>
      <c r="I1654" t="s">
        <v>224</v>
      </c>
      <c r="J1654" t="s">
        <v>52</v>
      </c>
      <c r="K1654" t="s">
        <v>52</v>
      </c>
      <c r="L1654" t="s">
        <v>773</v>
      </c>
      <c r="M1654" t="s">
        <v>303</v>
      </c>
      <c r="N1654" t="s">
        <v>619</v>
      </c>
      <c r="O1654" t="s">
        <v>61</v>
      </c>
      <c r="P1654" t="s">
        <v>1435</v>
      </c>
      <c r="Q1654" t="s">
        <v>69</v>
      </c>
      <c r="R1654" t="s">
        <v>56</v>
      </c>
      <c r="S1654" t="s">
        <v>1255</v>
      </c>
      <c r="T1654" s="127">
        <v>5.92</v>
      </c>
      <c r="U1654" s="128">
        <v>49491</v>
      </c>
      <c r="V1654" s="126">
        <v>5.2900000000000003E-2</v>
      </c>
      <c r="W1654" s="126">
        <v>4.1200000000000001E-2</v>
      </c>
      <c r="X1654" t="s">
        <v>606</v>
      </c>
      <c r="Z1654" s="125">
        <v>1000000</v>
      </c>
      <c r="AA1654" s="125">
        <v>1</v>
      </c>
      <c r="AB1654" s="125">
        <v>107.19</v>
      </c>
      <c r="AC1654" s="125">
        <v>0</v>
      </c>
      <c r="AD1654" s="125">
        <v>1071.9000000000001</v>
      </c>
      <c r="AE1654" s="125"/>
      <c r="AF1654" s="125"/>
      <c r="AG1654" t="s">
        <v>16</v>
      </c>
      <c r="AH1654" s="126">
        <v>1.819756734E-3</v>
      </c>
      <c r="AI1654" s="126">
        <v>1.4947032492E-2</v>
      </c>
      <c r="AJ1654" s="126">
        <v>5.1695375548805553E-5</v>
      </c>
    </row>
    <row r="1655" spans="1:36" x14ac:dyDescent="0.3">
      <c r="A1655">
        <v>13918</v>
      </c>
      <c r="B1655">
        <v>13919</v>
      </c>
      <c r="C1655" t="s">
        <v>1535</v>
      </c>
      <c r="D1655">
        <v>513988824</v>
      </c>
      <c r="E1655" t="s">
        <v>3092</v>
      </c>
      <c r="F1655" t="s">
        <v>2344</v>
      </c>
      <c r="G1655" t="s">
        <v>2345</v>
      </c>
      <c r="H1655" t="s">
        <v>75</v>
      </c>
      <c r="I1655" t="s">
        <v>224</v>
      </c>
      <c r="J1655" t="s">
        <v>52</v>
      </c>
      <c r="K1655" t="s">
        <v>52</v>
      </c>
      <c r="L1655" t="s">
        <v>773</v>
      </c>
      <c r="M1655" t="s">
        <v>303</v>
      </c>
      <c r="N1655" t="s">
        <v>138</v>
      </c>
      <c r="O1655" t="s">
        <v>61</v>
      </c>
      <c r="P1655" t="s">
        <v>290</v>
      </c>
      <c r="Q1655" t="s">
        <v>290</v>
      </c>
      <c r="R1655" t="s">
        <v>290</v>
      </c>
      <c r="S1655" t="s">
        <v>1255</v>
      </c>
      <c r="T1655" s="127">
        <v>2.718</v>
      </c>
      <c r="U1655" s="128">
        <v>48029</v>
      </c>
      <c r="V1655" s="126">
        <v>6.59E-2</v>
      </c>
      <c r="W1655" s="126">
        <v>6.59E-2</v>
      </c>
      <c r="X1655" t="s">
        <v>606</v>
      </c>
      <c r="Z1655" s="125">
        <v>50000</v>
      </c>
      <c r="AA1655" s="125">
        <v>1</v>
      </c>
      <c r="AB1655" s="125">
        <v>100.28</v>
      </c>
      <c r="AC1655" s="125">
        <v>0</v>
      </c>
      <c r="AD1655" s="125">
        <v>50.14</v>
      </c>
      <c r="AE1655" s="125"/>
      <c r="AF1655" s="125"/>
      <c r="AG1655" t="s">
        <v>16</v>
      </c>
      <c r="AH1655" s="126">
        <v>1.6666666599999999E-4</v>
      </c>
      <c r="AI1655" s="126">
        <v>6.9917362499999998E-4</v>
      </c>
      <c r="AJ1655" s="126">
        <v>2.41814173898415E-6</v>
      </c>
    </row>
    <row r="1656" spans="1:36" x14ac:dyDescent="0.3">
      <c r="A1656">
        <v>13918</v>
      </c>
      <c r="B1656">
        <v>13919</v>
      </c>
      <c r="C1656" t="s">
        <v>2346</v>
      </c>
      <c r="D1656">
        <v>514902147</v>
      </c>
      <c r="E1656" t="s">
        <v>3092</v>
      </c>
      <c r="F1656" t="s">
        <v>2347</v>
      </c>
      <c r="G1656" t="s">
        <v>2348</v>
      </c>
      <c r="H1656" t="s">
        <v>75</v>
      </c>
      <c r="I1656" t="s">
        <v>224</v>
      </c>
      <c r="J1656" t="s">
        <v>52</v>
      </c>
      <c r="K1656" t="s">
        <v>52</v>
      </c>
      <c r="L1656" t="s">
        <v>773</v>
      </c>
      <c r="M1656" t="s">
        <v>303</v>
      </c>
      <c r="N1656" t="s">
        <v>615</v>
      </c>
      <c r="O1656" t="s">
        <v>61</v>
      </c>
      <c r="P1656" t="s">
        <v>290</v>
      </c>
      <c r="Q1656" t="s">
        <v>290</v>
      </c>
      <c r="R1656" t="s">
        <v>290</v>
      </c>
      <c r="S1656" t="s">
        <v>1255</v>
      </c>
      <c r="T1656" s="127">
        <v>2.633</v>
      </c>
      <c r="U1656" s="128">
        <v>47848</v>
      </c>
      <c r="V1656" s="126">
        <v>7.3499999999999996E-2</v>
      </c>
      <c r="W1656" s="126">
        <v>6.25E-2</v>
      </c>
      <c r="X1656" t="s">
        <v>606</v>
      </c>
      <c r="Z1656" s="125">
        <v>50000</v>
      </c>
      <c r="AA1656" s="125">
        <v>1</v>
      </c>
      <c r="AB1656" s="125">
        <v>103.05</v>
      </c>
      <c r="AC1656" s="125">
        <v>0</v>
      </c>
      <c r="AD1656" s="125">
        <v>51.524999999999999</v>
      </c>
      <c r="AE1656" s="125"/>
      <c r="AF1656" s="125"/>
      <c r="AG1656" t="s">
        <v>16</v>
      </c>
      <c r="AH1656" s="126">
        <v>1.6666666599999999E-4</v>
      </c>
      <c r="AI1656" s="126">
        <v>7.1848665800000003E-4</v>
      </c>
      <c r="AJ1656" s="126">
        <v>2.4849372377574457E-6</v>
      </c>
    </row>
    <row r="1657" spans="1:36" x14ac:dyDescent="0.3">
      <c r="A1657">
        <v>13918</v>
      </c>
      <c r="B1657">
        <v>13919</v>
      </c>
      <c r="C1657" t="s">
        <v>2207</v>
      </c>
      <c r="D1657">
        <v>520040304</v>
      </c>
      <c r="E1657" t="s">
        <v>3092</v>
      </c>
      <c r="F1657" t="s">
        <v>2349</v>
      </c>
      <c r="G1657" t="s">
        <v>2350</v>
      </c>
      <c r="H1657" t="s">
        <v>75</v>
      </c>
      <c r="I1657" t="s">
        <v>224</v>
      </c>
      <c r="J1657" t="s">
        <v>52</v>
      </c>
      <c r="K1657" t="s">
        <v>52</v>
      </c>
      <c r="L1657" t="s">
        <v>773</v>
      </c>
      <c r="M1657" t="s">
        <v>303</v>
      </c>
      <c r="N1657" t="s">
        <v>138</v>
      </c>
      <c r="O1657" t="s">
        <v>61</v>
      </c>
      <c r="P1657" t="s">
        <v>290</v>
      </c>
      <c r="Q1657" t="s">
        <v>290</v>
      </c>
      <c r="R1657" t="s">
        <v>290</v>
      </c>
      <c r="S1657" t="s">
        <v>1255</v>
      </c>
      <c r="T1657" s="127">
        <v>2.3820000000000001</v>
      </c>
      <c r="U1657" s="128">
        <v>47300</v>
      </c>
      <c r="V1657" s="126">
        <v>6.7500000000000004E-2</v>
      </c>
      <c r="W1657" s="126">
        <v>7.0400000000000004E-2</v>
      </c>
      <c r="X1657" t="s">
        <v>606</v>
      </c>
      <c r="Z1657" s="125">
        <v>100000</v>
      </c>
      <c r="AA1657" s="125">
        <v>1</v>
      </c>
      <c r="AB1657" s="125">
        <v>99.59</v>
      </c>
      <c r="AC1657" s="125">
        <v>0</v>
      </c>
      <c r="AD1657" s="125">
        <v>99.59</v>
      </c>
      <c r="AE1657" s="125"/>
      <c r="AF1657" s="125"/>
      <c r="AG1657" t="s">
        <v>16</v>
      </c>
      <c r="AH1657" s="126">
        <v>5.0000000000000001E-4</v>
      </c>
      <c r="AI1657" s="126">
        <v>1.3887255949999999E-3</v>
      </c>
      <c r="AJ1657" s="126">
        <v>4.8030062980740224E-6</v>
      </c>
    </row>
    <row r="1658" spans="1:36" x14ac:dyDescent="0.3">
      <c r="A1658">
        <v>13918</v>
      </c>
      <c r="B1658">
        <v>13919</v>
      </c>
      <c r="C1658" t="s">
        <v>1810</v>
      </c>
      <c r="D1658">
        <v>520041146</v>
      </c>
      <c r="E1658" t="s">
        <v>3092</v>
      </c>
      <c r="F1658" t="s">
        <v>1811</v>
      </c>
      <c r="G1658" t="s">
        <v>1812</v>
      </c>
      <c r="H1658" t="s">
        <v>75</v>
      </c>
      <c r="I1658" t="s">
        <v>224</v>
      </c>
      <c r="J1658" t="s">
        <v>52</v>
      </c>
      <c r="K1658" t="s">
        <v>52</v>
      </c>
      <c r="L1658" t="s">
        <v>773</v>
      </c>
      <c r="M1658" t="s">
        <v>303</v>
      </c>
      <c r="N1658" t="s">
        <v>615</v>
      </c>
      <c r="O1658" t="s">
        <v>61</v>
      </c>
      <c r="P1658" t="s">
        <v>1372</v>
      </c>
      <c r="Q1658" t="s">
        <v>64</v>
      </c>
      <c r="R1658" t="s">
        <v>56</v>
      </c>
      <c r="S1658" t="s">
        <v>1255</v>
      </c>
      <c r="T1658" s="127">
        <v>4.9320000000000004</v>
      </c>
      <c r="U1658" s="128">
        <v>48823</v>
      </c>
      <c r="V1658" s="126">
        <v>0.05</v>
      </c>
      <c r="W1658" s="126">
        <v>4.2599999999999999E-2</v>
      </c>
      <c r="X1658" t="s">
        <v>606</v>
      </c>
      <c r="Z1658" s="125">
        <v>435000</v>
      </c>
      <c r="AA1658" s="125">
        <v>1</v>
      </c>
      <c r="AB1658" s="125">
        <v>105.53</v>
      </c>
      <c r="AC1658" s="125">
        <v>0</v>
      </c>
      <c r="AD1658" s="125">
        <v>459.05549999999999</v>
      </c>
      <c r="AE1658" s="125"/>
      <c r="AF1658" s="125"/>
      <c r="AG1658" t="s">
        <v>16</v>
      </c>
      <c r="AH1658" s="126">
        <v>3.0104639500000001E-4</v>
      </c>
      <c r="AI1658" s="126">
        <v>6.4012664180000001E-3</v>
      </c>
      <c r="AJ1658" s="126">
        <v>2.2139235441967259E-5</v>
      </c>
    </row>
    <row r="1659" spans="1:36" x14ac:dyDescent="0.3">
      <c r="A1659">
        <v>13918</v>
      </c>
      <c r="B1659">
        <v>13919</v>
      </c>
      <c r="C1659" t="s">
        <v>1813</v>
      </c>
      <c r="D1659">
        <v>1622</v>
      </c>
      <c r="E1659" t="s">
        <v>2</v>
      </c>
      <c r="F1659" t="s">
        <v>1814</v>
      </c>
      <c r="G1659" t="s">
        <v>1815</v>
      </c>
      <c r="H1659" t="s">
        <v>75</v>
      </c>
      <c r="I1659" t="s">
        <v>224</v>
      </c>
      <c r="J1659" t="s">
        <v>52</v>
      </c>
      <c r="K1659" t="s">
        <v>52</v>
      </c>
      <c r="L1659" t="s">
        <v>773</v>
      </c>
      <c r="M1659" t="s">
        <v>303</v>
      </c>
      <c r="N1659" t="s">
        <v>138</v>
      </c>
      <c r="O1659" t="s">
        <v>61</v>
      </c>
      <c r="P1659" t="s">
        <v>1435</v>
      </c>
      <c r="Q1659" t="s">
        <v>69</v>
      </c>
      <c r="R1659" t="s">
        <v>56</v>
      </c>
      <c r="S1659" t="s">
        <v>1255</v>
      </c>
      <c r="T1659" s="127">
        <v>1.6639999999999999</v>
      </c>
      <c r="U1659" s="128">
        <v>46843</v>
      </c>
      <c r="V1659" s="126">
        <v>6.0199999999999997E-2</v>
      </c>
      <c r="W1659" s="126">
        <v>6.3200000000000006E-2</v>
      </c>
      <c r="X1659" t="s">
        <v>606</v>
      </c>
      <c r="Z1659" s="125">
        <v>158781.76000000001</v>
      </c>
      <c r="AA1659" s="125">
        <v>1</v>
      </c>
      <c r="AB1659" s="125">
        <v>101.16</v>
      </c>
      <c r="AC1659" s="125">
        <v>0</v>
      </c>
      <c r="AD1659" s="125">
        <v>160.62362999999999</v>
      </c>
      <c r="AE1659" s="125"/>
      <c r="AF1659" s="125"/>
      <c r="AG1659" t="s">
        <v>16</v>
      </c>
      <c r="AH1659" s="126">
        <v>2.02801294E-4</v>
      </c>
      <c r="AI1659" s="126">
        <v>2.2398046610000001E-3</v>
      </c>
      <c r="AJ1659" s="126">
        <v>7.7465238127272971E-6</v>
      </c>
    </row>
    <row r="1660" spans="1:36" x14ac:dyDescent="0.3">
      <c r="A1660">
        <v>13918</v>
      </c>
      <c r="B1660">
        <v>13919</v>
      </c>
      <c r="C1660" t="s">
        <v>2256</v>
      </c>
      <c r="D1660">
        <v>513639013</v>
      </c>
      <c r="E1660" t="s">
        <v>3092</v>
      </c>
      <c r="F1660" t="s">
        <v>2257</v>
      </c>
      <c r="G1660" t="s">
        <v>2258</v>
      </c>
      <c r="H1660" t="s">
        <v>75</v>
      </c>
      <c r="I1660" t="s">
        <v>224</v>
      </c>
      <c r="J1660" t="s">
        <v>52</v>
      </c>
      <c r="K1660" t="s">
        <v>52</v>
      </c>
      <c r="L1660" t="s">
        <v>773</v>
      </c>
      <c r="M1660" t="s">
        <v>303</v>
      </c>
      <c r="N1660" t="s">
        <v>248</v>
      </c>
      <c r="O1660" t="s">
        <v>61</v>
      </c>
      <c r="P1660" t="s">
        <v>290</v>
      </c>
      <c r="Q1660" t="s">
        <v>290</v>
      </c>
      <c r="R1660" t="s">
        <v>290</v>
      </c>
      <c r="S1660" t="s">
        <v>1255</v>
      </c>
      <c r="T1660" s="127">
        <v>3.0430000000000001</v>
      </c>
      <c r="U1660" s="128">
        <v>47756</v>
      </c>
      <c r="V1660" s="126">
        <v>5.8999999999999997E-2</v>
      </c>
      <c r="W1660" s="126">
        <v>4.6199999999999998E-2</v>
      </c>
      <c r="X1660" t="s">
        <v>606</v>
      </c>
      <c r="Z1660" s="125">
        <v>196000</v>
      </c>
      <c r="AA1660" s="125">
        <v>1</v>
      </c>
      <c r="AB1660" s="125">
        <v>105.54</v>
      </c>
      <c r="AC1660" s="125">
        <v>0</v>
      </c>
      <c r="AD1660" s="125">
        <v>206.85839999999999</v>
      </c>
      <c r="AE1660" s="125"/>
      <c r="AF1660" s="125"/>
      <c r="AG1660" t="s">
        <v>16</v>
      </c>
      <c r="AH1660" s="126">
        <v>1.9508854600000001E-4</v>
      </c>
      <c r="AI1660" s="126">
        <v>2.8845220870000001E-3</v>
      </c>
      <c r="AJ1660" s="126">
        <v>9.9763249122353179E-6</v>
      </c>
    </row>
    <row r="1661" spans="1:36" x14ac:dyDescent="0.3">
      <c r="A1661">
        <v>13918</v>
      </c>
      <c r="B1661">
        <v>13919</v>
      </c>
      <c r="C1661" t="s">
        <v>2198</v>
      </c>
      <c r="D1661">
        <v>514353671</v>
      </c>
      <c r="E1661" t="s">
        <v>3092</v>
      </c>
      <c r="F1661" t="s">
        <v>2259</v>
      </c>
      <c r="G1661" t="s">
        <v>2260</v>
      </c>
      <c r="H1661" t="s">
        <v>75</v>
      </c>
      <c r="I1661" t="s">
        <v>225</v>
      </c>
      <c r="J1661" t="s">
        <v>52</v>
      </c>
      <c r="K1661" t="s">
        <v>52</v>
      </c>
      <c r="L1661" t="s">
        <v>773</v>
      </c>
      <c r="M1661" t="s">
        <v>303</v>
      </c>
      <c r="N1661" t="s">
        <v>619</v>
      </c>
      <c r="O1661" t="s">
        <v>61</v>
      </c>
      <c r="P1661" t="s">
        <v>1487</v>
      </c>
      <c r="Q1661" t="s">
        <v>64</v>
      </c>
      <c r="R1661" t="s">
        <v>56</v>
      </c>
      <c r="S1661" t="s">
        <v>1255</v>
      </c>
      <c r="T1661" s="127">
        <v>4.556</v>
      </c>
      <c r="U1661" s="128">
        <v>48029</v>
      </c>
      <c r="V1661" s="126">
        <v>3.44E-2</v>
      </c>
      <c r="W1661" s="126">
        <v>2.8899999999999999E-2</v>
      </c>
      <c r="X1661" t="s">
        <v>606</v>
      </c>
      <c r="Z1661" s="125">
        <v>200000</v>
      </c>
      <c r="AA1661" s="125">
        <v>1</v>
      </c>
      <c r="AB1661" s="125">
        <v>105.94</v>
      </c>
      <c r="AC1661" s="125">
        <v>0</v>
      </c>
      <c r="AD1661" s="125">
        <v>211.88</v>
      </c>
      <c r="AE1661" s="125"/>
      <c r="AF1661" s="125"/>
      <c r="AG1661" t="s">
        <v>16</v>
      </c>
      <c r="AH1661" s="126">
        <v>4.0720757400000002E-4</v>
      </c>
      <c r="AI1661" s="126">
        <v>2.9545454279999999E-3</v>
      </c>
      <c r="AJ1661" s="126">
        <v>1.0218505617390539E-5</v>
      </c>
    </row>
    <row r="1662" spans="1:36" x14ac:dyDescent="0.3">
      <c r="A1662">
        <v>13918</v>
      </c>
      <c r="B1662">
        <v>13919</v>
      </c>
      <c r="C1662" t="s">
        <v>1642</v>
      </c>
      <c r="D1662">
        <v>515328250</v>
      </c>
      <c r="E1662" t="s">
        <v>3092</v>
      </c>
      <c r="F1662" t="s">
        <v>1816</v>
      </c>
      <c r="G1662" t="s">
        <v>1817</v>
      </c>
      <c r="H1662" t="s">
        <v>75</v>
      </c>
      <c r="I1662" t="s">
        <v>224</v>
      </c>
      <c r="J1662" t="s">
        <v>52</v>
      </c>
      <c r="K1662" t="s">
        <v>52</v>
      </c>
      <c r="L1662" t="s">
        <v>773</v>
      </c>
      <c r="M1662" t="s">
        <v>303</v>
      </c>
      <c r="N1662" t="s">
        <v>620</v>
      </c>
      <c r="O1662" t="s">
        <v>61</v>
      </c>
      <c r="P1662" t="s">
        <v>1435</v>
      </c>
      <c r="Q1662" t="s">
        <v>69</v>
      </c>
      <c r="R1662" t="s">
        <v>56</v>
      </c>
      <c r="S1662" t="s">
        <v>1255</v>
      </c>
      <c r="T1662" s="127">
        <v>4.9989999999999997</v>
      </c>
      <c r="U1662" s="128">
        <v>49218</v>
      </c>
      <c r="V1662" s="126">
        <v>5.5899999999999998E-2</v>
      </c>
      <c r="W1662" s="126">
        <v>4.2700000000000002E-2</v>
      </c>
      <c r="X1662" t="s">
        <v>606</v>
      </c>
      <c r="Z1662" s="125">
        <v>70000</v>
      </c>
      <c r="AA1662" s="125">
        <v>1</v>
      </c>
      <c r="AB1662" s="125">
        <v>108.32</v>
      </c>
      <c r="AC1662" s="125">
        <v>0</v>
      </c>
      <c r="AD1662" s="125">
        <v>75.823999999999998</v>
      </c>
      <c r="AE1662" s="125"/>
      <c r="AF1662" s="125"/>
      <c r="AG1662" t="s">
        <v>16</v>
      </c>
      <c r="AH1662" s="126">
        <v>1.00129739E-4</v>
      </c>
      <c r="AI1662" s="126">
        <v>1.0573223169999999E-3</v>
      </c>
      <c r="AJ1662" s="126">
        <v>3.6568244758024365E-6</v>
      </c>
    </row>
    <row r="1663" spans="1:36" x14ac:dyDescent="0.3">
      <c r="A1663">
        <v>13918</v>
      </c>
      <c r="B1663">
        <v>13919</v>
      </c>
      <c r="C1663" t="s">
        <v>1508</v>
      </c>
      <c r="D1663">
        <v>513893123</v>
      </c>
      <c r="E1663" t="s">
        <v>3092</v>
      </c>
      <c r="F1663" t="s">
        <v>1818</v>
      </c>
      <c r="G1663" t="s">
        <v>1819</v>
      </c>
      <c r="H1663" t="s">
        <v>75</v>
      </c>
      <c r="I1663" t="s">
        <v>225</v>
      </c>
      <c r="J1663" t="s">
        <v>52</v>
      </c>
      <c r="K1663" t="s">
        <v>52</v>
      </c>
      <c r="L1663" t="s">
        <v>53</v>
      </c>
      <c r="M1663" t="s">
        <v>303</v>
      </c>
      <c r="N1663" t="s">
        <v>617</v>
      </c>
      <c r="O1663" t="s">
        <v>61</v>
      </c>
      <c r="P1663" t="s">
        <v>290</v>
      </c>
      <c r="Q1663" t="s">
        <v>290</v>
      </c>
      <c r="R1663" t="s">
        <v>290</v>
      </c>
      <c r="S1663" t="s">
        <v>1255</v>
      </c>
      <c r="T1663" s="127">
        <v>4.5190000000000001</v>
      </c>
      <c r="U1663" s="128">
        <v>49400</v>
      </c>
      <c r="V1663" s="126">
        <v>3.5200000000000002E-2</v>
      </c>
      <c r="W1663" s="126">
        <v>2.8199999999999999E-2</v>
      </c>
      <c r="X1663" t="s">
        <v>606</v>
      </c>
      <c r="Z1663" s="125">
        <v>240000</v>
      </c>
      <c r="AA1663" s="125">
        <v>1</v>
      </c>
      <c r="AB1663" s="125">
        <v>107.4019</v>
      </c>
      <c r="AC1663" s="125">
        <v>0</v>
      </c>
      <c r="AD1663" s="125">
        <v>257.76456000000002</v>
      </c>
      <c r="AE1663" s="125"/>
      <c r="AF1663" s="125"/>
      <c r="AG1663" t="s">
        <v>16</v>
      </c>
      <c r="AH1663" s="126">
        <v>2.5645875300000002E-4</v>
      </c>
      <c r="AI1663" s="126">
        <v>3.5943793760000002E-3</v>
      </c>
      <c r="AJ1663" s="126">
        <v>1.2431416860129323E-5</v>
      </c>
    </row>
    <row r="1664" spans="1:36" x14ac:dyDescent="0.3">
      <c r="A1664">
        <v>13918</v>
      </c>
      <c r="B1664">
        <v>13919</v>
      </c>
      <c r="C1664" t="s">
        <v>1499</v>
      </c>
      <c r="D1664">
        <v>515364891</v>
      </c>
      <c r="E1664" t="s">
        <v>3092</v>
      </c>
      <c r="F1664" t="s">
        <v>2262</v>
      </c>
      <c r="G1664" t="s">
        <v>2263</v>
      </c>
      <c r="H1664" t="s">
        <v>75</v>
      </c>
      <c r="I1664" t="s">
        <v>225</v>
      </c>
      <c r="J1664" t="s">
        <v>52</v>
      </c>
      <c r="K1664" t="s">
        <v>52</v>
      </c>
      <c r="L1664" t="s">
        <v>773</v>
      </c>
      <c r="M1664" t="s">
        <v>303</v>
      </c>
      <c r="N1664" t="s">
        <v>615</v>
      </c>
      <c r="O1664" t="s">
        <v>61</v>
      </c>
      <c r="P1664" t="s">
        <v>290</v>
      </c>
      <c r="Q1664" t="s">
        <v>290</v>
      </c>
      <c r="R1664" t="s">
        <v>290</v>
      </c>
      <c r="S1664" t="s">
        <v>1255</v>
      </c>
      <c r="T1664" s="127">
        <v>4.8760000000000003</v>
      </c>
      <c r="U1664" s="128">
        <v>48395</v>
      </c>
      <c r="V1664" s="126">
        <v>4.4400000000000002E-2</v>
      </c>
      <c r="W1664" s="126">
        <v>3.2300000000000002E-2</v>
      </c>
      <c r="X1664" t="s">
        <v>606</v>
      </c>
      <c r="Z1664" s="125">
        <v>499000</v>
      </c>
      <c r="AA1664" s="125">
        <v>1</v>
      </c>
      <c r="AB1664" s="125">
        <v>109.52</v>
      </c>
      <c r="AC1664" s="125">
        <v>0</v>
      </c>
      <c r="AD1664" s="125">
        <v>546.50480000000005</v>
      </c>
      <c r="AE1664" s="125"/>
      <c r="AF1664" s="125"/>
      <c r="AG1664" t="s">
        <v>16</v>
      </c>
      <c r="AH1664" s="126">
        <v>6.5337055399999997E-4</v>
      </c>
      <c r="AI1664" s="126">
        <v>7.620696895E-3</v>
      </c>
      <c r="AJ1664" s="126">
        <v>2.6356722525631931E-5</v>
      </c>
    </row>
    <row r="1665" spans="1:36" x14ac:dyDescent="0.3">
      <c r="A1665">
        <v>13918</v>
      </c>
      <c r="B1665">
        <v>13919</v>
      </c>
      <c r="C1665" t="s">
        <v>1366</v>
      </c>
      <c r="D1665">
        <v>514290345</v>
      </c>
      <c r="E1665" t="s">
        <v>3092</v>
      </c>
      <c r="F1665" t="s">
        <v>1820</v>
      </c>
      <c r="G1665" t="s">
        <v>1821</v>
      </c>
      <c r="H1665" t="s">
        <v>75</v>
      </c>
      <c r="I1665" t="s">
        <v>224</v>
      </c>
      <c r="J1665" t="s">
        <v>52</v>
      </c>
      <c r="K1665" t="s">
        <v>52</v>
      </c>
      <c r="L1665" t="s">
        <v>773</v>
      </c>
      <c r="M1665" t="s">
        <v>303</v>
      </c>
      <c r="N1665" t="s">
        <v>262</v>
      </c>
      <c r="O1665" t="s">
        <v>61</v>
      </c>
      <c r="P1665" t="s">
        <v>1362</v>
      </c>
      <c r="Q1665" t="s">
        <v>64</v>
      </c>
      <c r="R1665" t="s">
        <v>56</v>
      </c>
      <c r="S1665" t="s">
        <v>1255</v>
      </c>
      <c r="T1665" s="127">
        <v>4.7229999999999999</v>
      </c>
      <c r="U1665" s="128">
        <v>49249</v>
      </c>
      <c r="V1665" s="126">
        <v>5.1499999999999997E-2</v>
      </c>
      <c r="W1665" s="126">
        <v>3.8300000000000001E-2</v>
      </c>
      <c r="X1665" t="s">
        <v>606</v>
      </c>
      <c r="Z1665" s="125">
        <v>300000</v>
      </c>
      <c r="AA1665" s="125">
        <v>1</v>
      </c>
      <c r="AB1665" s="125">
        <v>107.3</v>
      </c>
      <c r="AC1665" s="125">
        <v>0</v>
      </c>
      <c r="AD1665" s="125">
        <v>321.89999999999998</v>
      </c>
      <c r="AE1665" s="125"/>
      <c r="AF1665" s="125"/>
      <c r="AG1665" t="s">
        <v>16</v>
      </c>
      <c r="AH1665" s="126">
        <v>3.00912969E-4</v>
      </c>
      <c r="AI1665" s="126">
        <v>4.4887114080000004E-3</v>
      </c>
      <c r="AJ1665" s="126">
        <v>1.5524527837634579E-5</v>
      </c>
    </row>
    <row r="1666" spans="1:36" x14ac:dyDescent="0.3">
      <c r="A1666">
        <v>13918</v>
      </c>
      <c r="B1666">
        <v>13919</v>
      </c>
      <c r="C1666" t="s">
        <v>1366</v>
      </c>
      <c r="D1666">
        <v>514290345</v>
      </c>
      <c r="E1666" t="s">
        <v>3092</v>
      </c>
      <c r="F1666" t="s">
        <v>2264</v>
      </c>
      <c r="G1666" t="s">
        <v>2265</v>
      </c>
      <c r="H1666" t="s">
        <v>75</v>
      </c>
      <c r="I1666" t="s">
        <v>225</v>
      </c>
      <c r="J1666" t="s">
        <v>52</v>
      </c>
      <c r="K1666" t="s">
        <v>52</v>
      </c>
      <c r="L1666" t="s">
        <v>773</v>
      </c>
      <c r="M1666" t="s">
        <v>303</v>
      </c>
      <c r="N1666" t="s">
        <v>262</v>
      </c>
      <c r="O1666" t="s">
        <v>61</v>
      </c>
      <c r="P1666" t="s">
        <v>1362</v>
      </c>
      <c r="Q1666" t="s">
        <v>64</v>
      </c>
      <c r="R1666" t="s">
        <v>56</v>
      </c>
      <c r="S1666" t="s">
        <v>1255</v>
      </c>
      <c r="T1666" s="127">
        <v>5.1219999999999999</v>
      </c>
      <c r="U1666" s="128">
        <v>49341</v>
      </c>
      <c r="V1666" s="126">
        <v>3.1399999999999997E-2</v>
      </c>
      <c r="W1666" s="126">
        <v>2.2100000000000002E-2</v>
      </c>
      <c r="X1666" t="s">
        <v>606</v>
      </c>
      <c r="Z1666" s="125">
        <v>148000</v>
      </c>
      <c r="AA1666" s="125">
        <v>1</v>
      </c>
      <c r="AB1666" s="125">
        <v>109.14</v>
      </c>
      <c r="AC1666" s="125">
        <v>0</v>
      </c>
      <c r="AD1666" s="125">
        <v>161.52719999999999</v>
      </c>
      <c r="AE1666" s="125"/>
      <c r="AF1666" s="125"/>
      <c r="AG1666" t="s">
        <v>16</v>
      </c>
      <c r="AH1666" s="126">
        <v>4.0300291599999999E-4</v>
      </c>
      <c r="AI1666" s="126">
        <v>2.252404428E-3</v>
      </c>
      <c r="AJ1666" s="126">
        <v>7.7901010032158059E-6</v>
      </c>
    </row>
    <row r="1667" spans="1:36" x14ac:dyDescent="0.3">
      <c r="A1667">
        <v>13918</v>
      </c>
      <c r="B1667">
        <v>13919</v>
      </c>
      <c r="C1667" t="s">
        <v>1401</v>
      </c>
      <c r="D1667">
        <v>510560188</v>
      </c>
      <c r="E1667" t="s">
        <v>3092</v>
      </c>
      <c r="F1667" t="s">
        <v>1822</v>
      </c>
      <c r="G1667" t="s">
        <v>1823</v>
      </c>
      <c r="H1667" t="s">
        <v>75</v>
      </c>
      <c r="I1667" t="s">
        <v>224</v>
      </c>
      <c r="J1667" t="s">
        <v>52</v>
      </c>
      <c r="K1667" t="s">
        <v>52</v>
      </c>
      <c r="L1667" t="s">
        <v>773</v>
      </c>
      <c r="M1667" t="s">
        <v>303</v>
      </c>
      <c r="N1667" t="s">
        <v>620</v>
      </c>
      <c r="O1667" t="s">
        <v>61</v>
      </c>
      <c r="P1667" t="s">
        <v>1398</v>
      </c>
      <c r="Q1667" t="s">
        <v>69</v>
      </c>
      <c r="R1667" t="s">
        <v>56</v>
      </c>
      <c r="S1667" t="s">
        <v>1255</v>
      </c>
      <c r="T1667" s="127">
        <v>4.0060000000000002</v>
      </c>
      <c r="U1667" s="128">
        <v>48668</v>
      </c>
      <c r="V1667" s="126">
        <v>5.5E-2</v>
      </c>
      <c r="W1667" s="126">
        <v>4.2000000000000003E-2</v>
      </c>
      <c r="X1667" t="s">
        <v>606</v>
      </c>
      <c r="Z1667" s="125">
        <v>120000</v>
      </c>
      <c r="AA1667" s="125">
        <v>1</v>
      </c>
      <c r="AB1667" s="125">
        <v>106.82</v>
      </c>
      <c r="AC1667" s="125">
        <v>0</v>
      </c>
      <c r="AD1667" s="125">
        <v>128.184</v>
      </c>
      <c r="AE1667" s="125"/>
      <c r="AF1667" s="125"/>
      <c r="AG1667" t="s">
        <v>16</v>
      </c>
      <c r="AH1667" s="126">
        <v>1.2E-4</v>
      </c>
      <c r="AI1667" s="126">
        <v>1.787452572E-3</v>
      </c>
      <c r="AJ1667" s="126">
        <v>6.1820319240116522E-6</v>
      </c>
    </row>
    <row r="1668" spans="1:36" x14ac:dyDescent="0.3">
      <c r="A1668">
        <v>13918</v>
      </c>
      <c r="B1668">
        <v>13919</v>
      </c>
      <c r="C1668" t="s">
        <v>1710</v>
      </c>
      <c r="D1668">
        <v>2352</v>
      </c>
      <c r="E1668" t="s">
        <v>2</v>
      </c>
      <c r="F1668" t="s">
        <v>1824</v>
      </c>
      <c r="G1668" t="s">
        <v>1825</v>
      </c>
      <c r="H1668" t="s">
        <v>75</v>
      </c>
      <c r="I1668" t="s">
        <v>224</v>
      </c>
      <c r="J1668" t="s">
        <v>52</v>
      </c>
      <c r="K1668" t="s">
        <v>52</v>
      </c>
      <c r="L1668" t="s">
        <v>773</v>
      </c>
      <c r="M1668" t="s">
        <v>303</v>
      </c>
      <c r="N1668" t="s">
        <v>1209</v>
      </c>
      <c r="O1668" t="s">
        <v>61</v>
      </c>
      <c r="P1668" t="s">
        <v>1631</v>
      </c>
      <c r="Q1668" t="s">
        <v>69</v>
      </c>
      <c r="R1668" t="s">
        <v>56</v>
      </c>
      <c r="S1668" t="s">
        <v>1255</v>
      </c>
      <c r="T1668" s="127">
        <v>2.94</v>
      </c>
      <c r="U1668" s="128">
        <v>47863</v>
      </c>
      <c r="V1668" s="126">
        <v>7.6999999999999999E-2</v>
      </c>
      <c r="W1668" s="126">
        <v>8.5900000000000004E-2</v>
      </c>
      <c r="X1668" t="s">
        <v>606</v>
      </c>
      <c r="Z1668" s="125">
        <v>784000</v>
      </c>
      <c r="AA1668" s="125">
        <v>1</v>
      </c>
      <c r="AB1668" s="125">
        <v>101.45</v>
      </c>
      <c r="AC1668" s="125">
        <v>0</v>
      </c>
      <c r="AD1668" s="125">
        <v>795.36800000000005</v>
      </c>
      <c r="AE1668" s="125"/>
      <c r="AF1668" s="125"/>
      <c r="AG1668" t="s">
        <v>16</v>
      </c>
      <c r="AH1668" s="126">
        <v>1.5232338330000001E-3</v>
      </c>
      <c r="AI1668" s="126">
        <v>1.1090951897E-2</v>
      </c>
      <c r="AJ1668" s="126">
        <v>3.8358846403118174E-5</v>
      </c>
    </row>
    <row r="1669" spans="1:36" x14ac:dyDescent="0.3">
      <c r="A1669">
        <v>13918</v>
      </c>
      <c r="B1669">
        <v>13919</v>
      </c>
      <c r="C1669" t="s">
        <v>1828</v>
      </c>
      <c r="D1669">
        <v>520024126</v>
      </c>
      <c r="E1669" t="s">
        <v>3092</v>
      </c>
      <c r="F1669" t="s">
        <v>1829</v>
      </c>
      <c r="G1669" t="s">
        <v>1830</v>
      </c>
      <c r="H1669" t="s">
        <v>75</v>
      </c>
      <c r="I1669" t="s">
        <v>225</v>
      </c>
      <c r="J1669" t="s">
        <v>52</v>
      </c>
      <c r="K1669" t="s">
        <v>52</v>
      </c>
      <c r="L1669" t="s">
        <v>773</v>
      </c>
      <c r="M1669" t="s">
        <v>303</v>
      </c>
      <c r="N1669" t="s">
        <v>619</v>
      </c>
      <c r="O1669" t="s">
        <v>61</v>
      </c>
      <c r="P1669" t="s">
        <v>1362</v>
      </c>
      <c r="Q1669" t="s">
        <v>64</v>
      </c>
      <c r="R1669" t="s">
        <v>56</v>
      </c>
      <c r="S1669" t="s">
        <v>1255</v>
      </c>
      <c r="T1669" s="127">
        <v>6.3170000000000002</v>
      </c>
      <c r="U1669" s="128">
        <v>49034</v>
      </c>
      <c r="V1669" s="126">
        <v>3.2399999999999998E-2</v>
      </c>
      <c r="W1669" s="126">
        <v>2.5700000000000001E-2</v>
      </c>
      <c r="X1669" t="s">
        <v>606</v>
      </c>
      <c r="Z1669" s="125">
        <v>427000</v>
      </c>
      <c r="AA1669" s="125">
        <v>1</v>
      </c>
      <c r="AB1669" s="125">
        <v>108.09</v>
      </c>
      <c r="AC1669" s="125">
        <v>0</v>
      </c>
      <c r="AD1669" s="125">
        <v>461.54430000000002</v>
      </c>
      <c r="AE1669" s="125"/>
      <c r="AF1669" s="125"/>
      <c r="AG1669" t="s">
        <v>16</v>
      </c>
      <c r="AH1669" s="126">
        <v>3.2959738099999999E-4</v>
      </c>
      <c r="AI1669" s="126">
        <v>6.4359713109999996E-3</v>
      </c>
      <c r="AJ1669" s="126">
        <v>2.2259264783012009E-5</v>
      </c>
    </row>
    <row r="1670" spans="1:36" x14ac:dyDescent="0.3">
      <c r="A1670">
        <v>13918</v>
      </c>
      <c r="B1670">
        <v>13919</v>
      </c>
      <c r="C1670" t="s">
        <v>1725</v>
      </c>
      <c r="D1670">
        <v>520001736</v>
      </c>
      <c r="E1670" t="s">
        <v>3092</v>
      </c>
      <c r="F1670" t="s">
        <v>1831</v>
      </c>
      <c r="G1670" t="s">
        <v>1832</v>
      </c>
      <c r="H1670" t="s">
        <v>75</v>
      </c>
      <c r="I1670" t="s">
        <v>225</v>
      </c>
      <c r="J1670" t="s">
        <v>52</v>
      </c>
      <c r="K1670" t="s">
        <v>52</v>
      </c>
      <c r="L1670" t="s">
        <v>773</v>
      </c>
      <c r="M1670" t="s">
        <v>303</v>
      </c>
      <c r="N1670" t="s">
        <v>619</v>
      </c>
      <c r="O1670" t="s">
        <v>61</v>
      </c>
      <c r="P1670" t="s">
        <v>1362</v>
      </c>
      <c r="Q1670" t="s">
        <v>64</v>
      </c>
      <c r="R1670" t="s">
        <v>56</v>
      </c>
      <c r="S1670" t="s">
        <v>1255</v>
      </c>
      <c r="T1670" s="127">
        <v>5.944</v>
      </c>
      <c r="U1670" s="128">
        <v>49765</v>
      </c>
      <c r="V1670" s="126">
        <v>3.2800000000000003E-2</v>
      </c>
      <c r="W1670" s="126">
        <v>2.58E-2</v>
      </c>
      <c r="X1670" t="s">
        <v>606</v>
      </c>
      <c r="Z1670" s="125">
        <v>586600</v>
      </c>
      <c r="AA1670" s="125">
        <v>1</v>
      </c>
      <c r="AB1670" s="125">
        <v>106.83</v>
      </c>
      <c r="AC1670" s="125">
        <v>0</v>
      </c>
      <c r="AD1670" s="125">
        <v>626.66477999999995</v>
      </c>
      <c r="AE1670" s="125"/>
      <c r="AF1670" s="125"/>
      <c r="AG1670" t="s">
        <v>16</v>
      </c>
      <c r="AH1670" s="126">
        <v>4.4361223999999998E-4</v>
      </c>
      <c r="AI1670" s="126">
        <v>8.7384819739999998E-3</v>
      </c>
      <c r="AJ1670" s="126">
        <v>3.0222661764445942E-5</v>
      </c>
    </row>
    <row r="1671" spans="1:36" x14ac:dyDescent="0.3">
      <c r="A1671">
        <v>13918</v>
      </c>
      <c r="B1671">
        <v>13919</v>
      </c>
      <c r="C1671" t="s">
        <v>2486</v>
      </c>
      <c r="D1671">
        <v>2482</v>
      </c>
      <c r="E1671" t="s">
        <v>2</v>
      </c>
      <c r="F1671" t="s">
        <v>2487</v>
      </c>
      <c r="G1671" t="s">
        <v>2488</v>
      </c>
      <c r="H1671" t="s">
        <v>75</v>
      </c>
      <c r="I1671" t="s">
        <v>224</v>
      </c>
      <c r="J1671" t="s">
        <v>52</v>
      </c>
      <c r="K1671" t="s">
        <v>52</v>
      </c>
      <c r="L1671" t="s">
        <v>773</v>
      </c>
      <c r="M1671" t="s">
        <v>303</v>
      </c>
      <c r="N1671" t="s">
        <v>620</v>
      </c>
      <c r="O1671" t="s">
        <v>61</v>
      </c>
      <c r="P1671" t="s">
        <v>1487</v>
      </c>
      <c r="Q1671" t="s">
        <v>64</v>
      </c>
      <c r="R1671" t="s">
        <v>56</v>
      </c>
      <c r="S1671" t="s">
        <v>1255</v>
      </c>
      <c r="T1671" s="127">
        <v>1.9159999999999999</v>
      </c>
      <c r="U1671" s="128">
        <v>46934</v>
      </c>
      <c r="V1671" s="126">
        <v>5.9200000000000003E-2</v>
      </c>
      <c r="W1671" s="126">
        <v>5.62E-2</v>
      </c>
      <c r="X1671" t="s">
        <v>606</v>
      </c>
      <c r="Z1671" s="125">
        <v>84400</v>
      </c>
      <c r="AA1671" s="125">
        <v>1</v>
      </c>
      <c r="AB1671" s="125">
        <v>100.7</v>
      </c>
      <c r="AC1671" s="125">
        <v>0</v>
      </c>
      <c r="AD1671" s="125">
        <v>84.990799999999993</v>
      </c>
      <c r="AE1671" s="125"/>
      <c r="AF1671" s="125"/>
      <c r="AG1671" t="s">
        <v>16</v>
      </c>
      <c r="AH1671" s="126">
        <v>1.4807017499999999E-4</v>
      </c>
      <c r="AI1671" s="126">
        <v>1.1851481000000001E-3</v>
      </c>
      <c r="AJ1671" s="126">
        <v>4.0989190448674523E-6</v>
      </c>
    </row>
    <row r="1672" spans="1:36" x14ac:dyDescent="0.3">
      <c r="A1672">
        <v>13918</v>
      </c>
      <c r="B1672">
        <v>13919</v>
      </c>
      <c r="C1672" t="s">
        <v>1591</v>
      </c>
      <c r="D1672">
        <v>520038274</v>
      </c>
      <c r="E1672" t="s">
        <v>3092</v>
      </c>
      <c r="F1672" t="s">
        <v>2426</v>
      </c>
      <c r="G1672" t="s">
        <v>2427</v>
      </c>
      <c r="H1672" t="s">
        <v>75</v>
      </c>
      <c r="I1672" t="s">
        <v>224</v>
      </c>
      <c r="J1672" t="s">
        <v>52</v>
      </c>
      <c r="K1672" t="s">
        <v>52</v>
      </c>
      <c r="L1672" t="s">
        <v>53</v>
      </c>
      <c r="M1672" t="s">
        <v>303</v>
      </c>
      <c r="N1672" t="s">
        <v>138</v>
      </c>
      <c r="O1672" t="s">
        <v>61</v>
      </c>
      <c r="P1672" t="s">
        <v>290</v>
      </c>
      <c r="Q1672" t="s">
        <v>290</v>
      </c>
      <c r="R1672" t="s">
        <v>290</v>
      </c>
      <c r="S1672" t="s">
        <v>1255</v>
      </c>
      <c r="T1672" s="127">
        <v>1.9159999999999999</v>
      </c>
      <c r="U1672" s="128">
        <v>48456</v>
      </c>
      <c r="V1672" s="126">
        <v>5.9200000000000003E-2</v>
      </c>
      <c r="W1672" s="126">
        <v>5.62E-2</v>
      </c>
      <c r="X1672" t="s">
        <v>606</v>
      </c>
      <c r="Z1672" s="125">
        <v>270000</v>
      </c>
      <c r="AA1672" s="125">
        <v>1</v>
      </c>
      <c r="AB1672" s="125">
        <v>106.7568</v>
      </c>
      <c r="AC1672" s="125">
        <v>0</v>
      </c>
      <c r="AD1672" s="125">
        <v>288.24336</v>
      </c>
      <c r="AE1672" s="125"/>
      <c r="AF1672" s="125"/>
      <c r="AG1672" t="s">
        <v>16</v>
      </c>
      <c r="AH1672" s="126">
        <v>5.4000000000000001E-4</v>
      </c>
      <c r="AI1672" s="126">
        <v>4.0193888110000003E-3</v>
      </c>
      <c r="AJ1672" s="126">
        <v>1.3901342237754972E-5</v>
      </c>
    </row>
    <row r="1673" spans="1:36" x14ac:dyDescent="0.3">
      <c r="A1673">
        <v>13918</v>
      </c>
      <c r="B1673">
        <v>13919</v>
      </c>
      <c r="C1673" t="s">
        <v>1833</v>
      </c>
      <c r="D1673">
        <v>513817817</v>
      </c>
      <c r="E1673" t="s">
        <v>3092</v>
      </c>
      <c r="F1673" t="s">
        <v>1834</v>
      </c>
      <c r="G1673" t="s">
        <v>1835</v>
      </c>
      <c r="H1673" t="s">
        <v>75</v>
      </c>
      <c r="I1673" t="s">
        <v>224</v>
      </c>
      <c r="J1673" t="s">
        <v>52</v>
      </c>
      <c r="K1673" t="s">
        <v>52</v>
      </c>
      <c r="L1673" t="s">
        <v>773</v>
      </c>
      <c r="M1673" t="s">
        <v>303</v>
      </c>
      <c r="N1673" t="s">
        <v>138</v>
      </c>
      <c r="O1673" t="s">
        <v>61</v>
      </c>
      <c r="P1673" t="s">
        <v>1435</v>
      </c>
      <c r="Q1673" t="s">
        <v>69</v>
      </c>
      <c r="R1673" t="s">
        <v>56</v>
      </c>
      <c r="S1673" t="s">
        <v>1255</v>
      </c>
      <c r="T1673" s="127">
        <v>4.0339999999999998</v>
      </c>
      <c r="U1673" s="128">
        <v>48213</v>
      </c>
      <c r="V1673" s="126">
        <v>5.8799999999999998E-2</v>
      </c>
      <c r="W1673" s="126">
        <v>4.3099999999999999E-2</v>
      </c>
      <c r="X1673" t="s">
        <v>606</v>
      </c>
      <c r="Z1673" s="125">
        <v>91000</v>
      </c>
      <c r="AA1673" s="125">
        <v>1</v>
      </c>
      <c r="AB1673" s="125">
        <v>106.54</v>
      </c>
      <c r="AC1673" s="125">
        <v>0</v>
      </c>
      <c r="AD1673" s="125">
        <v>96.951400000000007</v>
      </c>
      <c r="AE1673" s="125"/>
      <c r="AF1673" s="125"/>
      <c r="AG1673" t="s">
        <v>16</v>
      </c>
      <c r="AH1673" s="126">
        <v>3.03333333E-4</v>
      </c>
      <c r="AI1673" s="126">
        <v>1.351931827E-3</v>
      </c>
      <c r="AJ1673" s="126">
        <v>4.6757524330464283E-6</v>
      </c>
    </row>
    <row r="1674" spans="1:36" x14ac:dyDescent="0.3">
      <c r="A1674">
        <v>13918</v>
      </c>
      <c r="B1674">
        <v>13919</v>
      </c>
      <c r="C1674" t="s">
        <v>1553</v>
      </c>
      <c r="D1674">
        <v>520000118</v>
      </c>
      <c r="E1674" t="s">
        <v>3092</v>
      </c>
      <c r="F1674" t="s">
        <v>1836</v>
      </c>
      <c r="G1674" t="s">
        <v>1837</v>
      </c>
      <c r="H1674" t="s">
        <v>75</v>
      </c>
      <c r="I1674" t="s">
        <v>224</v>
      </c>
      <c r="J1674" t="s">
        <v>52</v>
      </c>
      <c r="K1674" t="s">
        <v>52</v>
      </c>
      <c r="L1674" t="s">
        <v>773</v>
      </c>
      <c r="M1674" t="s">
        <v>303</v>
      </c>
      <c r="N1674" t="s">
        <v>251</v>
      </c>
      <c r="O1674" t="s">
        <v>61</v>
      </c>
      <c r="P1674" t="s">
        <v>1254</v>
      </c>
      <c r="Q1674" t="s">
        <v>64</v>
      </c>
      <c r="R1674" t="s">
        <v>56</v>
      </c>
      <c r="S1674" t="s">
        <v>1255</v>
      </c>
      <c r="T1674" s="127">
        <v>4.4539999999999997</v>
      </c>
      <c r="U1674" s="128">
        <v>49477</v>
      </c>
      <c r="V1674" s="126">
        <v>4.8800000000000003E-2</v>
      </c>
      <c r="W1674" s="126">
        <v>3.8800000000000001E-2</v>
      </c>
      <c r="X1674" t="s">
        <v>606</v>
      </c>
      <c r="Z1674" s="125">
        <v>202500</v>
      </c>
      <c r="AA1674" s="125">
        <v>1</v>
      </c>
      <c r="AB1674" s="125">
        <v>104.48</v>
      </c>
      <c r="AC1674" s="125">
        <v>0</v>
      </c>
      <c r="AD1674" s="125">
        <v>211.572</v>
      </c>
      <c r="AE1674" s="125"/>
      <c r="AF1674" s="125"/>
      <c r="AG1674" t="s">
        <v>16</v>
      </c>
      <c r="AH1674" s="126">
        <v>4.2287581490518799E-5</v>
      </c>
      <c r="AI1674" s="126">
        <v>2.9502505440000002E-3</v>
      </c>
      <c r="AJ1674" s="126">
        <v>1.0203651455930486E-5</v>
      </c>
    </row>
    <row r="1675" spans="1:36" x14ac:dyDescent="0.3">
      <c r="A1675">
        <v>13918</v>
      </c>
      <c r="B1675">
        <v>13919</v>
      </c>
      <c r="C1675" t="s">
        <v>1553</v>
      </c>
      <c r="D1675">
        <v>520000118</v>
      </c>
      <c r="E1675" t="s">
        <v>3092</v>
      </c>
      <c r="F1675" t="s">
        <v>1838</v>
      </c>
      <c r="G1675" t="s">
        <v>1837</v>
      </c>
      <c r="H1675" t="s">
        <v>75</v>
      </c>
      <c r="I1675" t="s">
        <v>224</v>
      </c>
      <c r="J1675" t="s">
        <v>52</v>
      </c>
      <c r="K1675" t="s">
        <v>52</v>
      </c>
      <c r="L1675" t="s">
        <v>53</v>
      </c>
      <c r="M1675" t="s">
        <v>303</v>
      </c>
      <c r="N1675" t="s">
        <v>251</v>
      </c>
      <c r="O1675" t="s">
        <v>61</v>
      </c>
      <c r="P1675" t="s">
        <v>290</v>
      </c>
      <c r="Q1675" t="s">
        <v>290</v>
      </c>
      <c r="R1675" t="s">
        <v>290</v>
      </c>
      <c r="S1675" t="s">
        <v>1255</v>
      </c>
      <c r="T1675" s="127">
        <v>4.4539999999999997</v>
      </c>
      <c r="U1675" s="128">
        <v>49477</v>
      </c>
      <c r="V1675" s="126">
        <v>4.8800000000000003E-2</v>
      </c>
      <c r="W1675" s="126">
        <v>3.8800000000000001E-2</v>
      </c>
      <c r="X1675" t="s">
        <v>606</v>
      </c>
      <c r="Z1675" s="125">
        <v>495000</v>
      </c>
      <c r="AA1675" s="125">
        <v>1</v>
      </c>
      <c r="AB1675" s="125">
        <v>103.9438</v>
      </c>
      <c r="AC1675" s="125">
        <v>0</v>
      </c>
      <c r="AD1675" s="125">
        <v>514.52180999999996</v>
      </c>
      <c r="AE1675" s="125"/>
      <c r="AF1675" s="125"/>
      <c r="AG1675" t="s">
        <v>16</v>
      </c>
      <c r="AH1675" s="126">
        <v>1.03369643E-4</v>
      </c>
      <c r="AI1675" s="126">
        <v>7.1747123910000004E-3</v>
      </c>
      <c r="AJ1675" s="126">
        <v>2.4814253378114724E-5</v>
      </c>
    </row>
    <row r="1676" spans="1:36" x14ac:dyDescent="0.3">
      <c r="A1676">
        <v>13918</v>
      </c>
      <c r="B1676">
        <v>13919</v>
      </c>
      <c r="C1676" t="s">
        <v>1842</v>
      </c>
      <c r="D1676">
        <v>516167343</v>
      </c>
      <c r="E1676" t="s">
        <v>3092</v>
      </c>
      <c r="F1676" t="s">
        <v>1843</v>
      </c>
      <c r="G1676" t="s">
        <v>1844</v>
      </c>
      <c r="H1676" t="s">
        <v>75</v>
      </c>
      <c r="I1676" t="s">
        <v>225</v>
      </c>
      <c r="J1676" t="s">
        <v>52</v>
      </c>
      <c r="K1676" t="s">
        <v>52</v>
      </c>
      <c r="L1676" t="s">
        <v>773</v>
      </c>
      <c r="M1676" t="s">
        <v>303</v>
      </c>
      <c r="N1676" t="s">
        <v>154</v>
      </c>
      <c r="O1676" t="s">
        <v>61</v>
      </c>
      <c r="P1676" t="s">
        <v>290</v>
      </c>
      <c r="Q1676" t="s">
        <v>290</v>
      </c>
      <c r="R1676" t="s">
        <v>290</v>
      </c>
      <c r="S1676" t="s">
        <v>1255</v>
      </c>
      <c r="T1676" s="127">
        <v>4.819</v>
      </c>
      <c r="U1676" s="128">
        <v>48579</v>
      </c>
      <c r="V1676" s="126">
        <v>4.7800000000000002E-2</v>
      </c>
      <c r="W1676" s="126">
        <v>3.6700000000000003E-2</v>
      </c>
      <c r="X1676" t="s">
        <v>606</v>
      </c>
      <c r="Z1676" s="125">
        <v>103000</v>
      </c>
      <c r="AA1676" s="125">
        <v>1</v>
      </c>
      <c r="AB1676" s="125">
        <v>107.54</v>
      </c>
      <c r="AC1676" s="125">
        <v>0</v>
      </c>
      <c r="AD1676" s="125">
        <v>110.7662</v>
      </c>
      <c r="AE1676" s="125"/>
      <c r="AF1676" s="125"/>
      <c r="AG1676" t="s">
        <v>16</v>
      </c>
      <c r="AH1676" s="126">
        <v>1.7697320800000001E-4</v>
      </c>
      <c r="AI1676" s="126">
        <v>1.5445713130000001E-3</v>
      </c>
      <c r="AJ1676" s="126">
        <v>5.3420098023268078E-6</v>
      </c>
    </row>
    <row r="1677" spans="1:36" x14ac:dyDescent="0.3">
      <c r="A1677">
        <v>13918</v>
      </c>
      <c r="B1677">
        <v>13919</v>
      </c>
      <c r="C1677" t="s">
        <v>1848</v>
      </c>
      <c r="D1677">
        <v>1648</v>
      </c>
      <c r="E1677" t="s">
        <v>2</v>
      </c>
      <c r="F1677" t="s">
        <v>1849</v>
      </c>
      <c r="G1677" t="s">
        <v>1850</v>
      </c>
      <c r="H1677" t="s">
        <v>75</v>
      </c>
      <c r="I1677" t="s">
        <v>224</v>
      </c>
      <c r="J1677" t="s">
        <v>52</v>
      </c>
      <c r="K1677" t="s">
        <v>52</v>
      </c>
      <c r="L1677" t="s">
        <v>773</v>
      </c>
      <c r="M1677" t="s">
        <v>303</v>
      </c>
      <c r="N1677" t="s">
        <v>620</v>
      </c>
      <c r="O1677" t="s">
        <v>61</v>
      </c>
      <c r="P1677" t="s">
        <v>1404</v>
      </c>
      <c r="Q1677" t="s">
        <v>64</v>
      </c>
      <c r="R1677" t="s">
        <v>56</v>
      </c>
      <c r="S1677" t="s">
        <v>1255</v>
      </c>
      <c r="T1677" s="127">
        <v>1.9159999999999999</v>
      </c>
      <c r="U1677" s="128">
        <v>46934</v>
      </c>
      <c r="V1677" s="126">
        <v>5.8000000000000003E-2</v>
      </c>
      <c r="W1677" s="126">
        <v>6.9800000000000001E-2</v>
      </c>
      <c r="X1677" t="s">
        <v>606</v>
      </c>
      <c r="Z1677" s="125">
        <v>1000000</v>
      </c>
      <c r="AA1677" s="125">
        <v>1</v>
      </c>
      <c r="AB1677" s="125">
        <v>98.04</v>
      </c>
      <c r="AC1677" s="125">
        <v>0</v>
      </c>
      <c r="AD1677" s="125">
        <v>980.4</v>
      </c>
      <c r="AE1677" s="125"/>
      <c r="AF1677" s="125"/>
      <c r="AG1677" t="s">
        <v>16</v>
      </c>
      <c r="AH1677" s="126">
        <v>6.0790273549999998E-3</v>
      </c>
      <c r="AI1677" s="126">
        <v>1.3671117319E-2</v>
      </c>
      <c r="AJ1677" s="126">
        <v>4.7282532128042692E-5</v>
      </c>
    </row>
    <row r="1678" spans="1:36" x14ac:dyDescent="0.3">
      <c r="A1678">
        <v>13918</v>
      </c>
      <c r="B1678">
        <v>13919</v>
      </c>
      <c r="C1678" t="s">
        <v>1376</v>
      </c>
      <c r="D1678">
        <v>513821488</v>
      </c>
      <c r="E1678" t="s">
        <v>3092</v>
      </c>
      <c r="F1678" t="s">
        <v>1851</v>
      </c>
      <c r="G1678" t="s">
        <v>1852</v>
      </c>
      <c r="H1678" t="s">
        <v>75</v>
      </c>
      <c r="I1678" t="s">
        <v>225</v>
      </c>
      <c r="J1678" t="s">
        <v>52</v>
      </c>
      <c r="K1678" t="s">
        <v>52</v>
      </c>
      <c r="L1678" t="s">
        <v>773</v>
      </c>
      <c r="M1678" t="s">
        <v>303</v>
      </c>
      <c r="N1678" t="s">
        <v>619</v>
      </c>
      <c r="O1678" t="s">
        <v>61</v>
      </c>
      <c r="P1678" t="s">
        <v>1362</v>
      </c>
      <c r="Q1678" t="s">
        <v>64</v>
      </c>
      <c r="R1678" t="s">
        <v>56</v>
      </c>
      <c r="S1678" t="s">
        <v>1255</v>
      </c>
      <c r="T1678" s="127">
        <v>7.601</v>
      </c>
      <c r="U1678" s="128">
        <v>50668</v>
      </c>
      <c r="V1678" s="126">
        <v>0.04</v>
      </c>
      <c r="W1678" s="126">
        <v>2.69E-2</v>
      </c>
      <c r="X1678" t="s">
        <v>606</v>
      </c>
      <c r="Z1678" s="125">
        <v>15000</v>
      </c>
      <c r="AA1678" s="125">
        <v>1</v>
      </c>
      <c r="AB1678" s="125">
        <v>113.67</v>
      </c>
      <c r="AC1678" s="125">
        <v>0</v>
      </c>
      <c r="AD1678" s="125">
        <v>17.0505</v>
      </c>
      <c r="AE1678" s="125"/>
      <c r="AF1678" s="125"/>
      <c r="AG1678" t="s">
        <v>16</v>
      </c>
      <c r="AH1678" s="126">
        <v>2.25391730828179E-5</v>
      </c>
      <c r="AI1678" s="126">
        <v>2.37759471E-4</v>
      </c>
      <c r="AJ1678" s="126">
        <v>8.2230805186576077E-7</v>
      </c>
    </row>
    <row r="1679" spans="1:36" x14ac:dyDescent="0.3">
      <c r="A1679">
        <v>13918</v>
      </c>
      <c r="B1679">
        <v>13919</v>
      </c>
      <c r="C1679" t="s">
        <v>1853</v>
      </c>
      <c r="D1679">
        <v>516235918</v>
      </c>
      <c r="E1679" t="s">
        <v>3092</v>
      </c>
      <c r="F1679" t="s">
        <v>1854</v>
      </c>
      <c r="G1679" t="s">
        <v>1855</v>
      </c>
      <c r="H1679" t="s">
        <v>75</v>
      </c>
      <c r="I1679" t="s">
        <v>225</v>
      </c>
      <c r="J1679" t="s">
        <v>52</v>
      </c>
      <c r="K1679" t="s">
        <v>52</v>
      </c>
      <c r="L1679" t="s">
        <v>773</v>
      </c>
      <c r="M1679" t="s">
        <v>303</v>
      </c>
      <c r="N1679" t="s">
        <v>619</v>
      </c>
      <c r="O1679" t="s">
        <v>61</v>
      </c>
      <c r="P1679" t="s">
        <v>290</v>
      </c>
      <c r="Q1679" t="s">
        <v>290</v>
      </c>
      <c r="R1679" t="s">
        <v>290</v>
      </c>
      <c r="S1679" t="s">
        <v>1255</v>
      </c>
      <c r="T1679" s="127">
        <v>4.3659999999999997</v>
      </c>
      <c r="U1679" s="128">
        <v>48029</v>
      </c>
      <c r="V1679" s="126">
        <v>3.39E-2</v>
      </c>
      <c r="W1679" s="126">
        <v>3.2800000000000003E-2</v>
      </c>
      <c r="X1679" t="s">
        <v>606</v>
      </c>
      <c r="Z1679" s="125">
        <v>97000</v>
      </c>
      <c r="AA1679" s="125">
        <v>1</v>
      </c>
      <c r="AB1679" s="125">
        <v>102.55</v>
      </c>
      <c r="AC1679" s="125">
        <v>0</v>
      </c>
      <c r="AD1679" s="125">
        <v>99.473500000000001</v>
      </c>
      <c r="AE1679" s="125"/>
      <c r="AF1679" s="125"/>
      <c r="AG1679" t="s">
        <v>16</v>
      </c>
      <c r="AH1679" s="126">
        <v>4.5457851399999998E-4</v>
      </c>
      <c r="AI1679" s="126">
        <v>1.3871010689999999E-3</v>
      </c>
      <c r="AJ1679" s="126">
        <v>4.7973877597295539E-6</v>
      </c>
    </row>
    <row r="1680" spans="1:36" x14ac:dyDescent="0.3">
      <c r="A1680">
        <v>13918</v>
      </c>
      <c r="B1680">
        <v>13919</v>
      </c>
      <c r="C1680" t="s">
        <v>1414</v>
      </c>
      <c r="D1680">
        <v>513623314</v>
      </c>
      <c r="E1680" t="s">
        <v>3092</v>
      </c>
      <c r="F1680" t="s">
        <v>2489</v>
      </c>
      <c r="G1680" t="s">
        <v>2490</v>
      </c>
      <c r="H1680" t="s">
        <v>75</v>
      </c>
      <c r="I1680" t="s">
        <v>225</v>
      </c>
      <c r="J1680" t="s">
        <v>52</v>
      </c>
      <c r="K1680" t="s">
        <v>52</v>
      </c>
      <c r="L1680" t="s">
        <v>773</v>
      </c>
      <c r="M1680" t="s">
        <v>303</v>
      </c>
      <c r="N1680" t="s">
        <v>619</v>
      </c>
      <c r="O1680" t="s">
        <v>61</v>
      </c>
      <c r="P1680" t="s">
        <v>1517</v>
      </c>
      <c r="Q1680" t="s">
        <v>69</v>
      </c>
      <c r="R1680" t="s">
        <v>56</v>
      </c>
      <c r="S1680" t="s">
        <v>1255</v>
      </c>
      <c r="T1680" s="127">
        <v>4.2370000000000001</v>
      </c>
      <c r="U1680" s="128">
        <v>47858</v>
      </c>
      <c r="V1680" s="126">
        <v>2.7799999999999998E-2</v>
      </c>
      <c r="W1680" s="126">
        <v>2.4299999999999999E-2</v>
      </c>
      <c r="X1680" t="s">
        <v>606</v>
      </c>
      <c r="Z1680" s="125">
        <v>152000</v>
      </c>
      <c r="AA1680" s="125">
        <v>1</v>
      </c>
      <c r="AB1680" s="125">
        <v>104.87</v>
      </c>
      <c r="AC1680" s="125">
        <v>0</v>
      </c>
      <c r="AD1680" s="125">
        <v>159.4024</v>
      </c>
      <c r="AE1680" s="125"/>
      <c r="AF1680" s="125"/>
      <c r="AG1680" t="s">
        <v>16</v>
      </c>
      <c r="AH1680" s="126">
        <v>4.43148688E-4</v>
      </c>
      <c r="AI1680" s="126">
        <v>2.2227753069999998E-3</v>
      </c>
      <c r="AJ1680" s="126">
        <v>7.6876265802602121E-6</v>
      </c>
    </row>
    <row r="1681" spans="1:36" x14ac:dyDescent="0.3">
      <c r="A1681">
        <v>13918</v>
      </c>
      <c r="B1681">
        <v>13919</v>
      </c>
      <c r="C1681" t="s">
        <v>1859</v>
      </c>
      <c r="D1681">
        <v>512905423</v>
      </c>
      <c r="E1681" t="s">
        <v>3092</v>
      </c>
      <c r="F1681" t="s">
        <v>1860</v>
      </c>
      <c r="G1681" t="s">
        <v>1861</v>
      </c>
      <c r="H1681" t="s">
        <v>75</v>
      </c>
      <c r="I1681" t="s">
        <v>225</v>
      </c>
      <c r="J1681" t="s">
        <v>52</v>
      </c>
      <c r="K1681" t="s">
        <v>52</v>
      </c>
      <c r="L1681" t="s">
        <v>773</v>
      </c>
      <c r="M1681" t="s">
        <v>303</v>
      </c>
      <c r="N1681" t="s">
        <v>1210</v>
      </c>
      <c r="O1681" t="s">
        <v>61</v>
      </c>
      <c r="P1681" t="s">
        <v>1388</v>
      </c>
      <c r="Q1681" t="s">
        <v>69</v>
      </c>
      <c r="R1681" t="s">
        <v>56</v>
      </c>
      <c r="S1681" t="s">
        <v>1255</v>
      </c>
      <c r="T1681" s="127">
        <v>3.351</v>
      </c>
      <c r="U1681" s="128">
        <v>48029</v>
      </c>
      <c r="V1681" s="126">
        <v>2.7E-2</v>
      </c>
      <c r="W1681" s="126">
        <v>2.4799999999999999E-2</v>
      </c>
      <c r="X1681" t="s">
        <v>606</v>
      </c>
      <c r="Z1681" s="125">
        <v>294000</v>
      </c>
      <c r="AA1681" s="125">
        <v>1</v>
      </c>
      <c r="AB1681" s="125">
        <v>102.75</v>
      </c>
      <c r="AC1681" s="125">
        <v>0</v>
      </c>
      <c r="AD1681" s="125">
        <v>302.08499999999998</v>
      </c>
      <c r="AE1681" s="125"/>
      <c r="AF1681" s="125"/>
      <c r="AG1681" t="s">
        <v>16</v>
      </c>
      <c r="AH1681" s="126">
        <v>3.9199999999999999E-4</v>
      </c>
      <c r="AI1681" s="126">
        <v>4.2124025650000004E-3</v>
      </c>
      <c r="AJ1681" s="126">
        <v>1.4568894041105442E-5</v>
      </c>
    </row>
    <row r="1682" spans="1:36" x14ac:dyDescent="0.3">
      <c r="A1682">
        <v>13918</v>
      </c>
      <c r="B1682">
        <v>13919</v>
      </c>
      <c r="C1682" t="s">
        <v>1865</v>
      </c>
      <c r="D1682">
        <v>2468</v>
      </c>
      <c r="E1682" t="s">
        <v>2</v>
      </c>
      <c r="F1682" t="s">
        <v>1866</v>
      </c>
      <c r="G1682" t="s">
        <v>1867</v>
      </c>
      <c r="H1682" t="s">
        <v>75</v>
      </c>
      <c r="I1682" t="s">
        <v>224</v>
      </c>
      <c r="J1682" t="s">
        <v>52</v>
      </c>
      <c r="K1682" t="s">
        <v>52</v>
      </c>
      <c r="L1682" t="s">
        <v>773</v>
      </c>
      <c r="M1682" t="s">
        <v>303</v>
      </c>
      <c r="N1682" t="s">
        <v>620</v>
      </c>
      <c r="O1682" t="s">
        <v>61</v>
      </c>
      <c r="P1682" t="s">
        <v>1505</v>
      </c>
      <c r="Q1682" t="s">
        <v>69</v>
      </c>
      <c r="R1682" t="s">
        <v>56</v>
      </c>
      <c r="S1682" t="s">
        <v>1255</v>
      </c>
      <c r="T1682" s="127">
        <v>2.77</v>
      </c>
      <c r="U1682" s="128">
        <v>47300</v>
      </c>
      <c r="V1682" s="126">
        <v>6.6000000000000003E-2</v>
      </c>
      <c r="W1682" s="126">
        <v>6.7599999999999993E-2</v>
      </c>
      <c r="X1682" t="s">
        <v>606</v>
      </c>
      <c r="Z1682" s="125">
        <v>195000</v>
      </c>
      <c r="AA1682" s="125">
        <v>1</v>
      </c>
      <c r="AB1682" s="125">
        <v>99.88</v>
      </c>
      <c r="AC1682" s="125">
        <v>0</v>
      </c>
      <c r="AD1682" s="125">
        <v>194.76599999999999</v>
      </c>
      <c r="AE1682" s="125"/>
      <c r="AF1682" s="125"/>
      <c r="AG1682" t="s">
        <v>16</v>
      </c>
      <c r="AH1682" s="126">
        <v>3.7142857099999998E-4</v>
      </c>
      <c r="AI1682" s="126">
        <v>2.7159004850000001E-3</v>
      </c>
      <c r="AJ1682" s="126">
        <v>9.3931351004185653E-6</v>
      </c>
    </row>
    <row r="1683" spans="1:36" x14ac:dyDescent="0.3">
      <c r="A1683">
        <v>13918</v>
      </c>
      <c r="B1683">
        <v>13919</v>
      </c>
      <c r="C1683" t="s">
        <v>1373</v>
      </c>
      <c r="D1683">
        <v>514065283</v>
      </c>
      <c r="E1683" t="s">
        <v>3092</v>
      </c>
      <c r="F1683" t="s">
        <v>1868</v>
      </c>
      <c r="G1683" t="s">
        <v>1869</v>
      </c>
      <c r="H1683" t="s">
        <v>75</v>
      </c>
      <c r="I1683" t="s">
        <v>224</v>
      </c>
      <c r="J1683" t="s">
        <v>52</v>
      </c>
      <c r="K1683" t="s">
        <v>52</v>
      </c>
      <c r="L1683" t="s">
        <v>773</v>
      </c>
      <c r="M1683" t="s">
        <v>303</v>
      </c>
      <c r="N1683" t="s">
        <v>74</v>
      </c>
      <c r="O1683" t="s">
        <v>61</v>
      </c>
      <c r="P1683" t="s">
        <v>1358</v>
      </c>
      <c r="Q1683" t="s">
        <v>64</v>
      </c>
      <c r="R1683" t="s">
        <v>56</v>
      </c>
      <c r="S1683" t="s">
        <v>1255</v>
      </c>
      <c r="T1683" s="127">
        <v>3.0009999999999999</v>
      </c>
      <c r="U1683" s="128">
        <v>48607</v>
      </c>
      <c r="V1683" s="126">
        <v>5.04E-2</v>
      </c>
      <c r="W1683" s="126">
        <v>0.04</v>
      </c>
      <c r="X1683" t="s">
        <v>606</v>
      </c>
      <c r="Z1683" s="125">
        <v>186680</v>
      </c>
      <c r="AA1683" s="125">
        <v>1</v>
      </c>
      <c r="AB1683" s="125">
        <v>105.38</v>
      </c>
      <c r="AC1683" s="125">
        <v>0</v>
      </c>
      <c r="AD1683" s="125">
        <v>196.72337999999999</v>
      </c>
      <c r="AE1683" s="125"/>
      <c r="AF1683" s="125"/>
      <c r="AG1683" t="s">
        <v>16</v>
      </c>
      <c r="AH1683" s="126">
        <v>4.0396777099999999E-4</v>
      </c>
      <c r="AI1683" s="126">
        <v>2.7431950299999998E-3</v>
      </c>
      <c r="AJ1683" s="126">
        <v>9.4875352256090883E-6</v>
      </c>
    </row>
    <row r="1684" spans="1:36" x14ac:dyDescent="0.3">
      <c r="A1684">
        <v>13918</v>
      </c>
      <c r="B1684">
        <v>13919</v>
      </c>
      <c r="C1684" t="s">
        <v>1553</v>
      </c>
      <c r="D1684">
        <v>520000118</v>
      </c>
      <c r="E1684" t="s">
        <v>3092</v>
      </c>
      <c r="F1684" t="s">
        <v>1874</v>
      </c>
      <c r="G1684" t="s">
        <v>1875</v>
      </c>
      <c r="H1684" t="s">
        <v>75</v>
      </c>
      <c r="I1684" t="s">
        <v>225</v>
      </c>
      <c r="J1684" t="s">
        <v>52</v>
      </c>
      <c r="K1684" t="s">
        <v>52</v>
      </c>
      <c r="L1684" t="s">
        <v>773</v>
      </c>
      <c r="M1684" t="s">
        <v>303</v>
      </c>
      <c r="N1684" t="s">
        <v>251</v>
      </c>
      <c r="O1684" t="s">
        <v>61</v>
      </c>
      <c r="P1684" t="s">
        <v>1254</v>
      </c>
      <c r="Q1684" t="s">
        <v>64</v>
      </c>
      <c r="R1684" t="s">
        <v>56</v>
      </c>
      <c r="S1684" t="s">
        <v>1255</v>
      </c>
      <c r="T1684" s="127">
        <v>4.274</v>
      </c>
      <c r="U1684" s="128">
        <v>49542</v>
      </c>
      <c r="V1684" s="126">
        <v>2.6100000000000002E-2</v>
      </c>
      <c r="W1684" s="126">
        <v>2.23E-2</v>
      </c>
      <c r="X1684" t="s">
        <v>606</v>
      </c>
      <c r="Z1684" s="125">
        <v>1030000</v>
      </c>
      <c r="AA1684" s="125">
        <v>1</v>
      </c>
      <c r="AB1684" s="125">
        <v>105.16</v>
      </c>
      <c r="AC1684" s="125">
        <v>0</v>
      </c>
      <c r="AD1684" s="125">
        <v>1083.1479999999999</v>
      </c>
      <c r="AE1684" s="125"/>
      <c r="AF1684" s="125"/>
      <c r="AG1684" t="s">
        <v>16</v>
      </c>
      <c r="AH1684" s="126">
        <v>3.01230893E-4</v>
      </c>
      <c r="AI1684" s="126">
        <v>1.5103879419E-2</v>
      </c>
      <c r="AJ1684" s="126">
        <v>5.2237841808879211E-5</v>
      </c>
    </row>
    <row r="1685" spans="1:36" x14ac:dyDescent="0.3">
      <c r="A1685">
        <v>13918</v>
      </c>
      <c r="B1685">
        <v>13919</v>
      </c>
      <c r="C1685" t="s">
        <v>1550</v>
      </c>
      <c r="D1685">
        <v>520029935</v>
      </c>
      <c r="E1685" t="s">
        <v>3092</v>
      </c>
      <c r="F1685" t="s">
        <v>1876</v>
      </c>
      <c r="G1685" t="s">
        <v>1877</v>
      </c>
      <c r="H1685" t="s">
        <v>75</v>
      </c>
      <c r="I1685" t="s">
        <v>225</v>
      </c>
      <c r="J1685" t="s">
        <v>52</v>
      </c>
      <c r="K1685" t="s">
        <v>52</v>
      </c>
      <c r="L1685" t="s">
        <v>773</v>
      </c>
      <c r="M1685" t="s">
        <v>303</v>
      </c>
      <c r="N1685" t="s">
        <v>251</v>
      </c>
      <c r="O1685" t="s">
        <v>61</v>
      </c>
      <c r="P1685" t="s">
        <v>1358</v>
      </c>
      <c r="Q1685" t="s">
        <v>64</v>
      </c>
      <c r="R1685" t="s">
        <v>56</v>
      </c>
      <c r="S1685" t="s">
        <v>1255</v>
      </c>
      <c r="T1685" s="127">
        <v>4.7750000000000004</v>
      </c>
      <c r="U1685" s="128">
        <v>49925</v>
      </c>
      <c r="V1685" s="126">
        <v>0.03</v>
      </c>
      <c r="W1685" s="126">
        <v>2.5000000000000001E-2</v>
      </c>
      <c r="X1685" t="s">
        <v>606</v>
      </c>
      <c r="Z1685" s="125">
        <v>159334.13</v>
      </c>
      <c r="AA1685" s="125">
        <v>1</v>
      </c>
      <c r="AB1685" s="125">
        <v>106.16</v>
      </c>
      <c r="AC1685" s="125">
        <v>0</v>
      </c>
      <c r="AD1685" s="125">
        <v>169.14911000000001</v>
      </c>
      <c r="AE1685" s="125"/>
      <c r="AF1685" s="125"/>
      <c r="AG1685" t="s">
        <v>16</v>
      </c>
      <c r="AH1685" s="126">
        <v>1.3172248299999999E-4</v>
      </c>
      <c r="AI1685" s="126">
        <v>2.3586876040000001E-3</v>
      </c>
      <c r="AJ1685" s="126">
        <v>8.1576889310534762E-6</v>
      </c>
    </row>
    <row r="1686" spans="1:36" x14ac:dyDescent="0.3">
      <c r="A1686">
        <v>13918</v>
      </c>
      <c r="B1686">
        <v>13919</v>
      </c>
      <c r="C1686" t="s">
        <v>2372</v>
      </c>
      <c r="D1686">
        <v>513230029</v>
      </c>
      <c r="E1686" t="s">
        <v>3092</v>
      </c>
      <c r="F1686" t="s">
        <v>2491</v>
      </c>
      <c r="G1686" t="s">
        <v>2492</v>
      </c>
      <c r="H1686" t="s">
        <v>75</v>
      </c>
      <c r="I1686" t="s">
        <v>224</v>
      </c>
      <c r="J1686" t="s">
        <v>52</v>
      </c>
      <c r="K1686" t="s">
        <v>52</v>
      </c>
      <c r="L1686" t="s">
        <v>773</v>
      </c>
      <c r="M1686" t="s">
        <v>303</v>
      </c>
      <c r="N1686" t="s">
        <v>262</v>
      </c>
      <c r="O1686" t="s">
        <v>61</v>
      </c>
      <c r="P1686" t="s">
        <v>1398</v>
      </c>
      <c r="Q1686" t="s">
        <v>69</v>
      </c>
      <c r="R1686" t="s">
        <v>56</v>
      </c>
      <c r="S1686" t="s">
        <v>1255</v>
      </c>
      <c r="T1686" s="127">
        <v>7.077</v>
      </c>
      <c r="U1686" s="128">
        <v>51136</v>
      </c>
      <c r="V1686" s="126">
        <v>5.0200000000000002E-2</v>
      </c>
      <c r="W1686" s="126">
        <v>4.24E-2</v>
      </c>
      <c r="X1686" t="s">
        <v>606</v>
      </c>
      <c r="Z1686" s="125">
        <v>217000</v>
      </c>
      <c r="AA1686" s="125">
        <v>1</v>
      </c>
      <c r="AB1686" s="125">
        <v>105.83</v>
      </c>
      <c r="AC1686" s="125">
        <v>0</v>
      </c>
      <c r="AD1686" s="125">
        <v>229.65110000000001</v>
      </c>
      <c r="AE1686" s="125"/>
      <c r="AF1686" s="125"/>
      <c r="AG1686" t="s">
        <v>16</v>
      </c>
      <c r="AH1686" s="126">
        <v>7.7554980899999996E-4</v>
      </c>
      <c r="AI1686" s="126">
        <v>3.2023532540000001E-3</v>
      </c>
      <c r="AJ1686" s="126">
        <v>1.1075566619737194E-5</v>
      </c>
    </row>
    <row r="1687" spans="1:36" x14ac:dyDescent="0.3">
      <c r="A1687">
        <v>13918</v>
      </c>
      <c r="B1687">
        <v>13919</v>
      </c>
      <c r="C1687" t="s">
        <v>2372</v>
      </c>
      <c r="D1687">
        <v>513230029</v>
      </c>
      <c r="E1687" t="s">
        <v>3092</v>
      </c>
      <c r="F1687" t="s">
        <v>2493</v>
      </c>
      <c r="G1687" t="s">
        <v>2494</v>
      </c>
      <c r="H1687" t="s">
        <v>75</v>
      </c>
      <c r="I1687" t="s">
        <v>224</v>
      </c>
      <c r="J1687" t="s">
        <v>52</v>
      </c>
      <c r="K1687" t="s">
        <v>52</v>
      </c>
      <c r="L1687" t="s">
        <v>773</v>
      </c>
      <c r="M1687" t="s">
        <v>303</v>
      </c>
      <c r="N1687" t="s">
        <v>262</v>
      </c>
      <c r="O1687" t="s">
        <v>61</v>
      </c>
      <c r="P1687" t="s">
        <v>1398</v>
      </c>
      <c r="Q1687" t="s">
        <v>69</v>
      </c>
      <c r="R1687" t="s">
        <v>56</v>
      </c>
      <c r="S1687" t="s">
        <v>1255</v>
      </c>
      <c r="T1687" s="127">
        <v>7.734</v>
      </c>
      <c r="U1687" s="128">
        <v>51501</v>
      </c>
      <c r="V1687" s="126">
        <v>5.0200000000000002E-2</v>
      </c>
      <c r="W1687" s="126">
        <v>4.3400000000000001E-2</v>
      </c>
      <c r="X1687" t="s">
        <v>606</v>
      </c>
      <c r="Z1687" s="125">
        <v>217000</v>
      </c>
      <c r="AA1687" s="125">
        <v>1</v>
      </c>
      <c r="AB1687" s="125">
        <v>105.61</v>
      </c>
      <c r="AC1687" s="125">
        <v>0</v>
      </c>
      <c r="AD1687" s="125">
        <v>229.1737</v>
      </c>
      <c r="AE1687" s="125"/>
      <c r="AF1687" s="125"/>
      <c r="AG1687" t="s">
        <v>16</v>
      </c>
      <c r="AH1687" s="126">
        <v>7.7554980899999996E-4</v>
      </c>
      <c r="AI1687" s="126">
        <v>3.1956961840000002E-3</v>
      </c>
      <c r="AJ1687" s="126">
        <v>1.1052542669474109E-5</v>
      </c>
    </row>
    <row r="1688" spans="1:36" x14ac:dyDescent="0.3">
      <c r="A1688">
        <v>13918</v>
      </c>
      <c r="B1688">
        <v>13919</v>
      </c>
      <c r="C1688" t="s">
        <v>1538</v>
      </c>
      <c r="D1688">
        <v>513141879</v>
      </c>
      <c r="E1688" t="s">
        <v>3092</v>
      </c>
      <c r="F1688" t="s">
        <v>1878</v>
      </c>
      <c r="G1688" t="s">
        <v>1879</v>
      </c>
      <c r="H1688" t="s">
        <v>75</v>
      </c>
      <c r="I1688" t="s">
        <v>225</v>
      </c>
      <c r="J1688" t="s">
        <v>52</v>
      </c>
      <c r="K1688" t="s">
        <v>52</v>
      </c>
      <c r="L1688" t="s">
        <v>773</v>
      </c>
      <c r="M1688" t="s">
        <v>303</v>
      </c>
      <c r="N1688" t="s">
        <v>251</v>
      </c>
      <c r="O1688" t="s">
        <v>61</v>
      </c>
      <c r="P1688" t="s">
        <v>1254</v>
      </c>
      <c r="Q1688" t="s">
        <v>64</v>
      </c>
      <c r="R1688" t="s">
        <v>56</v>
      </c>
      <c r="S1688" t="s">
        <v>1255</v>
      </c>
      <c r="T1688" s="127">
        <v>2.1080000000000001</v>
      </c>
      <c r="U1688" s="128">
        <v>47000</v>
      </c>
      <c r="V1688" s="126">
        <v>2.52E-2</v>
      </c>
      <c r="W1688" s="126">
        <v>2.1399999999999999E-2</v>
      </c>
      <c r="X1688" t="s">
        <v>606</v>
      </c>
      <c r="Z1688" s="125">
        <v>420000</v>
      </c>
      <c r="AA1688" s="125">
        <v>1</v>
      </c>
      <c r="AB1688" s="125">
        <v>104.15</v>
      </c>
      <c r="AC1688" s="125">
        <v>0</v>
      </c>
      <c r="AD1688" s="125">
        <v>437.43</v>
      </c>
      <c r="AE1688" s="125"/>
      <c r="AF1688" s="125"/>
      <c r="AG1688" t="s">
        <v>16</v>
      </c>
      <c r="AH1688" s="126">
        <v>2.47058823E-4</v>
      </c>
      <c r="AI1688" s="126">
        <v>6.099711188E-3</v>
      </c>
      <c r="AJ1688" s="126">
        <v>2.1096285219063356E-5</v>
      </c>
    </row>
    <row r="1689" spans="1:36" x14ac:dyDescent="0.3">
      <c r="A1689">
        <v>13918</v>
      </c>
      <c r="B1689">
        <v>13919</v>
      </c>
      <c r="C1689" t="s">
        <v>1265</v>
      </c>
      <c r="D1689">
        <v>520018078</v>
      </c>
      <c r="E1689" t="s">
        <v>3092</v>
      </c>
      <c r="F1689" t="s">
        <v>1880</v>
      </c>
      <c r="G1689" t="s">
        <v>1881</v>
      </c>
      <c r="H1689" t="s">
        <v>75</v>
      </c>
      <c r="I1689" t="s">
        <v>224</v>
      </c>
      <c r="J1689" t="s">
        <v>52</v>
      </c>
      <c r="K1689" t="s">
        <v>52</v>
      </c>
      <c r="L1689" t="s">
        <v>773</v>
      </c>
      <c r="M1689" t="s">
        <v>303</v>
      </c>
      <c r="N1689" t="s">
        <v>251</v>
      </c>
      <c r="O1689" t="s">
        <v>61</v>
      </c>
      <c r="P1689" t="s">
        <v>1755</v>
      </c>
      <c r="Q1689" t="s">
        <v>69</v>
      </c>
      <c r="R1689" t="s">
        <v>56</v>
      </c>
      <c r="S1689" t="s">
        <v>1255</v>
      </c>
      <c r="T1689" s="127">
        <v>5.2009999999999996</v>
      </c>
      <c r="U1689" s="128">
        <v>49065</v>
      </c>
      <c r="V1689" s="126">
        <v>4.5900000000000003E-2</v>
      </c>
      <c r="W1689" s="126">
        <v>3.9699999999999999E-2</v>
      </c>
      <c r="X1689" t="s">
        <v>606</v>
      </c>
      <c r="Z1689" s="125">
        <v>1310000</v>
      </c>
      <c r="AA1689" s="125">
        <v>1</v>
      </c>
      <c r="AB1689" s="125">
        <v>103.9</v>
      </c>
      <c r="AC1689" s="125">
        <v>0</v>
      </c>
      <c r="AD1689" s="125">
        <v>1361.09</v>
      </c>
      <c r="AE1689" s="125"/>
      <c r="AF1689" s="125"/>
      <c r="AG1689" t="s">
        <v>16</v>
      </c>
      <c r="AH1689" s="126">
        <v>1.8429663199999999E-4</v>
      </c>
      <c r="AI1689" s="126">
        <v>1.8979621657000002E-2</v>
      </c>
      <c r="AJ1689" s="126">
        <v>6.5642372148263587E-5</v>
      </c>
    </row>
    <row r="1690" spans="1:36" x14ac:dyDescent="0.3">
      <c r="A1690">
        <v>13918</v>
      </c>
      <c r="B1690">
        <v>13919</v>
      </c>
      <c r="C1690" t="s">
        <v>1265</v>
      </c>
      <c r="D1690">
        <v>520018078</v>
      </c>
      <c r="E1690" t="s">
        <v>3092</v>
      </c>
      <c r="F1690" t="s">
        <v>1882</v>
      </c>
      <c r="G1690" t="s">
        <v>1883</v>
      </c>
      <c r="H1690" t="s">
        <v>75</v>
      </c>
      <c r="I1690" t="s">
        <v>225</v>
      </c>
      <c r="J1690" t="s">
        <v>52</v>
      </c>
      <c r="K1690" t="s">
        <v>52</v>
      </c>
      <c r="L1690" t="s">
        <v>773</v>
      </c>
      <c r="M1690" t="s">
        <v>303</v>
      </c>
      <c r="N1690" t="s">
        <v>251</v>
      </c>
      <c r="O1690" t="s">
        <v>61</v>
      </c>
      <c r="P1690" t="s">
        <v>1755</v>
      </c>
      <c r="Q1690" t="s">
        <v>69</v>
      </c>
      <c r="R1690" t="s">
        <v>56</v>
      </c>
      <c r="S1690" t="s">
        <v>1255</v>
      </c>
      <c r="T1690" s="127">
        <v>5.984</v>
      </c>
      <c r="U1690" s="128">
        <v>49888</v>
      </c>
      <c r="V1690" s="126">
        <v>2.5999999999999999E-2</v>
      </c>
      <c r="W1690" s="126">
        <v>2.2100000000000002E-2</v>
      </c>
      <c r="X1690" t="s">
        <v>606</v>
      </c>
      <c r="Z1690" s="125">
        <v>480000</v>
      </c>
      <c r="AA1690" s="125">
        <v>1</v>
      </c>
      <c r="AB1690" s="125">
        <v>105.78</v>
      </c>
      <c r="AC1690" s="125">
        <v>0</v>
      </c>
      <c r="AD1690" s="125">
        <v>507.74400000000003</v>
      </c>
      <c r="AE1690" s="125"/>
      <c r="AF1690" s="125"/>
      <c r="AG1690" t="s">
        <v>16</v>
      </c>
      <c r="AH1690" s="126">
        <v>2.6139220699999998E-4</v>
      </c>
      <c r="AI1690" s="126">
        <v>7.0801997060000003E-3</v>
      </c>
      <c r="AJ1690" s="126">
        <v>2.4487374533681058E-5</v>
      </c>
    </row>
    <row r="1691" spans="1:36" x14ac:dyDescent="0.3">
      <c r="A1691">
        <v>13918</v>
      </c>
      <c r="B1691">
        <v>13919</v>
      </c>
      <c r="C1691" t="s">
        <v>1884</v>
      </c>
      <c r="D1691">
        <v>2507</v>
      </c>
      <c r="E1691" t="s">
        <v>2</v>
      </c>
      <c r="F1691" t="s">
        <v>1885</v>
      </c>
      <c r="G1691" t="s">
        <v>1886</v>
      </c>
      <c r="H1691" t="s">
        <v>75</v>
      </c>
      <c r="I1691" t="s">
        <v>224</v>
      </c>
      <c r="J1691" t="s">
        <v>52</v>
      </c>
      <c r="K1691" t="s">
        <v>52</v>
      </c>
      <c r="L1691" t="s">
        <v>53</v>
      </c>
      <c r="M1691" t="s">
        <v>303</v>
      </c>
      <c r="N1691" t="s">
        <v>620</v>
      </c>
      <c r="O1691" t="s">
        <v>61</v>
      </c>
      <c r="P1691" t="s">
        <v>290</v>
      </c>
      <c r="Q1691" t="s">
        <v>290</v>
      </c>
      <c r="R1691" t="s">
        <v>290</v>
      </c>
      <c r="S1691" t="s">
        <v>1255</v>
      </c>
      <c r="T1691" s="127">
        <v>5.5659999999999998</v>
      </c>
      <c r="U1691" s="128">
        <v>48852</v>
      </c>
      <c r="V1691" s="126">
        <v>5.6599999999999998E-2</v>
      </c>
      <c r="W1691" s="126">
        <v>4.65E-2</v>
      </c>
      <c r="X1691" t="s">
        <v>606</v>
      </c>
      <c r="Z1691" s="125">
        <v>290000</v>
      </c>
      <c r="AA1691" s="125">
        <v>1</v>
      </c>
      <c r="AB1691" s="125">
        <v>96.142300000000006</v>
      </c>
      <c r="AC1691" s="125">
        <v>0</v>
      </c>
      <c r="AD1691" s="125">
        <v>278.81267000000003</v>
      </c>
      <c r="AE1691" s="125"/>
      <c r="AF1691" s="125"/>
      <c r="AG1691" t="s">
        <v>16</v>
      </c>
      <c r="AH1691" s="126">
        <v>2.9E-4</v>
      </c>
      <c r="AI1691" s="126">
        <v>3.8878832329999999E-3</v>
      </c>
      <c r="AJ1691" s="126">
        <v>1.344652083535329E-5</v>
      </c>
    </row>
    <row r="1692" spans="1:36" x14ac:dyDescent="0.3">
      <c r="A1692">
        <v>13918</v>
      </c>
      <c r="B1692">
        <v>13919</v>
      </c>
      <c r="C1692" t="s">
        <v>1884</v>
      </c>
      <c r="D1692">
        <v>2507</v>
      </c>
      <c r="E1692" t="s">
        <v>2</v>
      </c>
      <c r="F1692" t="s">
        <v>1887</v>
      </c>
      <c r="G1692" t="s">
        <v>1886</v>
      </c>
      <c r="H1692" t="s">
        <v>75</v>
      </c>
      <c r="I1692" t="s">
        <v>224</v>
      </c>
      <c r="J1692" t="s">
        <v>52</v>
      </c>
      <c r="K1692" t="s">
        <v>52</v>
      </c>
      <c r="L1692" t="s">
        <v>773</v>
      </c>
      <c r="M1692" t="s">
        <v>303</v>
      </c>
      <c r="N1692" t="s">
        <v>620</v>
      </c>
      <c r="O1692" t="s">
        <v>61</v>
      </c>
      <c r="P1692" t="s">
        <v>1404</v>
      </c>
      <c r="Q1692" t="s">
        <v>64</v>
      </c>
      <c r="R1692" t="s">
        <v>56</v>
      </c>
      <c r="S1692" t="s">
        <v>1255</v>
      </c>
      <c r="T1692" s="127">
        <v>3.9729999999999999</v>
      </c>
      <c r="U1692" s="128">
        <v>48852</v>
      </c>
      <c r="V1692" s="126">
        <v>6.6000000000000003E-2</v>
      </c>
      <c r="W1692" s="126">
        <v>8.0799999999999997E-2</v>
      </c>
      <c r="X1692" t="s">
        <v>606</v>
      </c>
      <c r="Z1692" s="125">
        <v>89000</v>
      </c>
      <c r="AA1692" s="125">
        <v>1</v>
      </c>
      <c r="AB1692" s="125">
        <v>96.56</v>
      </c>
      <c r="AC1692" s="125">
        <v>0</v>
      </c>
      <c r="AD1692" s="125">
        <v>85.938400000000001</v>
      </c>
      <c r="AE1692" s="125"/>
      <c r="AF1692" s="125"/>
      <c r="AG1692" t="s">
        <v>16</v>
      </c>
      <c r="AH1692" s="126">
        <v>8.8999999999999995E-5</v>
      </c>
      <c r="AI1692" s="126">
        <v>1.1983618399999999E-3</v>
      </c>
      <c r="AJ1692" s="126">
        <v>4.1446197052555938E-6</v>
      </c>
    </row>
    <row r="1693" spans="1:36" x14ac:dyDescent="0.3">
      <c r="A1693">
        <v>13918</v>
      </c>
      <c r="B1693">
        <v>13919</v>
      </c>
      <c r="C1693" t="s">
        <v>1888</v>
      </c>
      <c r="D1693">
        <v>511396046</v>
      </c>
      <c r="E1693" t="s">
        <v>3092</v>
      </c>
      <c r="F1693" t="s">
        <v>1889</v>
      </c>
      <c r="G1693" t="s">
        <v>1890</v>
      </c>
      <c r="H1693" t="s">
        <v>75</v>
      </c>
      <c r="I1693" t="s">
        <v>226</v>
      </c>
      <c r="J1693" t="s">
        <v>52</v>
      </c>
      <c r="K1693" t="s">
        <v>52</v>
      </c>
      <c r="L1693" t="s">
        <v>773</v>
      </c>
      <c r="M1693" t="s">
        <v>303</v>
      </c>
      <c r="N1693" t="s">
        <v>253</v>
      </c>
      <c r="O1693" t="s">
        <v>61</v>
      </c>
      <c r="P1693" t="s">
        <v>290</v>
      </c>
      <c r="Q1693" t="s">
        <v>290</v>
      </c>
      <c r="R1693" t="s">
        <v>290</v>
      </c>
      <c r="S1693" t="s">
        <v>1255</v>
      </c>
      <c r="T1693" s="127">
        <v>4.08</v>
      </c>
      <c r="U1693" s="128">
        <v>48945</v>
      </c>
      <c r="V1693" s="126">
        <v>8.7499999999999994E-2</v>
      </c>
      <c r="W1693" s="126">
        <v>7.5200000000000003E-2</v>
      </c>
      <c r="X1693" t="s">
        <v>606</v>
      </c>
      <c r="Z1693" s="125">
        <v>87860</v>
      </c>
      <c r="AA1693" s="125">
        <v>1</v>
      </c>
      <c r="AB1693" s="125">
        <v>93.99</v>
      </c>
      <c r="AC1693" s="125">
        <v>0</v>
      </c>
      <c r="AD1693" s="125">
        <v>82.579610000000002</v>
      </c>
      <c r="AE1693" s="125"/>
      <c r="AF1693" s="125"/>
      <c r="AG1693" t="s">
        <v>16</v>
      </c>
      <c r="AH1693" s="126">
        <v>2.8359699599999998E-4</v>
      </c>
      <c r="AI1693" s="126">
        <v>1.151525435E-3</v>
      </c>
      <c r="AJ1693" s="126">
        <v>3.9826326631438552E-6</v>
      </c>
    </row>
    <row r="1694" spans="1:36" x14ac:dyDescent="0.3">
      <c r="A1694">
        <v>13918</v>
      </c>
      <c r="B1694">
        <v>13919</v>
      </c>
      <c r="C1694" t="s">
        <v>1484</v>
      </c>
      <c r="D1694">
        <v>515434074</v>
      </c>
      <c r="E1694" t="s">
        <v>3092</v>
      </c>
      <c r="F1694" t="s">
        <v>1891</v>
      </c>
      <c r="G1694" t="s">
        <v>1892</v>
      </c>
      <c r="H1694" t="s">
        <v>75</v>
      </c>
      <c r="I1694" t="s">
        <v>225</v>
      </c>
      <c r="J1694" t="s">
        <v>52</v>
      </c>
      <c r="K1694" t="s">
        <v>52</v>
      </c>
      <c r="L1694" t="s">
        <v>53</v>
      </c>
      <c r="M1694" t="s">
        <v>303</v>
      </c>
      <c r="N1694" t="s">
        <v>619</v>
      </c>
      <c r="O1694" t="s">
        <v>61</v>
      </c>
      <c r="P1694" t="s">
        <v>290</v>
      </c>
      <c r="Q1694" t="s">
        <v>290</v>
      </c>
      <c r="R1694" t="s">
        <v>290</v>
      </c>
      <c r="S1694" t="s">
        <v>1255</v>
      </c>
      <c r="T1694" s="127">
        <v>2.4910000000000001</v>
      </c>
      <c r="U1694" s="128">
        <v>47118</v>
      </c>
      <c r="V1694" s="126">
        <v>5.0000000000000001E-3</v>
      </c>
      <c r="W1694" s="126">
        <v>2.4799999999999999E-2</v>
      </c>
      <c r="X1694" t="s">
        <v>606</v>
      </c>
      <c r="Z1694" s="125">
        <v>300000</v>
      </c>
      <c r="AA1694" s="125">
        <v>1</v>
      </c>
      <c r="AB1694" s="125">
        <v>96.298100000000005</v>
      </c>
      <c r="AC1694" s="125">
        <v>0</v>
      </c>
      <c r="AD1694" s="125">
        <v>288.89429999999999</v>
      </c>
      <c r="AE1694" s="125"/>
      <c r="AF1694" s="125"/>
      <c r="AG1694" t="s">
        <v>16</v>
      </c>
      <c r="AH1694" s="126">
        <v>5.6710775E-4</v>
      </c>
      <c r="AI1694" s="126">
        <v>4.0284657979999996E-3</v>
      </c>
      <c r="AJ1694" s="126">
        <v>1.3932735639900451E-5</v>
      </c>
    </row>
    <row r="1695" spans="1:36" x14ac:dyDescent="0.3">
      <c r="A1695">
        <v>13918</v>
      </c>
      <c r="B1695">
        <v>13919</v>
      </c>
      <c r="C1695" t="s">
        <v>1526</v>
      </c>
      <c r="D1695">
        <v>512882747</v>
      </c>
      <c r="E1695" t="s">
        <v>3092</v>
      </c>
      <c r="F1695" t="s">
        <v>2277</v>
      </c>
      <c r="G1695" t="s">
        <v>1896</v>
      </c>
      <c r="H1695" t="s">
        <v>75</v>
      </c>
      <c r="I1695" t="s">
        <v>225</v>
      </c>
      <c r="J1695" t="s">
        <v>52</v>
      </c>
      <c r="K1695" t="s">
        <v>52</v>
      </c>
      <c r="L1695" t="s">
        <v>773</v>
      </c>
      <c r="M1695" t="s">
        <v>303</v>
      </c>
      <c r="N1695" t="s">
        <v>615</v>
      </c>
      <c r="O1695" t="s">
        <v>61</v>
      </c>
      <c r="P1695" t="s">
        <v>290</v>
      </c>
      <c r="Q1695" t="s">
        <v>290</v>
      </c>
      <c r="R1695" t="s">
        <v>290</v>
      </c>
      <c r="S1695" t="s">
        <v>1255</v>
      </c>
      <c r="T1695" s="127">
        <v>3.8170000000000002</v>
      </c>
      <c r="U1695" s="128">
        <v>47848</v>
      </c>
      <c r="V1695" s="126">
        <v>3.4200000000000001E-2</v>
      </c>
      <c r="W1695" s="126">
        <v>2.9600000000000001E-2</v>
      </c>
      <c r="X1695" t="s">
        <v>606</v>
      </c>
      <c r="Z1695" s="125">
        <v>115000</v>
      </c>
      <c r="AA1695" s="125">
        <v>1</v>
      </c>
      <c r="AB1695" s="125">
        <v>103</v>
      </c>
      <c r="AC1695" s="125">
        <v>0</v>
      </c>
      <c r="AD1695" s="125">
        <v>118.45</v>
      </c>
      <c r="AE1695" s="125"/>
      <c r="AF1695" s="125"/>
      <c r="AG1695" t="s">
        <v>16</v>
      </c>
      <c r="AH1695" s="126">
        <v>4.24354243E-4</v>
      </c>
      <c r="AI1695" s="126">
        <v>1.6517175089999999E-3</v>
      </c>
      <c r="AJ1695" s="126">
        <v>5.7125825485176015E-6</v>
      </c>
    </row>
    <row r="1696" spans="1:36" x14ac:dyDescent="0.3">
      <c r="A1696">
        <v>13918</v>
      </c>
      <c r="B1696">
        <v>13919</v>
      </c>
      <c r="C1696" t="s">
        <v>1897</v>
      </c>
      <c r="D1696">
        <v>515724706</v>
      </c>
      <c r="E1696" t="s">
        <v>3092</v>
      </c>
      <c r="F1696" t="s">
        <v>1898</v>
      </c>
      <c r="G1696" t="s">
        <v>1899</v>
      </c>
      <c r="H1696" t="s">
        <v>75</v>
      </c>
      <c r="I1696" t="s">
        <v>225</v>
      </c>
      <c r="J1696" t="s">
        <v>52</v>
      </c>
      <c r="K1696" t="s">
        <v>52</v>
      </c>
      <c r="L1696" t="s">
        <v>773</v>
      </c>
      <c r="M1696" t="s">
        <v>303</v>
      </c>
      <c r="N1696" t="s">
        <v>619</v>
      </c>
      <c r="O1696" t="s">
        <v>61</v>
      </c>
      <c r="P1696" t="s">
        <v>290</v>
      </c>
      <c r="Q1696" t="s">
        <v>290</v>
      </c>
      <c r="R1696" t="s">
        <v>290</v>
      </c>
      <c r="S1696" t="s">
        <v>1255</v>
      </c>
      <c r="T1696" s="127">
        <v>2.0129999999999999</v>
      </c>
      <c r="U1696" s="128">
        <v>46997</v>
      </c>
      <c r="V1696" s="126">
        <v>3.7400000000000003E-2</v>
      </c>
      <c r="W1696" s="126">
        <v>3.1E-2</v>
      </c>
      <c r="X1696" t="s">
        <v>606</v>
      </c>
      <c r="Z1696" s="125">
        <v>200000</v>
      </c>
      <c r="AA1696" s="125">
        <v>1</v>
      </c>
      <c r="AB1696" s="125">
        <v>107.68</v>
      </c>
      <c r="AC1696" s="125">
        <v>0</v>
      </c>
      <c r="AD1696" s="125">
        <v>215.36</v>
      </c>
      <c r="AE1696" s="125"/>
      <c r="AF1696" s="125"/>
      <c r="AG1696" t="s">
        <v>16</v>
      </c>
      <c r="AH1696" s="126">
        <v>5.9498768100000004E-4</v>
      </c>
      <c r="AI1696" s="126">
        <v>3.0030720370000001E-3</v>
      </c>
      <c r="AJ1696" s="126">
        <v>1.0386338350770373E-5</v>
      </c>
    </row>
    <row r="1697" spans="1:36" x14ac:dyDescent="0.3">
      <c r="A1697">
        <v>13918</v>
      </c>
      <c r="B1697">
        <v>13919</v>
      </c>
      <c r="C1697" t="s">
        <v>1884</v>
      </c>
      <c r="D1697">
        <v>2507</v>
      </c>
      <c r="E1697" t="s">
        <v>2</v>
      </c>
      <c r="F1697" t="s">
        <v>1904</v>
      </c>
      <c r="G1697" t="s">
        <v>1905</v>
      </c>
      <c r="H1697" t="s">
        <v>75</v>
      </c>
      <c r="I1697" t="s">
        <v>224</v>
      </c>
      <c r="J1697" t="s">
        <v>52</v>
      </c>
      <c r="K1697" t="s">
        <v>52</v>
      </c>
      <c r="L1697" t="s">
        <v>773</v>
      </c>
      <c r="M1697" t="s">
        <v>303</v>
      </c>
      <c r="N1697" t="s">
        <v>620</v>
      </c>
      <c r="O1697" t="s">
        <v>61</v>
      </c>
      <c r="P1697" t="s">
        <v>1358</v>
      </c>
      <c r="Q1697" t="s">
        <v>64</v>
      </c>
      <c r="R1697" t="s">
        <v>56</v>
      </c>
      <c r="S1697" t="s">
        <v>1255</v>
      </c>
      <c r="T1697" s="127">
        <v>3.556</v>
      </c>
      <c r="U1697" s="128">
        <v>47634</v>
      </c>
      <c r="V1697" s="126">
        <v>5.6300000000000003E-2</v>
      </c>
      <c r="W1697" s="126">
        <v>5.57E-2</v>
      </c>
      <c r="X1697" t="s">
        <v>606</v>
      </c>
      <c r="Z1697" s="125">
        <v>235000</v>
      </c>
      <c r="AA1697" s="125">
        <v>1</v>
      </c>
      <c r="AB1697" s="125">
        <v>100.92</v>
      </c>
      <c r="AC1697" s="125">
        <v>0</v>
      </c>
      <c r="AD1697" s="125">
        <v>237.16200000000001</v>
      </c>
      <c r="AE1697" s="125"/>
      <c r="AF1697" s="125"/>
      <c r="AG1697" t="s">
        <v>16</v>
      </c>
      <c r="AH1697" s="126">
        <v>3.6153846100000001E-4</v>
      </c>
      <c r="AI1697" s="126">
        <v>3.307088459E-3</v>
      </c>
      <c r="AJ1697" s="126">
        <v>1.1437800779835639E-5</v>
      </c>
    </row>
    <row r="1698" spans="1:36" x14ac:dyDescent="0.3">
      <c r="A1698">
        <v>13918</v>
      </c>
      <c r="B1698">
        <v>13919</v>
      </c>
      <c r="C1698" t="s">
        <v>1906</v>
      </c>
      <c r="D1698">
        <v>517199469</v>
      </c>
      <c r="E1698" t="s">
        <v>3092</v>
      </c>
      <c r="F1698" t="s">
        <v>1907</v>
      </c>
      <c r="G1698" t="s">
        <v>1908</v>
      </c>
      <c r="H1698" t="s">
        <v>75</v>
      </c>
      <c r="I1698" t="s">
        <v>225</v>
      </c>
      <c r="J1698" t="s">
        <v>52</v>
      </c>
      <c r="K1698" t="s">
        <v>52</v>
      </c>
      <c r="L1698" t="s">
        <v>773</v>
      </c>
      <c r="M1698" t="s">
        <v>303</v>
      </c>
      <c r="N1698" t="s">
        <v>620</v>
      </c>
      <c r="O1698" t="s">
        <v>61</v>
      </c>
      <c r="P1698" t="s">
        <v>290</v>
      </c>
      <c r="Q1698" t="s">
        <v>290</v>
      </c>
      <c r="R1698" t="s">
        <v>290</v>
      </c>
      <c r="S1698" t="s">
        <v>1255</v>
      </c>
      <c r="T1698" s="127">
        <v>3.0369999999999999</v>
      </c>
      <c r="U1698" s="128">
        <v>47391</v>
      </c>
      <c r="V1698" s="126">
        <v>4.3799999999999999E-2</v>
      </c>
      <c r="W1698" s="126">
        <v>3.9300000000000002E-2</v>
      </c>
      <c r="X1698" t="s">
        <v>606</v>
      </c>
      <c r="Z1698" s="125">
        <v>500900</v>
      </c>
      <c r="AA1698" s="125">
        <v>1</v>
      </c>
      <c r="AB1698" s="125">
        <v>103.26</v>
      </c>
      <c r="AC1698" s="125">
        <v>0</v>
      </c>
      <c r="AD1698" s="125">
        <v>517.22933999999998</v>
      </c>
      <c r="AE1698" s="125"/>
      <c r="AF1698" s="125"/>
      <c r="AG1698" t="s">
        <v>16</v>
      </c>
      <c r="AH1698" s="126">
        <v>4.24491525E-4</v>
      </c>
      <c r="AI1698" s="126">
        <v>7.2124673479999997E-3</v>
      </c>
      <c r="AJ1698" s="126">
        <v>2.4944831585185959E-5</v>
      </c>
    </row>
    <row r="1699" spans="1:36" x14ac:dyDescent="0.3">
      <c r="A1699">
        <v>13918</v>
      </c>
      <c r="B1699">
        <v>13919</v>
      </c>
      <c r="C1699" t="s">
        <v>1363</v>
      </c>
      <c r="D1699">
        <v>511659401</v>
      </c>
      <c r="E1699" t="s">
        <v>3092</v>
      </c>
      <c r="F1699" t="s">
        <v>2445</v>
      </c>
      <c r="G1699" t="s">
        <v>2446</v>
      </c>
      <c r="H1699" t="s">
        <v>75</v>
      </c>
      <c r="I1699" t="s">
        <v>224</v>
      </c>
      <c r="J1699" t="s">
        <v>52</v>
      </c>
      <c r="K1699" t="s">
        <v>52</v>
      </c>
      <c r="L1699" t="s">
        <v>773</v>
      </c>
      <c r="M1699" t="s">
        <v>303</v>
      </c>
      <c r="N1699" t="s">
        <v>619</v>
      </c>
      <c r="O1699" t="s">
        <v>61</v>
      </c>
      <c r="P1699" t="s">
        <v>1362</v>
      </c>
      <c r="Q1699" t="s">
        <v>64</v>
      </c>
      <c r="R1699" t="s">
        <v>56</v>
      </c>
      <c r="S1699" t="s">
        <v>1255</v>
      </c>
      <c r="T1699" s="127">
        <v>4.3479999999999999</v>
      </c>
      <c r="U1699" s="128">
        <v>48700</v>
      </c>
      <c r="V1699" s="126">
        <v>4.4400000000000002E-2</v>
      </c>
      <c r="W1699" s="126">
        <v>4.0899999999999999E-2</v>
      </c>
      <c r="X1699" t="s">
        <v>606</v>
      </c>
      <c r="Z1699" s="125">
        <v>244000</v>
      </c>
      <c r="AA1699" s="125">
        <v>1</v>
      </c>
      <c r="AB1699" s="125">
        <v>102.42</v>
      </c>
      <c r="AC1699" s="125">
        <v>0</v>
      </c>
      <c r="AD1699" s="125">
        <v>249.90479999999999</v>
      </c>
      <c r="AE1699" s="125"/>
      <c r="AF1699" s="125"/>
      <c r="AG1699" t="s">
        <v>16</v>
      </c>
      <c r="AH1699" s="126">
        <v>5.2747062700000003E-4</v>
      </c>
      <c r="AI1699" s="126">
        <v>3.484779518E-3</v>
      </c>
      <c r="AJ1699" s="126">
        <v>1.2052357950787518E-5</v>
      </c>
    </row>
    <row r="1700" spans="1:36" x14ac:dyDescent="0.3">
      <c r="A1700">
        <v>13918</v>
      </c>
      <c r="B1700">
        <v>13919</v>
      </c>
      <c r="C1700" t="s">
        <v>1363</v>
      </c>
      <c r="D1700">
        <v>511659401</v>
      </c>
      <c r="E1700" t="s">
        <v>3092</v>
      </c>
      <c r="F1700" t="s">
        <v>2278</v>
      </c>
      <c r="G1700" t="s">
        <v>2279</v>
      </c>
      <c r="H1700" t="s">
        <v>75</v>
      </c>
      <c r="I1700" t="s">
        <v>225</v>
      </c>
      <c r="J1700" t="s">
        <v>52</v>
      </c>
      <c r="K1700" t="s">
        <v>52</v>
      </c>
      <c r="L1700" t="s">
        <v>773</v>
      </c>
      <c r="M1700" t="s">
        <v>303</v>
      </c>
      <c r="N1700" t="s">
        <v>619</v>
      </c>
      <c r="O1700" t="s">
        <v>61</v>
      </c>
      <c r="P1700" t="s">
        <v>1362</v>
      </c>
      <c r="Q1700" t="s">
        <v>64</v>
      </c>
      <c r="R1700" t="s">
        <v>56</v>
      </c>
      <c r="S1700" t="s">
        <v>1255</v>
      </c>
      <c r="T1700" s="127">
        <v>8.7550000000000008</v>
      </c>
      <c r="U1700" s="128">
        <v>51256</v>
      </c>
      <c r="V1700" s="126">
        <v>2.8000000000000001E-2</v>
      </c>
      <c r="W1700" s="126">
        <v>2.76E-2</v>
      </c>
      <c r="X1700" t="s">
        <v>606</v>
      </c>
      <c r="Z1700" s="125">
        <v>150000</v>
      </c>
      <c r="AA1700" s="125">
        <v>1</v>
      </c>
      <c r="AB1700" s="125">
        <v>101.61</v>
      </c>
      <c r="AC1700" s="125">
        <v>0</v>
      </c>
      <c r="AD1700" s="125">
        <v>152.41499999999999</v>
      </c>
      <c r="AE1700" s="125"/>
      <c r="AF1700" s="125"/>
      <c r="AG1700" t="s">
        <v>16</v>
      </c>
      <c r="AH1700" s="126">
        <v>2.52440255E-4</v>
      </c>
      <c r="AI1700" s="126">
        <v>2.1253400099999998E-3</v>
      </c>
      <c r="AJ1700" s="126">
        <v>7.3506396718641642E-6</v>
      </c>
    </row>
    <row r="1701" spans="1:36" x14ac:dyDescent="0.3">
      <c r="A1701">
        <v>13918</v>
      </c>
      <c r="B1701">
        <v>13919</v>
      </c>
      <c r="C1701" t="s">
        <v>1911</v>
      </c>
      <c r="D1701">
        <v>2515</v>
      </c>
      <c r="E1701" t="s">
        <v>2</v>
      </c>
      <c r="F1701" t="s">
        <v>1912</v>
      </c>
      <c r="G1701" t="s">
        <v>1913</v>
      </c>
      <c r="H1701" t="s">
        <v>75</v>
      </c>
      <c r="I1701" t="s">
        <v>224</v>
      </c>
      <c r="J1701" t="s">
        <v>52</v>
      </c>
      <c r="K1701" t="s">
        <v>52</v>
      </c>
      <c r="L1701" t="s">
        <v>773</v>
      </c>
      <c r="M1701" t="s">
        <v>303</v>
      </c>
      <c r="N1701" t="s">
        <v>252</v>
      </c>
      <c r="O1701" t="s">
        <v>61</v>
      </c>
      <c r="P1701" t="s">
        <v>290</v>
      </c>
      <c r="Q1701" t="s">
        <v>290</v>
      </c>
      <c r="R1701" t="s">
        <v>290</v>
      </c>
      <c r="S1701" t="s">
        <v>1255</v>
      </c>
      <c r="T1701" s="127">
        <v>2.609</v>
      </c>
      <c r="U1701" s="128">
        <v>47818</v>
      </c>
      <c r="V1701" s="126">
        <v>8.5000000000000006E-2</v>
      </c>
      <c r="W1701" s="126">
        <v>0.62170000000000003</v>
      </c>
      <c r="X1701" t="s">
        <v>606</v>
      </c>
      <c r="Z1701" s="125">
        <v>700000</v>
      </c>
      <c r="AA1701" s="125">
        <v>1</v>
      </c>
      <c r="AB1701" s="125">
        <v>38.5</v>
      </c>
      <c r="AC1701" s="125">
        <v>0</v>
      </c>
      <c r="AD1701" s="125">
        <v>269.5</v>
      </c>
      <c r="AE1701" s="125"/>
      <c r="AF1701" s="125"/>
      <c r="AG1701" t="s">
        <v>16</v>
      </c>
      <c r="AH1701" s="126">
        <v>1.1290322579999999E-3</v>
      </c>
      <c r="AI1701" s="126">
        <v>3.7580233749999999E-3</v>
      </c>
      <c r="AJ1701" s="126">
        <v>1.2997391277547436E-5</v>
      </c>
    </row>
    <row r="1702" spans="1:36" x14ac:dyDescent="0.3">
      <c r="A1702">
        <v>13918</v>
      </c>
      <c r="B1702">
        <v>13919</v>
      </c>
      <c r="C1702" t="s">
        <v>1669</v>
      </c>
      <c r="D1702">
        <v>516291754</v>
      </c>
      <c r="E1702" t="s">
        <v>3092</v>
      </c>
      <c r="F1702" t="s">
        <v>1914</v>
      </c>
      <c r="G1702" t="s">
        <v>1915</v>
      </c>
      <c r="H1702" t="s">
        <v>75</v>
      </c>
      <c r="I1702" t="s">
        <v>225</v>
      </c>
      <c r="J1702" t="s">
        <v>52</v>
      </c>
      <c r="K1702" t="s">
        <v>52</v>
      </c>
      <c r="L1702" t="s">
        <v>773</v>
      </c>
      <c r="M1702" t="s">
        <v>303</v>
      </c>
      <c r="N1702" t="s">
        <v>619</v>
      </c>
      <c r="O1702" t="s">
        <v>61</v>
      </c>
      <c r="P1702" t="s">
        <v>290</v>
      </c>
      <c r="Q1702" t="s">
        <v>290</v>
      </c>
      <c r="R1702" t="s">
        <v>290</v>
      </c>
      <c r="S1702" t="s">
        <v>1255</v>
      </c>
      <c r="T1702" s="127">
        <v>5.0140000000000002</v>
      </c>
      <c r="U1702" s="128">
        <v>48304</v>
      </c>
      <c r="V1702" s="126">
        <v>3.5799999999999998E-2</v>
      </c>
      <c r="W1702" s="126">
        <v>3.5799999999999998E-2</v>
      </c>
      <c r="X1702" t="s">
        <v>606</v>
      </c>
      <c r="Z1702" s="125">
        <v>232000</v>
      </c>
      <c r="AA1702" s="125">
        <v>1</v>
      </c>
      <c r="AB1702" s="125">
        <v>101.7</v>
      </c>
      <c r="AC1702" s="125">
        <v>0</v>
      </c>
      <c r="AD1702" s="125">
        <v>235.94399999999999</v>
      </c>
      <c r="AE1702" s="125"/>
      <c r="AF1702" s="125"/>
      <c r="AG1702" t="s">
        <v>16</v>
      </c>
      <c r="AH1702" s="126">
        <v>3.0484479799999998E-4</v>
      </c>
      <c r="AI1702" s="126">
        <v>3.2901041460000001E-3</v>
      </c>
      <c r="AJ1702" s="126">
        <v>1.1379059323152697E-5</v>
      </c>
    </row>
    <row r="1703" spans="1:36" x14ac:dyDescent="0.3">
      <c r="A1703">
        <v>13918</v>
      </c>
      <c r="B1703">
        <v>13919</v>
      </c>
      <c r="C1703" t="s">
        <v>1550</v>
      </c>
      <c r="D1703">
        <v>520029935</v>
      </c>
      <c r="E1703" t="s">
        <v>3092</v>
      </c>
      <c r="F1703" t="s">
        <v>2495</v>
      </c>
      <c r="G1703" t="s">
        <v>2496</v>
      </c>
      <c r="H1703" t="s">
        <v>75</v>
      </c>
      <c r="I1703" t="s">
        <v>225</v>
      </c>
      <c r="J1703" t="s">
        <v>52</v>
      </c>
      <c r="K1703" t="s">
        <v>52</v>
      </c>
      <c r="L1703" t="s">
        <v>773</v>
      </c>
      <c r="M1703" t="s">
        <v>303</v>
      </c>
      <c r="N1703" t="s">
        <v>251</v>
      </c>
      <c r="O1703" t="s">
        <v>61</v>
      </c>
      <c r="P1703" t="s">
        <v>1358</v>
      </c>
      <c r="Q1703" t="s">
        <v>64</v>
      </c>
      <c r="R1703" t="s">
        <v>56</v>
      </c>
      <c r="S1703" t="s">
        <v>1255</v>
      </c>
      <c r="T1703" s="127">
        <v>5.2359999999999998</v>
      </c>
      <c r="U1703" s="128">
        <v>50075</v>
      </c>
      <c r="V1703" s="126">
        <v>2.5000000000000001E-2</v>
      </c>
      <c r="W1703" s="126">
        <v>2.58E-2</v>
      </c>
      <c r="X1703" t="s">
        <v>606</v>
      </c>
      <c r="Z1703" s="125">
        <v>149000</v>
      </c>
      <c r="AA1703" s="125">
        <v>1</v>
      </c>
      <c r="AB1703" s="125">
        <v>101.95</v>
      </c>
      <c r="AC1703" s="125">
        <v>0</v>
      </c>
      <c r="AD1703" s="125">
        <v>151.90549999999999</v>
      </c>
      <c r="AE1703" s="125"/>
      <c r="AF1703" s="125"/>
      <c r="AG1703" t="s">
        <v>16</v>
      </c>
      <c r="AH1703" s="126">
        <v>1.4742928799999999E-4</v>
      </c>
      <c r="AI1703" s="126">
        <v>2.118235324E-3</v>
      </c>
      <c r="AJ1703" s="126">
        <v>7.3260676093190415E-6</v>
      </c>
    </row>
    <row r="1704" spans="1:36" x14ac:dyDescent="0.3">
      <c r="A1704">
        <v>13918</v>
      </c>
      <c r="B1704">
        <v>13919</v>
      </c>
      <c r="C1704" t="s">
        <v>1550</v>
      </c>
      <c r="D1704">
        <v>520029935</v>
      </c>
      <c r="E1704" t="s">
        <v>3092</v>
      </c>
      <c r="F1704" t="s">
        <v>1916</v>
      </c>
      <c r="G1704" t="s">
        <v>1917</v>
      </c>
      <c r="H1704" t="s">
        <v>75</v>
      </c>
      <c r="I1704" t="s">
        <v>225</v>
      </c>
      <c r="J1704" t="s">
        <v>52</v>
      </c>
      <c r="K1704" t="s">
        <v>52</v>
      </c>
      <c r="L1704" t="s">
        <v>773</v>
      </c>
      <c r="M1704" t="s">
        <v>303</v>
      </c>
      <c r="N1704" t="s">
        <v>251</v>
      </c>
      <c r="O1704" t="s">
        <v>61</v>
      </c>
      <c r="P1704" t="s">
        <v>1254</v>
      </c>
      <c r="Q1704" t="s">
        <v>64</v>
      </c>
      <c r="R1704" t="s">
        <v>56</v>
      </c>
      <c r="S1704" t="s">
        <v>1255</v>
      </c>
      <c r="T1704" s="127">
        <v>4.7060000000000004</v>
      </c>
      <c r="U1704" s="128">
        <v>49694</v>
      </c>
      <c r="V1704" s="126">
        <v>2.2200000000000001E-2</v>
      </c>
      <c r="W1704" s="126">
        <v>2.3099999999999999E-2</v>
      </c>
      <c r="X1704" t="s">
        <v>606</v>
      </c>
      <c r="Z1704" s="125">
        <v>1220000</v>
      </c>
      <c r="AA1704" s="125">
        <v>1</v>
      </c>
      <c r="AB1704" s="125">
        <v>101.81</v>
      </c>
      <c r="AC1704" s="125">
        <v>0</v>
      </c>
      <c r="AD1704" s="125">
        <v>1242.0820000000001</v>
      </c>
      <c r="AE1704" s="125"/>
      <c r="AF1704" s="125"/>
      <c r="AG1704" t="s">
        <v>16</v>
      </c>
      <c r="AH1704" s="126">
        <v>4.9981134100000001E-4</v>
      </c>
      <c r="AI1704" s="126">
        <v>1.7320123156000001E-2</v>
      </c>
      <c r="AJ1704" s="126">
        <v>5.9902878489048884E-5</v>
      </c>
    </row>
    <row r="1705" spans="1:36" x14ac:dyDescent="0.3">
      <c r="A1705">
        <v>13918</v>
      </c>
      <c r="B1705">
        <v>13919</v>
      </c>
      <c r="C1705" t="s">
        <v>1865</v>
      </c>
      <c r="D1705">
        <v>2468</v>
      </c>
      <c r="E1705" t="s">
        <v>2</v>
      </c>
      <c r="F1705" t="s">
        <v>1918</v>
      </c>
      <c r="G1705" t="s">
        <v>1919</v>
      </c>
      <c r="H1705" t="s">
        <v>75</v>
      </c>
      <c r="I1705" t="s">
        <v>224</v>
      </c>
      <c r="J1705" t="s">
        <v>52</v>
      </c>
      <c r="K1705" t="s">
        <v>52</v>
      </c>
      <c r="L1705" t="s">
        <v>773</v>
      </c>
      <c r="M1705" t="s">
        <v>303</v>
      </c>
      <c r="N1705" t="s">
        <v>620</v>
      </c>
      <c r="O1705" t="s">
        <v>61</v>
      </c>
      <c r="P1705" t="s">
        <v>1505</v>
      </c>
      <c r="Q1705" t="s">
        <v>69</v>
      </c>
      <c r="R1705" t="s">
        <v>56</v>
      </c>
      <c r="S1705" t="s">
        <v>1255</v>
      </c>
      <c r="T1705" s="127">
        <v>3.9889999999999999</v>
      </c>
      <c r="U1705" s="128">
        <v>47848</v>
      </c>
      <c r="V1705" s="126">
        <v>6.3E-2</v>
      </c>
      <c r="W1705" s="126">
        <v>6.5500000000000003E-2</v>
      </c>
      <c r="X1705" t="s">
        <v>606</v>
      </c>
      <c r="Z1705" s="125">
        <v>500000</v>
      </c>
      <c r="AA1705" s="125">
        <v>1</v>
      </c>
      <c r="AB1705" s="125">
        <v>99.4</v>
      </c>
      <c r="AC1705" s="125">
        <v>0</v>
      </c>
      <c r="AD1705" s="125">
        <v>497</v>
      </c>
      <c r="AE1705" s="125"/>
      <c r="AF1705" s="125"/>
      <c r="AG1705" t="s">
        <v>16</v>
      </c>
      <c r="AH1705" s="126">
        <v>1.1111111109999999E-3</v>
      </c>
      <c r="AI1705" s="126">
        <v>6.9303807709999998E-3</v>
      </c>
      <c r="AJ1705" s="126">
        <v>2.3969215083269294E-5</v>
      </c>
    </row>
    <row r="1706" spans="1:36" x14ac:dyDescent="0.3">
      <c r="A1706">
        <v>13918</v>
      </c>
      <c r="B1706">
        <v>13919</v>
      </c>
      <c r="C1706" t="s">
        <v>2351</v>
      </c>
      <c r="D1706">
        <v>516339777</v>
      </c>
      <c r="E1706" t="s">
        <v>3092</v>
      </c>
      <c r="F1706" t="s">
        <v>2352</v>
      </c>
      <c r="G1706" t="s">
        <v>2353</v>
      </c>
      <c r="H1706" t="s">
        <v>75</v>
      </c>
      <c r="I1706" t="s">
        <v>224</v>
      </c>
      <c r="J1706" t="s">
        <v>52</v>
      </c>
      <c r="K1706" t="s">
        <v>52</v>
      </c>
      <c r="L1706" t="s">
        <v>773</v>
      </c>
      <c r="M1706" t="s">
        <v>303</v>
      </c>
      <c r="N1706" t="s">
        <v>615</v>
      </c>
      <c r="O1706" t="s">
        <v>61</v>
      </c>
      <c r="P1706" t="s">
        <v>1505</v>
      </c>
      <c r="Q1706" t="s">
        <v>69</v>
      </c>
      <c r="R1706" t="s">
        <v>56</v>
      </c>
      <c r="S1706" t="s">
        <v>1255</v>
      </c>
      <c r="T1706" s="127">
        <v>5.149</v>
      </c>
      <c r="U1706" s="128">
        <v>48579</v>
      </c>
      <c r="V1706" s="126">
        <v>5.2499999999999998E-2</v>
      </c>
      <c r="W1706" s="126">
        <v>4.8000000000000001E-2</v>
      </c>
      <c r="X1706" t="s">
        <v>606</v>
      </c>
      <c r="Z1706" s="125">
        <v>140000</v>
      </c>
      <c r="AA1706" s="125">
        <v>1</v>
      </c>
      <c r="AB1706" s="125">
        <v>102.54</v>
      </c>
      <c r="AC1706" s="125">
        <v>0</v>
      </c>
      <c r="AD1706" s="125">
        <v>143.55600000000001</v>
      </c>
      <c r="AE1706" s="125"/>
      <c r="AF1706" s="125"/>
      <c r="AG1706" t="s">
        <v>16</v>
      </c>
      <c r="AH1706" s="126">
        <v>2.7999999999999998E-4</v>
      </c>
      <c r="AI1706" s="126">
        <v>2.0018063210000001E-3</v>
      </c>
      <c r="AJ1706" s="126">
        <v>6.9233896186998134E-6</v>
      </c>
    </row>
    <row r="1707" spans="1:36" x14ac:dyDescent="0.3">
      <c r="A1707">
        <v>13918</v>
      </c>
      <c r="B1707">
        <v>13919</v>
      </c>
      <c r="C1707" t="s">
        <v>1920</v>
      </c>
      <c r="D1707">
        <v>2533</v>
      </c>
      <c r="E1707" t="s">
        <v>2</v>
      </c>
      <c r="F1707" t="s">
        <v>1921</v>
      </c>
      <c r="G1707" t="s">
        <v>1922</v>
      </c>
      <c r="H1707" t="s">
        <v>75</v>
      </c>
      <c r="I1707" t="s">
        <v>224</v>
      </c>
      <c r="J1707" t="s">
        <v>52</v>
      </c>
      <c r="K1707" t="s">
        <v>52</v>
      </c>
      <c r="L1707" t="s">
        <v>773</v>
      </c>
      <c r="M1707" t="s">
        <v>303</v>
      </c>
      <c r="N1707" t="s">
        <v>138</v>
      </c>
      <c r="O1707" t="s">
        <v>61</v>
      </c>
      <c r="P1707" t="s">
        <v>290</v>
      </c>
      <c r="Q1707" t="s">
        <v>290</v>
      </c>
      <c r="R1707" t="s">
        <v>290</v>
      </c>
      <c r="S1707" t="s">
        <v>1255</v>
      </c>
      <c r="T1707" s="127">
        <v>3.274</v>
      </c>
      <c r="U1707" s="128">
        <v>47938</v>
      </c>
      <c r="V1707" s="126">
        <v>7.7499999999999999E-2</v>
      </c>
      <c r="W1707" s="126">
        <v>8.4000000000000005E-2</v>
      </c>
      <c r="X1707" t="s">
        <v>606</v>
      </c>
      <c r="Z1707" s="125">
        <v>200000</v>
      </c>
      <c r="AA1707" s="125">
        <v>1</v>
      </c>
      <c r="AB1707" s="125">
        <v>101</v>
      </c>
      <c r="AC1707" s="125">
        <v>0</v>
      </c>
      <c r="AD1707" s="125">
        <v>202</v>
      </c>
      <c r="AE1707" s="125"/>
      <c r="AF1707" s="125"/>
      <c r="AG1707" t="s">
        <v>16</v>
      </c>
      <c r="AH1707" s="126">
        <v>8.08423775E-4</v>
      </c>
      <c r="AI1707" s="126">
        <v>2.816774478E-3</v>
      </c>
      <c r="AJ1707" s="126">
        <v>9.7420149835420468E-6</v>
      </c>
    </row>
    <row r="1708" spans="1:36" x14ac:dyDescent="0.3">
      <c r="A1708">
        <v>13918</v>
      </c>
      <c r="B1708">
        <v>13919</v>
      </c>
      <c r="C1708" t="s">
        <v>1265</v>
      </c>
      <c r="D1708">
        <v>520018078</v>
      </c>
      <c r="E1708" t="s">
        <v>3092</v>
      </c>
      <c r="F1708" t="s">
        <v>2357</v>
      </c>
      <c r="G1708" t="s">
        <v>2358</v>
      </c>
      <c r="H1708" t="s">
        <v>75</v>
      </c>
      <c r="I1708" t="s">
        <v>224</v>
      </c>
      <c r="J1708" t="s">
        <v>52</v>
      </c>
      <c r="K1708" t="s">
        <v>52</v>
      </c>
      <c r="L1708" t="s">
        <v>773</v>
      </c>
      <c r="M1708" t="s">
        <v>303</v>
      </c>
      <c r="N1708" t="s">
        <v>251</v>
      </c>
      <c r="O1708" t="s">
        <v>61</v>
      </c>
      <c r="P1708" t="s">
        <v>1517</v>
      </c>
      <c r="Q1708" t="s">
        <v>69</v>
      </c>
      <c r="R1708" t="s">
        <v>56</v>
      </c>
      <c r="S1708" t="s">
        <v>1255</v>
      </c>
      <c r="T1708" s="127">
        <v>5.1230000000000002</v>
      </c>
      <c r="U1708" s="128">
        <v>50130</v>
      </c>
      <c r="V1708" s="126">
        <v>4.6899999999999997E-2</v>
      </c>
      <c r="W1708" s="126">
        <v>4.1700000000000001E-2</v>
      </c>
      <c r="X1708" t="s">
        <v>606</v>
      </c>
      <c r="Z1708" s="125">
        <v>260000</v>
      </c>
      <c r="AA1708" s="125">
        <v>1</v>
      </c>
      <c r="AB1708" s="125">
        <v>103.9</v>
      </c>
      <c r="AC1708" s="125">
        <v>0</v>
      </c>
      <c r="AD1708" s="125">
        <v>270.14</v>
      </c>
      <c r="AE1708" s="125"/>
      <c r="AF1708" s="125"/>
      <c r="AG1708" t="s">
        <v>16</v>
      </c>
      <c r="AH1708" s="126">
        <v>2.24942293E-4</v>
      </c>
      <c r="AI1708" s="126">
        <v>3.7669478089999999E-3</v>
      </c>
      <c r="AJ1708" s="126">
        <v>1.3028257067594299E-5</v>
      </c>
    </row>
    <row r="1709" spans="1:36" x14ac:dyDescent="0.3">
      <c r="A1709">
        <v>13918</v>
      </c>
      <c r="B1709">
        <v>13919</v>
      </c>
      <c r="C1709" t="s">
        <v>1538</v>
      </c>
      <c r="D1709">
        <v>513141879</v>
      </c>
      <c r="E1709" t="s">
        <v>3092</v>
      </c>
      <c r="F1709" t="s">
        <v>1923</v>
      </c>
      <c r="G1709" t="s">
        <v>1924</v>
      </c>
      <c r="H1709" t="s">
        <v>75</v>
      </c>
      <c r="I1709" t="s">
        <v>225</v>
      </c>
      <c r="J1709" t="s">
        <v>52</v>
      </c>
      <c r="K1709" t="s">
        <v>52</v>
      </c>
      <c r="L1709" t="s">
        <v>773</v>
      </c>
      <c r="M1709" t="s">
        <v>303</v>
      </c>
      <c r="N1709" t="s">
        <v>251</v>
      </c>
      <c r="O1709" t="s">
        <v>61</v>
      </c>
      <c r="P1709" t="s">
        <v>1254</v>
      </c>
      <c r="Q1709" t="s">
        <v>64</v>
      </c>
      <c r="R1709" t="s">
        <v>56</v>
      </c>
      <c r="S1709" t="s">
        <v>1255</v>
      </c>
      <c r="T1709" s="127">
        <v>3.1389999999999998</v>
      </c>
      <c r="U1709" s="128">
        <v>47384</v>
      </c>
      <c r="V1709" s="126">
        <v>2.1399999999999999E-2</v>
      </c>
      <c r="W1709" s="126">
        <v>2.1000000000000001E-2</v>
      </c>
      <c r="X1709" t="s">
        <v>606</v>
      </c>
      <c r="Z1709" s="125">
        <v>260000</v>
      </c>
      <c r="AA1709" s="125">
        <v>1</v>
      </c>
      <c r="AB1709" s="125">
        <v>101.96</v>
      </c>
      <c r="AC1709" s="125">
        <v>0</v>
      </c>
      <c r="AD1709" s="125">
        <v>265.096</v>
      </c>
      <c r="AE1709" s="125"/>
      <c r="AF1709" s="125"/>
      <c r="AG1709" t="s">
        <v>16</v>
      </c>
      <c r="AH1709" s="126">
        <v>1.4243359799999999E-4</v>
      </c>
      <c r="AI1709" s="126">
        <v>3.6966121140000001E-3</v>
      </c>
      <c r="AJ1709" s="126">
        <v>1.2784996059787439E-5</v>
      </c>
    </row>
    <row r="1710" spans="1:36" x14ac:dyDescent="0.3">
      <c r="A1710">
        <v>13918</v>
      </c>
      <c r="B1710">
        <v>13919</v>
      </c>
      <c r="C1710" t="s">
        <v>1925</v>
      </c>
      <c r="D1710">
        <v>520044322</v>
      </c>
      <c r="E1710" t="s">
        <v>3092</v>
      </c>
      <c r="F1710" t="s">
        <v>1926</v>
      </c>
      <c r="G1710" t="s">
        <v>1927</v>
      </c>
      <c r="H1710" t="s">
        <v>75</v>
      </c>
      <c r="I1710" t="s">
        <v>224</v>
      </c>
      <c r="J1710" t="s">
        <v>52</v>
      </c>
      <c r="K1710" t="s">
        <v>52</v>
      </c>
      <c r="L1710" t="s">
        <v>773</v>
      </c>
      <c r="M1710" t="s">
        <v>303</v>
      </c>
      <c r="N1710" t="s">
        <v>260</v>
      </c>
      <c r="O1710" t="s">
        <v>61</v>
      </c>
      <c r="P1710" t="s">
        <v>1435</v>
      </c>
      <c r="Q1710" t="s">
        <v>69</v>
      </c>
      <c r="R1710" t="s">
        <v>56</v>
      </c>
      <c r="S1710" t="s">
        <v>1255</v>
      </c>
      <c r="T1710" s="127">
        <v>5.7910000000000004</v>
      </c>
      <c r="U1710" s="128">
        <v>49948</v>
      </c>
      <c r="V1710" s="126">
        <v>5.0799999999999998E-2</v>
      </c>
      <c r="W1710" s="126">
        <v>4.6300000000000001E-2</v>
      </c>
      <c r="X1710" t="s">
        <v>606</v>
      </c>
      <c r="Z1710" s="125">
        <v>265000</v>
      </c>
      <c r="AA1710" s="125">
        <v>1</v>
      </c>
      <c r="AB1710" s="125">
        <v>104.14</v>
      </c>
      <c r="AC1710" s="125">
        <v>0</v>
      </c>
      <c r="AD1710" s="125">
        <v>275.971</v>
      </c>
      <c r="AE1710" s="125"/>
      <c r="AF1710" s="125"/>
      <c r="AG1710" t="s">
        <v>16</v>
      </c>
      <c r="AH1710" s="126">
        <v>2.5953700499999999E-4</v>
      </c>
      <c r="AI1710" s="126">
        <v>3.8482577699999999E-3</v>
      </c>
      <c r="AJ1710" s="126">
        <v>1.3309473351599419E-5</v>
      </c>
    </row>
    <row r="1711" spans="1:36" x14ac:dyDescent="0.3">
      <c r="A1711">
        <v>13918</v>
      </c>
      <c r="B1711">
        <v>13919</v>
      </c>
      <c r="C1711" t="s">
        <v>1618</v>
      </c>
      <c r="D1711">
        <v>520000472</v>
      </c>
      <c r="E1711" t="s">
        <v>3092</v>
      </c>
      <c r="F1711" t="s">
        <v>1928</v>
      </c>
      <c r="G1711" t="s">
        <v>1929</v>
      </c>
      <c r="H1711" t="s">
        <v>75</v>
      </c>
      <c r="I1711" t="s">
        <v>225</v>
      </c>
      <c r="J1711" t="s">
        <v>52</v>
      </c>
      <c r="K1711" t="s">
        <v>52</v>
      </c>
      <c r="L1711" t="s">
        <v>773</v>
      </c>
      <c r="M1711" t="s">
        <v>303</v>
      </c>
      <c r="N1711" t="s">
        <v>154</v>
      </c>
      <c r="O1711" t="s">
        <v>61</v>
      </c>
      <c r="P1711" t="s">
        <v>1254</v>
      </c>
      <c r="Q1711" t="s">
        <v>64</v>
      </c>
      <c r="R1711" t="s">
        <v>56</v>
      </c>
      <c r="S1711" t="s">
        <v>1255</v>
      </c>
      <c r="T1711" s="127">
        <v>7.883</v>
      </c>
      <c r="U1711" s="128">
        <v>49422</v>
      </c>
      <c r="V1711" s="126">
        <v>2.6800000000000001E-2</v>
      </c>
      <c r="W1711" s="126">
        <v>2.46E-2</v>
      </c>
      <c r="X1711" t="s">
        <v>606</v>
      </c>
      <c r="Z1711" s="125">
        <v>200000</v>
      </c>
      <c r="AA1711" s="125">
        <v>1</v>
      </c>
      <c r="AB1711" s="125">
        <v>103.2</v>
      </c>
      <c r="AC1711" s="125">
        <v>0</v>
      </c>
      <c r="AD1711" s="125">
        <v>206.4</v>
      </c>
      <c r="AE1711" s="125"/>
      <c r="AF1711" s="125"/>
      <c r="AG1711" t="s">
        <v>16</v>
      </c>
      <c r="AH1711" s="126">
        <v>2.5000000000000001E-4</v>
      </c>
      <c r="AI1711" s="126">
        <v>2.8781299620000002E-3</v>
      </c>
      <c r="AJ1711" s="126">
        <v>9.9542172901142514E-6</v>
      </c>
    </row>
    <row r="1712" spans="1:36" x14ac:dyDescent="0.3">
      <c r="A1712">
        <v>13918</v>
      </c>
      <c r="B1712">
        <v>13919</v>
      </c>
      <c r="C1712" t="s">
        <v>1618</v>
      </c>
      <c r="D1712">
        <v>520000472</v>
      </c>
      <c r="E1712" t="s">
        <v>3092</v>
      </c>
      <c r="F1712" t="s">
        <v>1930</v>
      </c>
      <c r="G1712" t="s">
        <v>1931</v>
      </c>
      <c r="H1712" t="s">
        <v>75</v>
      </c>
      <c r="I1712" t="s">
        <v>225</v>
      </c>
      <c r="J1712" t="s">
        <v>52</v>
      </c>
      <c r="K1712" t="s">
        <v>52</v>
      </c>
      <c r="L1712" t="s">
        <v>773</v>
      </c>
      <c r="M1712" t="s">
        <v>303</v>
      </c>
      <c r="N1712" t="s">
        <v>154</v>
      </c>
      <c r="O1712" t="s">
        <v>61</v>
      </c>
      <c r="P1712" t="s">
        <v>1254</v>
      </c>
      <c r="Q1712" t="s">
        <v>64</v>
      </c>
      <c r="R1712" t="s">
        <v>56</v>
      </c>
      <c r="S1712" t="s">
        <v>1255</v>
      </c>
      <c r="T1712" s="127">
        <v>19.478999999999999</v>
      </c>
      <c r="U1712" s="128">
        <v>57093</v>
      </c>
      <c r="V1712" s="126">
        <v>3.2399999999999998E-2</v>
      </c>
      <c r="W1712" s="126">
        <v>3.04E-2</v>
      </c>
      <c r="X1712" t="s">
        <v>606</v>
      </c>
      <c r="Z1712" s="125">
        <v>133000</v>
      </c>
      <c r="AA1712" s="125">
        <v>1</v>
      </c>
      <c r="AB1712" s="125">
        <v>105.9</v>
      </c>
      <c r="AC1712" s="125">
        <v>0</v>
      </c>
      <c r="AD1712" s="125">
        <v>140.84700000000001</v>
      </c>
      <c r="AE1712" s="125"/>
      <c r="AF1712" s="125"/>
      <c r="AG1712" t="s">
        <v>16</v>
      </c>
      <c r="AH1712" s="126">
        <v>6.0454545454545498E-5</v>
      </c>
      <c r="AI1712" s="126">
        <v>1.9640308659999999E-3</v>
      </c>
      <c r="AJ1712" s="126">
        <v>6.7927405167670639E-6</v>
      </c>
    </row>
    <row r="1713" spans="1:36" x14ac:dyDescent="0.3">
      <c r="A1713">
        <v>13918</v>
      </c>
      <c r="B1713">
        <v>13919</v>
      </c>
      <c r="C1713" t="s">
        <v>1870</v>
      </c>
      <c r="D1713">
        <v>1683</v>
      </c>
      <c r="E1713" t="s">
        <v>2</v>
      </c>
      <c r="F1713" t="s">
        <v>2482</v>
      </c>
      <c r="G1713" t="s">
        <v>2483</v>
      </c>
      <c r="H1713" t="s">
        <v>75</v>
      </c>
      <c r="I1713" t="s">
        <v>224</v>
      </c>
      <c r="J1713" t="s">
        <v>52</v>
      </c>
      <c r="K1713" t="s">
        <v>52</v>
      </c>
      <c r="L1713" t="s">
        <v>773</v>
      </c>
      <c r="M1713" t="s">
        <v>303</v>
      </c>
      <c r="N1713" t="s">
        <v>620</v>
      </c>
      <c r="O1713" t="s">
        <v>61</v>
      </c>
      <c r="P1713" t="s">
        <v>1372</v>
      </c>
      <c r="Q1713" t="s">
        <v>64</v>
      </c>
      <c r="R1713" t="s">
        <v>56</v>
      </c>
      <c r="S1713" t="s">
        <v>1255</v>
      </c>
      <c r="T1713" s="127">
        <v>3.1829999999999998</v>
      </c>
      <c r="U1713" s="128">
        <v>47498</v>
      </c>
      <c r="V1713" s="126">
        <v>6.8000000000000005E-2</v>
      </c>
      <c r="W1713" s="126">
        <v>6.9199999999999998E-2</v>
      </c>
      <c r="X1713" t="s">
        <v>606</v>
      </c>
      <c r="Z1713" s="125">
        <v>698000</v>
      </c>
      <c r="AA1713" s="125">
        <v>1</v>
      </c>
      <c r="AB1713" s="125">
        <v>101</v>
      </c>
      <c r="AC1713" s="125">
        <v>0</v>
      </c>
      <c r="AD1713" s="125">
        <v>704.98</v>
      </c>
      <c r="AE1713" s="125"/>
      <c r="AF1713" s="125"/>
      <c r="AG1713" t="s">
        <v>16</v>
      </c>
      <c r="AH1713" s="126">
        <v>5.369230769E-3</v>
      </c>
      <c r="AI1713" s="126">
        <v>9.8305429289999996E-3</v>
      </c>
      <c r="AJ1713" s="126">
        <v>3.3999632292561744E-5</v>
      </c>
    </row>
    <row r="1714" spans="1:36" x14ac:dyDescent="0.3">
      <c r="A1714">
        <v>13918</v>
      </c>
      <c r="B1714">
        <v>13919</v>
      </c>
      <c r="C1714" t="s">
        <v>1484</v>
      </c>
      <c r="D1714">
        <v>515434074</v>
      </c>
      <c r="E1714" t="s">
        <v>3092</v>
      </c>
      <c r="F1714" t="s">
        <v>1932</v>
      </c>
      <c r="G1714" t="s">
        <v>1933</v>
      </c>
      <c r="H1714" t="s">
        <v>75</v>
      </c>
      <c r="I1714" t="s">
        <v>225</v>
      </c>
      <c r="J1714" t="s">
        <v>52</v>
      </c>
      <c r="K1714" t="s">
        <v>52</v>
      </c>
      <c r="L1714" t="s">
        <v>773</v>
      </c>
      <c r="M1714" t="s">
        <v>303</v>
      </c>
      <c r="N1714" t="s">
        <v>619</v>
      </c>
      <c r="O1714" t="s">
        <v>61</v>
      </c>
      <c r="P1714" t="s">
        <v>1873</v>
      </c>
      <c r="Q1714" t="s">
        <v>64</v>
      </c>
      <c r="R1714" t="s">
        <v>56</v>
      </c>
      <c r="S1714" t="s">
        <v>1255</v>
      </c>
      <c r="T1714" s="127">
        <v>4.6740000000000004</v>
      </c>
      <c r="U1714" s="128">
        <v>49125</v>
      </c>
      <c r="V1714" s="126">
        <v>5.0000000000000001E-3</v>
      </c>
      <c r="W1714" s="126">
        <v>3.5099999999999999E-2</v>
      </c>
      <c r="X1714" t="s">
        <v>606</v>
      </c>
      <c r="Z1714" s="125">
        <v>247000</v>
      </c>
      <c r="AA1714" s="125">
        <v>1</v>
      </c>
      <c r="AB1714" s="125">
        <v>87.79</v>
      </c>
      <c r="AC1714" s="125">
        <v>0</v>
      </c>
      <c r="AD1714" s="125">
        <v>216.84129999999999</v>
      </c>
      <c r="AE1714" s="125"/>
      <c r="AF1714" s="125"/>
      <c r="AG1714" t="s">
        <v>16</v>
      </c>
      <c r="AH1714" s="126">
        <v>7.4725301299999997E-4</v>
      </c>
      <c r="AI1714" s="126">
        <v>3.0237279190000002E-3</v>
      </c>
      <c r="AJ1714" s="126">
        <v>1.0457778186389783E-5</v>
      </c>
    </row>
    <row r="1715" spans="1:36" x14ac:dyDescent="0.3">
      <c r="A1715">
        <v>13918</v>
      </c>
      <c r="B1715">
        <v>13919</v>
      </c>
      <c r="C1715" t="s">
        <v>1401</v>
      </c>
      <c r="D1715">
        <v>510560188</v>
      </c>
      <c r="E1715" t="s">
        <v>3092</v>
      </c>
      <c r="F1715" t="s">
        <v>2466</v>
      </c>
      <c r="G1715" t="s">
        <v>2467</v>
      </c>
      <c r="H1715" t="s">
        <v>75</v>
      </c>
      <c r="I1715" t="s">
        <v>224</v>
      </c>
      <c r="J1715" t="s">
        <v>52</v>
      </c>
      <c r="K1715" t="s">
        <v>52</v>
      </c>
      <c r="L1715" t="s">
        <v>773</v>
      </c>
      <c r="M1715" t="s">
        <v>303</v>
      </c>
      <c r="N1715" t="s">
        <v>620</v>
      </c>
      <c r="O1715" t="s">
        <v>61</v>
      </c>
      <c r="P1715" t="s">
        <v>1404</v>
      </c>
      <c r="Q1715" t="s">
        <v>64</v>
      </c>
      <c r="R1715" t="s">
        <v>56</v>
      </c>
      <c r="S1715" t="s">
        <v>1255</v>
      </c>
      <c r="T1715" s="127">
        <v>5.4770000000000003</v>
      </c>
      <c r="U1715" s="128">
        <v>49278</v>
      </c>
      <c r="V1715" s="126">
        <v>4.48E-2</v>
      </c>
      <c r="W1715" s="126">
        <v>4.3999999999999997E-2</v>
      </c>
      <c r="X1715" t="s">
        <v>606</v>
      </c>
      <c r="Z1715" s="125">
        <v>368000</v>
      </c>
      <c r="AA1715" s="125">
        <v>1</v>
      </c>
      <c r="AB1715" s="125">
        <v>101.01</v>
      </c>
      <c r="AC1715" s="125">
        <v>0</v>
      </c>
      <c r="AD1715" s="125">
        <v>371.71679999999998</v>
      </c>
      <c r="AE1715" s="125"/>
      <c r="AF1715" s="125"/>
      <c r="AG1715" t="s">
        <v>16</v>
      </c>
      <c r="AH1715" s="126">
        <v>4.6000000000000001E-4</v>
      </c>
      <c r="AI1715" s="126">
        <v>5.1833781950000003E-3</v>
      </c>
      <c r="AJ1715" s="126">
        <v>1.7927082352645062E-5</v>
      </c>
    </row>
    <row r="1716" spans="1:36" x14ac:dyDescent="0.3">
      <c r="A1716">
        <v>13918</v>
      </c>
      <c r="B1716">
        <v>13919</v>
      </c>
      <c r="C1716" t="s">
        <v>1934</v>
      </c>
      <c r="D1716">
        <v>1756</v>
      </c>
      <c r="E1716" t="s">
        <v>2</v>
      </c>
      <c r="F1716" t="s">
        <v>1935</v>
      </c>
      <c r="G1716" t="s">
        <v>1936</v>
      </c>
      <c r="H1716" t="s">
        <v>75</v>
      </c>
      <c r="I1716" t="s">
        <v>224</v>
      </c>
      <c r="J1716" t="s">
        <v>52</v>
      </c>
      <c r="K1716" t="s">
        <v>52</v>
      </c>
      <c r="L1716" t="s">
        <v>773</v>
      </c>
      <c r="M1716" t="s">
        <v>303</v>
      </c>
      <c r="N1716" t="s">
        <v>620</v>
      </c>
      <c r="O1716" t="s">
        <v>61</v>
      </c>
      <c r="P1716" t="s">
        <v>290</v>
      </c>
      <c r="Q1716" t="s">
        <v>290</v>
      </c>
      <c r="R1716" t="s">
        <v>290</v>
      </c>
      <c r="S1716" t="s">
        <v>1255</v>
      </c>
      <c r="T1716" s="127">
        <v>2.8069999999999999</v>
      </c>
      <c r="U1716" s="128">
        <v>47314</v>
      </c>
      <c r="V1716" s="126">
        <v>6.2E-2</v>
      </c>
      <c r="W1716" s="126">
        <v>6.3700000000000007E-2</v>
      </c>
      <c r="X1716" t="s">
        <v>606</v>
      </c>
      <c r="Z1716" s="125">
        <v>150000</v>
      </c>
      <c r="AA1716" s="125">
        <v>1</v>
      </c>
      <c r="AB1716" s="125">
        <v>100.29</v>
      </c>
      <c r="AC1716" s="125">
        <v>0</v>
      </c>
      <c r="AD1716" s="125">
        <v>150.435</v>
      </c>
      <c r="AE1716" s="125"/>
      <c r="AF1716" s="125"/>
      <c r="AG1716" t="s">
        <v>16</v>
      </c>
      <c r="AH1716" s="126">
        <v>3.9473684200000002E-4</v>
      </c>
      <c r="AI1716" s="126">
        <v>2.0977300420000002E-3</v>
      </c>
      <c r="AJ1716" s="126">
        <v>7.2551486339066733E-6</v>
      </c>
    </row>
    <row r="1717" spans="1:36" x14ac:dyDescent="0.3">
      <c r="A1717">
        <v>13918</v>
      </c>
      <c r="B1717">
        <v>13919</v>
      </c>
      <c r="C1717" t="s">
        <v>1508</v>
      </c>
      <c r="D1717">
        <v>513893123</v>
      </c>
      <c r="E1717" t="s">
        <v>3092</v>
      </c>
      <c r="F1717" t="s">
        <v>2468</v>
      </c>
      <c r="G1717" t="s">
        <v>2469</v>
      </c>
      <c r="H1717" t="s">
        <v>75</v>
      </c>
      <c r="I1717" t="s">
        <v>225</v>
      </c>
      <c r="J1717" t="s">
        <v>52</v>
      </c>
      <c r="K1717" t="s">
        <v>52</v>
      </c>
      <c r="L1717" t="s">
        <v>773</v>
      </c>
      <c r="M1717" t="s">
        <v>303</v>
      </c>
      <c r="N1717" t="s">
        <v>617</v>
      </c>
      <c r="O1717" t="s">
        <v>61</v>
      </c>
      <c r="P1717" t="s">
        <v>1398</v>
      </c>
      <c r="Q1717" t="s">
        <v>69</v>
      </c>
      <c r="R1717" t="s">
        <v>56</v>
      </c>
      <c r="S1717" t="s">
        <v>1255</v>
      </c>
      <c r="T1717" s="127">
        <v>5.41</v>
      </c>
      <c r="U1717" s="128">
        <v>49856</v>
      </c>
      <c r="V1717" s="126">
        <v>2.8500000000000001E-2</v>
      </c>
      <c r="W1717" s="126">
        <v>2.9499999999999998E-2</v>
      </c>
      <c r="X1717" t="s">
        <v>606</v>
      </c>
      <c r="Z1717" s="125">
        <v>300000</v>
      </c>
      <c r="AA1717" s="125">
        <v>1</v>
      </c>
      <c r="AB1717" s="125">
        <v>99.78</v>
      </c>
      <c r="AC1717" s="125">
        <v>0</v>
      </c>
      <c r="AD1717" s="125">
        <v>299.33999999999997</v>
      </c>
      <c r="AE1717" s="125"/>
      <c r="AF1717" s="125"/>
      <c r="AG1717" t="s">
        <v>16</v>
      </c>
      <c r="AH1717" s="126">
        <v>7.0956038000000003E-4</v>
      </c>
      <c r="AI1717" s="126">
        <v>4.1741251100000003E-3</v>
      </c>
      <c r="AJ1717" s="126">
        <v>1.4436508738482556E-5</v>
      </c>
    </row>
    <row r="1718" spans="1:36" x14ac:dyDescent="0.3">
      <c r="A1718">
        <v>13918</v>
      </c>
      <c r="B1718">
        <v>13919</v>
      </c>
      <c r="C1718" t="s">
        <v>2292</v>
      </c>
      <c r="D1718">
        <v>512711789</v>
      </c>
      <c r="E1718" t="s">
        <v>3092</v>
      </c>
      <c r="F1718" t="s">
        <v>2293</v>
      </c>
      <c r="G1718" t="s">
        <v>2294</v>
      </c>
      <c r="H1718" t="s">
        <v>75</v>
      </c>
      <c r="I1718" t="s">
        <v>224</v>
      </c>
      <c r="J1718" t="s">
        <v>52</v>
      </c>
      <c r="K1718" t="s">
        <v>52</v>
      </c>
      <c r="L1718" t="s">
        <v>773</v>
      </c>
      <c r="M1718" t="s">
        <v>303</v>
      </c>
      <c r="N1718" t="s">
        <v>1210</v>
      </c>
      <c r="O1718" t="s">
        <v>61</v>
      </c>
      <c r="P1718" t="s">
        <v>1362</v>
      </c>
      <c r="Q1718" t="s">
        <v>64</v>
      </c>
      <c r="R1718" t="s">
        <v>56</v>
      </c>
      <c r="S1718" t="s">
        <v>1255</v>
      </c>
      <c r="T1718" s="127">
        <v>3.25</v>
      </c>
      <c r="U1718" s="128">
        <v>47837</v>
      </c>
      <c r="V1718" s="126">
        <v>4.24E-2</v>
      </c>
      <c r="W1718" s="126">
        <v>4.0500000000000001E-2</v>
      </c>
      <c r="X1718" t="s">
        <v>606</v>
      </c>
      <c r="Z1718" s="125">
        <v>150000</v>
      </c>
      <c r="AA1718" s="125">
        <v>1</v>
      </c>
      <c r="AB1718" s="125">
        <v>101.06</v>
      </c>
      <c r="AC1718" s="125">
        <v>0</v>
      </c>
      <c r="AD1718" s="125">
        <v>151.59</v>
      </c>
      <c r="AE1718" s="125"/>
      <c r="AF1718" s="125"/>
      <c r="AG1718" t="s">
        <v>16</v>
      </c>
      <c r="AH1718" s="126">
        <v>2.9223246100000002E-4</v>
      </c>
      <c r="AI1718" s="126">
        <v>2.1138358570000002E-3</v>
      </c>
      <c r="AJ1718" s="126">
        <v>7.3108517393818765E-6</v>
      </c>
    </row>
    <row r="1719" spans="1:36" x14ac:dyDescent="0.3">
      <c r="A1719">
        <v>13918</v>
      </c>
      <c r="B1719">
        <v>13919</v>
      </c>
      <c r="C1719" t="s">
        <v>1937</v>
      </c>
      <c r="D1719">
        <v>516723582</v>
      </c>
      <c r="E1719" t="s">
        <v>3092</v>
      </c>
      <c r="F1719" t="s">
        <v>1938</v>
      </c>
      <c r="G1719" t="s">
        <v>1939</v>
      </c>
      <c r="H1719" t="s">
        <v>75</v>
      </c>
      <c r="I1719" t="s">
        <v>224</v>
      </c>
      <c r="J1719" t="s">
        <v>52</v>
      </c>
      <c r="K1719" t="s">
        <v>52</v>
      </c>
      <c r="L1719" t="s">
        <v>773</v>
      </c>
      <c r="M1719" t="s">
        <v>303</v>
      </c>
      <c r="N1719" t="s">
        <v>620</v>
      </c>
      <c r="O1719" t="s">
        <v>61</v>
      </c>
      <c r="P1719" t="s">
        <v>1505</v>
      </c>
      <c r="Q1719" t="s">
        <v>69</v>
      </c>
      <c r="R1719" t="s">
        <v>56</v>
      </c>
      <c r="S1719" t="s">
        <v>1255</v>
      </c>
      <c r="T1719" s="127">
        <v>4.7430000000000003</v>
      </c>
      <c r="U1719" s="128">
        <v>48213</v>
      </c>
      <c r="V1719" s="126">
        <v>5.0999999999999997E-2</v>
      </c>
      <c r="W1719" s="126">
        <v>4.7100000000000003E-2</v>
      </c>
      <c r="X1719" t="s">
        <v>606</v>
      </c>
      <c r="Z1719" s="125">
        <v>281000</v>
      </c>
      <c r="AA1719" s="125">
        <v>1</v>
      </c>
      <c r="AB1719" s="125">
        <v>102.38</v>
      </c>
      <c r="AC1719" s="125">
        <v>0</v>
      </c>
      <c r="AD1719" s="125">
        <v>287.68779999999998</v>
      </c>
      <c r="AE1719" s="125"/>
      <c r="AF1719" s="125"/>
      <c r="AG1719" t="s">
        <v>16</v>
      </c>
      <c r="AH1719" s="126">
        <v>1.003571428E-3</v>
      </c>
      <c r="AI1719" s="126">
        <v>4.0116418450000003E-3</v>
      </c>
      <c r="AJ1719" s="126">
        <v>1.3874548802882414E-5</v>
      </c>
    </row>
    <row r="1720" spans="1:36" x14ac:dyDescent="0.3">
      <c r="A1720">
        <v>13918</v>
      </c>
      <c r="B1720">
        <v>13919</v>
      </c>
      <c r="C1720" t="s">
        <v>1561</v>
      </c>
      <c r="D1720">
        <v>520032046</v>
      </c>
      <c r="E1720" t="s">
        <v>3092</v>
      </c>
      <c r="F1720" t="s">
        <v>1940</v>
      </c>
      <c r="G1720" t="s">
        <v>1941</v>
      </c>
      <c r="H1720" t="s">
        <v>75</v>
      </c>
      <c r="I1720" t="s">
        <v>224</v>
      </c>
      <c r="J1720" t="s">
        <v>52</v>
      </c>
      <c r="K1720" t="s">
        <v>52</v>
      </c>
      <c r="L1720" t="s">
        <v>773</v>
      </c>
      <c r="M1720" t="s">
        <v>303</v>
      </c>
      <c r="N1720" t="s">
        <v>251</v>
      </c>
      <c r="O1720" t="s">
        <v>61</v>
      </c>
      <c r="P1720" t="s">
        <v>1254</v>
      </c>
      <c r="Q1720" t="s">
        <v>64</v>
      </c>
      <c r="R1720" t="s">
        <v>56</v>
      </c>
      <c r="S1720" t="s">
        <v>1255</v>
      </c>
      <c r="T1720" s="127">
        <v>3.7029999999999998</v>
      </c>
      <c r="U1720" s="128">
        <v>48738</v>
      </c>
      <c r="V1720" s="126">
        <v>3.9600000000000003E-2</v>
      </c>
      <c r="W1720" s="126">
        <v>3.8899999999999997E-2</v>
      </c>
      <c r="X1720" t="s">
        <v>606</v>
      </c>
      <c r="Z1720" s="125">
        <v>290000</v>
      </c>
      <c r="AA1720" s="125">
        <v>1</v>
      </c>
      <c r="AB1720" s="125">
        <v>100.47</v>
      </c>
      <c r="AC1720" s="125">
        <v>0</v>
      </c>
      <c r="AD1720" s="125">
        <v>291.363</v>
      </c>
      <c r="AE1720" s="125"/>
      <c r="AF1720" s="125"/>
      <c r="AG1720" t="s">
        <v>16</v>
      </c>
      <c r="AH1720" s="126">
        <v>9.6666666666666694E-5</v>
      </c>
      <c r="AI1720" s="126">
        <v>4.0628904070000001E-3</v>
      </c>
      <c r="AJ1720" s="126">
        <v>1.4051795602226542E-5</v>
      </c>
    </row>
    <row r="1721" spans="1:36" x14ac:dyDescent="0.3">
      <c r="A1721">
        <v>13918</v>
      </c>
      <c r="B1721">
        <v>13919</v>
      </c>
      <c r="C1721" t="s">
        <v>1561</v>
      </c>
      <c r="D1721">
        <v>520032046</v>
      </c>
      <c r="E1721" t="s">
        <v>3092</v>
      </c>
      <c r="F1721" t="s">
        <v>2359</v>
      </c>
      <c r="G1721" t="s">
        <v>2360</v>
      </c>
      <c r="H1721" t="s">
        <v>75</v>
      </c>
      <c r="I1721" t="s">
        <v>225</v>
      </c>
      <c r="J1721" t="s">
        <v>52</v>
      </c>
      <c r="K1721" t="s">
        <v>52</v>
      </c>
      <c r="L1721" t="s">
        <v>773</v>
      </c>
      <c r="M1721" t="s">
        <v>303</v>
      </c>
      <c r="N1721" t="s">
        <v>251</v>
      </c>
      <c r="O1721" t="s">
        <v>61</v>
      </c>
      <c r="P1721" t="s">
        <v>1358</v>
      </c>
      <c r="Q1721" t="s">
        <v>64</v>
      </c>
      <c r="R1721" t="s">
        <v>56</v>
      </c>
      <c r="S1721" t="s">
        <v>1255</v>
      </c>
      <c r="T1721" s="127">
        <v>5.133</v>
      </c>
      <c r="U1721" s="128">
        <v>50017</v>
      </c>
      <c r="V1721" s="126">
        <v>2.6100000000000002E-2</v>
      </c>
      <c r="W1721" s="126">
        <v>2.4299999999999999E-2</v>
      </c>
      <c r="X1721" t="s">
        <v>606</v>
      </c>
      <c r="Z1721" s="125">
        <v>290000</v>
      </c>
      <c r="AA1721" s="125">
        <v>1</v>
      </c>
      <c r="AB1721" s="125">
        <v>100.79</v>
      </c>
      <c r="AC1721" s="125">
        <v>0</v>
      </c>
      <c r="AD1721" s="125">
        <v>292.291</v>
      </c>
      <c r="AE1721" s="125"/>
      <c r="AF1721" s="125"/>
      <c r="AG1721" t="s">
        <v>16</v>
      </c>
      <c r="AH1721" s="126">
        <v>5.8E-4</v>
      </c>
      <c r="AI1721" s="126">
        <v>4.075830836E-3</v>
      </c>
      <c r="AJ1721" s="126">
        <v>1.4096550997794498E-5</v>
      </c>
    </row>
    <row r="1722" spans="1:36" x14ac:dyDescent="0.3">
      <c r="A1722">
        <v>13918</v>
      </c>
      <c r="B1722">
        <v>13919</v>
      </c>
      <c r="C1722" t="s">
        <v>1381</v>
      </c>
      <c r="D1722">
        <v>510960719</v>
      </c>
      <c r="E1722" t="s">
        <v>3092</v>
      </c>
      <c r="F1722" t="s">
        <v>1942</v>
      </c>
      <c r="G1722" t="s">
        <v>1943</v>
      </c>
      <c r="H1722" t="s">
        <v>75</v>
      </c>
      <c r="I1722" t="s">
        <v>225</v>
      </c>
      <c r="J1722" t="s">
        <v>52</v>
      </c>
      <c r="K1722" t="s">
        <v>52</v>
      </c>
      <c r="L1722" t="s">
        <v>773</v>
      </c>
      <c r="M1722" t="s">
        <v>303</v>
      </c>
      <c r="N1722" t="s">
        <v>619</v>
      </c>
      <c r="O1722" t="s">
        <v>61</v>
      </c>
      <c r="P1722" t="s">
        <v>1493</v>
      </c>
      <c r="Q1722" t="s">
        <v>64</v>
      </c>
      <c r="R1722" t="s">
        <v>56</v>
      </c>
      <c r="S1722" t="s">
        <v>1255</v>
      </c>
      <c r="T1722" s="127">
        <v>15.335000000000001</v>
      </c>
      <c r="U1722" s="128">
        <v>55334</v>
      </c>
      <c r="V1722" s="126">
        <v>3.0200000000000001E-2</v>
      </c>
      <c r="W1722" s="126">
        <v>3.0700000000000002E-2</v>
      </c>
      <c r="X1722" t="s">
        <v>606</v>
      </c>
      <c r="Z1722" s="125">
        <v>10000</v>
      </c>
      <c r="AA1722" s="125">
        <v>1</v>
      </c>
      <c r="AB1722" s="125">
        <v>99.75</v>
      </c>
      <c r="AC1722" s="125">
        <v>0</v>
      </c>
      <c r="AD1722" s="125">
        <v>9.9749999999999996</v>
      </c>
      <c r="AE1722" s="125"/>
      <c r="AF1722" s="125"/>
      <c r="AG1722" t="s">
        <v>16</v>
      </c>
      <c r="AH1722" s="126">
        <v>4.7551185284619996E-6</v>
      </c>
      <c r="AI1722" s="126">
        <v>1.3909567E-4</v>
      </c>
      <c r="AJ1722" s="126">
        <v>4.8107227455857391E-7</v>
      </c>
    </row>
    <row r="1723" spans="1:36" x14ac:dyDescent="0.3">
      <c r="A1723">
        <v>13918</v>
      </c>
      <c r="B1723">
        <v>13919</v>
      </c>
      <c r="C1723" t="s">
        <v>1828</v>
      </c>
      <c r="D1723">
        <v>520024126</v>
      </c>
      <c r="E1723" t="s">
        <v>3092</v>
      </c>
      <c r="F1723" t="s">
        <v>1944</v>
      </c>
      <c r="G1723" t="s">
        <v>1945</v>
      </c>
      <c r="H1723" t="s">
        <v>75</v>
      </c>
      <c r="I1723" t="s">
        <v>225</v>
      </c>
      <c r="J1723" t="s">
        <v>52</v>
      </c>
      <c r="K1723" t="s">
        <v>52</v>
      </c>
      <c r="L1723" t="s">
        <v>773</v>
      </c>
      <c r="M1723" t="s">
        <v>303</v>
      </c>
      <c r="N1723" t="s">
        <v>619</v>
      </c>
      <c r="O1723" t="s">
        <v>61</v>
      </c>
      <c r="P1723" t="s">
        <v>1362</v>
      </c>
      <c r="Q1723" t="s">
        <v>64</v>
      </c>
      <c r="R1723" t="s">
        <v>56</v>
      </c>
      <c r="S1723" t="s">
        <v>1255</v>
      </c>
      <c r="T1723" s="127">
        <v>8.3469999999999995</v>
      </c>
      <c r="U1723" s="128">
        <v>50495</v>
      </c>
      <c r="V1723" s="126">
        <v>2.7300000000000001E-2</v>
      </c>
      <c r="W1723" s="126">
        <v>2.7799999999999998E-2</v>
      </c>
      <c r="X1723" t="s">
        <v>606</v>
      </c>
      <c r="Z1723" s="125">
        <v>232000</v>
      </c>
      <c r="AA1723" s="125">
        <v>1</v>
      </c>
      <c r="AB1723" s="125">
        <v>99.79</v>
      </c>
      <c r="AC1723" s="125">
        <v>0</v>
      </c>
      <c r="AD1723" s="125">
        <v>231.5128</v>
      </c>
      <c r="AE1723" s="125"/>
      <c r="AF1723" s="125"/>
      <c r="AG1723" t="s">
        <v>16</v>
      </c>
      <c r="AH1723" s="126">
        <v>3.0167363800000002E-4</v>
      </c>
      <c r="AI1723" s="126">
        <v>3.2283135959999998E-3</v>
      </c>
      <c r="AJ1723" s="126">
        <v>1.1165352309315709E-5</v>
      </c>
    </row>
    <row r="1724" spans="1:36" x14ac:dyDescent="0.3">
      <c r="A1724">
        <v>13918</v>
      </c>
      <c r="B1724">
        <v>13919</v>
      </c>
      <c r="C1724" t="s">
        <v>1687</v>
      </c>
      <c r="D1724">
        <v>520033234</v>
      </c>
      <c r="E1724" t="s">
        <v>3092</v>
      </c>
      <c r="F1724" t="s">
        <v>1946</v>
      </c>
      <c r="G1724" t="s">
        <v>1947</v>
      </c>
      <c r="H1724" t="s">
        <v>75</v>
      </c>
      <c r="I1724" t="s">
        <v>225</v>
      </c>
      <c r="J1724" t="s">
        <v>52</v>
      </c>
      <c r="K1724" t="s">
        <v>52</v>
      </c>
      <c r="L1724" t="s">
        <v>773</v>
      </c>
      <c r="M1724" t="s">
        <v>303</v>
      </c>
      <c r="N1724" t="s">
        <v>620</v>
      </c>
      <c r="O1724" t="s">
        <v>61</v>
      </c>
      <c r="P1724" t="s">
        <v>1487</v>
      </c>
      <c r="Q1724" t="s">
        <v>64</v>
      </c>
      <c r="R1724" t="s">
        <v>56</v>
      </c>
      <c r="S1724" t="s">
        <v>1255</v>
      </c>
      <c r="T1724" s="127">
        <v>0.98799999999999999</v>
      </c>
      <c r="U1724" s="128">
        <v>46568</v>
      </c>
      <c r="V1724" s="126">
        <v>0.04</v>
      </c>
      <c r="W1724" s="126">
        <v>3.44E-2</v>
      </c>
      <c r="X1724" t="s">
        <v>606</v>
      </c>
      <c r="Z1724" s="125">
        <v>0.33</v>
      </c>
      <c r="AA1724" s="125">
        <v>1</v>
      </c>
      <c r="AB1724" s="125">
        <v>119.76</v>
      </c>
      <c r="AC1724" s="125">
        <v>0</v>
      </c>
      <c r="AD1724" s="125">
        <v>4.0000000000000002E-4</v>
      </c>
      <c r="AE1724" s="125"/>
      <c r="AF1724" s="125"/>
      <c r="AG1724" t="s">
        <v>16</v>
      </c>
      <c r="AH1724" s="126">
        <v>5.5816810081786497E-10</v>
      </c>
      <c r="AI1724" s="126">
        <v>5.5777712443762797E-9</v>
      </c>
      <c r="AJ1724" s="126">
        <v>1.9291118779291183E-11</v>
      </c>
    </row>
    <row r="1725" spans="1:36" x14ac:dyDescent="0.3">
      <c r="A1725">
        <v>13918</v>
      </c>
      <c r="B1725">
        <v>13919</v>
      </c>
      <c r="C1725" t="s">
        <v>1687</v>
      </c>
      <c r="D1725">
        <v>520033234</v>
      </c>
      <c r="E1725" t="s">
        <v>3092</v>
      </c>
      <c r="F1725" t="s">
        <v>1950</v>
      </c>
      <c r="G1725" t="s">
        <v>1951</v>
      </c>
      <c r="H1725" t="s">
        <v>75</v>
      </c>
      <c r="I1725" t="s">
        <v>225</v>
      </c>
      <c r="J1725" t="s">
        <v>52</v>
      </c>
      <c r="K1725" t="s">
        <v>52</v>
      </c>
      <c r="L1725" t="s">
        <v>773</v>
      </c>
      <c r="M1725" t="s">
        <v>303</v>
      </c>
      <c r="N1725" t="s">
        <v>620</v>
      </c>
      <c r="O1725" t="s">
        <v>61</v>
      </c>
      <c r="P1725" t="s">
        <v>1487</v>
      </c>
      <c r="Q1725" t="s">
        <v>64</v>
      </c>
      <c r="R1725" t="s">
        <v>56</v>
      </c>
      <c r="S1725" t="s">
        <v>1255</v>
      </c>
      <c r="T1725" s="127">
        <v>1.891</v>
      </c>
      <c r="U1725" s="128">
        <v>47209</v>
      </c>
      <c r="V1725" s="126">
        <v>1.7500000000000002E-2</v>
      </c>
      <c r="W1725" s="126">
        <v>4.5600000000000002E-2</v>
      </c>
      <c r="X1725" t="s">
        <v>606</v>
      </c>
      <c r="Z1725" s="125">
        <v>111000</v>
      </c>
      <c r="AA1725" s="125">
        <v>1</v>
      </c>
      <c r="AB1725" s="125">
        <v>111.68</v>
      </c>
      <c r="AC1725" s="125">
        <v>0</v>
      </c>
      <c r="AD1725" s="125">
        <v>123.9648</v>
      </c>
      <c r="AE1725" s="125"/>
      <c r="AF1725" s="125"/>
      <c r="AG1725" t="s">
        <v>16</v>
      </c>
      <c r="AH1725" s="126">
        <v>6.6407731156951406E-5</v>
      </c>
      <c r="AI1725" s="126">
        <v>1.728618241E-3</v>
      </c>
      <c r="AJ1725" s="126">
        <v>5.9785492031276888E-6</v>
      </c>
    </row>
    <row r="1726" spans="1:36" x14ac:dyDescent="0.3">
      <c r="A1726">
        <v>13918</v>
      </c>
      <c r="B1726">
        <v>13919</v>
      </c>
      <c r="C1726" t="s">
        <v>1828</v>
      </c>
      <c r="D1726">
        <v>520024126</v>
      </c>
      <c r="E1726" t="s">
        <v>3092</v>
      </c>
      <c r="F1726" t="s">
        <v>1955</v>
      </c>
      <c r="G1726" t="s">
        <v>1956</v>
      </c>
      <c r="H1726" t="s">
        <v>75</v>
      </c>
      <c r="I1726" t="s">
        <v>225</v>
      </c>
      <c r="J1726" t="s">
        <v>52</v>
      </c>
      <c r="K1726" t="s">
        <v>52</v>
      </c>
      <c r="L1726" t="s">
        <v>773</v>
      </c>
      <c r="M1726" t="s">
        <v>303</v>
      </c>
      <c r="N1726" t="s">
        <v>619</v>
      </c>
      <c r="O1726" t="s">
        <v>61</v>
      </c>
      <c r="P1726" t="s">
        <v>1362</v>
      </c>
      <c r="Q1726" t="s">
        <v>64</v>
      </c>
      <c r="R1726" t="s">
        <v>56</v>
      </c>
      <c r="S1726" t="s">
        <v>1255</v>
      </c>
      <c r="T1726" s="127">
        <v>2.2040000000000002</v>
      </c>
      <c r="U1726" s="128">
        <v>47483</v>
      </c>
      <c r="V1726" s="126">
        <v>2.81E-2</v>
      </c>
      <c r="W1726" s="126">
        <v>2.3599999999999999E-2</v>
      </c>
      <c r="X1726" t="s">
        <v>606</v>
      </c>
      <c r="Z1726" s="125">
        <v>107250</v>
      </c>
      <c r="AA1726" s="125">
        <v>1</v>
      </c>
      <c r="AB1726" s="125">
        <v>121.96</v>
      </c>
      <c r="AC1726" s="125">
        <v>0</v>
      </c>
      <c r="AD1726" s="125">
        <v>130.8021</v>
      </c>
      <c r="AE1726" s="125"/>
      <c r="AF1726" s="125"/>
      <c r="AG1726" t="s">
        <v>16</v>
      </c>
      <c r="AH1726" s="126">
        <v>8.9875718222737607E-5</v>
      </c>
      <c r="AI1726" s="126">
        <v>1.8239604799999999E-3</v>
      </c>
      <c r="AJ1726" s="126">
        <v>6.3082971192018078E-6</v>
      </c>
    </row>
    <row r="1727" spans="1:36" x14ac:dyDescent="0.3">
      <c r="A1727">
        <v>13918</v>
      </c>
      <c r="B1727">
        <v>13919</v>
      </c>
      <c r="C1727" t="s">
        <v>1828</v>
      </c>
      <c r="D1727">
        <v>520024126</v>
      </c>
      <c r="E1727" t="s">
        <v>3092</v>
      </c>
      <c r="F1727" t="s">
        <v>1957</v>
      </c>
      <c r="G1727" t="s">
        <v>1958</v>
      </c>
      <c r="H1727" t="s">
        <v>75</v>
      </c>
      <c r="I1727" t="s">
        <v>225</v>
      </c>
      <c r="J1727" t="s">
        <v>52</v>
      </c>
      <c r="K1727" t="s">
        <v>52</v>
      </c>
      <c r="L1727" t="s">
        <v>773</v>
      </c>
      <c r="M1727" t="s">
        <v>303</v>
      </c>
      <c r="N1727" t="s">
        <v>619</v>
      </c>
      <c r="O1727" t="s">
        <v>61</v>
      </c>
      <c r="P1727" t="s">
        <v>1362</v>
      </c>
      <c r="Q1727" t="s">
        <v>64</v>
      </c>
      <c r="R1727" t="s">
        <v>56</v>
      </c>
      <c r="S1727" t="s">
        <v>1255</v>
      </c>
      <c r="T1727" s="127">
        <v>0.249</v>
      </c>
      <c r="U1727" s="128">
        <v>46295</v>
      </c>
      <c r="V1727" s="126">
        <v>2.4E-2</v>
      </c>
      <c r="W1727" s="126">
        <v>2.9600000000000001E-2</v>
      </c>
      <c r="X1727" t="s">
        <v>606</v>
      </c>
      <c r="Z1727" s="125">
        <v>219550.69</v>
      </c>
      <c r="AA1727" s="125">
        <v>1</v>
      </c>
      <c r="AB1727" s="125">
        <v>120.58</v>
      </c>
      <c r="AC1727" s="125">
        <v>0</v>
      </c>
      <c r="AD1727" s="125">
        <v>264.73421999999999</v>
      </c>
      <c r="AE1727" s="125"/>
      <c r="AF1727" s="125"/>
      <c r="AG1727" t="s">
        <v>16</v>
      </c>
      <c r="AH1727" s="126">
        <v>4.40898165E-4</v>
      </c>
      <c r="AI1727" s="126">
        <v>3.6915672989999999E-3</v>
      </c>
      <c r="AJ1727" s="126">
        <v>1.2767548207407509E-5</v>
      </c>
    </row>
    <row r="1728" spans="1:36" x14ac:dyDescent="0.3">
      <c r="A1728">
        <v>13918</v>
      </c>
      <c r="B1728">
        <v>13919</v>
      </c>
      <c r="C1728" t="s">
        <v>1828</v>
      </c>
      <c r="D1728">
        <v>520024126</v>
      </c>
      <c r="E1728" t="s">
        <v>3092</v>
      </c>
      <c r="F1728" t="s">
        <v>1959</v>
      </c>
      <c r="G1728" t="s">
        <v>1960</v>
      </c>
      <c r="H1728" t="s">
        <v>75</v>
      </c>
      <c r="I1728" t="s">
        <v>225</v>
      </c>
      <c r="J1728" t="s">
        <v>52</v>
      </c>
      <c r="K1728" t="s">
        <v>52</v>
      </c>
      <c r="L1728" t="s">
        <v>773</v>
      </c>
      <c r="M1728" t="s">
        <v>303</v>
      </c>
      <c r="N1728" t="s">
        <v>619</v>
      </c>
      <c r="O1728" t="s">
        <v>61</v>
      </c>
      <c r="P1728" t="s">
        <v>1362</v>
      </c>
      <c r="Q1728" t="s">
        <v>64</v>
      </c>
      <c r="R1728" t="s">
        <v>56</v>
      </c>
      <c r="S1728" t="s">
        <v>1255</v>
      </c>
      <c r="T1728" s="127">
        <v>4.4619999999999997</v>
      </c>
      <c r="U1728" s="128">
        <v>48852</v>
      </c>
      <c r="V1728" s="126">
        <v>3.5000000000000001E-3</v>
      </c>
      <c r="W1728" s="126">
        <v>2.4799999999999999E-2</v>
      </c>
      <c r="X1728" t="s">
        <v>606</v>
      </c>
      <c r="Z1728" s="125">
        <v>224052.63</v>
      </c>
      <c r="AA1728" s="125">
        <v>1</v>
      </c>
      <c r="AB1728" s="125">
        <v>106.09</v>
      </c>
      <c r="AC1728" s="125">
        <v>0</v>
      </c>
      <c r="AD1728" s="125">
        <v>237.69744</v>
      </c>
      <c r="AE1728" s="125"/>
      <c r="AF1728" s="125"/>
      <c r="AG1728" t="s">
        <v>16</v>
      </c>
      <c r="AH1728" s="126">
        <v>6.7877072671877306E-5</v>
      </c>
      <c r="AI1728" s="126">
        <v>3.314554864E-3</v>
      </c>
      <c r="AJ1728" s="126">
        <v>1.1463623871433598E-5</v>
      </c>
    </row>
    <row r="1729" spans="1:36" x14ac:dyDescent="0.3">
      <c r="A1729">
        <v>13918</v>
      </c>
      <c r="B1729">
        <v>13919</v>
      </c>
      <c r="C1729" t="s">
        <v>1961</v>
      </c>
      <c r="D1729">
        <v>520031931</v>
      </c>
      <c r="E1729" t="s">
        <v>3092</v>
      </c>
      <c r="F1729" t="s">
        <v>1962</v>
      </c>
      <c r="G1729" t="s">
        <v>1963</v>
      </c>
      <c r="H1729" t="s">
        <v>75</v>
      </c>
      <c r="I1729" t="s">
        <v>225</v>
      </c>
      <c r="J1729" t="s">
        <v>52</v>
      </c>
      <c r="K1729" t="s">
        <v>52</v>
      </c>
      <c r="L1729" t="s">
        <v>773</v>
      </c>
      <c r="M1729" t="s">
        <v>303</v>
      </c>
      <c r="N1729" t="s">
        <v>253</v>
      </c>
      <c r="O1729" t="s">
        <v>61</v>
      </c>
      <c r="P1729" t="s">
        <v>1362</v>
      </c>
      <c r="Q1729" t="s">
        <v>64</v>
      </c>
      <c r="R1729" t="s">
        <v>56</v>
      </c>
      <c r="S1729" t="s">
        <v>1255</v>
      </c>
      <c r="T1729" s="127">
        <v>6.7430000000000003</v>
      </c>
      <c r="U1729" s="128">
        <v>49461</v>
      </c>
      <c r="V1729" s="126">
        <v>5.7999999999999996E-3</v>
      </c>
      <c r="W1729" s="126">
        <v>2.3400000000000001E-2</v>
      </c>
      <c r="X1729" t="s">
        <v>606</v>
      </c>
      <c r="Z1729" s="125">
        <v>14000</v>
      </c>
      <c r="AA1729" s="125">
        <v>1</v>
      </c>
      <c r="AB1729" s="125">
        <v>103.67</v>
      </c>
      <c r="AC1729" s="125">
        <v>0</v>
      </c>
      <c r="AD1729" s="125">
        <v>14.5138</v>
      </c>
      <c r="AE1729" s="125"/>
      <c r="AF1729" s="125"/>
      <c r="AG1729" t="s">
        <v>16</v>
      </c>
      <c r="AH1729" s="126">
        <v>1.7443874334329301E-5</v>
      </c>
      <c r="AI1729" s="126">
        <v>2.0238664E-4</v>
      </c>
      <c r="AJ1729" s="126">
        <v>6.9996859934719096E-7</v>
      </c>
    </row>
    <row r="1730" spans="1:36" x14ac:dyDescent="0.3">
      <c r="A1730">
        <v>13918</v>
      </c>
      <c r="B1730">
        <v>13919</v>
      </c>
      <c r="C1730" t="s">
        <v>1561</v>
      </c>
      <c r="D1730">
        <v>520032046</v>
      </c>
      <c r="E1730" t="s">
        <v>3092</v>
      </c>
      <c r="F1730" t="s">
        <v>1964</v>
      </c>
      <c r="G1730" t="s">
        <v>1965</v>
      </c>
      <c r="H1730" t="s">
        <v>75</v>
      </c>
      <c r="I1730" t="s">
        <v>225</v>
      </c>
      <c r="J1730" t="s">
        <v>52</v>
      </c>
      <c r="K1730" t="s">
        <v>52</v>
      </c>
      <c r="L1730" t="s">
        <v>773</v>
      </c>
      <c r="M1730" t="s">
        <v>303</v>
      </c>
      <c r="N1730" t="s">
        <v>251</v>
      </c>
      <c r="O1730" t="s">
        <v>61</v>
      </c>
      <c r="P1730" t="s">
        <v>1254</v>
      </c>
      <c r="Q1730" t="s">
        <v>64</v>
      </c>
      <c r="R1730" t="s">
        <v>56</v>
      </c>
      <c r="S1730" t="s">
        <v>1255</v>
      </c>
      <c r="T1730" s="127">
        <v>3.99</v>
      </c>
      <c r="U1730" s="128">
        <v>47665</v>
      </c>
      <c r="V1730" s="126">
        <v>2E-3</v>
      </c>
      <c r="W1730" s="126">
        <v>2.2200000000000001E-2</v>
      </c>
      <c r="X1730" t="s">
        <v>606</v>
      </c>
      <c r="Z1730" s="125">
        <v>527000</v>
      </c>
      <c r="AA1730" s="125">
        <v>1</v>
      </c>
      <c r="AB1730" s="125">
        <v>110.28</v>
      </c>
      <c r="AC1730" s="125">
        <v>1.2588299999999999</v>
      </c>
      <c r="AD1730" s="125">
        <v>582.43443000000002</v>
      </c>
      <c r="AE1730" s="125"/>
      <c r="AF1730" s="125"/>
      <c r="AG1730" t="s">
        <v>16</v>
      </c>
      <c r="AH1730" s="126">
        <v>1.52382075E-4</v>
      </c>
      <c r="AI1730" s="126">
        <v>8.1217150380000006E-3</v>
      </c>
      <c r="AJ1730" s="126">
        <v>2.8089529425696891E-5</v>
      </c>
    </row>
    <row r="1731" spans="1:36" x14ac:dyDescent="0.3">
      <c r="A1731">
        <v>13918</v>
      </c>
      <c r="B1731">
        <v>13919</v>
      </c>
      <c r="C1731" t="s">
        <v>1561</v>
      </c>
      <c r="D1731">
        <v>520032046</v>
      </c>
      <c r="E1731" t="s">
        <v>3092</v>
      </c>
      <c r="F1731" t="s">
        <v>1966</v>
      </c>
      <c r="G1731" t="s">
        <v>1967</v>
      </c>
      <c r="H1731" t="s">
        <v>75</v>
      </c>
      <c r="I1731" t="s">
        <v>225</v>
      </c>
      <c r="J1731" t="s">
        <v>52</v>
      </c>
      <c r="K1731" t="s">
        <v>52</v>
      </c>
      <c r="L1731" t="s">
        <v>773</v>
      </c>
      <c r="M1731" t="s">
        <v>303</v>
      </c>
      <c r="N1731" t="s">
        <v>251</v>
      </c>
      <c r="O1731" t="s">
        <v>61</v>
      </c>
      <c r="P1731" t="s">
        <v>1254</v>
      </c>
      <c r="Q1731" t="s">
        <v>64</v>
      </c>
      <c r="R1731" t="s">
        <v>56</v>
      </c>
      <c r="S1731" t="s">
        <v>1255</v>
      </c>
      <c r="T1731" s="127">
        <v>2.306</v>
      </c>
      <c r="U1731" s="128">
        <v>47048</v>
      </c>
      <c r="V1731" s="126">
        <v>1E-3</v>
      </c>
      <c r="W1731" s="126">
        <v>2.1399999999999999E-2</v>
      </c>
      <c r="X1731" t="s">
        <v>606</v>
      </c>
      <c r="Z1731" s="125">
        <v>69456</v>
      </c>
      <c r="AA1731" s="125">
        <v>1</v>
      </c>
      <c r="AB1731" s="125">
        <v>111.29</v>
      </c>
      <c r="AC1731" s="125">
        <v>0</v>
      </c>
      <c r="AD1731" s="125">
        <v>77.297579999999996</v>
      </c>
      <c r="AE1731" s="125"/>
      <c r="AF1731" s="125"/>
      <c r="AG1731" t="s">
        <v>16</v>
      </c>
      <c r="AH1731" s="126">
        <v>2.0566697560932302E-5</v>
      </c>
      <c r="AI1731" s="126">
        <v>1.0778705470000001E-3</v>
      </c>
      <c r="AJ1731" s="126">
        <v>3.7278919928294063E-6</v>
      </c>
    </row>
    <row r="1732" spans="1:36" x14ac:dyDescent="0.3">
      <c r="A1732">
        <v>13918</v>
      </c>
      <c r="B1732">
        <v>13919</v>
      </c>
      <c r="C1732" t="s">
        <v>1561</v>
      </c>
      <c r="D1732">
        <v>520032046</v>
      </c>
      <c r="E1732" t="s">
        <v>3092</v>
      </c>
      <c r="F1732" t="s">
        <v>1968</v>
      </c>
      <c r="G1732" t="s">
        <v>1969</v>
      </c>
      <c r="H1732" t="s">
        <v>75</v>
      </c>
      <c r="I1732" t="s">
        <v>224</v>
      </c>
      <c r="J1732" t="s">
        <v>52</v>
      </c>
      <c r="K1732" t="s">
        <v>52</v>
      </c>
      <c r="L1732" t="s">
        <v>773</v>
      </c>
      <c r="M1732" t="s">
        <v>303</v>
      </c>
      <c r="N1732" t="s">
        <v>251</v>
      </c>
      <c r="O1732" t="s">
        <v>61</v>
      </c>
      <c r="P1732" t="s">
        <v>1254</v>
      </c>
      <c r="Q1732" t="s">
        <v>64</v>
      </c>
      <c r="R1732" t="s">
        <v>56</v>
      </c>
      <c r="S1732" t="s">
        <v>1255</v>
      </c>
      <c r="T1732" s="127">
        <v>2.66</v>
      </c>
      <c r="U1732" s="128">
        <v>47951</v>
      </c>
      <c r="V1732" s="126">
        <v>2.7400000000000001E-2</v>
      </c>
      <c r="W1732" s="126">
        <v>3.6900000000000002E-2</v>
      </c>
      <c r="X1732" t="s">
        <v>606</v>
      </c>
      <c r="Z1732" s="125">
        <v>169727.59</v>
      </c>
      <c r="AA1732" s="125">
        <v>1</v>
      </c>
      <c r="AB1732" s="125">
        <v>98.15</v>
      </c>
      <c r="AC1732" s="125">
        <v>0</v>
      </c>
      <c r="AD1732" s="125">
        <v>166.58762999999999</v>
      </c>
      <c r="AE1732" s="125"/>
      <c r="AF1732" s="125"/>
      <c r="AG1732" t="s">
        <v>16</v>
      </c>
      <c r="AH1732" s="126">
        <v>6.4390671353610805E-5</v>
      </c>
      <c r="AI1732" s="126">
        <v>2.3229692300000002E-3</v>
      </c>
      <c r="AJ1732" s="126">
        <v>8.0341543937265274E-6</v>
      </c>
    </row>
    <row r="1733" spans="1:36" x14ac:dyDescent="0.3">
      <c r="A1733">
        <v>13918</v>
      </c>
      <c r="B1733">
        <v>13919</v>
      </c>
      <c r="C1733" t="s">
        <v>1561</v>
      </c>
      <c r="D1733">
        <v>520032046</v>
      </c>
      <c r="E1733" t="s">
        <v>3092</v>
      </c>
      <c r="F1733" t="s">
        <v>1970</v>
      </c>
      <c r="G1733" t="s">
        <v>1971</v>
      </c>
      <c r="H1733" t="s">
        <v>75</v>
      </c>
      <c r="I1733" t="s">
        <v>225</v>
      </c>
      <c r="J1733" t="s">
        <v>52</v>
      </c>
      <c r="K1733" t="s">
        <v>52</v>
      </c>
      <c r="L1733" t="s">
        <v>773</v>
      </c>
      <c r="M1733" t="s">
        <v>303</v>
      </c>
      <c r="N1733" t="s">
        <v>251</v>
      </c>
      <c r="O1733" t="s">
        <v>61</v>
      </c>
      <c r="P1733" t="s">
        <v>1254</v>
      </c>
      <c r="Q1733" t="s">
        <v>64</v>
      </c>
      <c r="R1733" t="s">
        <v>56</v>
      </c>
      <c r="S1733" t="s">
        <v>1255</v>
      </c>
      <c r="T1733" s="127">
        <v>2.7389999999999999</v>
      </c>
      <c r="U1733" s="128">
        <v>47951</v>
      </c>
      <c r="V1733" s="126">
        <v>1E-3</v>
      </c>
      <c r="W1733" s="126">
        <v>2.1399999999999999E-2</v>
      </c>
      <c r="X1733" t="s">
        <v>606</v>
      </c>
      <c r="Z1733" s="125">
        <v>278585.75</v>
      </c>
      <c r="AA1733" s="125">
        <v>1</v>
      </c>
      <c r="AB1733" s="125">
        <v>108.95</v>
      </c>
      <c r="AC1733" s="125">
        <v>0</v>
      </c>
      <c r="AD1733" s="125">
        <v>303.51916999999997</v>
      </c>
      <c r="AE1733" s="125"/>
      <c r="AF1733" s="125"/>
      <c r="AG1733" t="s">
        <v>16</v>
      </c>
      <c r="AH1733" s="126">
        <v>1.4983081000000001E-4</v>
      </c>
      <c r="AI1733" s="126">
        <v>4.2324012460000001E-3</v>
      </c>
      <c r="AJ1733" s="126">
        <v>1.4638060900654682E-5</v>
      </c>
    </row>
    <row r="1734" spans="1:36" x14ac:dyDescent="0.3">
      <c r="A1734">
        <v>13918</v>
      </c>
      <c r="B1734">
        <v>13919</v>
      </c>
      <c r="C1734" t="s">
        <v>1972</v>
      </c>
      <c r="D1734">
        <v>520036617</v>
      </c>
      <c r="E1734" t="s">
        <v>3092</v>
      </c>
      <c r="F1734" t="s">
        <v>2361</v>
      </c>
      <c r="G1734" t="s">
        <v>2362</v>
      </c>
      <c r="H1734" t="s">
        <v>75</v>
      </c>
      <c r="I1734" t="s">
        <v>225</v>
      </c>
      <c r="J1734" t="s">
        <v>52</v>
      </c>
      <c r="K1734" t="s">
        <v>52</v>
      </c>
      <c r="L1734" t="s">
        <v>773</v>
      </c>
      <c r="M1734" t="s">
        <v>303</v>
      </c>
      <c r="N1734" t="s">
        <v>619</v>
      </c>
      <c r="O1734" t="s">
        <v>61</v>
      </c>
      <c r="P1734" t="s">
        <v>1404</v>
      </c>
      <c r="Q1734" t="s">
        <v>64</v>
      </c>
      <c r="R1734" t="s">
        <v>56</v>
      </c>
      <c r="S1734" t="s">
        <v>1255</v>
      </c>
      <c r="T1734" s="127">
        <v>2.6469999999999998</v>
      </c>
      <c r="U1734" s="128">
        <v>47300</v>
      </c>
      <c r="V1734" s="126">
        <v>1.5299999999999999E-2</v>
      </c>
      <c r="W1734" s="126">
        <v>2.4400000000000002E-2</v>
      </c>
      <c r="X1734" t="s">
        <v>606</v>
      </c>
      <c r="Z1734" s="125">
        <v>137287.67999999999</v>
      </c>
      <c r="AA1734" s="125">
        <v>1</v>
      </c>
      <c r="AB1734" s="125">
        <v>116.67</v>
      </c>
      <c r="AC1734" s="125">
        <v>1.37148</v>
      </c>
      <c r="AD1734" s="125">
        <v>161.54501999999999</v>
      </c>
      <c r="AE1734" s="125"/>
      <c r="AF1734" s="125"/>
      <c r="AG1734" t="s">
        <v>16</v>
      </c>
      <c r="AH1734" s="126">
        <v>2.8365492699999997E-4</v>
      </c>
      <c r="AI1734" s="126">
        <v>2.2526529180000002E-3</v>
      </c>
      <c r="AJ1734" s="126">
        <v>7.790960422557425E-6</v>
      </c>
    </row>
    <row r="1735" spans="1:36" x14ac:dyDescent="0.3">
      <c r="A1735">
        <v>13918</v>
      </c>
      <c r="B1735">
        <v>13919</v>
      </c>
      <c r="C1735" t="s">
        <v>1972</v>
      </c>
      <c r="D1735">
        <v>520036617</v>
      </c>
      <c r="E1735" t="s">
        <v>3092</v>
      </c>
      <c r="F1735" t="s">
        <v>1973</v>
      </c>
      <c r="G1735" t="s">
        <v>1974</v>
      </c>
      <c r="H1735" t="s">
        <v>75</v>
      </c>
      <c r="I1735" t="s">
        <v>225</v>
      </c>
      <c r="J1735" t="s">
        <v>52</v>
      </c>
      <c r="K1735" t="s">
        <v>52</v>
      </c>
      <c r="L1735" t="s">
        <v>773</v>
      </c>
      <c r="M1735" t="s">
        <v>303</v>
      </c>
      <c r="N1735" t="s">
        <v>619</v>
      </c>
      <c r="O1735" t="s">
        <v>61</v>
      </c>
      <c r="P1735" t="s">
        <v>1372</v>
      </c>
      <c r="Q1735" t="s">
        <v>64</v>
      </c>
      <c r="R1735" t="s">
        <v>56</v>
      </c>
      <c r="S1735" t="s">
        <v>1255</v>
      </c>
      <c r="T1735" s="127">
        <v>3.2909999999999999</v>
      </c>
      <c r="U1735" s="128">
        <v>47848</v>
      </c>
      <c r="V1735" s="126">
        <v>1.2999999999999999E-2</v>
      </c>
      <c r="W1735" s="126">
        <v>2.4799999999999999E-2</v>
      </c>
      <c r="X1735" t="s">
        <v>606</v>
      </c>
      <c r="Z1735" s="125">
        <v>9000</v>
      </c>
      <c r="AA1735" s="125">
        <v>1</v>
      </c>
      <c r="AB1735" s="125">
        <v>112.06</v>
      </c>
      <c r="AC1735" s="125">
        <v>0</v>
      </c>
      <c r="AD1735" s="125">
        <v>10.0854</v>
      </c>
      <c r="AE1735" s="125"/>
      <c r="AF1735" s="125"/>
      <c r="AG1735" t="s">
        <v>16</v>
      </c>
      <c r="AH1735" s="126">
        <v>2.4096385542168701E-5</v>
      </c>
      <c r="AI1735" s="126">
        <v>1.4063513499999999E-4</v>
      </c>
      <c r="AJ1735" s="126">
        <v>4.863966233416582E-7</v>
      </c>
    </row>
    <row r="1736" spans="1:36" x14ac:dyDescent="0.3">
      <c r="A1736">
        <v>13918</v>
      </c>
      <c r="B1736">
        <v>13919</v>
      </c>
      <c r="C1736" t="s">
        <v>1608</v>
      </c>
      <c r="D1736">
        <v>520037789</v>
      </c>
      <c r="E1736" t="s">
        <v>3092</v>
      </c>
      <c r="F1736" t="s">
        <v>1977</v>
      </c>
      <c r="G1736" t="s">
        <v>1978</v>
      </c>
      <c r="H1736" t="s">
        <v>75</v>
      </c>
      <c r="I1736" t="s">
        <v>225</v>
      </c>
      <c r="J1736" t="s">
        <v>52</v>
      </c>
      <c r="K1736" t="s">
        <v>52</v>
      </c>
      <c r="L1736" t="s">
        <v>773</v>
      </c>
      <c r="M1736" t="s">
        <v>303</v>
      </c>
      <c r="N1736" t="s">
        <v>619</v>
      </c>
      <c r="O1736" t="s">
        <v>61</v>
      </c>
      <c r="P1736" t="s">
        <v>1362</v>
      </c>
      <c r="Q1736" t="s">
        <v>64</v>
      </c>
      <c r="R1736" t="s">
        <v>56</v>
      </c>
      <c r="S1736" t="s">
        <v>1255</v>
      </c>
      <c r="T1736" s="127">
        <v>0.73899999999999999</v>
      </c>
      <c r="U1736" s="128">
        <v>46478</v>
      </c>
      <c r="V1736" s="126">
        <v>2.35E-2</v>
      </c>
      <c r="W1736" s="126">
        <v>3.3799999999999997E-2</v>
      </c>
      <c r="X1736" t="s">
        <v>606</v>
      </c>
      <c r="Z1736" s="125">
        <v>55862.05</v>
      </c>
      <c r="AA1736" s="125">
        <v>1</v>
      </c>
      <c r="AB1736" s="125">
        <v>120.57</v>
      </c>
      <c r="AC1736" s="125">
        <v>0</v>
      </c>
      <c r="AD1736" s="125">
        <v>67.352869999999996</v>
      </c>
      <c r="AE1736" s="125"/>
      <c r="AF1736" s="125"/>
      <c r="AG1736" t="s">
        <v>16</v>
      </c>
      <c r="AH1736" s="126">
        <v>6.2420694629856905E-5</v>
      </c>
      <c r="AI1736" s="126">
        <v>9.3919725299999998E-4</v>
      </c>
      <c r="AJ1736" s="126">
        <v>3.2482805382403941E-6</v>
      </c>
    </row>
    <row r="1737" spans="1:36" x14ac:dyDescent="0.3">
      <c r="A1737">
        <v>13918</v>
      </c>
      <c r="B1737">
        <v>13919</v>
      </c>
      <c r="C1737" t="s">
        <v>1608</v>
      </c>
      <c r="D1737">
        <v>520037789</v>
      </c>
      <c r="E1737" t="s">
        <v>3092</v>
      </c>
      <c r="F1737" t="s">
        <v>1979</v>
      </c>
      <c r="G1737" t="s">
        <v>1980</v>
      </c>
      <c r="H1737" t="s">
        <v>75</v>
      </c>
      <c r="I1737" t="s">
        <v>225</v>
      </c>
      <c r="J1737" t="s">
        <v>52</v>
      </c>
      <c r="K1737" t="s">
        <v>52</v>
      </c>
      <c r="L1737" t="s">
        <v>773</v>
      </c>
      <c r="M1737" t="s">
        <v>303</v>
      </c>
      <c r="N1737" t="s">
        <v>619</v>
      </c>
      <c r="O1737" t="s">
        <v>61</v>
      </c>
      <c r="P1737" t="s">
        <v>1362</v>
      </c>
      <c r="Q1737" t="s">
        <v>64</v>
      </c>
      <c r="R1737" t="s">
        <v>56</v>
      </c>
      <c r="S1737" t="s">
        <v>1255</v>
      </c>
      <c r="T1737" s="127">
        <v>2.8919999999999999</v>
      </c>
      <c r="U1737" s="128">
        <v>48214</v>
      </c>
      <c r="V1737" s="126">
        <v>2.2499999999999999E-2</v>
      </c>
      <c r="W1737" s="126">
        <v>2.4E-2</v>
      </c>
      <c r="X1737" t="s">
        <v>606</v>
      </c>
      <c r="Z1737" s="125">
        <v>227724.03</v>
      </c>
      <c r="AA1737" s="125">
        <v>1</v>
      </c>
      <c r="AB1737" s="125">
        <v>120.4</v>
      </c>
      <c r="AC1737" s="125">
        <v>3.18574</v>
      </c>
      <c r="AD1737" s="125">
        <v>277.36547000000002</v>
      </c>
      <c r="AE1737" s="125"/>
      <c r="AF1737" s="125"/>
      <c r="AG1737" t="s">
        <v>16</v>
      </c>
      <c r="AH1737" s="126">
        <v>1.54918525E-4</v>
      </c>
      <c r="AI1737" s="126">
        <v>3.8677028559999998E-3</v>
      </c>
      <c r="AJ1737" s="126">
        <v>1.3376725567609814E-5</v>
      </c>
    </row>
    <row r="1738" spans="1:36" x14ac:dyDescent="0.3">
      <c r="A1738">
        <v>13918</v>
      </c>
      <c r="B1738">
        <v>13919</v>
      </c>
      <c r="C1738" t="s">
        <v>1608</v>
      </c>
      <c r="D1738">
        <v>520037789</v>
      </c>
      <c r="E1738" t="s">
        <v>3092</v>
      </c>
      <c r="F1738" t="s">
        <v>1983</v>
      </c>
      <c r="G1738" t="s">
        <v>1984</v>
      </c>
      <c r="H1738" t="s">
        <v>75</v>
      </c>
      <c r="I1738" t="s">
        <v>225</v>
      </c>
      <c r="J1738" t="s">
        <v>52</v>
      </c>
      <c r="K1738" t="s">
        <v>52</v>
      </c>
      <c r="L1738" t="s">
        <v>773</v>
      </c>
      <c r="M1738" t="s">
        <v>303</v>
      </c>
      <c r="N1738" t="s">
        <v>619</v>
      </c>
      <c r="O1738" t="s">
        <v>61</v>
      </c>
      <c r="P1738" t="s">
        <v>1362</v>
      </c>
      <c r="Q1738" t="s">
        <v>64</v>
      </c>
      <c r="R1738" t="s">
        <v>56</v>
      </c>
      <c r="S1738" t="s">
        <v>1255</v>
      </c>
      <c r="T1738" s="127">
        <v>2.8650000000000002</v>
      </c>
      <c r="U1738" s="128">
        <v>47300</v>
      </c>
      <c r="V1738" s="126">
        <v>1.43E-2</v>
      </c>
      <c r="W1738" s="126">
        <v>2.2700000000000001E-2</v>
      </c>
      <c r="X1738" t="s">
        <v>606</v>
      </c>
      <c r="Z1738" s="125">
        <v>143549.23000000001</v>
      </c>
      <c r="AA1738" s="125">
        <v>1</v>
      </c>
      <c r="AB1738" s="125">
        <v>116.54</v>
      </c>
      <c r="AC1738" s="125">
        <v>1.26939</v>
      </c>
      <c r="AD1738" s="125">
        <v>168.56165999999999</v>
      </c>
      <c r="AE1738" s="125"/>
      <c r="AF1738" s="125"/>
      <c r="AG1738" t="s">
        <v>16</v>
      </c>
      <c r="AH1738" s="126">
        <v>7.61429965826225E-5</v>
      </c>
      <c r="AI1738" s="126">
        <v>2.3504959499999999E-3</v>
      </c>
      <c r="AJ1738" s="126">
        <v>8.1293575117362387E-6</v>
      </c>
    </row>
    <row r="1739" spans="1:36" x14ac:dyDescent="0.3">
      <c r="A1739">
        <v>13918</v>
      </c>
      <c r="B1739">
        <v>13919</v>
      </c>
      <c r="C1739" t="s">
        <v>1608</v>
      </c>
      <c r="D1739">
        <v>520037789</v>
      </c>
      <c r="E1739" t="s">
        <v>3092</v>
      </c>
      <c r="F1739" t="s">
        <v>1985</v>
      </c>
      <c r="G1739" t="s">
        <v>1986</v>
      </c>
      <c r="H1739" t="s">
        <v>75</v>
      </c>
      <c r="I1739" t="s">
        <v>225</v>
      </c>
      <c r="J1739" t="s">
        <v>52</v>
      </c>
      <c r="K1739" t="s">
        <v>52</v>
      </c>
      <c r="L1739" t="s">
        <v>773</v>
      </c>
      <c r="M1739" t="s">
        <v>303</v>
      </c>
      <c r="N1739" t="s">
        <v>619</v>
      </c>
      <c r="O1739" t="s">
        <v>61</v>
      </c>
      <c r="P1739" t="s">
        <v>1362</v>
      </c>
      <c r="Q1739" t="s">
        <v>64</v>
      </c>
      <c r="R1739" t="s">
        <v>56</v>
      </c>
      <c r="S1739" t="s">
        <v>1255</v>
      </c>
      <c r="T1739" s="127">
        <v>3.8109999999999999</v>
      </c>
      <c r="U1739" s="128">
        <v>47665</v>
      </c>
      <c r="V1739" s="126">
        <v>2.5000000000000001E-3</v>
      </c>
      <c r="W1739" s="126">
        <v>2.3900000000000001E-2</v>
      </c>
      <c r="X1739" t="s">
        <v>606</v>
      </c>
      <c r="Z1739" s="125">
        <v>225877.82</v>
      </c>
      <c r="AA1739" s="125">
        <v>1</v>
      </c>
      <c r="AB1739" s="125">
        <v>108.03</v>
      </c>
      <c r="AC1739" s="125">
        <v>0.57130999999999998</v>
      </c>
      <c r="AD1739" s="125">
        <v>244.58712</v>
      </c>
      <c r="AE1739" s="125"/>
      <c r="AF1739" s="125"/>
      <c r="AG1739" t="s">
        <v>16</v>
      </c>
      <c r="AH1739" s="126">
        <v>1.7301610599999999E-4</v>
      </c>
      <c r="AI1739" s="126">
        <v>3.410627511E-3</v>
      </c>
      <c r="AJ1739" s="126">
        <v>1.1795897959511865E-5</v>
      </c>
    </row>
    <row r="1740" spans="1:36" x14ac:dyDescent="0.3">
      <c r="A1740">
        <v>13918</v>
      </c>
      <c r="B1740">
        <v>13919</v>
      </c>
      <c r="C1740" t="s">
        <v>1591</v>
      </c>
      <c r="D1740">
        <v>520038274</v>
      </c>
      <c r="E1740" t="s">
        <v>3092</v>
      </c>
      <c r="F1740" t="s">
        <v>2386</v>
      </c>
      <c r="G1740" t="s">
        <v>2387</v>
      </c>
      <c r="H1740" t="s">
        <v>75</v>
      </c>
      <c r="I1740" t="s">
        <v>224</v>
      </c>
      <c r="J1740" t="s">
        <v>52</v>
      </c>
      <c r="K1740" t="s">
        <v>52</v>
      </c>
      <c r="L1740" t="s">
        <v>773</v>
      </c>
      <c r="M1740" t="s">
        <v>303</v>
      </c>
      <c r="N1740" t="s">
        <v>138</v>
      </c>
      <c r="O1740" t="s">
        <v>61</v>
      </c>
      <c r="P1740" t="s">
        <v>1435</v>
      </c>
      <c r="Q1740" t="s">
        <v>69</v>
      </c>
      <c r="R1740" t="s">
        <v>56</v>
      </c>
      <c r="S1740" t="s">
        <v>1255</v>
      </c>
      <c r="T1740" s="127">
        <v>0.73799999999999999</v>
      </c>
      <c r="U1740" s="128">
        <v>46660</v>
      </c>
      <c r="V1740" s="126">
        <v>3.5000000000000003E-2</v>
      </c>
      <c r="W1740" s="126">
        <v>4.3900000000000002E-2</v>
      </c>
      <c r="X1740" t="s">
        <v>606</v>
      </c>
      <c r="Z1740" s="125">
        <v>41299.24</v>
      </c>
      <c r="AA1740" s="125">
        <v>1</v>
      </c>
      <c r="AB1740" s="125">
        <v>100.26</v>
      </c>
      <c r="AC1740" s="125">
        <v>0</v>
      </c>
      <c r="AD1740" s="125">
        <v>41.406619999999997</v>
      </c>
      <c r="AE1740" s="125"/>
      <c r="AF1740" s="125"/>
      <c r="AG1740" t="s">
        <v>16</v>
      </c>
      <c r="AH1740" s="126">
        <v>4.9460167600000001E-4</v>
      </c>
      <c r="AI1740" s="126">
        <v>5.7739163499999997E-4</v>
      </c>
      <c r="AJ1740" s="126">
        <v>1.9969500616724346E-6</v>
      </c>
    </row>
    <row r="1741" spans="1:36" x14ac:dyDescent="0.3">
      <c r="A1741">
        <v>13918</v>
      </c>
      <c r="B1741">
        <v>13919</v>
      </c>
      <c r="C1741" t="s">
        <v>1990</v>
      </c>
      <c r="D1741">
        <v>520039298</v>
      </c>
      <c r="E1741" t="s">
        <v>3092</v>
      </c>
      <c r="F1741" t="s">
        <v>1991</v>
      </c>
      <c r="G1741" t="s">
        <v>1992</v>
      </c>
      <c r="H1741" t="s">
        <v>75</v>
      </c>
      <c r="I1741" t="s">
        <v>224</v>
      </c>
      <c r="J1741" t="s">
        <v>52</v>
      </c>
      <c r="K1741" t="s">
        <v>52</v>
      </c>
      <c r="L1741" t="s">
        <v>773</v>
      </c>
      <c r="M1741" t="s">
        <v>303</v>
      </c>
      <c r="N1741" t="s">
        <v>138</v>
      </c>
      <c r="O1741" t="s">
        <v>61</v>
      </c>
      <c r="P1741" t="s">
        <v>1487</v>
      </c>
      <c r="Q1741" t="s">
        <v>64</v>
      </c>
      <c r="R1741" t="s">
        <v>56</v>
      </c>
      <c r="S1741" t="s">
        <v>1255</v>
      </c>
      <c r="T1741" s="127">
        <v>0.98799999999999999</v>
      </c>
      <c r="U1741" s="128">
        <v>46568</v>
      </c>
      <c r="V1741" s="126">
        <v>3.95E-2</v>
      </c>
      <c r="W1741" s="126">
        <v>4.4600000000000001E-2</v>
      </c>
      <c r="X1741" t="s">
        <v>606</v>
      </c>
      <c r="Z1741" s="125">
        <v>38500</v>
      </c>
      <c r="AA1741" s="125">
        <v>1</v>
      </c>
      <c r="AB1741" s="125">
        <v>99.56</v>
      </c>
      <c r="AC1741" s="125">
        <v>0</v>
      </c>
      <c r="AD1741" s="125">
        <v>38.330599999999997</v>
      </c>
      <c r="AE1741" s="125"/>
      <c r="AF1741" s="125"/>
      <c r="AG1741" t="s">
        <v>16</v>
      </c>
      <c r="AH1741" s="126">
        <v>1.3119947300000001E-4</v>
      </c>
      <c r="AI1741" s="126">
        <v>5.3449829600000001E-4</v>
      </c>
      <c r="AJ1741" s="126">
        <v>1.8486003937037463E-6</v>
      </c>
    </row>
    <row r="1742" spans="1:36" x14ac:dyDescent="0.3">
      <c r="A1742">
        <v>13918</v>
      </c>
      <c r="B1742">
        <v>13919</v>
      </c>
      <c r="C1742" t="s">
        <v>1993</v>
      </c>
      <c r="D1742">
        <v>520039496</v>
      </c>
      <c r="E1742" t="s">
        <v>3092</v>
      </c>
      <c r="F1742" t="s">
        <v>1994</v>
      </c>
      <c r="G1742" t="s">
        <v>1995</v>
      </c>
      <c r="H1742" t="s">
        <v>75</v>
      </c>
      <c r="I1742" t="s">
        <v>225</v>
      </c>
      <c r="J1742" t="s">
        <v>52</v>
      </c>
      <c r="K1742" t="s">
        <v>52</v>
      </c>
      <c r="L1742" t="s">
        <v>773</v>
      </c>
      <c r="M1742" t="s">
        <v>303</v>
      </c>
      <c r="N1742" t="s">
        <v>619</v>
      </c>
      <c r="O1742" t="s">
        <v>61</v>
      </c>
      <c r="P1742" t="s">
        <v>290</v>
      </c>
      <c r="Q1742" t="s">
        <v>290</v>
      </c>
      <c r="R1742" t="s">
        <v>290</v>
      </c>
      <c r="S1742" t="s">
        <v>1255</v>
      </c>
      <c r="T1742" s="127">
        <v>0.501</v>
      </c>
      <c r="U1742" s="128">
        <v>46387</v>
      </c>
      <c r="V1742" s="126">
        <v>1.9E-2</v>
      </c>
      <c r="W1742" s="126">
        <v>0.48120000000000002</v>
      </c>
      <c r="X1742" t="s">
        <v>606</v>
      </c>
      <c r="Z1742" s="125">
        <v>24375</v>
      </c>
      <c r="AA1742" s="125">
        <v>1</v>
      </c>
      <c r="AB1742" s="125">
        <v>96.5</v>
      </c>
      <c r="AC1742" s="125">
        <v>0</v>
      </c>
      <c r="AD1742" s="125">
        <v>23.521879999999999</v>
      </c>
      <c r="AE1742" s="125"/>
      <c r="AF1742" s="125"/>
      <c r="AG1742" t="s">
        <v>16</v>
      </c>
      <c r="AH1742" s="126">
        <v>6.9674310100000002E-4</v>
      </c>
      <c r="AI1742" s="126">
        <v>3.2799916399999998E-4</v>
      </c>
      <c r="AJ1742" s="126">
        <v>1.1344084524805843E-6</v>
      </c>
    </row>
    <row r="1743" spans="1:36" x14ac:dyDescent="0.3">
      <c r="A1743">
        <v>13918</v>
      </c>
      <c r="B1743">
        <v>13919</v>
      </c>
      <c r="C1743" t="s">
        <v>1996</v>
      </c>
      <c r="D1743">
        <v>520028010</v>
      </c>
      <c r="E1743" t="s">
        <v>3092</v>
      </c>
      <c r="F1743" t="s">
        <v>1999</v>
      </c>
      <c r="G1743" t="s">
        <v>2000</v>
      </c>
      <c r="H1743" t="s">
        <v>75</v>
      </c>
      <c r="I1743" t="s">
        <v>224</v>
      </c>
      <c r="J1743" t="s">
        <v>52</v>
      </c>
      <c r="K1743" t="s">
        <v>52</v>
      </c>
      <c r="L1743" t="s">
        <v>773</v>
      </c>
      <c r="M1743" t="s">
        <v>303</v>
      </c>
      <c r="N1743" t="s">
        <v>258</v>
      </c>
      <c r="O1743" t="s">
        <v>61</v>
      </c>
      <c r="P1743" t="s">
        <v>1404</v>
      </c>
      <c r="Q1743" t="s">
        <v>64</v>
      </c>
      <c r="R1743" t="s">
        <v>56</v>
      </c>
      <c r="S1743" t="s">
        <v>1255</v>
      </c>
      <c r="T1743" s="127">
        <v>1.4750000000000001</v>
      </c>
      <c r="U1743" s="128">
        <v>46934</v>
      </c>
      <c r="V1743" s="126">
        <v>2.1999999999999999E-2</v>
      </c>
      <c r="W1743" s="126">
        <v>3.95E-2</v>
      </c>
      <c r="X1743" t="s">
        <v>606</v>
      </c>
      <c r="Z1743" s="125">
        <v>29610.49</v>
      </c>
      <c r="AA1743" s="125">
        <v>1</v>
      </c>
      <c r="AB1743" s="125">
        <v>97.54</v>
      </c>
      <c r="AC1743" s="125">
        <v>0</v>
      </c>
      <c r="AD1743" s="125">
        <v>28.882069999999999</v>
      </c>
      <c r="AE1743" s="125"/>
      <c r="AF1743" s="125"/>
      <c r="AG1743" t="s">
        <v>16</v>
      </c>
      <c r="AH1743" s="126">
        <v>4.5537085736255302E-5</v>
      </c>
      <c r="AI1743" s="126">
        <v>4.0274394800000001E-4</v>
      </c>
      <c r="AJ1743" s="126">
        <v>1.3929186074045062E-6</v>
      </c>
    </row>
    <row r="1744" spans="1:36" x14ac:dyDescent="0.3">
      <c r="A1744">
        <v>13918</v>
      </c>
      <c r="B1744">
        <v>13919</v>
      </c>
      <c r="C1744" t="s">
        <v>2001</v>
      </c>
      <c r="D1744">
        <v>520033986</v>
      </c>
      <c r="E1744" t="s">
        <v>3092</v>
      </c>
      <c r="F1744" t="s">
        <v>2002</v>
      </c>
      <c r="G1744" t="s">
        <v>2003</v>
      </c>
      <c r="H1744" t="s">
        <v>75</v>
      </c>
      <c r="I1744" t="s">
        <v>224</v>
      </c>
      <c r="J1744" t="s">
        <v>52</v>
      </c>
      <c r="K1744" t="s">
        <v>52</v>
      </c>
      <c r="L1744" t="s">
        <v>773</v>
      </c>
      <c r="M1744" t="s">
        <v>303</v>
      </c>
      <c r="N1744" t="s">
        <v>262</v>
      </c>
      <c r="O1744" t="s">
        <v>61</v>
      </c>
      <c r="P1744" t="s">
        <v>1517</v>
      </c>
      <c r="Q1744" t="s">
        <v>69</v>
      </c>
      <c r="R1744" t="s">
        <v>56</v>
      </c>
      <c r="S1744" t="s">
        <v>1255</v>
      </c>
      <c r="T1744" s="127">
        <v>4.593</v>
      </c>
      <c r="U1744" s="128">
        <v>49674</v>
      </c>
      <c r="V1744" s="126">
        <v>1.95E-2</v>
      </c>
      <c r="W1744" s="126">
        <v>3.8100000000000002E-2</v>
      </c>
      <c r="X1744" t="s">
        <v>606</v>
      </c>
      <c r="Z1744" s="125">
        <v>38006.019999999997</v>
      </c>
      <c r="AA1744" s="125">
        <v>1</v>
      </c>
      <c r="AB1744" s="125">
        <v>91.94</v>
      </c>
      <c r="AC1744" s="125">
        <v>0</v>
      </c>
      <c r="AD1744" s="125">
        <v>34.942729999999997</v>
      </c>
      <c r="AE1744" s="125"/>
      <c r="AF1744" s="125"/>
      <c r="AG1744" t="s">
        <v>16</v>
      </c>
      <c r="AH1744" s="126">
        <v>4.3857195300556398E-5</v>
      </c>
      <c r="AI1744" s="126">
        <v>4.8725638600000001E-4</v>
      </c>
      <c r="AJ1744" s="126">
        <v>1.6852108872567534E-6</v>
      </c>
    </row>
    <row r="1745" spans="1:36" x14ac:dyDescent="0.3">
      <c r="A1745">
        <v>13918</v>
      </c>
      <c r="B1745">
        <v>13919</v>
      </c>
      <c r="C1745" t="s">
        <v>1618</v>
      </c>
      <c r="D1745">
        <v>520000472</v>
      </c>
      <c r="E1745" t="s">
        <v>3092</v>
      </c>
      <c r="F1745" t="s">
        <v>2004</v>
      </c>
      <c r="G1745" t="s">
        <v>2005</v>
      </c>
      <c r="H1745" t="s">
        <v>75</v>
      </c>
      <c r="I1745" t="s">
        <v>225</v>
      </c>
      <c r="J1745" t="s">
        <v>52</v>
      </c>
      <c r="K1745" t="s">
        <v>52</v>
      </c>
      <c r="L1745" t="s">
        <v>773</v>
      </c>
      <c r="M1745" t="s">
        <v>303</v>
      </c>
      <c r="N1745" t="s">
        <v>154</v>
      </c>
      <c r="O1745" t="s">
        <v>61</v>
      </c>
      <c r="P1745" t="s">
        <v>1254</v>
      </c>
      <c r="Q1745" t="s">
        <v>64</v>
      </c>
      <c r="R1745" t="s">
        <v>56</v>
      </c>
      <c r="S1745" t="s">
        <v>1255</v>
      </c>
      <c r="T1745" s="127">
        <v>1.8819999999999999</v>
      </c>
      <c r="U1745" s="128">
        <v>47220</v>
      </c>
      <c r="V1745" s="126">
        <v>3.85E-2</v>
      </c>
      <c r="W1745" s="126">
        <v>2.24E-2</v>
      </c>
      <c r="X1745" t="s">
        <v>606</v>
      </c>
      <c r="Z1745" s="125">
        <v>175054.95</v>
      </c>
      <c r="AA1745" s="125">
        <v>1</v>
      </c>
      <c r="AB1745" s="125">
        <v>124.83</v>
      </c>
      <c r="AC1745" s="125">
        <v>0</v>
      </c>
      <c r="AD1745" s="125">
        <v>218.52108999999999</v>
      </c>
      <c r="AE1745" s="125"/>
      <c r="AF1745" s="125"/>
      <c r="AG1745" t="s">
        <v>16</v>
      </c>
      <c r="AH1745" s="126">
        <v>7.0041011207368396E-5</v>
      </c>
      <c r="AI1745" s="126">
        <v>3.0471516300000002E-3</v>
      </c>
      <c r="AJ1745" s="126">
        <v>1.0538790757425446E-5</v>
      </c>
    </row>
    <row r="1746" spans="1:36" x14ac:dyDescent="0.3">
      <c r="A1746">
        <v>13918</v>
      </c>
      <c r="B1746">
        <v>13919</v>
      </c>
      <c r="C1746" t="s">
        <v>1618</v>
      </c>
      <c r="D1746">
        <v>520000472</v>
      </c>
      <c r="E1746" t="s">
        <v>3092</v>
      </c>
      <c r="F1746" t="s">
        <v>2006</v>
      </c>
      <c r="G1746" t="s">
        <v>2007</v>
      </c>
      <c r="H1746" t="s">
        <v>75</v>
      </c>
      <c r="I1746" t="s">
        <v>225</v>
      </c>
      <c r="J1746" t="s">
        <v>52</v>
      </c>
      <c r="K1746" t="s">
        <v>52</v>
      </c>
      <c r="L1746" t="s">
        <v>773</v>
      </c>
      <c r="M1746" t="s">
        <v>303</v>
      </c>
      <c r="N1746" t="s">
        <v>154</v>
      </c>
      <c r="O1746" t="s">
        <v>61</v>
      </c>
      <c r="P1746" t="s">
        <v>1254</v>
      </c>
      <c r="Q1746" t="s">
        <v>64</v>
      </c>
      <c r="R1746" t="s">
        <v>56</v>
      </c>
      <c r="S1746" t="s">
        <v>1255</v>
      </c>
      <c r="T1746" s="127">
        <v>4.2380000000000004</v>
      </c>
      <c r="U1746" s="128">
        <v>48112</v>
      </c>
      <c r="V1746" s="126">
        <v>2.3900000000000001E-2</v>
      </c>
      <c r="W1746" s="126">
        <v>2.23E-2</v>
      </c>
      <c r="X1746" t="s">
        <v>606</v>
      </c>
      <c r="Z1746" s="125">
        <v>75000</v>
      </c>
      <c r="AA1746" s="125">
        <v>1</v>
      </c>
      <c r="AB1746" s="125">
        <v>120.6</v>
      </c>
      <c r="AC1746" s="125">
        <v>0</v>
      </c>
      <c r="AD1746" s="125">
        <v>90.45</v>
      </c>
      <c r="AE1746" s="125"/>
      <c r="AF1746" s="125"/>
      <c r="AG1746" t="s">
        <v>16</v>
      </c>
      <c r="AH1746" s="126">
        <v>1.9284429391733101E-5</v>
      </c>
      <c r="AI1746" s="126">
        <v>1.2612735219999999E-3</v>
      </c>
      <c r="AJ1746" s="126">
        <v>4.3622042339672192E-6</v>
      </c>
    </row>
    <row r="1747" spans="1:36" x14ac:dyDescent="0.3">
      <c r="A1747">
        <v>13918</v>
      </c>
      <c r="B1747">
        <v>13919</v>
      </c>
      <c r="C1747" t="s">
        <v>1618</v>
      </c>
      <c r="D1747">
        <v>520000472</v>
      </c>
      <c r="E1747" t="s">
        <v>3092</v>
      </c>
      <c r="F1747" t="s">
        <v>2008</v>
      </c>
      <c r="G1747" t="s">
        <v>2009</v>
      </c>
      <c r="H1747" t="s">
        <v>75</v>
      </c>
      <c r="I1747" t="s">
        <v>225</v>
      </c>
      <c r="J1747" t="s">
        <v>52</v>
      </c>
      <c r="K1747" t="s">
        <v>52</v>
      </c>
      <c r="L1747" t="s">
        <v>773</v>
      </c>
      <c r="M1747" t="s">
        <v>303</v>
      </c>
      <c r="N1747" t="s">
        <v>154</v>
      </c>
      <c r="O1747" t="s">
        <v>61</v>
      </c>
      <c r="P1747" t="s">
        <v>1254</v>
      </c>
      <c r="Q1747" t="s">
        <v>64</v>
      </c>
      <c r="R1747" t="s">
        <v>56</v>
      </c>
      <c r="S1747" t="s">
        <v>1255</v>
      </c>
      <c r="T1747" s="127">
        <v>9.3420000000000005</v>
      </c>
      <c r="U1747" s="128">
        <v>49825</v>
      </c>
      <c r="V1747" s="126">
        <v>1.2500000000000001E-2</v>
      </c>
      <c r="W1747" s="126">
        <v>2.52E-2</v>
      </c>
      <c r="X1747" t="s">
        <v>606</v>
      </c>
      <c r="Z1747" s="125">
        <v>69980</v>
      </c>
      <c r="AA1747" s="125">
        <v>1</v>
      </c>
      <c r="AB1747" s="125">
        <v>104.72</v>
      </c>
      <c r="AC1747" s="125">
        <v>0</v>
      </c>
      <c r="AD1747" s="125">
        <v>73.283060000000006</v>
      </c>
      <c r="AE1747" s="125"/>
      <c r="AF1747" s="125"/>
      <c r="AG1747" t="s">
        <v>16</v>
      </c>
      <c r="AH1747" s="126">
        <v>1.6305250696141899E-5</v>
      </c>
      <c r="AI1747" s="126">
        <v>1.021890361E-3</v>
      </c>
      <c r="AJ1747" s="126">
        <v>3.5342805374248067E-6</v>
      </c>
    </row>
    <row r="1748" spans="1:36" x14ac:dyDescent="0.3">
      <c r="A1748">
        <v>13918</v>
      </c>
      <c r="B1748">
        <v>13919</v>
      </c>
      <c r="C1748" t="s">
        <v>1265</v>
      </c>
      <c r="D1748">
        <v>520018078</v>
      </c>
      <c r="E1748" t="s">
        <v>3092</v>
      </c>
      <c r="F1748" t="s">
        <v>2012</v>
      </c>
      <c r="G1748" t="s">
        <v>2013</v>
      </c>
      <c r="H1748" t="s">
        <v>75</v>
      </c>
      <c r="I1748" t="s">
        <v>225</v>
      </c>
      <c r="J1748" t="s">
        <v>52</v>
      </c>
      <c r="K1748" t="s">
        <v>52</v>
      </c>
      <c r="L1748" t="s">
        <v>773</v>
      </c>
      <c r="M1748" t="s">
        <v>303</v>
      </c>
      <c r="N1748" t="s">
        <v>251</v>
      </c>
      <c r="O1748" t="s">
        <v>61</v>
      </c>
      <c r="P1748" t="s">
        <v>1254</v>
      </c>
      <c r="Q1748" t="s">
        <v>64</v>
      </c>
      <c r="R1748" t="s">
        <v>56</v>
      </c>
      <c r="S1748" t="s">
        <v>1255</v>
      </c>
      <c r="T1748" s="127">
        <v>3.399</v>
      </c>
      <c r="U1748" s="128">
        <v>47447</v>
      </c>
      <c r="V1748" s="126">
        <v>1E-3</v>
      </c>
      <c r="W1748" s="126">
        <v>2.1399999999999999E-2</v>
      </c>
      <c r="X1748" t="s">
        <v>606</v>
      </c>
      <c r="Z1748" s="125">
        <v>100000</v>
      </c>
      <c r="AA1748" s="125">
        <v>1</v>
      </c>
      <c r="AB1748" s="125">
        <v>108.74</v>
      </c>
      <c r="AC1748" s="125">
        <v>0</v>
      </c>
      <c r="AD1748" s="125">
        <v>108.74</v>
      </c>
      <c r="AE1748" s="125"/>
      <c r="AF1748" s="125"/>
      <c r="AG1748" t="s">
        <v>16</v>
      </c>
      <c r="AH1748" s="126">
        <v>2.3321705908157699E-5</v>
      </c>
      <c r="AI1748" s="126">
        <v>1.5163171120000001E-3</v>
      </c>
      <c r="AJ1748" s="126">
        <v>5.2442906401503075E-6</v>
      </c>
    </row>
    <row r="1749" spans="1:36" x14ac:dyDescent="0.3">
      <c r="A1749">
        <v>13918</v>
      </c>
      <c r="B1749">
        <v>13919</v>
      </c>
      <c r="C1749" t="s">
        <v>1265</v>
      </c>
      <c r="D1749">
        <v>520018078</v>
      </c>
      <c r="E1749" t="s">
        <v>3092</v>
      </c>
      <c r="F1749" t="s">
        <v>2299</v>
      </c>
      <c r="G1749" t="s">
        <v>2300</v>
      </c>
      <c r="H1749" t="s">
        <v>75</v>
      </c>
      <c r="I1749" t="s">
        <v>224</v>
      </c>
      <c r="J1749" t="s">
        <v>52</v>
      </c>
      <c r="K1749" t="s">
        <v>52</v>
      </c>
      <c r="L1749" t="s">
        <v>773</v>
      </c>
      <c r="M1749" t="s">
        <v>303</v>
      </c>
      <c r="N1749" t="s">
        <v>251</v>
      </c>
      <c r="O1749" t="s">
        <v>61</v>
      </c>
      <c r="P1749" t="s">
        <v>1254</v>
      </c>
      <c r="Q1749" t="s">
        <v>64</v>
      </c>
      <c r="R1749" t="s">
        <v>56</v>
      </c>
      <c r="S1749" t="s">
        <v>1255</v>
      </c>
      <c r="T1749" s="127">
        <v>2.0169999999999999</v>
      </c>
      <c r="U1749" s="128">
        <v>47608</v>
      </c>
      <c r="V1749" s="126">
        <v>2.76E-2</v>
      </c>
      <c r="W1749" s="126">
        <v>3.6200000000000003E-2</v>
      </c>
      <c r="X1749" t="s">
        <v>606</v>
      </c>
      <c r="Z1749" s="125">
        <v>180800</v>
      </c>
      <c r="AA1749" s="125">
        <v>1</v>
      </c>
      <c r="AB1749" s="125">
        <v>98.78</v>
      </c>
      <c r="AC1749" s="125">
        <v>0</v>
      </c>
      <c r="AD1749" s="125">
        <v>178.59424000000001</v>
      </c>
      <c r="AE1749" s="125"/>
      <c r="AF1749" s="125"/>
      <c r="AG1749" t="s">
        <v>16</v>
      </c>
      <c r="AH1749" s="126">
        <v>1.04103473E-4</v>
      </c>
      <c r="AI1749" s="126">
        <v>2.49039454E-3</v>
      </c>
      <c r="AJ1749" s="126">
        <v>8.6132067428430926E-6</v>
      </c>
    </row>
    <row r="1750" spans="1:36" x14ac:dyDescent="0.3">
      <c r="A1750">
        <v>13918</v>
      </c>
      <c r="B1750">
        <v>13919</v>
      </c>
      <c r="C1750" t="s">
        <v>1556</v>
      </c>
      <c r="D1750">
        <v>520020116</v>
      </c>
      <c r="E1750" t="s">
        <v>3092</v>
      </c>
      <c r="F1750" t="s">
        <v>2014</v>
      </c>
      <c r="G1750" t="s">
        <v>2015</v>
      </c>
      <c r="H1750" t="s">
        <v>75</v>
      </c>
      <c r="I1750" t="s">
        <v>225</v>
      </c>
      <c r="J1750" t="s">
        <v>52</v>
      </c>
      <c r="K1750" t="s">
        <v>52</v>
      </c>
      <c r="L1750" t="s">
        <v>773</v>
      </c>
      <c r="M1750" t="s">
        <v>303</v>
      </c>
      <c r="N1750" t="s">
        <v>619</v>
      </c>
      <c r="O1750" t="s">
        <v>61</v>
      </c>
      <c r="P1750" t="s">
        <v>1372</v>
      </c>
      <c r="Q1750" t="s">
        <v>64</v>
      </c>
      <c r="R1750" t="s">
        <v>56</v>
      </c>
      <c r="S1750" t="s">
        <v>1255</v>
      </c>
      <c r="T1750" s="127">
        <v>1.4139999999999999</v>
      </c>
      <c r="U1750" s="128">
        <v>46752</v>
      </c>
      <c r="V1750" s="126">
        <v>1.7999999999999999E-2</v>
      </c>
      <c r="W1750" s="126">
        <v>2.6499999999999999E-2</v>
      </c>
      <c r="X1750" t="s">
        <v>606</v>
      </c>
      <c r="Z1750" s="125">
        <v>193882.96</v>
      </c>
      <c r="AA1750" s="125">
        <v>1</v>
      </c>
      <c r="AB1750" s="125">
        <v>119</v>
      </c>
      <c r="AC1750" s="125">
        <v>0</v>
      </c>
      <c r="AD1750" s="125">
        <v>230.72072</v>
      </c>
      <c r="AE1750" s="125"/>
      <c r="AF1750" s="125"/>
      <c r="AG1750" t="s">
        <v>16</v>
      </c>
      <c r="AH1750" s="126">
        <v>2.8093584899999997E-4</v>
      </c>
      <c r="AI1750" s="126">
        <v>3.2172684929999999E-3</v>
      </c>
      <c r="AJ1750" s="126">
        <v>1.1127152035908957E-5</v>
      </c>
    </row>
    <row r="1751" spans="1:36" x14ac:dyDescent="0.3">
      <c r="A1751">
        <v>13918</v>
      </c>
      <c r="B1751">
        <v>13919</v>
      </c>
      <c r="C1751" t="s">
        <v>1556</v>
      </c>
      <c r="D1751">
        <v>520020116</v>
      </c>
      <c r="E1751" t="s">
        <v>3092</v>
      </c>
      <c r="F1751" t="s">
        <v>2016</v>
      </c>
      <c r="G1751" t="s">
        <v>2017</v>
      </c>
      <c r="H1751" t="s">
        <v>75</v>
      </c>
      <c r="I1751" t="s">
        <v>225</v>
      </c>
      <c r="J1751" t="s">
        <v>52</v>
      </c>
      <c r="K1751" t="s">
        <v>52</v>
      </c>
      <c r="L1751" t="s">
        <v>773</v>
      </c>
      <c r="M1751" t="s">
        <v>303</v>
      </c>
      <c r="N1751" t="s">
        <v>619</v>
      </c>
      <c r="O1751" t="s">
        <v>61</v>
      </c>
      <c r="P1751" t="s">
        <v>1487</v>
      </c>
      <c r="Q1751" t="s">
        <v>64</v>
      </c>
      <c r="R1751" t="s">
        <v>56</v>
      </c>
      <c r="S1751" t="s">
        <v>1255</v>
      </c>
      <c r="T1751" s="127">
        <v>0.98899999999999999</v>
      </c>
      <c r="U1751" s="128">
        <v>46568</v>
      </c>
      <c r="V1751" s="126">
        <v>2.2499999999999999E-2</v>
      </c>
      <c r="W1751" s="126">
        <v>3.0599999999999999E-2</v>
      </c>
      <c r="X1751" t="s">
        <v>606</v>
      </c>
      <c r="Z1751" s="125">
        <v>4500</v>
      </c>
      <c r="AA1751" s="125">
        <v>1</v>
      </c>
      <c r="AB1751" s="125">
        <v>119.12</v>
      </c>
      <c r="AC1751" s="125">
        <v>0</v>
      </c>
      <c r="AD1751" s="125">
        <v>5.3604000000000003</v>
      </c>
      <c r="AE1751" s="125"/>
      <c r="AF1751" s="125"/>
      <c r="AG1751" t="s">
        <v>16</v>
      </c>
      <c r="AH1751" s="126">
        <v>3.6052223231648898E-5</v>
      </c>
      <c r="AI1751" s="126">
        <v>7.4747712445886596E-5</v>
      </c>
      <c r="AJ1751" s="126">
        <v>2.5852028276128116E-7</v>
      </c>
    </row>
    <row r="1752" spans="1:36" x14ac:dyDescent="0.3">
      <c r="A1752">
        <v>13918</v>
      </c>
      <c r="B1752">
        <v>13919</v>
      </c>
      <c r="C1752" t="s">
        <v>1556</v>
      </c>
      <c r="D1752">
        <v>520020116</v>
      </c>
      <c r="E1752" t="s">
        <v>3092</v>
      </c>
      <c r="F1752" t="s">
        <v>2018</v>
      </c>
      <c r="G1752" t="s">
        <v>2019</v>
      </c>
      <c r="H1752" t="s">
        <v>75</v>
      </c>
      <c r="I1752" t="s">
        <v>225</v>
      </c>
      <c r="J1752" t="s">
        <v>52</v>
      </c>
      <c r="K1752" t="s">
        <v>52</v>
      </c>
      <c r="L1752" t="s">
        <v>773</v>
      </c>
      <c r="M1752" t="s">
        <v>303</v>
      </c>
      <c r="N1752" t="s">
        <v>619</v>
      </c>
      <c r="O1752" t="s">
        <v>61</v>
      </c>
      <c r="P1752" t="s">
        <v>1487</v>
      </c>
      <c r="Q1752" t="s">
        <v>64</v>
      </c>
      <c r="R1752" t="s">
        <v>56</v>
      </c>
      <c r="S1752" t="s">
        <v>1255</v>
      </c>
      <c r="T1752" s="127">
        <v>1.5640000000000001</v>
      </c>
      <c r="U1752" s="128">
        <v>47118</v>
      </c>
      <c r="V1752" s="126">
        <v>3.3000000000000002E-2</v>
      </c>
      <c r="W1752" s="126">
        <v>2.81E-2</v>
      </c>
      <c r="X1752" t="s">
        <v>606</v>
      </c>
      <c r="Z1752" s="125">
        <v>5000</v>
      </c>
      <c r="AA1752" s="125">
        <v>1</v>
      </c>
      <c r="AB1752" s="125">
        <v>120</v>
      </c>
      <c r="AC1752" s="125">
        <v>0</v>
      </c>
      <c r="AD1752" s="125">
        <v>6</v>
      </c>
      <c r="AE1752" s="125"/>
      <c r="AF1752" s="125"/>
      <c r="AG1752" t="s">
        <v>16</v>
      </c>
      <c r="AH1752" s="126">
        <v>1.4619336354699899E-5</v>
      </c>
      <c r="AI1752" s="126">
        <v>8.3666568665644205E-5</v>
      </c>
      <c r="AJ1752" s="126">
        <v>2.8936678168936774E-7</v>
      </c>
    </row>
    <row r="1753" spans="1:36" x14ac:dyDescent="0.3">
      <c r="A1753">
        <v>13918</v>
      </c>
      <c r="B1753">
        <v>13919</v>
      </c>
      <c r="C1753" t="s">
        <v>2020</v>
      </c>
      <c r="D1753">
        <v>520017807</v>
      </c>
      <c r="E1753" t="s">
        <v>3092</v>
      </c>
      <c r="F1753" t="s">
        <v>2472</v>
      </c>
      <c r="G1753" t="s">
        <v>2473</v>
      </c>
      <c r="H1753" t="s">
        <v>75</v>
      </c>
      <c r="I1753" t="s">
        <v>224</v>
      </c>
      <c r="J1753" t="s">
        <v>52</v>
      </c>
      <c r="K1753" t="s">
        <v>52</v>
      </c>
      <c r="L1753" t="s">
        <v>773</v>
      </c>
      <c r="M1753" t="s">
        <v>303</v>
      </c>
      <c r="N1753" t="s">
        <v>619</v>
      </c>
      <c r="O1753" t="s">
        <v>61</v>
      </c>
      <c r="P1753" t="s">
        <v>1388</v>
      </c>
      <c r="Q1753" t="s">
        <v>69</v>
      </c>
      <c r="R1753" t="s">
        <v>56</v>
      </c>
      <c r="S1753" t="s">
        <v>1255</v>
      </c>
      <c r="T1753" s="127">
        <v>0.65400000000000003</v>
      </c>
      <c r="U1753" s="128">
        <v>46447</v>
      </c>
      <c r="V1753" s="126">
        <v>5.0500000000000003E-2</v>
      </c>
      <c r="W1753" s="126">
        <v>4.1399999999999999E-2</v>
      </c>
      <c r="X1753" t="s">
        <v>606</v>
      </c>
      <c r="Z1753" s="125">
        <v>2500</v>
      </c>
      <c r="AA1753" s="125">
        <v>1</v>
      </c>
      <c r="AB1753" s="125">
        <v>102.3</v>
      </c>
      <c r="AC1753" s="125">
        <v>0</v>
      </c>
      <c r="AD1753" s="125">
        <v>2.5575000000000001</v>
      </c>
      <c r="AE1753" s="125"/>
      <c r="AF1753" s="125"/>
      <c r="AG1753" t="s">
        <v>16</v>
      </c>
      <c r="AH1753" s="126">
        <v>2.69750095850302E-5</v>
      </c>
      <c r="AI1753" s="126">
        <v>3.5662874893730899E-5</v>
      </c>
      <c r="AJ1753" s="126">
        <v>1.2334259069509301E-7</v>
      </c>
    </row>
    <row r="1754" spans="1:36" x14ac:dyDescent="0.3">
      <c r="A1754">
        <v>13918</v>
      </c>
      <c r="B1754">
        <v>13919</v>
      </c>
      <c r="C1754" t="s">
        <v>2020</v>
      </c>
      <c r="D1754">
        <v>520017807</v>
      </c>
      <c r="E1754" t="s">
        <v>3092</v>
      </c>
      <c r="F1754" t="s">
        <v>2021</v>
      </c>
      <c r="G1754" t="s">
        <v>2022</v>
      </c>
      <c r="H1754" t="s">
        <v>75</v>
      </c>
      <c r="I1754" t="s">
        <v>225</v>
      </c>
      <c r="J1754" t="s">
        <v>52</v>
      </c>
      <c r="K1754" t="s">
        <v>52</v>
      </c>
      <c r="L1754" t="s">
        <v>773</v>
      </c>
      <c r="M1754" t="s">
        <v>303</v>
      </c>
      <c r="N1754" t="s">
        <v>619</v>
      </c>
      <c r="O1754" t="s">
        <v>61</v>
      </c>
      <c r="P1754" t="s">
        <v>1362</v>
      </c>
      <c r="Q1754" t="s">
        <v>64</v>
      </c>
      <c r="R1754" t="s">
        <v>56</v>
      </c>
      <c r="S1754" t="s">
        <v>1255</v>
      </c>
      <c r="T1754" s="127">
        <v>0.86699999999999999</v>
      </c>
      <c r="U1754" s="128">
        <v>46523</v>
      </c>
      <c r="V1754" s="126">
        <v>1.5800000000000002E-2</v>
      </c>
      <c r="W1754" s="126">
        <v>2.6800000000000001E-2</v>
      </c>
      <c r="X1754" t="s">
        <v>606</v>
      </c>
      <c r="Z1754" s="125">
        <v>35714.28</v>
      </c>
      <c r="AA1754" s="125">
        <v>1</v>
      </c>
      <c r="AB1754" s="125">
        <v>119.63</v>
      </c>
      <c r="AC1754" s="125">
        <v>0</v>
      </c>
      <c r="AD1754" s="125">
        <v>42.724989999999998</v>
      </c>
      <c r="AE1754" s="125"/>
      <c r="AF1754" s="125"/>
      <c r="AG1754" t="s">
        <v>16</v>
      </c>
      <c r="AH1754" s="126">
        <v>9.9813765530052206E-5</v>
      </c>
      <c r="AI1754" s="126">
        <v>5.9577555099999996E-4</v>
      </c>
      <c r="AJ1754" s="126">
        <v>2.0605321423350701E-6</v>
      </c>
    </row>
    <row r="1755" spans="1:36" x14ac:dyDescent="0.3">
      <c r="A1755">
        <v>13918</v>
      </c>
      <c r="B1755">
        <v>13919</v>
      </c>
      <c r="C1755" t="s">
        <v>2020</v>
      </c>
      <c r="D1755">
        <v>520017807</v>
      </c>
      <c r="E1755" t="s">
        <v>3092</v>
      </c>
      <c r="F1755" t="s">
        <v>2023</v>
      </c>
      <c r="G1755" t="s">
        <v>2024</v>
      </c>
      <c r="H1755" t="s">
        <v>75</v>
      </c>
      <c r="I1755" t="s">
        <v>225</v>
      </c>
      <c r="J1755" t="s">
        <v>52</v>
      </c>
      <c r="K1755" t="s">
        <v>52</v>
      </c>
      <c r="L1755" t="s">
        <v>773</v>
      </c>
      <c r="M1755" t="s">
        <v>303</v>
      </c>
      <c r="N1755" t="s">
        <v>619</v>
      </c>
      <c r="O1755" t="s">
        <v>61</v>
      </c>
      <c r="P1755" t="s">
        <v>1388</v>
      </c>
      <c r="Q1755" t="s">
        <v>69</v>
      </c>
      <c r="R1755" t="s">
        <v>56</v>
      </c>
      <c r="S1755" t="s">
        <v>1255</v>
      </c>
      <c r="T1755" s="127">
        <v>2.528</v>
      </c>
      <c r="U1755" s="128">
        <v>48059</v>
      </c>
      <c r="V1755" s="126">
        <v>2.4E-2</v>
      </c>
      <c r="W1755" s="126">
        <v>2.3599999999999999E-2</v>
      </c>
      <c r="X1755" t="s">
        <v>606</v>
      </c>
      <c r="Z1755" s="125">
        <v>104813.24</v>
      </c>
      <c r="AA1755" s="125">
        <v>1</v>
      </c>
      <c r="AB1755" s="125">
        <v>121.77</v>
      </c>
      <c r="AC1755" s="125">
        <v>0</v>
      </c>
      <c r="AD1755" s="125">
        <v>127.63108</v>
      </c>
      <c r="AE1755" s="125"/>
      <c r="AF1755" s="125"/>
      <c r="AG1755" t="s">
        <v>16</v>
      </c>
      <c r="AH1755" s="126">
        <v>1.01779164E-4</v>
      </c>
      <c r="AI1755" s="126">
        <v>1.779742419E-3</v>
      </c>
      <c r="AJ1755" s="126">
        <v>6.1553658105230384E-6</v>
      </c>
    </row>
    <row r="1756" spans="1:36" x14ac:dyDescent="0.3">
      <c r="A1756">
        <v>13918</v>
      </c>
      <c r="B1756">
        <v>13919</v>
      </c>
      <c r="C1756" t="s">
        <v>2020</v>
      </c>
      <c r="D1756">
        <v>520017807</v>
      </c>
      <c r="E1756" t="s">
        <v>3092</v>
      </c>
      <c r="F1756" t="s">
        <v>2025</v>
      </c>
      <c r="G1756" t="s">
        <v>2026</v>
      </c>
      <c r="H1756" t="s">
        <v>75</v>
      </c>
      <c r="I1756" t="s">
        <v>225</v>
      </c>
      <c r="J1756" t="s">
        <v>52</v>
      </c>
      <c r="K1756" t="s">
        <v>52</v>
      </c>
      <c r="L1756" t="s">
        <v>773</v>
      </c>
      <c r="M1756" t="s">
        <v>303</v>
      </c>
      <c r="N1756" t="s">
        <v>619</v>
      </c>
      <c r="O1756" t="s">
        <v>61</v>
      </c>
      <c r="P1756" t="s">
        <v>1362</v>
      </c>
      <c r="Q1756" t="s">
        <v>64</v>
      </c>
      <c r="R1756" t="s">
        <v>56</v>
      </c>
      <c r="S1756" t="s">
        <v>1255</v>
      </c>
      <c r="T1756" s="127">
        <v>3.4220000000000002</v>
      </c>
      <c r="U1756" s="128">
        <v>47583</v>
      </c>
      <c r="V1756" s="126">
        <v>8.3999999999999995E-3</v>
      </c>
      <c r="W1756" s="126">
        <v>2.3300000000000001E-2</v>
      </c>
      <c r="X1756" t="s">
        <v>606</v>
      </c>
      <c r="Z1756" s="125">
        <v>130659.34</v>
      </c>
      <c r="AA1756" s="125">
        <v>1</v>
      </c>
      <c r="AB1756" s="125">
        <v>112.77</v>
      </c>
      <c r="AC1756" s="125">
        <v>0</v>
      </c>
      <c r="AD1756" s="125">
        <v>147.34453999999999</v>
      </c>
      <c r="AE1756" s="125"/>
      <c r="AF1756" s="125"/>
      <c r="AG1756" t="s">
        <v>16</v>
      </c>
      <c r="AH1756" s="126">
        <v>1.76635399E-4</v>
      </c>
      <c r="AI1756" s="126">
        <v>2.0546353449999999E-3</v>
      </c>
      <c r="AJ1756" s="126">
        <v>7.1061025565500522E-6</v>
      </c>
    </row>
    <row r="1757" spans="1:36" x14ac:dyDescent="0.3">
      <c r="A1757">
        <v>13918</v>
      </c>
      <c r="B1757">
        <v>13919</v>
      </c>
      <c r="C1757" t="s">
        <v>2020</v>
      </c>
      <c r="D1757">
        <v>520017807</v>
      </c>
      <c r="E1757" t="s">
        <v>3092</v>
      </c>
      <c r="F1757" t="s">
        <v>2027</v>
      </c>
      <c r="G1757" t="s">
        <v>2028</v>
      </c>
      <c r="H1757" t="s">
        <v>75</v>
      </c>
      <c r="I1757" t="s">
        <v>225</v>
      </c>
      <c r="J1757" t="s">
        <v>52</v>
      </c>
      <c r="K1757" t="s">
        <v>52</v>
      </c>
      <c r="L1757" t="s">
        <v>773</v>
      </c>
      <c r="M1757" t="s">
        <v>303</v>
      </c>
      <c r="N1757" t="s">
        <v>619</v>
      </c>
      <c r="O1757" t="s">
        <v>61</v>
      </c>
      <c r="P1757" t="s">
        <v>1388</v>
      </c>
      <c r="Q1757" t="s">
        <v>69</v>
      </c>
      <c r="R1757" t="s">
        <v>56</v>
      </c>
      <c r="S1757" t="s">
        <v>1255</v>
      </c>
      <c r="T1757" s="127">
        <v>5.1159999999999997</v>
      </c>
      <c r="U1757" s="128">
        <v>49765</v>
      </c>
      <c r="V1757" s="126">
        <v>1.4999999999999999E-2</v>
      </c>
      <c r="W1757" s="126">
        <v>2.4799999999999999E-2</v>
      </c>
      <c r="X1757" t="s">
        <v>606</v>
      </c>
      <c r="Z1757" s="125">
        <v>208778.62</v>
      </c>
      <c r="AA1757" s="125">
        <v>1</v>
      </c>
      <c r="AB1757" s="125">
        <v>110.01</v>
      </c>
      <c r="AC1757" s="125">
        <v>0</v>
      </c>
      <c r="AD1757" s="125">
        <v>229.67735999999999</v>
      </c>
      <c r="AE1757" s="125"/>
      <c r="AF1757" s="125"/>
      <c r="AG1757" t="s">
        <v>16</v>
      </c>
      <c r="AH1757" s="126">
        <v>2.1514052700000001E-4</v>
      </c>
      <c r="AI1757" s="126">
        <v>3.2027194350000001E-3</v>
      </c>
      <c r="AJ1757" s="126">
        <v>1.1076833081685054E-5</v>
      </c>
    </row>
    <row r="1758" spans="1:36" x14ac:dyDescent="0.3">
      <c r="A1758">
        <v>13918</v>
      </c>
      <c r="B1758">
        <v>13919</v>
      </c>
      <c r="C1758" t="s">
        <v>2029</v>
      </c>
      <c r="D1758">
        <v>520023896</v>
      </c>
      <c r="E1758" t="s">
        <v>3092</v>
      </c>
      <c r="F1758" t="s">
        <v>2030</v>
      </c>
      <c r="G1758" t="s">
        <v>2031</v>
      </c>
      <c r="H1758" t="s">
        <v>75</v>
      </c>
      <c r="I1758" t="s">
        <v>224</v>
      </c>
      <c r="J1758" t="s">
        <v>52</v>
      </c>
      <c r="K1758" t="s">
        <v>52</v>
      </c>
      <c r="L1758" t="s">
        <v>773</v>
      </c>
      <c r="M1758" t="s">
        <v>303</v>
      </c>
      <c r="N1758" t="s">
        <v>619</v>
      </c>
      <c r="O1758" t="s">
        <v>61</v>
      </c>
      <c r="P1758" t="s">
        <v>2032</v>
      </c>
      <c r="Q1758" t="s">
        <v>64</v>
      </c>
      <c r="R1758" t="s">
        <v>56</v>
      </c>
      <c r="S1758" t="s">
        <v>1255</v>
      </c>
      <c r="T1758" s="127">
        <v>0.499</v>
      </c>
      <c r="U1758" s="128">
        <v>46386</v>
      </c>
      <c r="V1758" s="126">
        <v>4.8000000000000001E-2</v>
      </c>
      <c r="W1758" s="126">
        <v>4.4299999999999999E-2</v>
      </c>
      <c r="X1758" t="s">
        <v>606</v>
      </c>
      <c r="Z1758" s="125">
        <v>25097.09</v>
      </c>
      <c r="AA1758" s="125">
        <v>1</v>
      </c>
      <c r="AB1758" s="125">
        <v>100.21</v>
      </c>
      <c r="AC1758" s="125">
        <v>0</v>
      </c>
      <c r="AD1758" s="125">
        <v>25.149789999999999</v>
      </c>
      <c r="AE1758" s="125"/>
      <c r="AF1758" s="125"/>
      <c r="AG1758" t="s">
        <v>16</v>
      </c>
      <c r="AH1758" s="126">
        <v>8.8568557891447798E-5</v>
      </c>
      <c r="AI1758" s="126">
        <v>3.5069943799999998E-4</v>
      </c>
      <c r="AJ1758" s="126">
        <v>1.212918965410574E-6</v>
      </c>
    </row>
    <row r="1759" spans="1:36" x14ac:dyDescent="0.3">
      <c r="A1759">
        <v>13918</v>
      </c>
      <c r="B1759">
        <v>13919</v>
      </c>
      <c r="C1759" t="s">
        <v>2029</v>
      </c>
      <c r="D1759">
        <v>520023896</v>
      </c>
      <c r="E1759" t="s">
        <v>3092</v>
      </c>
      <c r="F1759" t="s">
        <v>2303</v>
      </c>
      <c r="G1759" t="s">
        <v>2304</v>
      </c>
      <c r="H1759" t="s">
        <v>75</v>
      </c>
      <c r="I1759" t="s">
        <v>224</v>
      </c>
      <c r="J1759" t="s">
        <v>52</v>
      </c>
      <c r="K1759" t="s">
        <v>52</v>
      </c>
      <c r="L1759" t="s">
        <v>773</v>
      </c>
      <c r="M1759" t="s">
        <v>303</v>
      </c>
      <c r="N1759" t="s">
        <v>619</v>
      </c>
      <c r="O1759" t="s">
        <v>61</v>
      </c>
      <c r="P1759" t="s">
        <v>2032</v>
      </c>
      <c r="Q1759" t="s">
        <v>64</v>
      </c>
      <c r="R1759" t="s">
        <v>56</v>
      </c>
      <c r="S1759" t="s">
        <v>1255</v>
      </c>
      <c r="T1759" s="127">
        <v>1.3360000000000001</v>
      </c>
      <c r="U1759" s="128">
        <v>46752</v>
      </c>
      <c r="V1759" s="126">
        <v>3.4000000000000002E-2</v>
      </c>
      <c r="W1759" s="126">
        <v>4.6199999999999998E-2</v>
      </c>
      <c r="X1759" t="s">
        <v>606</v>
      </c>
      <c r="Z1759" s="125">
        <v>70000</v>
      </c>
      <c r="AA1759" s="125">
        <v>1</v>
      </c>
      <c r="AB1759" s="125">
        <v>98.48</v>
      </c>
      <c r="AC1759" s="125">
        <v>0</v>
      </c>
      <c r="AD1759" s="125">
        <v>68.936000000000007</v>
      </c>
      <c r="AE1759" s="125"/>
      <c r="AF1759" s="125"/>
      <c r="AG1759" t="s">
        <v>16</v>
      </c>
      <c r="AH1759" s="126">
        <v>4.89189328E-4</v>
      </c>
      <c r="AI1759" s="126">
        <v>9.6127309599999995E-4</v>
      </c>
      <c r="AJ1759" s="126">
        <v>3.3246314104230427E-6</v>
      </c>
    </row>
    <row r="1760" spans="1:36" x14ac:dyDescent="0.3">
      <c r="A1760">
        <v>13918</v>
      </c>
      <c r="B1760">
        <v>13919</v>
      </c>
      <c r="C1760" t="s">
        <v>1553</v>
      </c>
      <c r="D1760">
        <v>520000118</v>
      </c>
      <c r="E1760" t="s">
        <v>3092</v>
      </c>
      <c r="F1760" t="s">
        <v>2035</v>
      </c>
      <c r="G1760" t="s">
        <v>2036</v>
      </c>
      <c r="H1760" t="s">
        <v>75</v>
      </c>
      <c r="I1760" t="s">
        <v>225</v>
      </c>
      <c r="J1760" t="s">
        <v>52</v>
      </c>
      <c r="K1760" t="s">
        <v>52</v>
      </c>
      <c r="L1760" t="s">
        <v>773</v>
      </c>
      <c r="M1760" t="s">
        <v>303</v>
      </c>
      <c r="N1760" t="s">
        <v>251</v>
      </c>
      <c r="O1760" t="s">
        <v>61</v>
      </c>
      <c r="P1760" t="s">
        <v>1254</v>
      </c>
      <c r="Q1760" t="s">
        <v>64</v>
      </c>
      <c r="R1760" t="s">
        <v>56</v>
      </c>
      <c r="S1760" t="s">
        <v>1255</v>
      </c>
      <c r="T1760" s="127">
        <v>2.879</v>
      </c>
      <c r="U1760" s="128">
        <v>48191</v>
      </c>
      <c r="V1760" s="126">
        <v>1E-3</v>
      </c>
      <c r="W1760" s="126">
        <v>2.1000000000000001E-2</v>
      </c>
      <c r="X1760" t="s">
        <v>606</v>
      </c>
      <c r="Z1760" s="125">
        <v>73320</v>
      </c>
      <c r="AA1760" s="125">
        <v>1</v>
      </c>
      <c r="AB1760" s="125">
        <v>109.94</v>
      </c>
      <c r="AC1760" s="125">
        <v>0</v>
      </c>
      <c r="AD1760" s="125">
        <v>80.608009999999993</v>
      </c>
      <c r="AE1760" s="125"/>
      <c r="AF1760" s="125"/>
      <c r="AG1760" t="s">
        <v>16</v>
      </c>
      <c r="AH1760" s="126">
        <v>8.6916333732575503E-5</v>
      </c>
      <c r="AI1760" s="126">
        <v>1.1240326000000001E-3</v>
      </c>
      <c r="AJ1760" s="126">
        <v>3.8875467386807286E-6</v>
      </c>
    </row>
    <row r="1761" spans="1:36" x14ac:dyDescent="0.3">
      <c r="A1761">
        <v>13918</v>
      </c>
      <c r="B1761">
        <v>13919</v>
      </c>
      <c r="C1761" t="s">
        <v>1719</v>
      </c>
      <c r="D1761">
        <v>520025370</v>
      </c>
      <c r="E1761" t="s">
        <v>3092</v>
      </c>
      <c r="F1761" t="s">
        <v>2037</v>
      </c>
      <c r="G1761" t="s">
        <v>2038</v>
      </c>
      <c r="H1761" t="s">
        <v>75</v>
      </c>
      <c r="I1761" t="s">
        <v>224</v>
      </c>
      <c r="J1761" t="s">
        <v>52</v>
      </c>
      <c r="K1761" t="s">
        <v>52</v>
      </c>
      <c r="L1761" t="s">
        <v>773</v>
      </c>
      <c r="M1761" t="s">
        <v>303</v>
      </c>
      <c r="N1761" t="s">
        <v>673</v>
      </c>
      <c r="O1761" t="s">
        <v>61</v>
      </c>
      <c r="P1761" t="s">
        <v>1358</v>
      </c>
      <c r="Q1761" t="s">
        <v>64</v>
      </c>
      <c r="R1761" t="s">
        <v>56</v>
      </c>
      <c r="S1761" t="s">
        <v>1255</v>
      </c>
      <c r="T1761" s="127">
        <v>1.645</v>
      </c>
      <c r="U1761" s="128">
        <v>47377</v>
      </c>
      <c r="V1761" s="126">
        <v>2.0400000000000001E-2</v>
      </c>
      <c r="W1761" s="126">
        <v>3.8899999999999997E-2</v>
      </c>
      <c r="X1761" t="s">
        <v>606</v>
      </c>
      <c r="Z1761" s="125">
        <v>33333.32</v>
      </c>
      <c r="AA1761" s="125">
        <v>1</v>
      </c>
      <c r="AB1761" s="125">
        <v>97.66</v>
      </c>
      <c r="AC1761" s="125">
        <v>0</v>
      </c>
      <c r="AD1761" s="125">
        <v>32.553319999999999</v>
      </c>
      <c r="AE1761" s="125"/>
      <c r="AF1761" s="125"/>
      <c r="AG1761" t="s">
        <v>16</v>
      </c>
      <c r="AH1761" s="126">
        <v>1.11083177E-4</v>
      </c>
      <c r="AI1761" s="126">
        <v>4.5393742999999998E-4</v>
      </c>
      <c r="AJ1761" s="126">
        <v>1.5699749069506882E-6</v>
      </c>
    </row>
    <row r="1762" spans="1:36" x14ac:dyDescent="0.3">
      <c r="A1762">
        <v>13918</v>
      </c>
      <c r="B1762">
        <v>13919</v>
      </c>
      <c r="C1762" t="s">
        <v>1839</v>
      </c>
      <c r="D1762">
        <v>520025990</v>
      </c>
      <c r="E1762" t="s">
        <v>3092</v>
      </c>
      <c r="F1762" t="s">
        <v>2041</v>
      </c>
      <c r="G1762" t="s">
        <v>2042</v>
      </c>
      <c r="H1762" t="s">
        <v>75</v>
      </c>
      <c r="I1762" t="s">
        <v>224</v>
      </c>
      <c r="J1762" t="s">
        <v>52</v>
      </c>
      <c r="K1762" t="s">
        <v>52</v>
      </c>
      <c r="L1762" t="s">
        <v>773</v>
      </c>
      <c r="M1762" t="s">
        <v>303</v>
      </c>
      <c r="N1762" t="s">
        <v>138</v>
      </c>
      <c r="O1762" t="s">
        <v>61</v>
      </c>
      <c r="P1762" t="s">
        <v>1398</v>
      </c>
      <c r="Q1762" t="s">
        <v>69</v>
      </c>
      <c r="R1762" t="s">
        <v>56</v>
      </c>
      <c r="S1762" t="s">
        <v>1255</v>
      </c>
      <c r="T1762" s="127">
        <v>1.3169999999999999</v>
      </c>
      <c r="U1762" s="128">
        <v>47118</v>
      </c>
      <c r="V1762" s="126">
        <v>2.5499999999999998E-2</v>
      </c>
      <c r="W1762" s="126">
        <v>4.1399999999999999E-2</v>
      </c>
      <c r="X1762" t="s">
        <v>606</v>
      </c>
      <c r="Z1762" s="125">
        <v>43715</v>
      </c>
      <c r="AA1762" s="125">
        <v>1</v>
      </c>
      <c r="AB1762" s="125">
        <v>98.01</v>
      </c>
      <c r="AC1762" s="125">
        <v>0</v>
      </c>
      <c r="AD1762" s="125">
        <v>42.84507</v>
      </c>
      <c r="AE1762" s="125"/>
      <c r="AF1762" s="125"/>
      <c r="AG1762" t="s">
        <v>16</v>
      </c>
      <c r="AH1762" s="126">
        <v>8.1230066440861405E-5</v>
      </c>
      <c r="AI1762" s="126">
        <v>5.9744999800000003E-4</v>
      </c>
      <c r="AJ1762" s="126">
        <v>2.0663233361926131E-6</v>
      </c>
    </row>
    <row r="1763" spans="1:36" x14ac:dyDescent="0.3">
      <c r="A1763">
        <v>13918</v>
      </c>
      <c r="B1763">
        <v>13919</v>
      </c>
      <c r="C1763" t="s">
        <v>1839</v>
      </c>
      <c r="D1763">
        <v>520025990</v>
      </c>
      <c r="E1763" t="s">
        <v>3092</v>
      </c>
      <c r="F1763" t="s">
        <v>2043</v>
      </c>
      <c r="G1763" t="s">
        <v>2044</v>
      </c>
      <c r="H1763" t="s">
        <v>75</v>
      </c>
      <c r="I1763" t="s">
        <v>225</v>
      </c>
      <c r="J1763" t="s">
        <v>52</v>
      </c>
      <c r="K1763" t="s">
        <v>52</v>
      </c>
      <c r="L1763" t="s">
        <v>773</v>
      </c>
      <c r="M1763" t="s">
        <v>303</v>
      </c>
      <c r="N1763" t="s">
        <v>138</v>
      </c>
      <c r="O1763" t="s">
        <v>61</v>
      </c>
      <c r="P1763" t="s">
        <v>1388</v>
      </c>
      <c r="Q1763" t="s">
        <v>69</v>
      </c>
      <c r="R1763" t="s">
        <v>56</v>
      </c>
      <c r="S1763" t="s">
        <v>1255</v>
      </c>
      <c r="T1763" s="127">
        <v>2.79</v>
      </c>
      <c r="U1763" s="128">
        <v>47300</v>
      </c>
      <c r="V1763" s="126">
        <v>1E-3</v>
      </c>
      <c r="W1763" s="126">
        <v>2.2800000000000001E-2</v>
      </c>
      <c r="X1763" t="s">
        <v>606</v>
      </c>
      <c r="Z1763" s="125">
        <v>25547.8</v>
      </c>
      <c r="AA1763" s="125">
        <v>1</v>
      </c>
      <c r="AB1763" s="125">
        <v>111.23</v>
      </c>
      <c r="AC1763" s="125">
        <v>0</v>
      </c>
      <c r="AD1763" s="125">
        <v>28.416820000000001</v>
      </c>
      <c r="AE1763" s="125"/>
      <c r="AF1763" s="125"/>
      <c r="AG1763" t="s">
        <v>16</v>
      </c>
      <c r="AH1763" s="126">
        <v>1.7738017100000001E-4</v>
      </c>
      <c r="AI1763" s="126">
        <v>3.9625630299999998E-4</v>
      </c>
      <c r="AJ1763" s="126">
        <v>1.3704806248743433E-6</v>
      </c>
    </row>
    <row r="1764" spans="1:36" x14ac:dyDescent="0.3">
      <c r="A1764">
        <v>13918</v>
      </c>
      <c r="B1764">
        <v>13919</v>
      </c>
      <c r="C1764" t="s">
        <v>1810</v>
      </c>
      <c r="D1764">
        <v>520041146</v>
      </c>
      <c r="E1764" t="s">
        <v>3092</v>
      </c>
      <c r="F1764" t="s">
        <v>2045</v>
      </c>
      <c r="G1764" t="s">
        <v>2046</v>
      </c>
      <c r="H1764" t="s">
        <v>75</v>
      </c>
      <c r="I1764" t="s">
        <v>224</v>
      </c>
      <c r="J1764" t="s">
        <v>52</v>
      </c>
      <c r="K1764" t="s">
        <v>52</v>
      </c>
      <c r="L1764" t="s">
        <v>773</v>
      </c>
      <c r="M1764" t="s">
        <v>303</v>
      </c>
      <c r="N1764" t="s">
        <v>615</v>
      </c>
      <c r="O1764" t="s">
        <v>61</v>
      </c>
      <c r="P1764" t="s">
        <v>1372</v>
      </c>
      <c r="Q1764" t="s">
        <v>64</v>
      </c>
      <c r="R1764" t="s">
        <v>56</v>
      </c>
      <c r="S1764" t="s">
        <v>1255</v>
      </c>
      <c r="T1764" s="127">
        <v>0.17</v>
      </c>
      <c r="U1764" s="128">
        <v>46266</v>
      </c>
      <c r="V1764" s="126">
        <v>3.4500000000000003E-2</v>
      </c>
      <c r="W1764" s="126">
        <v>5.0999999999999997E-2</v>
      </c>
      <c r="X1764" t="s">
        <v>606</v>
      </c>
      <c r="Z1764" s="125">
        <v>298235.31</v>
      </c>
      <c r="AA1764" s="125">
        <v>1</v>
      </c>
      <c r="AB1764" s="125">
        <v>100.87</v>
      </c>
      <c r="AC1764" s="125">
        <v>0</v>
      </c>
      <c r="AD1764" s="125">
        <v>300.82996000000003</v>
      </c>
      <c r="AE1764" s="125"/>
      <c r="AF1764" s="125"/>
      <c r="AG1764" t="s">
        <v>16</v>
      </c>
      <c r="AH1764" s="126">
        <v>5.3540465800000004E-4</v>
      </c>
      <c r="AI1764" s="126">
        <v>4.1949017499999996E-3</v>
      </c>
      <c r="AJ1764" s="126">
        <v>1.450836622682354E-5</v>
      </c>
    </row>
    <row r="1765" spans="1:36" x14ac:dyDescent="0.3">
      <c r="A1765">
        <v>13918</v>
      </c>
      <c r="B1765">
        <v>13919</v>
      </c>
      <c r="C1765" t="s">
        <v>1810</v>
      </c>
      <c r="D1765">
        <v>520041146</v>
      </c>
      <c r="E1765" t="s">
        <v>3092</v>
      </c>
      <c r="F1765" t="s">
        <v>2497</v>
      </c>
      <c r="G1765" t="s">
        <v>2498</v>
      </c>
      <c r="H1765" t="s">
        <v>75</v>
      </c>
      <c r="I1765" t="s">
        <v>593</v>
      </c>
      <c r="J1765" t="s">
        <v>52</v>
      </c>
      <c r="K1765" t="s">
        <v>52</v>
      </c>
      <c r="L1765" t="s">
        <v>773</v>
      </c>
      <c r="M1765" t="s">
        <v>303</v>
      </c>
      <c r="N1765" t="s">
        <v>615</v>
      </c>
      <c r="O1765" t="s">
        <v>61</v>
      </c>
      <c r="P1765" t="s">
        <v>1372</v>
      </c>
      <c r="Q1765" t="s">
        <v>64</v>
      </c>
      <c r="R1765" t="s">
        <v>56</v>
      </c>
      <c r="S1765" t="s">
        <v>1255</v>
      </c>
      <c r="T1765" s="127">
        <v>2.157</v>
      </c>
      <c r="U1765" s="128">
        <v>46997</v>
      </c>
      <c r="V1765" s="126">
        <v>7.4999999999999997E-3</v>
      </c>
      <c r="W1765" s="126">
        <v>-9.6199999999999994E-2</v>
      </c>
      <c r="X1765" t="s">
        <v>606</v>
      </c>
      <c r="Z1765" s="125">
        <v>29890</v>
      </c>
      <c r="AA1765" s="125">
        <v>1</v>
      </c>
      <c r="AB1765" s="125">
        <v>126.7</v>
      </c>
      <c r="AC1765" s="125">
        <v>0</v>
      </c>
      <c r="AD1765" s="125">
        <v>37.870629999999998</v>
      </c>
      <c r="AE1765" s="125"/>
      <c r="AF1765" s="125"/>
      <c r="AG1765" t="s">
        <v>16</v>
      </c>
      <c r="AH1765" s="126">
        <v>5.73053980720627E-5</v>
      </c>
      <c r="AI1765" s="126">
        <v>5.2808427700000004E-4</v>
      </c>
      <c r="AJ1765" s="126">
        <v>1.82641705394147E-6</v>
      </c>
    </row>
    <row r="1766" spans="1:36" x14ac:dyDescent="0.3">
      <c r="A1766">
        <v>13918</v>
      </c>
      <c r="B1766">
        <v>13919</v>
      </c>
      <c r="C1766" t="s">
        <v>1810</v>
      </c>
      <c r="D1766">
        <v>520041146</v>
      </c>
      <c r="E1766" t="s">
        <v>3092</v>
      </c>
      <c r="F1766" t="s">
        <v>2047</v>
      </c>
      <c r="G1766" t="s">
        <v>2048</v>
      </c>
      <c r="H1766" t="s">
        <v>75</v>
      </c>
      <c r="I1766" t="s">
        <v>224</v>
      </c>
      <c r="J1766" t="s">
        <v>52</v>
      </c>
      <c r="K1766" t="s">
        <v>52</v>
      </c>
      <c r="L1766" t="s">
        <v>773</v>
      </c>
      <c r="M1766" t="s">
        <v>303</v>
      </c>
      <c r="N1766" t="s">
        <v>615</v>
      </c>
      <c r="O1766" t="s">
        <v>61</v>
      </c>
      <c r="P1766" t="s">
        <v>1372</v>
      </c>
      <c r="Q1766" t="s">
        <v>64</v>
      </c>
      <c r="R1766" t="s">
        <v>56</v>
      </c>
      <c r="S1766" t="s">
        <v>1255</v>
      </c>
      <c r="T1766" s="127">
        <v>2.101</v>
      </c>
      <c r="U1766" s="128">
        <v>47363</v>
      </c>
      <c r="V1766" s="126">
        <v>1.4999999999999999E-2</v>
      </c>
      <c r="W1766" s="126">
        <v>4.0800000000000003E-2</v>
      </c>
      <c r="X1766" t="s">
        <v>606</v>
      </c>
      <c r="Z1766" s="125">
        <v>326000</v>
      </c>
      <c r="AA1766" s="125">
        <v>1</v>
      </c>
      <c r="AB1766" s="125">
        <v>95.32</v>
      </c>
      <c r="AC1766" s="125">
        <v>0</v>
      </c>
      <c r="AD1766" s="125">
        <v>310.7432</v>
      </c>
      <c r="AE1766" s="125"/>
      <c r="AF1766" s="125"/>
      <c r="AG1766" t="s">
        <v>16</v>
      </c>
      <c r="AH1766" s="126">
        <v>2.7697865499999997E-4</v>
      </c>
      <c r="AI1766" s="126">
        <v>4.333136213E-3</v>
      </c>
      <c r="AJ1766" s="126">
        <v>1.498645995264259E-5</v>
      </c>
    </row>
    <row r="1767" spans="1:36" x14ac:dyDescent="0.3">
      <c r="A1767">
        <v>13918</v>
      </c>
      <c r="B1767">
        <v>13919</v>
      </c>
      <c r="C1767" t="s">
        <v>2363</v>
      </c>
      <c r="D1767">
        <v>520028911</v>
      </c>
      <c r="E1767" t="s">
        <v>3092</v>
      </c>
      <c r="F1767" t="s">
        <v>2364</v>
      </c>
      <c r="G1767" t="s">
        <v>2365</v>
      </c>
      <c r="H1767" t="s">
        <v>75</v>
      </c>
      <c r="I1767" t="s">
        <v>224</v>
      </c>
      <c r="J1767" t="s">
        <v>52</v>
      </c>
      <c r="K1767" t="s">
        <v>52</v>
      </c>
      <c r="L1767" t="s">
        <v>773</v>
      </c>
      <c r="M1767" t="s">
        <v>303</v>
      </c>
      <c r="N1767" t="s">
        <v>673</v>
      </c>
      <c r="O1767" t="s">
        <v>61</v>
      </c>
      <c r="P1767" t="s">
        <v>1404</v>
      </c>
      <c r="Q1767" t="s">
        <v>64</v>
      </c>
      <c r="R1767" t="s">
        <v>56</v>
      </c>
      <c r="S1767" t="s">
        <v>1255</v>
      </c>
      <c r="T1767" s="127">
        <v>4.452</v>
      </c>
      <c r="U1767" s="128">
        <v>49653</v>
      </c>
      <c r="V1767" s="126">
        <v>2.07E-2</v>
      </c>
      <c r="W1767" s="126">
        <v>4.0800000000000003E-2</v>
      </c>
      <c r="X1767" t="s">
        <v>606</v>
      </c>
      <c r="Z1767" s="125">
        <v>181656.78</v>
      </c>
      <c r="AA1767" s="125">
        <v>1</v>
      </c>
      <c r="AB1767" s="125">
        <v>91.69</v>
      </c>
      <c r="AC1767" s="125">
        <v>0</v>
      </c>
      <c r="AD1767" s="125">
        <v>166.56110000000001</v>
      </c>
      <c r="AE1767" s="125"/>
      <c r="AF1767" s="125"/>
      <c r="AG1767" t="s">
        <v>16</v>
      </c>
      <c r="AH1767" s="126">
        <v>1.71440162E-4</v>
      </c>
      <c r="AI1767" s="126">
        <v>2.322599285E-3</v>
      </c>
      <c r="AJ1767" s="126">
        <v>8.0328749102734921E-6</v>
      </c>
    </row>
    <row r="1768" spans="1:36" x14ac:dyDescent="0.3">
      <c r="A1768">
        <v>13918</v>
      </c>
      <c r="B1768">
        <v>13919</v>
      </c>
      <c r="C1768" t="s">
        <v>1550</v>
      </c>
      <c r="D1768">
        <v>520029935</v>
      </c>
      <c r="E1768" t="s">
        <v>3092</v>
      </c>
      <c r="F1768" t="s">
        <v>2052</v>
      </c>
      <c r="G1768" t="s">
        <v>2053</v>
      </c>
      <c r="H1768" t="s">
        <v>75</v>
      </c>
      <c r="I1768" t="s">
        <v>224</v>
      </c>
      <c r="J1768" t="s">
        <v>52</v>
      </c>
      <c r="K1768" t="s">
        <v>52</v>
      </c>
      <c r="L1768" t="s">
        <v>773</v>
      </c>
      <c r="M1768" t="s">
        <v>303</v>
      </c>
      <c r="N1768" t="s">
        <v>251</v>
      </c>
      <c r="O1768" t="s">
        <v>61</v>
      </c>
      <c r="P1768" t="s">
        <v>1254</v>
      </c>
      <c r="Q1768" t="s">
        <v>64</v>
      </c>
      <c r="R1768" t="s">
        <v>56</v>
      </c>
      <c r="S1768" t="s">
        <v>1255</v>
      </c>
      <c r="T1768" s="127">
        <v>2.3130000000000002</v>
      </c>
      <c r="U1768" s="128">
        <v>47822</v>
      </c>
      <c r="V1768" s="126">
        <v>2.6800000000000001E-2</v>
      </c>
      <c r="W1768" s="126">
        <v>3.6600000000000001E-2</v>
      </c>
      <c r="X1768" t="s">
        <v>606</v>
      </c>
      <c r="Z1768" s="125">
        <v>291713.31</v>
      </c>
      <c r="AA1768" s="125">
        <v>1</v>
      </c>
      <c r="AB1768" s="125">
        <v>99.3</v>
      </c>
      <c r="AC1768" s="125">
        <v>0</v>
      </c>
      <c r="AD1768" s="125">
        <v>289.67131999999998</v>
      </c>
      <c r="AE1768" s="125"/>
      <c r="AF1768" s="125"/>
      <c r="AG1768" t="s">
        <v>16</v>
      </c>
      <c r="AH1768" s="126">
        <v>1.2456525599999999E-4</v>
      </c>
      <c r="AI1768" s="126">
        <v>4.0393008970000003E-3</v>
      </c>
      <c r="AJ1768" s="126">
        <v>1.3970209602685164E-5</v>
      </c>
    </row>
    <row r="1769" spans="1:36" x14ac:dyDescent="0.3">
      <c r="A1769">
        <v>13918</v>
      </c>
      <c r="B1769">
        <v>13919</v>
      </c>
      <c r="C1769" t="s">
        <v>1550</v>
      </c>
      <c r="D1769">
        <v>520029935</v>
      </c>
      <c r="E1769" t="s">
        <v>3092</v>
      </c>
      <c r="F1769" t="s">
        <v>2054</v>
      </c>
      <c r="G1769" t="s">
        <v>2055</v>
      </c>
      <c r="H1769" t="s">
        <v>75</v>
      </c>
      <c r="I1769" t="s">
        <v>225</v>
      </c>
      <c r="J1769" t="s">
        <v>52</v>
      </c>
      <c r="K1769" t="s">
        <v>52</v>
      </c>
      <c r="L1769" t="s">
        <v>773</v>
      </c>
      <c r="M1769" t="s">
        <v>303</v>
      </c>
      <c r="N1769" t="s">
        <v>251</v>
      </c>
      <c r="O1769" t="s">
        <v>61</v>
      </c>
      <c r="P1769" t="s">
        <v>1358</v>
      </c>
      <c r="Q1769" t="s">
        <v>64</v>
      </c>
      <c r="R1769" t="s">
        <v>56</v>
      </c>
      <c r="S1769" t="s">
        <v>1255</v>
      </c>
      <c r="T1769" s="127">
        <v>4.5</v>
      </c>
      <c r="U1769" s="128">
        <v>48030</v>
      </c>
      <c r="V1769" s="126">
        <v>2.4199999999999999E-2</v>
      </c>
      <c r="W1769" s="126">
        <v>6.6699999999999995E-2</v>
      </c>
      <c r="X1769" t="s">
        <v>606</v>
      </c>
      <c r="Z1769" s="125">
        <v>66666</v>
      </c>
      <c r="AA1769" s="125">
        <v>1</v>
      </c>
      <c r="AB1769" s="125">
        <v>122.27</v>
      </c>
      <c r="AC1769" s="125">
        <v>3.6269999999999997E-2</v>
      </c>
      <c r="AD1769" s="125">
        <v>81.548789999999997</v>
      </c>
      <c r="AE1769" s="125"/>
      <c r="AF1769" s="125"/>
      <c r="AG1769" t="s">
        <v>16</v>
      </c>
      <c r="AH1769" s="126">
        <v>1.3280983899999999E-4</v>
      </c>
      <c r="AI1769" s="126">
        <v>1.137151239E-3</v>
      </c>
      <c r="AJ1769" s="126">
        <v>3.9329184854936822E-6</v>
      </c>
    </row>
    <row r="1770" spans="1:36" x14ac:dyDescent="0.3">
      <c r="A1770">
        <v>13918</v>
      </c>
      <c r="B1770">
        <v>13919</v>
      </c>
      <c r="C1770" t="s">
        <v>1550</v>
      </c>
      <c r="D1770">
        <v>520029935</v>
      </c>
      <c r="E1770" t="s">
        <v>3092</v>
      </c>
      <c r="F1770" t="s">
        <v>2056</v>
      </c>
      <c r="G1770" t="s">
        <v>2057</v>
      </c>
      <c r="H1770" t="s">
        <v>75</v>
      </c>
      <c r="I1770" t="s">
        <v>225</v>
      </c>
      <c r="J1770" t="s">
        <v>52</v>
      </c>
      <c r="K1770" t="s">
        <v>52</v>
      </c>
      <c r="L1770" t="s">
        <v>773</v>
      </c>
      <c r="M1770" t="s">
        <v>303</v>
      </c>
      <c r="N1770" t="s">
        <v>251</v>
      </c>
      <c r="O1770" t="s">
        <v>61</v>
      </c>
      <c r="P1770" t="s">
        <v>1254</v>
      </c>
      <c r="Q1770" t="s">
        <v>64</v>
      </c>
      <c r="R1770" t="s">
        <v>56</v>
      </c>
      <c r="S1770" t="s">
        <v>1255</v>
      </c>
      <c r="T1770" s="127">
        <v>3.0459999999999998</v>
      </c>
      <c r="U1770" s="128">
        <v>48441</v>
      </c>
      <c r="V1770" s="126">
        <v>2E-3</v>
      </c>
      <c r="W1770" s="126">
        <v>2.1499999999999998E-2</v>
      </c>
      <c r="X1770" t="s">
        <v>606</v>
      </c>
      <c r="Z1770" s="125">
        <v>268709.98</v>
      </c>
      <c r="AA1770" s="125">
        <v>1</v>
      </c>
      <c r="AB1770" s="125">
        <v>109.76</v>
      </c>
      <c r="AC1770" s="125">
        <v>0</v>
      </c>
      <c r="AD1770" s="125">
        <v>294.93606999999997</v>
      </c>
      <c r="AE1770" s="125"/>
      <c r="AF1770" s="125"/>
      <c r="AG1770" t="s">
        <v>16</v>
      </c>
      <c r="AH1770" s="126">
        <v>9.0957749051075401E-5</v>
      </c>
      <c r="AI1770" s="126">
        <v>4.1127148249999997E-3</v>
      </c>
      <c r="AJ1770" s="126">
        <v>1.4224116896668346E-5</v>
      </c>
    </row>
    <row r="1771" spans="1:36" x14ac:dyDescent="0.3">
      <c r="A1771">
        <v>13918</v>
      </c>
      <c r="B1771">
        <v>13919</v>
      </c>
      <c r="C1771" t="s">
        <v>1725</v>
      </c>
      <c r="D1771">
        <v>520001736</v>
      </c>
      <c r="E1771" t="s">
        <v>3092</v>
      </c>
      <c r="F1771" t="s">
        <v>2058</v>
      </c>
      <c r="G1771" t="s">
        <v>2059</v>
      </c>
      <c r="H1771" t="s">
        <v>75</v>
      </c>
      <c r="I1771" t="s">
        <v>224</v>
      </c>
      <c r="J1771" t="s">
        <v>52</v>
      </c>
      <c r="K1771" t="s">
        <v>52</v>
      </c>
      <c r="L1771" t="s">
        <v>773</v>
      </c>
      <c r="M1771" t="s">
        <v>303</v>
      </c>
      <c r="N1771" t="s">
        <v>619</v>
      </c>
      <c r="O1771" t="s">
        <v>61</v>
      </c>
      <c r="P1771" t="s">
        <v>1362</v>
      </c>
      <c r="Q1771" t="s">
        <v>64</v>
      </c>
      <c r="R1771" t="s">
        <v>56</v>
      </c>
      <c r="S1771" t="s">
        <v>1255</v>
      </c>
      <c r="T1771" s="127">
        <v>4.1399999999999997</v>
      </c>
      <c r="U1771" s="128">
        <v>49125</v>
      </c>
      <c r="V1771" s="126">
        <v>2.5499999999999998E-2</v>
      </c>
      <c r="W1771" s="126">
        <v>4.1500000000000002E-2</v>
      </c>
      <c r="X1771" t="s">
        <v>606</v>
      </c>
      <c r="Z1771" s="125">
        <v>870609.24</v>
      </c>
      <c r="AA1771" s="125">
        <v>1</v>
      </c>
      <c r="AB1771" s="125">
        <v>93.81</v>
      </c>
      <c r="AC1771" s="125">
        <v>0</v>
      </c>
      <c r="AD1771" s="125">
        <v>816.71852999999999</v>
      </c>
      <c r="AE1771" s="125"/>
      <c r="AF1771" s="125"/>
      <c r="AG1771" t="s">
        <v>16</v>
      </c>
      <c r="AH1771" s="126">
        <v>2.31699633E-4</v>
      </c>
      <c r="AI1771" s="126">
        <v>1.1388672827999999E-2</v>
      </c>
      <c r="AJ1771" s="126">
        <v>3.9388535428695226E-5</v>
      </c>
    </row>
    <row r="1772" spans="1:36" x14ac:dyDescent="0.3">
      <c r="A1772">
        <v>13918</v>
      </c>
      <c r="B1772">
        <v>13919</v>
      </c>
      <c r="C1772" t="s">
        <v>1725</v>
      </c>
      <c r="D1772">
        <v>520001736</v>
      </c>
      <c r="E1772" t="s">
        <v>3092</v>
      </c>
      <c r="F1772" t="s">
        <v>2499</v>
      </c>
      <c r="G1772" t="s">
        <v>2500</v>
      </c>
      <c r="H1772" t="s">
        <v>75</v>
      </c>
      <c r="I1772" t="s">
        <v>225</v>
      </c>
      <c r="J1772" t="s">
        <v>52</v>
      </c>
      <c r="K1772" t="s">
        <v>52</v>
      </c>
      <c r="L1772" t="s">
        <v>773</v>
      </c>
      <c r="M1772" t="s">
        <v>303</v>
      </c>
      <c r="N1772" t="s">
        <v>619</v>
      </c>
      <c r="O1772" t="s">
        <v>61</v>
      </c>
      <c r="P1772" t="s">
        <v>1362</v>
      </c>
      <c r="Q1772" t="s">
        <v>64</v>
      </c>
      <c r="R1772" t="s">
        <v>56</v>
      </c>
      <c r="S1772" t="s">
        <v>1255</v>
      </c>
      <c r="T1772" s="127">
        <v>4.1669999999999998</v>
      </c>
      <c r="U1772" s="128">
        <v>49491</v>
      </c>
      <c r="V1772" s="126">
        <v>5.8999999999999999E-3</v>
      </c>
      <c r="W1772" s="126">
        <v>2.5999999999999999E-2</v>
      </c>
      <c r="X1772" t="s">
        <v>606</v>
      </c>
      <c r="Z1772" s="125">
        <v>77000</v>
      </c>
      <c r="AA1772" s="125">
        <v>1</v>
      </c>
      <c r="AB1772" s="125">
        <v>106.67</v>
      </c>
      <c r="AC1772" s="125">
        <v>0</v>
      </c>
      <c r="AD1772" s="125">
        <v>82.135900000000007</v>
      </c>
      <c r="AE1772" s="125"/>
      <c r="AF1772" s="125"/>
      <c r="AG1772" t="s">
        <v>16</v>
      </c>
      <c r="AH1772" s="126">
        <v>6.46818114788123E-5</v>
      </c>
      <c r="AI1772" s="126">
        <v>1.1453381519999999E-3</v>
      </c>
      <c r="AJ1772" s="126">
        <v>3.9612335073599568E-6</v>
      </c>
    </row>
    <row r="1773" spans="1:36" x14ac:dyDescent="0.3">
      <c r="A1773">
        <v>13918</v>
      </c>
      <c r="B1773">
        <v>13919</v>
      </c>
      <c r="C1773" t="s">
        <v>2060</v>
      </c>
      <c r="D1773">
        <v>520017450</v>
      </c>
      <c r="E1773" t="s">
        <v>3092</v>
      </c>
      <c r="F1773" t="s">
        <v>2061</v>
      </c>
      <c r="G1773" t="s">
        <v>2062</v>
      </c>
      <c r="H1773" t="s">
        <v>75</v>
      </c>
      <c r="I1773" t="s">
        <v>225</v>
      </c>
      <c r="J1773" t="s">
        <v>52</v>
      </c>
      <c r="K1773" t="s">
        <v>52</v>
      </c>
      <c r="L1773" t="s">
        <v>773</v>
      </c>
      <c r="M1773" t="s">
        <v>303</v>
      </c>
      <c r="N1773" t="s">
        <v>262</v>
      </c>
      <c r="O1773" t="s">
        <v>61</v>
      </c>
      <c r="P1773" t="s">
        <v>1362</v>
      </c>
      <c r="Q1773" t="s">
        <v>64</v>
      </c>
      <c r="R1773" t="s">
        <v>56</v>
      </c>
      <c r="S1773" t="s">
        <v>1255</v>
      </c>
      <c r="T1773" s="127">
        <v>2.8279999999999998</v>
      </c>
      <c r="U1773" s="128">
        <v>47604</v>
      </c>
      <c r="V1773" s="126">
        <v>4.4000000000000003E-3</v>
      </c>
      <c r="W1773" s="126">
        <v>2.3099999999999999E-2</v>
      </c>
      <c r="X1773" t="s">
        <v>606</v>
      </c>
      <c r="Z1773" s="125">
        <v>47826.09</v>
      </c>
      <c r="AA1773" s="125">
        <v>1</v>
      </c>
      <c r="AB1773" s="125">
        <v>113.09</v>
      </c>
      <c r="AC1773" s="125">
        <v>0</v>
      </c>
      <c r="AD1773" s="125">
        <v>54.086530000000003</v>
      </c>
      <c r="AE1773" s="125"/>
      <c r="AF1773" s="125"/>
      <c r="AG1773" t="s">
        <v>16</v>
      </c>
      <c r="AH1773" s="126">
        <v>3.5692199540217598E-5</v>
      </c>
      <c r="AI1773" s="126">
        <v>7.5420572899999999E-4</v>
      </c>
      <c r="AJ1773" s="126">
        <v>2.60847418647424E-6</v>
      </c>
    </row>
    <row r="1774" spans="1:36" x14ac:dyDescent="0.3">
      <c r="A1774">
        <v>13918</v>
      </c>
      <c r="B1774">
        <v>13919</v>
      </c>
      <c r="C1774" t="s">
        <v>2060</v>
      </c>
      <c r="D1774">
        <v>520017450</v>
      </c>
      <c r="E1774" t="s">
        <v>3092</v>
      </c>
      <c r="F1774" t="s">
        <v>2063</v>
      </c>
      <c r="G1774" t="s">
        <v>2064</v>
      </c>
      <c r="H1774" t="s">
        <v>75</v>
      </c>
      <c r="I1774" t="s">
        <v>224</v>
      </c>
      <c r="J1774" t="s">
        <v>52</v>
      </c>
      <c r="K1774" t="s">
        <v>52</v>
      </c>
      <c r="L1774" t="s">
        <v>773</v>
      </c>
      <c r="M1774" t="s">
        <v>303</v>
      </c>
      <c r="N1774" t="s">
        <v>262</v>
      </c>
      <c r="O1774" t="s">
        <v>61</v>
      </c>
      <c r="P1774" t="s">
        <v>1362</v>
      </c>
      <c r="Q1774" t="s">
        <v>64</v>
      </c>
      <c r="R1774" t="s">
        <v>56</v>
      </c>
      <c r="S1774" t="s">
        <v>1255</v>
      </c>
      <c r="T1774" s="127">
        <v>3.45</v>
      </c>
      <c r="U1774" s="128">
        <v>48579</v>
      </c>
      <c r="V1774" s="126">
        <v>1.9400000000000001E-2</v>
      </c>
      <c r="W1774" s="126">
        <v>3.8899999999999997E-2</v>
      </c>
      <c r="X1774" t="s">
        <v>606</v>
      </c>
      <c r="Z1774" s="125">
        <v>387830</v>
      </c>
      <c r="AA1774" s="125">
        <v>1</v>
      </c>
      <c r="AB1774" s="125">
        <v>93.61</v>
      </c>
      <c r="AC1774" s="125">
        <v>0</v>
      </c>
      <c r="AD1774" s="125">
        <v>363.04766000000001</v>
      </c>
      <c r="AE1774" s="125"/>
      <c r="AF1774" s="125"/>
      <c r="AG1774" t="s">
        <v>16</v>
      </c>
      <c r="AH1774" s="126">
        <v>2.2796207600000001E-4</v>
      </c>
      <c r="AI1774" s="126">
        <v>5.0624919949999996E-3</v>
      </c>
      <c r="AJ1774" s="126">
        <v>1.7508988829009301E-5</v>
      </c>
    </row>
    <row r="1775" spans="1:36" x14ac:dyDescent="0.3">
      <c r="A1775">
        <v>13918</v>
      </c>
      <c r="B1775">
        <v>13919</v>
      </c>
      <c r="C1775" t="s">
        <v>1585</v>
      </c>
      <c r="D1775">
        <v>520032178</v>
      </c>
      <c r="E1775" t="s">
        <v>3092</v>
      </c>
      <c r="F1775" t="s">
        <v>2366</v>
      </c>
      <c r="G1775" t="s">
        <v>2367</v>
      </c>
      <c r="H1775" t="s">
        <v>75</v>
      </c>
      <c r="I1775" t="s">
        <v>224</v>
      </c>
      <c r="J1775" t="s">
        <v>52</v>
      </c>
      <c r="K1775" t="s">
        <v>52</v>
      </c>
      <c r="L1775" t="s">
        <v>773</v>
      </c>
      <c r="M1775" t="s">
        <v>303</v>
      </c>
      <c r="N1775" t="s">
        <v>138</v>
      </c>
      <c r="O1775" t="s">
        <v>61</v>
      </c>
      <c r="P1775" t="s">
        <v>290</v>
      </c>
      <c r="Q1775" t="s">
        <v>290</v>
      </c>
      <c r="R1775" t="s">
        <v>290</v>
      </c>
      <c r="S1775" t="s">
        <v>1255</v>
      </c>
      <c r="T1775" s="127">
        <v>0.98699999999999999</v>
      </c>
      <c r="U1775" s="128">
        <v>46568</v>
      </c>
      <c r="V1775" s="126">
        <v>4.19E-2</v>
      </c>
      <c r="W1775" s="126">
        <v>7.0499999999999993E-2</v>
      </c>
      <c r="X1775" t="s">
        <v>606</v>
      </c>
      <c r="Z1775" s="125">
        <v>33333.33</v>
      </c>
      <c r="AA1775" s="125">
        <v>1</v>
      </c>
      <c r="AB1775" s="125">
        <v>97.41</v>
      </c>
      <c r="AC1775" s="125">
        <v>0</v>
      </c>
      <c r="AD1775" s="125">
        <v>32.47</v>
      </c>
      <c r="AE1775" s="125"/>
      <c r="AF1775" s="125"/>
      <c r="AG1775" t="s">
        <v>16</v>
      </c>
      <c r="AH1775" s="126">
        <v>1.249999906E-3</v>
      </c>
      <c r="AI1775" s="126">
        <v>4.5277558E-4</v>
      </c>
      <c r="AJ1775" s="126">
        <v>1.5659565669089618E-6</v>
      </c>
    </row>
    <row r="1776" spans="1:36" x14ac:dyDescent="0.3">
      <c r="A1776">
        <v>13918</v>
      </c>
      <c r="B1776">
        <v>13919</v>
      </c>
      <c r="C1776" t="s">
        <v>1585</v>
      </c>
      <c r="D1776">
        <v>520032178</v>
      </c>
      <c r="E1776" t="s">
        <v>3092</v>
      </c>
      <c r="F1776" t="s">
        <v>2368</v>
      </c>
      <c r="G1776" t="s">
        <v>2369</v>
      </c>
      <c r="H1776" t="s">
        <v>75</v>
      </c>
      <c r="I1776" t="s">
        <v>224</v>
      </c>
      <c r="J1776" t="s">
        <v>52</v>
      </c>
      <c r="K1776" t="s">
        <v>52</v>
      </c>
      <c r="L1776" t="s">
        <v>773</v>
      </c>
      <c r="M1776" t="s">
        <v>303</v>
      </c>
      <c r="N1776" t="s">
        <v>138</v>
      </c>
      <c r="O1776" t="s">
        <v>61</v>
      </c>
      <c r="P1776" t="s">
        <v>290</v>
      </c>
      <c r="Q1776" t="s">
        <v>290</v>
      </c>
      <c r="R1776" t="s">
        <v>290</v>
      </c>
      <c r="S1776" t="s">
        <v>1255</v>
      </c>
      <c r="T1776" s="127">
        <v>0.98199999999999998</v>
      </c>
      <c r="U1776" s="128">
        <v>46568</v>
      </c>
      <c r="V1776" s="126">
        <v>6.25E-2</v>
      </c>
      <c r="W1776" s="126">
        <v>0.10879999999999999</v>
      </c>
      <c r="X1776" t="s">
        <v>606</v>
      </c>
      <c r="Z1776" s="125">
        <v>25000</v>
      </c>
      <c r="AA1776" s="125">
        <v>1</v>
      </c>
      <c r="AB1776" s="125">
        <v>96</v>
      </c>
      <c r="AC1776" s="125">
        <v>0</v>
      </c>
      <c r="AD1776" s="125">
        <v>24</v>
      </c>
      <c r="AE1776" s="125"/>
      <c r="AF1776" s="125"/>
      <c r="AG1776" t="s">
        <v>16</v>
      </c>
      <c r="AH1776" s="126">
        <v>1.0085932139999999E-3</v>
      </c>
      <c r="AI1776" s="126">
        <v>3.34666274E-4</v>
      </c>
      <c r="AJ1776" s="126">
        <v>1.157467126757471E-6</v>
      </c>
    </row>
    <row r="1777" spans="1:36" x14ac:dyDescent="0.3">
      <c r="A1777">
        <v>13918</v>
      </c>
      <c r="B1777">
        <v>13919</v>
      </c>
      <c r="C1777" t="s">
        <v>1802</v>
      </c>
      <c r="D1777">
        <v>520033309</v>
      </c>
      <c r="E1777" t="s">
        <v>3092</v>
      </c>
      <c r="F1777" t="s">
        <v>2065</v>
      </c>
      <c r="G1777" t="s">
        <v>2066</v>
      </c>
      <c r="H1777" t="s">
        <v>75</v>
      </c>
      <c r="I1777" t="s">
        <v>224</v>
      </c>
      <c r="J1777" t="s">
        <v>52</v>
      </c>
      <c r="K1777" t="s">
        <v>52</v>
      </c>
      <c r="L1777" t="s">
        <v>773</v>
      </c>
      <c r="M1777" t="s">
        <v>303</v>
      </c>
      <c r="N1777" t="s">
        <v>138</v>
      </c>
      <c r="O1777" t="s">
        <v>61</v>
      </c>
      <c r="P1777" t="s">
        <v>290</v>
      </c>
      <c r="Q1777" t="s">
        <v>290</v>
      </c>
      <c r="R1777" t="s">
        <v>290</v>
      </c>
      <c r="S1777" t="s">
        <v>1255</v>
      </c>
      <c r="T1777" s="127">
        <v>0.99299999999999999</v>
      </c>
      <c r="U1777" s="128">
        <v>46569</v>
      </c>
      <c r="V1777" s="126">
        <v>2.9000000000000001E-2</v>
      </c>
      <c r="W1777" s="126">
        <v>6.3799999999999996E-2</v>
      </c>
      <c r="X1777" t="s">
        <v>606</v>
      </c>
      <c r="Z1777" s="125">
        <v>33333.33</v>
      </c>
      <c r="AA1777" s="125">
        <v>1</v>
      </c>
      <c r="AB1777" s="125">
        <v>96.77</v>
      </c>
      <c r="AC1777" s="125">
        <v>1.02166</v>
      </c>
      <c r="AD1777" s="125">
        <v>33.278320000000001</v>
      </c>
      <c r="AE1777" s="125"/>
      <c r="AF1777" s="125"/>
      <c r="AG1777" t="s">
        <v>16</v>
      </c>
      <c r="AH1777" s="126">
        <v>2.7008775199999999E-4</v>
      </c>
      <c r="AI1777" s="126">
        <v>4.6404714000000002E-4</v>
      </c>
      <c r="AJ1777" s="126">
        <v>1.6049400597381535E-6</v>
      </c>
    </row>
    <row r="1778" spans="1:36" x14ac:dyDescent="0.3">
      <c r="A1778">
        <v>13918</v>
      </c>
      <c r="B1778">
        <v>13919</v>
      </c>
      <c r="C1778" t="s">
        <v>1802</v>
      </c>
      <c r="D1778">
        <v>520033309</v>
      </c>
      <c r="E1778" t="s">
        <v>3092</v>
      </c>
      <c r="F1778" t="s">
        <v>2501</v>
      </c>
      <c r="G1778" t="s">
        <v>2502</v>
      </c>
      <c r="H1778" t="s">
        <v>75</v>
      </c>
      <c r="I1778" t="s">
        <v>225</v>
      </c>
      <c r="J1778" t="s">
        <v>52</v>
      </c>
      <c r="K1778" t="s">
        <v>52</v>
      </c>
      <c r="L1778" t="s">
        <v>53</v>
      </c>
      <c r="M1778" t="s">
        <v>303</v>
      </c>
      <c r="N1778" t="s">
        <v>138</v>
      </c>
      <c r="O1778" t="s">
        <v>61</v>
      </c>
      <c r="P1778" t="s">
        <v>290</v>
      </c>
      <c r="Q1778" t="s">
        <v>290</v>
      </c>
      <c r="R1778" t="s">
        <v>290</v>
      </c>
      <c r="S1778" t="s">
        <v>1255</v>
      </c>
      <c r="T1778" s="127">
        <v>0.501</v>
      </c>
      <c r="U1778" s="128">
        <v>46387</v>
      </c>
      <c r="V1778" s="126">
        <v>3.5000000000000003E-2</v>
      </c>
      <c r="W1778" s="126">
        <v>1.44E-2</v>
      </c>
      <c r="X1778" t="s">
        <v>606</v>
      </c>
      <c r="Z1778" s="125">
        <v>100000</v>
      </c>
      <c r="AA1778" s="125">
        <v>1</v>
      </c>
      <c r="AB1778" s="125">
        <v>114.74379999999999</v>
      </c>
      <c r="AC1778" s="125">
        <v>0</v>
      </c>
      <c r="AD1778" s="125">
        <v>114.74379999999999</v>
      </c>
      <c r="AE1778" s="125"/>
      <c r="AF1778" s="125"/>
      <c r="AG1778" t="s">
        <v>16</v>
      </c>
      <c r="AH1778" s="126">
        <v>5.1018195600000004E-4</v>
      </c>
      <c r="AI1778" s="126">
        <v>1.6000366699999999E-3</v>
      </c>
      <c r="AJ1778" s="126">
        <v>5.533840687468079E-6</v>
      </c>
    </row>
    <row r="1779" spans="1:36" x14ac:dyDescent="0.3">
      <c r="A1779">
        <v>13918</v>
      </c>
      <c r="B1779">
        <v>13919</v>
      </c>
      <c r="C1779" t="s">
        <v>2067</v>
      </c>
      <c r="D1779" t="s">
        <v>2068</v>
      </c>
      <c r="E1779" t="s">
        <v>421</v>
      </c>
      <c r="F1779" t="s">
        <v>2069</v>
      </c>
      <c r="G1779" t="s">
        <v>2070</v>
      </c>
      <c r="H1779" t="s">
        <v>75</v>
      </c>
      <c r="I1779" t="s">
        <v>226</v>
      </c>
      <c r="J1779" t="s">
        <v>60</v>
      </c>
      <c r="K1779" t="s">
        <v>52</v>
      </c>
      <c r="L1779" t="s">
        <v>773</v>
      </c>
      <c r="M1779" t="s">
        <v>463</v>
      </c>
      <c r="N1779" t="s">
        <v>819</v>
      </c>
      <c r="O1779" t="s">
        <v>61</v>
      </c>
      <c r="P1779" t="s">
        <v>2071</v>
      </c>
      <c r="Q1779" t="s">
        <v>83</v>
      </c>
      <c r="R1779" t="s">
        <v>56</v>
      </c>
      <c r="S1779" t="s">
        <v>1257</v>
      </c>
      <c r="T1779" s="127">
        <v>2.0030000000000001</v>
      </c>
      <c r="U1779" s="128">
        <v>46979</v>
      </c>
      <c r="V1779" s="126">
        <v>4.2500000000000003E-2</v>
      </c>
      <c r="W1779" s="126">
        <v>5.015E-2</v>
      </c>
      <c r="X1779" t="s">
        <v>606</v>
      </c>
      <c r="Z1779" s="125">
        <v>145000</v>
      </c>
      <c r="AA1779" s="125">
        <v>2.9780000000000002</v>
      </c>
      <c r="AB1779" s="125">
        <v>100.16240000000001</v>
      </c>
      <c r="AC1779" s="125">
        <v>0</v>
      </c>
      <c r="AD1779" s="125">
        <v>432.51125999999999</v>
      </c>
      <c r="AE1779" s="125"/>
      <c r="AF1779" s="125"/>
      <c r="AG1779" t="s">
        <v>16</v>
      </c>
      <c r="AH1779" s="126">
        <v>1.45E-4</v>
      </c>
      <c r="AI1779" s="126">
        <v>6.0311221720000001E-3</v>
      </c>
      <c r="AJ1779" s="126">
        <v>2.0859065225102227E-5</v>
      </c>
    </row>
    <row r="1780" spans="1:36" x14ac:dyDescent="0.3">
      <c r="A1780">
        <v>13918</v>
      </c>
      <c r="B1780">
        <v>13919</v>
      </c>
      <c r="C1780" t="s">
        <v>2072</v>
      </c>
      <c r="D1780" t="s">
        <v>2073</v>
      </c>
      <c r="E1780" t="s">
        <v>421</v>
      </c>
      <c r="F1780" t="s">
        <v>2074</v>
      </c>
      <c r="G1780" t="s">
        <v>2075</v>
      </c>
      <c r="H1780" t="s">
        <v>75</v>
      </c>
      <c r="I1780" t="s">
        <v>224</v>
      </c>
      <c r="J1780" t="s">
        <v>60</v>
      </c>
      <c r="K1780" t="s">
        <v>52</v>
      </c>
      <c r="L1780" t="s">
        <v>773</v>
      </c>
      <c r="M1780" t="s">
        <v>473</v>
      </c>
      <c r="N1780" t="s">
        <v>821</v>
      </c>
      <c r="O1780" t="s">
        <v>61</v>
      </c>
      <c r="P1780" t="s">
        <v>290</v>
      </c>
      <c r="Q1780" t="s">
        <v>290</v>
      </c>
      <c r="R1780" t="s">
        <v>290</v>
      </c>
      <c r="S1780" t="s">
        <v>1257</v>
      </c>
      <c r="T1780" s="127">
        <v>8.2829999999999995</v>
      </c>
      <c r="U1780" s="128">
        <v>50556</v>
      </c>
      <c r="V1780" s="126">
        <v>6.3750000000000001E-2</v>
      </c>
      <c r="W1780" s="126">
        <v>6.0339999999999998E-2</v>
      </c>
      <c r="X1780" t="s">
        <v>606</v>
      </c>
      <c r="Z1780" s="125">
        <v>60000</v>
      </c>
      <c r="AA1780" s="125">
        <v>2.9780000000000002</v>
      </c>
      <c r="AB1780" s="125">
        <v>103.4297</v>
      </c>
      <c r="AC1780" s="125">
        <v>0</v>
      </c>
      <c r="AD1780" s="125">
        <v>184.80819</v>
      </c>
      <c r="AE1780" s="125"/>
      <c r="AF1780" s="125"/>
      <c r="AG1780" t="s">
        <v>16</v>
      </c>
      <c r="AH1780" s="126">
        <v>8.6567594863656001E-5</v>
      </c>
      <c r="AI1780" s="126">
        <v>2.5770445189999998E-3</v>
      </c>
      <c r="AJ1780" s="126">
        <v>8.9128918616895321E-6</v>
      </c>
    </row>
    <row r="1781" spans="1:36" x14ac:dyDescent="0.3">
      <c r="A1781">
        <v>13918</v>
      </c>
      <c r="B1781">
        <v>13919</v>
      </c>
      <c r="C1781" t="s">
        <v>2076</v>
      </c>
      <c r="D1781" t="s">
        <v>2077</v>
      </c>
      <c r="E1781" t="s">
        <v>421</v>
      </c>
      <c r="F1781" t="s">
        <v>2078</v>
      </c>
      <c r="G1781" t="s">
        <v>2079</v>
      </c>
      <c r="H1781" t="s">
        <v>75</v>
      </c>
      <c r="I1781" t="s">
        <v>224</v>
      </c>
      <c r="J1781" t="s">
        <v>60</v>
      </c>
      <c r="K1781" t="s">
        <v>52</v>
      </c>
      <c r="L1781" t="s">
        <v>773</v>
      </c>
      <c r="M1781" t="s">
        <v>475</v>
      </c>
      <c r="N1781" t="s">
        <v>819</v>
      </c>
      <c r="O1781" t="s">
        <v>61</v>
      </c>
      <c r="P1781" t="s">
        <v>2080</v>
      </c>
      <c r="Q1781" t="s">
        <v>83</v>
      </c>
      <c r="R1781" t="s">
        <v>56</v>
      </c>
      <c r="S1781" t="s">
        <v>1257</v>
      </c>
      <c r="T1781" s="127">
        <v>0.48299999999999998</v>
      </c>
      <c r="U1781" s="128">
        <v>46568</v>
      </c>
      <c r="V1781" s="126">
        <v>6.5000000000000002E-2</v>
      </c>
      <c r="W1781" s="126">
        <v>5.9810000000000002E-2</v>
      </c>
      <c r="X1781" t="s">
        <v>606</v>
      </c>
      <c r="Z1781" s="125">
        <v>120000</v>
      </c>
      <c r="AA1781" s="125">
        <v>2.9780000000000002</v>
      </c>
      <c r="AB1781" s="125">
        <v>100.5963</v>
      </c>
      <c r="AC1781" s="125">
        <v>0</v>
      </c>
      <c r="AD1781" s="125">
        <v>359.49094000000002</v>
      </c>
      <c r="AE1781" s="125"/>
      <c r="AF1781" s="125"/>
      <c r="AG1781" t="s">
        <v>16</v>
      </c>
      <c r="AH1781" s="126">
        <v>2.0000000000000001E-4</v>
      </c>
      <c r="AI1781" s="126">
        <v>5.0128955689999997E-3</v>
      </c>
      <c r="AJ1781" s="126">
        <v>1.7337456059047603E-5</v>
      </c>
    </row>
    <row r="1782" spans="1:36" x14ac:dyDescent="0.3">
      <c r="A1782">
        <v>13918</v>
      </c>
      <c r="B1782">
        <v>13919</v>
      </c>
      <c r="C1782" t="s">
        <v>2076</v>
      </c>
      <c r="D1782" t="s">
        <v>2077</v>
      </c>
      <c r="E1782" t="s">
        <v>421</v>
      </c>
      <c r="F1782" t="s">
        <v>2081</v>
      </c>
      <c r="G1782" t="s">
        <v>2082</v>
      </c>
      <c r="H1782" t="s">
        <v>75</v>
      </c>
      <c r="I1782" t="s">
        <v>224</v>
      </c>
      <c r="J1782" t="s">
        <v>60</v>
      </c>
      <c r="K1782" t="s">
        <v>52</v>
      </c>
      <c r="L1782" t="s">
        <v>773</v>
      </c>
      <c r="M1782" t="s">
        <v>463</v>
      </c>
      <c r="N1782" t="s">
        <v>820</v>
      </c>
      <c r="O1782" t="s">
        <v>61</v>
      </c>
      <c r="P1782" t="s">
        <v>2080</v>
      </c>
      <c r="Q1782" t="s">
        <v>83</v>
      </c>
      <c r="R1782" t="s">
        <v>56</v>
      </c>
      <c r="S1782" t="s">
        <v>1257</v>
      </c>
      <c r="T1782" s="127">
        <v>3.1640000000000001</v>
      </c>
      <c r="U1782" s="128">
        <v>47664</v>
      </c>
      <c r="V1782" s="126">
        <v>6.7500000000000004E-2</v>
      </c>
      <c r="W1782" s="126">
        <v>5.876E-2</v>
      </c>
      <c r="X1782" t="s">
        <v>606</v>
      </c>
      <c r="Z1782" s="125">
        <v>30000</v>
      </c>
      <c r="AA1782" s="125">
        <v>2.9780000000000002</v>
      </c>
      <c r="AB1782" s="125">
        <v>103.17449999999999</v>
      </c>
      <c r="AC1782" s="125">
        <v>0</v>
      </c>
      <c r="AD1782" s="125">
        <v>92.176100000000005</v>
      </c>
      <c r="AE1782" s="125"/>
      <c r="AF1782" s="125"/>
      <c r="AG1782" t="s">
        <v>16</v>
      </c>
      <c r="AH1782" s="126">
        <v>5.4545454545454499E-5</v>
      </c>
      <c r="AI1782" s="126">
        <v>1.285342999E-3</v>
      </c>
      <c r="AJ1782" s="126">
        <v>4.4454502342795553E-6</v>
      </c>
    </row>
    <row r="1783" spans="1:36" x14ac:dyDescent="0.3">
      <c r="A1783">
        <v>13918</v>
      </c>
      <c r="B1783">
        <v>13919</v>
      </c>
      <c r="C1783" t="s">
        <v>2083</v>
      </c>
      <c r="D1783" t="s">
        <v>2084</v>
      </c>
      <c r="E1783" t="s">
        <v>421</v>
      </c>
      <c r="F1783" t="s">
        <v>2085</v>
      </c>
      <c r="G1783" t="s">
        <v>2086</v>
      </c>
      <c r="H1783" t="s">
        <v>75</v>
      </c>
      <c r="I1783" t="s">
        <v>226</v>
      </c>
      <c r="J1783" t="s">
        <v>60</v>
      </c>
      <c r="K1783" t="s">
        <v>52</v>
      </c>
      <c r="L1783" t="s">
        <v>773</v>
      </c>
      <c r="M1783" t="s">
        <v>463</v>
      </c>
      <c r="N1783" t="s">
        <v>819</v>
      </c>
      <c r="O1783" t="s">
        <v>61</v>
      </c>
      <c r="P1783" t="s">
        <v>2080</v>
      </c>
      <c r="Q1783" t="s">
        <v>83</v>
      </c>
      <c r="R1783" t="s">
        <v>56</v>
      </c>
      <c r="S1783" t="s">
        <v>1257</v>
      </c>
      <c r="T1783" s="127">
        <v>4.1340000000000003</v>
      </c>
      <c r="U1783" s="128">
        <v>47937</v>
      </c>
      <c r="V1783" s="126">
        <v>5.8749999999999997E-2</v>
      </c>
      <c r="W1783" s="126">
        <v>6.8650000000000003E-2</v>
      </c>
      <c r="X1783" t="s">
        <v>606</v>
      </c>
      <c r="Z1783" s="125">
        <v>190000</v>
      </c>
      <c r="AA1783" s="125">
        <v>2.9780000000000002</v>
      </c>
      <c r="AB1783" s="125">
        <v>97.5364</v>
      </c>
      <c r="AC1783" s="125">
        <v>0</v>
      </c>
      <c r="AD1783" s="125">
        <v>551.88045999999997</v>
      </c>
      <c r="AE1783" s="125"/>
      <c r="AF1783" s="125"/>
      <c r="AG1783" t="s">
        <v>16</v>
      </c>
      <c r="AH1783" s="126">
        <v>3.0400000000000002E-4</v>
      </c>
      <c r="AI1783" s="126">
        <v>7.6956574E-3</v>
      </c>
      <c r="AJ1783" s="126">
        <v>2.6615978764574639E-5</v>
      </c>
    </row>
    <row r="1784" spans="1:36" x14ac:dyDescent="0.3">
      <c r="A1784">
        <v>13918</v>
      </c>
      <c r="B1784">
        <v>13919</v>
      </c>
      <c r="C1784" t="s">
        <v>2087</v>
      </c>
      <c r="D1784" t="s">
        <v>2088</v>
      </c>
      <c r="E1784" t="s">
        <v>421</v>
      </c>
      <c r="F1784" t="s">
        <v>2089</v>
      </c>
      <c r="G1784" t="s">
        <v>2090</v>
      </c>
      <c r="H1784" t="s">
        <v>75</v>
      </c>
      <c r="I1784" t="s">
        <v>226</v>
      </c>
      <c r="J1784" t="s">
        <v>60</v>
      </c>
      <c r="K1784" t="s">
        <v>52</v>
      </c>
      <c r="L1784" t="s">
        <v>773</v>
      </c>
      <c r="M1784" t="s">
        <v>463</v>
      </c>
      <c r="N1784" t="s">
        <v>191</v>
      </c>
      <c r="O1784" t="s">
        <v>61</v>
      </c>
      <c r="P1784" t="s">
        <v>290</v>
      </c>
      <c r="Q1784" t="s">
        <v>290</v>
      </c>
      <c r="R1784" t="s">
        <v>290</v>
      </c>
      <c r="S1784" t="s">
        <v>1257</v>
      </c>
      <c r="T1784" s="127">
        <v>0.28499999999999998</v>
      </c>
      <c r="U1784" s="128">
        <v>48234</v>
      </c>
      <c r="V1784" s="126">
        <v>3.2550000000000003E-2</v>
      </c>
      <c r="W1784" s="126">
        <v>6.166E-2</v>
      </c>
      <c r="X1784" t="s">
        <v>606</v>
      </c>
      <c r="Z1784" s="125">
        <v>50000</v>
      </c>
      <c r="AA1784" s="125">
        <v>2.9780000000000002</v>
      </c>
      <c r="AB1784" s="125">
        <v>100.7149</v>
      </c>
      <c r="AC1784" s="125">
        <v>0</v>
      </c>
      <c r="AD1784" s="125">
        <v>149.96449000000001</v>
      </c>
      <c r="AE1784" s="125"/>
      <c r="AF1784" s="125"/>
      <c r="AG1784" t="s">
        <v>16</v>
      </c>
      <c r="AH1784" s="126">
        <v>5.0000000000000002E-5</v>
      </c>
      <c r="AI1784" s="126">
        <v>2.0911690490000002E-3</v>
      </c>
      <c r="AJ1784" s="126">
        <v>7.2324569731645627E-6</v>
      </c>
    </row>
    <row r="1785" spans="1:36" x14ac:dyDescent="0.3">
      <c r="A1785">
        <v>13918</v>
      </c>
      <c r="B1785">
        <v>13919</v>
      </c>
      <c r="C1785" t="s">
        <v>2067</v>
      </c>
      <c r="D1785" t="s">
        <v>2068</v>
      </c>
      <c r="E1785" t="s">
        <v>421</v>
      </c>
      <c r="F1785" t="s">
        <v>2091</v>
      </c>
      <c r="G1785" t="s">
        <v>2092</v>
      </c>
      <c r="H1785" t="s">
        <v>75</v>
      </c>
      <c r="I1785" t="s">
        <v>226</v>
      </c>
      <c r="J1785" t="s">
        <v>60</v>
      </c>
      <c r="K1785" t="s">
        <v>52</v>
      </c>
      <c r="L1785" t="s">
        <v>773</v>
      </c>
      <c r="M1785" t="s">
        <v>463</v>
      </c>
      <c r="N1785" t="s">
        <v>862</v>
      </c>
      <c r="O1785" t="s">
        <v>61</v>
      </c>
      <c r="P1785" t="s">
        <v>2071</v>
      </c>
      <c r="Q1785" t="s">
        <v>83</v>
      </c>
      <c r="R1785" t="s">
        <v>56</v>
      </c>
      <c r="S1785" t="s">
        <v>1257</v>
      </c>
      <c r="T1785" s="127">
        <v>5.0229999999999997</v>
      </c>
      <c r="U1785" s="128">
        <v>48266</v>
      </c>
      <c r="V1785" s="126">
        <v>3.7499999999999999E-2</v>
      </c>
      <c r="W1785" s="126">
        <v>5.3289999999999997E-2</v>
      </c>
      <c r="X1785" t="s">
        <v>606</v>
      </c>
      <c r="Z1785" s="125">
        <v>20000</v>
      </c>
      <c r="AA1785" s="125">
        <v>2.9780000000000002</v>
      </c>
      <c r="AB1785" s="125">
        <v>93.815299999999993</v>
      </c>
      <c r="AC1785" s="125">
        <v>0</v>
      </c>
      <c r="AD1785" s="125">
        <v>55.876390000000001</v>
      </c>
      <c r="AE1785" s="125"/>
      <c r="AF1785" s="125"/>
      <c r="AG1785" t="s">
        <v>16</v>
      </c>
      <c r="AH1785" s="126">
        <v>4.0000000000000003E-5</v>
      </c>
      <c r="AI1785" s="126">
        <v>7.7916430300000003E-4</v>
      </c>
      <c r="AJ1785" s="126">
        <v>2.6947951911199954E-6</v>
      </c>
    </row>
    <row r="1786" spans="1:36" x14ac:dyDescent="0.3">
      <c r="A1786">
        <v>13918</v>
      </c>
      <c r="B1786">
        <v>13919</v>
      </c>
      <c r="C1786" t="s">
        <v>2093</v>
      </c>
      <c r="D1786" t="s">
        <v>2094</v>
      </c>
      <c r="E1786" t="s">
        <v>421</v>
      </c>
      <c r="F1786" t="s">
        <v>2095</v>
      </c>
      <c r="G1786" t="s">
        <v>2096</v>
      </c>
      <c r="H1786" t="s">
        <v>75</v>
      </c>
      <c r="I1786" t="s">
        <v>224</v>
      </c>
      <c r="J1786" t="s">
        <v>60</v>
      </c>
      <c r="K1786" t="s">
        <v>52</v>
      </c>
      <c r="L1786" t="s">
        <v>773</v>
      </c>
      <c r="M1786" t="s">
        <v>463</v>
      </c>
      <c r="N1786" t="s">
        <v>191</v>
      </c>
      <c r="O1786" t="s">
        <v>61</v>
      </c>
      <c r="P1786" t="s">
        <v>1304</v>
      </c>
      <c r="Q1786" t="s">
        <v>83</v>
      </c>
      <c r="R1786" t="s">
        <v>56</v>
      </c>
      <c r="S1786" t="s">
        <v>1257</v>
      </c>
      <c r="T1786" s="127">
        <v>1.413</v>
      </c>
      <c r="U1786" s="128">
        <v>46778</v>
      </c>
      <c r="V1786" s="126">
        <v>5.3749999999999999E-2</v>
      </c>
      <c r="W1786" s="126">
        <v>5.1159999999999997E-2</v>
      </c>
      <c r="X1786" t="s">
        <v>606</v>
      </c>
      <c r="Z1786" s="125">
        <v>20000</v>
      </c>
      <c r="AA1786" s="125">
        <v>2.9780000000000002</v>
      </c>
      <c r="AB1786" s="125">
        <v>102.71120000000001</v>
      </c>
      <c r="AC1786" s="125">
        <v>0</v>
      </c>
      <c r="AD1786" s="125">
        <v>61.174790000000002</v>
      </c>
      <c r="AE1786" s="125"/>
      <c r="AF1786" s="125"/>
      <c r="AG1786" t="s">
        <v>16</v>
      </c>
      <c r="AH1786" s="126">
        <v>2.5000000000000001E-5</v>
      </c>
      <c r="AI1786" s="126">
        <v>8.5304746100000001E-4</v>
      </c>
      <c r="AJ1786" s="126">
        <v>2.9503253504704864E-6</v>
      </c>
    </row>
    <row r="1787" spans="1:36" x14ac:dyDescent="0.3">
      <c r="A1787">
        <v>13918</v>
      </c>
      <c r="B1787">
        <v>13919</v>
      </c>
      <c r="C1787" t="s">
        <v>2083</v>
      </c>
      <c r="D1787" t="s">
        <v>2084</v>
      </c>
      <c r="E1787" t="s">
        <v>421</v>
      </c>
      <c r="F1787" t="s">
        <v>2104</v>
      </c>
      <c r="G1787" t="s">
        <v>2105</v>
      </c>
      <c r="H1787" t="s">
        <v>75</v>
      </c>
      <c r="I1787" t="s">
        <v>226</v>
      </c>
      <c r="J1787" t="s">
        <v>60</v>
      </c>
      <c r="K1787" t="s">
        <v>52</v>
      </c>
      <c r="L1787" t="s">
        <v>773</v>
      </c>
      <c r="M1787" t="s">
        <v>463</v>
      </c>
      <c r="N1787" t="s">
        <v>819</v>
      </c>
      <c r="O1787" t="s">
        <v>61</v>
      </c>
      <c r="P1787" t="s">
        <v>2080</v>
      </c>
      <c r="Q1787" t="s">
        <v>83</v>
      </c>
      <c r="R1787" t="s">
        <v>56</v>
      </c>
      <c r="S1787" t="s">
        <v>1257</v>
      </c>
      <c r="T1787" s="127">
        <v>3.5990000000000002</v>
      </c>
      <c r="U1787" s="128">
        <v>48852</v>
      </c>
      <c r="V1787" s="126">
        <v>8.5000000000000006E-2</v>
      </c>
      <c r="W1787" s="126">
        <v>7.4329999999999993E-2</v>
      </c>
      <c r="X1787" t="s">
        <v>606</v>
      </c>
      <c r="Z1787" s="125">
        <v>175000</v>
      </c>
      <c r="AA1787" s="125">
        <v>2.9780000000000002</v>
      </c>
      <c r="AB1787" s="125">
        <v>108.04819999999999</v>
      </c>
      <c r="AC1787" s="125">
        <v>0</v>
      </c>
      <c r="AD1787" s="125">
        <v>563.09319000000005</v>
      </c>
      <c r="AE1787" s="125"/>
      <c r="AF1787" s="125"/>
      <c r="AG1787" t="s">
        <v>16</v>
      </c>
      <c r="AH1787" s="126">
        <v>2.3333333300000001E-4</v>
      </c>
      <c r="AI1787" s="126">
        <v>7.8520125069999995E-3</v>
      </c>
      <c r="AJ1787" s="126">
        <v>2.7156744030249949E-5</v>
      </c>
    </row>
    <row r="1788" spans="1:36" x14ac:dyDescent="0.3">
      <c r="A1788">
        <v>13918</v>
      </c>
      <c r="B1788">
        <v>13919</v>
      </c>
      <c r="C1788" t="s">
        <v>2106</v>
      </c>
      <c r="D1788" t="s">
        <v>2107</v>
      </c>
      <c r="E1788" t="s">
        <v>421</v>
      </c>
      <c r="F1788" t="s">
        <v>2108</v>
      </c>
      <c r="G1788" t="s">
        <v>2109</v>
      </c>
      <c r="H1788" t="s">
        <v>75</v>
      </c>
      <c r="I1788" t="s">
        <v>226</v>
      </c>
      <c r="J1788" t="s">
        <v>60</v>
      </c>
      <c r="K1788" t="s">
        <v>306</v>
      </c>
      <c r="L1788" t="s">
        <v>773</v>
      </c>
      <c r="M1788" t="s">
        <v>475</v>
      </c>
      <c r="N1788" t="s">
        <v>862</v>
      </c>
      <c r="O1788" t="s">
        <v>61</v>
      </c>
      <c r="P1788" t="s">
        <v>290</v>
      </c>
      <c r="Q1788" t="s">
        <v>290</v>
      </c>
      <c r="R1788" t="s">
        <v>290</v>
      </c>
      <c r="S1788" t="s">
        <v>1257</v>
      </c>
      <c r="T1788" s="127">
        <v>1.94</v>
      </c>
      <c r="U1788" s="128">
        <v>46583</v>
      </c>
      <c r="V1788" s="126">
        <v>2.5000000000000001E-2</v>
      </c>
      <c r="W1788" s="126">
        <v>-3.8600000000000002E-2</v>
      </c>
      <c r="X1788" t="s">
        <v>606</v>
      </c>
      <c r="Z1788" s="125">
        <v>30000</v>
      </c>
      <c r="AA1788" s="125">
        <v>2.9780000000000002</v>
      </c>
      <c r="AB1788" s="125">
        <v>139.49889999999999</v>
      </c>
      <c r="AC1788" s="125">
        <v>0</v>
      </c>
      <c r="AD1788" s="125">
        <v>124.62832</v>
      </c>
      <c r="AE1788" s="125"/>
      <c r="AF1788" s="125"/>
      <c r="AG1788" t="s">
        <v>16</v>
      </c>
      <c r="AH1788" s="126">
        <v>6.2967401776100503E-5</v>
      </c>
      <c r="AI1788" s="126">
        <v>1.7378706480000001E-3</v>
      </c>
      <c r="AJ1788" s="126">
        <v>6.0105493109587776E-6</v>
      </c>
    </row>
    <row r="1789" spans="1:36" x14ac:dyDescent="0.3">
      <c r="A1789">
        <v>13918</v>
      </c>
      <c r="B1789">
        <v>13919</v>
      </c>
      <c r="C1789" t="s">
        <v>2110</v>
      </c>
      <c r="D1789" t="s">
        <v>2077</v>
      </c>
      <c r="E1789" t="s">
        <v>421</v>
      </c>
      <c r="F1789" t="s">
        <v>2111</v>
      </c>
      <c r="G1789" t="s">
        <v>2112</v>
      </c>
      <c r="H1789" t="s">
        <v>75</v>
      </c>
      <c r="I1789" t="s">
        <v>226</v>
      </c>
      <c r="J1789" t="s">
        <v>60</v>
      </c>
      <c r="K1789" t="s">
        <v>307</v>
      </c>
      <c r="L1789" t="s">
        <v>773</v>
      </c>
      <c r="M1789" t="s">
        <v>101</v>
      </c>
      <c r="N1789" t="s">
        <v>860</v>
      </c>
      <c r="O1789" t="s">
        <v>61</v>
      </c>
      <c r="P1789" t="s">
        <v>2113</v>
      </c>
      <c r="Q1789" t="s">
        <v>83</v>
      </c>
      <c r="R1789" t="s">
        <v>56</v>
      </c>
      <c r="S1789" t="s">
        <v>1257</v>
      </c>
      <c r="T1789" s="127">
        <v>2.1030000000000002</v>
      </c>
      <c r="U1789" s="128">
        <v>47406</v>
      </c>
      <c r="V1789" s="126">
        <v>8.1250000000000003E-2</v>
      </c>
      <c r="W1789" s="126">
        <v>6.8220000000000003E-2</v>
      </c>
      <c r="X1789" t="s">
        <v>606</v>
      </c>
      <c r="Z1789" s="125">
        <v>14000</v>
      </c>
      <c r="AA1789" s="125">
        <v>2.9780000000000002</v>
      </c>
      <c r="AB1789" s="125">
        <v>105.4988</v>
      </c>
      <c r="AC1789" s="125">
        <v>0</v>
      </c>
      <c r="AD1789" s="125">
        <v>43.984560000000002</v>
      </c>
      <c r="AE1789" s="125"/>
      <c r="AF1789" s="125"/>
      <c r="AG1789" t="s">
        <v>16</v>
      </c>
      <c r="AH1789" s="126">
        <v>1.8666666666666699E-5</v>
      </c>
      <c r="AI1789" s="126">
        <v>6.13339534E-4</v>
      </c>
      <c r="AJ1789" s="126">
        <v>2.1212784285371498E-6</v>
      </c>
    </row>
    <row r="1790" spans="1:36" x14ac:dyDescent="0.3">
      <c r="A1790">
        <v>13918</v>
      </c>
      <c r="B1790">
        <v>13919</v>
      </c>
      <c r="C1790" t="s">
        <v>2114</v>
      </c>
      <c r="D1790" t="s">
        <v>2115</v>
      </c>
      <c r="E1790" t="s">
        <v>421</v>
      </c>
      <c r="F1790" t="s">
        <v>2116</v>
      </c>
      <c r="G1790" t="s">
        <v>2117</v>
      </c>
      <c r="H1790" t="s">
        <v>75</v>
      </c>
      <c r="I1790" t="s">
        <v>226</v>
      </c>
      <c r="J1790" t="s">
        <v>60</v>
      </c>
      <c r="K1790" t="s">
        <v>306</v>
      </c>
      <c r="L1790" t="s">
        <v>773</v>
      </c>
      <c r="M1790" t="s">
        <v>475</v>
      </c>
      <c r="N1790" t="s">
        <v>851</v>
      </c>
      <c r="O1790" t="s">
        <v>61</v>
      </c>
      <c r="P1790" t="s">
        <v>2101</v>
      </c>
      <c r="Q1790" t="s">
        <v>83</v>
      </c>
      <c r="R1790" t="s">
        <v>56</v>
      </c>
      <c r="S1790" t="s">
        <v>1257</v>
      </c>
      <c r="T1790" s="127">
        <v>3.0590000000000002</v>
      </c>
      <c r="U1790" s="128">
        <v>56683</v>
      </c>
      <c r="V1790" s="126">
        <v>7.0000000000000007E-2</v>
      </c>
      <c r="W1790" s="126">
        <v>6.7549999999999999E-2</v>
      </c>
      <c r="X1790" t="s">
        <v>606</v>
      </c>
      <c r="Z1790" s="125">
        <v>50000</v>
      </c>
      <c r="AA1790" s="125">
        <v>2.9780000000000002</v>
      </c>
      <c r="AB1790" s="125">
        <v>105.96680000000001</v>
      </c>
      <c r="AC1790" s="125">
        <v>0</v>
      </c>
      <c r="AD1790" s="125">
        <v>157.78457</v>
      </c>
      <c r="AE1790" s="125"/>
      <c r="AF1790" s="125"/>
      <c r="AG1790" t="s">
        <v>16</v>
      </c>
      <c r="AH1790" s="126">
        <v>2.22222222222222E-5</v>
      </c>
      <c r="AI1790" s="126">
        <v>2.200215593E-3</v>
      </c>
      <c r="AJ1790" s="126">
        <v>7.6096022035234609E-6</v>
      </c>
    </row>
    <row r="1791" spans="1:36" x14ac:dyDescent="0.3">
      <c r="A1791">
        <v>13918</v>
      </c>
      <c r="B1791">
        <v>13919</v>
      </c>
      <c r="C1791" t="s">
        <v>2155</v>
      </c>
      <c r="D1791" t="s">
        <v>2156</v>
      </c>
      <c r="E1791" t="s">
        <v>421</v>
      </c>
      <c r="F1791" t="s">
        <v>2157</v>
      </c>
      <c r="G1791" t="s">
        <v>2158</v>
      </c>
      <c r="H1791" t="s">
        <v>75</v>
      </c>
      <c r="I1791" t="s">
        <v>226</v>
      </c>
      <c r="J1791" t="s">
        <v>60</v>
      </c>
      <c r="K1791" t="s">
        <v>52</v>
      </c>
      <c r="L1791" t="s">
        <v>773</v>
      </c>
      <c r="M1791" t="s">
        <v>475</v>
      </c>
      <c r="N1791" t="s">
        <v>191</v>
      </c>
      <c r="O1791" t="s">
        <v>61</v>
      </c>
      <c r="P1791" t="s">
        <v>2127</v>
      </c>
      <c r="Q1791" t="s">
        <v>95</v>
      </c>
      <c r="R1791" t="s">
        <v>56</v>
      </c>
      <c r="S1791" t="s">
        <v>1257</v>
      </c>
      <c r="T1791" s="127">
        <v>4.3339999999999996</v>
      </c>
      <c r="U1791" s="128">
        <v>49927</v>
      </c>
      <c r="V1791" s="126">
        <v>5.7397999999999998E-2</v>
      </c>
      <c r="W1791" s="126">
        <v>5.8090000000000003E-2</v>
      </c>
      <c r="X1791" t="s">
        <v>606</v>
      </c>
      <c r="Z1791" s="125">
        <v>60000</v>
      </c>
      <c r="AA1791" s="125">
        <v>2.9780000000000002</v>
      </c>
      <c r="AB1791" s="125">
        <v>99.926400000000001</v>
      </c>
      <c r="AC1791" s="125">
        <v>0</v>
      </c>
      <c r="AD1791" s="125">
        <v>178.54848999999999</v>
      </c>
      <c r="AE1791" s="125"/>
      <c r="AF1791" s="125"/>
      <c r="AG1791" t="s">
        <v>16</v>
      </c>
      <c r="AH1791" s="126">
        <v>6.0000000000000002E-5</v>
      </c>
      <c r="AI1791" s="126">
        <v>2.4897565829999999E-3</v>
      </c>
      <c r="AJ1791" s="126">
        <v>8.6110003211327089E-6</v>
      </c>
    </row>
    <row r="1792" spans="1:36" x14ac:dyDescent="0.3">
      <c r="A1792">
        <v>13918</v>
      </c>
      <c r="B1792">
        <v>13919</v>
      </c>
      <c r="C1792" t="s">
        <v>2163</v>
      </c>
      <c r="D1792" t="s">
        <v>2156</v>
      </c>
      <c r="E1792" t="s">
        <v>421</v>
      </c>
      <c r="F1792" t="s">
        <v>2164</v>
      </c>
      <c r="G1792" t="s">
        <v>2165</v>
      </c>
      <c r="H1792" t="s">
        <v>75</v>
      </c>
      <c r="I1792" t="s">
        <v>226</v>
      </c>
      <c r="J1792" t="s">
        <v>60</v>
      </c>
      <c r="K1792" t="s">
        <v>52</v>
      </c>
      <c r="L1792" t="s">
        <v>773</v>
      </c>
      <c r="M1792" t="s">
        <v>475</v>
      </c>
      <c r="N1792" t="s">
        <v>1091</v>
      </c>
      <c r="O1792" t="s">
        <v>61</v>
      </c>
      <c r="P1792" t="s">
        <v>2143</v>
      </c>
      <c r="Q1792" t="s">
        <v>95</v>
      </c>
      <c r="R1792" t="s">
        <v>56</v>
      </c>
      <c r="S1792" t="s">
        <v>1257</v>
      </c>
      <c r="T1792" s="127">
        <v>5.5</v>
      </c>
      <c r="U1792" s="128">
        <v>48759</v>
      </c>
      <c r="V1792" s="126">
        <v>5.6419999999999998E-2</v>
      </c>
      <c r="W1792" s="126">
        <v>5.5E-2</v>
      </c>
      <c r="X1792" t="s">
        <v>606</v>
      </c>
      <c r="Z1792" s="125">
        <v>500000</v>
      </c>
      <c r="AA1792" s="125">
        <v>2.9780000000000002</v>
      </c>
      <c r="AB1792" s="125">
        <v>100.55840000000001</v>
      </c>
      <c r="AC1792" s="125">
        <v>0</v>
      </c>
      <c r="AD1792" s="125">
        <v>1497.31458</v>
      </c>
      <c r="AE1792" s="125"/>
      <c r="AF1792" s="125"/>
      <c r="AG1792" t="s">
        <v>16</v>
      </c>
      <c r="AH1792" s="126">
        <v>1.25E-3</v>
      </c>
      <c r="AI1792" s="126">
        <v>2.0879195520000001E-2</v>
      </c>
      <c r="AJ1792" s="126">
        <v>7.2212183531861223E-5</v>
      </c>
    </row>
    <row r="1793" spans="1:36" x14ac:dyDescent="0.3">
      <c r="A1793">
        <v>13918</v>
      </c>
      <c r="B1793">
        <v>13919</v>
      </c>
      <c r="C1793" t="s">
        <v>2305</v>
      </c>
      <c r="D1793" t="s">
        <v>2088</v>
      </c>
      <c r="E1793" t="s">
        <v>421</v>
      </c>
      <c r="F1793" t="s">
        <v>2306</v>
      </c>
      <c r="G1793" t="s">
        <v>2307</v>
      </c>
      <c r="H1793" t="s">
        <v>75</v>
      </c>
      <c r="I1793" t="s">
        <v>226</v>
      </c>
      <c r="J1793" t="s">
        <v>60</v>
      </c>
      <c r="K1793" t="s">
        <v>306</v>
      </c>
      <c r="L1793" t="s">
        <v>773</v>
      </c>
      <c r="M1793" t="s">
        <v>475</v>
      </c>
      <c r="N1793" t="s">
        <v>1091</v>
      </c>
      <c r="O1793" t="s">
        <v>61</v>
      </c>
      <c r="P1793" t="s">
        <v>290</v>
      </c>
      <c r="Q1793" t="s">
        <v>290</v>
      </c>
      <c r="R1793" t="s">
        <v>290</v>
      </c>
      <c r="S1793" t="s">
        <v>1257</v>
      </c>
      <c r="T1793" s="127">
        <v>0</v>
      </c>
      <c r="U1793" s="128">
        <v>49846</v>
      </c>
      <c r="V1793" s="126">
        <v>0</v>
      </c>
      <c r="W1793" s="126">
        <v>0</v>
      </c>
      <c r="X1793" t="s">
        <v>606</v>
      </c>
      <c r="Z1793" s="125">
        <v>144000</v>
      </c>
      <c r="AA1793" s="125">
        <v>2.9780000000000002</v>
      </c>
      <c r="AB1793" s="125">
        <v>100</v>
      </c>
      <c r="AC1793" s="125">
        <v>0</v>
      </c>
      <c r="AD1793" s="125">
        <v>428.83199999999999</v>
      </c>
      <c r="AE1793" s="125"/>
      <c r="AF1793" s="125"/>
      <c r="AG1793" t="s">
        <v>16</v>
      </c>
      <c r="AH1793" s="126">
        <v>0</v>
      </c>
      <c r="AI1793" s="126">
        <v>5.9798169949999997E-3</v>
      </c>
      <c r="AJ1793" s="126">
        <v>2.0681622620902491E-5</v>
      </c>
    </row>
    <row r="1794" spans="1:36" x14ac:dyDescent="0.3">
      <c r="A1794">
        <v>13918</v>
      </c>
      <c r="B1794">
        <v>13919</v>
      </c>
      <c r="C1794" t="s">
        <v>2168</v>
      </c>
      <c r="D1794" t="s">
        <v>2169</v>
      </c>
      <c r="E1794" t="s">
        <v>421</v>
      </c>
      <c r="F1794" t="s">
        <v>2170</v>
      </c>
      <c r="G1794" t="s">
        <v>2171</v>
      </c>
      <c r="H1794" t="s">
        <v>75</v>
      </c>
      <c r="I1794" t="s">
        <v>226</v>
      </c>
      <c r="J1794" t="s">
        <v>60</v>
      </c>
      <c r="K1794" t="s">
        <v>192</v>
      </c>
      <c r="L1794" t="s">
        <v>773</v>
      </c>
      <c r="M1794" t="s">
        <v>463</v>
      </c>
      <c r="N1794" t="s">
        <v>872</v>
      </c>
      <c r="O1794" t="s">
        <v>61</v>
      </c>
      <c r="P1794" t="s">
        <v>290</v>
      </c>
      <c r="Q1794" t="s">
        <v>290</v>
      </c>
      <c r="R1794" t="s">
        <v>290</v>
      </c>
      <c r="S1794" t="s">
        <v>1262</v>
      </c>
      <c r="T1794" s="127">
        <v>2.464</v>
      </c>
      <c r="U1794" s="128">
        <v>47208</v>
      </c>
      <c r="V1794" s="126">
        <v>6.25E-2</v>
      </c>
      <c r="W1794" s="126">
        <v>6.1600000000000002E-2</v>
      </c>
      <c r="X1794" t="s">
        <v>606</v>
      </c>
      <c r="Z1794" s="125">
        <v>50000</v>
      </c>
      <c r="AA1794" s="125">
        <v>3.3944999999999999</v>
      </c>
      <c r="AB1794" s="125">
        <v>40.611499999999999</v>
      </c>
      <c r="AC1794" s="125">
        <v>0</v>
      </c>
      <c r="AD1794" s="125">
        <v>68.927869999999999</v>
      </c>
      <c r="AE1794" s="125"/>
      <c r="AF1794" s="125"/>
      <c r="AG1794" t="s">
        <v>16</v>
      </c>
      <c r="AH1794" s="126">
        <v>1.6280853800000001E-4</v>
      </c>
      <c r="AI1794" s="126">
        <v>9.6115972799999997E-4</v>
      </c>
      <c r="AJ1794" s="126">
        <v>3.3242393184338532E-6</v>
      </c>
    </row>
    <row r="1795" spans="1:36" x14ac:dyDescent="0.3">
      <c r="A1795">
        <v>13918</v>
      </c>
      <c r="B1795">
        <v>13919</v>
      </c>
      <c r="C1795" t="s">
        <v>2172</v>
      </c>
      <c r="D1795" t="s">
        <v>2173</v>
      </c>
      <c r="E1795" t="s">
        <v>421</v>
      </c>
      <c r="F1795" t="s">
        <v>2174</v>
      </c>
      <c r="G1795" t="s">
        <v>2175</v>
      </c>
      <c r="H1795" t="s">
        <v>75</v>
      </c>
      <c r="I1795" t="s">
        <v>226</v>
      </c>
      <c r="J1795" t="s">
        <v>60</v>
      </c>
      <c r="K1795" t="s">
        <v>66</v>
      </c>
      <c r="L1795" t="s">
        <v>773</v>
      </c>
      <c r="M1795" t="s">
        <v>463</v>
      </c>
      <c r="N1795" t="s">
        <v>1091</v>
      </c>
      <c r="O1795" t="s">
        <v>61</v>
      </c>
      <c r="P1795" t="s">
        <v>2101</v>
      </c>
      <c r="Q1795" t="s">
        <v>83</v>
      </c>
      <c r="R1795" t="s">
        <v>56</v>
      </c>
      <c r="S1795" t="s">
        <v>1257</v>
      </c>
      <c r="T1795" s="127">
        <v>3.0049999999999999</v>
      </c>
      <c r="U1795" s="128">
        <v>47392</v>
      </c>
      <c r="V1795" s="126">
        <v>5.0259999999999999E-2</v>
      </c>
      <c r="W1795" s="126">
        <v>7.5990000000000002E-2</v>
      </c>
      <c r="X1795" t="s">
        <v>606</v>
      </c>
      <c r="Z1795" s="125">
        <v>20000</v>
      </c>
      <c r="AA1795" s="125">
        <v>2.9780000000000002</v>
      </c>
      <c r="AB1795" s="125">
        <v>107.1978</v>
      </c>
      <c r="AC1795" s="125">
        <v>0</v>
      </c>
      <c r="AD1795" s="125">
        <v>63.847009999999997</v>
      </c>
      <c r="AE1795" s="125"/>
      <c r="AF1795" s="125"/>
      <c r="AG1795" t="s">
        <v>16</v>
      </c>
      <c r="AH1795" s="126">
        <v>4.48050755189548E-5</v>
      </c>
      <c r="AI1795" s="126">
        <v>8.90310041E-4</v>
      </c>
      <c r="AJ1795" s="126">
        <v>3.0792006340314796E-6</v>
      </c>
    </row>
    <row r="1796" spans="1:36" x14ac:dyDescent="0.3">
      <c r="A1796">
        <v>13918</v>
      </c>
      <c r="B1796">
        <v>13920</v>
      </c>
      <c r="C1796" t="s">
        <v>1355</v>
      </c>
      <c r="D1796">
        <v>520043605</v>
      </c>
      <c r="E1796" t="s">
        <v>3092</v>
      </c>
      <c r="F1796" t="s">
        <v>1356</v>
      </c>
      <c r="G1796" t="s">
        <v>1357</v>
      </c>
      <c r="H1796" t="s">
        <v>75</v>
      </c>
      <c r="I1796" t="s">
        <v>225</v>
      </c>
      <c r="J1796" t="s">
        <v>52</v>
      </c>
      <c r="K1796" t="s">
        <v>52</v>
      </c>
      <c r="L1796" t="s">
        <v>773</v>
      </c>
      <c r="M1796" t="s">
        <v>303</v>
      </c>
      <c r="N1796" t="s">
        <v>258</v>
      </c>
      <c r="O1796" t="s">
        <v>61</v>
      </c>
      <c r="P1796" t="s">
        <v>1358</v>
      </c>
      <c r="Q1796" t="s">
        <v>64</v>
      </c>
      <c r="R1796" t="s">
        <v>56</v>
      </c>
      <c r="S1796" t="s">
        <v>1255</v>
      </c>
      <c r="T1796" s="127">
        <v>4.78</v>
      </c>
      <c r="U1796" s="128">
        <v>50009</v>
      </c>
      <c r="V1796" s="126">
        <v>5.1499999999999997E-2</v>
      </c>
      <c r="W1796" s="126">
        <v>3.04E-2</v>
      </c>
      <c r="X1796" t="s">
        <v>606</v>
      </c>
      <c r="Z1796" s="125">
        <v>32927.160000000003</v>
      </c>
      <c r="AA1796" s="125">
        <v>1</v>
      </c>
      <c r="AB1796" s="125">
        <v>159.30000000000001</v>
      </c>
      <c r="AC1796" s="125">
        <v>0</v>
      </c>
      <c r="AD1796" s="125">
        <v>52.452970000000001</v>
      </c>
      <c r="AE1796" s="125"/>
      <c r="AF1796" s="125"/>
      <c r="AG1796" t="s">
        <v>16</v>
      </c>
      <c r="AH1796" s="126">
        <v>1.87183260546182E-5</v>
      </c>
      <c r="AI1796" s="126">
        <v>1.13601038E-3</v>
      </c>
      <c r="AJ1796" s="126">
        <v>2.5296911864914927E-6</v>
      </c>
    </row>
    <row r="1797" spans="1:36" x14ac:dyDescent="0.3">
      <c r="A1797">
        <v>13918</v>
      </c>
      <c r="B1797">
        <v>13920</v>
      </c>
      <c r="C1797" t="s">
        <v>1363</v>
      </c>
      <c r="D1797">
        <v>511659401</v>
      </c>
      <c r="E1797" t="s">
        <v>3092</v>
      </c>
      <c r="F1797" t="s">
        <v>1364</v>
      </c>
      <c r="G1797" t="s">
        <v>1365</v>
      </c>
      <c r="H1797" t="s">
        <v>75</v>
      </c>
      <c r="I1797" t="s">
        <v>225</v>
      </c>
      <c r="J1797" t="s">
        <v>52</v>
      </c>
      <c r="K1797" t="s">
        <v>52</v>
      </c>
      <c r="L1797" t="s">
        <v>773</v>
      </c>
      <c r="M1797" t="s">
        <v>303</v>
      </c>
      <c r="N1797" t="s">
        <v>619</v>
      </c>
      <c r="O1797" t="s">
        <v>61</v>
      </c>
      <c r="P1797" t="s">
        <v>1362</v>
      </c>
      <c r="Q1797" t="s">
        <v>64</v>
      </c>
      <c r="R1797" t="s">
        <v>56</v>
      </c>
      <c r="S1797" t="s">
        <v>1255</v>
      </c>
      <c r="T1797" s="127">
        <v>1.633</v>
      </c>
      <c r="U1797" s="128">
        <v>47177</v>
      </c>
      <c r="V1797" s="126">
        <v>2.3400000000000001E-2</v>
      </c>
      <c r="W1797" s="126">
        <v>2.4299999999999999E-2</v>
      </c>
      <c r="X1797" t="s">
        <v>606</v>
      </c>
      <c r="Z1797" s="125">
        <v>112522.67</v>
      </c>
      <c r="AA1797" s="125">
        <v>1</v>
      </c>
      <c r="AB1797" s="125">
        <v>119.82</v>
      </c>
      <c r="AC1797" s="125">
        <v>0</v>
      </c>
      <c r="AD1797" s="125">
        <v>134.82465999999999</v>
      </c>
      <c r="AE1797" s="125"/>
      <c r="AF1797" s="125"/>
      <c r="AG1797" t="s">
        <v>16</v>
      </c>
      <c r="AH1797" s="126">
        <v>9.7789037715303504E-5</v>
      </c>
      <c r="AI1797" s="126">
        <v>2.9199912470000001E-3</v>
      </c>
      <c r="AJ1797" s="126">
        <v>6.5022963260938716E-6</v>
      </c>
    </row>
    <row r="1798" spans="1:36" x14ac:dyDescent="0.3">
      <c r="A1798">
        <v>13918</v>
      </c>
      <c r="B1798">
        <v>13920</v>
      </c>
      <c r="C1798" t="s">
        <v>1366</v>
      </c>
      <c r="D1798">
        <v>514290345</v>
      </c>
      <c r="E1798" t="s">
        <v>3092</v>
      </c>
      <c r="F1798" t="s">
        <v>1367</v>
      </c>
      <c r="G1798" t="s">
        <v>1368</v>
      </c>
      <c r="H1798" t="s">
        <v>75</v>
      </c>
      <c r="I1798" t="s">
        <v>225</v>
      </c>
      <c r="J1798" t="s">
        <v>52</v>
      </c>
      <c r="K1798" t="s">
        <v>52</v>
      </c>
      <c r="L1798" t="s">
        <v>773</v>
      </c>
      <c r="M1798" t="s">
        <v>303</v>
      </c>
      <c r="N1798" t="s">
        <v>262</v>
      </c>
      <c r="O1798" t="s">
        <v>61</v>
      </c>
      <c r="P1798" t="s">
        <v>1362</v>
      </c>
      <c r="Q1798" t="s">
        <v>64</v>
      </c>
      <c r="R1798" t="s">
        <v>56</v>
      </c>
      <c r="S1798" t="s">
        <v>1255</v>
      </c>
      <c r="T1798" s="127">
        <v>0.33700000000000002</v>
      </c>
      <c r="U1798" s="128">
        <v>47422</v>
      </c>
      <c r="V1798" s="126">
        <v>2.2499999999999999E-2</v>
      </c>
      <c r="W1798" s="126">
        <v>3.9899999999999998E-2</v>
      </c>
      <c r="X1798" t="s">
        <v>606</v>
      </c>
      <c r="Z1798" s="125">
        <v>40000</v>
      </c>
      <c r="AA1798" s="125">
        <v>1</v>
      </c>
      <c r="AB1798" s="125">
        <v>120.63</v>
      </c>
      <c r="AC1798" s="125">
        <v>0</v>
      </c>
      <c r="AD1798" s="125">
        <v>48.252000000000002</v>
      </c>
      <c r="AE1798" s="125"/>
      <c r="AF1798" s="125"/>
      <c r="AG1798" t="s">
        <v>16</v>
      </c>
      <c r="AH1798" s="126">
        <v>9.7771748845838105E-5</v>
      </c>
      <c r="AI1798" s="126">
        <v>1.045027057E-3</v>
      </c>
      <c r="AJ1798" s="126">
        <v>2.3270876583458957E-6</v>
      </c>
    </row>
    <row r="1799" spans="1:36" x14ac:dyDescent="0.3">
      <c r="A1799">
        <v>13918</v>
      </c>
      <c r="B1799">
        <v>13920</v>
      </c>
      <c r="C1799" t="s">
        <v>1369</v>
      </c>
      <c r="D1799">
        <v>520036104</v>
      </c>
      <c r="E1799" t="s">
        <v>3092</v>
      </c>
      <c r="F1799" t="s">
        <v>1370</v>
      </c>
      <c r="G1799" t="s">
        <v>1371</v>
      </c>
      <c r="H1799" t="s">
        <v>75</v>
      </c>
      <c r="I1799" t="s">
        <v>225</v>
      </c>
      <c r="J1799" t="s">
        <v>52</v>
      </c>
      <c r="K1799" t="s">
        <v>52</v>
      </c>
      <c r="L1799" t="s">
        <v>773</v>
      </c>
      <c r="M1799" t="s">
        <v>303</v>
      </c>
      <c r="N1799" t="s">
        <v>138</v>
      </c>
      <c r="O1799" t="s">
        <v>61</v>
      </c>
      <c r="P1799" t="s">
        <v>1372</v>
      </c>
      <c r="Q1799" t="s">
        <v>64</v>
      </c>
      <c r="R1799" t="s">
        <v>56</v>
      </c>
      <c r="S1799" t="s">
        <v>1255</v>
      </c>
      <c r="T1799" s="127">
        <v>1.7749999999999999</v>
      </c>
      <c r="U1799" s="128">
        <v>47239</v>
      </c>
      <c r="V1799" s="126">
        <v>3.9E-2</v>
      </c>
      <c r="W1799" s="126">
        <v>2.6599999999999999E-2</v>
      </c>
      <c r="X1799" t="s">
        <v>606</v>
      </c>
      <c r="Z1799" s="125">
        <v>206250</v>
      </c>
      <c r="AA1799" s="125">
        <v>1</v>
      </c>
      <c r="AB1799" s="125">
        <v>123.35</v>
      </c>
      <c r="AC1799" s="125">
        <v>0</v>
      </c>
      <c r="AD1799" s="125">
        <v>254.40937</v>
      </c>
      <c r="AE1799" s="125"/>
      <c r="AF1799" s="125"/>
      <c r="AG1799" t="s">
        <v>16</v>
      </c>
      <c r="AH1799" s="126">
        <v>1.9923076299999999E-4</v>
      </c>
      <c r="AI1799" s="126">
        <v>5.5099203189999998E-3</v>
      </c>
      <c r="AJ1799" s="126">
        <v>1.2269603438086597E-5</v>
      </c>
    </row>
    <row r="1800" spans="1:36" x14ac:dyDescent="0.3">
      <c r="A1800">
        <v>13918</v>
      </c>
      <c r="B1800">
        <v>13920</v>
      </c>
      <c r="C1800" t="s">
        <v>1376</v>
      </c>
      <c r="D1800">
        <v>513821488</v>
      </c>
      <c r="E1800" t="s">
        <v>3092</v>
      </c>
      <c r="F1800" t="s">
        <v>1377</v>
      </c>
      <c r="G1800" t="s">
        <v>1378</v>
      </c>
      <c r="H1800" t="s">
        <v>75</v>
      </c>
      <c r="I1800" t="s">
        <v>225</v>
      </c>
      <c r="J1800" t="s">
        <v>52</v>
      </c>
      <c r="K1800" t="s">
        <v>52</v>
      </c>
      <c r="L1800" t="s">
        <v>773</v>
      </c>
      <c r="M1800" t="s">
        <v>303</v>
      </c>
      <c r="N1800" t="s">
        <v>619</v>
      </c>
      <c r="O1800" t="s">
        <v>61</v>
      </c>
      <c r="P1800" t="s">
        <v>1362</v>
      </c>
      <c r="Q1800" t="s">
        <v>64</v>
      </c>
      <c r="R1800" t="s">
        <v>56</v>
      </c>
      <c r="S1800" t="s">
        <v>1255</v>
      </c>
      <c r="T1800" s="127">
        <v>1.1919999999999999</v>
      </c>
      <c r="U1800" s="128">
        <v>47016</v>
      </c>
      <c r="V1800" s="126">
        <v>0.04</v>
      </c>
      <c r="W1800" s="126">
        <v>2.35E-2</v>
      </c>
      <c r="X1800" t="s">
        <v>606</v>
      </c>
      <c r="Z1800" s="125">
        <v>26562.5</v>
      </c>
      <c r="AA1800" s="125">
        <v>1</v>
      </c>
      <c r="AB1800" s="125">
        <v>123.73</v>
      </c>
      <c r="AC1800" s="125">
        <v>0</v>
      </c>
      <c r="AD1800" s="125">
        <v>32.865780000000001</v>
      </c>
      <c r="AE1800" s="125"/>
      <c r="AF1800" s="125"/>
      <c r="AG1800" t="s">
        <v>16</v>
      </c>
      <c r="AH1800" s="126">
        <v>4.4153411970306599E-5</v>
      </c>
      <c r="AI1800" s="126">
        <v>7.1179700999999998E-4</v>
      </c>
      <c r="AJ1800" s="126">
        <v>1.5850441643851315E-6</v>
      </c>
    </row>
    <row r="1801" spans="1:36" x14ac:dyDescent="0.3">
      <c r="A1801">
        <v>13918</v>
      </c>
      <c r="B1801">
        <v>13920</v>
      </c>
      <c r="C1801" t="s">
        <v>1376</v>
      </c>
      <c r="D1801">
        <v>513821488</v>
      </c>
      <c r="E1801" t="s">
        <v>3092</v>
      </c>
      <c r="F1801" t="s">
        <v>1379</v>
      </c>
      <c r="G1801" t="s">
        <v>1380</v>
      </c>
      <c r="H1801" t="s">
        <v>75</v>
      </c>
      <c r="I1801" t="s">
        <v>225</v>
      </c>
      <c r="J1801" t="s">
        <v>52</v>
      </c>
      <c r="K1801" t="s">
        <v>52</v>
      </c>
      <c r="L1801" t="s">
        <v>773</v>
      </c>
      <c r="M1801" t="s">
        <v>303</v>
      </c>
      <c r="N1801" t="s">
        <v>619</v>
      </c>
      <c r="O1801" t="s">
        <v>61</v>
      </c>
      <c r="P1801" t="s">
        <v>1362</v>
      </c>
      <c r="Q1801" t="s">
        <v>64</v>
      </c>
      <c r="R1801" t="s">
        <v>56</v>
      </c>
      <c r="S1801" t="s">
        <v>1255</v>
      </c>
      <c r="T1801" s="127">
        <v>2.5840000000000001</v>
      </c>
      <c r="U1801" s="128">
        <v>48112</v>
      </c>
      <c r="V1801" s="126">
        <v>3.5000000000000003E-2</v>
      </c>
      <c r="W1801" s="126">
        <v>2.3900000000000001E-2</v>
      </c>
      <c r="X1801" t="s">
        <v>606</v>
      </c>
      <c r="Z1801" s="125">
        <v>53687.01</v>
      </c>
      <c r="AA1801" s="125">
        <v>1</v>
      </c>
      <c r="AB1801" s="125">
        <v>125.94</v>
      </c>
      <c r="AC1801" s="125">
        <v>0</v>
      </c>
      <c r="AD1801" s="125">
        <v>67.613420000000005</v>
      </c>
      <c r="AE1801" s="125"/>
      <c r="AF1801" s="125"/>
      <c r="AG1801" t="s">
        <v>16</v>
      </c>
      <c r="AH1801" s="126">
        <v>7.9349865611988895E-5</v>
      </c>
      <c r="AI1801" s="126">
        <v>1.4643507690000001E-3</v>
      </c>
      <c r="AJ1801" s="126">
        <v>3.2608462907352553E-6</v>
      </c>
    </row>
    <row r="1802" spans="1:36" x14ac:dyDescent="0.3">
      <c r="A1802">
        <v>13918</v>
      </c>
      <c r="B1802">
        <v>13920</v>
      </c>
      <c r="C1802" t="s">
        <v>1381</v>
      </c>
      <c r="D1802">
        <v>510960719</v>
      </c>
      <c r="E1802" t="s">
        <v>3092</v>
      </c>
      <c r="F1802" t="s">
        <v>1382</v>
      </c>
      <c r="G1802" t="s">
        <v>1383</v>
      </c>
      <c r="H1802" t="s">
        <v>75</v>
      </c>
      <c r="I1802" t="s">
        <v>225</v>
      </c>
      <c r="J1802" t="s">
        <v>52</v>
      </c>
      <c r="K1802" t="s">
        <v>52</v>
      </c>
      <c r="L1802" t="s">
        <v>773</v>
      </c>
      <c r="M1802" t="s">
        <v>303</v>
      </c>
      <c r="N1802" t="s">
        <v>619</v>
      </c>
      <c r="O1802" t="s">
        <v>61</v>
      </c>
      <c r="P1802" t="s">
        <v>1384</v>
      </c>
      <c r="Q1802" t="s">
        <v>69</v>
      </c>
      <c r="R1802" t="s">
        <v>56</v>
      </c>
      <c r="S1802" t="s">
        <v>1255</v>
      </c>
      <c r="T1802" s="127">
        <v>2.218</v>
      </c>
      <c r="U1802" s="128">
        <v>47669</v>
      </c>
      <c r="V1802" s="126">
        <v>1.34E-2</v>
      </c>
      <c r="W1802" s="126">
        <v>2.3099999999999999E-2</v>
      </c>
      <c r="X1802" t="s">
        <v>606</v>
      </c>
      <c r="Z1802" s="125">
        <v>70713.320000000007</v>
      </c>
      <c r="AA1802" s="125">
        <v>1</v>
      </c>
      <c r="AB1802" s="125">
        <v>118.34</v>
      </c>
      <c r="AC1802" s="125">
        <v>0.77154999999999996</v>
      </c>
      <c r="AD1802" s="125">
        <v>84.453689999999995</v>
      </c>
      <c r="AE1802" s="125"/>
      <c r="AF1802" s="125"/>
      <c r="AG1802" t="s">
        <v>16</v>
      </c>
      <c r="AH1802" s="126">
        <v>4.0016371388373801E-5</v>
      </c>
      <c r="AI1802" s="126">
        <v>1.8290721860000001E-3</v>
      </c>
      <c r="AJ1802" s="126">
        <v>4.07301541284859E-6</v>
      </c>
    </row>
    <row r="1803" spans="1:36" x14ac:dyDescent="0.3">
      <c r="A1803">
        <v>13918</v>
      </c>
      <c r="B1803">
        <v>13920</v>
      </c>
      <c r="C1803" t="s">
        <v>1385</v>
      </c>
      <c r="D1803">
        <v>513992529</v>
      </c>
      <c r="E1803" t="s">
        <v>3092</v>
      </c>
      <c r="F1803" t="s">
        <v>1386</v>
      </c>
      <c r="G1803" t="s">
        <v>1387</v>
      </c>
      <c r="H1803" t="s">
        <v>75</v>
      </c>
      <c r="I1803" t="s">
        <v>225</v>
      </c>
      <c r="J1803" t="s">
        <v>52</v>
      </c>
      <c r="K1803" t="s">
        <v>52</v>
      </c>
      <c r="L1803" t="s">
        <v>773</v>
      </c>
      <c r="M1803" t="s">
        <v>303</v>
      </c>
      <c r="N1803" t="s">
        <v>619</v>
      </c>
      <c r="O1803" t="s">
        <v>61</v>
      </c>
      <c r="P1803" t="s">
        <v>1388</v>
      </c>
      <c r="Q1803" t="s">
        <v>69</v>
      </c>
      <c r="R1803" t="s">
        <v>56</v>
      </c>
      <c r="S1803" t="s">
        <v>1255</v>
      </c>
      <c r="T1803" s="127">
        <v>1.7470000000000001</v>
      </c>
      <c r="U1803" s="128">
        <v>47221</v>
      </c>
      <c r="V1803" s="126">
        <v>1.9599999999999999E-2</v>
      </c>
      <c r="W1803" s="126">
        <v>2.4E-2</v>
      </c>
      <c r="X1803" t="s">
        <v>606</v>
      </c>
      <c r="Z1803" s="125">
        <v>63750</v>
      </c>
      <c r="AA1803" s="125">
        <v>1</v>
      </c>
      <c r="AB1803" s="125">
        <v>119.64</v>
      </c>
      <c r="AC1803" s="125">
        <v>0</v>
      </c>
      <c r="AD1803" s="125">
        <v>76.270499999999998</v>
      </c>
      <c r="AE1803" s="125"/>
      <c r="AF1803" s="125"/>
      <c r="AG1803" t="s">
        <v>16</v>
      </c>
      <c r="AH1803" s="126">
        <v>7.4229807757932194E-5</v>
      </c>
      <c r="AI1803" s="126">
        <v>1.6518431600000001E-3</v>
      </c>
      <c r="AJ1803" s="126">
        <v>3.6783581871398204E-6</v>
      </c>
    </row>
    <row r="1804" spans="1:36" x14ac:dyDescent="0.3">
      <c r="A1804">
        <v>13918</v>
      </c>
      <c r="B1804">
        <v>13920</v>
      </c>
      <c r="C1804" t="s">
        <v>1389</v>
      </c>
      <c r="D1804">
        <v>510381601</v>
      </c>
      <c r="E1804" t="s">
        <v>3092</v>
      </c>
      <c r="F1804" t="s">
        <v>1390</v>
      </c>
      <c r="G1804" t="s">
        <v>1391</v>
      </c>
      <c r="H1804" t="s">
        <v>75</v>
      </c>
      <c r="I1804" t="s">
        <v>224</v>
      </c>
      <c r="J1804" t="s">
        <v>52</v>
      </c>
      <c r="K1804" t="s">
        <v>52</v>
      </c>
      <c r="L1804" t="s">
        <v>773</v>
      </c>
      <c r="M1804" t="s">
        <v>303</v>
      </c>
      <c r="N1804" t="s">
        <v>138</v>
      </c>
      <c r="O1804" t="s">
        <v>61</v>
      </c>
      <c r="P1804" t="s">
        <v>1372</v>
      </c>
      <c r="Q1804" t="s">
        <v>64</v>
      </c>
      <c r="R1804" t="s">
        <v>56</v>
      </c>
      <c r="S1804" t="s">
        <v>1255</v>
      </c>
      <c r="T1804" s="127">
        <v>1.2330000000000001</v>
      </c>
      <c r="U1804" s="128">
        <v>47133</v>
      </c>
      <c r="V1804" s="126">
        <v>4.2999999999999997E-2</v>
      </c>
      <c r="W1804" s="126">
        <v>4.1000000000000002E-2</v>
      </c>
      <c r="X1804" t="s">
        <v>606</v>
      </c>
      <c r="Z1804" s="125">
        <v>36000</v>
      </c>
      <c r="AA1804" s="125">
        <v>1</v>
      </c>
      <c r="AB1804" s="125">
        <v>102.27</v>
      </c>
      <c r="AC1804" s="125">
        <v>0</v>
      </c>
      <c r="AD1804" s="125">
        <v>36.8172</v>
      </c>
      <c r="AE1804" s="125"/>
      <c r="AF1804" s="125"/>
      <c r="AG1804" t="s">
        <v>16</v>
      </c>
      <c r="AH1804" s="126">
        <v>5.9452213645043997E-5</v>
      </c>
      <c r="AI1804" s="126">
        <v>7.97375656E-4</v>
      </c>
      <c r="AJ1804" s="126">
        <v>1.7756124458022983E-6</v>
      </c>
    </row>
    <row r="1805" spans="1:36" x14ac:dyDescent="0.3">
      <c r="A1805">
        <v>13918</v>
      </c>
      <c r="B1805">
        <v>13920</v>
      </c>
      <c r="C1805" t="s">
        <v>1392</v>
      </c>
      <c r="D1805">
        <v>513765859</v>
      </c>
      <c r="E1805" t="s">
        <v>3092</v>
      </c>
      <c r="F1805" t="s">
        <v>1393</v>
      </c>
      <c r="G1805" t="s">
        <v>1394</v>
      </c>
      <c r="H1805" t="s">
        <v>75</v>
      </c>
      <c r="I1805" t="s">
        <v>225</v>
      </c>
      <c r="J1805" t="s">
        <v>52</v>
      </c>
      <c r="K1805" t="s">
        <v>52</v>
      </c>
      <c r="L1805" t="s">
        <v>773</v>
      </c>
      <c r="M1805" t="s">
        <v>303</v>
      </c>
      <c r="N1805" t="s">
        <v>619</v>
      </c>
      <c r="O1805" t="s">
        <v>61</v>
      </c>
      <c r="P1805" t="s">
        <v>1362</v>
      </c>
      <c r="Q1805" t="s">
        <v>64</v>
      </c>
      <c r="R1805" t="s">
        <v>56</v>
      </c>
      <c r="S1805" t="s">
        <v>1255</v>
      </c>
      <c r="T1805" s="127">
        <v>0.41599999999999998</v>
      </c>
      <c r="U1805" s="128">
        <v>46356</v>
      </c>
      <c r="V1805" s="126">
        <v>2.1499999999999998E-2</v>
      </c>
      <c r="W1805" s="126">
        <v>3.4799999999999998E-2</v>
      </c>
      <c r="X1805" t="s">
        <v>606</v>
      </c>
      <c r="Z1805" s="125">
        <v>4714.28</v>
      </c>
      <c r="AA1805" s="125">
        <v>1</v>
      </c>
      <c r="AB1805" s="125">
        <v>120.56</v>
      </c>
      <c r="AC1805" s="125">
        <v>0</v>
      </c>
      <c r="AD1805" s="125">
        <v>5.6835399999999998</v>
      </c>
      <c r="AE1805" s="125"/>
      <c r="AF1805" s="125"/>
      <c r="AG1805" t="s">
        <v>16</v>
      </c>
      <c r="AH1805" s="126">
        <v>6.73022453687841E-6</v>
      </c>
      <c r="AI1805" s="126">
        <v>1.2309237000000001E-4</v>
      </c>
      <c r="AJ1805" s="126">
        <v>2.7410461306713149E-7</v>
      </c>
    </row>
    <row r="1806" spans="1:36" x14ac:dyDescent="0.3">
      <c r="A1806">
        <v>13918</v>
      </c>
      <c r="B1806">
        <v>13920</v>
      </c>
      <c r="C1806" t="s">
        <v>1395</v>
      </c>
      <c r="D1806">
        <v>515334662</v>
      </c>
      <c r="E1806" t="s">
        <v>3092</v>
      </c>
      <c r="F1806" t="s">
        <v>1396</v>
      </c>
      <c r="G1806" t="s">
        <v>1397</v>
      </c>
      <c r="H1806" t="s">
        <v>75</v>
      </c>
      <c r="I1806" t="s">
        <v>226</v>
      </c>
      <c r="J1806" t="s">
        <v>52</v>
      </c>
      <c r="K1806" t="s">
        <v>52</v>
      </c>
      <c r="L1806" t="s">
        <v>773</v>
      </c>
      <c r="M1806" t="s">
        <v>303</v>
      </c>
      <c r="N1806" t="s">
        <v>260</v>
      </c>
      <c r="O1806" t="s">
        <v>61</v>
      </c>
      <c r="P1806" t="s">
        <v>1398</v>
      </c>
      <c r="Q1806" t="s">
        <v>69</v>
      </c>
      <c r="R1806" t="s">
        <v>56</v>
      </c>
      <c r="S1806" t="s">
        <v>1255</v>
      </c>
      <c r="T1806" s="127">
        <v>1.7729999999999999</v>
      </c>
      <c r="U1806" s="128">
        <v>46995</v>
      </c>
      <c r="V1806" s="126">
        <v>4.6899999999999997E-2</v>
      </c>
      <c r="W1806" s="126">
        <v>5.3199999999999997E-2</v>
      </c>
      <c r="X1806" t="s">
        <v>606</v>
      </c>
      <c r="Z1806" s="125">
        <v>60297.64</v>
      </c>
      <c r="AA1806" s="125">
        <v>1</v>
      </c>
      <c r="AB1806" s="125">
        <v>85.05</v>
      </c>
      <c r="AC1806" s="125">
        <v>0</v>
      </c>
      <c r="AD1806" s="125">
        <v>51.283140000000003</v>
      </c>
      <c r="AE1806" s="125"/>
      <c r="AF1806" s="125"/>
      <c r="AG1806" t="s">
        <v>16</v>
      </c>
      <c r="AH1806" s="126">
        <v>5.1766026684300398E-5</v>
      </c>
      <c r="AI1806" s="126">
        <v>1.11067456E-3</v>
      </c>
      <c r="AJ1806" s="126">
        <v>2.4732728627875472E-6</v>
      </c>
    </row>
    <row r="1807" spans="1:36" x14ac:dyDescent="0.3">
      <c r="A1807">
        <v>13918</v>
      </c>
      <c r="B1807">
        <v>13920</v>
      </c>
      <c r="C1807" t="s">
        <v>1373</v>
      </c>
      <c r="D1807">
        <v>514065283</v>
      </c>
      <c r="E1807" t="s">
        <v>3092</v>
      </c>
      <c r="F1807" t="s">
        <v>1399</v>
      </c>
      <c r="G1807" t="s">
        <v>1400</v>
      </c>
      <c r="H1807" t="s">
        <v>75</v>
      </c>
      <c r="I1807" t="s">
        <v>224</v>
      </c>
      <c r="J1807" t="s">
        <v>52</v>
      </c>
      <c r="K1807" t="s">
        <v>52</v>
      </c>
      <c r="L1807" t="s">
        <v>773</v>
      </c>
      <c r="M1807" t="s">
        <v>303</v>
      </c>
      <c r="N1807" t="s">
        <v>74</v>
      </c>
      <c r="O1807" t="s">
        <v>61</v>
      </c>
      <c r="P1807" t="s">
        <v>1358</v>
      </c>
      <c r="Q1807" t="s">
        <v>64</v>
      </c>
      <c r="R1807" t="s">
        <v>56</v>
      </c>
      <c r="S1807" t="s">
        <v>1255</v>
      </c>
      <c r="T1807" s="127">
        <v>0.65800000000000003</v>
      </c>
      <c r="U1807" s="128">
        <v>46631</v>
      </c>
      <c r="V1807" s="126">
        <v>2.3E-2</v>
      </c>
      <c r="W1807" s="126">
        <v>3.8699999999999998E-2</v>
      </c>
      <c r="X1807" t="s">
        <v>606</v>
      </c>
      <c r="Z1807" s="125">
        <v>13419.35</v>
      </c>
      <c r="AA1807" s="125">
        <v>1</v>
      </c>
      <c r="AB1807" s="125">
        <v>99.76</v>
      </c>
      <c r="AC1807" s="125">
        <v>0</v>
      </c>
      <c r="AD1807" s="125">
        <v>13.38714</v>
      </c>
      <c r="AE1807" s="125"/>
      <c r="AF1807" s="125"/>
      <c r="AG1807" t="s">
        <v>16</v>
      </c>
      <c r="AH1807" s="126">
        <v>1.6278180218535501E-5</v>
      </c>
      <c r="AI1807" s="126">
        <v>2.8993458299999999E-4</v>
      </c>
      <c r="AJ1807" s="126">
        <v>6.4563226963750047E-7</v>
      </c>
    </row>
    <row r="1808" spans="1:36" x14ac:dyDescent="0.3">
      <c r="A1808">
        <v>13918</v>
      </c>
      <c r="B1808">
        <v>13920</v>
      </c>
      <c r="C1808" t="s">
        <v>1401</v>
      </c>
      <c r="D1808">
        <v>510560188</v>
      </c>
      <c r="E1808" t="s">
        <v>3092</v>
      </c>
      <c r="F1808" t="s">
        <v>1402</v>
      </c>
      <c r="G1808" t="s">
        <v>1403</v>
      </c>
      <c r="H1808" t="s">
        <v>75</v>
      </c>
      <c r="I1808" t="s">
        <v>225</v>
      </c>
      <c r="J1808" t="s">
        <v>52</v>
      </c>
      <c r="K1808" t="s">
        <v>52</v>
      </c>
      <c r="L1808" t="s">
        <v>773</v>
      </c>
      <c r="M1808" t="s">
        <v>303</v>
      </c>
      <c r="N1808" t="s">
        <v>620</v>
      </c>
      <c r="O1808" t="s">
        <v>61</v>
      </c>
      <c r="P1808" t="s">
        <v>1404</v>
      </c>
      <c r="Q1808" t="s">
        <v>64</v>
      </c>
      <c r="R1808" t="s">
        <v>56</v>
      </c>
      <c r="S1808" t="s">
        <v>1255</v>
      </c>
      <c r="T1808" s="127">
        <v>0.28999999999999998</v>
      </c>
      <c r="U1808" s="128">
        <v>46310</v>
      </c>
      <c r="V1808" s="126">
        <v>2.5700000000000001E-2</v>
      </c>
      <c r="W1808" s="126">
        <v>3.27E-2</v>
      </c>
      <c r="X1808" t="s">
        <v>606</v>
      </c>
      <c r="Z1808" s="125">
        <v>157142.85999999999</v>
      </c>
      <c r="AA1808" s="125">
        <v>1</v>
      </c>
      <c r="AB1808" s="125">
        <v>120.8</v>
      </c>
      <c r="AC1808" s="125">
        <v>0</v>
      </c>
      <c r="AD1808" s="125">
        <v>189.82857000000001</v>
      </c>
      <c r="AE1808" s="125"/>
      <c r="AF1808" s="125"/>
      <c r="AG1808" t="s">
        <v>16</v>
      </c>
      <c r="AH1808" s="126">
        <v>1.8937501099999999E-4</v>
      </c>
      <c r="AI1808" s="126">
        <v>4.1112491060000004E-3</v>
      </c>
      <c r="AJ1808" s="126">
        <v>9.1550137289324785E-6</v>
      </c>
    </row>
    <row r="1809" spans="1:36" x14ac:dyDescent="0.3">
      <c r="A1809">
        <v>13918</v>
      </c>
      <c r="B1809">
        <v>13920</v>
      </c>
      <c r="C1809" t="s">
        <v>1405</v>
      </c>
      <c r="D1809">
        <v>513569780</v>
      </c>
      <c r="E1809" t="s">
        <v>3092</v>
      </c>
      <c r="F1809" t="s">
        <v>1406</v>
      </c>
      <c r="G1809" t="s">
        <v>1407</v>
      </c>
      <c r="H1809" t="s">
        <v>75</v>
      </c>
      <c r="I1809" t="s">
        <v>225</v>
      </c>
      <c r="J1809" t="s">
        <v>52</v>
      </c>
      <c r="K1809" t="s">
        <v>52</v>
      </c>
      <c r="L1809" t="s">
        <v>773</v>
      </c>
      <c r="M1809" t="s">
        <v>303</v>
      </c>
      <c r="N1809" t="s">
        <v>619</v>
      </c>
      <c r="O1809" t="s">
        <v>61</v>
      </c>
      <c r="P1809" t="s">
        <v>1254</v>
      </c>
      <c r="Q1809" t="s">
        <v>64</v>
      </c>
      <c r="R1809" t="s">
        <v>56</v>
      </c>
      <c r="S1809" t="s">
        <v>1255</v>
      </c>
      <c r="T1809" s="127">
        <v>3.3940000000000001</v>
      </c>
      <c r="U1809" s="128">
        <v>48213</v>
      </c>
      <c r="V1809" s="126">
        <v>1.6500000000000001E-2</v>
      </c>
      <c r="W1809" s="126">
        <v>2.12E-2</v>
      </c>
      <c r="X1809" t="s">
        <v>606</v>
      </c>
      <c r="Z1809" s="125">
        <v>119100</v>
      </c>
      <c r="AA1809" s="125">
        <v>1</v>
      </c>
      <c r="AB1809" s="125">
        <v>118.55</v>
      </c>
      <c r="AC1809" s="125">
        <v>0</v>
      </c>
      <c r="AD1809" s="125">
        <v>141.19305</v>
      </c>
      <c r="AE1809" s="125"/>
      <c r="AF1809" s="125"/>
      <c r="AG1809" t="s">
        <v>16</v>
      </c>
      <c r="AH1809" s="126">
        <v>5.6295447584258802E-5</v>
      </c>
      <c r="AI1809" s="126">
        <v>3.0579158899999999E-3</v>
      </c>
      <c r="AJ1809" s="126">
        <v>6.8094297459009976E-6</v>
      </c>
    </row>
    <row r="1810" spans="1:36" x14ac:dyDescent="0.3">
      <c r="A1810">
        <v>13918</v>
      </c>
      <c r="B1810">
        <v>13920</v>
      </c>
      <c r="C1810" t="s">
        <v>1408</v>
      </c>
      <c r="D1810">
        <v>513436394</v>
      </c>
      <c r="E1810" t="s">
        <v>3092</v>
      </c>
      <c r="F1810" t="s">
        <v>1409</v>
      </c>
      <c r="G1810" t="s">
        <v>1410</v>
      </c>
      <c r="H1810" t="s">
        <v>75</v>
      </c>
      <c r="I1810" t="s">
        <v>225</v>
      </c>
      <c r="J1810" t="s">
        <v>52</v>
      </c>
      <c r="K1810" t="s">
        <v>52</v>
      </c>
      <c r="L1810" t="s">
        <v>773</v>
      </c>
      <c r="M1810" t="s">
        <v>303</v>
      </c>
      <c r="N1810" t="s">
        <v>1209</v>
      </c>
      <c r="O1810" t="s">
        <v>61</v>
      </c>
      <c r="P1810" t="s">
        <v>1254</v>
      </c>
      <c r="Q1810" t="s">
        <v>64</v>
      </c>
      <c r="R1810" t="s">
        <v>56</v>
      </c>
      <c r="S1810" t="s">
        <v>1255</v>
      </c>
      <c r="T1810" s="127">
        <v>4.351</v>
      </c>
      <c r="U1810" s="128">
        <v>48760</v>
      </c>
      <c r="V1810" s="126">
        <v>2.6499999999999999E-2</v>
      </c>
      <c r="W1810" s="126">
        <v>2.1499999999999998E-2</v>
      </c>
      <c r="X1810" t="s">
        <v>606</v>
      </c>
      <c r="Z1810" s="125">
        <v>92880.27</v>
      </c>
      <c r="AA1810" s="125">
        <v>1</v>
      </c>
      <c r="AB1810" s="125">
        <v>122.68</v>
      </c>
      <c r="AC1810" s="125">
        <v>0</v>
      </c>
      <c r="AD1810" s="125">
        <v>113.94552</v>
      </c>
      <c r="AE1810" s="125"/>
      <c r="AF1810" s="125"/>
      <c r="AG1810" t="s">
        <v>16</v>
      </c>
      <c r="AH1810" s="126">
        <v>6.7950005405038503E-5</v>
      </c>
      <c r="AI1810" s="126">
        <v>2.4677972189999999E-3</v>
      </c>
      <c r="AJ1810" s="126">
        <v>5.4953414017202477E-6</v>
      </c>
    </row>
    <row r="1811" spans="1:36" x14ac:dyDescent="0.3">
      <c r="A1811">
        <v>13918</v>
      </c>
      <c r="B1811">
        <v>13920</v>
      </c>
      <c r="C1811" t="s">
        <v>1411</v>
      </c>
      <c r="D1811">
        <v>513257873</v>
      </c>
      <c r="E1811" t="s">
        <v>3092</v>
      </c>
      <c r="F1811" t="s">
        <v>1412</v>
      </c>
      <c r="G1811" t="s">
        <v>1413</v>
      </c>
      <c r="H1811" t="s">
        <v>75</v>
      </c>
      <c r="I1811" t="s">
        <v>225</v>
      </c>
      <c r="J1811" t="s">
        <v>52</v>
      </c>
      <c r="K1811" t="s">
        <v>52</v>
      </c>
      <c r="L1811" t="s">
        <v>773</v>
      </c>
      <c r="M1811" t="s">
        <v>303</v>
      </c>
      <c r="N1811" t="s">
        <v>619</v>
      </c>
      <c r="O1811" t="s">
        <v>61</v>
      </c>
      <c r="P1811" t="s">
        <v>1362</v>
      </c>
      <c r="Q1811" t="s">
        <v>64</v>
      </c>
      <c r="R1811" t="s">
        <v>56</v>
      </c>
      <c r="S1811" t="s">
        <v>1255</v>
      </c>
      <c r="T1811" s="127">
        <v>0.74399999999999999</v>
      </c>
      <c r="U1811" s="128">
        <v>46477</v>
      </c>
      <c r="V1811" s="126">
        <v>1.4E-2</v>
      </c>
      <c r="W1811" s="126">
        <v>3.7999999999999999E-2</v>
      </c>
      <c r="X1811" t="s">
        <v>606</v>
      </c>
      <c r="Z1811" s="125">
        <v>16000</v>
      </c>
      <c r="AA1811" s="125">
        <v>1</v>
      </c>
      <c r="AB1811" s="125">
        <v>118.26</v>
      </c>
      <c r="AC1811" s="125">
        <v>0</v>
      </c>
      <c r="AD1811" s="125">
        <v>18.921600000000002</v>
      </c>
      <c r="AE1811" s="125"/>
      <c r="AF1811" s="125"/>
      <c r="AG1811" t="s">
        <v>16</v>
      </c>
      <c r="AH1811" s="126">
        <v>3.9658933174697602E-5</v>
      </c>
      <c r="AI1811" s="126">
        <v>4.0979822499999998E-4</v>
      </c>
      <c r="AJ1811" s="126">
        <v>9.1254708273559026E-7</v>
      </c>
    </row>
    <row r="1812" spans="1:36" x14ac:dyDescent="0.3">
      <c r="A1812">
        <v>13918</v>
      </c>
      <c r="B1812">
        <v>13920</v>
      </c>
      <c r="C1812" t="s">
        <v>1414</v>
      </c>
      <c r="D1812">
        <v>513623314</v>
      </c>
      <c r="E1812" t="s">
        <v>3092</v>
      </c>
      <c r="F1812" t="s">
        <v>1415</v>
      </c>
      <c r="G1812" t="s">
        <v>1416</v>
      </c>
      <c r="H1812" t="s">
        <v>75</v>
      </c>
      <c r="I1812" t="s">
        <v>225</v>
      </c>
      <c r="J1812" t="s">
        <v>52</v>
      </c>
      <c r="K1812" t="s">
        <v>52</v>
      </c>
      <c r="L1812" t="s">
        <v>773</v>
      </c>
      <c r="M1812" t="s">
        <v>303</v>
      </c>
      <c r="N1812" t="s">
        <v>619</v>
      </c>
      <c r="O1812" t="s">
        <v>61</v>
      </c>
      <c r="P1812" t="s">
        <v>1362</v>
      </c>
      <c r="Q1812" t="s">
        <v>64</v>
      </c>
      <c r="R1812" t="s">
        <v>56</v>
      </c>
      <c r="S1812" t="s">
        <v>1255</v>
      </c>
      <c r="T1812" s="127">
        <v>1.224</v>
      </c>
      <c r="U1812" s="128">
        <v>46680</v>
      </c>
      <c r="V1812" s="126">
        <v>1.8200000000000001E-2</v>
      </c>
      <c r="W1812" s="126">
        <v>2.3400000000000001E-2</v>
      </c>
      <c r="X1812" t="s">
        <v>606</v>
      </c>
      <c r="Z1812" s="125">
        <v>93750</v>
      </c>
      <c r="AA1812" s="125">
        <v>1</v>
      </c>
      <c r="AB1812" s="125">
        <v>118.89</v>
      </c>
      <c r="AC1812" s="125">
        <v>0</v>
      </c>
      <c r="AD1812" s="125">
        <v>111.45937000000001</v>
      </c>
      <c r="AE1812" s="125"/>
      <c r="AF1812" s="125"/>
      <c r="AG1812" t="s">
        <v>16</v>
      </c>
      <c r="AH1812" s="126">
        <v>1.87326956E-4</v>
      </c>
      <c r="AI1812" s="126">
        <v>2.4139529430000002E-3</v>
      </c>
      <c r="AJ1812" s="126">
        <v>5.3754398643374113E-6</v>
      </c>
    </row>
    <row r="1813" spans="1:36" x14ac:dyDescent="0.3">
      <c r="A1813">
        <v>13918</v>
      </c>
      <c r="B1813">
        <v>13920</v>
      </c>
      <c r="C1813" t="s">
        <v>1420</v>
      </c>
      <c r="D1813">
        <v>633896</v>
      </c>
      <c r="E1813" t="s">
        <v>2</v>
      </c>
      <c r="F1813" t="s">
        <v>1421</v>
      </c>
      <c r="G1813" t="s">
        <v>1422</v>
      </c>
      <c r="H1813" t="s">
        <v>75</v>
      </c>
      <c r="I1813" t="s">
        <v>226</v>
      </c>
      <c r="J1813" t="s">
        <v>52</v>
      </c>
      <c r="K1813" t="s">
        <v>307</v>
      </c>
      <c r="L1813" t="s">
        <v>773</v>
      </c>
      <c r="M1813" t="s">
        <v>303</v>
      </c>
      <c r="N1813" t="s">
        <v>620</v>
      </c>
      <c r="O1813" t="s">
        <v>61</v>
      </c>
      <c r="P1813" t="s">
        <v>1388</v>
      </c>
      <c r="Q1813" t="s">
        <v>69</v>
      </c>
      <c r="R1813" t="s">
        <v>56</v>
      </c>
      <c r="S1813" t="s">
        <v>1255</v>
      </c>
      <c r="T1813" s="127">
        <v>1.7330000000000001</v>
      </c>
      <c r="U1813" s="128">
        <v>46944</v>
      </c>
      <c r="V1813" s="126">
        <v>4.2999999999999997E-2</v>
      </c>
      <c r="W1813" s="126">
        <v>9.06E-2</v>
      </c>
      <c r="X1813" t="s">
        <v>606</v>
      </c>
      <c r="Z1813" s="125">
        <v>47941.68</v>
      </c>
      <c r="AA1813" s="125">
        <v>1</v>
      </c>
      <c r="AB1813" s="125">
        <v>77.11</v>
      </c>
      <c r="AC1813" s="125">
        <v>0</v>
      </c>
      <c r="AD1813" s="125">
        <v>36.967829999999999</v>
      </c>
      <c r="AE1813" s="125"/>
      <c r="AF1813" s="125"/>
      <c r="AG1813" t="s">
        <v>16</v>
      </c>
      <c r="AH1813" s="126">
        <v>4.9814009071301498E-5</v>
      </c>
      <c r="AI1813" s="126">
        <v>8.0063795399999997E-4</v>
      </c>
      <c r="AJ1813" s="126">
        <v>1.7828769988566098E-6</v>
      </c>
    </row>
    <row r="1814" spans="1:36" x14ac:dyDescent="0.3">
      <c r="A1814">
        <v>13918</v>
      </c>
      <c r="B1814">
        <v>13920</v>
      </c>
      <c r="C1814" t="s">
        <v>1423</v>
      </c>
      <c r="D1814">
        <v>520044314</v>
      </c>
      <c r="E1814" t="s">
        <v>3092</v>
      </c>
      <c r="F1814" t="s">
        <v>1424</v>
      </c>
      <c r="G1814" t="s">
        <v>1425</v>
      </c>
      <c r="H1814" t="s">
        <v>75</v>
      </c>
      <c r="I1814" t="s">
        <v>224</v>
      </c>
      <c r="J1814" t="s">
        <v>52</v>
      </c>
      <c r="K1814" t="s">
        <v>52</v>
      </c>
      <c r="L1814" t="s">
        <v>773</v>
      </c>
      <c r="M1814" t="s">
        <v>303</v>
      </c>
      <c r="N1814" t="s">
        <v>253</v>
      </c>
      <c r="O1814" t="s">
        <v>61</v>
      </c>
      <c r="P1814" t="s">
        <v>1358</v>
      </c>
      <c r="Q1814" t="s">
        <v>64</v>
      </c>
      <c r="R1814" t="s">
        <v>56</v>
      </c>
      <c r="S1814" t="s">
        <v>1255</v>
      </c>
      <c r="T1814" s="127">
        <v>0.98399999999999999</v>
      </c>
      <c r="U1814" s="128">
        <v>46563</v>
      </c>
      <c r="V1814" s="126">
        <v>0.04</v>
      </c>
      <c r="W1814" s="126">
        <v>3.6799999999999999E-2</v>
      </c>
      <c r="X1814" t="s">
        <v>606</v>
      </c>
      <c r="Z1814" s="125">
        <v>22222.22</v>
      </c>
      <c r="AA1814" s="125">
        <v>1</v>
      </c>
      <c r="AB1814" s="125">
        <v>100.37</v>
      </c>
      <c r="AC1814" s="125">
        <v>0</v>
      </c>
      <c r="AD1814" s="125">
        <v>22.30444</v>
      </c>
      <c r="AE1814" s="125"/>
      <c r="AF1814" s="125"/>
      <c r="AG1814" t="s">
        <v>16</v>
      </c>
      <c r="AH1814" s="126">
        <v>6.5295358228262E-5</v>
      </c>
      <c r="AI1814" s="126">
        <v>4.8306273900000001E-4</v>
      </c>
      <c r="AJ1814" s="126">
        <v>1.0756940033639335E-6</v>
      </c>
    </row>
    <row r="1815" spans="1:36" x14ac:dyDescent="0.3">
      <c r="A1815">
        <v>13918</v>
      </c>
      <c r="B1815">
        <v>13920</v>
      </c>
      <c r="C1815" t="s">
        <v>1381</v>
      </c>
      <c r="D1815">
        <v>510960719</v>
      </c>
      <c r="E1815" t="s">
        <v>3092</v>
      </c>
      <c r="F1815" t="s">
        <v>1426</v>
      </c>
      <c r="G1815" t="s">
        <v>1427</v>
      </c>
      <c r="H1815" t="s">
        <v>75</v>
      </c>
      <c r="I1815" t="s">
        <v>225</v>
      </c>
      <c r="J1815" t="s">
        <v>52</v>
      </c>
      <c r="K1815" t="s">
        <v>52</v>
      </c>
      <c r="L1815" t="s">
        <v>773</v>
      </c>
      <c r="M1815" t="s">
        <v>303</v>
      </c>
      <c r="N1815" t="s">
        <v>619</v>
      </c>
      <c r="O1815" t="s">
        <v>61</v>
      </c>
      <c r="P1815" t="s">
        <v>1384</v>
      </c>
      <c r="Q1815" t="s">
        <v>69</v>
      </c>
      <c r="R1815" t="s">
        <v>56</v>
      </c>
      <c r="S1815" t="s">
        <v>1255</v>
      </c>
      <c r="T1815" s="127">
        <v>1.482</v>
      </c>
      <c r="U1815" s="128">
        <v>46934</v>
      </c>
      <c r="V1815" s="126">
        <v>1.77E-2</v>
      </c>
      <c r="W1815" s="126">
        <v>2.29E-2</v>
      </c>
      <c r="X1815" t="s">
        <v>606</v>
      </c>
      <c r="Z1815" s="125">
        <v>173241.68</v>
      </c>
      <c r="AA1815" s="125">
        <v>1</v>
      </c>
      <c r="AB1815" s="125">
        <v>118.43</v>
      </c>
      <c r="AC1815" s="125">
        <v>0</v>
      </c>
      <c r="AD1815" s="125">
        <v>205.17012</v>
      </c>
      <c r="AE1815" s="125"/>
      <c r="AF1815" s="125"/>
      <c r="AG1815" t="s">
        <v>16</v>
      </c>
      <c r="AH1815" s="126">
        <v>1.06827502E-4</v>
      </c>
      <c r="AI1815" s="126">
        <v>4.443511703E-3</v>
      </c>
      <c r="AJ1815" s="126">
        <v>9.8949028872035639E-6</v>
      </c>
    </row>
    <row r="1816" spans="1:36" x14ac:dyDescent="0.3">
      <c r="A1816">
        <v>13918</v>
      </c>
      <c r="B1816">
        <v>13920</v>
      </c>
      <c r="C1816" t="s">
        <v>1381</v>
      </c>
      <c r="D1816">
        <v>510960719</v>
      </c>
      <c r="E1816" t="s">
        <v>3092</v>
      </c>
      <c r="F1816" t="s">
        <v>1428</v>
      </c>
      <c r="G1816" t="s">
        <v>1429</v>
      </c>
      <c r="H1816" t="s">
        <v>75</v>
      </c>
      <c r="I1816" t="s">
        <v>225</v>
      </c>
      <c r="J1816" t="s">
        <v>52</v>
      </c>
      <c r="K1816" t="s">
        <v>52</v>
      </c>
      <c r="L1816" t="s">
        <v>773</v>
      </c>
      <c r="M1816" t="s">
        <v>303</v>
      </c>
      <c r="N1816" t="s">
        <v>619</v>
      </c>
      <c r="O1816" t="s">
        <v>61</v>
      </c>
      <c r="P1816" t="s">
        <v>1384</v>
      </c>
      <c r="Q1816" t="s">
        <v>69</v>
      </c>
      <c r="R1816" t="s">
        <v>56</v>
      </c>
      <c r="S1816" t="s">
        <v>1255</v>
      </c>
      <c r="T1816" s="127">
        <v>4.0960000000000001</v>
      </c>
      <c r="U1816" s="128">
        <v>48579</v>
      </c>
      <c r="V1816" s="126">
        <v>2.4799999999999999E-2</v>
      </c>
      <c r="W1816" s="126">
        <v>2.4E-2</v>
      </c>
      <c r="X1816" t="s">
        <v>606</v>
      </c>
      <c r="Z1816" s="125">
        <v>10091.25</v>
      </c>
      <c r="AA1816" s="125">
        <v>1</v>
      </c>
      <c r="AB1816" s="125">
        <v>119.78</v>
      </c>
      <c r="AC1816" s="125">
        <v>0</v>
      </c>
      <c r="AD1816" s="125">
        <v>12.087300000000001</v>
      </c>
      <c r="AE1816" s="125"/>
      <c r="AF1816" s="125"/>
      <c r="AG1816" t="s">
        <v>16</v>
      </c>
      <c r="AH1816" s="126">
        <v>3.1416091716775599E-6</v>
      </c>
      <c r="AI1816" s="126">
        <v>2.61783046E-4</v>
      </c>
      <c r="AJ1816" s="126">
        <v>5.8294385005231582E-7</v>
      </c>
    </row>
    <row r="1817" spans="1:36" x14ac:dyDescent="0.3">
      <c r="A1817">
        <v>13918</v>
      </c>
      <c r="B1817">
        <v>13920</v>
      </c>
      <c r="C1817" t="s">
        <v>1392</v>
      </c>
      <c r="D1817">
        <v>513765859</v>
      </c>
      <c r="E1817" t="s">
        <v>3092</v>
      </c>
      <c r="F1817" t="s">
        <v>1430</v>
      </c>
      <c r="G1817" t="s">
        <v>1431</v>
      </c>
      <c r="H1817" t="s">
        <v>75</v>
      </c>
      <c r="I1817" t="s">
        <v>225</v>
      </c>
      <c r="J1817" t="s">
        <v>52</v>
      </c>
      <c r="K1817" t="s">
        <v>52</v>
      </c>
      <c r="L1817" t="s">
        <v>773</v>
      </c>
      <c r="M1817" t="s">
        <v>303</v>
      </c>
      <c r="N1817" t="s">
        <v>619</v>
      </c>
      <c r="O1817" t="s">
        <v>61</v>
      </c>
      <c r="P1817" t="s">
        <v>1362</v>
      </c>
      <c r="Q1817" t="s">
        <v>64</v>
      </c>
      <c r="R1817" t="s">
        <v>56</v>
      </c>
      <c r="S1817" t="s">
        <v>1255</v>
      </c>
      <c r="T1817" s="127">
        <v>1.4790000000000001</v>
      </c>
      <c r="U1817" s="128">
        <v>47057</v>
      </c>
      <c r="V1817" s="126">
        <v>1.4200000000000001E-2</v>
      </c>
      <c r="W1817" s="126">
        <v>2.4E-2</v>
      </c>
      <c r="X1817" t="s">
        <v>606</v>
      </c>
      <c r="Z1817" s="125">
        <v>16385.05</v>
      </c>
      <c r="AA1817" s="125">
        <v>1</v>
      </c>
      <c r="AB1817" s="125">
        <v>117.91</v>
      </c>
      <c r="AC1817" s="125">
        <v>0</v>
      </c>
      <c r="AD1817" s="125">
        <v>19.319610000000001</v>
      </c>
      <c r="AE1817" s="125"/>
      <c r="AF1817" s="125"/>
      <c r="AG1817" t="s">
        <v>16</v>
      </c>
      <c r="AH1817" s="126">
        <v>1.9721216273084399E-5</v>
      </c>
      <c r="AI1817" s="126">
        <v>4.1841820399999999E-4</v>
      </c>
      <c r="AJ1817" s="126">
        <v>9.3174222819895437E-7</v>
      </c>
    </row>
    <row r="1818" spans="1:36" x14ac:dyDescent="0.3">
      <c r="A1818">
        <v>13918</v>
      </c>
      <c r="B1818">
        <v>13920</v>
      </c>
      <c r="C1818" t="s">
        <v>1432</v>
      </c>
      <c r="D1818">
        <v>513957472</v>
      </c>
      <c r="E1818" t="s">
        <v>3092</v>
      </c>
      <c r="F1818" t="s">
        <v>1433</v>
      </c>
      <c r="G1818" t="s">
        <v>1434</v>
      </c>
      <c r="H1818" t="s">
        <v>75</v>
      </c>
      <c r="I1818" t="s">
        <v>224</v>
      </c>
      <c r="J1818" t="s">
        <v>52</v>
      </c>
      <c r="K1818" t="s">
        <v>52</v>
      </c>
      <c r="L1818" t="s">
        <v>773</v>
      </c>
      <c r="M1818" t="s">
        <v>303</v>
      </c>
      <c r="N1818" t="s">
        <v>619</v>
      </c>
      <c r="O1818" t="s">
        <v>61</v>
      </c>
      <c r="P1818" t="s">
        <v>1435</v>
      </c>
      <c r="Q1818" t="s">
        <v>69</v>
      </c>
      <c r="R1818" t="s">
        <v>56</v>
      </c>
      <c r="S1818" t="s">
        <v>1255</v>
      </c>
      <c r="T1818" s="127">
        <v>2.198</v>
      </c>
      <c r="U1818" s="128">
        <v>47787</v>
      </c>
      <c r="V1818" s="126">
        <v>4.1000000000000002E-2</v>
      </c>
      <c r="W1818" s="126">
        <v>4.3099999999999999E-2</v>
      </c>
      <c r="X1818" t="s">
        <v>606</v>
      </c>
      <c r="Z1818" s="125">
        <v>2777.77</v>
      </c>
      <c r="AA1818" s="125">
        <v>1</v>
      </c>
      <c r="AB1818" s="125">
        <v>100.32</v>
      </c>
      <c r="AC1818" s="125">
        <v>0</v>
      </c>
      <c r="AD1818" s="125">
        <v>2.7866599999999999</v>
      </c>
      <c r="AE1818" s="125"/>
      <c r="AF1818" s="125"/>
      <c r="AG1818" t="s">
        <v>16</v>
      </c>
      <c r="AH1818" s="126">
        <v>5.1445902825663101E-6</v>
      </c>
      <c r="AI1818" s="126">
        <v>6.0352629921747299E-5</v>
      </c>
      <c r="AJ1818" s="126">
        <v>1.3439447264374893E-7</v>
      </c>
    </row>
    <row r="1819" spans="1:36" x14ac:dyDescent="0.3">
      <c r="A1819">
        <v>13918</v>
      </c>
      <c r="B1819">
        <v>13920</v>
      </c>
      <c r="C1819" t="s">
        <v>2178</v>
      </c>
      <c r="D1819">
        <v>520043878</v>
      </c>
      <c r="E1819" t="s">
        <v>3092</v>
      </c>
      <c r="F1819" t="s">
        <v>2179</v>
      </c>
      <c r="G1819" t="s">
        <v>2180</v>
      </c>
      <c r="H1819" t="s">
        <v>75</v>
      </c>
      <c r="I1819" t="s">
        <v>224</v>
      </c>
      <c r="J1819" t="s">
        <v>52</v>
      </c>
      <c r="K1819" t="s">
        <v>52</v>
      </c>
      <c r="L1819" t="s">
        <v>773</v>
      </c>
      <c r="M1819" t="s">
        <v>303</v>
      </c>
      <c r="N1819" t="s">
        <v>154</v>
      </c>
      <c r="O1819" t="s">
        <v>61</v>
      </c>
      <c r="P1819" t="s">
        <v>1435</v>
      </c>
      <c r="Q1819" t="s">
        <v>69</v>
      </c>
      <c r="R1819" t="s">
        <v>56</v>
      </c>
      <c r="S1819" t="s">
        <v>1255</v>
      </c>
      <c r="T1819" s="127">
        <v>0.73499999999999999</v>
      </c>
      <c r="U1819" s="128">
        <v>46660</v>
      </c>
      <c r="V1819" s="126">
        <v>3.2899999999999999E-2</v>
      </c>
      <c r="W1819" s="126">
        <v>4.1200000000000001E-2</v>
      </c>
      <c r="X1819" t="s">
        <v>606</v>
      </c>
      <c r="Z1819" s="125">
        <v>57333.34</v>
      </c>
      <c r="AA1819" s="125">
        <v>1</v>
      </c>
      <c r="AB1819" s="125">
        <v>100.25</v>
      </c>
      <c r="AC1819" s="125">
        <v>0</v>
      </c>
      <c r="AD1819" s="125">
        <v>57.476669999999999</v>
      </c>
      <c r="AE1819" s="125"/>
      <c r="AF1819" s="125"/>
      <c r="AG1819" t="s">
        <v>16</v>
      </c>
      <c r="AH1819" s="126">
        <v>1.20205904E-4</v>
      </c>
      <c r="AI1819" s="126">
        <v>1.244812138E-3</v>
      </c>
      <c r="AJ1819" s="126">
        <v>2.7719731700203053E-6</v>
      </c>
    </row>
    <row r="1820" spans="1:36" x14ac:dyDescent="0.3">
      <c r="A1820">
        <v>13918</v>
      </c>
      <c r="B1820">
        <v>13920</v>
      </c>
      <c r="C1820" t="s">
        <v>1436</v>
      </c>
      <c r="D1820">
        <v>520010869</v>
      </c>
      <c r="E1820" t="s">
        <v>3092</v>
      </c>
      <c r="F1820" t="s">
        <v>1437</v>
      </c>
      <c r="G1820" t="s">
        <v>1438</v>
      </c>
      <c r="H1820" t="s">
        <v>75</v>
      </c>
      <c r="I1820" t="s">
        <v>225</v>
      </c>
      <c r="J1820" t="s">
        <v>52</v>
      </c>
      <c r="K1820" t="s">
        <v>52</v>
      </c>
      <c r="L1820" t="s">
        <v>773</v>
      </c>
      <c r="M1820" t="s">
        <v>303</v>
      </c>
      <c r="N1820" t="s">
        <v>1209</v>
      </c>
      <c r="O1820" t="s">
        <v>61</v>
      </c>
      <c r="P1820" t="s">
        <v>1254</v>
      </c>
      <c r="Q1820" t="s">
        <v>64</v>
      </c>
      <c r="R1820" t="s">
        <v>56</v>
      </c>
      <c r="S1820" t="s">
        <v>1255</v>
      </c>
      <c r="T1820" s="127">
        <v>11.438000000000001</v>
      </c>
      <c r="U1820" s="128">
        <v>56249</v>
      </c>
      <c r="V1820" s="126">
        <v>2.07E-2</v>
      </c>
      <c r="W1820" s="126">
        <v>2.7400000000000001E-2</v>
      </c>
      <c r="X1820" t="s">
        <v>606</v>
      </c>
      <c r="Z1820" s="125">
        <v>238224.03</v>
      </c>
      <c r="AA1820" s="125">
        <v>1</v>
      </c>
      <c r="AB1820" s="125">
        <v>109.08</v>
      </c>
      <c r="AC1820" s="125">
        <v>0</v>
      </c>
      <c r="AD1820" s="125">
        <v>259.85476999999997</v>
      </c>
      <c r="AE1820" s="125"/>
      <c r="AF1820" s="125"/>
      <c r="AG1820" t="s">
        <v>16</v>
      </c>
      <c r="AH1820" s="126">
        <v>2.91313395917415E-5</v>
      </c>
      <c r="AI1820" s="126">
        <v>5.6278551259999997E-3</v>
      </c>
      <c r="AJ1820" s="126">
        <v>1.2532223083588477E-5</v>
      </c>
    </row>
    <row r="1821" spans="1:36" x14ac:dyDescent="0.3">
      <c r="A1821">
        <v>13918</v>
      </c>
      <c r="B1821">
        <v>13920</v>
      </c>
      <c r="C1821" t="s">
        <v>1359</v>
      </c>
      <c r="D1821">
        <v>520026683</v>
      </c>
      <c r="E1821" t="s">
        <v>3092</v>
      </c>
      <c r="F1821" t="s">
        <v>1439</v>
      </c>
      <c r="G1821" t="s">
        <v>1440</v>
      </c>
      <c r="H1821" t="s">
        <v>75</v>
      </c>
      <c r="I1821" t="s">
        <v>225</v>
      </c>
      <c r="J1821" t="s">
        <v>52</v>
      </c>
      <c r="K1821" t="s">
        <v>52</v>
      </c>
      <c r="L1821" t="s">
        <v>773</v>
      </c>
      <c r="M1821" t="s">
        <v>303</v>
      </c>
      <c r="N1821" t="s">
        <v>619</v>
      </c>
      <c r="O1821" t="s">
        <v>61</v>
      </c>
      <c r="P1821" t="s">
        <v>1362</v>
      </c>
      <c r="Q1821" t="s">
        <v>64</v>
      </c>
      <c r="R1821" t="s">
        <v>56</v>
      </c>
      <c r="S1821" t="s">
        <v>1255</v>
      </c>
      <c r="T1821" s="127">
        <v>1.885</v>
      </c>
      <c r="U1821" s="128">
        <v>47394</v>
      </c>
      <c r="V1821" s="126">
        <v>1.14E-2</v>
      </c>
      <c r="W1821" s="126">
        <v>2.3699999999999999E-2</v>
      </c>
      <c r="X1821" t="s">
        <v>606</v>
      </c>
      <c r="Z1821" s="125">
        <v>318360</v>
      </c>
      <c r="AA1821" s="125">
        <v>1</v>
      </c>
      <c r="AB1821" s="125">
        <v>115.86</v>
      </c>
      <c r="AC1821" s="125">
        <v>0</v>
      </c>
      <c r="AD1821" s="125">
        <v>368.8519</v>
      </c>
      <c r="AE1821" s="125"/>
      <c r="AF1821" s="125"/>
      <c r="AG1821" t="s">
        <v>16</v>
      </c>
      <c r="AH1821" s="126">
        <v>1.4969779E-4</v>
      </c>
      <c r="AI1821" s="126">
        <v>7.9884816290000001E-3</v>
      </c>
      <c r="AJ1821" s="126">
        <v>1.7788914537168085E-5</v>
      </c>
    </row>
    <row r="1822" spans="1:36" x14ac:dyDescent="0.3">
      <c r="A1822">
        <v>13918</v>
      </c>
      <c r="B1822">
        <v>13920</v>
      </c>
      <c r="C1822" t="s">
        <v>1441</v>
      </c>
      <c r="D1822">
        <v>512025891</v>
      </c>
      <c r="E1822" t="s">
        <v>3092</v>
      </c>
      <c r="F1822" t="s">
        <v>1442</v>
      </c>
      <c r="G1822" t="s">
        <v>1443</v>
      </c>
      <c r="H1822" t="s">
        <v>75</v>
      </c>
      <c r="I1822" t="s">
        <v>225</v>
      </c>
      <c r="J1822" t="s">
        <v>52</v>
      </c>
      <c r="K1822" t="s">
        <v>52</v>
      </c>
      <c r="L1822" t="s">
        <v>773</v>
      </c>
      <c r="M1822" t="s">
        <v>303</v>
      </c>
      <c r="N1822" t="s">
        <v>1209</v>
      </c>
      <c r="O1822" t="s">
        <v>61</v>
      </c>
      <c r="P1822" t="s">
        <v>1404</v>
      </c>
      <c r="Q1822" t="s">
        <v>64</v>
      </c>
      <c r="R1822" t="s">
        <v>56</v>
      </c>
      <c r="S1822" t="s">
        <v>1255</v>
      </c>
      <c r="T1822" s="127">
        <v>0.30399999999999999</v>
      </c>
      <c r="U1822" s="128">
        <v>46407</v>
      </c>
      <c r="V1822" s="126">
        <v>1.8499999999999999E-2</v>
      </c>
      <c r="W1822" s="126">
        <v>4.58E-2</v>
      </c>
      <c r="X1822" t="s">
        <v>606</v>
      </c>
      <c r="Z1822" s="125">
        <v>3258.58</v>
      </c>
      <c r="AA1822" s="125">
        <v>1</v>
      </c>
      <c r="AB1822" s="125">
        <v>117.04</v>
      </c>
      <c r="AC1822" s="125">
        <v>0</v>
      </c>
      <c r="AD1822" s="125">
        <v>3.8138399999999999</v>
      </c>
      <c r="AE1822" s="125"/>
      <c r="AF1822" s="125"/>
      <c r="AG1822" t="s">
        <v>16</v>
      </c>
      <c r="AH1822" s="126">
        <v>1.9490437314661098E-5</v>
      </c>
      <c r="AI1822" s="126">
        <v>8.2598980177257702E-5</v>
      </c>
      <c r="AJ1822" s="126">
        <v>1.8393310111302972E-7</v>
      </c>
    </row>
    <row r="1823" spans="1:36" x14ac:dyDescent="0.3">
      <c r="A1823">
        <v>13918</v>
      </c>
      <c r="B1823">
        <v>13920</v>
      </c>
      <c r="C1823" t="s">
        <v>1441</v>
      </c>
      <c r="D1823">
        <v>512025891</v>
      </c>
      <c r="E1823" t="s">
        <v>3092</v>
      </c>
      <c r="F1823" t="s">
        <v>1444</v>
      </c>
      <c r="G1823" t="s">
        <v>1445</v>
      </c>
      <c r="H1823" t="s">
        <v>75</v>
      </c>
      <c r="I1823" t="s">
        <v>224</v>
      </c>
      <c r="J1823" t="s">
        <v>52</v>
      </c>
      <c r="K1823" t="s">
        <v>52</v>
      </c>
      <c r="L1823" t="s">
        <v>773</v>
      </c>
      <c r="M1823" t="s">
        <v>303</v>
      </c>
      <c r="N1823" t="s">
        <v>1209</v>
      </c>
      <c r="O1823" t="s">
        <v>61</v>
      </c>
      <c r="P1823" t="s">
        <v>1404</v>
      </c>
      <c r="Q1823" t="s">
        <v>64</v>
      </c>
      <c r="R1823" t="s">
        <v>56</v>
      </c>
      <c r="S1823" t="s">
        <v>1255</v>
      </c>
      <c r="T1823" s="127">
        <v>0.28399999999999997</v>
      </c>
      <c r="U1823" s="128">
        <v>46400</v>
      </c>
      <c r="V1823" s="126">
        <v>3.2500000000000001E-2</v>
      </c>
      <c r="W1823" s="126">
        <v>4.2999999999999997E-2</v>
      </c>
      <c r="X1823" t="s">
        <v>606</v>
      </c>
      <c r="Z1823" s="125">
        <v>2157.9899999999998</v>
      </c>
      <c r="AA1823" s="125">
        <v>1</v>
      </c>
      <c r="AB1823" s="125">
        <v>100.42</v>
      </c>
      <c r="AC1823" s="125">
        <v>0</v>
      </c>
      <c r="AD1823" s="125">
        <v>2.1670500000000001</v>
      </c>
      <c r="AE1823" s="125"/>
      <c r="AF1823" s="125"/>
      <c r="AG1823" t="s">
        <v>16</v>
      </c>
      <c r="AH1823" s="126">
        <v>1.75427927236028E-5</v>
      </c>
      <c r="AI1823" s="126">
        <v>4.6933306062426901E-5</v>
      </c>
      <c r="AJ1823" s="126">
        <v>1.0451204737665741E-7</v>
      </c>
    </row>
    <row r="1824" spans="1:36" x14ac:dyDescent="0.3">
      <c r="A1824">
        <v>13918</v>
      </c>
      <c r="B1824">
        <v>13920</v>
      </c>
      <c r="C1824" t="s">
        <v>1414</v>
      </c>
      <c r="D1824">
        <v>513623314</v>
      </c>
      <c r="E1824" t="s">
        <v>3092</v>
      </c>
      <c r="F1824" t="s">
        <v>1446</v>
      </c>
      <c r="G1824" t="s">
        <v>1447</v>
      </c>
      <c r="H1824" t="s">
        <v>75</v>
      </c>
      <c r="I1824" t="s">
        <v>225</v>
      </c>
      <c r="J1824" t="s">
        <v>52</v>
      </c>
      <c r="K1824" t="s">
        <v>52</v>
      </c>
      <c r="L1824" t="s">
        <v>773</v>
      </c>
      <c r="M1824" t="s">
        <v>303</v>
      </c>
      <c r="N1824" t="s">
        <v>619</v>
      </c>
      <c r="O1824" t="s">
        <v>61</v>
      </c>
      <c r="P1824" t="s">
        <v>1362</v>
      </c>
      <c r="Q1824" t="s">
        <v>64</v>
      </c>
      <c r="R1824" t="s">
        <v>56</v>
      </c>
      <c r="S1824" t="s">
        <v>1255</v>
      </c>
      <c r="T1824" s="127">
        <v>2.2160000000000002</v>
      </c>
      <c r="U1824" s="128">
        <v>47202</v>
      </c>
      <c r="V1824" s="126">
        <v>7.7999999999999996E-3</v>
      </c>
      <c r="W1824" s="126">
        <v>2.35E-2</v>
      </c>
      <c r="X1824" t="s">
        <v>606</v>
      </c>
      <c r="Z1824" s="125">
        <v>9024.39</v>
      </c>
      <c r="AA1824" s="125">
        <v>1</v>
      </c>
      <c r="AB1824" s="125">
        <v>114.51</v>
      </c>
      <c r="AC1824" s="125">
        <v>0</v>
      </c>
      <c r="AD1824" s="125">
        <v>10.333830000000001</v>
      </c>
      <c r="AE1824" s="125"/>
      <c r="AF1824" s="125"/>
      <c r="AG1824" t="s">
        <v>16</v>
      </c>
      <c r="AH1824" s="126">
        <v>1.72426274387758E-5</v>
      </c>
      <c r="AI1824" s="126">
        <v>2.2380692900000001E-4</v>
      </c>
      <c r="AJ1824" s="126">
        <v>4.9837785493750654E-7</v>
      </c>
    </row>
    <row r="1825" spans="1:36" x14ac:dyDescent="0.3">
      <c r="A1825">
        <v>13918</v>
      </c>
      <c r="B1825">
        <v>13920</v>
      </c>
      <c r="C1825" t="s">
        <v>1448</v>
      </c>
      <c r="D1825">
        <v>1665</v>
      </c>
      <c r="E1825" t="s">
        <v>2</v>
      </c>
      <c r="F1825" t="s">
        <v>1449</v>
      </c>
      <c r="G1825" t="s">
        <v>1450</v>
      </c>
      <c r="H1825" t="s">
        <v>75</v>
      </c>
      <c r="I1825" t="s">
        <v>224</v>
      </c>
      <c r="J1825" t="s">
        <v>52</v>
      </c>
      <c r="K1825" t="s">
        <v>306</v>
      </c>
      <c r="L1825" t="s">
        <v>773</v>
      </c>
      <c r="M1825" t="s">
        <v>303</v>
      </c>
      <c r="N1825" t="s">
        <v>620</v>
      </c>
      <c r="O1825" t="s">
        <v>61</v>
      </c>
      <c r="P1825" t="s">
        <v>1358</v>
      </c>
      <c r="Q1825" t="s">
        <v>64</v>
      </c>
      <c r="R1825" t="s">
        <v>56</v>
      </c>
      <c r="S1825" t="s">
        <v>1255</v>
      </c>
      <c r="T1825" s="127">
        <v>2.9790000000000001</v>
      </c>
      <c r="U1825" s="128">
        <v>48502</v>
      </c>
      <c r="V1825" s="126">
        <v>4.4999999999999998E-2</v>
      </c>
      <c r="W1825" s="126">
        <v>5.0799999999999998E-2</v>
      </c>
      <c r="X1825" t="s">
        <v>606</v>
      </c>
      <c r="Z1825" s="125">
        <v>34569.35</v>
      </c>
      <c r="AA1825" s="125">
        <v>1</v>
      </c>
      <c r="AB1825" s="125">
        <v>99.42</v>
      </c>
      <c r="AC1825" s="125">
        <v>0</v>
      </c>
      <c r="AD1825" s="125">
        <v>34.368850000000002</v>
      </c>
      <c r="AE1825" s="125"/>
      <c r="AF1825" s="125"/>
      <c r="AG1825" t="s">
        <v>16</v>
      </c>
      <c r="AH1825" s="126">
        <v>4.9279007058460303E-5</v>
      </c>
      <c r="AI1825" s="126">
        <v>7.4435004000000002E-4</v>
      </c>
      <c r="AJ1825" s="126">
        <v>1.6575339191441046E-6</v>
      </c>
    </row>
    <row r="1826" spans="1:36" x14ac:dyDescent="0.3">
      <c r="A1826">
        <v>13918</v>
      </c>
      <c r="B1826">
        <v>13920</v>
      </c>
      <c r="C1826" t="s">
        <v>1451</v>
      </c>
      <c r="D1826">
        <v>1737</v>
      </c>
      <c r="E1826" t="s">
        <v>2</v>
      </c>
      <c r="F1826" t="s">
        <v>1452</v>
      </c>
      <c r="G1826" t="s">
        <v>1453</v>
      </c>
      <c r="H1826" t="s">
        <v>75</v>
      </c>
      <c r="I1826" t="s">
        <v>224</v>
      </c>
      <c r="J1826" t="s">
        <v>52</v>
      </c>
      <c r="K1826" t="s">
        <v>306</v>
      </c>
      <c r="L1826" t="s">
        <v>773</v>
      </c>
      <c r="M1826" t="s">
        <v>303</v>
      </c>
      <c r="N1826" t="s">
        <v>620</v>
      </c>
      <c r="O1826" t="s">
        <v>61</v>
      </c>
      <c r="P1826" t="s">
        <v>1362</v>
      </c>
      <c r="Q1826" t="s">
        <v>64</v>
      </c>
      <c r="R1826" t="s">
        <v>56</v>
      </c>
      <c r="S1826" t="s">
        <v>1255</v>
      </c>
      <c r="T1826" s="127">
        <v>0.98599999999999999</v>
      </c>
      <c r="U1826" s="128">
        <v>46752</v>
      </c>
      <c r="V1826" s="126">
        <v>3.49E-2</v>
      </c>
      <c r="W1826" s="126">
        <v>4.9299999999999997E-2</v>
      </c>
      <c r="X1826" t="s">
        <v>606</v>
      </c>
      <c r="Z1826" s="125">
        <v>22011</v>
      </c>
      <c r="AA1826" s="125">
        <v>1</v>
      </c>
      <c r="AB1826" s="125">
        <v>98.67</v>
      </c>
      <c r="AC1826" s="125">
        <v>0</v>
      </c>
      <c r="AD1826" s="125">
        <v>21.718250000000001</v>
      </c>
      <c r="AE1826" s="125"/>
      <c r="AF1826" s="125"/>
      <c r="AG1826" t="s">
        <v>16</v>
      </c>
      <c r="AH1826" s="126">
        <v>3.4902082383090298E-5</v>
      </c>
      <c r="AI1826" s="126">
        <v>4.7036721500000003E-4</v>
      </c>
      <c r="AJ1826" s="126">
        <v>1.047423351070852E-6</v>
      </c>
    </row>
    <row r="1827" spans="1:36" x14ac:dyDescent="0.3">
      <c r="A1827">
        <v>13918</v>
      </c>
      <c r="B1827">
        <v>13920</v>
      </c>
      <c r="C1827" t="s">
        <v>1454</v>
      </c>
      <c r="D1827">
        <v>511809071</v>
      </c>
      <c r="E1827" t="s">
        <v>3092</v>
      </c>
      <c r="F1827" t="s">
        <v>1455</v>
      </c>
      <c r="G1827" t="s">
        <v>1456</v>
      </c>
      <c r="H1827" t="s">
        <v>75</v>
      </c>
      <c r="I1827" t="s">
        <v>225</v>
      </c>
      <c r="J1827" t="s">
        <v>52</v>
      </c>
      <c r="K1827" t="s">
        <v>52</v>
      </c>
      <c r="L1827" t="s">
        <v>773</v>
      </c>
      <c r="M1827" t="s">
        <v>303</v>
      </c>
      <c r="N1827" t="s">
        <v>74</v>
      </c>
      <c r="O1827" t="s">
        <v>61</v>
      </c>
      <c r="P1827" t="s">
        <v>1358</v>
      </c>
      <c r="Q1827" t="s">
        <v>64</v>
      </c>
      <c r="R1827" t="s">
        <v>56</v>
      </c>
      <c r="S1827" t="s">
        <v>1255</v>
      </c>
      <c r="T1827" s="127">
        <v>0.60399999999999998</v>
      </c>
      <c r="U1827" s="128">
        <v>46609</v>
      </c>
      <c r="V1827" s="126">
        <v>1.0500000000000001E-2</v>
      </c>
      <c r="W1827" s="126">
        <v>3.7699999999999997E-2</v>
      </c>
      <c r="X1827" t="s">
        <v>606</v>
      </c>
      <c r="Z1827" s="125">
        <v>41666.67</v>
      </c>
      <c r="AA1827" s="125">
        <v>1</v>
      </c>
      <c r="AB1827" s="125">
        <v>116.65</v>
      </c>
      <c r="AC1827" s="125">
        <v>0</v>
      </c>
      <c r="AD1827" s="125">
        <v>48.604170000000003</v>
      </c>
      <c r="AE1827" s="125"/>
      <c r="AF1827" s="125"/>
      <c r="AG1827" t="s">
        <v>16</v>
      </c>
      <c r="AH1827" s="126">
        <v>1.8199520900000001E-4</v>
      </c>
      <c r="AI1827" s="126">
        <v>1.052654247E-3</v>
      </c>
      <c r="AJ1827" s="126">
        <v>2.344072041597153E-6</v>
      </c>
    </row>
    <row r="1828" spans="1:36" x14ac:dyDescent="0.3">
      <c r="A1828">
        <v>13918</v>
      </c>
      <c r="B1828">
        <v>13920</v>
      </c>
      <c r="C1828" t="s">
        <v>1363</v>
      </c>
      <c r="D1828">
        <v>511659401</v>
      </c>
      <c r="E1828" t="s">
        <v>3092</v>
      </c>
      <c r="F1828" t="s">
        <v>1457</v>
      </c>
      <c r="G1828" t="s">
        <v>1458</v>
      </c>
      <c r="H1828" t="s">
        <v>75</v>
      </c>
      <c r="I1828" t="s">
        <v>225</v>
      </c>
      <c r="J1828" t="s">
        <v>52</v>
      </c>
      <c r="K1828" t="s">
        <v>52</v>
      </c>
      <c r="L1828" t="s">
        <v>773</v>
      </c>
      <c r="M1828" t="s">
        <v>303</v>
      </c>
      <c r="N1828" t="s">
        <v>619</v>
      </c>
      <c r="O1828" t="s">
        <v>61</v>
      </c>
      <c r="P1828" t="s">
        <v>1362</v>
      </c>
      <c r="Q1828" t="s">
        <v>64</v>
      </c>
      <c r="R1828" t="s">
        <v>56</v>
      </c>
      <c r="S1828" t="s">
        <v>1255</v>
      </c>
      <c r="T1828" s="127">
        <v>4.1580000000000004</v>
      </c>
      <c r="U1828" s="128">
        <v>49551</v>
      </c>
      <c r="V1828" s="126">
        <v>6.4999999999999997E-3</v>
      </c>
      <c r="W1828" s="126">
        <v>2.4899999999999999E-2</v>
      </c>
      <c r="X1828" t="s">
        <v>606</v>
      </c>
      <c r="Z1828" s="125">
        <v>47865.17</v>
      </c>
      <c r="AA1828" s="125">
        <v>1</v>
      </c>
      <c r="AB1828" s="125">
        <v>110.1</v>
      </c>
      <c r="AC1828" s="125">
        <v>0</v>
      </c>
      <c r="AD1828" s="125">
        <v>52.699550000000002</v>
      </c>
      <c r="AE1828" s="125"/>
      <c r="AF1828" s="125"/>
      <c r="AG1828" t="s">
        <v>16</v>
      </c>
      <c r="AH1828" s="126">
        <v>2.29824046561836E-5</v>
      </c>
      <c r="AI1828" s="126">
        <v>1.1413507340000001E-3</v>
      </c>
      <c r="AJ1828" s="126">
        <v>2.5415831966629866E-6</v>
      </c>
    </row>
    <row r="1829" spans="1:36" x14ac:dyDescent="0.3">
      <c r="A1829">
        <v>13918</v>
      </c>
      <c r="B1829">
        <v>13920</v>
      </c>
      <c r="C1829" t="s">
        <v>1459</v>
      </c>
      <c r="D1829">
        <v>1772</v>
      </c>
      <c r="E1829" t="s">
        <v>2</v>
      </c>
      <c r="F1829" t="s">
        <v>1460</v>
      </c>
      <c r="G1829" t="s">
        <v>1461</v>
      </c>
      <c r="H1829" t="s">
        <v>75</v>
      </c>
      <c r="I1829" t="s">
        <v>224</v>
      </c>
      <c r="J1829" t="s">
        <v>52</v>
      </c>
      <c r="K1829" t="s">
        <v>306</v>
      </c>
      <c r="L1829" t="s">
        <v>773</v>
      </c>
      <c r="M1829" t="s">
        <v>303</v>
      </c>
      <c r="N1829" t="s">
        <v>620</v>
      </c>
      <c r="O1829" t="s">
        <v>61</v>
      </c>
      <c r="P1829" t="s">
        <v>1404</v>
      </c>
      <c r="Q1829" t="s">
        <v>64</v>
      </c>
      <c r="R1829" t="s">
        <v>56</v>
      </c>
      <c r="S1829" t="s">
        <v>1255</v>
      </c>
      <c r="T1829" s="127">
        <v>1.0329999999999999</v>
      </c>
      <c r="U1829" s="128">
        <v>46965</v>
      </c>
      <c r="V1829" s="126">
        <v>4.3499999999999997E-2</v>
      </c>
      <c r="W1829" s="126">
        <v>5.1400000000000001E-2</v>
      </c>
      <c r="X1829" t="s">
        <v>606</v>
      </c>
      <c r="Z1829" s="125">
        <v>6000</v>
      </c>
      <c r="AA1829" s="125">
        <v>1</v>
      </c>
      <c r="AB1829" s="125">
        <v>101.07</v>
      </c>
      <c r="AC1829" s="125">
        <v>0</v>
      </c>
      <c r="AD1829" s="125">
        <v>6.0641999999999996</v>
      </c>
      <c r="AE1829" s="125"/>
      <c r="AF1829" s="125"/>
      <c r="AG1829" t="s">
        <v>16</v>
      </c>
      <c r="AH1829" s="126">
        <v>2.06185567010309E-5</v>
      </c>
      <c r="AI1829" s="126">
        <v>1.31336588E-4</v>
      </c>
      <c r="AJ1829" s="126">
        <v>2.9246300625344397E-7</v>
      </c>
    </row>
    <row r="1830" spans="1:36" x14ac:dyDescent="0.3">
      <c r="A1830">
        <v>13918</v>
      </c>
      <c r="B1830">
        <v>13920</v>
      </c>
      <c r="C1830" t="s">
        <v>1468</v>
      </c>
      <c r="D1830">
        <v>513901371</v>
      </c>
      <c r="E1830" t="s">
        <v>3092</v>
      </c>
      <c r="F1830" t="s">
        <v>2308</v>
      </c>
      <c r="G1830" t="s">
        <v>2309</v>
      </c>
      <c r="H1830" t="s">
        <v>75</v>
      </c>
      <c r="I1830" t="s">
        <v>224</v>
      </c>
      <c r="J1830" t="s">
        <v>52</v>
      </c>
      <c r="K1830" t="s">
        <v>52</v>
      </c>
      <c r="L1830" t="s">
        <v>773</v>
      </c>
      <c r="M1830" t="s">
        <v>303</v>
      </c>
      <c r="N1830" t="s">
        <v>615</v>
      </c>
      <c r="O1830" t="s">
        <v>61</v>
      </c>
      <c r="P1830" t="s">
        <v>1372</v>
      </c>
      <c r="Q1830" t="s">
        <v>64</v>
      </c>
      <c r="R1830" t="s">
        <v>56</v>
      </c>
      <c r="S1830" t="s">
        <v>1255</v>
      </c>
      <c r="T1830" s="127">
        <v>1.9890000000000001</v>
      </c>
      <c r="U1830" s="128">
        <v>47696</v>
      </c>
      <c r="V1830" s="126">
        <v>2.0500000000000001E-2</v>
      </c>
      <c r="W1830" s="126">
        <v>4.0800000000000003E-2</v>
      </c>
      <c r="X1830" t="s">
        <v>606</v>
      </c>
      <c r="Z1830" s="125">
        <v>81818.22</v>
      </c>
      <c r="AA1830" s="125">
        <v>1</v>
      </c>
      <c r="AB1830" s="125">
        <v>96.95</v>
      </c>
      <c r="AC1830" s="125">
        <v>0</v>
      </c>
      <c r="AD1830" s="125">
        <v>79.322760000000002</v>
      </c>
      <c r="AE1830" s="125"/>
      <c r="AF1830" s="125"/>
      <c r="AG1830" t="s">
        <v>16</v>
      </c>
      <c r="AH1830" s="126">
        <v>1.0429983600000001E-4</v>
      </c>
      <c r="AI1830" s="126">
        <v>1.7179480730000001E-3</v>
      </c>
      <c r="AJ1830" s="126">
        <v>3.8255619626530185E-6</v>
      </c>
    </row>
    <row r="1831" spans="1:36" x14ac:dyDescent="0.3">
      <c r="A1831">
        <v>13918</v>
      </c>
      <c r="B1831">
        <v>13920</v>
      </c>
      <c r="C1831" t="s">
        <v>1411</v>
      </c>
      <c r="D1831">
        <v>513257873</v>
      </c>
      <c r="E1831" t="s">
        <v>3092</v>
      </c>
      <c r="F1831" t="s">
        <v>2183</v>
      </c>
      <c r="G1831" t="s">
        <v>2184</v>
      </c>
      <c r="H1831" t="s">
        <v>75</v>
      </c>
      <c r="I1831" t="s">
        <v>225</v>
      </c>
      <c r="J1831" t="s">
        <v>52</v>
      </c>
      <c r="K1831" t="s">
        <v>52</v>
      </c>
      <c r="L1831" t="s">
        <v>773</v>
      </c>
      <c r="M1831" t="s">
        <v>303</v>
      </c>
      <c r="N1831" t="s">
        <v>619</v>
      </c>
      <c r="O1831" t="s">
        <v>61</v>
      </c>
      <c r="P1831" t="s">
        <v>1362</v>
      </c>
      <c r="Q1831" t="s">
        <v>64</v>
      </c>
      <c r="R1831" t="s">
        <v>56</v>
      </c>
      <c r="S1831" t="s">
        <v>1255</v>
      </c>
      <c r="T1831" s="127">
        <v>2.62</v>
      </c>
      <c r="U1831" s="128">
        <v>47542</v>
      </c>
      <c r="V1831" s="126">
        <v>8.3999999999999995E-3</v>
      </c>
      <c r="W1831" s="126">
        <v>2.3699999999999999E-2</v>
      </c>
      <c r="X1831" t="s">
        <v>606</v>
      </c>
      <c r="Z1831" s="125">
        <v>603000</v>
      </c>
      <c r="AA1831" s="125">
        <v>1</v>
      </c>
      <c r="AB1831" s="125">
        <v>114.78</v>
      </c>
      <c r="AC1831" s="125">
        <v>0</v>
      </c>
      <c r="AD1831" s="125">
        <v>692.12339999999995</v>
      </c>
      <c r="AE1831" s="125"/>
      <c r="AF1831" s="125"/>
      <c r="AG1831" t="s">
        <v>16</v>
      </c>
      <c r="AH1831" s="126">
        <v>4.1654345800000003E-4</v>
      </c>
      <c r="AI1831" s="126">
        <v>1.4989796896E-2</v>
      </c>
      <c r="AJ1831" s="126">
        <v>3.3379586798317158E-5</v>
      </c>
    </row>
    <row r="1832" spans="1:36" x14ac:dyDescent="0.3">
      <c r="A1832">
        <v>13918</v>
      </c>
      <c r="B1832">
        <v>13920</v>
      </c>
      <c r="C1832" t="s">
        <v>1385</v>
      </c>
      <c r="D1832">
        <v>513992529</v>
      </c>
      <c r="E1832" t="s">
        <v>3092</v>
      </c>
      <c r="F1832" t="s">
        <v>1464</v>
      </c>
      <c r="G1832" t="s">
        <v>1465</v>
      </c>
      <c r="H1832" t="s">
        <v>75</v>
      </c>
      <c r="I1832" t="s">
        <v>225</v>
      </c>
      <c r="J1832" t="s">
        <v>52</v>
      </c>
      <c r="K1832" t="s">
        <v>52</v>
      </c>
      <c r="L1832" t="s">
        <v>773</v>
      </c>
      <c r="M1832" t="s">
        <v>303</v>
      </c>
      <c r="N1832" t="s">
        <v>619</v>
      </c>
      <c r="O1832" t="s">
        <v>61</v>
      </c>
      <c r="P1832" t="s">
        <v>1388</v>
      </c>
      <c r="Q1832" t="s">
        <v>69</v>
      </c>
      <c r="R1832" t="s">
        <v>56</v>
      </c>
      <c r="S1832" t="s">
        <v>1255</v>
      </c>
      <c r="T1832" s="127">
        <v>5.0049999999999999</v>
      </c>
      <c r="U1832" s="128">
        <v>48665</v>
      </c>
      <c r="V1832" s="126">
        <v>1.5800000000000002E-2</v>
      </c>
      <c r="W1832" s="126">
        <v>2.47E-2</v>
      </c>
      <c r="X1832" t="s">
        <v>606</v>
      </c>
      <c r="Z1832" s="125">
        <v>39389.46</v>
      </c>
      <c r="AA1832" s="125">
        <v>1</v>
      </c>
      <c r="AB1832" s="125">
        <v>114.82</v>
      </c>
      <c r="AC1832" s="125">
        <v>0</v>
      </c>
      <c r="AD1832" s="125">
        <v>45.226979999999998</v>
      </c>
      <c r="AE1832" s="125"/>
      <c r="AF1832" s="125"/>
      <c r="AG1832" t="s">
        <v>16</v>
      </c>
      <c r="AH1832" s="126">
        <v>3.5718610079166099E-5</v>
      </c>
      <c r="AI1832" s="126">
        <v>9.7951209899999991E-4</v>
      </c>
      <c r="AJ1832" s="126">
        <v>2.1811976080215669E-6</v>
      </c>
    </row>
    <row r="1833" spans="1:36" x14ac:dyDescent="0.3">
      <c r="A1833">
        <v>13918</v>
      </c>
      <c r="B1833">
        <v>13920</v>
      </c>
      <c r="C1833" t="s">
        <v>1369</v>
      </c>
      <c r="D1833">
        <v>520036104</v>
      </c>
      <c r="E1833" t="s">
        <v>3092</v>
      </c>
      <c r="F1833" t="s">
        <v>1466</v>
      </c>
      <c r="G1833" t="s">
        <v>1467</v>
      </c>
      <c r="H1833" t="s">
        <v>75</v>
      </c>
      <c r="I1833" t="s">
        <v>225</v>
      </c>
      <c r="J1833" t="s">
        <v>52</v>
      </c>
      <c r="K1833" t="s">
        <v>52</v>
      </c>
      <c r="L1833" t="s">
        <v>773</v>
      </c>
      <c r="M1833" t="s">
        <v>303</v>
      </c>
      <c r="N1833" t="s">
        <v>138</v>
      </c>
      <c r="O1833" t="s">
        <v>61</v>
      </c>
      <c r="P1833" t="s">
        <v>1372</v>
      </c>
      <c r="Q1833" t="s">
        <v>64</v>
      </c>
      <c r="R1833" t="s">
        <v>56</v>
      </c>
      <c r="S1833" t="s">
        <v>1255</v>
      </c>
      <c r="T1833" s="127">
        <v>3.2109999999999999</v>
      </c>
      <c r="U1833" s="128">
        <v>47938</v>
      </c>
      <c r="V1833" s="126">
        <v>3.2500000000000001E-2</v>
      </c>
      <c r="W1833" s="126">
        <v>2.5000000000000001E-2</v>
      </c>
      <c r="X1833" t="s">
        <v>606</v>
      </c>
      <c r="Z1833" s="125">
        <v>27641.3</v>
      </c>
      <c r="AA1833" s="125">
        <v>1</v>
      </c>
      <c r="AB1833" s="125">
        <v>123.36</v>
      </c>
      <c r="AC1833" s="125">
        <v>0</v>
      </c>
      <c r="AD1833" s="125">
        <v>34.098309999999998</v>
      </c>
      <c r="AE1833" s="125"/>
      <c r="AF1833" s="125"/>
      <c r="AG1833" t="s">
        <v>16</v>
      </c>
      <c r="AH1833" s="126">
        <v>8.9804856791219999E-5</v>
      </c>
      <c r="AI1833" s="126">
        <v>7.3849076800000003E-4</v>
      </c>
      <c r="AJ1833" s="126">
        <v>1.6444863709577308E-6</v>
      </c>
    </row>
    <row r="1834" spans="1:36" x14ac:dyDescent="0.3">
      <c r="A1834">
        <v>13918</v>
      </c>
      <c r="B1834">
        <v>13920</v>
      </c>
      <c r="C1834" t="s">
        <v>1468</v>
      </c>
      <c r="D1834">
        <v>513901371</v>
      </c>
      <c r="E1834" t="s">
        <v>3092</v>
      </c>
      <c r="F1834" t="s">
        <v>1469</v>
      </c>
      <c r="G1834" t="s">
        <v>1470</v>
      </c>
      <c r="H1834" t="s">
        <v>75</v>
      </c>
      <c r="I1834" t="s">
        <v>593</v>
      </c>
      <c r="J1834" t="s">
        <v>52</v>
      </c>
      <c r="K1834" t="s">
        <v>52</v>
      </c>
      <c r="L1834" t="s">
        <v>773</v>
      </c>
      <c r="M1834" t="s">
        <v>303</v>
      </c>
      <c r="N1834" t="s">
        <v>615</v>
      </c>
      <c r="O1834" t="s">
        <v>61</v>
      </c>
      <c r="P1834" t="s">
        <v>1372</v>
      </c>
      <c r="Q1834" t="s">
        <v>64</v>
      </c>
      <c r="R1834" t="s">
        <v>56</v>
      </c>
      <c r="S1834" t="s">
        <v>1255</v>
      </c>
      <c r="T1834" s="127">
        <v>1.083</v>
      </c>
      <c r="U1834" s="128">
        <v>46600</v>
      </c>
      <c r="V1834" s="126">
        <v>2.5000000000000001E-3</v>
      </c>
      <c r="W1834" s="126">
        <v>4.2999999999999997E-2</v>
      </c>
      <c r="X1834" t="s">
        <v>606</v>
      </c>
      <c r="Z1834" s="125">
        <v>200000</v>
      </c>
      <c r="AA1834" s="125">
        <v>1</v>
      </c>
      <c r="AB1834" s="125">
        <v>95.9</v>
      </c>
      <c r="AC1834" s="125">
        <v>0</v>
      </c>
      <c r="AD1834" s="125">
        <v>191.8</v>
      </c>
      <c r="AE1834" s="125"/>
      <c r="AF1834" s="125"/>
      <c r="AG1834" t="s">
        <v>16</v>
      </c>
      <c r="AH1834" s="126">
        <v>3.52981457E-4</v>
      </c>
      <c r="AI1834" s="126">
        <v>4.1539457330000001E-3</v>
      </c>
      <c r="AJ1834" s="126">
        <v>9.2500914546701236E-6</v>
      </c>
    </row>
    <row r="1835" spans="1:36" x14ac:dyDescent="0.3">
      <c r="A1835">
        <v>13918</v>
      </c>
      <c r="B1835">
        <v>13920</v>
      </c>
      <c r="C1835" t="s">
        <v>1471</v>
      </c>
      <c r="D1835">
        <v>520042847</v>
      </c>
      <c r="E1835" t="s">
        <v>3092</v>
      </c>
      <c r="F1835" t="s">
        <v>1472</v>
      </c>
      <c r="G1835" t="s">
        <v>1473</v>
      </c>
      <c r="H1835" t="s">
        <v>75</v>
      </c>
      <c r="I1835" t="s">
        <v>224</v>
      </c>
      <c r="J1835" t="s">
        <v>52</v>
      </c>
      <c r="K1835" t="s">
        <v>52</v>
      </c>
      <c r="L1835" t="s">
        <v>773</v>
      </c>
      <c r="M1835" t="s">
        <v>303</v>
      </c>
      <c r="N1835" t="s">
        <v>673</v>
      </c>
      <c r="O1835" t="s">
        <v>61</v>
      </c>
      <c r="P1835" t="s">
        <v>1358</v>
      </c>
      <c r="Q1835" t="s">
        <v>64</v>
      </c>
      <c r="R1835" t="s">
        <v>56</v>
      </c>
      <c r="S1835" t="s">
        <v>1255</v>
      </c>
      <c r="T1835" s="127">
        <v>0.249</v>
      </c>
      <c r="U1835" s="128">
        <v>46295</v>
      </c>
      <c r="V1835" s="126">
        <v>3.9E-2</v>
      </c>
      <c r="W1835" s="126">
        <v>4.3200000000000002E-2</v>
      </c>
      <c r="X1835" t="s">
        <v>606</v>
      </c>
      <c r="Z1835" s="125">
        <v>31500</v>
      </c>
      <c r="AA1835" s="125">
        <v>1</v>
      </c>
      <c r="AB1835" s="125">
        <v>100.88</v>
      </c>
      <c r="AC1835" s="125">
        <v>0</v>
      </c>
      <c r="AD1835" s="125">
        <v>31.777200000000001</v>
      </c>
      <c r="AE1835" s="125"/>
      <c r="AF1835" s="125"/>
      <c r="AG1835" t="s">
        <v>16</v>
      </c>
      <c r="AH1835" s="126">
        <v>1.09342575E-4</v>
      </c>
      <c r="AI1835" s="126">
        <v>6.8822087699999999E-4</v>
      </c>
      <c r="AJ1835" s="126">
        <v>1.5325443491832295E-6</v>
      </c>
    </row>
    <row r="1836" spans="1:36" x14ac:dyDescent="0.3">
      <c r="A1836">
        <v>13918</v>
      </c>
      <c r="B1836">
        <v>13920</v>
      </c>
      <c r="C1836" t="s">
        <v>1376</v>
      </c>
      <c r="D1836">
        <v>513821488</v>
      </c>
      <c r="E1836" t="s">
        <v>3092</v>
      </c>
      <c r="F1836" t="s">
        <v>1474</v>
      </c>
      <c r="G1836" t="s">
        <v>1475</v>
      </c>
      <c r="H1836" t="s">
        <v>75</v>
      </c>
      <c r="I1836" t="s">
        <v>225</v>
      </c>
      <c r="J1836" t="s">
        <v>52</v>
      </c>
      <c r="K1836" t="s">
        <v>52</v>
      </c>
      <c r="L1836" t="s">
        <v>773</v>
      </c>
      <c r="M1836" t="s">
        <v>303</v>
      </c>
      <c r="N1836" t="s">
        <v>619</v>
      </c>
      <c r="O1836" t="s">
        <v>61</v>
      </c>
      <c r="P1836" t="s">
        <v>1362</v>
      </c>
      <c r="Q1836" t="s">
        <v>64</v>
      </c>
      <c r="R1836" t="s">
        <v>56</v>
      </c>
      <c r="S1836" t="s">
        <v>1255</v>
      </c>
      <c r="T1836" s="127">
        <v>5.1669999999999998</v>
      </c>
      <c r="U1836" s="128">
        <v>49207</v>
      </c>
      <c r="V1836" s="126">
        <v>2.5000000000000001E-2</v>
      </c>
      <c r="W1836" s="126">
        <v>2.4199999999999999E-2</v>
      </c>
      <c r="X1836" t="s">
        <v>606</v>
      </c>
      <c r="Z1836" s="125">
        <v>246975.98</v>
      </c>
      <c r="AA1836" s="125">
        <v>1</v>
      </c>
      <c r="AB1836" s="125">
        <v>120.75</v>
      </c>
      <c r="AC1836" s="125">
        <v>0</v>
      </c>
      <c r="AD1836" s="125">
        <v>298.2235</v>
      </c>
      <c r="AE1836" s="125"/>
      <c r="AF1836" s="125"/>
      <c r="AG1836" t="s">
        <v>16</v>
      </c>
      <c r="AH1836" s="126">
        <v>1.8301490900000001E-4</v>
      </c>
      <c r="AI1836" s="126">
        <v>6.4588333449999997E-3</v>
      </c>
      <c r="AJ1836" s="126">
        <v>1.4382662403189861E-5</v>
      </c>
    </row>
    <row r="1837" spans="1:36" x14ac:dyDescent="0.3">
      <c r="A1837">
        <v>13918</v>
      </c>
      <c r="B1837">
        <v>13920</v>
      </c>
      <c r="C1837" t="s">
        <v>1359</v>
      </c>
      <c r="D1837">
        <v>520026683</v>
      </c>
      <c r="E1837" t="s">
        <v>3092</v>
      </c>
      <c r="F1837" t="s">
        <v>1476</v>
      </c>
      <c r="G1837" t="s">
        <v>1477</v>
      </c>
      <c r="H1837" t="s">
        <v>75</v>
      </c>
      <c r="I1837" t="s">
        <v>225</v>
      </c>
      <c r="J1837" t="s">
        <v>52</v>
      </c>
      <c r="K1837" t="s">
        <v>52</v>
      </c>
      <c r="L1837" t="s">
        <v>773</v>
      </c>
      <c r="M1837" t="s">
        <v>303</v>
      </c>
      <c r="N1837" t="s">
        <v>619</v>
      </c>
      <c r="O1837" t="s">
        <v>61</v>
      </c>
      <c r="P1837" t="s">
        <v>1362</v>
      </c>
      <c r="Q1837" t="s">
        <v>64</v>
      </c>
      <c r="R1837" t="s">
        <v>56</v>
      </c>
      <c r="S1837" t="s">
        <v>1255</v>
      </c>
      <c r="T1837" s="127">
        <v>3.9209999999999998</v>
      </c>
      <c r="U1837" s="128">
        <v>48218</v>
      </c>
      <c r="V1837" s="126">
        <v>9.1999999999999998E-3</v>
      </c>
      <c r="W1837" s="126">
        <v>2.4E-2</v>
      </c>
      <c r="X1837" t="s">
        <v>606</v>
      </c>
      <c r="Z1837" s="125">
        <v>130854</v>
      </c>
      <c r="AA1837" s="125">
        <v>1</v>
      </c>
      <c r="AB1837" s="125">
        <v>113.4</v>
      </c>
      <c r="AC1837" s="125">
        <v>0</v>
      </c>
      <c r="AD1837" s="125">
        <v>148.38844</v>
      </c>
      <c r="AE1837" s="125"/>
      <c r="AF1837" s="125"/>
      <c r="AG1837" t="s">
        <v>16</v>
      </c>
      <c r="AH1837" s="126">
        <v>5.0586980465169502E-5</v>
      </c>
      <c r="AI1837" s="126">
        <v>3.2137514449999999E-3</v>
      </c>
      <c r="AJ1837" s="126">
        <v>7.1564475537843074E-6</v>
      </c>
    </row>
    <row r="1838" spans="1:36" x14ac:dyDescent="0.3">
      <c r="A1838">
        <v>13918</v>
      </c>
      <c r="B1838">
        <v>13920</v>
      </c>
      <c r="C1838" t="s">
        <v>1373</v>
      </c>
      <c r="D1838">
        <v>514065283</v>
      </c>
      <c r="E1838" t="s">
        <v>3092</v>
      </c>
      <c r="F1838" t="s">
        <v>1478</v>
      </c>
      <c r="G1838" t="s">
        <v>1479</v>
      </c>
      <c r="H1838" t="s">
        <v>75</v>
      </c>
      <c r="I1838" t="s">
        <v>224</v>
      </c>
      <c r="J1838" t="s">
        <v>52</v>
      </c>
      <c r="K1838" t="s">
        <v>52</v>
      </c>
      <c r="L1838" t="s">
        <v>773</v>
      </c>
      <c r="M1838" t="s">
        <v>303</v>
      </c>
      <c r="N1838" t="s">
        <v>74</v>
      </c>
      <c r="O1838" t="s">
        <v>61</v>
      </c>
      <c r="P1838" t="s">
        <v>1358</v>
      </c>
      <c r="Q1838" t="s">
        <v>64</v>
      </c>
      <c r="R1838" t="s">
        <v>56</v>
      </c>
      <c r="S1838" t="s">
        <v>1255</v>
      </c>
      <c r="T1838" s="127">
        <v>1.2310000000000001</v>
      </c>
      <c r="U1838" s="128">
        <v>47027</v>
      </c>
      <c r="V1838" s="126">
        <v>2.1499999999999998E-2</v>
      </c>
      <c r="W1838" s="126">
        <v>0.04</v>
      </c>
      <c r="X1838" t="s">
        <v>606</v>
      </c>
      <c r="Z1838" s="125">
        <v>36663.269999999997</v>
      </c>
      <c r="AA1838" s="125">
        <v>1</v>
      </c>
      <c r="AB1838" s="125">
        <v>97.82</v>
      </c>
      <c r="AC1838" s="125">
        <v>0.27676000000000001</v>
      </c>
      <c r="AD1838" s="125">
        <v>36.140770000000003</v>
      </c>
      <c r="AE1838" s="125"/>
      <c r="AF1838" s="125"/>
      <c r="AG1838" t="s">
        <v>16</v>
      </c>
      <c r="AH1838" s="126">
        <v>7.4978004936916503E-5</v>
      </c>
      <c r="AI1838" s="126">
        <v>7.8272574200000003E-4</v>
      </c>
      <c r="AJ1838" s="126">
        <v>1.7429897171126087E-6</v>
      </c>
    </row>
    <row r="1839" spans="1:36" x14ac:dyDescent="0.3">
      <c r="A1839">
        <v>13918</v>
      </c>
      <c r="B1839">
        <v>13920</v>
      </c>
      <c r="C1839" t="s">
        <v>1401</v>
      </c>
      <c r="D1839">
        <v>510560188</v>
      </c>
      <c r="E1839" t="s">
        <v>3092</v>
      </c>
      <c r="F1839" t="s">
        <v>1480</v>
      </c>
      <c r="G1839" t="s">
        <v>1481</v>
      </c>
      <c r="H1839" t="s">
        <v>75</v>
      </c>
      <c r="I1839" t="s">
        <v>224</v>
      </c>
      <c r="J1839" t="s">
        <v>52</v>
      </c>
      <c r="K1839" t="s">
        <v>52</v>
      </c>
      <c r="L1839" t="s">
        <v>773</v>
      </c>
      <c r="M1839" t="s">
        <v>303</v>
      </c>
      <c r="N1839" t="s">
        <v>620</v>
      </c>
      <c r="O1839" t="s">
        <v>61</v>
      </c>
      <c r="P1839" t="s">
        <v>1404</v>
      </c>
      <c r="Q1839" t="s">
        <v>64</v>
      </c>
      <c r="R1839" t="s">
        <v>56</v>
      </c>
      <c r="S1839" t="s">
        <v>1255</v>
      </c>
      <c r="T1839" s="127">
        <v>1.1439999999999999</v>
      </c>
      <c r="U1839" s="128">
        <v>46645</v>
      </c>
      <c r="V1839" s="126">
        <v>2.3E-2</v>
      </c>
      <c r="W1839" s="126">
        <v>3.8699999999999998E-2</v>
      </c>
      <c r="X1839" t="s">
        <v>606</v>
      </c>
      <c r="Z1839" s="125">
        <v>4444.4399999999996</v>
      </c>
      <c r="AA1839" s="125">
        <v>1</v>
      </c>
      <c r="AB1839" s="125">
        <v>98.94</v>
      </c>
      <c r="AC1839" s="125">
        <v>0</v>
      </c>
      <c r="AD1839" s="125">
        <v>4.3973300000000002</v>
      </c>
      <c r="AE1839" s="125"/>
      <c r="AF1839" s="125"/>
      <c r="AG1839" t="s">
        <v>16</v>
      </c>
      <c r="AH1839" s="126">
        <v>6.5465015306338197E-6</v>
      </c>
      <c r="AI1839" s="126">
        <v>9.5236028124635698E-5</v>
      </c>
      <c r="AJ1839" s="126">
        <v>2.1207353835435125E-7</v>
      </c>
    </row>
    <row r="1840" spans="1:36" x14ac:dyDescent="0.3">
      <c r="A1840">
        <v>13918</v>
      </c>
      <c r="B1840">
        <v>13920</v>
      </c>
      <c r="C1840" t="s">
        <v>1392</v>
      </c>
      <c r="D1840">
        <v>513765859</v>
      </c>
      <c r="E1840" t="s">
        <v>3092</v>
      </c>
      <c r="F1840" t="s">
        <v>2185</v>
      </c>
      <c r="G1840" t="s">
        <v>2186</v>
      </c>
      <c r="H1840" t="s">
        <v>75</v>
      </c>
      <c r="I1840" t="s">
        <v>225</v>
      </c>
      <c r="J1840" t="s">
        <v>52</v>
      </c>
      <c r="K1840" t="s">
        <v>52</v>
      </c>
      <c r="L1840" t="s">
        <v>773</v>
      </c>
      <c r="M1840" t="s">
        <v>303</v>
      </c>
      <c r="N1840" t="s">
        <v>619</v>
      </c>
      <c r="O1840" t="s">
        <v>61</v>
      </c>
      <c r="P1840" t="s">
        <v>1362</v>
      </c>
      <c r="Q1840" t="s">
        <v>64</v>
      </c>
      <c r="R1840" t="s">
        <v>56</v>
      </c>
      <c r="S1840" t="s">
        <v>1255</v>
      </c>
      <c r="T1840" s="127">
        <v>4.7450000000000001</v>
      </c>
      <c r="U1840" s="128">
        <v>49491</v>
      </c>
      <c r="V1840" s="126">
        <v>1.15E-2</v>
      </c>
      <c r="W1840" s="126">
        <v>2.5600000000000001E-2</v>
      </c>
      <c r="X1840" t="s">
        <v>606</v>
      </c>
      <c r="Z1840" s="125">
        <v>27000</v>
      </c>
      <c r="AA1840" s="125">
        <v>1</v>
      </c>
      <c r="AB1840" s="125">
        <v>111.54</v>
      </c>
      <c r="AC1840" s="125">
        <v>0</v>
      </c>
      <c r="AD1840" s="125">
        <v>30.1158</v>
      </c>
      <c r="AE1840" s="125"/>
      <c r="AF1840" s="125"/>
      <c r="AG1840" t="s">
        <v>16</v>
      </c>
      <c r="AH1840" s="126">
        <v>9.5339182515768503E-6</v>
      </c>
      <c r="AI1840" s="126">
        <v>6.5223878399999998E-4</v>
      </c>
      <c r="AJ1840" s="126">
        <v>1.4524186873334436E-6</v>
      </c>
    </row>
    <row r="1841" spans="1:36" x14ac:dyDescent="0.3">
      <c r="A1841">
        <v>13918</v>
      </c>
      <c r="B1841">
        <v>13920</v>
      </c>
      <c r="C1841" t="s">
        <v>1369</v>
      </c>
      <c r="D1841">
        <v>520036104</v>
      </c>
      <c r="E1841" t="s">
        <v>3092</v>
      </c>
      <c r="F1841" t="s">
        <v>1482</v>
      </c>
      <c r="G1841" t="s">
        <v>1483</v>
      </c>
      <c r="H1841" t="s">
        <v>75</v>
      </c>
      <c r="I1841" t="s">
        <v>224</v>
      </c>
      <c r="J1841" t="s">
        <v>52</v>
      </c>
      <c r="K1841" t="s">
        <v>52</v>
      </c>
      <c r="L1841" t="s">
        <v>773</v>
      </c>
      <c r="M1841" t="s">
        <v>303</v>
      </c>
      <c r="N1841" t="s">
        <v>138</v>
      </c>
      <c r="O1841" t="s">
        <v>61</v>
      </c>
      <c r="P1841" t="s">
        <v>1372</v>
      </c>
      <c r="Q1841" t="s">
        <v>64</v>
      </c>
      <c r="R1841" t="s">
        <v>56</v>
      </c>
      <c r="S1841" t="s">
        <v>1255</v>
      </c>
      <c r="T1841" s="127">
        <v>2.23</v>
      </c>
      <c r="U1841" s="128">
        <v>47603</v>
      </c>
      <c r="V1841" s="126">
        <v>2.8000000000000001E-2</v>
      </c>
      <c r="W1841" s="126">
        <v>4.2900000000000001E-2</v>
      </c>
      <c r="X1841" t="s">
        <v>606</v>
      </c>
      <c r="Z1841" s="125">
        <v>208000</v>
      </c>
      <c r="AA1841" s="125">
        <v>1</v>
      </c>
      <c r="AB1841" s="125">
        <v>97.32</v>
      </c>
      <c r="AC1841" s="125">
        <v>0</v>
      </c>
      <c r="AD1841" s="125">
        <v>202.4256</v>
      </c>
      <c r="AE1841" s="125"/>
      <c r="AF1841" s="125"/>
      <c r="AG1841" t="s">
        <v>16</v>
      </c>
      <c r="AH1841" s="126">
        <v>1.66850737E-4</v>
      </c>
      <c r="AI1841" s="126">
        <v>4.3840717280000004E-3</v>
      </c>
      <c r="AJ1841" s="126">
        <v>9.7625407339232129E-6</v>
      </c>
    </row>
    <row r="1842" spans="1:36" x14ac:dyDescent="0.3">
      <c r="A1842">
        <v>13918</v>
      </c>
      <c r="B1842">
        <v>13920</v>
      </c>
      <c r="C1842" t="s">
        <v>2178</v>
      </c>
      <c r="D1842">
        <v>520043878</v>
      </c>
      <c r="E1842" t="s">
        <v>3092</v>
      </c>
      <c r="F1842" t="s">
        <v>2187</v>
      </c>
      <c r="G1842" t="s">
        <v>2188</v>
      </c>
      <c r="H1842" t="s">
        <v>75</v>
      </c>
      <c r="I1842" t="s">
        <v>225</v>
      </c>
      <c r="J1842" t="s">
        <v>52</v>
      </c>
      <c r="K1842" t="s">
        <v>52</v>
      </c>
      <c r="L1842" t="s">
        <v>773</v>
      </c>
      <c r="M1842" t="s">
        <v>303</v>
      </c>
      <c r="N1842" t="s">
        <v>154</v>
      </c>
      <c r="O1842" t="s">
        <v>61</v>
      </c>
      <c r="P1842" t="s">
        <v>1435</v>
      </c>
      <c r="Q1842" t="s">
        <v>69</v>
      </c>
      <c r="R1842" t="s">
        <v>56</v>
      </c>
      <c r="S1842" t="s">
        <v>1255</v>
      </c>
      <c r="T1842" s="127">
        <v>3.7850000000000001</v>
      </c>
      <c r="U1842" s="128">
        <v>48579</v>
      </c>
      <c r="V1842" s="126">
        <v>6.0000000000000001E-3</v>
      </c>
      <c r="W1842" s="126">
        <v>2.53E-2</v>
      </c>
      <c r="X1842" t="s">
        <v>606</v>
      </c>
      <c r="Z1842" s="125">
        <v>83636.36</v>
      </c>
      <c r="AA1842" s="125">
        <v>1</v>
      </c>
      <c r="AB1842" s="125">
        <v>110.17</v>
      </c>
      <c r="AC1842" s="125">
        <v>0</v>
      </c>
      <c r="AD1842" s="125">
        <v>92.142179999999996</v>
      </c>
      <c r="AE1842" s="125"/>
      <c r="AF1842" s="125"/>
      <c r="AG1842" t="s">
        <v>16</v>
      </c>
      <c r="AH1842" s="126">
        <v>1.3254249E-4</v>
      </c>
      <c r="AI1842" s="126">
        <v>1.9955871499999999E-3</v>
      </c>
      <c r="AJ1842" s="126">
        <v>4.4438143474070707E-6</v>
      </c>
    </row>
    <row r="1843" spans="1:36" x14ac:dyDescent="0.3">
      <c r="A1843">
        <v>13918</v>
      </c>
      <c r="B1843">
        <v>13920</v>
      </c>
      <c r="C1843" t="s">
        <v>2189</v>
      </c>
      <c r="D1843">
        <v>516117181</v>
      </c>
      <c r="E1843" t="s">
        <v>3092</v>
      </c>
      <c r="F1843" t="s">
        <v>2190</v>
      </c>
      <c r="G1843" t="s">
        <v>2191</v>
      </c>
      <c r="H1843" t="s">
        <v>75</v>
      </c>
      <c r="I1843" t="s">
        <v>225</v>
      </c>
      <c r="J1843" t="s">
        <v>52</v>
      </c>
      <c r="K1843" t="s">
        <v>52</v>
      </c>
      <c r="L1843" t="s">
        <v>773</v>
      </c>
      <c r="M1843" t="s">
        <v>303</v>
      </c>
      <c r="N1843" t="s">
        <v>619</v>
      </c>
      <c r="O1843" t="s">
        <v>61</v>
      </c>
      <c r="P1843" t="s">
        <v>1487</v>
      </c>
      <c r="Q1843" t="s">
        <v>64</v>
      </c>
      <c r="R1843" t="s">
        <v>56</v>
      </c>
      <c r="S1843" t="s">
        <v>1255</v>
      </c>
      <c r="T1843" s="127">
        <v>3.7970000000000002</v>
      </c>
      <c r="U1843" s="128">
        <v>47664</v>
      </c>
      <c r="V1843" s="126">
        <v>6.4000000000000003E-3</v>
      </c>
      <c r="W1843" s="126">
        <v>2.7199999999999998E-2</v>
      </c>
      <c r="X1843" t="s">
        <v>606</v>
      </c>
      <c r="Z1843" s="125">
        <v>74343.44</v>
      </c>
      <c r="AA1843" s="125">
        <v>1</v>
      </c>
      <c r="AB1843" s="125">
        <v>109.31</v>
      </c>
      <c r="AC1843" s="125">
        <v>0</v>
      </c>
      <c r="AD1843" s="125">
        <v>81.264809999999997</v>
      </c>
      <c r="AE1843" s="125"/>
      <c r="AF1843" s="125"/>
      <c r="AG1843" t="s">
        <v>16</v>
      </c>
      <c r="AH1843" s="126">
        <v>2.4870794899999998E-4</v>
      </c>
      <c r="AI1843" s="126">
        <v>1.7600083979999999E-3</v>
      </c>
      <c r="AJ1843" s="126">
        <v>3.9192227557163249E-6</v>
      </c>
    </row>
    <row r="1844" spans="1:36" x14ac:dyDescent="0.3">
      <c r="A1844">
        <v>13918</v>
      </c>
      <c r="B1844">
        <v>13920</v>
      </c>
      <c r="C1844" t="s">
        <v>1411</v>
      </c>
      <c r="D1844">
        <v>513257873</v>
      </c>
      <c r="E1844" t="s">
        <v>3092</v>
      </c>
      <c r="F1844" t="s">
        <v>2192</v>
      </c>
      <c r="G1844" t="s">
        <v>2193</v>
      </c>
      <c r="H1844" t="s">
        <v>75</v>
      </c>
      <c r="I1844" t="s">
        <v>225</v>
      </c>
      <c r="J1844" t="s">
        <v>52</v>
      </c>
      <c r="K1844" t="s">
        <v>52</v>
      </c>
      <c r="L1844" t="s">
        <v>773</v>
      </c>
      <c r="M1844" t="s">
        <v>303</v>
      </c>
      <c r="N1844" t="s">
        <v>619</v>
      </c>
      <c r="O1844" t="s">
        <v>61</v>
      </c>
      <c r="P1844" t="s">
        <v>1362</v>
      </c>
      <c r="Q1844" t="s">
        <v>64</v>
      </c>
      <c r="R1844" t="s">
        <v>56</v>
      </c>
      <c r="S1844" t="s">
        <v>1255</v>
      </c>
      <c r="T1844" s="127">
        <v>4.5199999999999996</v>
      </c>
      <c r="U1844" s="128">
        <v>48304</v>
      </c>
      <c r="V1844" s="126">
        <v>9.7000000000000003E-3</v>
      </c>
      <c r="W1844" s="126">
        <v>2.5399999999999999E-2</v>
      </c>
      <c r="X1844" t="s">
        <v>606</v>
      </c>
      <c r="Z1844" s="125">
        <v>103688.23</v>
      </c>
      <c r="AA1844" s="125">
        <v>1</v>
      </c>
      <c r="AB1844" s="125">
        <v>109.96</v>
      </c>
      <c r="AC1844" s="125">
        <v>0</v>
      </c>
      <c r="AD1844" s="125">
        <v>114.01558</v>
      </c>
      <c r="AE1844" s="125"/>
      <c r="AF1844" s="125"/>
      <c r="AG1844" t="s">
        <v>16</v>
      </c>
      <c r="AH1844" s="126">
        <v>7.8741332584394199E-5</v>
      </c>
      <c r="AI1844" s="126">
        <v>2.4693145570000002E-3</v>
      </c>
      <c r="AJ1844" s="126">
        <v>5.498720241174441E-6</v>
      </c>
    </row>
    <row r="1845" spans="1:36" x14ac:dyDescent="0.3">
      <c r="A1845">
        <v>13918</v>
      </c>
      <c r="B1845">
        <v>13920</v>
      </c>
      <c r="C1845" t="s">
        <v>2392</v>
      </c>
      <c r="D1845">
        <v>514892801</v>
      </c>
      <c r="E1845" t="s">
        <v>3092</v>
      </c>
      <c r="F1845" t="s">
        <v>2393</v>
      </c>
      <c r="G1845" t="s">
        <v>2394</v>
      </c>
      <c r="H1845" t="s">
        <v>75</v>
      </c>
      <c r="I1845" t="s">
        <v>224</v>
      </c>
      <c r="J1845" t="s">
        <v>52</v>
      </c>
      <c r="K1845" t="s">
        <v>52</v>
      </c>
      <c r="L1845" t="s">
        <v>773</v>
      </c>
      <c r="M1845" t="s">
        <v>303</v>
      </c>
      <c r="N1845" t="s">
        <v>256</v>
      </c>
      <c r="O1845" t="s">
        <v>61</v>
      </c>
      <c r="P1845" t="s">
        <v>1404</v>
      </c>
      <c r="Q1845" t="s">
        <v>64</v>
      </c>
      <c r="R1845" t="s">
        <v>56</v>
      </c>
      <c r="S1845" t="s">
        <v>1255</v>
      </c>
      <c r="T1845" s="127">
        <v>5.2460000000000004</v>
      </c>
      <c r="U1845" s="128">
        <v>50374</v>
      </c>
      <c r="V1845" s="126">
        <v>2.3400000000000001E-2</v>
      </c>
      <c r="W1845" s="126">
        <v>0.04</v>
      </c>
      <c r="X1845" t="s">
        <v>606</v>
      </c>
      <c r="Z1845" s="125">
        <v>26400</v>
      </c>
      <c r="AA1845" s="125">
        <v>1</v>
      </c>
      <c r="AB1845" s="125">
        <v>91.98</v>
      </c>
      <c r="AC1845" s="125">
        <v>0</v>
      </c>
      <c r="AD1845" s="125">
        <v>24.282720000000001</v>
      </c>
      <c r="AE1845" s="125"/>
      <c r="AF1845" s="125"/>
      <c r="AG1845" t="s">
        <v>16</v>
      </c>
      <c r="AH1845" s="126">
        <v>2.75885791395912E-5</v>
      </c>
      <c r="AI1845" s="126">
        <v>5.2590772199999998E-4</v>
      </c>
      <c r="AJ1845" s="126">
        <v>1.171102089510674E-6</v>
      </c>
    </row>
    <row r="1846" spans="1:36" x14ac:dyDescent="0.3">
      <c r="A1846">
        <v>13918</v>
      </c>
      <c r="B1846">
        <v>13920</v>
      </c>
      <c r="C1846" t="s">
        <v>1381</v>
      </c>
      <c r="D1846">
        <v>510960719</v>
      </c>
      <c r="E1846" t="s">
        <v>3092</v>
      </c>
      <c r="F1846" t="s">
        <v>1491</v>
      </c>
      <c r="G1846" t="s">
        <v>1492</v>
      </c>
      <c r="H1846" t="s">
        <v>75</v>
      </c>
      <c r="I1846" t="s">
        <v>225</v>
      </c>
      <c r="J1846" t="s">
        <v>52</v>
      </c>
      <c r="K1846" t="s">
        <v>52</v>
      </c>
      <c r="L1846" t="s">
        <v>773</v>
      </c>
      <c r="M1846" t="s">
        <v>303</v>
      </c>
      <c r="N1846" t="s">
        <v>619</v>
      </c>
      <c r="O1846" t="s">
        <v>61</v>
      </c>
      <c r="P1846" t="s">
        <v>1493</v>
      </c>
      <c r="Q1846" t="s">
        <v>64</v>
      </c>
      <c r="R1846" t="s">
        <v>56</v>
      </c>
      <c r="S1846" t="s">
        <v>1255</v>
      </c>
      <c r="T1846" s="127">
        <v>5.6310000000000002</v>
      </c>
      <c r="U1846" s="128">
        <v>49858</v>
      </c>
      <c r="V1846" s="126">
        <v>8.9999999999999993E-3</v>
      </c>
      <c r="W1846" s="126">
        <v>2.35E-2</v>
      </c>
      <c r="X1846" t="s">
        <v>606</v>
      </c>
      <c r="Z1846" s="125">
        <v>48000</v>
      </c>
      <c r="AA1846" s="125">
        <v>1</v>
      </c>
      <c r="AB1846" s="125">
        <v>108.4</v>
      </c>
      <c r="AC1846" s="125">
        <v>0.34540999999999999</v>
      </c>
      <c r="AD1846" s="125">
        <v>52.377409999999998</v>
      </c>
      <c r="AE1846" s="125"/>
      <c r="AF1846" s="125"/>
      <c r="AG1846" t="s">
        <v>16</v>
      </c>
      <c r="AH1846" s="126">
        <v>1.81855821426822E-5</v>
      </c>
      <c r="AI1846" s="126">
        <v>1.1343739249999999E-3</v>
      </c>
      <c r="AJ1846" s="126">
        <v>2.5260470941540846E-6</v>
      </c>
    </row>
    <row r="1847" spans="1:36" x14ac:dyDescent="0.3">
      <c r="A1847">
        <v>13918</v>
      </c>
      <c r="B1847">
        <v>13920</v>
      </c>
      <c r="C1847" t="s">
        <v>1381</v>
      </c>
      <c r="D1847">
        <v>510960719</v>
      </c>
      <c r="E1847" t="s">
        <v>3092</v>
      </c>
      <c r="F1847" t="s">
        <v>1494</v>
      </c>
      <c r="G1847" t="s">
        <v>1495</v>
      </c>
      <c r="H1847" t="s">
        <v>75</v>
      </c>
      <c r="I1847" t="s">
        <v>225</v>
      </c>
      <c r="J1847" t="s">
        <v>52</v>
      </c>
      <c r="K1847" t="s">
        <v>52</v>
      </c>
      <c r="L1847" t="s">
        <v>773</v>
      </c>
      <c r="M1847" t="s">
        <v>303</v>
      </c>
      <c r="N1847" t="s">
        <v>619</v>
      </c>
      <c r="O1847" t="s">
        <v>61</v>
      </c>
      <c r="P1847" t="s">
        <v>1493</v>
      </c>
      <c r="Q1847" t="s">
        <v>64</v>
      </c>
      <c r="R1847" t="s">
        <v>56</v>
      </c>
      <c r="S1847" t="s">
        <v>1255</v>
      </c>
      <c r="T1847" s="127">
        <v>9.0909999999999993</v>
      </c>
      <c r="U1847" s="128">
        <v>51503</v>
      </c>
      <c r="V1847" s="126">
        <v>1.6899999999999998E-2</v>
      </c>
      <c r="W1847" s="126">
        <v>2.64E-2</v>
      </c>
      <c r="X1847" t="s">
        <v>606</v>
      </c>
      <c r="Z1847" s="125">
        <v>50200</v>
      </c>
      <c r="AA1847" s="125">
        <v>1</v>
      </c>
      <c r="AB1847" s="125">
        <v>108.01</v>
      </c>
      <c r="AC1847" s="125">
        <v>0.49864000000000003</v>
      </c>
      <c r="AD1847" s="125">
        <v>54.719659999999998</v>
      </c>
      <c r="AE1847" s="125"/>
      <c r="AF1847" s="125"/>
      <c r="AG1847" t="s">
        <v>16</v>
      </c>
      <c r="AH1847" s="126">
        <v>1.15059500889305E-5</v>
      </c>
      <c r="AI1847" s="126">
        <v>1.185101659E-3</v>
      </c>
      <c r="AJ1847" s="126">
        <v>2.6390086515560714E-6</v>
      </c>
    </row>
    <row r="1848" spans="1:36" x14ac:dyDescent="0.3">
      <c r="A1848">
        <v>13918</v>
      </c>
      <c r="B1848">
        <v>13920</v>
      </c>
      <c r="C1848" t="s">
        <v>1496</v>
      </c>
      <c r="D1848">
        <v>1654</v>
      </c>
      <c r="E1848" t="s">
        <v>2</v>
      </c>
      <c r="F1848" t="s">
        <v>1497</v>
      </c>
      <c r="G1848" t="s">
        <v>1498</v>
      </c>
      <c r="H1848" t="s">
        <v>75</v>
      </c>
      <c r="I1848" t="s">
        <v>224</v>
      </c>
      <c r="J1848" t="s">
        <v>52</v>
      </c>
      <c r="K1848" t="s">
        <v>306</v>
      </c>
      <c r="L1848" t="s">
        <v>773</v>
      </c>
      <c r="M1848" t="s">
        <v>303</v>
      </c>
      <c r="N1848" t="s">
        <v>620</v>
      </c>
      <c r="O1848" t="s">
        <v>61</v>
      </c>
      <c r="P1848" t="s">
        <v>1358</v>
      </c>
      <c r="Q1848" t="s">
        <v>64</v>
      </c>
      <c r="R1848" t="s">
        <v>56</v>
      </c>
      <c r="S1848" t="s">
        <v>1255</v>
      </c>
      <c r="T1848" s="127">
        <v>8.2000000000000003E-2</v>
      </c>
      <c r="U1848" s="128">
        <v>46234</v>
      </c>
      <c r="V1848" s="126">
        <v>5.7000000000000002E-2</v>
      </c>
      <c r="W1848" s="126">
        <v>0.1036</v>
      </c>
      <c r="X1848" t="s">
        <v>606</v>
      </c>
      <c r="Z1848" s="125">
        <v>43882.1</v>
      </c>
      <c r="AA1848" s="125">
        <v>1</v>
      </c>
      <c r="AB1848" s="125">
        <v>102.02</v>
      </c>
      <c r="AC1848" s="125">
        <v>0</v>
      </c>
      <c r="AD1848" s="125">
        <v>44.768520000000002</v>
      </c>
      <c r="AE1848" s="125"/>
      <c r="AF1848" s="125"/>
      <c r="AG1848" t="s">
        <v>16</v>
      </c>
      <c r="AH1848" s="126">
        <v>4.3260627299999998E-4</v>
      </c>
      <c r="AI1848" s="126">
        <v>9.6958291200000002E-4</v>
      </c>
      <c r="AJ1848" s="126">
        <v>2.1590870922326825E-6</v>
      </c>
    </row>
    <row r="1849" spans="1:36" x14ac:dyDescent="0.3">
      <c r="A1849">
        <v>13918</v>
      </c>
      <c r="B1849">
        <v>13920</v>
      </c>
      <c r="C1849" t="s">
        <v>1499</v>
      </c>
      <c r="D1849">
        <v>515364891</v>
      </c>
      <c r="E1849" t="s">
        <v>3092</v>
      </c>
      <c r="F1849" t="s">
        <v>1500</v>
      </c>
      <c r="G1849" t="s">
        <v>1501</v>
      </c>
      <c r="H1849" t="s">
        <v>75</v>
      </c>
      <c r="I1849" t="s">
        <v>225</v>
      </c>
      <c r="J1849" t="s">
        <v>52</v>
      </c>
      <c r="K1849" t="s">
        <v>52</v>
      </c>
      <c r="L1849" t="s">
        <v>773</v>
      </c>
      <c r="M1849" t="s">
        <v>303</v>
      </c>
      <c r="N1849" t="s">
        <v>615</v>
      </c>
      <c r="O1849" t="s">
        <v>61</v>
      </c>
      <c r="P1849" t="s">
        <v>290</v>
      </c>
      <c r="Q1849" t="s">
        <v>290</v>
      </c>
      <c r="R1849" t="s">
        <v>290</v>
      </c>
      <c r="S1849" t="s">
        <v>1255</v>
      </c>
      <c r="T1849" s="127">
        <v>1.778</v>
      </c>
      <c r="U1849" s="128">
        <v>46934</v>
      </c>
      <c r="V1849" s="126">
        <v>1.5800000000000002E-2</v>
      </c>
      <c r="W1849" s="126">
        <v>2.9499999999999998E-2</v>
      </c>
      <c r="X1849" t="s">
        <v>606</v>
      </c>
      <c r="Z1849" s="125">
        <v>24647.06</v>
      </c>
      <c r="AA1849" s="125">
        <v>1</v>
      </c>
      <c r="AB1849" s="125">
        <v>114.79</v>
      </c>
      <c r="AC1849" s="125">
        <v>0</v>
      </c>
      <c r="AD1849" s="125">
        <v>28.292359999999999</v>
      </c>
      <c r="AE1849" s="125"/>
      <c r="AF1849" s="125"/>
      <c r="AG1849" t="s">
        <v>16</v>
      </c>
      <c r="AH1849" s="126">
        <v>9.5423680438839304E-5</v>
      </c>
      <c r="AI1849" s="126">
        <v>6.1274727900000004E-4</v>
      </c>
      <c r="AJ1849" s="126">
        <v>1.3644781932661668E-6</v>
      </c>
    </row>
    <row r="1850" spans="1:36" x14ac:dyDescent="0.3">
      <c r="A1850">
        <v>13918</v>
      </c>
      <c r="B1850">
        <v>13920</v>
      </c>
      <c r="C1850" t="s">
        <v>1502</v>
      </c>
      <c r="D1850">
        <v>514599943</v>
      </c>
      <c r="E1850" t="s">
        <v>3092</v>
      </c>
      <c r="F1850" t="s">
        <v>1503</v>
      </c>
      <c r="G1850" t="s">
        <v>1504</v>
      </c>
      <c r="H1850" t="s">
        <v>75</v>
      </c>
      <c r="I1850" t="s">
        <v>225</v>
      </c>
      <c r="J1850" t="s">
        <v>52</v>
      </c>
      <c r="K1850" t="s">
        <v>52</v>
      </c>
      <c r="L1850" t="s">
        <v>773</v>
      </c>
      <c r="M1850" t="s">
        <v>303</v>
      </c>
      <c r="N1850" t="s">
        <v>615</v>
      </c>
      <c r="O1850" t="s">
        <v>61</v>
      </c>
      <c r="P1850" t="s">
        <v>1505</v>
      </c>
      <c r="Q1850" t="s">
        <v>69</v>
      </c>
      <c r="R1850" t="s">
        <v>56</v>
      </c>
      <c r="S1850" t="s">
        <v>1255</v>
      </c>
      <c r="T1850" s="127">
        <v>1.387</v>
      </c>
      <c r="U1850" s="128">
        <v>46752</v>
      </c>
      <c r="V1850" s="126">
        <v>1.4800000000000001E-2</v>
      </c>
      <c r="W1850" s="126">
        <v>2.7400000000000001E-2</v>
      </c>
      <c r="X1850" t="s">
        <v>606</v>
      </c>
      <c r="Z1850" s="125">
        <v>71641.19</v>
      </c>
      <c r="AA1850" s="125">
        <v>1</v>
      </c>
      <c r="AB1850" s="125">
        <v>115.1</v>
      </c>
      <c r="AC1850" s="125">
        <v>0</v>
      </c>
      <c r="AD1850" s="125">
        <v>82.459010000000006</v>
      </c>
      <c r="AE1850" s="125"/>
      <c r="AF1850" s="125"/>
      <c r="AG1850" t="s">
        <v>16</v>
      </c>
      <c r="AH1850" s="126">
        <v>2.8027336999999998E-4</v>
      </c>
      <c r="AI1850" s="126">
        <v>1.7858720159999999E-3</v>
      </c>
      <c r="AJ1850" s="126">
        <v>3.9768163908318992E-6</v>
      </c>
    </row>
    <row r="1851" spans="1:36" x14ac:dyDescent="0.3">
      <c r="A1851">
        <v>13918</v>
      </c>
      <c r="B1851">
        <v>13920</v>
      </c>
      <c r="C1851" t="s">
        <v>1414</v>
      </c>
      <c r="D1851">
        <v>513623314</v>
      </c>
      <c r="E1851" t="s">
        <v>3092</v>
      </c>
      <c r="F1851" t="s">
        <v>1506</v>
      </c>
      <c r="G1851" t="s">
        <v>1507</v>
      </c>
      <c r="H1851" t="s">
        <v>75</v>
      </c>
      <c r="I1851" t="s">
        <v>224</v>
      </c>
      <c r="J1851" t="s">
        <v>52</v>
      </c>
      <c r="K1851" t="s">
        <v>52</v>
      </c>
      <c r="L1851" t="s">
        <v>773</v>
      </c>
      <c r="M1851" t="s">
        <v>303</v>
      </c>
      <c r="N1851" t="s">
        <v>619</v>
      </c>
      <c r="O1851" t="s">
        <v>61</v>
      </c>
      <c r="P1851" t="s">
        <v>1362</v>
      </c>
      <c r="Q1851" t="s">
        <v>64</v>
      </c>
      <c r="R1851" t="s">
        <v>56</v>
      </c>
      <c r="S1851" t="s">
        <v>1255</v>
      </c>
      <c r="T1851" s="127">
        <v>2.9550000000000001</v>
      </c>
      <c r="U1851" s="128">
        <v>47421</v>
      </c>
      <c r="V1851" s="126">
        <v>2.0899999999999998E-2</v>
      </c>
      <c r="W1851" s="126">
        <v>3.6400000000000002E-2</v>
      </c>
      <c r="X1851" t="s">
        <v>606</v>
      </c>
      <c r="Z1851" s="125">
        <v>100000</v>
      </c>
      <c r="AA1851" s="125">
        <v>1</v>
      </c>
      <c r="AB1851" s="125">
        <v>95.99</v>
      </c>
      <c r="AC1851" s="125">
        <v>0</v>
      </c>
      <c r="AD1851" s="125">
        <v>95.99</v>
      </c>
      <c r="AE1851" s="125"/>
      <c r="AF1851" s="125"/>
      <c r="AG1851" t="s">
        <v>16</v>
      </c>
      <c r="AH1851" s="126">
        <v>3.1407035100000001E-4</v>
      </c>
      <c r="AI1851" s="126">
        <v>2.0789220590000002E-3</v>
      </c>
      <c r="AJ1851" s="126">
        <v>4.6293862290604011E-6</v>
      </c>
    </row>
    <row r="1852" spans="1:36" x14ac:dyDescent="0.3">
      <c r="A1852">
        <v>13918</v>
      </c>
      <c r="B1852">
        <v>13920</v>
      </c>
      <c r="C1852" t="s">
        <v>1508</v>
      </c>
      <c r="D1852">
        <v>513893123</v>
      </c>
      <c r="E1852" t="s">
        <v>3092</v>
      </c>
      <c r="F1852" t="s">
        <v>1509</v>
      </c>
      <c r="G1852" t="s">
        <v>1510</v>
      </c>
      <c r="H1852" t="s">
        <v>75</v>
      </c>
      <c r="I1852" t="s">
        <v>225</v>
      </c>
      <c r="J1852" t="s">
        <v>52</v>
      </c>
      <c r="K1852" t="s">
        <v>52</v>
      </c>
      <c r="L1852" t="s">
        <v>773</v>
      </c>
      <c r="M1852" t="s">
        <v>303</v>
      </c>
      <c r="N1852" t="s">
        <v>617</v>
      </c>
      <c r="O1852" t="s">
        <v>61</v>
      </c>
      <c r="P1852" t="s">
        <v>1398</v>
      </c>
      <c r="Q1852" t="s">
        <v>69</v>
      </c>
      <c r="R1852" t="s">
        <v>56</v>
      </c>
      <c r="S1852" t="s">
        <v>1255</v>
      </c>
      <c r="T1852" s="127">
        <v>2.3340000000000001</v>
      </c>
      <c r="U1852" s="128">
        <v>48060</v>
      </c>
      <c r="V1852" s="126">
        <v>0.01</v>
      </c>
      <c r="W1852" s="126">
        <v>2.5999999999999999E-2</v>
      </c>
      <c r="X1852" t="s">
        <v>606</v>
      </c>
      <c r="Z1852" s="125">
        <v>187230.62</v>
      </c>
      <c r="AA1852" s="125">
        <v>1</v>
      </c>
      <c r="AB1852" s="125">
        <v>112.64</v>
      </c>
      <c r="AC1852" s="125">
        <v>0</v>
      </c>
      <c r="AD1852" s="125">
        <v>210.89657</v>
      </c>
      <c r="AE1852" s="125"/>
      <c r="AF1852" s="125"/>
      <c r="AG1852" t="s">
        <v>16</v>
      </c>
      <c r="AH1852" s="126">
        <v>1.1084450299999999E-4</v>
      </c>
      <c r="AI1852" s="126">
        <v>4.567533405E-3</v>
      </c>
      <c r="AJ1852" s="126">
        <v>1.0171076955037743E-5</v>
      </c>
    </row>
    <row r="1853" spans="1:36" x14ac:dyDescent="0.3">
      <c r="A1853">
        <v>13918</v>
      </c>
      <c r="B1853">
        <v>13920</v>
      </c>
      <c r="C1853" t="s">
        <v>1833</v>
      </c>
      <c r="D1853">
        <v>513817817</v>
      </c>
      <c r="E1853" t="s">
        <v>3092</v>
      </c>
      <c r="F1853" t="s">
        <v>2395</v>
      </c>
      <c r="G1853" t="s">
        <v>2396</v>
      </c>
      <c r="H1853" t="s">
        <v>75</v>
      </c>
      <c r="I1853" t="s">
        <v>224</v>
      </c>
      <c r="J1853" t="s">
        <v>52</v>
      </c>
      <c r="K1853" t="s">
        <v>52</v>
      </c>
      <c r="L1853" t="s">
        <v>773</v>
      </c>
      <c r="M1853" t="s">
        <v>303</v>
      </c>
      <c r="N1853" t="s">
        <v>138</v>
      </c>
      <c r="O1853" t="s">
        <v>61</v>
      </c>
      <c r="P1853" t="s">
        <v>1435</v>
      </c>
      <c r="Q1853" t="s">
        <v>69</v>
      </c>
      <c r="R1853" t="s">
        <v>56</v>
      </c>
      <c r="S1853" t="s">
        <v>1255</v>
      </c>
      <c r="T1853" s="127">
        <v>0.501</v>
      </c>
      <c r="U1853" s="128">
        <v>46387</v>
      </c>
      <c r="V1853" s="126">
        <v>0.02</v>
      </c>
      <c r="W1853" s="126">
        <v>4.6800000000000001E-2</v>
      </c>
      <c r="X1853" t="s">
        <v>606</v>
      </c>
      <c r="Z1853" s="125">
        <v>24787.7</v>
      </c>
      <c r="AA1853" s="125">
        <v>1</v>
      </c>
      <c r="AB1853" s="125">
        <v>98.71</v>
      </c>
      <c r="AC1853" s="125">
        <v>0</v>
      </c>
      <c r="AD1853" s="125">
        <v>24.467939999999999</v>
      </c>
      <c r="AE1853" s="125"/>
      <c r="AF1853" s="125"/>
      <c r="AG1853" t="s">
        <v>16</v>
      </c>
      <c r="AH1853" s="126">
        <v>2.0829999999999999E-4</v>
      </c>
      <c r="AI1853" s="126">
        <v>5.2991916000000002E-4</v>
      </c>
      <c r="AJ1853" s="126">
        <v>1.1800348420614248E-6</v>
      </c>
    </row>
    <row r="1854" spans="1:36" x14ac:dyDescent="0.3">
      <c r="A1854">
        <v>13918</v>
      </c>
      <c r="B1854">
        <v>13920</v>
      </c>
      <c r="C1854" t="s">
        <v>1511</v>
      </c>
      <c r="D1854">
        <v>516046307</v>
      </c>
      <c r="E1854" t="s">
        <v>3092</v>
      </c>
      <c r="F1854" t="s">
        <v>1512</v>
      </c>
      <c r="G1854" t="s">
        <v>1513</v>
      </c>
      <c r="H1854" t="s">
        <v>75</v>
      </c>
      <c r="I1854" t="s">
        <v>225</v>
      </c>
      <c r="J1854" t="s">
        <v>52</v>
      </c>
      <c r="K1854" t="s">
        <v>52</v>
      </c>
      <c r="L1854" t="s">
        <v>773</v>
      </c>
      <c r="M1854" t="s">
        <v>303</v>
      </c>
      <c r="N1854" t="s">
        <v>615</v>
      </c>
      <c r="O1854" t="s">
        <v>61</v>
      </c>
      <c r="P1854" t="s">
        <v>290</v>
      </c>
      <c r="Q1854" t="s">
        <v>290</v>
      </c>
      <c r="R1854" t="s">
        <v>290</v>
      </c>
      <c r="S1854" t="s">
        <v>1255</v>
      </c>
      <c r="T1854" s="127">
        <v>1.1539999999999999</v>
      </c>
      <c r="U1854" s="128">
        <v>46752</v>
      </c>
      <c r="V1854" s="126">
        <v>2.3E-2</v>
      </c>
      <c r="W1854" s="126">
        <v>3.4200000000000001E-2</v>
      </c>
      <c r="X1854" t="s">
        <v>606</v>
      </c>
      <c r="Z1854" s="125">
        <v>7572.3</v>
      </c>
      <c r="AA1854" s="125">
        <v>1</v>
      </c>
      <c r="AB1854" s="125">
        <v>114.74</v>
      </c>
      <c r="AC1854" s="125">
        <v>0</v>
      </c>
      <c r="AD1854" s="125">
        <v>8.6884599999999992</v>
      </c>
      <c r="AE1854" s="125"/>
      <c r="AF1854" s="125"/>
      <c r="AG1854" t="s">
        <v>16</v>
      </c>
      <c r="AH1854" s="126">
        <v>1.396073E-4</v>
      </c>
      <c r="AI1854" s="126">
        <v>1.88172009E-4</v>
      </c>
      <c r="AJ1854" s="126">
        <v>4.1902528467280066E-7</v>
      </c>
    </row>
    <row r="1855" spans="1:36" x14ac:dyDescent="0.3">
      <c r="A1855">
        <v>13918</v>
      </c>
      <c r="B1855">
        <v>13920</v>
      </c>
      <c r="C1855" t="s">
        <v>1514</v>
      </c>
      <c r="D1855">
        <v>520043720</v>
      </c>
      <c r="E1855" t="s">
        <v>3092</v>
      </c>
      <c r="F1855" t="s">
        <v>1515</v>
      </c>
      <c r="G1855" t="s">
        <v>1516</v>
      </c>
      <c r="H1855" t="s">
        <v>75</v>
      </c>
      <c r="I1855" t="s">
        <v>224</v>
      </c>
      <c r="J1855" t="s">
        <v>52</v>
      </c>
      <c r="K1855" t="s">
        <v>52</v>
      </c>
      <c r="L1855" t="s">
        <v>773</v>
      </c>
      <c r="M1855" t="s">
        <v>303</v>
      </c>
      <c r="N1855" t="s">
        <v>620</v>
      </c>
      <c r="O1855" t="s">
        <v>61</v>
      </c>
      <c r="P1855" t="s">
        <v>1517</v>
      </c>
      <c r="Q1855" t="s">
        <v>69</v>
      </c>
      <c r="R1855" t="s">
        <v>56</v>
      </c>
      <c r="S1855" t="s">
        <v>1255</v>
      </c>
      <c r="T1855" s="127">
        <v>4.5670000000000002</v>
      </c>
      <c r="U1855" s="128">
        <v>48122</v>
      </c>
      <c r="V1855" s="126">
        <v>2.8000000000000001E-2</v>
      </c>
      <c r="W1855" s="126">
        <v>4.2000000000000003E-2</v>
      </c>
      <c r="X1855" t="s">
        <v>606</v>
      </c>
      <c r="Z1855" s="125">
        <v>146808.51999999999</v>
      </c>
      <c r="AA1855" s="125">
        <v>1</v>
      </c>
      <c r="AB1855" s="125">
        <v>94.73</v>
      </c>
      <c r="AC1855" s="125">
        <v>0</v>
      </c>
      <c r="AD1855" s="125">
        <v>139.07171</v>
      </c>
      <c r="AE1855" s="125"/>
      <c r="AF1855" s="125"/>
      <c r="AG1855" t="s">
        <v>16</v>
      </c>
      <c r="AH1855" s="126">
        <v>1.83482375E-4</v>
      </c>
      <c r="AI1855" s="126">
        <v>3.0119725569999999E-3</v>
      </c>
      <c r="AJ1855" s="126">
        <v>6.7071221911228438E-6</v>
      </c>
    </row>
    <row r="1856" spans="1:36" x14ac:dyDescent="0.3">
      <c r="A1856">
        <v>13918</v>
      </c>
      <c r="B1856">
        <v>13920</v>
      </c>
      <c r="C1856" t="s">
        <v>1401</v>
      </c>
      <c r="D1856">
        <v>510560188</v>
      </c>
      <c r="E1856" t="s">
        <v>3092</v>
      </c>
      <c r="F1856" t="s">
        <v>1518</v>
      </c>
      <c r="G1856" t="s">
        <v>1519</v>
      </c>
      <c r="H1856" t="s">
        <v>75</v>
      </c>
      <c r="I1856" t="s">
        <v>225</v>
      </c>
      <c r="J1856" t="s">
        <v>52</v>
      </c>
      <c r="K1856" t="s">
        <v>52</v>
      </c>
      <c r="L1856" t="s">
        <v>773</v>
      </c>
      <c r="M1856" t="s">
        <v>303</v>
      </c>
      <c r="N1856" t="s">
        <v>620</v>
      </c>
      <c r="O1856" t="s">
        <v>61</v>
      </c>
      <c r="P1856" t="s">
        <v>1404</v>
      </c>
      <c r="Q1856" t="s">
        <v>64</v>
      </c>
      <c r="R1856" t="s">
        <v>56</v>
      </c>
      <c r="S1856" t="s">
        <v>1255</v>
      </c>
      <c r="T1856" s="127">
        <v>3.528</v>
      </c>
      <c r="U1856" s="128">
        <v>47937</v>
      </c>
      <c r="V1856" s="126">
        <v>1.54E-2</v>
      </c>
      <c r="W1856" s="126">
        <v>2.5000000000000001E-2</v>
      </c>
      <c r="X1856" t="s">
        <v>606</v>
      </c>
      <c r="Z1856" s="125">
        <v>10000</v>
      </c>
      <c r="AA1856" s="125">
        <v>1</v>
      </c>
      <c r="AB1856" s="125">
        <v>112.61</v>
      </c>
      <c r="AC1856" s="125">
        <v>0</v>
      </c>
      <c r="AD1856" s="125">
        <v>11.260999999999999</v>
      </c>
      <c r="AE1856" s="125"/>
      <c r="AF1856" s="125"/>
      <c r="AG1856" t="s">
        <v>16</v>
      </c>
      <c r="AH1856" s="126">
        <v>1.6766117688086502E-5</v>
      </c>
      <c r="AI1856" s="126">
        <v>2.43887293E-4</v>
      </c>
      <c r="AJ1856" s="126">
        <v>5.4309322143399502E-7</v>
      </c>
    </row>
    <row r="1857" spans="1:36" x14ac:dyDescent="0.3">
      <c r="A1857">
        <v>13918</v>
      </c>
      <c r="B1857">
        <v>13920</v>
      </c>
      <c r="C1857" t="s">
        <v>1520</v>
      </c>
      <c r="D1857">
        <v>510454333</v>
      </c>
      <c r="E1857" t="s">
        <v>3092</v>
      </c>
      <c r="F1857" t="s">
        <v>1521</v>
      </c>
      <c r="G1857" t="s">
        <v>1522</v>
      </c>
      <c r="H1857" t="s">
        <v>75</v>
      </c>
      <c r="I1857" t="s">
        <v>225</v>
      </c>
      <c r="J1857" t="s">
        <v>52</v>
      </c>
      <c r="K1857" t="s">
        <v>52</v>
      </c>
      <c r="L1857" t="s">
        <v>773</v>
      </c>
      <c r="M1857" t="s">
        <v>303</v>
      </c>
      <c r="N1857" t="s">
        <v>1209</v>
      </c>
      <c r="O1857" t="s">
        <v>61</v>
      </c>
      <c r="P1857" t="s">
        <v>1404</v>
      </c>
      <c r="Q1857" t="s">
        <v>64</v>
      </c>
      <c r="R1857" t="s">
        <v>56</v>
      </c>
      <c r="S1857" t="s">
        <v>1255</v>
      </c>
      <c r="T1857" s="127">
        <v>1.6919999999999999</v>
      </c>
      <c r="U1857" s="128">
        <v>47300</v>
      </c>
      <c r="V1857" s="126">
        <v>0.01</v>
      </c>
      <c r="W1857" s="126">
        <v>2.6599999999999999E-2</v>
      </c>
      <c r="X1857" t="s">
        <v>606</v>
      </c>
      <c r="Z1857" s="125">
        <v>3500</v>
      </c>
      <c r="AA1857" s="125">
        <v>1</v>
      </c>
      <c r="AB1857" s="125">
        <v>112.79</v>
      </c>
      <c r="AC1857" s="125">
        <v>0</v>
      </c>
      <c r="AD1857" s="125">
        <v>3.9476499999999999</v>
      </c>
      <c r="AE1857" s="125"/>
      <c r="AF1857" s="125"/>
      <c r="AG1857" t="s">
        <v>16</v>
      </c>
      <c r="AH1857" s="126">
        <v>2.16642474923634E-5</v>
      </c>
      <c r="AI1857" s="126">
        <v>8.5496996228670097E-5</v>
      </c>
      <c r="AJ1857" s="126">
        <v>1.9038646262267208E-7</v>
      </c>
    </row>
    <row r="1858" spans="1:36" x14ac:dyDescent="0.3">
      <c r="A1858">
        <v>13918</v>
      </c>
      <c r="B1858">
        <v>13920</v>
      </c>
      <c r="C1858" t="s">
        <v>1484</v>
      </c>
      <c r="D1858">
        <v>515434074</v>
      </c>
      <c r="E1858" t="s">
        <v>3092</v>
      </c>
      <c r="F1858" t="s">
        <v>2484</v>
      </c>
      <c r="G1858" t="s">
        <v>2485</v>
      </c>
      <c r="H1858" t="s">
        <v>75</v>
      </c>
      <c r="I1858" t="s">
        <v>225</v>
      </c>
      <c r="J1858" t="s">
        <v>52</v>
      </c>
      <c r="K1858" t="s">
        <v>52</v>
      </c>
      <c r="L1858" t="s">
        <v>773</v>
      </c>
      <c r="M1858" t="s">
        <v>303</v>
      </c>
      <c r="N1858" t="s">
        <v>619</v>
      </c>
      <c r="O1858" t="s">
        <v>61</v>
      </c>
      <c r="P1858" t="s">
        <v>1487</v>
      </c>
      <c r="Q1858" t="s">
        <v>64</v>
      </c>
      <c r="R1858" t="s">
        <v>56</v>
      </c>
      <c r="S1858" t="s">
        <v>1255</v>
      </c>
      <c r="T1858" s="127">
        <v>0.747</v>
      </c>
      <c r="U1858" s="128">
        <v>46477</v>
      </c>
      <c r="V1858" s="126">
        <v>3.0000000000000001E-3</v>
      </c>
      <c r="W1858" s="126">
        <v>3.9699999999999999E-2</v>
      </c>
      <c r="X1858" t="s">
        <v>606</v>
      </c>
      <c r="Z1858" s="125">
        <v>40000</v>
      </c>
      <c r="AA1858" s="125">
        <v>1</v>
      </c>
      <c r="AB1858" s="125">
        <v>112.2</v>
      </c>
      <c r="AC1858" s="125">
        <v>0</v>
      </c>
      <c r="AD1858" s="125">
        <v>44.88</v>
      </c>
      <c r="AE1858" s="125"/>
      <c r="AF1858" s="125"/>
      <c r="AG1858" t="s">
        <v>16</v>
      </c>
      <c r="AH1858" s="126">
        <v>7.8647267007471506E-5</v>
      </c>
      <c r="AI1858" s="126">
        <v>9.71997312E-4</v>
      </c>
      <c r="AJ1858" s="126">
        <v>2.1644635270364708E-6</v>
      </c>
    </row>
    <row r="1859" spans="1:36" x14ac:dyDescent="0.3">
      <c r="A1859">
        <v>13918</v>
      </c>
      <c r="B1859">
        <v>13920</v>
      </c>
      <c r="C1859" t="s">
        <v>1523</v>
      </c>
      <c r="D1859">
        <v>512764408</v>
      </c>
      <c r="E1859" t="s">
        <v>3092</v>
      </c>
      <c r="F1859" t="s">
        <v>1524</v>
      </c>
      <c r="G1859" t="s">
        <v>1525</v>
      </c>
      <c r="H1859" t="s">
        <v>75</v>
      </c>
      <c r="I1859" t="s">
        <v>224</v>
      </c>
      <c r="J1859" t="s">
        <v>52</v>
      </c>
      <c r="K1859" t="s">
        <v>52</v>
      </c>
      <c r="L1859" t="s">
        <v>773</v>
      </c>
      <c r="M1859" t="s">
        <v>303</v>
      </c>
      <c r="N1859" t="s">
        <v>617</v>
      </c>
      <c r="O1859" t="s">
        <v>61</v>
      </c>
      <c r="P1859" t="s">
        <v>1505</v>
      </c>
      <c r="Q1859" t="s">
        <v>69</v>
      </c>
      <c r="R1859" t="s">
        <v>56</v>
      </c>
      <c r="S1859" t="s">
        <v>1255</v>
      </c>
      <c r="T1859" s="127">
        <v>0.249</v>
      </c>
      <c r="U1859" s="128">
        <v>46295</v>
      </c>
      <c r="V1859" s="126">
        <v>6.1499999999999999E-2</v>
      </c>
      <c r="W1859" s="126">
        <v>6.0699999999999997E-2</v>
      </c>
      <c r="X1859" t="s">
        <v>606</v>
      </c>
      <c r="Z1859" s="125">
        <v>1700</v>
      </c>
      <c r="AA1859" s="125">
        <v>1</v>
      </c>
      <c r="AB1859" s="125">
        <v>101.62</v>
      </c>
      <c r="AC1859" s="125">
        <v>0</v>
      </c>
      <c r="AD1859" s="125">
        <v>1.7275400000000001</v>
      </c>
      <c r="AE1859" s="125"/>
      <c r="AF1859" s="125"/>
      <c r="AG1859" t="s">
        <v>16</v>
      </c>
      <c r="AH1859" s="126">
        <v>1.3858093126385801E-5</v>
      </c>
      <c r="AI1859" s="126">
        <v>3.7414532915754099E-5</v>
      </c>
      <c r="AJ1859" s="126">
        <v>8.331544833994173E-8</v>
      </c>
    </row>
    <row r="1860" spans="1:36" x14ac:dyDescent="0.3">
      <c r="A1860">
        <v>13918</v>
      </c>
      <c r="B1860">
        <v>13920</v>
      </c>
      <c r="C1860" t="s">
        <v>1526</v>
      </c>
      <c r="D1860">
        <v>512882747</v>
      </c>
      <c r="E1860" t="s">
        <v>3092</v>
      </c>
      <c r="F1860" t="s">
        <v>1527</v>
      </c>
      <c r="G1860" t="s">
        <v>1528</v>
      </c>
      <c r="H1860" t="s">
        <v>75</v>
      </c>
      <c r="I1860" t="s">
        <v>225</v>
      </c>
      <c r="J1860" t="s">
        <v>52</v>
      </c>
      <c r="K1860" t="s">
        <v>52</v>
      </c>
      <c r="L1860" t="s">
        <v>773</v>
      </c>
      <c r="M1860" t="s">
        <v>303</v>
      </c>
      <c r="N1860" t="s">
        <v>615</v>
      </c>
      <c r="O1860" t="s">
        <v>61</v>
      </c>
      <c r="P1860" t="s">
        <v>290</v>
      </c>
      <c r="Q1860" t="s">
        <v>290</v>
      </c>
      <c r="R1860" t="s">
        <v>290</v>
      </c>
      <c r="S1860" t="s">
        <v>1255</v>
      </c>
      <c r="T1860" s="127">
        <v>1.1020000000000001</v>
      </c>
      <c r="U1860" s="128">
        <v>46752</v>
      </c>
      <c r="V1860" s="126">
        <v>2.9499999999999998E-2</v>
      </c>
      <c r="W1860" s="126">
        <v>3.5200000000000002E-2</v>
      </c>
      <c r="X1860" t="s">
        <v>606</v>
      </c>
      <c r="Z1860" s="125">
        <v>92217.9</v>
      </c>
      <c r="AA1860" s="125">
        <v>1</v>
      </c>
      <c r="AB1860" s="125">
        <v>113.83</v>
      </c>
      <c r="AC1860" s="125">
        <v>0</v>
      </c>
      <c r="AD1860" s="125">
        <v>104.97163999999999</v>
      </c>
      <c r="AE1860" s="125"/>
      <c r="AF1860" s="125"/>
      <c r="AG1860" t="s">
        <v>16</v>
      </c>
      <c r="AH1860" s="126">
        <v>4.6567680700000002E-4</v>
      </c>
      <c r="AI1860" s="126">
        <v>2.2734436709999999E-3</v>
      </c>
      <c r="AJ1860" s="126">
        <v>5.062550939242484E-6</v>
      </c>
    </row>
    <row r="1861" spans="1:36" x14ac:dyDescent="0.3">
      <c r="A1861">
        <v>13918</v>
      </c>
      <c r="B1861">
        <v>13920</v>
      </c>
      <c r="C1861" t="s">
        <v>1529</v>
      </c>
      <c r="D1861">
        <v>513201582</v>
      </c>
      <c r="E1861" t="s">
        <v>3092</v>
      </c>
      <c r="F1861" t="s">
        <v>1530</v>
      </c>
      <c r="G1861" t="s">
        <v>1531</v>
      </c>
      <c r="H1861" t="s">
        <v>75</v>
      </c>
      <c r="I1861" t="s">
        <v>224</v>
      </c>
      <c r="J1861" t="s">
        <v>52</v>
      </c>
      <c r="K1861" t="s">
        <v>52</v>
      </c>
      <c r="L1861" t="s">
        <v>773</v>
      </c>
      <c r="M1861" t="s">
        <v>303</v>
      </c>
      <c r="N1861" t="s">
        <v>138</v>
      </c>
      <c r="O1861" t="s">
        <v>61</v>
      </c>
      <c r="P1861" t="s">
        <v>1505</v>
      </c>
      <c r="Q1861" t="s">
        <v>69</v>
      </c>
      <c r="R1861" t="s">
        <v>56</v>
      </c>
      <c r="S1861" t="s">
        <v>1255</v>
      </c>
      <c r="T1861" s="127">
        <v>0.90100000000000002</v>
      </c>
      <c r="U1861" s="128">
        <v>46538</v>
      </c>
      <c r="V1861" s="126">
        <v>0.06</v>
      </c>
      <c r="W1861" s="126">
        <v>4.41E-2</v>
      </c>
      <c r="X1861" t="s">
        <v>606</v>
      </c>
      <c r="Z1861" s="125">
        <v>17333.330000000002</v>
      </c>
      <c r="AA1861" s="125">
        <v>1</v>
      </c>
      <c r="AB1861" s="125">
        <v>101.96</v>
      </c>
      <c r="AC1861" s="125">
        <v>0</v>
      </c>
      <c r="AD1861" s="125">
        <v>17.67306</v>
      </c>
      <c r="AE1861" s="125"/>
      <c r="AF1861" s="125"/>
      <c r="AG1861" t="s">
        <v>16</v>
      </c>
      <c r="AH1861" s="126">
        <v>1.96534114E-4</v>
      </c>
      <c r="AI1861" s="126">
        <v>3.8275772699999998E-4</v>
      </c>
      <c r="AJ1861" s="126">
        <v>8.523327491338496E-7</v>
      </c>
    </row>
    <row r="1862" spans="1:36" x14ac:dyDescent="0.3">
      <c r="A1862">
        <v>13918</v>
      </c>
      <c r="B1862">
        <v>13920</v>
      </c>
      <c r="C1862" t="s">
        <v>1532</v>
      </c>
      <c r="D1862">
        <v>511996803</v>
      </c>
      <c r="E1862" t="s">
        <v>3092</v>
      </c>
      <c r="F1862" t="s">
        <v>1533</v>
      </c>
      <c r="G1862" t="s">
        <v>1534</v>
      </c>
      <c r="H1862" t="s">
        <v>75</v>
      </c>
      <c r="I1862" t="s">
        <v>224</v>
      </c>
      <c r="J1862" t="s">
        <v>52</v>
      </c>
      <c r="K1862" t="s">
        <v>52</v>
      </c>
      <c r="L1862" t="s">
        <v>773</v>
      </c>
      <c r="M1862" t="s">
        <v>303</v>
      </c>
      <c r="N1862" t="s">
        <v>138</v>
      </c>
      <c r="O1862" t="s">
        <v>61</v>
      </c>
      <c r="P1862" t="s">
        <v>1505</v>
      </c>
      <c r="Q1862" t="s">
        <v>69</v>
      </c>
      <c r="R1862" t="s">
        <v>56</v>
      </c>
      <c r="S1862" t="s">
        <v>1255</v>
      </c>
      <c r="T1862" s="127">
        <v>1.046</v>
      </c>
      <c r="U1862" s="128">
        <v>46752</v>
      </c>
      <c r="V1862" s="126">
        <v>4.53E-2</v>
      </c>
      <c r="W1862" s="126">
        <v>4.4600000000000001E-2</v>
      </c>
      <c r="X1862" t="s">
        <v>606</v>
      </c>
      <c r="Z1862" s="125">
        <v>185777.78</v>
      </c>
      <c r="AA1862" s="125">
        <v>1</v>
      </c>
      <c r="AB1862" s="125">
        <v>100.12</v>
      </c>
      <c r="AC1862" s="125">
        <v>0</v>
      </c>
      <c r="AD1862" s="125">
        <v>186.00071</v>
      </c>
      <c r="AE1862" s="125"/>
      <c r="AF1862" s="125"/>
      <c r="AG1862" t="s">
        <v>16</v>
      </c>
      <c r="AH1862" s="126">
        <v>3.3174603499999997E-4</v>
      </c>
      <c r="AI1862" s="126">
        <v>4.0283464840000002E-3</v>
      </c>
      <c r="AJ1862" s="126">
        <v>8.9704044741062336E-6</v>
      </c>
    </row>
    <row r="1863" spans="1:36" x14ac:dyDescent="0.3">
      <c r="A1863">
        <v>13918</v>
      </c>
      <c r="B1863">
        <v>13920</v>
      </c>
      <c r="C1863" t="s">
        <v>2204</v>
      </c>
      <c r="D1863">
        <v>511930125</v>
      </c>
      <c r="E1863" t="s">
        <v>3092</v>
      </c>
      <c r="F1863" t="s">
        <v>2205</v>
      </c>
      <c r="G1863" t="s">
        <v>2206</v>
      </c>
      <c r="H1863" t="s">
        <v>75</v>
      </c>
      <c r="I1863" t="s">
        <v>224</v>
      </c>
      <c r="J1863" t="s">
        <v>52</v>
      </c>
      <c r="K1863" t="s">
        <v>52</v>
      </c>
      <c r="L1863" t="s">
        <v>773</v>
      </c>
      <c r="M1863" t="s">
        <v>303</v>
      </c>
      <c r="N1863" t="s">
        <v>253</v>
      </c>
      <c r="O1863" t="s">
        <v>61</v>
      </c>
      <c r="P1863" t="s">
        <v>1358</v>
      </c>
      <c r="Q1863" t="s">
        <v>64</v>
      </c>
      <c r="R1863" t="s">
        <v>56</v>
      </c>
      <c r="S1863" t="s">
        <v>1255</v>
      </c>
      <c r="T1863" s="127">
        <v>2.2040000000000002</v>
      </c>
      <c r="U1863" s="128">
        <v>47489</v>
      </c>
      <c r="V1863" s="126">
        <v>4.7300000000000002E-2</v>
      </c>
      <c r="W1863" s="126">
        <v>3.8100000000000002E-2</v>
      </c>
      <c r="X1863" t="s">
        <v>606</v>
      </c>
      <c r="Z1863" s="125">
        <v>85000</v>
      </c>
      <c r="AA1863" s="125">
        <v>1</v>
      </c>
      <c r="AB1863" s="125">
        <v>102</v>
      </c>
      <c r="AC1863" s="125">
        <v>2.0102500000000001</v>
      </c>
      <c r="AD1863" s="125">
        <v>88.710250000000002</v>
      </c>
      <c r="AE1863" s="125"/>
      <c r="AF1863" s="125"/>
      <c r="AG1863" t="s">
        <v>16</v>
      </c>
      <c r="AH1863" s="126">
        <v>2.02054898E-4</v>
      </c>
      <c r="AI1863" s="126">
        <v>1.9212594599999999E-3</v>
      </c>
      <c r="AJ1863" s="126">
        <v>4.2782999242265393E-6</v>
      </c>
    </row>
    <row r="1864" spans="1:36" x14ac:dyDescent="0.3">
      <c r="A1864">
        <v>13918</v>
      </c>
      <c r="B1864">
        <v>13920</v>
      </c>
      <c r="C1864" t="s">
        <v>1535</v>
      </c>
      <c r="D1864">
        <v>513988824</v>
      </c>
      <c r="E1864" t="s">
        <v>3092</v>
      </c>
      <c r="F1864" t="s">
        <v>1536</v>
      </c>
      <c r="G1864" t="s">
        <v>1537</v>
      </c>
      <c r="H1864" t="s">
        <v>75</v>
      </c>
      <c r="I1864" t="s">
        <v>224</v>
      </c>
      <c r="J1864" t="s">
        <v>52</v>
      </c>
      <c r="K1864" t="s">
        <v>52</v>
      </c>
      <c r="L1864" t="s">
        <v>773</v>
      </c>
      <c r="M1864" t="s">
        <v>303</v>
      </c>
      <c r="N1864" t="s">
        <v>138</v>
      </c>
      <c r="O1864" t="s">
        <v>61</v>
      </c>
      <c r="P1864" t="s">
        <v>290</v>
      </c>
      <c r="Q1864" t="s">
        <v>290</v>
      </c>
      <c r="R1864" t="s">
        <v>290</v>
      </c>
      <c r="S1864" t="s">
        <v>1255</v>
      </c>
      <c r="T1864" s="127">
        <v>0.46400000000000002</v>
      </c>
      <c r="U1864" s="128">
        <v>46477</v>
      </c>
      <c r="V1864" s="126">
        <v>6.7000000000000004E-2</v>
      </c>
      <c r="W1864" s="126">
        <v>6.8099999999999994E-2</v>
      </c>
      <c r="X1864" t="s">
        <v>606</v>
      </c>
      <c r="Z1864" s="125">
        <v>31500</v>
      </c>
      <c r="AA1864" s="125">
        <v>1</v>
      </c>
      <c r="AB1864" s="125">
        <v>101.67</v>
      </c>
      <c r="AC1864" s="125">
        <v>0</v>
      </c>
      <c r="AD1864" s="125">
        <v>32.026049999999998</v>
      </c>
      <c r="AE1864" s="125"/>
      <c r="AF1864" s="125"/>
      <c r="AG1864" t="s">
        <v>16</v>
      </c>
      <c r="AH1864" s="126">
        <v>6.0049616900000003E-4</v>
      </c>
      <c r="AI1864" s="126">
        <v>6.9361039500000004E-4</v>
      </c>
      <c r="AJ1864" s="126">
        <v>1.5445458364537958E-6</v>
      </c>
    </row>
    <row r="1865" spans="1:36" x14ac:dyDescent="0.3">
      <c r="A1865">
        <v>13918</v>
      </c>
      <c r="B1865">
        <v>13920</v>
      </c>
      <c r="C1865" t="s">
        <v>1541</v>
      </c>
      <c r="D1865">
        <v>510488190</v>
      </c>
      <c r="E1865" t="s">
        <v>3092</v>
      </c>
      <c r="F1865" t="s">
        <v>1542</v>
      </c>
      <c r="G1865" t="s">
        <v>1543</v>
      </c>
      <c r="H1865" t="s">
        <v>75</v>
      </c>
      <c r="I1865" t="s">
        <v>224</v>
      </c>
      <c r="J1865" t="s">
        <v>52</v>
      </c>
      <c r="K1865" t="s">
        <v>52</v>
      </c>
      <c r="L1865" t="s">
        <v>773</v>
      </c>
      <c r="M1865" t="s">
        <v>303</v>
      </c>
      <c r="N1865" t="s">
        <v>138</v>
      </c>
      <c r="O1865" t="s">
        <v>61</v>
      </c>
      <c r="P1865" t="s">
        <v>1372</v>
      </c>
      <c r="Q1865" t="s">
        <v>64</v>
      </c>
      <c r="R1865" t="s">
        <v>56</v>
      </c>
      <c r="S1865" t="s">
        <v>1255</v>
      </c>
      <c r="T1865" s="127">
        <v>1.8240000000000001</v>
      </c>
      <c r="U1865" s="128">
        <v>47452</v>
      </c>
      <c r="V1865" s="126">
        <v>5.3400000000000003E-2</v>
      </c>
      <c r="W1865" s="126">
        <v>4.3200000000000002E-2</v>
      </c>
      <c r="X1865" t="s">
        <v>606</v>
      </c>
      <c r="Z1865" s="125">
        <v>2400</v>
      </c>
      <c r="AA1865" s="125">
        <v>1</v>
      </c>
      <c r="AB1865" s="125">
        <v>102.36</v>
      </c>
      <c r="AC1865" s="125">
        <v>0</v>
      </c>
      <c r="AD1865" s="125">
        <v>2.4566400000000002</v>
      </c>
      <c r="AE1865" s="125"/>
      <c r="AF1865" s="125"/>
      <c r="AG1865" t="s">
        <v>16</v>
      </c>
      <c r="AH1865" s="126">
        <v>4.30644675078593E-6</v>
      </c>
      <c r="AI1865" s="126">
        <v>5.3205157705267698E-5</v>
      </c>
      <c r="AJ1865" s="126">
        <v>1.1847833509489474E-7</v>
      </c>
    </row>
    <row r="1866" spans="1:36" x14ac:dyDescent="0.3">
      <c r="A1866">
        <v>13918</v>
      </c>
      <c r="B1866">
        <v>13920</v>
      </c>
      <c r="C1866" t="s">
        <v>1544</v>
      </c>
      <c r="D1866">
        <v>1630</v>
      </c>
      <c r="E1866" t="s">
        <v>2</v>
      </c>
      <c r="F1866" t="s">
        <v>1545</v>
      </c>
      <c r="G1866" t="s">
        <v>1546</v>
      </c>
      <c r="H1866" t="s">
        <v>75</v>
      </c>
      <c r="I1866" t="s">
        <v>224</v>
      </c>
      <c r="J1866" t="s">
        <v>52</v>
      </c>
      <c r="K1866" t="s">
        <v>306</v>
      </c>
      <c r="L1866" t="s">
        <v>773</v>
      </c>
      <c r="M1866" t="s">
        <v>303</v>
      </c>
      <c r="N1866" t="s">
        <v>620</v>
      </c>
      <c r="O1866" t="s">
        <v>61</v>
      </c>
      <c r="P1866" t="s">
        <v>1404</v>
      </c>
      <c r="Q1866" t="s">
        <v>64</v>
      </c>
      <c r="R1866" t="s">
        <v>56</v>
      </c>
      <c r="S1866" t="s">
        <v>1255</v>
      </c>
      <c r="T1866" s="127">
        <v>1.284</v>
      </c>
      <c r="U1866" s="128">
        <v>46873</v>
      </c>
      <c r="V1866" s="126">
        <v>5.7500000000000002E-2</v>
      </c>
      <c r="W1866" s="126">
        <v>5.5E-2</v>
      </c>
      <c r="X1866" t="s">
        <v>606</v>
      </c>
      <c r="Z1866" s="125">
        <v>62040</v>
      </c>
      <c r="AA1866" s="125">
        <v>1</v>
      </c>
      <c r="AB1866" s="125">
        <v>101.37</v>
      </c>
      <c r="AC1866" s="125">
        <v>0</v>
      </c>
      <c r="AD1866" s="125">
        <v>62.889949999999999</v>
      </c>
      <c r="AE1866" s="125"/>
      <c r="AF1866" s="125"/>
      <c r="AG1866" t="s">
        <v>16</v>
      </c>
      <c r="AH1866" s="126">
        <v>1.0444444400000001E-4</v>
      </c>
      <c r="AI1866" s="126">
        <v>1.3620513000000001E-3</v>
      </c>
      <c r="AJ1866" s="126">
        <v>3.0330437386842087E-6</v>
      </c>
    </row>
    <row r="1867" spans="1:36" x14ac:dyDescent="0.3">
      <c r="A1867">
        <v>13918</v>
      </c>
      <c r="B1867">
        <v>13920</v>
      </c>
      <c r="C1867" t="s">
        <v>2397</v>
      </c>
      <c r="D1867">
        <v>515682292</v>
      </c>
      <c r="E1867" t="s">
        <v>3092</v>
      </c>
      <c r="F1867" t="s">
        <v>2398</v>
      </c>
      <c r="G1867" t="s">
        <v>2399</v>
      </c>
      <c r="H1867" t="s">
        <v>75</v>
      </c>
      <c r="I1867" t="s">
        <v>224</v>
      </c>
      <c r="J1867" t="s">
        <v>52</v>
      </c>
      <c r="K1867" t="s">
        <v>52</v>
      </c>
      <c r="L1867" t="s">
        <v>773</v>
      </c>
      <c r="M1867" t="s">
        <v>303</v>
      </c>
      <c r="N1867" t="s">
        <v>138</v>
      </c>
      <c r="O1867" t="s">
        <v>61</v>
      </c>
      <c r="P1867" t="s">
        <v>290</v>
      </c>
      <c r="Q1867" t="s">
        <v>290</v>
      </c>
      <c r="R1867" t="s">
        <v>290</v>
      </c>
      <c r="S1867" t="s">
        <v>1255</v>
      </c>
      <c r="T1867" s="127">
        <v>0</v>
      </c>
      <c r="U1867" s="128">
        <v>46204</v>
      </c>
      <c r="V1867" s="126">
        <v>8.2400000000000001E-2</v>
      </c>
      <c r="W1867" s="126">
        <v>0</v>
      </c>
      <c r="X1867" t="s">
        <v>606</v>
      </c>
      <c r="Z1867" s="125">
        <v>52000</v>
      </c>
      <c r="AA1867" s="125">
        <v>1</v>
      </c>
      <c r="AB1867" s="125">
        <v>103.93</v>
      </c>
      <c r="AC1867" s="125">
        <v>9.8799999999999999E-2</v>
      </c>
      <c r="AD1867" s="125">
        <v>54.142400000000002</v>
      </c>
      <c r="AE1867" s="125"/>
      <c r="AF1867" s="125"/>
      <c r="AG1867" t="s">
        <v>16</v>
      </c>
      <c r="AH1867" s="126">
        <v>1.0973612680000001E-3</v>
      </c>
      <c r="AI1867" s="126">
        <v>1.1725995380000001E-3</v>
      </c>
      <c r="AJ1867" s="126">
        <v>2.6111686734897374E-6</v>
      </c>
    </row>
    <row r="1868" spans="1:36" x14ac:dyDescent="0.3">
      <c r="A1868">
        <v>13918</v>
      </c>
      <c r="B1868">
        <v>13920</v>
      </c>
      <c r="C1868" t="s">
        <v>1547</v>
      </c>
      <c r="D1868">
        <v>520033424</v>
      </c>
      <c r="E1868" t="s">
        <v>3092</v>
      </c>
      <c r="F1868" t="s">
        <v>1548</v>
      </c>
      <c r="G1868" t="s">
        <v>1549</v>
      </c>
      <c r="H1868" t="s">
        <v>75</v>
      </c>
      <c r="I1868" t="s">
        <v>224</v>
      </c>
      <c r="J1868" t="s">
        <v>52</v>
      </c>
      <c r="K1868" t="s">
        <v>52</v>
      </c>
      <c r="L1868" t="s">
        <v>773</v>
      </c>
      <c r="M1868" t="s">
        <v>303</v>
      </c>
      <c r="N1868" t="s">
        <v>138</v>
      </c>
      <c r="O1868" t="s">
        <v>61</v>
      </c>
      <c r="P1868" t="s">
        <v>1404</v>
      </c>
      <c r="Q1868" t="s">
        <v>64</v>
      </c>
      <c r="R1868" t="s">
        <v>56</v>
      </c>
      <c r="S1868" t="s">
        <v>1255</v>
      </c>
      <c r="T1868" s="127">
        <v>2.5960000000000001</v>
      </c>
      <c r="U1868" s="128">
        <v>48029</v>
      </c>
      <c r="V1868" s="126">
        <v>0.05</v>
      </c>
      <c r="W1868" s="126">
        <v>4.0899999999999999E-2</v>
      </c>
      <c r="X1868" t="s">
        <v>606</v>
      </c>
      <c r="Z1868" s="125">
        <v>32500</v>
      </c>
      <c r="AA1868" s="125">
        <v>1</v>
      </c>
      <c r="AB1868" s="125">
        <v>102.43</v>
      </c>
      <c r="AC1868" s="125">
        <v>0</v>
      </c>
      <c r="AD1868" s="125">
        <v>33.289749999999998</v>
      </c>
      <c r="AE1868" s="125"/>
      <c r="AF1868" s="125"/>
      <c r="AG1868" t="s">
        <v>16</v>
      </c>
      <c r="AH1868" s="126">
        <v>1.69302136E-4</v>
      </c>
      <c r="AI1868" s="126">
        <v>7.2097922300000004E-4</v>
      </c>
      <c r="AJ1868" s="126">
        <v>1.6054913034572716E-6</v>
      </c>
    </row>
    <row r="1869" spans="1:36" x14ac:dyDescent="0.3">
      <c r="A1869">
        <v>13918</v>
      </c>
      <c r="B1869">
        <v>13920</v>
      </c>
      <c r="C1869" t="s">
        <v>1553</v>
      </c>
      <c r="D1869">
        <v>520000118</v>
      </c>
      <c r="E1869" t="s">
        <v>3092</v>
      </c>
      <c r="F1869" t="s">
        <v>1554</v>
      </c>
      <c r="G1869" t="s">
        <v>1555</v>
      </c>
      <c r="H1869" t="s">
        <v>75</v>
      </c>
      <c r="I1869" t="s">
        <v>225</v>
      </c>
      <c r="J1869" t="s">
        <v>52</v>
      </c>
      <c r="K1869" t="s">
        <v>52</v>
      </c>
      <c r="L1869" t="s">
        <v>773</v>
      </c>
      <c r="M1869" t="s">
        <v>303</v>
      </c>
      <c r="N1869" t="s">
        <v>251</v>
      </c>
      <c r="O1869" t="s">
        <v>61</v>
      </c>
      <c r="P1869" t="s">
        <v>1254</v>
      </c>
      <c r="Q1869" t="s">
        <v>64</v>
      </c>
      <c r="R1869" t="s">
        <v>56</v>
      </c>
      <c r="S1869" t="s">
        <v>1255</v>
      </c>
      <c r="T1869" s="127">
        <v>3.278</v>
      </c>
      <c r="U1869" s="128">
        <v>48547</v>
      </c>
      <c r="V1869" s="126">
        <v>1.3899999999999999E-2</v>
      </c>
      <c r="W1869" s="126">
        <v>2.1700000000000001E-2</v>
      </c>
      <c r="X1869" t="s">
        <v>606</v>
      </c>
      <c r="Z1869" s="125">
        <v>427000</v>
      </c>
      <c r="AA1869" s="125">
        <v>1</v>
      </c>
      <c r="AB1869" s="125">
        <v>108.9</v>
      </c>
      <c r="AC1869" s="125">
        <v>0</v>
      </c>
      <c r="AD1869" s="125">
        <v>465.00299999999999</v>
      </c>
      <c r="AE1869" s="125"/>
      <c r="AF1869" s="125"/>
      <c r="AG1869" t="s">
        <v>16</v>
      </c>
      <c r="AH1869" s="126">
        <v>1.3775491099999999E-4</v>
      </c>
      <c r="AI1869" s="126">
        <v>1.0070892743E-2</v>
      </c>
      <c r="AJ1869" s="126">
        <v>2.2426070264316845E-5</v>
      </c>
    </row>
    <row r="1870" spans="1:36" x14ac:dyDescent="0.3">
      <c r="A1870">
        <v>13918</v>
      </c>
      <c r="B1870">
        <v>13920</v>
      </c>
      <c r="C1870" t="s">
        <v>1556</v>
      </c>
      <c r="D1870">
        <v>520020116</v>
      </c>
      <c r="E1870" t="s">
        <v>3092</v>
      </c>
      <c r="F1870" t="s">
        <v>1557</v>
      </c>
      <c r="G1870" t="s">
        <v>1558</v>
      </c>
      <c r="H1870" t="s">
        <v>75</v>
      </c>
      <c r="I1870" t="s">
        <v>225</v>
      </c>
      <c r="J1870" t="s">
        <v>52</v>
      </c>
      <c r="K1870" t="s">
        <v>52</v>
      </c>
      <c r="L1870" t="s">
        <v>773</v>
      </c>
      <c r="M1870" t="s">
        <v>303</v>
      </c>
      <c r="N1870" t="s">
        <v>619</v>
      </c>
      <c r="O1870" t="s">
        <v>61</v>
      </c>
      <c r="P1870" t="s">
        <v>1372</v>
      </c>
      <c r="Q1870" t="s">
        <v>64</v>
      </c>
      <c r="R1870" t="s">
        <v>56</v>
      </c>
      <c r="S1870" t="s">
        <v>1255</v>
      </c>
      <c r="T1870" s="127">
        <v>2.2440000000000002</v>
      </c>
      <c r="U1870" s="128">
        <v>47483</v>
      </c>
      <c r="V1870" s="126">
        <v>2.7E-2</v>
      </c>
      <c r="W1870" s="126">
        <v>2.5499999999999998E-2</v>
      </c>
      <c r="X1870" t="s">
        <v>606</v>
      </c>
      <c r="Z1870" s="125">
        <v>16000</v>
      </c>
      <c r="AA1870" s="125">
        <v>1</v>
      </c>
      <c r="AB1870" s="125">
        <v>111.17</v>
      </c>
      <c r="AC1870" s="125">
        <v>0</v>
      </c>
      <c r="AD1870" s="125">
        <v>17.787199999999999</v>
      </c>
      <c r="AE1870" s="125"/>
      <c r="AF1870" s="125"/>
      <c r="AG1870" t="s">
        <v>16</v>
      </c>
      <c r="AH1870" s="126">
        <v>3.7931118814099503E-5</v>
      </c>
      <c r="AI1870" s="126">
        <v>3.8522973699999999E-4</v>
      </c>
      <c r="AJ1870" s="126">
        <v>8.5783746987752024E-7</v>
      </c>
    </row>
    <row r="1871" spans="1:36" x14ac:dyDescent="0.3">
      <c r="A1871">
        <v>13918</v>
      </c>
      <c r="B1871">
        <v>13920</v>
      </c>
      <c r="C1871" t="s">
        <v>1508</v>
      </c>
      <c r="D1871">
        <v>513893123</v>
      </c>
      <c r="E1871" t="s">
        <v>3092</v>
      </c>
      <c r="F1871" t="s">
        <v>1559</v>
      </c>
      <c r="G1871" t="s">
        <v>1560</v>
      </c>
      <c r="H1871" t="s">
        <v>75</v>
      </c>
      <c r="I1871" t="s">
        <v>225</v>
      </c>
      <c r="J1871" t="s">
        <v>52</v>
      </c>
      <c r="K1871" t="s">
        <v>52</v>
      </c>
      <c r="L1871" t="s">
        <v>773</v>
      </c>
      <c r="M1871" t="s">
        <v>303</v>
      </c>
      <c r="N1871" t="s">
        <v>617</v>
      </c>
      <c r="O1871" t="s">
        <v>61</v>
      </c>
      <c r="P1871" t="s">
        <v>1398</v>
      </c>
      <c r="Q1871" t="s">
        <v>69</v>
      </c>
      <c r="R1871" t="s">
        <v>56</v>
      </c>
      <c r="S1871" t="s">
        <v>1255</v>
      </c>
      <c r="T1871" s="127">
        <v>0.49399999999999999</v>
      </c>
      <c r="U1871" s="128">
        <v>46477</v>
      </c>
      <c r="V1871" s="126">
        <v>3.5400000000000001E-2</v>
      </c>
      <c r="W1871" s="126">
        <v>3.6799999999999999E-2</v>
      </c>
      <c r="X1871" t="s">
        <v>606</v>
      </c>
      <c r="Z1871" s="125">
        <v>28000</v>
      </c>
      <c r="AA1871" s="125">
        <v>1</v>
      </c>
      <c r="AB1871" s="125">
        <v>111.7</v>
      </c>
      <c r="AC1871" s="125">
        <v>0</v>
      </c>
      <c r="AD1871" s="125">
        <v>31.276</v>
      </c>
      <c r="AE1871" s="125"/>
      <c r="AF1871" s="125"/>
      <c r="AG1871" t="s">
        <v>16</v>
      </c>
      <c r="AH1871" s="126">
        <v>5.0133839446379198E-5</v>
      </c>
      <c r="AI1871" s="126">
        <v>6.7736604100000005E-4</v>
      </c>
      <c r="AJ1871" s="126">
        <v>1.5083725773527776E-6</v>
      </c>
    </row>
    <row r="1872" spans="1:36" x14ac:dyDescent="0.3">
      <c r="A1872">
        <v>13918</v>
      </c>
      <c r="B1872">
        <v>13920</v>
      </c>
      <c r="C1872" t="s">
        <v>1561</v>
      </c>
      <c r="D1872">
        <v>520032046</v>
      </c>
      <c r="E1872" t="s">
        <v>3092</v>
      </c>
      <c r="F1872" t="s">
        <v>1562</v>
      </c>
      <c r="G1872" t="s">
        <v>1563</v>
      </c>
      <c r="H1872" t="s">
        <v>75</v>
      </c>
      <c r="I1872" t="s">
        <v>225</v>
      </c>
      <c r="J1872" t="s">
        <v>52</v>
      </c>
      <c r="K1872" t="s">
        <v>52</v>
      </c>
      <c r="L1872" t="s">
        <v>773</v>
      </c>
      <c r="M1872" t="s">
        <v>303</v>
      </c>
      <c r="N1872" t="s">
        <v>251</v>
      </c>
      <c r="O1872" t="s">
        <v>61</v>
      </c>
      <c r="P1872" t="s">
        <v>1254</v>
      </c>
      <c r="Q1872" t="s">
        <v>64</v>
      </c>
      <c r="R1872" t="s">
        <v>56</v>
      </c>
      <c r="S1872" t="s">
        <v>1255</v>
      </c>
      <c r="T1872" s="127">
        <v>2.835</v>
      </c>
      <c r="U1872" s="128">
        <v>48190</v>
      </c>
      <c r="V1872" s="126">
        <v>1.6400000000000001E-2</v>
      </c>
      <c r="W1872" s="126">
        <v>2.0899999999999998E-2</v>
      </c>
      <c r="X1872" t="s">
        <v>606</v>
      </c>
      <c r="Z1872" s="125">
        <v>263159.33</v>
      </c>
      <c r="AA1872" s="125">
        <v>1</v>
      </c>
      <c r="AB1872" s="125">
        <v>110.39</v>
      </c>
      <c r="AC1872" s="125">
        <v>0</v>
      </c>
      <c r="AD1872" s="125">
        <v>290.50157999999999</v>
      </c>
      <c r="AE1872" s="125"/>
      <c r="AF1872" s="125"/>
      <c r="AG1872" t="s">
        <v>16</v>
      </c>
      <c r="AH1872" s="126">
        <v>3.26214263E-4</v>
      </c>
      <c r="AI1872" s="126">
        <v>6.291594363E-3</v>
      </c>
      <c r="AJ1872" s="126">
        <v>1.40102512133794E-5</v>
      </c>
    </row>
    <row r="1873" spans="1:36" x14ac:dyDescent="0.3">
      <c r="A1873">
        <v>13918</v>
      </c>
      <c r="B1873">
        <v>13920</v>
      </c>
      <c r="C1873" t="s">
        <v>1441</v>
      </c>
      <c r="D1873">
        <v>512025891</v>
      </c>
      <c r="E1873" t="s">
        <v>3092</v>
      </c>
      <c r="F1873" t="s">
        <v>1566</v>
      </c>
      <c r="G1873" t="s">
        <v>1567</v>
      </c>
      <c r="H1873" t="s">
        <v>75</v>
      </c>
      <c r="I1873" t="s">
        <v>225</v>
      </c>
      <c r="J1873" t="s">
        <v>52</v>
      </c>
      <c r="K1873" t="s">
        <v>52</v>
      </c>
      <c r="L1873" t="s">
        <v>773</v>
      </c>
      <c r="M1873" t="s">
        <v>303</v>
      </c>
      <c r="N1873" t="s">
        <v>1209</v>
      </c>
      <c r="O1873" t="s">
        <v>61</v>
      </c>
      <c r="P1873" t="s">
        <v>1404</v>
      </c>
      <c r="Q1873" t="s">
        <v>64</v>
      </c>
      <c r="R1873" t="s">
        <v>56</v>
      </c>
      <c r="S1873" t="s">
        <v>1255</v>
      </c>
      <c r="T1873" s="127">
        <v>0.98</v>
      </c>
      <c r="U1873" s="128">
        <v>46888</v>
      </c>
      <c r="V1873" s="126">
        <v>3.2000000000000001E-2</v>
      </c>
      <c r="W1873" s="126">
        <v>2.9399999999999999E-2</v>
      </c>
      <c r="X1873" t="s">
        <v>606</v>
      </c>
      <c r="Z1873" s="125">
        <v>26845.759999999998</v>
      </c>
      <c r="AA1873" s="125">
        <v>1</v>
      </c>
      <c r="AB1873" s="125">
        <v>111.53</v>
      </c>
      <c r="AC1873" s="125">
        <v>0</v>
      </c>
      <c r="AD1873" s="125">
        <v>29.941079999999999</v>
      </c>
      <c r="AE1873" s="125"/>
      <c r="AF1873" s="125"/>
      <c r="AG1873" t="s">
        <v>16</v>
      </c>
      <c r="AH1873" s="126">
        <v>6.1176457355036206E-5</v>
      </c>
      <c r="AI1873" s="126">
        <v>6.4845475200000005E-4</v>
      </c>
      <c r="AJ1873" s="126">
        <v>1.4439923266506492E-6</v>
      </c>
    </row>
    <row r="1874" spans="1:36" x14ac:dyDescent="0.3">
      <c r="A1874">
        <v>13918</v>
      </c>
      <c r="B1874">
        <v>13920</v>
      </c>
      <c r="C1874" t="s">
        <v>1441</v>
      </c>
      <c r="D1874">
        <v>512025891</v>
      </c>
      <c r="E1874" t="s">
        <v>3092</v>
      </c>
      <c r="F1874" t="s">
        <v>1568</v>
      </c>
      <c r="G1874" t="s">
        <v>1569</v>
      </c>
      <c r="H1874" t="s">
        <v>75</v>
      </c>
      <c r="I1874" t="s">
        <v>224</v>
      </c>
      <c r="J1874" t="s">
        <v>52</v>
      </c>
      <c r="K1874" t="s">
        <v>52</v>
      </c>
      <c r="L1874" t="s">
        <v>773</v>
      </c>
      <c r="M1874" t="s">
        <v>303</v>
      </c>
      <c r="N1874" t="s">
        <v>1209</v>
      </c>
      <c r="O1874" t="s">
        <v>61</v>
      </c>
      <c r="P1874" t="s">
        <v>1404</v>
      </c>
      <c r="Q1874" t="s">
        <v>64</v>
      </c>
      <c r="R1874" t="s">
        <v>56</v>
      </c>
      <c r="S1874" t="s">
        <v>1255</v>
      </c>
      <c r="T1874" s="127">
        <v>1.0660000000000001</v>
      </c>
      <c r="U1874" s="128">
        <v>46924</v>
      </c>
      <c r="V1874" s="126">
        <v>5.7000000000000002E-2</v>
      </c>
      <c r="W1874" s="126">
        <v>4.19E-2</v>
      </c>
      <c r="X1874" t="s">
        <v>606</v>
      </c>
      <c r="Z1874" s="125">
        <v>89705.25</v>
      </c>
      <c r="AA1874" s="125">
        <v>1</v>
      </c>
      <c r="AB1874" s="125">
        <v>101.83</v>
      </c>
      <c r="AC1874" s="125">
        <v>0</v>
      </c>
      <c r="AD1874" s="125">
        <v>91.346860000000007</v>
      </c>
      <c r="AE1874" s="125"/>
      <c r="AF1874" s="125"/>
      <c r="AG1874" t="s">
        <v>16</v>
      </c>
      <c r="AH1874" s="126">
        <v>1.70802755E-4</v>
      </c>
      <c r="AI1874" s="126">
        <v>1.9783623529999999E-3</v>
      </c>
      <c r="AJ1874" s="126">
        <v>4.4054578159382071E-6</v>
      </c>
    </row>
    <row r="1875" spans="1:36" x14ac:dyDescent="0.3">
      <c r="A1875">
        <v>13918</v>
      </c>
      <c r="B1875">
        <v>13920</v>
      </c>
      <c r="C1875" t="s">
        <v>1520</v>
      </c>
      <c r="D1875">
        <v>510454333</v>
      </c>
      <c r="E1875" t="s">
        <v>3092</v>
      </c>
      <c r="F1875" t="s">
        <v>1572</v>
      </c>
      <c r="G1875" t="s">
        <v>1573</v>
      </c>
      <c r="H1875" t="s">
        <v>75</v>
      </c>
      <c r="I1875" t="s">
        <v>225</v>
      </c>
      <c r="J1875" t="s">
        <v>52</v>
      </c>
      <c r="K1875" t="s">
        <v>52</v>
      </c>
      <c r="L1875" t="s">
        <v>773</v>
      </c>
      <c r="M1875" t="s">
        <v>303</v>
      </c>
      <c r="N1875" t="s">
        <v>1209</v>
      </c>
      <c r="O1875" t="s">
        <v>61</v>
      </c>
      <c r="P1875" t="s">
        <v>1404</v>
      </c>
      <c r="Q1875" t="s">
        <v>64</v>
      </c>
      <c r="R1875" t="s">
        <v>56</v>
      </c>
      <c r="S1875" t="s">
        <v>1255</v>
      </c>
      <c r="T1875" s="127">
        <v>1.6930000000000001</v>
      </c>
      <c r="U1875" s="128">
        <v>47391</v>
      </c>
      <c r="V1875" s="126">
        <v>3.2300000000000002E-2</v>
      </c>
      <c r="W1875" s="126">
        <v>2.5600000000000001E-2</v>
      </c>
      <c r="X1875" t="s">
        <v>606</v>
      </c>
      <c r="Z1875" s="125">
        <v>29381.67</v>
      </c>
      <c r="AA1875" s="125">
        <v>1</v>
      </c>
      <c r="AB1875" s="125">
        <v>112.85</v>
      </c>
      <c r="AC1875" s="125">
        <v>0</v>
      </c>
      <c r="AD1875" s="125">
        <v>33.157209999999999</v>
      </c>
      <c r="AE1875" s="125"/>
      <c r="AF1875" s="125"/>
      <c r="AG1875" t="s">
        <v>16</v>
      </c>
      <c r="AH1875" s="126">
        <v>7.0331651860876205E-5</v>
      </c>
      <c r="AI1875" s="126">
        <v>7.1810871200000004E-4</v>
      </c>
      <c r="AJ1875" s="126">
        <v>1.5990991912497536E-6</v>
      </c>
    </row>
    <row r="1876" spans="1:36" x14ac:dyDescent="0.3">
      <c r="A1876">
        <v>13918</v>
      </c>
      <c r="B1876">
        <v>13920</v>
      </c>
      <c r="C1876" t="s">
        <v>1520</v>
      </c>
      <c r="D1876">
        <v>510454333</v>
      </c>
      <c r="E1876" t="s">
        <v>3092</v>
      </c>
      <c r="F1876" t="s">
        <v>1574</v>
      </c>
      <c r="G1876" t="s">
        <v>1575</v>
      </c>
      <c r="H1876" t="s">
        <v>75</v>
      </c>
      <c r="I1876" t="s">
        <v>224</v>
      </c>
      <c r="J1876" t="s">
        <v>52</v>
      </c>
      <c r="K1876" t="s">
        <v>52</v>
      </c>
      <c r="L1876" t="s">
        <v>773</v>
      </c>
      <c r="M1876" t="s">
        <v>303</v>
      </c>
      <c r="N1876" t="s">
        <v>1209</v>
      </c>
      <c r="O1876" t="s">
        <v>61</v>
      </c>
      <c r="P1876" t="s">
        <v>1404</v>
      </c>
      <c r="Q1876" t="s">
        <v>64</v>
      </c>
      <c r="R1876" t="s">
        <v>56</v>
      </c>
      <c r="S1876" t="s">
        <v>1255</v>
      </c>
      <c r="T1876" s="127">
        <v>1.8740000000000001</v>
      </c>
      <c r="U1876" s="128">
        <v>47756</v>
      </c>
      <c r="V1876" s="126">
        <v>5.6500000000000002E-2</v>
      </c>
      <c r="W1876" s="126">
        <v>4.1700000000000001E-2</v>
      </c>
      <c r="X1876" t="s">
        <v>606</v>
      </c>
      <c r="Z1876" s="125">
        <v>5680</v>
      </c>
      <c r="AA1876" s="125">
        <v>1</v>
      </c>
      <c r="AB1876" s="125">
        <v>104.24</v>
      </c>
      <c r="AC1876" s="125">
        <v>0</v>
      </c>
      <c r="AD1876" s="125">
        <v>5.9208299999999996</v>
      </c>
      <c r="AE1876" s="125"/>
      <c r="AF1876" s="125"/>
      <c r="AG1876" t="s">
        <v>16</v>
      </c>
      <c r="AH1876" s="126">
        <v>1.45693656166809E-5</v>
      </c>
      <c r="AI1876" s="126">
        <v>1.2823152499999999E-4</v>
      </c>
      <c r="AJ1876" s="126">
        <v>2.855485870049765E-7</v>
      </c>
    </row>
    <row r="1877" spans="1:36" x14ac:dyDescent="0.3">
      <c r="A1877">
        <v>13918</v>
      </c>
      <c r="B1877">
        <v>13920</v>
      </c>
      <c r="C1877" t="s">
        <v>1454</v>
      </c>
      <c r="D1877">
        <v>511809071</v>
      </c>
      <c r="E1877" t="s">
        <v>3092</v>
      </c>
      <c r="F1877" t="s">
        <v>1576</v>
      </c>
      <c r="G1877" t="s">
        <v>1577</v>
      </c>
      <c r="H1877" t="s">
        <v>75</v>
      </c>
      <c r="I1877" t="s">
        <v>225</v>
      </c>
      <c r="J1877" t="s">
        <v>52</v>
      </c>
      <c r="K1877" t="s">
        <v>52</v>
      </c>
      <c r="L1877" t="s">
        <v>773</v>
      </c>
      <c r="M1877" t="s">
        <v>303</v>
      </c>
      <c r="N1877" t="s">
        <v>74</v>
      </c>
      <c r="O1877" t="s">
        <v>61</v>
      </c>
      <c r="P1877" t="s">
        <v>1358</v>
      </c>
      <c r="Q1877" t="s">
        <v>64</v>
      </c>
      <c r="R1877" t="s">
        <v>56</v>
      </c>
      <c r="S1877" t="s">
        <v>1255</v>
      </c>
      <c r="T1877" s="127">
        <v>2.278</v>
      </c>
      <c r="U1877" s="128">
        <v>47889</v>
      </c>
      <c r="V1877" s="126">
        <v>2.1999999999999999E-2</v>
      </c>
      <c r="W1877" s="126">
        <v>2.4199999999999999E-2</v>
      </c>
      <c r="X1877" t="s">
        <v>606</v>
      </c>
      <c r="Z1877" s="125">
        <v>7862.1</v>
      </c>
      <c r="AA1877" s="125">
        <v>1</v>
      </c>
      <c r="AB1877" s="125">
        <v>110.5</v>
      </c>
      <c r="AC1877" s="125">
        <v>0</v>
      </c>
      <c r="AD1877" s="125">
        <v>8.6876200000000008</v>
      </c>
      <c r="AE1877" s="125"/>
      <c r="AF1877" s="125"/>
      <c r="AG1877" t="s">
        <v>16</v>
      </c>
      <c r="AH1877" s="126">
        <v>3.18518242489091E-5</v>
      </c>
      <c r="AI1877" s="126">
        <v>1.88153816E-4</v>
      </c>
      <c r="AJ1877" s="126">
        <v>4.1898477332336421E-7</v>
      </c>
    </row>
    <row r="1878" spans="1:36" x14ac:dyDescent="0.3">
      <c r="A1878">
        <v>13918</v>
      </c>
      <c r="B1878">
        <v>13920</v>
      </c>
      <c r="C1878" t="s">
        <v>1454</v>
      </c>
      <c r="D1878">
        <v>511809071</v>
      </c>
      <c r="E1878" t="s">
        <v>3092</v>
      </c>
      <c r="F1878" t="s">
        <v>1578</v>
      </c>
      <c r="G1878" t="s">
        <v>1579</v>
      </c>
      <c r="H1878" t="s">
        <v>75</v>
      </c>
      <c r="I1878" t="s">
        <v>224</v>
      </c>
      <c r="J1878" t="s">
        <v>52</v>
      </c>
      <c r="K1878" t="s">
        <v>52</v>
      </c>
      <c r="L1878" t="s">
        <v>773</v>
      </c>
      <c r="M1878" t="s">
        <v>303</v>
      </c>
      <c r="N1878" t="s">
        <v>74</v>
      </c>
      <c r="O1878" t="s">
        <v>61</v>
      </c>
      <c r="P1878" t="s">
        <v>1358</v>
      </c>
      <c r="Q1878" t="s">
        <v>64</v>
      </c>
      <c r="R1878" t="s">
        <v>56</v>
      </c>
      <c r="S1878" t="s">
        <v>1255</v>
      </c>
      <c r="T1878" s="127">
        <v>2.2120000000000002</v>
      </c>
      <c r="U1878" s="128">
        <v>47889</v>
      </c>
      <c r="V1878" s="126">
        <v>4.6800000000000001E-2</v>
      </c>
      <c r="W1878" s="126">
        <v>3.95E-2</v>
      </c>
      <c r="X1878" t="s">
        <v>606</v>
      </c>
      <c r="Z1878" s="125">
        <v>46397.52</v>
      </c>
      <c r="AA1878" s="125">
        <v>1</v>
      </c>
      <c r="AB1878" s="125">
        <v>102.39</v>
      </c>
      <c r="AC1878" s="125">
        <v>0</v>
      </c>
      <c r="AD1878" s="125">
        <v>47.506419999999999</v>
      </c>
      <c r="AE1878" s="125"/>
      <c r="AF1878" s="125"/>
      <c r="AG1878" t="s">
        <v>16</v>
      </c>
      <c r="AH1878" s="126">
        <v>1.5105524500000001E-4</v>
      </c>
      <c r="AI1878" s="126">
        <v>1.028879513E-3</v>
      </c>
      <c r="AJ1878" s="126">
        <v>2.2911299774972356E-6</v>
      </c>
    </row>
    <row r="1879" spans="1:36" x14ac:dyDescent="0.3">
      <c r="A1879">
        <v>13918</v>
      </c>
      <c r="B1879">
        <v>13920</v>
      </c>
      <c r="C1879" t="s">
        <v>1580</v>
      </c>
      <c r="D1879">
        <v>520034372</v>
      </c>
      <c r="E1879" t="s">
        <v>3092</v>
      </c>
      <c r="F1879" t="s">
        <v>1581</v>
      </c>
      <c r="G1879" t="s">
        <v>1582</v>
      </c>
      <c r="H1879" t="s">
        <v>75</v>
      </c>
      <c r="I1879" t="s">
        <v>224</v>
      </c>
      <c r="J1879" t="s">
        <v>52</v>
      </c>
      <c r="K1879" t="s">
        <v>52</v>
      </c>
      <c r="L1879" t="s">
        <v>773</v>
      </c>
      <c r="M1879" t="s">
        <v>303</v>
      </c>
      <c r="N1879" t="s">
        <v>1209</v>
      </c>
      <c r="O1879" t="s">
        <v>61</v>
      </c>
      <c r="P1879" t="s">
        <v>1362</v>
      </c>
      <c r="Q1879" t="s">
        <v>64</v>
      </c>
      <c r="R1879" t="s">
        <v>56</v>
      </c>
      <c r="S1879" t="s">
        <v>1255</v>
      </c>
      <c r="T1879" s="127">
        <v>2.65</v>
      </c>
      <c r="U1879" s="128">
        <v>48203</v>
      </c>
      <c r="V1879" s="126">
        <v>4.5600000000000002E-2</v>
      </c>
      <c r="W1879" s="126">
        <v>3.9300000000000002E-2</v>
      </c>
      <c r="X1879" t="s">
        <v>606</v>
      </c>
      <c r="Z1879" s="125">
        <v>339042.7</v>
      </c>
      <c r="AA1879" s="125">
        <v>1</v>
      </c>
      <c r="AB1879" s="125">
        <v>101.94</v>
      </c>
      <c r="AC1879" s="125">
        <v>0</v>
      </c>
      <c r="AD1879" s="125">
        <v>345.62013000000002</v>
      </c>
      <c r="AE1879" s="125"/>
      <c r="AF1879" s="125"/>
      <c r="AG1879" t="s">
        <v>16</v>
      </c>
      <c r="AH1879" s="126">
        <v>4.0572906800000002E-4</v>
      </c>
      <c r="AI1879" s="126">
        <v>7.4853350599999998E-3</v>
      </c>
      <c r="AJ1879" s="126">
        <v>1.6668497450860151E-5</v>
      </c>
    </row>
    <row r="1880" spans="1:36" x14ac:dyDescent="0.3">
      <c r="A1880">
        <v>13918</v>
      </c>
      <c r="B1880">
        <v>13920</v>
      </c>
      <c r="C1880" t="s">
        <v>1580</v>
      </c>
      <c r="D1880">
        <v>520034372</v>
      </c>
      <c r="E1880" t="s">
        <v>3092</v>
      </c>
      <c r="F1880" t="s">
        <v>1583</v>
      </c>
      <c r="G1880" t="s">
        <v>1584</v>
      </c>
      <c r="H1880" t="s">
        <v>75</v>
      </c>
      <c r="I1880" t="s">
        <v>225</v>
      </c>
      <c r="J1880" t="s">
        <v>52</v>
      </c>
      <c r="K1880" t="s">
        <v>52</v>
      </c>
      <c r="L1880" t="s">
        <v>773</v>
      </c>
      <c r="M1880" t="s">
        <v>303</v>
      </c>
      <c r="N1880" t="s">
        <v>1209</v>
      </c>
      <c r="O1880" t="s">
        <v>61</v>
      </c>
      <c r="P1880" t="s">
        <v>1362</v>
      </c>
      <c r="Q1880" t="s">
        <v>64</v>
      </c>
      <c r="R1880" t="s">
        <v>56</v>
      </c>
      <c r="S1880" t="s">
        <v>1255</v>
      </c>
      <c r="T1880" s="127">
        <v>2.7360000000000002</v>
      </c>
      <c r="U1880" s="128">
        <v>48203</v>
      </c>
      <c r="V1880" s="126">
        <v>2.1999999999999999E-2</v>
      </c>
      <c r="W1880" s="126">
        <v>2.41E-2</v>
      </c>
      <c r="X1880" t="s">
        <v>606</v>
      </c>
      <c r="Z1880" s="125">
        <v>154666.85</v>
      </c>
      <c r="AA1880" s="125">
        <v>1</v>
      </c>
      <c r="AB1880" s="125">
        <v>109.86</v>
      </c>
      <c r="AC1880" s="125">
        <v>0</v>
      </c>
      <c r="AD1880" s="125">
        <v>169.917</v>
      </c>
      <c r="AE1880" s="125"/>
      <c r="AF1880" s="125"/>
      <c r="AG1880" t="s">
        <v>16</v>
      </c>
      <c r="AH1880" s="126">
        <v>1.5825508199999999E-4</v>
      </c>
      <c r="AI1880" s="126">
        <v>3.6800104130000001E-3</v>
      </c>
      <c r="AJ1880" s="126">
        <v>8.1947225740520498E-6</v>
      </c>
    </row>
    <row r="1881" spans="1:36" x14ac:dyDescent="0.3">
      <c r="A1881">
        <v>13918</v>
      </c>
      <c r="B1881">
        <v>13920</v>
      </c>
      <c r="C1881" t="s">
        <v>1585</v>
      </c>
      <c r="D1881">
        <v>520032178</v>
      </c>
      <c r="E1881" t="s">
        <v>3092</v>
      </c>
      <c r="F1881" t="s">
        <v>1586</v>
      </c>
      <c r="G1881" t="s">
        <v>1587</v>
      </c>
      <c r="H1881" t="s">
        <v>75</v>
      </c>
      <c r="I1881" t="s">
        <v>224</v>
      </c>
      <c r="J1881" t="s">
        <v>52</v>
      </c>
      <c r="K1881" t="s">
        <v>52</v>
      </c>
      <c r="L1881" t="s">
        <v>773</v>
      </c>
      <c r="M1881" t="s">
        <v>303</v>
      </c>
      <c r="N1881" t="s">
        <v>138</v>
      </c>
      <c r="O1881" t="s">
        <v>61</v>
      </c>
      <c r="P1881" t="s">
        <v>290</v>
      </c>
      <c r="Q1881" t="s">
        <v>290</v>
      </c>
      <c r="R1881" t="s">
        <v>290</v>
      </c>
      <c r="S1881" t="s">
        <v>1255</v>
      </c>
      <c r="T1881" s="127">
        <v>1.4139999999999999</v>
      </c>
      <c r="U1881" s="128">
        <v>46752</v>
      </c>
      <c r="V1881" s="126">
        <v>6.3E-2</v>
      </c>
      <c r="W1881" s="126">
        <v>5.5E-2</v>
      </c>
      <c r="X1881" t="s">
        <v>606</v>
      </c>
      <c r="Z1881" s="125">
        <v>50400</v>
      </c>
      <c r="AA1881" s="125">
        <v>1</v>
      </c>
      <c r="AB1881" s="125">
        <v>101.2</v>
      </c>
      <c r="AC1881" s="125">
        <v>0</v>
      </c>
      <c r="AD1881" s="125">
        <v>51.004800000000003</v>
      </c>
      <c r="AE1881" s="125"/>
      <c r="AF1881" s="125"/>
      <c r="AG1881" t="s">
        <v>16</v>
      </c>
      <c r="AH1881" s="126">
        <v>2.8316442200000002E-4</v>
      </c>
      <c r="AI1881" s="126">
        <v>1.104646357E-3</v>
      </c>
      <c r="AJ1881" s="126">
        <v>2.4598491377849776E-6</v>
      </c>
    </row>
    <row r="1882" spans="1:36" x14ac:dyDescent="0.3">
      <c r="A1882">
        <v>13918</v>
      </c>
      <c r="B1882">
        <v>13920</v>
      </c>
      <c r="C1882" t="s">
        <v>1588</v>
      </c>
      <c r="D1882">
        <v>520034257</v>
      </c>
      <c r="E1882" t="s">
        <v>3092</v>
      </c>
      <c r="F1882" t="s">
        <v>1589</v>
      </c>
      <c r="G1882" t="s">
        <v>1590</v>
      </c>
      <c r="H1882" t="s">
        <v>75</v>
      </c>
      <c r="I1882" t="s">
        <v>225</v>
      </c>
      <c r="J1882" t="s">
        <v>52</v>
      </c>
      <c r="K1882" t="s">
        <v>52</v>
      </c>
      <c r="L1882" t="s">
        <v>773</v>
      </c>
      <c r="M1882" t="s">
        <v>303</v>
      </c>
      <c r="N1882" t="s">
        <v>673</v>
      </c>
      <c r="O1882" t="s">
        <v>61</v>
      </c>
      <c r="P1882" t="s">
        <v>1435</v>
      </c>
      <c r="Q1882" t="s">
        <v>69</v>
      </c>
      <c r="R1882" t="s">
        <v>56</v>
      </c>
      <c r="S1882" t="s">
        <v>1255</v>
      </c>
      <c r="T1882" s="127">
        <v>1.726</v>
      </c>
      <c r="U1882" s="128">
        <v>46944</v>
      </c>
      <c r="V1882" s="126">
        <v>3.73E-2</v>
      </c>
      <c r="W1882" s="126">
        <v>2.64E-2</v>
      </c>
      <c r="X1882" t="s">
        <v>606</v>
      </c>
      <c r="Z1882" s="125">
        <v>7040</v>
      </c>
      <c r="AA1882" s="125">
        <v>1</v>
      </c>
      <c r="AB1882" s="125">
        <v>114.44</v>
      </c>
      <c r="AC1882" s="125">
        <v>0</v>
      </c>
      <c r="AD1882" s="125">
        <v>8.0565800000000003</v>
      </c>
      <c r="AE1882" s="125"/>
      <c r="AF1882" s="125"/>
      <c r="AG1882" t="s">
        <v>16</v>
      </c>
      <c r="AH1882" s="126">
        <v>1.7506006748565599E-5</v>
      </c>
      <c r="AI1882" s="126">
        <v>1.74486945E-4</v>
      </c>
      <c r="AJ1882" s="126">
        <v>3.8855110433715443E-7</v>
      </c>
    </row>
    <row r="1883" spans="1:36" x14ac:dyDescent="0.3">
      <c r="A1883">
        <v>13918</v>
      </c>
      <c r="B1883">
        <v>13920</v>
      </c>
      <c r="C1883" t="s">
        <v>1591</v>
      </c>
      <c r="D1883">
        <v>520038274</v>
      </c>
      <c r="E1883" t="s">
        <v>3092</v>
      </c>
      <c r="F1883" t="s">
        <v>1592</v>
      </c>
      <c r="G1883" t="s">
        <v>1593</v>
      </c>
      <c r="H1883" t="s">
        <v>75</v>
      </c>
      <c r="I1883" t="s">
        <v>225</v>
      </c>
      <c r="J1883" t="s">
        <v>52</v>
      </c>
      <c r="K1883" t="s">
        <v>52</v>
      </c>
      <c r="L1883" t="s">
        <v>773</v>
      </c>
      <c r="M1883" t="s">
        <v>303</v>
      </c>
      <c r="N1883" t="s">
        <v>138</v>
      </c>
      <c r="O1883" t="s">
        <v>61</v>
      </c>
      <c r="P1883" t="s">
        <v>1435</v>
      </c>
      <c r="Q1883" t="s">
        <v>69</v>
      </c>
      <c r="R1883" t="s">
        <v>56</v>
      </c>
      <c r="S1883" t="s">
        <v>1255</v>
      </c>
      <c r="T1883" s="127">
        <v>1.585</v>
      </c>
      <c r="U1883" s="128">
        <v>47149</v>
      </c>
      <c r="V1883" s="126">
        <v>3.85E-2</v>
      </c>
      <c r="W1883" s="126">
        <v>2.7400000000000001E-2</v>
      </c>
      <c r="X1883" t="s">
        <v>606</v>
      </c>
      <c r="Z1883" s="125">
        <v>80000</v>
      </c>
      <c r="AA1883" s="125">
        <v>1</v>
      </c>
      <c r="AB1883" s="125">
        <v>113.76</v>
      </c>
      <c r="AC1883" s="125">
        <v>0</v>
      </c>
      <c r="AD1883" s="125">
        <v>91.007999999999996</v>
      </c>
      <c r="AE1883" s="125"/>
      <c r="AF1883" s="125"/>
      <c r="AG1883" t="s">
        <v>16</v>
      </c>
      <c r="AH1883" s="126">
        <v>3.3333333300000003E-4</v>
      </c>
      <c r="AI1883" s="126">
        <v>1.9710234270000002E-3</v>
      </c>
      <c r="AJ1883" s="126">
        <v>4.3891153446643294E-6</v>
      </c>
    </row>
    <row r="1884" spans="1:36" x14ac:dyDescent="0.3">
      <c r="A1884">
        <v>13918</v>
      </c>
      <c r="B1884">
        <v>13920</v>
      </c>
      <c r="C1884" t="s">
        <v>1594</v>
      </c>
      <c r="D1884">
        <v>516269248</v>
      </c>
      <c r="E1884" t="s">
        <v>3092</v>
      </c>
      <c r="F1884" t="s">
        <v>1595</v>
      </c>
      <c r="G1884" t="s">
        <v>1596</v>
      </c>
      <c r="H1884" t="s">
        <v>75</v>
      </c>
      <c r="I1884" t="s">
        <v>225</v>
      </c>
      <c r="J1884" t="s">
        <v>52</v>
      </c>
      <c r="K1884" t="s">
        <v>52</v>
      </c>
      <c r="L1884" t="s">
        <v>773</v>
      </c>
      <c r="M1884" t="s">
        <v>303</v>
      </c>
      <c r="N1884" t="s">
        <v>154</v>
      </c>
      <c r="O1884" t="s">
        <v>61</v>
      </c>
      <c r="P1884" t="s">
        <v>1505</v>
      </c>
      <c r="Q1884" t="s">
        <v>69</v>
      </c>
      <c r="R1884" t="s">
        <v>56</v>
      </c>
      <c r="S1884" t="s">
        <v>1255</v>
      </c>
      <c r="T1884" s="127">
        <v>5.08</v>
      </c>
      <c r="U1884" s="128">
        <v>49218</v>
      </c>
      <c r="V1884" s="126">
        <v>3.3000000000000002E-2</v>
      </c>
      <c r="W1884" s="126">
        <v>2.6200000000000001E-2</v>
      </c>
      <c r="X1884" t="s">
        <v>606</v>
      </c>
      <c r="Z1884" s="125">
        <v>34871.800000000003</v>
      </c>
      <c r="AA1884" s="125">
        <v>1</v>
      </c>
      <c r="AB1884" s="125">
        <v>115.2</v>
      </c>
      <c r="AC1884" s="125">
        <v>0</v>
      </c>
      <c r="AD1884" s="125">
        <v>40.172310000000003</v>
      </c>
      <c r="AE1884" s="125"/>
      <c r="AF1884" s="125"/>
      <c r="AG1884" t="s">
        <v>16</v>
      </c>
      <c r="AH1884" s="126">
        <v>3.1128409198518403E-5</v>
      </c>
      <c r="AI1884" s="126">
        <v>8.7003960199999995E-4</v>
      </c>
      <c r="AJ1884" s="126">
        <v>1.9374220096212677E-6</v>
      </c>
    </row>
    <row r="1885" spans="1:36" x14ac:dyDescent="0.3">
      <c r="A1885">
        <v>13918</v>
      </c>
      <c r="B1885">
        <v>13920</v>
      </c>
      <c r="C1885" t="s">
        <v>1597</v>
      </c>
      <c r="D1885">
        <v>520025438</v>
      </c>
      <c r="E1885" t="s">
        <v>3092</v>
      </c>
      <c r="F1885" t="s">
        <v>1598</v>
      </c>
      <c r="G1885" t="s">
        <v>1599</v>
      </c>
      <c r="H1885" t="s">
        <v>75</v>
      </c>
      <c r="I1885" t="s">
        <v>225</v>
      </c>
      <c r="J1885" t="s">
        <v>52</v>
      </c>
      <c r="K1885" t="s">
        <v>52</v>
      </c>
      <c r="L1885" t="s">
        <v>773</v>
      </c>
      <c r="M1885" t="s">
        <v>303</v>
      </c>
      <c r="N1885" t="s">
        <v>619</v>
      </c>
      <c r="O1885" t="s">
        <v>61</v>
      </c>
      <c r="P1885" t="s">
        <v>1372</v>
      </c>
      <c r="Q1885" t="s">
        <v>64</v>
      </c>
      <c r="R1885" t="s">
        <v>56</v>
      </c>
      <c r="S1885" t="s">
        <v>1255</v>
      </c>
      <c r="T1885" s="127">
        <v>2.7570000000000001</v>
      </c>
      <c r="U1885" s="128">
        <v>47300</v>
      </c>
      <c r="V1885" s="126">
        <v>3.6200000000000003E-2</v>
      </c>
      <c r="W1885" s="126">
        <v>2.4500000000000001E-2</v>
      </c>
      <c r="X1885" t="s">
        <v>606</v>
      </c>
      <c r="Z1885" s="125">
        <v>81534.039999999994</v>
      </c>
      <c r="AA1885" s="125">
        <v>1</v>
      </c>
      <c r="AB1885" s="125">
        <v>113.61</v>
      </c>
      <c r="AC1885" s="125">
        <v>0</v>
      </c>
      <c r="AD1885" s="125">
        <v>92.63082</v>
      </c>
      <c r="AE1885" s="125"/>
      <c r="AF1885" s="125"/>
      <c r="AG1885" t="s">
        <v>16</v>
      </c>
      <c r="AH1885" s="126">
        <v>4.6447770411582902E-5</v>
      </c>
      <c r="AI1885" s="126">
        <v>2.006169966E-3</v>
      </c>
      <c r="AJ1885" s="126">
        <v>4.4673803781078531E-6</v>
      </c>
    </row>
    <row r="1886" spans="1:36" x14ac:dyDescent="0.3">
      <c r="A1886">
        <v>13918</v>
      </c>
      <c r="B1886">
        <v>13920</v>
      </c>
      <c r="C1886" t="s">
        <v>1417</v>
      </c>
      <c r="D1886">
        <v>515327120</v>
      </c>
      <c r="E1886" t="s">
        <v>3092</v>
      </c>
      <c r="F1886" t="s">
        <v>1600</v>
      </c>
      <c r="G1886" t="s">
        <v>1601</v>
      </c>
      <c r="H1886" t="s">
        <v>75</v>
      </c>
      <c r="I1886" t="s">
        <v>225</v>
      </c>
      <c r="J1886" t="s">
        <v>52</v>
      </c>
      <c r="K1886" t="s">
        <v>52</v>
      </c>
      <c r="L1886" t="s">
        <v>773</v>
      </c>
      <c r="M1886" t="s">
        <v>303</v>
      </c>
      <c r="N1886" t="s">
        <v>619</v>
      </c>
      <c r="O1886" t="s">
        <v>61</v>
      </c>
      <c r="P1886" t="s">
        <v>1388</v>
      </c>
      <c r="Q1886" t="s">
        <v>69</v>
      </c>
      <c r="R1886" t="s">
        <v>56</v>
      </c>
      <c r="S1886" t="s">
        <v>1255</v>
      </c>
      <c r="T1886" s="127">
        <v>4.5599999999999996</v>
      </c>
      <c r="U1886" s="128">
        <v>48213</v>
      </c>
      <c r="V1886" s="126">
        <v>3.1800000000000002E-2</v>
      </c>
      <c r="W1886" s="126">
        <v>2.5600000000000001E-2</v>
      </c>
      <c r="X1886" t="s">
        <v>606</v>
      </c>
      <c r="Z1886" s="125">
        <v>9500</v>
      </c>
      <c r="AA1886" s="125">
        <v>1</v>
      </c>
      <c r="AB1886" s="125">
        <v>114.87</v>
      </c>
      <c r="AC1886" s="125">
        <v>0</v>
      </c>
      <c r="AD1886" s="125">
        <v>10.912649999999999</v>
      </c>
      <c r="AE1886" s="125"/>
      <c r="AF1886" s="125"/>
      <c r="AG1886" t="s">
        <v>16</v>
      </c>
      <c r="AH1886" s="126">
        <v>1.25615507723668E-5</v>
      </c>
      <c r="AI1886" s="126">
        <v>2.3634283500000001E-4</v>
      </c>
      <c r="AJ1886" s="126">
        <v>5.2629306836707983E-7</v>
      </c>
    </row>
    <row r="1887" spans="1:36" x14ac:dyDescent="0.3">
      <c r="A1887">
        <v>13918</v>
      </c>
      <c r="B1887">
        <v>13920</v>
      </c>
      <c r="C1887" t="s">
        <v>1602</v>
      </c>
      <c r="D1887">
        <v>520038910</v>
      </c>
      <c r="E1887" t="s">
        <v>3092</v>
      </c>
      <c r="F1887" t="s">
        <v>1603</v>
      </c>
      <c r="G1887" t="s">
        <v>1604</v>
      </c>
      <c r="H1887" t="s">
        <v>75</v>
      </c>
      <c r="I1887" t="s">
        <v>224</v>
      </c>
      <c r="J1887" t="s">
        <v>52</v>
      </c>
      <c r="K1887" t="s">
        <v>52</v>
      </c>
      <c r="L1887" t="s">
        <v>773</v>
      </c>
      <c r="M1887" t="s">
        <v>303</v>
      </c>
      <c r="N1887" t="s">
        <v>619</v>
      </c>
      <c r="O1887" t="s">
        <v>61</v>
      </c>
      <c r="P1887" t="s">
        <v>1362</v>
      </c>
      <c r="Q1887" t="s">
        <v>64</v>
      </c>
      <c r="R1887" t="s">
        <v>56</v>
      </c>
      <c r="S1887" t="s">
        <v>1255</v>
      </c>
      <c r="T1887" s="127">
        <v>3.2410000000000001</v>
      </c>
      <c r="U1887" s="128">
        <v>48213</v>
      </c>
      <c r="V1887" s="126">
        <v>4.8899999999999999E-2</v>
      </c>
      <c r="W1887" s="126">
        <v>3.9600000000000003E-2</v>
      </c>
      <c r="X1887" t="s">
        <v>606</v>
      </c>
      <c r="Z1887" s="125">
        <v>160000</v>
      </c>
      <c r="AA1887" s="125">
        <v>1</v>
      </c>
      <c r="AB1887" s="125">
        <v>103.09</v>
      </c>
      <c r="AC1887" s="125">
        <v>0</v>
      </c>
      <c r="AD1887" s="125">
        <v>164.94399999999999</v>
      </c>
      <c r="AE1887" s="125"/>
      <c r="AF1887" s="125"/>
      <c r="AG1887" t="s">
        <v>16</v>
      </c>
      <c r="AH1887" s="126">
        <v>3.4782759899999998E-4</v>
      </c>
      <c r="AI1887" s="126">
        <v>3.5723067000000002E-3</v>
      </c>
      <c r="AJ1887" s="126">
        <v>7.9548857398285116E-6</v>
      </c>
    </row>
    <row r="1888" spans="1:36" x14ac:dyDescent="0.3">
      <c r="A1888">
        <v>13918</v>
      </c>
      <c r="B1888">
        <v>13920</v>
      </c>
      <c r="C1888" t="s">
        <v>1605</v>
      </c>
      <c r="D1888">
        <v>2409</v>
      </c>
      <c r="E1888" t="s">
        <v>2</v>
      </c>
      <c r="F1888" t="s">
        <v>1606</v>
      </c>
      <c r="G1888" t="s">
        <v>1607</v>
      </c>
      <c r="H1888" t="s">
        <v>75</v>
      </c>
      <c r="I1888" t="s">
        <v>226</v>
      </c>
      <c r="J1888" t="s">
        <v>52</v>
      </c>
      <c r="K1888" t="s">
        <v>306</v>
      </c>
      <c r="L1888" t="s">
        <v>773</v>
      </c>
      <c r="M1888" t="s">
        <v>303</v>
      </c>
      <c r="N1888" t="s">
        <v>617</v>
      </c>
      <c r="O1888" t="s">
        <v>61</v>
      </c>
      <c r="P1888" t="s">
        <v>1398</v>
      </c>
      <c r="Q1888" t="s">
        <v>69</v>
      </c>
      <c r="R1888" t="s">
        <v>56</v>
      </c>
      <c r="S1888" t="s">
        <v>1255</v>
      </c>
      <c r="T1888" s="127">
        <v>0.16700000000000001</v>
      </c>
      <c r="U1888" s="128">
        <v>46265</v>
      </c>
      <c r="V1888" s="126">
        <v>7.4399999999999994E-2</v>
      </c>
      <c r="W1888" s="126">
        <v>9.6600000000000005E-2</v>
      </c>
      <c r="X1888" t="s">
        <v>606</v>
      </c>
      <c r="Z1888" s="125">
        <v>18000</v>
      </c>
      <c r="AA1888" s="125">
        <v>1</v>
      </c>
      <c r="AB1888" s="125">
        <v>81.48</v>
      </c>
      <c r="AC1888" s="125">
        <v>0</v>
      </c>
      <c r="AD1888" s="125">
        <v>14.666399999999999</v>
      </c>
      <c r="AE1888" s="125"/>
      <c r="AF1888" s="125"/>
      <c r="AG1888" t="s">
        <v>16</v>
      </c>
      <c r="AH1888" s="126">
        <v>4.2754695684094903E-5</v>
      </c>
      <c r="AI1888" s="126">
        <v>3.1764040500000001E-4</v>
      </c>
      <c r="AJ1888" s="126">
        <v>7.0732816116149051E-7</v>
      </c>
    </row>
    <row r="1889" spans="1:36" x14ac:dyDescent="0.3">
      <c r="A1889">
        <v>13918</v>
      </c>
      <c r="B1889">
        <v>13920</v>
      </c>
      <c r="C1889" t="s">
        <v>1608</v>
      </c>
      <c r="D1889">
        <v>520037789</v>
      </c>
      <c r="E1889" t="s">
        <v>3092</v>
      </c>
      <c r="F1889" t="s">
        <v>1609</v>
      </c>
      <c r="G1889" t="s">
        <v>1610</v>
      </c>
      <c r="H1889" t="s">
        <v>75</v>
      </c>
      <c r="I1889" t="s">
        <v>225</v>
      </c>
      <c r="J1889" t="s">
        <v>52</v>
      </c>
      <c r="K1889" t="s">
        <v>52</v>
      </c>
      <c r="L1889" t="s">
        <v>773</v>
      </c>
      <c r="M1889" t="s">
        <v>303</v>
      </c>
      <c r="N1889" t="s">
        <v>619</v>
      </c>
      <c r="O1889" t="s">
        <v>61</v>
      </c>
      <c r="P1889" t="s">
        <v>1362</v>
      </c>
      <c r="Q1889" t="s">
        <v>64</v>
      </c>
      <c r="R1889" t="s">
        <v>56</v>
      </c>
      <c r="S1889" t="s">
        <v>1255</v>
      </c>
      <c r="T1889" s="127">
        <v>5.0119999999999996</v>
      </c>
      <c r="U1889" s="128">
        <v>50041</v>
      </c>
      <c r="V1889" s="126">
        <v>3.61E-2</v>
      </c>
      <c r="W1889" s="126">
        <v>2.53E-2</v>
      </c>
      <c r="X1889" t="s">
        <v>606</v>
      </c>
      <c r="Z1889" s="125">
        <v>273118.86</v>
      </c>
      <c r="AA1889" s="125">
        <v>1</v>
      </c>
      <c r="AB1889" s="125">
        <v>115.48</v>
      </c>
      <c r="AC1889" s="125">
        <v>5.05497</v>
      </c>
      <c r="AD1889" s="125">
        <v>320.45263</v>
      </c>
      <c r="AE1889" s="125"/>
      <c r="AF1889" s="125"/>
      <c r="AG1889" t="s">
        <v>16</v>
      </c>
      <c r="AH1889" s="126">
        <v>8.9252551242719703E-5</v>
      </c>
      <c r="AI1889" s="126">
        <v>6.9402650430000004E-3</v>
      </c>
      <c r="AJ1889" s="126">
        <v>1.5454724371165625E-5</v>
      </c>
    </row>
    <row r="1890" spans="1:36" x14ac:dyDescent="0.3">
      <c r="A1890">
        <v>13918</v>
      </c>
      <c r="B1890">
        <v>13920</v>
      </c>
      <c r="C1890" t="s">
        <v>1363</v>
      </c>
      <c r="D1890">
        <v>511659401</v>
      </c>
      <c r="E1890" t="s">
        <v>3092</v>
      </c>
      <c r="F1890" t="s">
        <v>1613</v>
      </c>
      <c r="G1890" t="s">
        <v>1614</v>
      </c>
      <c r="H1890" t="s">
        <v>75</v>
      </c>
      <c r="I1890" t="s">
        <v>225</v>
      </c>
      <c r="J1890" t="s">
        <v>52</v>
      </c>
      <c r="K1890" t="s">
        <v>52</v>
      </c>
      <c r="L1890" t="s">
        <v>773</v>
      </c>
      <c r="M1890" t="s">
        <v>303</v>
      </c>
      <c r="N1890" t="s">
        <v>619</v>
      </c>
      <c r="O1890" t="s">
        <v>61</v>
      </c>
      <c r="P1890" t="s">
        <v>1362</v>
      </c>
      <c r="Q1890" t="s">
        <v>64</v>
      </c>
      <c r="R1890" t="s">
        <v>56</v>
      </c>
      <c r="S1890" t="s">
        <v>1255</v>
      </c>
      <c r="T1890" s="127">
        <v>7.1310000000000002</v>
      </c>
      <c r="U1890" s="128">
        <v>50891</v>
      </c>
      <c r="V1890" s="126">
        <v>2.64E-2</v>
      </c>
      <c r="W1890" s="126">
        <v>2.4199999999999999E-2</v>
      </c>
      <c r="X1890" t="s">
        <v>606</v>
      </c>
      <c r="Z1890" s="125">
        <v>39900</v>
      </c>
      <c r="AA1890" s="125">
        <v>1</v>
      </c>
      <c r="AB1890" s="125">
        <v>111.37</v>
      </c>
      <c r="AC1890" s="125">
        <v>0</v>
      </c>
      <c r="AD1890" s="125">
        <v>44.436630000000001</v>
      </c>
      <c r="AE1890" s="125"/>
      <c r="AF1890" s="125"/>
      <c r="AG1890" t="s">
        <v>16</v>
      </c>
      <c r="AH1890" s="126">
        <v>1.3999999999999999E-4</v>
      </c>
      <c r="AI1890" s="126">
        <v>9.6239494000000003E-4</v>
      </c>
      <c r="AJ1890" s="126">
        <v>2.143080768703535E-6</v>
      </c>
    </row>
    <row r="1891" spans="1:36" x14ac:dyDescent="0.3">
      <c r="A1891">
        <v>13918</v>
      </c>
      <c r="B1891">
        <v>13920</v>
      </c>
      <c r="C1891" t="s">
        <v>1618</v>
      </c>
      <c r="D1891">
        <v>520000472</v>
      </c>
      <c r="E1891" t="s">
        <v>3092</v>
      </c>
      <c r="F1891" t="s">
        <v>1619</v>
      </c>
      <c r="G1891" t="s">
        <v>1620</v>
      </c>
      <c r="H1891" t="s">
        <v>75</v>
      </c>
      <c r="I1891" t="s">
        <v>225</v>
      </c>
      <c r="J1891" t="s">
        <v>52</v>
      </c>
      <c r="K1891" t="s">
        <v>52</v>
      </c>
      <c r="L1891" t="s">
        <v>773</v>
      </c>
      <c r="M1891" t="s">
        <v>303</v>
      </c>
      <c r="N1891" t="s">
        <v>154</v>
      </c>
      <c r="O1891" t="s">
        <v>61</v>
      </c>
      <c r="P1891" t="s">
        <v>1254</v>
      </c>
      <c r="Q1891" t="s">
        <v>64</v>
      </c>
      <c r="R1891" t="s">
        <v>56</v>
      </c>
      <c r="S1891" t="s">
        <v>1255</v>
      </c>
      <c r="T1891" s="127">
        <v>6.3369999999999997</v>
      </c>
      <c r="U1891" s="128">
        <v>48742</v>
      </c>
      <c r="V1891" s="126">
        <v>0.03</v>
      </c>
      <c r="W1891" s="126">
        <v>2.24E-2</v>
      </c>
      <c r="X1891" t="s">
        <v>606</v>
      </c>
      <c r="Z1891" s="125">
        <v>419000</v>
      </c>
      <c r="AA1891" s="125">
        <v>1</v>
      </c>
      <c r="AB1891" s="125">
        <v>113.7</v>
      </c>
      <c r="AC1891" s="125">
        <v>0</v>
      </c>
      <c r="AD1891" s="125">
        <v>476.40300000000002</v>
      </c>
      <c r="AE1891" s="125"/>
      <c r="AF1891" s="125"/>
      <c r="AG1891" t="s">
        <v>16</v>
      </c>
      <c r="AH1891" s="126">
        <v>1.02701012E-4</v>
      </c>
      <c r="AI1891" s="126">
        <v>1.0317790456E-2</v>
      </c>
      <c r="AJ1891" s="126">
        <v>2.2975867149526646E-5</v>
      </c>
    </row>
    <row r="1892" spans="1:36" x14ac:dyDescent="0.3">
      <c r="A1892">
        <v>13918</v>
      </c>
      <c r="B1892">
        <v>13920</v>
      </c>
      <c r="C1892" t="s">
        <v>1618</v>
      </c>
      <c r="D1892">
        <v>520000472</v>
      </c>
      <c r="E1892" t="s">
        <v>3092</v>
      </c>
      <c r="F1892" t="s">
        <v>1621</v>
      </c>
      <c r="G1892" t="s">
        <v>1622</v>
      </c>
      <c r="H1892" t="s">
        <v>75</v>
      </c>
      <c r="I1892" t="s">
        <v>225</v>
      </c>
      <c r="J1892" t="s">
        <v>52</v>
      </c>
      <c r="K1892" t="s">
        <v>52</v>
      </c>
      <c r="L1892" t="s">
        <v>773</v>
      </c>
      <c r="M1892" t="s">
        <v>303</v>
      </c>
      <c r="N1892" t="s">
        <v>154</v>
      </c>
      <c r="O1892" t="s">
        <v>61</v>
      </c>
      <c r="P1892" t="s">
        <v>1254</v>
      </c>
      <c r="Q1892" t="s">
        <v>64</v>
      </c>
      <c r="R1892" t="s">
        <v>56</v>
      </c>
      <c r="S1892" t="s">
        <v>1255</v>
      </c>
      <c r="T1892" s="127">
        <v>9.3759999999999994</v>
      </c>
      <c r="U1892" s="128">
        <v>50203</v>
      </c>
      <c r="V1892" s="126">
        <v>3.2000000000000001E-2</v>
      </c>
      <c r="W1892" s="126">
        <v>2.53E-2</v>
      </c>
      <c r="X1892" t="s">
        <v>606</v>
      </c>
      <c r="Z1892" s="125">
        <v>160000</v>
      </c>
      <c r="AA1892" s="125">
        <v>1</v>
      </c>
      <c r="AB1892" s="125">
        <v>115.44</v>
      </c>
      <c r="AC1892" s="125">
        <v>0</v>
      </c>
      <c r="AD1892" s="125">
        <v>184.70400000000001</v>
      </c>
      <c r="AE1892" s="125"/>
      <c r="AF1892" s="125"/>
      <c r="AG1892" t="s">
        <v>16</v>
      </c>
      <c r="AH1892" s="126">
        <v>3.2492237908978298E-5</v>
      </c>
      <c r="AI1892" s="126">
        <v>4.0002627359999997E-3</v>
      </c>
      <c r="AJ1892" s="126">
        <v>8.9078670075254977E-6</v>
      </c>
    </row>
    <row r="1893" spans="1:36" x14ac:dyDescent="0.3">
      <c r="A1893">
        <v>13918</v>
      </c>
      <c r="B1893">
        <v>13920</v>
      </c>
      <c r="C1893" t="s">
        <v>1561</v>
      </c>
      <c r="D1893">
        <v>520032046</v>
      </c>
      <c r="E1893" t="s">
        <v>3092</v>
      </c>
      <c r="F1893" t="s">
        <v>1623</v>
      </c>
      <c r="G1893" t="s">
        <v>1624</v>
      </c>
      <c r="H1893" t="s">
        <v>75</v>
      </c>
      <c r="I1893" t="s">
        <v>225</v>
      </c>
      <c r="J1893" t="s">
        <v>52</v>
      </c>
      <c r="K1893" t="s">
        <v>52</v>
      </c>
      <c r="L1893" t="s">
        <v>773</v>
      </c>
      <c r="M1893" t="s">
        <v>303</v>
      </c>
      <c r="N1893" t="s">
        <v>251</v>
      </c>
      <c r="O1893" t="s">
        <v>61</v>
      </c>
      <c r="P1893" t="s">
        <v>1254</v>
      </c>
      <c r="Q1893" t="s">
        <v>64</v>
      </c>
      <c r="R1893" t="s">
        <v>56</v>
      </c>
      <c r="S1893" t="s">
        <v>1255</v>
      </c>
      <c r="T1893" s="127">
        <v>3.7879999999999998</v>
      </c>
      <c r="U1893" s="128">
        <v>48742</v>
      </c>
      <c r="V1893" s="126">
        <v>2.06E-2</v>
      </c>
      <c r="W1893" s="126">
        <v>2.2100000000000002E-2</v>
      </c>
      <c r="X1893" t="s">
        <v>606</v>
      </c>
      <c r="Z1893" s="125">
        <v>94888.89</v>
      </c>
      <c r="AA1893" s="125">
        <v>1</v>
      </c>
      <c r="AB1893" s="125">
        <v>107.73</v>
      </c>
      <c r="AC1893" s="125">
        <v>0</v>
      </c>
      <c r="AD1893" s="125">
        <v>102.2238</v>
      </c>
      <c r="AE1893" s="125"/>
      <c r="AF1893" s="125"/>
      <c r="AG1893" t="s">
        <v>16</v>
      </c>
      <c r="AH1893" s="126">
        <v>6.7774491508590398E-5</v>
      </c>
      <c r="AI1893" s="126">
        <v>2.213931793E-3</v>
      </c>
      <c r="AJ1893" s="126">
        <v>4.9300286696762651E-6</v>
      </c>
    </row>
    <row r="1894" spans="1:36" x14ac:dyDescent="0.3">
      <c r="A1894">
        <v>13918</v>
      </c>
      <c r="B1894">
        <v>13920</v>
      </c>
      <c r="C1894" t="s">
        <v>1625</v>
      </c>
      <c r="D1894">
        <v>520042763</v>
      </c>
      <c r="E1894" t="s">
        <v>3092</v>
      </c>
      <c r="F1894" t="s">
        <v>1626</v>
      </c>
      <c r="G1894" t="s">
        <v>1627</v>
      </c>
      <c r="H1894" t="s">
        <v>75</v>
      </c>
      <c r="I1894" t="s">
        <v>593</v>
      </c>
      <c r="J1894" t="s">
        <v>52</v>
      </c>
      <c r="K1894" t="s">
        <v>52</v>
      </c>
      <c r="L1894" t="s">
        <v>773</v>
      </c>
      <c r="M1894" t="s">
        <v>303</v>
      </c>
      <c r="N1894" t="s">
        <v>252</v>
      </c>
      <c r="O1894" t="s">
        <v>61</v>
      </c>
      <c r="P1894" t="s">
        <v>290</v>
      </c>
      <c r="Q1894" t="s">
        <v>290</v>
      </c>
      <c r="R1894" t="s">
        <v>290</v>
      </c>
      <c r="S1894" t="s">
        <v>1255</v>
      </c>
      <c r="T1894" s="127">
        <v>1.9350000000000001</v>
      </c>
      <c r="U1894" s="128">
        <v>46934</v>
      </c>
      <c r="V1894" s="126">
        <v>4.8500000000000001E-2</v>
      </c>
      <c r="W1894" s="126">
        <v>-1.52E-2</v>
      </c>
      <c r="X1894" t="s">
        <v>606</v>
      </c>
      <c r="Z1894" s="125">
        <v>27000</v>
      </c>
      <c r="AA1894" s="125">
        <v>1</v>
      </c>
      <c r="AB1894" s="125">
        <v>113</v>
      </c>
      <c r="AC1894" s="125">
        <v>0</v>
      </c>
      <c r="AD1894" s="125">
        <v>30.51</v>
      </c>
      <c r="AE1894" s="125"/>
      <c r="AF1894" s="125"/>
      <c r="AG1894" t="s">
        <v>16</v>
      </c>
      <c r="AH1894" s="126">
        <v>9.0000000000000006E-5</v>
      </c>
      <c r="AI1894" s="126">
        <v>6.6077624699999995E-4</v>
      </c>
      <c r="AJ1894" s="126">
        <v>1.471430084890435E-6</v>
      </c>
    </row>
    <row r="1895" spans="1:36" x14ac:dyDescent="0.3">
      <c r="A1895">
        <v>13918</v>
      </c>
      <c r="B1895">
        <v>13920</v>
      </c>
      <c r="C1895" t="s">
        <v>1471</v>
      </c>
      <c r="D1895">
        <v>520042847</v>
      </c>
      <c r="E1895" t="s">
        <v>3092</v>
      </c>
      <c r="F1895" t="s">
        <v>2313</v>
      </c>
      <c r="G1895" t="s">
        <v>2314</v>
      </c>
      <c r="H1895" t="s">
        <v>75</v>
      </c>
      <c r="I1895" t="s">
        <v>224</v>
      </c>
      <c r="J1895" t="s">
        <v>52</v>
      </c>
      <c r="K1895" t="s">
        <v>52</v>
      </c>
      <c r="L1895" t="s">
        <v>773</v>
      </c>
      <c r="M1895" t="s">
        <v>303</v>
      </c>
      <c r="N1895" t="s">
        <v>673</v>
      </c>
      <c r="O1895" t="s">
        <v>61</v>
      </c>
      <c r="P1895" t="s">
        <v>1358</v>
      </c>
      <c r="Q1895" t="s">
        <v>64</v>
      </c>
      <c r="R1895" t="s">
        <v>56</v>
      </c>
      <c r="S1895" t="s">
        <v>1255</v>
      </c>
      <c r="T1895" s="127">
        <v>2.4550000000000001</v>
      </c>
      <c r="U1895" s="128">
        <v>47664</v>
      </c>
      <c r="V1895" s="126">
        <v>5.5E-2</v>
      </c>
      <c r="W1895" s="126">
        <v>4.1200000000000001E-2</v>
      </c>
      <c r="X1895" t="s">
        <v>606</v>
      </c>
      <c r="Z1895" s="125">
        <v>98000</v>
      </c>
      <c r="AA1895" s="125">
        <v>1</v>
      </c>
      <c r="AB1895" s="125">
        <v>103.45</v>
      </c>
      <c r="AC1895" s="125">
        <v>0</v>
      </c>
      <c r="AD1895" s="125">
        <v>101.381</v>
      </c>
      <c r="AE1895" s="125"/>
      <c r="AF1895" s="125"/>
      <c r="AG1895" t="s">
        <v>16</v>
      </c>
      <c r="AH1895" s="126">
        <v>6.52870005418381E-5</v>
      </c>
      <c r="AI1895" s="126">
        <v>2.1956786879999998E-3</v>
      </c>
      <c r="AJ1895" s="126">
        <v>4.8893822824082987E-6</v>
      </c>
    </row>
    <row r="1896" spans="1:36" x14ac:dyDescent="0.3">
      <c r="A1896">
        <v>13918</v>
      </c>
      <c r="B1896">
        <v>13920</v>
      </c>
      <c r="C1896" t="s">
        <v>1471</v>
      </c>
      <c r="D1896">
        <v>520042847</v>
      </c>
      <c r="E1896" t="s">
        <v>3092</v>
      </c>
      <c r="F1896" t="s">
        <v>2315</v>
      </c>
      <c r="G1896" t="s">
        <v>2316</v>
      </c>
      <c r="H1896" t="s">
        <v>75</v>
      </c>
      <c r="I1896" t="s">
        <v>225</v>
      </c>
      <c r="J1896" t="s">
        <v>52</v>
      </c>
      <c r="K1896" t="s">
        <v>52</v>
      </c>
      <c r="L1896" t="s">
        <v>773</v>
      </c>
      <c r="M1896" t="s">
        <v>303</v>
      </c>
      <c r="N1896" t="s">
        <v>673</v>
      </c>
      <c r="O1896" t="s">
        <v>61</v>
      </c>
      <c r="P1896" t="s">
        <v>1358</v>
      </c>
      <c r="Q1896" t="s">
        <v>64</v>
      </c>
      <c r="R1896" t="s">
        <v>56</v>
      </c>
      <c r="S1896" t="s">
        <v>1255</v>
      </c>
      <c r="T1896" s="127">
        <v>2.5179999999999998</v>
      </c>
      <c r="U1896" s="128">
        <v>47664</v>
      </c>
      <c r="V1896" s="126">
        <v>0.03</v>
      </c>
      <c r="W1896" s="126">
        <v>2.53E-2</v>
      </c>
      <c r="X1896" t="s">
        <v>606</v>
      </c>
      <c r="Z1896" s="125">
        <v>98000</v>
      </c>
      <c r="AA1896" s="125">
        <v>1</v>
      </c>
      <c r="AB1896" s="125">
        <v>109.33</v>
      </c>
      <c r="AC1896" s="125">
        <v>0</v>
      </c>
      <c r="AD1896" s="125">
        <v>107.1434</v>
      </c>
      <c r="AE1896" s="125"/>
      <c r="AF1896" s="125"/>
      <c r="AG1896" t="s">
        <v>16</v>
      </c>
      <c r="AH1896" s="126">
        <v>7.3760250745232695E-5</v>
      </c>
      <c r="AI1896" s="126">
        <v>2.3204789849999999E-3</v>
      </c>
      <c r="AJ1896" s="126">
        <v>5.1672901395427672E-6</v>
      </c>
    </row>
    <row r="1897" spans="1:36" x14ac:dyDescent="0.3">
      <c r="A1897">
        <v>13918</v>
      </c>
      <c r="B1897">
        <v>13920</v>
      </c>
      <c r="C1897" t="s">
        <v>1628</v>
      </c>
      <c r="D1897">
        <v>513432765</v>
      </c>
      <c r="E1897" t="s">
        <v>3092</v>
      </c>
      <c r="F1897" t="s">
        <v>1629</v>
      </c>
      <c r="G1897" t="s">
        <v>1630</v>
      </c>
      <c r="H1897" t="s">
        <v>75</v>
      </c>
      <c r="I1897" t="s">
        <v>224</v>
      </c>
      <c r="J1897" t="s">
        <v>52</v>
      </c>
      <c r="K1897" t="s">
        <v>52</v>
      </c>
      <c r="L1897" t="s">
        <v>773</v>
      </c>
      <c r="M1897" t="s">
        <v>303</v>
      </c>
      <c r="N1897" t="s">
        <v>138</v>
      </c>
      <c r="O1897" t="s">
        <v>61</v>
      </c>
      <c r="P1897" t="s">
        <v>1631</v>
      </c>
      <c r="Q1897" t="s">
        <v>69</v>
      </c>
      <c r="R1897" t="s">
        <v>56</v>
      </c>
      <c r="S1897" t="s">
        <v>1255</v>
      </c>
      <c r="T1897" s="127">
        <v>1.946</v>
      </c>
      <c r="U1897" s="128">
        <v>47300</v>
      </c>
      <c r="V1897" s="126">
        <v>0.08</v>
      </c>
      <c r="W1897" s="126">
        <v>5.21E-2</v>
      </c>
      <c r="X1897" t="s">
        <v>606</v>
      </c>
      <c r="Z1897" s="125">
        <v>62631.58</v>
      </c>
      <c r="AA1897" s="125">
        <v>1</v>
      </c>
      <c r="AB1897" s="125">
        <v>105.5</v>
      </c>
      <c r="AC1897" s="125">
        <v>0</v>
      </c>
      <c r="AD1897" s="125">
        <v>66.076319999999996</v>
      </c>
      <c r="AE1897" s="125"/>
      <c r="AF1897" s="125"/>
      <c r="AG1897" t="s">
        <v>16</v>
      </c>
      <c r="AH1897" s="126">
        <v>2.26637791E-4</v>
      </c>
      <c r="AI1897" s="126">
        <v>1.431060727E-3</v>
      </c>
      <c r="AJ1897" s="126">
        <v>3.1867153440461337E-6</v>
      </c>
    </row>
    <row r="1898" spans="1:36" x14ac:dyDescent="0.3">
      <c r="A1898">
        <v>13918</v>
      </c>
      <c r="B1898">
        <v>13920</v>
      </c>
      <c r="C1898" t="s">
        <v>1632</v>
      </c>
      <c r="D1898">
        <v>513754069</v>
      </c>
      <c r="E1898" t="s">
        <v>3092</v>
      </c>
      <c r="F1898" t="s">
        <v>1633</v>
      </c>
      <c r="G1898" t="s">
        <v>1634</v>
      </c>
      <c r="H1898" t="s">
        <v>75</v>
      </c>
      <c r="I1898" t="s">
        <v>224</v>
      </c>
      <c r="J1898" t="s">
        <v>52</v>
      </c>
      <c r="K1898" t="s">
        <v>52</v>
      </c>
      <c r="L1898" t="s">
        <v>773</v>
      </c>
      <c r="M1898" t="s">
        <v>303</v>
      </c>
      <c r="N1898" t="s">
        <v>262</v>
      </c>
      <c r="O1898" t="s">
        <v>61</v>
      </c>
      <c r="P1898" t="s">
        <v>1358</v>
      </c>
      <c r="Q1898" t="s">
        <v>64</v>
      </c>
      <c r="R1898" t="s">
        <v>56</v>
      </c>
      <c r="S1898" t="s">
        <v>1255</v>
      </c>
      <c r="T1898" s="127">
        <v>6.6130000000000004</v>
      </c>
      <c r="U1898" s="128">
        <v>50252</v>
      </c>
      <c r="V1898" s="126">
        <v>5.3100000000000001E-2</v>
      </c>
      <c r="W1898" s="126">
        <v>4.1099999999999998E-2</v>
      </c>
      <c r="X1898" t="s">
        <v>606</v>
      </c>
      <c r="Z1898" s="125">
        <v>25000</v>
      </c>
      <c r="AA1898" s="125">
        <v>1</v>
      </c>
      <c r="AB1898" s="125">
        <v>110.69</v>
      </c>
      <c r="AC1898" s="125">
        <v>0</v>
      </c>
      <c r="AD1898" s="125">
        <v>27.672499999999999</v>
      </c>
      <c r="AE1898" s="125"/>
      <c r="AF1898" s="125"/>
      <c r="AG1898" t="s">
        <v>16</v>
      </c>
      <c r="AH1898" s="126">
        <v>1.9632776378298901E-5</v>
      </c>
      <c r="AI1898" s="126">
        <v>5.9932254000000002E-4</v>
      </c>
      <c r="AJ1898" s="126">
        <v>1.3345837110498381E-6</v>
      </c>
    </row>
    <row r="1899" spans="1:36" x14ac:dyDescent="0.3">
      <c r="A1899">
        <v>13918</v>
      </c>
      <c r="B1899">
        <v>13920</v>
      </c>
      <c r="C1899" t="s">
        <v>1502</v>
      </c>
      <c r="D1899">
        <v>514599943</v>
      </c>
      <c r="E1899" t="s">
        <v>3092</v>
      </c>
      <c r="F1899" t="s">
        <v>1635</v>
      </c>
      <c r="G1899" t="s">
        <v>1636</v>
      </c>
      <c r="H1899" t="s">
        <v>75</v>
      </c>
      <c r="I1899" t="s">
        <v>224</v>
      </c>
      <c r="J1899" t="s">
        <v>52</v>
      </c>
      <c r="K1899" t="s">
        <v>52</v>
      </c>
      <c r="L1899" t="s">
        <v>773</v>
      </c>
      <c r="M1899" t="s">
        <v>303</v>
      </c>
      <c r="N1899" t="s">
        <v>615</v>
      </c>
      <c r="O1899" t="s">
        <v>61</v>
      </c>
      <c r="P1899" t="s">
        <v>1505</v>
      </c>
      <c r="Q1899" t="s">
        <v>69</v>
      </c>
      <c r="R1899" t="s">
        <v>56</v>
      </c>
      <c r="S1899" t="s">
        <v>1255</v>
      </c>
      <c r="T1899" s="127">
        <v>2.706</v>
      </c>
      <c r="U1899" s="128">
        <v>47664</v>
      </c>
      <c r="V1899" s="126">
        <v>6.9500000000000006E-2</v>
      </c>
      <c r="W1899" s="126">
        <v>4.8599999999999997E-2</v>
      </c>
      <c r="X1899" t="s">
        <v>606</v>
      </c>
      <c r="Z1899" s="125">
        <v>191419.99</v>
      </c>
      <c r="AA1899" s="125">
        <v>1</v>
      </c>
      <c r="AB1899" s="125">
        <v>105.79</v>
      </c>
      <c r="AC1899" s="125">
        <v>0</v>
      </c>
      <c r="AD1899" s="125">
        <v>202.50321</v>
      </c>
      <c r="AE1899" s="125"/>
      <c r="AF1899" s="125"/>
      <c r="AG1899" t="s">
        <v>16</v>
      </c>
      <c r="AH1899" s="126">
        <v>2.66407658E-4</v>
      </c>
      <c r="AI1899" s="126">
        <v>4.385752582E-3</v>
      </c>
      <c r="AJ1899" s="126">
        <v>9.7662836932443648E-6</v>
      </c>
    </row>
    <row r="1900" spans="1:36" x14ac:dyDescent="0.3">
      <c r="A1900">
        <v>13918</v>
      </c>
      <c r="B1900">
        <v>13920</v>
      </c>
      <c r="C1900" t="s">
        <v>1637</v>
      </c>
      <c r="D1900">
        <v>510459928</v>
      </c>
      <c r="E1900" t="s">
        <v>3092</v>
      </c>
      <c r="F1900" t="s">
        <v>1638</v>
      </c>
      <c r="G1900" t="s">
        <v>1639</v>
      </c>
      <c r="H1900" t="s">
        <v>75</v>
      </c>
      <c r="I1900" t="s">
        <v>224</v>
      </c>
      <c r="J1900" t="s">
        <v>52</v>
      </c>
      <c r="K1900" t="s">
        <v>52</v>
      </c>
      <c r="L1900" t="s">
        <v>773</v>
      </c>
      <c r="M1900" t="s">
        <v>303</v>
      </c>
      <c r="N1900" t="s">
        <v>154</v>
      </c>
      <c r="O1900" t="s">
        <v>61</v>
      </c>
      <c r="P1900" t="s">
        <v>1505</v>
      </c>
      <c r="Q1900" t="s">
        <v>69</v>
      </c>
      <c r="R1900" t="s">
        <v>56</v>
      </c>
      <c r="S1900" t="s">
        <v>1255</v>
      </c>
      <c r="T1900" s="127">
        <v>3.9430000000000001</v>
      </c>
      <c r="U1900" s="128">
        <v>49125</v>
      </c>
      <c r="V1900" s="126">
        <v>6.7699999999999996E-2</v>
      </c>
      <c r="W1900" s="126">
        <v>4.41E-2</v>
      </c>
      <c r="X1900" t="s">
        <v>606</v>
      </c>
      <c r="Z1900" s="125">
        <v>21600</v>
      </c>
      <c r="AA1900" s="125">
        <v>1</v>
      </c>
      <c r="AB1900" s="125">
        <v>109.5</v>
      </c>
      <c r="AC1900" s="125">
        <v>0</v>
      </c>
      <c r="AD1900" s="125">
        <v>23.652000000000001</v>
      </c>
      <c r="AE1900" s="125"/>
      <c r="AF1900" s="125"/>
      <c r="AG1900" t="s">
        <v>16</v>
      </c>
      <c r="AH1900" s="126">
        <v>3.6000000000000001E-5</v>
      </c>
      <c r="AI1900" s="126">
        <v>5.1224778099999999E-4</v>
      </c>
      <c r="AJ1900" s="126">
        <v>1.1406838534194877E-6</v>
      </c>
    </row>
    <row r="1901" spans="1:36" x14ac:dyDescent="0.3">
      <c r="A1901">
        <v>13918</v>
      </c>
      <c r="B1901">
        <v>13920</v>
      </c>
      <c r="C1901" t="s">
        <v>2207</v>
      </c>
      <c r="D1901">
        <v>520040304</v>
      </c>
      <c r="E1901" t="s">
        <v>3092</v>
      </c>
      <c r="F1901" t="s">
        <v>2208</v>
      </c>
      <c r="G1901" t="s">
        <v>2209</v>
      </c>
      <c r="H1901" t="s">
        <v>75</v>
      </c>
      <c r="I1901" t="s">
        <v>224</v>
      </c>
      <c r="J1901" t="s">
        <v>52</v>
      </c>
      <c r="K1901" t="s">
        <v>52</v>
      </c>
      <c r="L1901" t="s">
        <v>773</v>
      </c>
      <c r="M1901" t="s">
        <v>303</v>
      </c>
      <c r="N1901" t="s">
        <v>138</v>
      </c>
      <c r="O1901" t="s">
        <v>61</v>
      </c>
      <c r="P1901" t="s">
        <v>290</v>
      </c>
      <c r="Q1901" t="s">
        <v>290</v>
      </c>
      <c r="R1901" t="s">
        <v>290</v>
      </c>
      <c r="S1901" t="s">
        <v>1255</v>
      </c>
      <c r="T1901" s="127">
        <v>1.488</v>
      </c>
      <c r="U1901" s="128">
        <v>46934</v>
      </c>
      <c r="V1901" s="126">
        <v>7.7499999999999999E-2</v>
      </c>
      <c r="W1901" s="126">
        <v>5.8000000000000003E-2</v>
      </c>
      <c r="X1901" t="s">
        <v>606</v>
      </c>
      <c r="Z1901" s="125">
        <v>98000</v>
      </c>
      <c r="AA1901" s="125">
        <v>1</v>
      </c>
      <c r="AB1901" s="125">
        <v>102.97</v>
      </c>
      <c r="AC1901" s="125">
        <v>0</v>
      </c>
      <c r="AD1901" s="125">
        <v>100.9106</v>
      </c>
      <c r="AE1901" s="125"/>
      <c r="AF1901" s="125"/>
      <c r="AG1901" t="s">
        <v>16</v>
      </c>
      <c r="AH1901" s="126">
        <v>8.8288288200000003E-4</v>
      </c>
      <c r="AI1901" s="126">
        <v>2.1854909089999998E-3</v>
      </c>
      <c r="AJ1901" s="126">
        <v>4.8666959267238525E-6</v>
      </c>
    </row>
    <row r="1902" spans="1:36" x14ac:dyDescent="0.3">
      <c r="A1902">
        <v>13918</v>
      </c>
      <c r="B1902">
        <v>13920</v>
      </c>
      <c r="C1902" t="s">
        <v>1523</v>
      </c>
      <c r="D1902">
        <v>512764408</v>
      </c>
      <c r="E1902" t="s">
        <v>3092</v>
      </c>
      <c r="F1902" t="s">
        <v>1640</v>
      </c>
      <c r="G1902" t="s">
        <v>1641</v>
      </c>
      <c r="H1902" t="s">
        <v>75</v>
      </c>
      <c r="I1902" t="s">
        <v>224</v>
      </c>
      <c r="J1902" t="s">
        <v>52</v>
      </c>
      <c r="K1902" t="s">
        <v>52</v>
      </c>
      <c r="L1902" t="s">
        <v>773</v>
      </c>
      <c r="M1902" t="s">
        <v>303</v>
      </c>
      <c r="N1902" t="s">
        <v>617</v>
      </c>
      <c r="O1902" t="s">
        <v>61</v>
      </c>
      <c r="P1902" t="s">
        <v>1505</v>
      </c>
      <c r="Q1902" t="s">
        <v>69</v>
      </c>
      <c r="R1902" t="s">
        <v>56</v>
      </c>
      <c r="S1902" t="s">
        <v>1255</v>
      </c>
      <c r="T1902" s="127">
        <v>1.0329999999999999</v>
      </c>
      <c r="U1902" s="128">
        <v>46965</v>
      </c>
      <c r="V1902" s="126">
        <v>7.22E-2</v>
      </c>
      <c r="W1902" s="126">
        <v>5.0099999999999999E-2</v>
      </c>
      <c r="X1902" t="s">
        <v>606</v>
      </c>
      <c r="Z1902" s="125">
        <v>20000</v>
      </c>
      <c r="AA1902" s="125">
        <v>1</v>
      </c>
      <c r="AB1902" s="125">
        <v>105.36</v>
      </c>
      <c r="AC1902" s="125">
        <v>0</v>
      </c>
      <c r="AD1902" s="125">
        <v>21.071999999999999</v>
      </c>
      <c r="AE1902" s="125"/>
      <c r="AF1902" s="125"/>
      <c r="AG1902" t="s">
        <v>16</v>
      </c>
      <c r="AH1902" s="126">
        <v>5.7456404952742102E-5</v>
      </c>
      <c r="AI1902" s="126">
        <v>4.5637093000000002E-4</v>
      </c>
      <c r="AJ1902" s="126">
        <v>1.0162561372930596E-6</v>
      </c>
    </row>
    <row r="1903" spans="1:36" x14ac:dyDescent="0.3">
      <c r="A1903">
        <v>13918</v>
      </c>
      <c r="B1903">
        <v>13920</v>
      </c>
      <c r="C1903" t="s">
        <v>1642</v>
      </c>
      <c r="D1903">
        <v>515328250</v>
      </c>
      <c r="E1903" t="s">
        <v>3092</v>
      </c>
      <c r="F1903" t="s">
        <v>1643</v>
      </c>
      <c r="G1903" t="s">
        <v>1644</v>
      </c>
      <c r="H1903" t="s">
        <v>75</v>
      </c>
      <c r="I1903" t="s">
        <v>224</v>
      </c>
      <c r="J1903" t="s">
        <v>52</v>
      </c>
      <c r="K1903" t="s">
        <v>52</v>
      </c>
      <c r="L1903" t="s">
        <v>773</v>
      </c>
      <c r="M1903" t="s">
        <v>303</v>
      </c>
      <c r="N1903" t="s">
        <v>620</v>
      </c>
      <c r="O1903" t="s">
        <v>61</v>
      </c>
      <c r="P1903" t="s">
        <v>1435</v>
      </c>
      <c r="Q1903" t="s">
        <v>69</v>
      </c>
      <c r="R1903" t="s">
        <v>56</v>
      </c>
      <c r="S1903" t="s">
        <v>1255</v>
      </c>
      <c r="T1903" s="127">
        <v>1.9079999999999999</v>
      </c>
      <c r="U1903" s="128">
        <v>47300</v>
      </c>
      <c r="V1903" s="126">
        <v>6.3700000000000007E-2</v>
      </c>
      <c r="W1903" s="126">
        <v>4.1099999999999998E-2</v>
      </c>
      <c r="X1903" t="s">
        <v>606</v>
      </c>
      <c r="Z1903" s="125">
        <v>40000</v>
      </c>
      <c r="AA1903" s="125">
        <v>1</v>
      </c>
      <c r="AB1903" s="125">
        <v>104.36</v>
      </c>
      <c r="AC1903" s="125">
        <v>0</v>
      </c>
      <c r="AD1903" s="125">
        <v>41.744</v>
      </c>
      <c r="AE1903" s="125"/>
      <c r="AF1903" s="125"/>
      <c r="AG1903" t="s">
        <v>16</v>
      </c>
      <c r="AH1903" s="126">
        <v>9.5957318184871398E-5</v>
      </c>
      <c r="AI1903" s="126">
        <v>9.0407878300000002E-4</v>
      </c>
      <c r="AJ1903" s="126">
        <v>2.0132211558068279E-6</v>
      </c>
    </row>
    <row r="1904" spans="1:36" x14ac:dyDescent="0.3">
      <c r="A1904">
        <v>13918</v>
      </c>
      <c r="B1904">
        <v>13920</v>
      </c>
      <c r="C1904" t="s">
        <v>1645</v>
      </c>
      <c r="D1904">
        <v>513775163</v>
      </c>
      <c r="E1904" t="s">
        <v>3092</v>
      </c>
      <c r="F1904" t="s">
        <v>1646</v>
      </c>
      <c r="G1904" t="s">
        <v>1647</v>
      </c>
      <c r="H1904" t="s">
        <v>75</v>
      </c>
      <c r="I1904" t="s">
        <v>224</v>
      </c>
      <c r="J1904" t="s">
        <v>52</v>
      </c>
      <c r="K1904" t="s">
        <v>52</v>
      </c>
      <c r="L1904" t="s">
        <v>773</v>
      </c>
      <c r="M1904" t="s">
        <v>303</v>
      </c>
      <c r="N1904" t="s">
        <v>154</v>
      </c>
      <c r="O1904" t="s">
        <v>61</v>
      </c>
      <c r="P1904" t="s">
        <v>1631</v>
      </c>
      <c r="Q1904" t="s">
        <v>69</v>
      </c>
      <c r="R1904" t="s">
        <v>56</v>
      </c>
      <c r="S1904" t="s">
        <v>1255</v>
      </c>
      <c r="T1904" s="127">
        <v>2.2189999999999999</v>
      </c>
      <c r="U1904" s="128">
        <v>47238</v>
      </c>
      <c r="V1904" s="126">
        <v>7.4999999999999997E-2</v>
      </c>
      <c r="W1904" s="126">
        <v>5.0200000000000002E-2</v>
      </c>
      <c r="X1904" t="s">
        <v>606</v>
      </c>
      <c r="Z1904" s="125">
        <v>63000</v>
      </c>
      <c r="AA1904" s="125">
        <v>1</v>
      </c>
      <c r="AB1904" s="125">
        <v>106.91</v>
      </c>
      <c r="AC1904" s="125">
        <v>0</v>
      </c>
      <c r="AD1904" s="125">
        <v>67.353300000000004</v>
      </c>
      <c r="AE1904" s="125"/>
      <c r="AF1904" s="125"/>
      <c r="AG1904" t="s">
        <v>16</v>
      </c>
      <c r="AH1904" s="126">
        <v>1.125E-4</v>
      </c>
      <c r="AI1904" s="126">
        <v>1.458717169E-3</v>
      </c>
      <c r="AJ1904" s="126">
        <v>3.2483012761930823E-6</v>
      </c>
    </row>
    <row r="1905" spans="1:36" x14ac:dyDescent="0.3">
      <c r="A1905">
        <v>13918</v>
      </c>
      <c r="B1905">
        <v>13920</v>
      </c>
      <c r="C1905" t="s">
        <v>1648</v>
      </c>
      <c r="D1905">
        <v>516581741</v>
      </c>
      <c r="E1905" t="s">
        <v>3092</v>
      </c>
      <c r="F1905" t="s">
        <v>1649</v>
      </c>
      <c r="G1905" t="s">
        <v>1650</v>
      </c>
      <c r="H1905" t="s">
        <v>75</v>
      </c>
      <c r="I1905" t="s">
        <v>225</v>
      </c>
      <c r="J1905" t="s">
        <v>52</v>
      </c>
      <c r="K1905" t="s">
        <v>52</v>
      </c>
      <c r="L1905" t="s">
        <v>773</v>
      </c>
      <c r="M1905" t="s">
        <v>303</v>
      </c>
      <c r="N1905" t="s">
        <v>619</v>
      </c>
      <c r="O1905" t="s">
        <v>61</v>
      </c>
      <c r="P1905" t="s">
        <v>290</v>
      </c>
      <c r="Q1905" t="s">
        <v>290</v>
      </c>
      <c r="R1905" t="s">
        <v>290</v>
      </c>
      <c r="S1905" t="s">
        <v>1255</v>
      </c>
      <c r="T1905" s="127">
        <v>0.98699999999999999</v>
      </c>
      <c r="U1905" s="128">
        <v>46568</v>
      </c>
      <c r="V1905" s="126">
        <v>4.2000000000000003E-2</v>
      </c>
      <c r="W1905" s="126">
        <v>3.7699999999999997E-2</v>
      </c>
      <c r="X1905" t="s">
        <v>606</v>
      </c>
      <c r="Z1905" s="125">
        <v>97000</v>
      </c>
      <c r="AA1905" s="125">
        <v>1</v>
      </c>
      <c r="AB1905" s="125">
        <v>108.21</v>
      </c>
      <c r="AC1905" s="125">
        <v>0</v>
      </c>
      <c r="AD1905" s="125">
        <v>104.9637</v>
      </c>
      <c r="AE1905" s="125"/>
      <c r="AF1905" s="125"/>
      <c r="AG1905" t="s">
        <v>16</v>
      </c>
      <c r="AH1905" s="126">
        <v>9.7000000000000005E-4</v>
      </c>
      <c r="AI1905" s="126">
        <v>2.2732717090000001E-3</v>
      </c>
      <c r="AJ1905" s="126">
        <v>5.0621680105347152E-6</v>
      </c>
    </row>
    <row r="1906" spans="1:36" x14ac:dyDescent="0.3">
      <c r="A1906">
        <v>13918</v>
      </c>
      <c r="B1906">
        <v>13920</v>
      </c>
      <c r="C1906" t="s">
        <v>1389</v>
      </c>
      <c r="D1906">
        <v>510381601</v>
      </c>
      <c r="E1906" t="s">
        <v>3092</v>
      </c>
      <c r="F1906" t="s">
        <v>1651</v>
      </c>
      <c r="G1906" t="s">
        <v>1652</v>
      </c>
      <c r="H1906" t="s">
        <v>75</v>
      </c>
      <c r="I1906" t="s">
        <v>225</v>
      </c>
      <c r="J1906" t="s">
        <v>52</v>
      </c>
      <c r="K1906" t="s">
        <v>52</v>
      </c>
      <c r="L1906" t="s">
        <v>773</v>
      </c>
      <c r="M1906" t="s">
        <v>303</v>
      </c>
      <c r="N1906" t="s">
        <v>138</v>
      </c>
      <c r="O1906" t="s">
        <v>61</v>
      </c>
      <c r="P1906" t="s">
        <v>1372</v>
      </c>
      <c r="Q1906" t="s">
        <v>64</v>
      </c>
      <c r="R1906" t="s">
        <v>56</v>
      </c>
      <c r="S1906" t="s">
        <v>1255</v>
      </c>
      <c r="T1906" s="127">
        <v>4.3769999999999998</v>
      </c>
      <c r="U1906" s="128">
        <v>48579</v>
      </c>
      <c r="V1906" s="126">
        <v>4.0800000000000003E-2</v>
      </c>
      <c r="W1906" s="126">
        <v>2.7699999999999999E-2</v>
      </c>
      <c r="X1906" t="s">
        <v>606</v>
      </c>
      <c r="Z1906" s="125">
        <v>57000</v>
      </c>
      <c r="AA1906" s="125">
        <v>1</v>
      </c>
      <c r="AB1906" s="125">
        <v>114</v>
      </c>
      <c r="AC1906" s="125">
        <v>0</v>
      </c>
      <c r="AD1906" s="125">
        <v>64.98</v>
      </c>
      <c r="AE1906" s="125"/>
      <c r="AF1906" s="125"/>
      <c r="AG1906" t="s">
        <v>16</v>
      </c>
      <c r="AH1906" s="126">
        <v>6.9085265034105102E-5</v>
      </c>
      <c r="AI1906" s="126">
        <v>1.4073169640000001E-3</v>
      </c>
      <c r="AJ1906" s="126">
        <v>3.133842245695853E-6</v>
      </c>
    </row>
    <row r="1907" spans="1:36" x14ac:dyDescent="0.3">
      <c r="A1907">
        <v>13918</v>
      </c>
      <c r="B1907">
        <v>13920</v>
      </c>
      <c r="C1907" t="s">
        <v>1401</v>
      </c>
      <c r="D1907">
        <v>510560188</v>
      </c>
      <c r="E1907" t="s">
        <v>3092</v>
      </c>
      <c r="F1907" t="s">
        <v>1653</v>
      </c>
      <c r="G1907" t="s">
        <v>1654</v>
      </c>
      <c r="H1907" t="s">
        <v>75</v>
      </c>
      <c r="I1907" t="s">
        <v>225</v>
      </c>
      <c r="J1907" t="s">
        <v>52</v>
      </c>
      <c r="K1907" t="s">
        <v>52</v>
      </c>
      <c r="L1907" t="s">
        <v>773</v>
      </c>
      <c r="M1907" t="s">
        <v>303</v>
      </c>
      <c r="N1907" t="s">
        <v>620</v>
      </c>
      <c r="O1907" t="s">
        <v>61</v>
      </c>
      <c r="P1907" t="s">
        <v>1404</v>
      </c>
      <c r="Q1907" t="s">
        <v>64</v>
      </c>
      <c r="R1907" t="s">
        <v>56</v>
      </c>
      <c r="S1907" t="s">
        <v>1255</v>
      </c>
      <c r="T1907" s="127">
        <v>1.825</v>
      </c>
      <c r="U1907" s="128">
        <v>47406</v>
      </c>
      <c r="V1907" s="126">
        <v>0.04</v>
      </c>
      <c r="W1907" s="126">
        <v>2.4299999999999999E-2</v>
      </c>
      <c r="X1907" t="s">
        <v>606</v>
      </c>
      <c r="Z1907" s="125">
        <v>30000</v>
      </c>
      <c r="AA1907" s="125">
        <v>1</v>
      </c>
      <c r="AB1907" s="125">
        <v>111.72</v>
      </c>
      <c r="AC1907" s="125">
        <v>0</v>
      </c>
      <c r="AD1907" s="125">
        <v>33.515999999999998</v>
      </c>
      <c r="AE1907" s="125"/>
      <c r="AF1907" s="125"/>
      <c r="AG1907" t="s">
        <v>16</v>
      </c>
      <c r="AH1907" s="126">
        <v>9.4784034577215798E-5</v>
      </c>
      <c r="AI1907" s="126">
        <v>7.25879276E-4</v>
      </c>
      <c r="AJ1907" s="126">
        <v>1.6164028425168081E-6</v>
      </c>
    </row>
    <row r="1908" spans="1:36" x14ac:dyDescent="0.3">
      <c r="A1908">
        <v>13918</v>
      </c>
      <c r="B1908">
        <v>13920</v>
      </c>
      <c r="C1908" t="s">
        <v>1655</v>
      </c>
      <c r="D1908">
        <v>512781386</v>
      </c>
      <c r="E1908" t="s">
        <v>3092</v>
      </c>
      <c r="F1908" t="s">
        <v>1656</v>
      </c>
      <c r="G1908" t="s">
        <v>1657</v>
      </c>
      <c r="H1908" t="s">
        <v>75</v>
      </c>
      <c r="I1908" t="s">
        <v>593</v>
      </c>
      <c r="J1908" t="s">
        <v>52</v>
      </c>
      <c r="K1908" t="s">
        <v>52</v>
      </c>
      <c r="L1908" t="s">
        <v>773</v>
      </c>
      <c r="M1908" t="s">
        <v>303</v>
      </c>
      <c r="N1908" t="s">
        <v>138</v>
      </c>
      <c r="O1908" t="s">
        <v>61</v>
      </c>
      <c r="P1908" t="s">
        <v>290</v>
      </c>
      <c r="Q1908" t="s">
        <v>290</v>
      </c>
      <c r="R1908" t="s">
        <v>290</v>
      </c>
      <c r="S1908" t="s">
        <v>1255</v>
      </c>
      <c r="T1908" s="127">
        <v>2.125</v>
      </c>
      <c r="U1908" s="128">
        <v>47027</v>
      </c>
      <c r="V1908" s="126">
        <v>7.0000000000000007E-2</v>
      </c>
      <c r="W1908" s="126">
        <v>-0.1105</v>
      </c>
      <c r="X1908" t="s">
        <v>606</v>
      </c>
      <c r="Z1908" s="125">
        <v>26000</v>
      </c>
      <c r="AA1908" s="125">
        <v>1</v>
      </c>
      <c r="AB1908" s="125">
        <v>150.5</v>
      </c>
      <c r="AC1908" s="125">
        <v>0</v>
      </c>
      <c r="AD1908" s="125">
        <v>39.130000000000003</v>
      </c>
      <c r="AE1908" s="125"/>
      <c r="AF1908" s="125"/>
      <c r="AG1908" t="s">
        <v>16</v>
      </c>
      <c r="AH1908" s="126">
        <v>5.2091256500000002E-4</v>
      </c>
      <c r="AI1908" s="126">
        <v>8.4746557100000004E-4</v>
      </c>
      <c r="AJ1908" s="126">
        <v>1.8871536945841602E-6</v>
      </c>
    </row>
    <row r="1909" spans="1:36" x14ac:dyDescent="0.3">
      <c r="A1909">
        <v>13918</v>
      </c>
      <c r="B1909">
        <v>13920</v>
      </c>
      <c r="C1909" t="s">
        <v>2249</v>
      </c>
      <c r="D1909">
        <v>513948216</v>
      </c>
      <c r="E1909" t="s">
        <v>3092</v>
      </c>
      <c r="F1909" t="s">
        <v>2403</v>
      </c>
      <c r="G1909" t="s">
        <v>2404</v>
      </c>
      <c r="H1909" t="s">
        <v>75</v>
      </c>
      <c r="I1909" t="s">
        <v>224</v>
      </c>
      <c r="J1909" t="s">
        <v>52</v>
      </c>
      <c r="K1909" t="s">
        <v>52</v>
      </c>
      <c r="L1909" t="s">
        <v>773</v>
      </c>
      <c r="M1909" t="s">
        <v>303</v>
      </c>
      <c r="N1909" t="s">
        <v>138</v>
      </c>
      <c r="O1909" t="s">
        <v>61</v>
      </c>
      <c r="P1909" t="s">
        <v>290</v>
      </c>
      <c r="Q1909" t="s">
        <v>290</v>
      </c>
      <c r="R1909" t="s">
        <v>290</v>
      </c>
      <c r="S1909" t="s">
        <v>1255</v>
      </c>
      <c r="T1909" s="127">
        <v>0.70699999999999996</v>
      </c>
      <c r="U1909" s="128">
        <v>46568</v>
      </c>
      <c r="V1909" s="126">
        <v>8.5000000000000006E-2</v>
      </c>
      <c r="W1909" s="126">
        <v>5.6800000000000003E-2</v>
      </c>
      <c r="X1909" t="s">
        <v>606</v>
      </c>
      <c r="Z1909" s="125">
        <v>7000</v>
      </c>
      <c r="AA1909" s="125">
        <v>1</v>
      </c>
      <c r="AB1909" s="125">
        <v>102</v>
      </c>
      <c r="AC1909" s="125">
        <v>0</v>
      </c>
      <c r="AD1909" s="125">
        <v>7.14</v>
      </c>
      <c r="AE1909" s="125"/>
      <c r="AF1909" s="125"/>
      <c r="AG1909" t="s">
        <v>16</v>
      </c>
      <c r="AH1909" s="126">
        <v>7.6917160218444695E-5</v>
      </c>
      <c r="AI1909" s="126">
        <v>1.54635936E-4</v>
      </c>
      <c r="AJ1909" s="126">
        <v>3.443464702103476E-7</v>
      </c>
    </row>
    <row r="1910" spans="1:36" x14ac:dyDescent="0.3">
      <c r="A1910">
        <v>13918</v>
      </c>
      <c r="B1910">
        <v>13920</v>
      </c>
      <c r="C1910" t="s">
        <v>1553</v>
      </c>
      <c r="D1910">
        <v>520000118</v>
      </c>
      <c r="E1910" t="s">
        <v>3092</v>
      </c>
      <c r="F1910" t="s">
        <v>1658</v>
      </c>
      <c r="G1910" t="s">
        <v>1659</v>
      </c>
      <c r="H1910" t="s">
        <v>75</v>
      </c>
      <c r="I1910" t="s">
        <v>225</v>
      </c>
      <c r="J1910" t="s">
        <v>52</v>
      </c>
      <c r="K1910" t="s">
        <v>52</v>
      </c>
      <c r="L1910" t="s">
        <v>773</v>
      </c>
      <c r="M1910" t="s">
        <v>303</v>
      </c>
      <c r="N1910" t="s">
        <v>251</v>
      </c>
      <c r="O1910" t="s">
        <v>61</v>
      </c>
      <c r="P1910" t="s">
        <v>1254</v>
      </c>
      <c r="Q1910" t="s">
        <v>64</v>
      </c>
      <c r="R1910" t="s">
        <v>56</v>
      </c>
      <c r="S1910" t="s">
        <v>1255</v>
      </c>
      <c r="T1910" s="127">
        <v>2.3490000000000002</v>
      </c>
      <c r="U1910" s="128">
        <v>47819</v>
      </c>
      <c r="V1910" s="126">
        <v>1.7500000000000002E-2</v>
      </c>
      <c r="W1910" s="126">
        <v>2.18E-2</v>
      </c>
      <c r="X1910" t="s">
        <v>606</v>
      </c>
      <c r="Z1910" s="125">
        <v>9031.2099999999991</v>
      </c>
      <c r="AA1910" s="125">
        <v>1</v>
      </c>
      <c r="AB1910" s="125">
        <v>118.62</v>
      </c>
      <c r="AC1910" s="125">
        <v>0</v>
      </c>
      <c r="AD1910" s="125">
        <v>10.712820000000001</v>
      </c>
      <c r="AE1910" s="125"/>
      <c r="AF1910" s="125"/>
      <c r="AG1910" t="s">
        <v>16</v>
      </c>
      <c r="AH1910" s="126">
        <v>4.8608972568486301E-6</v>
      </c>
      <c r="AI1910" s="126">
        <v>2.32014978E-4</v>
      </c>
      <c r="AJ1910" s="126">
        <v>5.1665570770291549E-7</v>
      </c>
    </row>
    <row r="1911" spans="1:36" x14ac:dyDescent="0.3">
      <c r="A1911">
        <v>13918</v>
      </c>
      <c r="B1911">
        <v>13920</v>
      </c>
      <c r="C1911" t="s">
        <v>1660</v>
      </c>
      <c r="D1911">
        <v>520036120</v>
      </c>
      <c r="E1911" t="s">
        <v>3092</v>
      </c>
      <c r="F1911" t="s">
        <v>1661</v>
      </c>
      <c r="G1911" t="s">
        <v>1662</v>
      </c>
      <c r="H1911" t="s">
        <v>75</v>
      </c>
      <c r="I1911" t="s">
        <v>224</v>
      </c>
      <c r="J1911" t="s">
        <v>52</v>
      </c>
      <c r="K1911" t="s">
        <v>52</v>
      </c>
      <c r="L1911" t="s">
        <v>773</v>
      </c>
      <c r="M1911" t="s">
        <v>303</v>
      </c>
      <c r="N1911" t="s">
        <v>262</v>
      </c>
      <c r="O1911" t="s">
        <v>61</v>
      </c>
      <c r="P1911" t="s">
        <v>1358</v>
      </c>
      <c r="Q1911" t="s">
        <v>64</v>
      </c>
      <c r="R1911" t="s">
        <v>56</v>
      </c>
      <c r="S1911" t="s">
        <v>1255</v>
      </c>
      <c r="T1911" s="127">
        <v>3.9220000000000002</v>
      </c>
      <c r="U1911" s="128">
        <v>48154</v>
      </c>
      <c r="V1911" s="126">
        <v>5.2499999999999998E-2</v>
      </c>
      <c r="W1911" s="126">
        <v>3.8399999999999997E-2</v>
      </c>
      <c r="X1911" t="s">
        <v>606</v>
      </c>
      <c r="Z1911" s="125">
        <v>37000</v>
      </c>
      <c r="AA1911" s="125">
        <v>1</v>
      </c>
      <c r="AB1911" s="125">
        <v>106.55</v>
      </c>
      <c r="AC1911" s="125">
        <v>0</v>
      </c>
      <c r="AD1911" s="125">
        <v>39.423499999999997</v>
      </c>
      <c r="AE1911" s="125"/>
      <c r="AF1911" s="125"/>
      <c r="AG1911" t="s">
        <v>16</v>
      </c>
      <c r="AH1911" s="126">
        <v>4.3529411764705899E-5</v>
      </c>
      <c r="AI1911" s="126">
        <v>8.5382210399999998E-4</v>
      </c>
      <c r="AJ1911" s="126">
        <v>1.9013085529884648E-6</v>
      </c>
    </row>
    <row r="1912" spans="1:36" x14ac:dyDescent="0.3">
      <c r="A1912">
        <v>13918</v>
      </c>
      <c r="B1912">
        <v>13920</v>
      </c>
      <c r="C1912" t="s">
        <v>1265</v>
      </c>
      <c r="D1912">
        <v>520018078</v>
      </c>
      <c r="E1912" t="s">
        <v>3092</v>
      </c>
      <c r="F1912" t="s">
        <v>1663</v>
      </c>
      <c r="G1912" t="s">
        <v>1664</v>
      </c>
      <c r="H1912" t="s">
        <v>75</v>
      </c>
      <c r="I1912" t="s">
        <v>225</v>
      </c>
      <c r="J1912" t="s">
        <v>52</v>
      </c>
      <c r="K1912" t="s">
        <v>52</v>
      </c>
      <c r="L1912" t="s">
        <v>773</v>
      </c>
      <c r="M1912" t="s">
        <v>303</v>
      </c>
      <c r="N1912" t="s">
        <v>251</v>
      </c>
      <c r="O1912" t="s">
        <v>61</v>
      </c>
      <c r="P1912" t="s">
        <v>1254</v>
      </c>
      <c r="Q1912" t="s">
        <v>64</v>
      </c>
      <c r="R1912" t="s">
        <v>56</v>
      </c>
      <c r="S1912" t="s">
        <v>1255</v>
      </c>
      <c r="T1912" s="127">
        <v>1.627</v>
      </c>
      <c r="U1912" s="128">
        <v>47361</v>
      </c>
      <c r="V1912" s="126">
        <v>1.8599999999999998E-2</v>
      </c>
      <c r="W1912" s="126">
        <v>2.2100000000000002E-2</v>
      </c>
      <c r="X1912" t="s">
        <v>606</v>
      </c>
      <c r="Z1912" s="125">
        <v>222875</v>
      </c>
      <c r="AA1912" s="125">
        <v>1</v>
      </c>
      <c r="AB1912" s="125">
        <v>107.17</v>
      </c>
      <c r="AC1912" s="125">
        <v>0</v>
      </c>
      <c r="AD1912" s="125">
        <v>238.85514000000001</v>
      </c>
      <c r="AE1912" s="125"/>
      <c r="AF1912" s="125"/>
      <c r="AG1912" t="s">
        <v>16</v>
      </c>
      <c r="AH1912" s="126">
        <v>9.9715365481254002E-5</v>
      </c>
      <c r="AI1912" s="126">
        <v>5.1730515629999996E-3</v>
      </c>
      <c r="AJ1912" s="126">
        <v>1.1519457191960562E-5</v>
      </c>
    </row>
    <row r="1913" spans="1:36" x14ac:dyDescent="0.3">
      <c r="A1913">
        <v>13918</v>
      </c>
      <c r="B1913">
        <v>13920</v>
      </c>
      <c r="C1913" t="s">
        <v>1265</v>
      </c>
      <c r="D1913">
        <v>520018078</v>
      </c>
      <c r="E1913" t="s">
        <v>3092</v>
      </c>
      <c r="F1913" t="s">
        <v>1665</v>
      </c>
      <c r="G1913" t="s">
        <v>1666</v>
      </c>
      <c r="H1913" t="s">
        <v>75</v>
      </c>
      <c r="I1913" t="s">
        <v>225</v>
      </c>
      <c r="J1913" t="s">
        <v>52</v>
      </c>
      <c r="K1913" t="s">
        <v>52</v>
      </c>
      <c r="L1913" t="s">
        <v>773</v>
      </c>
      <c r="M1913" t="s">
        <v>303</v>
      </c>
      <c r="N1913" t="s">
        <v>251</v>
      </c>
      <c r="O1913" t="s">
        <v>61</v>
      </c>
      <c r="P1913" t="s">
        <v>1254</v>
      </c>
      <c r="Q1913" t="s">
        <v>64</v>
      </c>
      <c r="R1913" t="s">
        <v>56</v>
      </c>
      <c r="S1913" t="s">
        <v>1255</v>
      </c>
      <c r="T1913" s="127">
        <v>3.7290000000000001</v>
      </c>
      <c r="U1913" s="128">
        <v>48913</v>
      </c>
      <c r="V1913" s="126">
        <v>2.0199999999999999E-2</v>
      </c>
      <c r="W1913" s="126">
        <v>2.2200000000000001E-2</v>
      </c>
      <c r="X1913" t="s">
        <v>606</v>
      </c>
      <c r="Z1913" s="125">
        <v>678520.31</v>
      </c>
      <c r="AA1913" s="125">
        <v>1</v>
      </c>
      <c r="AB1913" s="125">
        <v>106.52</v>
      </c>
      <c r="AC1913" s="125">
        <v>0</v>
      </c>
      <c r="AD1913" s="125">
        <v>722.75982999999997</v>
      </c>
      <c r="AE1913" s="125"/>
      <c r="AF1913" s="125"/>
      <c r="AG1913" t="s">
        <v>16</v>
      </c>
      <c r="AH1913" s="126">
        <v>1.3477611099999999E-4</v>
      </c>
      <c r="AI1913" s="126">
        <v>1.5653311326000001E-2</v>
      </c>
      <c r="AJ1913" s="126">
        <v>3.4857114323575754E-5</v>
      </c>
    </row>
    <row r="1914" spans="1:36" x14ac:dyDescent="0.3">
      <c r="A1914">
        <v>13918</v>
      </c>
      <c r="B1914">
        <v>13920</v>
      </c>
      <c r="C1914" t="s">
        <v>1561</v>
      </c>
      <c r="D1914">
        <v>520032046</v>
      </c>
      <c r="E1914" t="s">
        <v>3092</v>
      </c>
      <c r="F1914" t="s">
        <v>1667</v>
      </c>
      <c r="G1914" t="s">
        <v>1668</v>
      </c>
      <c r="H1914" t="s">
        <v>75</v>
      </c>
      <c r="I1914" t="s">
        <v>225</v>
      </c>
      <c r="J1914" t="s">
        <v>52</v>
      </c>
      <c r="K1914" t="s">
        <v>52</v>
      </c>
      <c r="L1914" t="s">
        <v>773</v>
      </c>
      <c r="M1914" t="s">
        <v>303</v>
      </c>
      <c r="N1914" t="s">
        <v>251</v>
      </c>
      <c r="O1914" t="s">
        <v>61</v>
      </c>
      <c r="P1914" t="s">
        <v>1254</v>
      </c>
      <c r="Q1914" t="s">
        <v>64</v>
      </c>
      <c r="R1914" t="s">
        <v>56</v>
      </c>
      <c r="S1914" t="s">
        <v>1255</v>
      </c>
      <c r="T1914" s="127">
        <v>3.778</v>
      </c>
      <c r="U1914" s="128">
        <v>48938</v>
      </c>
      <c r="V1914" s="126">
        <v>1.9900000000000001E-2</v>
      </c>
      <c r="W1914" s="126">
        <v>2.1899999999999999E-2</v>
      </c>
      <c r="X1914" t="s">
        <v>606</v>
      </c>
      <c r="Z1914" s="125">
        <v>201066.67</v>
      </c>
      <c r="AA1914" s="125">
        <v>1</v>
      </c>
      <c r="AB1914" s="125">
        <v>107.39</v>
      </c>
      <c r="AC1914" s="125">
        <v>0</v>
      </c>
      <c r="AD1914" s="125">
        <v>215.9255</v>
      </c>
      <c r="AE1914" s="125"/>
      <c r="AF1914" s="125"/>
      <c r="AG1914" t="s">
        <v>16</v>
      </c>
      <c r="AH1914" s="126">
        <v>9.3086421296296294E-5</v>
      </c>
      <c r="AI1914" s="126">
        <v>4.6764484330000002E-3</v>
      </c>
      <c r="AJ1914" s="126">
        <v>1.0413611169944596E-5</v>
      </c>
    </row>
    <row r="1915" spans="1:36" x14ac:dyDescent="0.3">
      <c r="A1915">
        <v>13918</v>
      </c>
      <c r="B1915">
        <v>13920</v>
      </c>
      <c r="C1915" t="s">
        <v>1669</v>
      </c>
      <c r="D1915">
        <v>516291754</v>
      </c>
      <c r="E1915" t="s">
        <v>3092</v>
      </c>
      <c r="F1915" t="s">
        <v>1670</v>
      </c>
      <c r="G1915" t="s">
        <v>1671</v>
      </c>
      <c r="H1915" t="s">
        <v>75</v>
      </c>
      <c r="I1915" t="s">
        <v>225</v>
      </c>
      <c r="J1915" t="s">
        <v>52</v>
      </c>
      <c r="K1915" t="s">
        <v>52</v>
      </c>
      <c r="L1915" t="s">
        <v>773</v>
      </c>
      <c r="M1915" t="s">
        <v>303</v>
      </c>
      <c r="N1915" t="s">
        <v>619</v>
      </c>
      <c r="O1915" t="s">
        <v>61</v>
      </c>
      <c r="P1915" t="s">
        <v>290</v>
      </c>
      <c r="Q1915" t="s">
        <v>290</v>
      </c>
      <c r="R1915" t="s">
        <v>290</v>
      </c>
      <c r="S1915" t="s">
        <v>1255</v>
      </c>
      <c r="T1915" s="127">
        <v>1.4490000000000001</v>
      </c>
      <c r="U1915" s="128">
        <v>46752</v>
      </c>
      <c r="V1915" s="126">
        <v>4.6098E-2</v>
      </c>
      <c r="W1915" s="126">
        <v>3.1699999999999999E-2</v>
      </c>
      <c r="X1915" t="s">
        <v>606</v>
      </c>
      <c r="Z1915" s="125">
        <v>255000</v>
      </c>
      <c r="AA1915" s="125">
        <v>1</v>
      </c>
      <c r="AB1915" s="125">
        <v>109.34</v>
      </c>
      <c r="AC1915" s="125">
        <v>0</v>
      </c>
      <c r="AD1915" s="125">
        <v>278.81700000000001</v>
      </c>
      <c r="AE1915" s="125"/>
      <c r="AF1915" s="125"/>
      <c r="AG1915" t="s">
        <v>16</v>
      </c>
      <c r="AH1915" s="126">
        <v>2.6029465299999999E-4</v>
      </c>
      <c r="AI1915" s="126">
        <v>6.0385333029999997E-3</v>
      </c>
      <c r="AJ1915" s="126">
        <v>1.3446729661714075E-5</v>
      </c>
    </row>
    <row r="1916" spans="1:36" x14ac:dyDescent="0.3">
      <c r="A1916">
        <v>13918</v>
      </c>
      <c r="B1916">
        <v>13920</v>
      </c>
      <c r="C1916" t="s">
        <v>1672</v>
      </c>
      <c r="D1916">
        <v>2429</v>
      </c>
      <c r="E1916" t="s">
        <v>2</v>
      </c>
      <c r="F1916" t="s">
        <v>1673</v>
      </c>
      <c r="G1916" t="s">
        <v>1674</v>
      </c>
      <c r="H1916" t="s">
        <v>75</v>
      </c>
      <c r="I1916" t="s">
        <v>224</v>
      </c>
      <c r="J1916" t="s">
        <v>52</v>
      </c>
      <c r="K1916" t="s">
        <v>306</v>
      </c>
      <c r="L1916" t="s">
        <v>773</v>
      </c>
      <c r="M1916" t="s">
        <v>303</v>
      </c>
      <c r="N1916" t="s">
        <v>138</v>
      </c>
      <c r="O1916" t="s">
        <v>61</v>
      </c>
      <c r="P1916" t="s">
        <v>290</v>
      </c>
      <c r="Q1916" t="s">
        <v>290</v>
      </c>
      <c r="R1916" t="s">
        <v>290</v>
      </c>
      <c r="S1916" t="s">
        <v>1255</v>
      </c>
      <c r="T1916" s="127">
        <v>2.0510000000000002</v>
      </c>
      <c r="U1916" s="128">
        <v>47751</v>
      </c>
      <c r="V1916" s="126">
        <v>8.1500000000000003E-2</v>
      </c>
      <c r="W1916" s="126">
        <v>4.4299999999999999E-2</v>
      </c>
      <c r="X1916" t="s">
        <v>606</v>
      </c>
      <c r="Z1916" s="125">
        <v>59000</v>
      </c>
      <c r="AA1916" s="125">
        <v>1</v>
      </c>
      <c r="AB1916" s="125">
        <v>109.93</v>
      </c>
      <c r="AC1916" s="125">
        <v>0</v>
      </c>
      <c r="AD1916" s="125">
        <v>64.858699999999999</v>
      </c>
      <c r="AE1916" s="125"/>
      <c r="AF1916" s="125"/>
      <c r="AG1916" t="s">
        <v>16</v>
      </c>
      <c r="AH1916" s="126">
        <v>2.1454545399999999E-4</v>
      </c>
      <c r="AI1916" s="126">
        <v>1.4046898859999999E-3</v>
      </c>
      <c r="AJ1916" s="126">
        <v>3.1279922139260327E-6</v>
      </c>
    </row>
    <row r="1917" spans="1:36" x14ac:dyDescent="0.3">
      <c r="A1917">
        <v>13918</v>
      </c>
      <c r="B1917">
        <v>13920</v>
      </c>
      <c r="C1917" t="s">
        <v>1529</v>
      </c>
      <c r="D1917">
        <v>513201582</v>
      </c>
      <c r="E1917" t="s">
        <v>3092</v>
      </c>
      <c r="F1917" t="s">
        <v>1675</v>
      </c>
      <c r="G1917" t="s">
        <v>1676</v>
      </c>
      <c r="H1917" t="s">
        <v>75</v>
      </c>
      <c r="I1917" t="s">
        <v>224</v>
      </c>
      <c r="J1917" t="s">
        <v>52</v>
      </c>
      <c r="K1917" t="s">
        <v>52</v>
      </c>
      <c r="L1917" t="s">
        <v>773</v>
      </c>
      <c r="M1917" t="s">
        <v>303</v>
      </c>
      <c r="N1917" t="s">
        <v>138</v>
      </c>
      <c r="O1917" t="s">
        <v>61</v>
      </c>
      <c r="P1917" t="s">
        <v>1505</v>
      </c>
      <c r="Q1917" t="s">
        <v>69</v>
      </c>
      <c r="R1917" t="s">
        <v>56</v>
      </c>
      <c r="S1917" t="s">
        <v>1255</v>
      </c>
      <c r="T1917" s="127">
        <v>0.86399999999999999</v>
      </c>
      <c r="U1917" s="128">
        <v>46752</v>
      </c>
      <c r="V1917" s="126">
        <v>7.3999999999999996E-2</v>
      </c>
      <c r="W1917" s="126">
        <v>4.1200000000000001E-2</v>
      </c>
      <c r="X1917" t="s">
        <v>606</v>
      </c>
      <c r="Z1917" s="125">
        <v>40000</v>
      </c>
      <c r="AA1917" s="125">
        <v>1</v>
      </c>
      <c r="AB1917" s="125">
        <v>102.81</v>
      </c>
      <c r="AC1917" s="125">
        <v>0</v>
      </c>
      <c r="AD1917" s="125">
        <v>41.124000000000002</v>
      </c>
      <c r="AE1917" s="125"/>
      <c r="AF1917" s="125"/>
      <c r="AG1917" t="s">
        <v>16</v>
      </c>
      <c r="AH1917" s="126">
        <v>4.5325984400000001E-4</v>
      </c>
      <c r="AI1917" s="126">
        <v>8.9065101299999996E-4</v>
      </c>
      <c r="AJ1917" s="126">
        <v>1.9833199216989266E-6</v>
      </c>
    </row>
    <row r="1918" spans="1:36" x14ac:dyDescent="0.3">
      <c r="A1918">
        <v>13918</v>
      </c>
      <c r="B1918">
        <v>13920</v>
      </c>
      <c r="C1918" t="s">
        <v>1373</v>
      </c>
      <c r="D1918">
        <v>514065283</v>
      </c>
      <c r="E1918" t="s">
        <v>3092</v>
      </c>
      <c r="F1918" t="s">
        <v>1677</v>
      </c>
      <c r="G1918" t="s">
        <v>1678</v>
      </c>
      <c r="H1918" t="s">
        <v>75</v>
      </c>
      <c r="I1918" t="s">
        <v>224</v>
      </c>
      <c r="J1918" t="s">
        <v>52</v>
      </c>
      <c r="K1918" t="s">
        <v>52</v>
      </c>
      <c r="L1918" t="s">
        <v>773</v>
      </c>
      <c r="M1918" t="s">
        <v>303</v>
      </c>
      <c r="N1918" t="s">
        <v>74</v>
      </c>
      <c r="O1918" t="s">
        <v>61</v>
      </c>
      <c r="P1918" t="s">
        <v>1358</v>
      </c>
      <c r="Q1918" t="s">
        <v>64</v>
      </c>
      <c r="R1918" t="s">
        <v>56</v>
      </c>
      <c r="S1918" t="s">
        <v>1255</v>
      </c>
      <c r="T1918" s="127">
        <v>2.5739999999999998</v>
      </c>
      <c r="U1918" s="128">
        <v>48026</v>
      </c>
      <c r="V1918" s="126">
        <v>5.0500000000000003E-2</v>
      </c>
      <c r="W1918" s="126">
        <v>3.9199999999999999E-2</v>
      </c>
      <c r="X1918" t="s">
        <v>606</v>
      </c>
      <c r="Z1918" s="125">
        <v>13340</v>
      </c>
      <c r="AA1918" s="125">
        <v>1</v>
      </c>
      <c r="AB1918" s="125">
        <v>103.02</v>
      </c>
      <c r="AC1918" s="125">
        <v>0</v>
      </c>
      <c r="AD1918" s="125">
        <v>13.74287</v>
      </c>
      <c r="AE1918" s="125"/>
      <c r="AF1918" s="125"/>
      <c r="AG1918" t="s">
        <v>16</v>
      </c>
      <c r="AH1918" s="126">
        <v>7.8097850166405802E-5</v>
      </c>
      <c r="AI1918" s="126">
        <v>2.97638874E-4</v>
      </c>
      <c r="AJ1918" s="126">
        <v>6.6278834384589357E-7</v>
      </c>
    </row>
    <row r="1919" spans="1:36" x14ac:dyDescent="0.3">
      <c r="A1919">
        <v>13918</v>
      </c>
      <c r="B1919">
        <v>13920</v>
      </c>
      <c r="C1919" t="s">
        <v>1679</v>
      </c>
      <c r="D1919">
        <v>520039868</v>
      </c>
      <c r="E1919" t="s">
        <v>3092</v>
      </c>
      <c r="F1919" t="s">
        <v>1680</v>
      </c>
      <c r="G1919" t="s">
        <v>1681</v>
      </c>
      <c r="H1919" t="s">
        <v>75</v>
      </c>
      <c r="I1919" t="s">
        <v>224</v>
      </c>
      <c r="J1919" t="s">
        <v>52</v>
      </c>
      <c r="K1919" t="s">
        <v>52</v>
      </c>
      <c r="L1919" t="s">
        <v>773</v>
      </c>
      <c r="M1919" t="s">
        <v>303</v>
      </c>
      <c r="N1919" t="s">
        <v>615</v>
      </c>
      <c r="O1919" t="s">
        <v>61</v>
      </c>
      <c r="P1919" t="s">
        <v>290</v>
      </c>
      <c r="Q1919" t="s">
        <v>290</v>
      </c>
      <c r="R1919" t="s">
        <v>290</v>
      </c>
      <c r="S1919" t="s">
        <v>1255</v>
      </c>
      <c r="T1919" s="127">
        <v>1.8720000000000001</v>
      </c>
      <c r="U1919" s="128">
        <v>47573</v>
      </c>
      <c r="V1919" s="126">
        <v>5.7500000000000002E-2</v>
      </c>
      <c r="W1919" s="126">
        <v>5.1499999999999997E-2</v>
      </c>
      <c r="X1919" t="s">
        <v>606</v>
      </c>
      <c r="Z1919" s="125">
        <v>236500</v>
      </c>
      <c r="AA1919" s="125">
        <v>1</v>
      </c>
      <c r="AB1919" s="125">
        <v>102.63</v>
      </c>
      <c r="AC1919" s="125">
        <v>0</v>
      </c>
      <c r="AD1919" s="125">
        <v>242.71995000000001</v>
      </c>
      <c r="AE1919" s="125"/>
      <c r="AF1919" s="125"/>
      <c r="AG1919" t="s">
        <v>16</v>
      </c>
      <c r="AH1919" s="126">
        <v>7.2083717700000005E-4</v>
      </c>
      <c r="AI1919" s="126">
        <v>5.2567544359999998E-3</v>
      </c>
      <c r="AJ1919" s="126">
        <v>1.1705848463884043E-5</v>
      </c>
    </row>
    <row r="1920" spans="1:36" x14ac:dyDescent="0.3">
      <c r="A1920">
        <v>13918</v>
      </c>
      <c r="B1920">
        <v>13920</v>
      </c>
      <c r="C1920" t="s">
        <v>1550</v>
      </c>
      <c r="D1920">
        <v>520029935</v>
      </c>
      <c r="E1920" t="s">
        <v>3092</v>
      </c>
      <c r="F1920" t="s">
        <v>1682</v>
      </c>
      <c r="G1920" t="s">
        <v>1683</v>
      </c>
      <c r="H1920" t="s">
        <v>75</v>
      </c>
      <c r="I1920" t="s">
        <v>225</v>
      </c>
      <c r="J1920" t="s">
        <v>52</v>
      </c>
      <c r="K1920" t="s">
        <v>52</v>
      </c>
      <c r="L1920" t="s">
        <v>773</v>
      </c>
      <c r="M1920" t="s">
        <v>303</v>
      </c>
      <c r="N1920" t="s">
        <v>251</v>
      </c>
      <c r="O1920" t="s">
        <v>61</v>
      </c>
      <c r="P1920" t="s">
        <v>1254</v>
      </c>
      <c r="Q1920" t="s">
        <v>64</v>
      </c>
      <c r="R1920" t="s">
        <v>56</v>
      </c>
      <c r="S1920" t="s">
        <v>1255</v>
      </c>
      <c r="T1920" s="127">
        <v>4.4880000000000004</v>
      </c>
      <c r="U1920" s="128">
        <v>49388</v>
      </c>
      <c r="V1920" s="126">
        <v>2.1100000000000001E-2</v>
      </c>
      <c r="W1920" s="126">
        <v>2.2800000000000001E-2</v>
      </c>
      <c r="X1920" t="s">
        <v>606</v>
      </c>
      <c r="Z1920" s="125">
        <v>85280</v>
      </c>
      <c r="AA1920" s="125">
        <v>1</v>
      </c>
      <c r="AB1920" s="125">
        <v>107</v>
      </c>
      <c r="AC1920" s="125">
        <v>0</v>
      </c>
      <c r="AD1920" s="125">
        <v>91.249600000000001</v>
      </c>
      <c r="AE1920" s="125"/>
      <c r="AF1920" s="125"/>
      <c r="AG1920" t="s">
        <v>16</v>
      </c>
      <c r="AH1920" s="126">
        <v>3.6377207829380801E-5</v>
      </c>
      <c r="AI1920" s="126">
        <v>1.9762559259999999E-3</v>
      </c>
      <c r="AJ1920" s="126">
        <v>4.4007671804070216E-6</v>
      </c>
    </row>
    <row r="1921" spans="1:36" x14ac:dyDescent="0.3">
      <c r="A1921">
        <v>13918</v>
      </c>
      <c r="B1921">
        <v>13920</v>
      </c>
      <c r="C1921" t="s">
        <v>1684</v>
      </c>
      <c r="D1921">
        <v>514401702</v>
      </c>
      <c r="E1921" t="s">
        <v>3092</v>
      </c>
      <c r="F1921" t="s">
        <v>1685</v>
      </c>
      <c r="G1921" t="s">
        <v>1686</v>
      </c>
      <c r="H1921" t="s">
        <v>75</v>
      </c>
      <c r="I1921" t="s">
        <v>224</v>
      </c>
      <c r="J1921" t="s">
        <v>52</v>
      </c>
      <c r="K1921" t="s">
        <v>52</v>
      </c>
      <c r="L1921" t="s">
        <v>773</v>
      </c>
      <c r="M1921" t="s">
        <v>303</v>
      </c>
      <c r="N1921" t="s">
        <v>154</v>
      </c>
      <c r="O1921" t="s">
        <v>61</v>
      </c>
      <c r="P1921" t="s">
        <v>1404</v>
      </c>
      <c r="Q1921" t="s">
        <v>64</v>
      </c>
      <c r="R1921" t="s">
        <v>56</v>
      </c>
      <c r="S1921" t="s">
        <v>1255</v>
      </c>
      <c r="T1921" s="127">
        <v>4.907</v>
      </c>
      <c r="U1921" s="128">
        <v>49212</v>
      </c>
      <c r="V1921" s="126">
        <v>6.2E-2</v>
      </c>
      <c r="W1921" s="126">
        <v>4.1799999999999997E-2</v>
      </c>
      <c r="X1921" t="s">
        <v>606</v>
      </c>
      <c r="Z1921" s="125">
        <v>207675</v>
      </c>
      <c r="AA1921" s="125">
        <v>1</v>
      </c>
      <c r="AB1921" s="125">
        <v>111.98</v>
      </c>
      <c r="AC1921" s="125">
        <v>0</v>
      </c>
      <c r="AD1921" s="125">
        <v>232.55446000000001</v>
      </c>
      <c r="AE1921" s="125"/>
      <c r="AF1921" s="125"/>
      <c r="AG1921" t="s">
        <v>16</v>
      </c>
      <c r="AH1921" s="126">
        <v>3.23562652E-4</v>
      </c>
      <c r="AI1921" s="126">
        <v>5.0365933629999996E-3</v>
      </c>
      <c r="AJ1921" s="126">
        <v>1.1215589276284802E-5</v>
      </c>
    </row>
    <row r="1922" spans="1:36" x14ac:dyDescent="0.3">
      <c r="A1922">
        <v>13918</v>
      </c>
      <c r="B1922">
        <v>13920</v>
      </c>
      <c r="C1922" t="s">
        <v>1591</v>
      </c>
      <c r="D1922">
        <v>520038274</v>
      </c>
      <c r="E1922" t="s">
        <v>3092</v>
      </c>
      <c r="F1922" t="s">
        <v>2212</v>
      </c>
      <c r="G1922" t="s">
        <v>2213</v>
      </c>
      <c r="H1922" t="s">
        <v>75</v>
      </c>
      <c r="I1922" t="s">
        <v>224</v>
      </c>
      <c r="J1922" t="s">
        <v>52</v>
      </c>
      <c r="K1922" t="s">
        <v>52</v>
      </c>
      <c r="L1922" t="s">
        <v>773</v>
      </c>
      <c r="M1922" t="s">
        <v>303</v>
      </c>
      <c r="N1922" t="s">
        <v>138</v>
      </c>
      <c r="O1922" t="s">
        <v>61</v>
      </c>
      <c r="P1922" t="s">
        <v>1435</v>
      </c>
      <c r="Q1922" t="s">
        <v>69</v>
      </c>
      <c r="R1922" t="s">
        <v>56</v>
      </c>
      <c r="S1922" t="s">
        <v>1255</v>
      </c>
      <c r="T1922" s="127">
        <v>2.3250000000000002</v>
      </c>
      <c r="U1922" s="128">
        <v>47483</v>
      </c>
      <c r="V1922" s="126">
        <v>6.1499999999999999E-2</v>
      </c>
      <c r="W1922" s="126">
        <v>4.4200000000000003E-2</v>
      </c>
      <c r="X1922" t="s">
        <v>606</v>
      </c>
      <c r="Z1922" s="125">
        <v>90000</v>
      </c>
      <c r="AA1922" s="125">
        <v>1</v>
      </c>
      <c r="AB1922" s="125">
        <v>104.08</v>
      </c>
      <c r="AC1922" s="125">
        <v>0</v>
      </c>
      <c r="AD1922" s="125">
        <v>93.671999999999997</v>
      </c>
      <c r="AE1922" s="125"/>
      <c r="AF1922" s="125"/>
      <c r="AG1922" t="s">
        <v>16</v>
      </c>
      <c r="AH1922" s="126">
        <v>3.3333333300000003E-4</v>
      </c>
      <c r="AI1922" s="126">
        <v>2.0287195240000001E-3</v>
      </c>
      <c r="AJ1922" s="126">
        <v>4.5175941957344089E-6</v>
      </c>
    </row>
    <row r="1923" spans="1:36" x14ac:dyDescent="0.3">
      <c r="A1923">
        <v>13918</v>
      </c>
      <c r="B1923">
        <v>13920</v>
      </c>
      <c r="C1923" t="s">
        <v>2405</v>
      </c>
      <c r="D1923">
        <v>512607888</v>
      </c>
      <c r="E1923" t="s">
        <v>3092</v>
      </c>
      <c r="F1923" t="s">
        <v>2406</v>
      </c>
      <c r="G1923" t="s">
        <v>2407</v>
      </c>
      <c r="H1923" t="s">
        <v>75</v>
      </c>
      <c r="I1923" t="s">
        <v>224</v>
      </c>
      <c r="J1923" t="s">
        <v>52</v>
      </c>
      <c r="K1923" t="s">
        <v>52</v>
      </c>
      <c r="L1923" t="s">
        <v>773</v>
      </c>
      <c r="M1923" t="s">
        <v>303</v>
      </c>
      <c r="N1923" t="s">
        <v>252</v>
      </c>
      <c r="O1923" t="s">
        <v>61</v>
      </c>
      <c r="P1923" t="s">
        <v>1435</v>
      </c>
      <c r="Q1923" t="s">
        <v>69</v>
      </c>
      <c r="R1923" t="s">
        <v>56</v>
      </c>
      <c r="S1923" t="s">
        <v>1255</v>
      </c>
      <c r="T1923" s="127">
        <v>3.1309999999999998</v>
      </c>
      <c r="U1923" s="128">
        <v>48457</v>
      </c>
      <c r="V1923" s="126">
        <v>6.3299999999999995E-2</v>
      </c>
      <c r="W1923" s="126">
        <v>4.2999999999999997E-2</v>
      </c>
      <c r="X1923" t="s">
        <v>606</v>
      </c>
      <c r="Z1923" s="125">
        <v>100000</v>
      </c>
      <c r="AA1923" s="125">
        <v>1</v>
      </c>
      <c r="AB1923" s="125">
        <v>108.69</v>
      </c>
      <c r="AC1923" s="125">
        <v>0</v>
      </c>
      <c r="AD1923" s="125">
        <v>108.69</v>
      </c>
      <c r="AE1923" s="125"/>
      <c r="AF1923" s="125"/>
      <c r="AG1923" t="s">
        <v>16</v>
      </c>
      <c r="AH1923" s="126">
        <v>1.52219744E-4</v>
      </c>
      <c r="AI1923" s="126">
        <v>2.3539747739999999E-3</v>
      </c>
      <c r="AJ1923" s="126">
        <v>5.2418792503028969E-6</v>
      </c>
    </row>
    <row r="1924" spans="1:36" x14ac:dyDescent="0.3">
      <c r="A1924">
        <v>13918</v>
      </c>
      <c r="B1924">
        <v>13920</v>
      </c>
      <c r="C1924" t="s">
        <v>2214</v>
      </c>
      <c r="D1924">
        <v>514625094</v>
      </c>
      <c r="E1924" t="s">
        <v>3092</v>
      </c>
      <c r="F1924" t="s">
        <v>2215</v>
      </c>
      <c r="G1924" t="s">
        <v>2216</v>
      </c>
      <c r="H1924" t="s">
        <v>75</v>
      </c>
      <c r="I1924" t="s">
        <v>224</v>
      </c>
      <c r="J1924" t="s">
        <v>52</v>
      </c>
      <c r="K1924" t="s">
        <v>52</v>
      </c>
      <c r="L1924" t="s">
        <v>773</v>
      </c>
      <c r="M1924" t="s">
        <v>303</v>
      </c>
      <c r="N1924" t="s">
        <v>138</v>
      </c>
      <c r="O1924" t="s">
        <v>61</v>
      </c>
      <c r="P1924" t="s">
        <v>290</v>
      </c>
      <c r="Q1924" t="s">
        <v>290</v>
      </c>
      <c r="R1924" t="s">
        <v>290</v>
      </c>
      <c r="S1924" t="s">
        <v>1255</v>
      </c>
      <c r="T1924" s="127">
        <v>1.321</v>
      </c>
      <c r="U1924" s="128">
        <v>46757</v>
      </c>
      <c r="V1924" s="126">
        <v>7.5999999999999998E-2</v>
      </c>
      <c r="W1924" s="126">
        <v>6.3200000000000006E-2</v>
      </c>
      <c r="X1924" t="s">
        <v>606</v>
      </c>
      <c r="Z1924" s="125">
        <v>90000</v>
      </c>
      <c r="AA1924" s="125">
        <v>1</v>
      </c>
      <c r="AB1924" s="125">
        <v>101.66</v>
      </c>
      <c r="AC1924" s="125">
        <v>3.42</v>
      </c>
      <c r="AD1924" s="125">
        <v>94.914000000000001</v>
      </c>
      <c r="AE1924" s="125"/>
      <c r="AF1924" s="125"/>
      <c r="AG1924" t="s">
        <v>16</v>
      </c>
      <c r="AH1924" s="126">
        <v>5.8560580900000002E-4</v>
      </c>
      <c r="AI1924" s="126">
        <v>2.0556183800000002E-3</v>
      </c>
      <c r="AJ1924" s="126">
        <v>4.5774931195441085E-6</v>
      </c>
    </row>
    <row r="1925" spans="1:36" x14ac:dyDescent="0.3">
      <c r="A1925">
        <v>13918</v>
      </c>
      <c r="B1925">
        <v>13920</v>
      </c>
      <c r="C1925" t="s">
        <v>1544</v>
      </c>
      <c r="D1925">
        <v>1630</v>
      </c>
      <c r="E1925" t="s">
        <v>2</v>
      </c>
      <c r="F1925" t="s">
        <v>1690</v>
      </c>
      <c r="G1925" t="s">
        <v>1691</v>
      </c>
      <c r="H1925" t="s">
        <v>75</v>
      </c>
      <c r="I1925" t="s">
        <v>224</v>
      </c>
      <c r="J1925" t="s">
        <v>52</v>
      </c>
      <c r="K1925" t="s">
        <v>306</v>
      </c>
      <c r="L1925" t="s">
        <v>773</v>
      </c>
      <c r="M1925" t="s">
        <v>303</v>
      </c>
      <c r="N1925" t="s">
        <v>620</v>
      </c>
      <c r="O1925" t="s">
        <v>61</v>
      </c>
      <c r="P1925" t="s">
        <v>1362</v>
      </c>
      <c r="Q1925" t="s">
        <v>64</v>
      </c>
      <c r="R1925" t="s">
        <v>56</v>
      </c>
      <c r="S1925" t="s">
        <v>1255</v>
      </c>
      <c r="T1925" s="127">
        <v>1.5089999999999999</v>
      </c>
      <c r="U1925" s="128">
        <v>46798</v>
      </c>
      <c r="V1925" s="126">
        <v>5.8999999999999997E-2</v>
      </c>
      <c r="W1925" s="126">
        <v>4.8800000000000003E-2</v>
      </c>
      <c r="X1925" t="s">
        <v>606</v>
      </c>
      <c r="Z1925" s="125">
        <v>37525</v>
      </c>
      <c r="AA1925" s="125">
        <v>1</v>
      </c>
      <c r="AB1925" s="125">
        <v>103.83</v>
      </c>
      <c r="AC1925" s="125">
        <v>0</v>
      </c>
      <c r="AD1925" s="125">
        <v>38.962209999999999</v>
      </c>
      <c r="AE1925" s="125"/>
      <c r="AF1925" s="125"/>
      <c r="AG1925" t="s">
        <v>16</v>
      </c>
      <c r="AH1925" s="126">
        <v>5.8461538461538502E-5</v>
      </c>
      <c r="AI1925" s="126">
        <v>8.4383162599999996E-4</v>
      </c>
      <c r="AJ1925" s="126">
        <v>1.8790615525342167E-6</v>
      </c>
    </row>
    <row r="1926" spans="1:36" x14ac:dyDescent="0.3">
      <c r="A1926">
        <v>13918</v>
      </c>
      <c r="B1926">
        <v>13920</v>
      </c>
      <c r="C1926" t="s">
        <v>2317</v>
      </c>
      <c r="D1926">
        <v>510291750</v>
      </c>
      <c r="E1926" t="s">
        <v>3092</v>
      </c>
      <c r="F1926" t="s">
        <v>2318</v>
      </c>
      <c r="G1926" t="s">
        <v>2319</v>
      </c>
      <c r="H1926" t="s">
        <v>75</v>
      </c>
      <c r="I1926" t="s">
        <v>593</v>
      </c>
      <c r="J1926" t="s">
        <v>52</v>
      </c>
      <c r="K1926" t="s">
        <v>52</v>
      </c>
      <c r="L1926" t="s">
        <v>773</v>
      </c>
      <c r="M1926" t="s">
        <v>303</v>
      </c>
      <c r="N1926" t="s">
        <v>1209</v>
      </c>
      <c r="O1926" t="s">
        <v>61</v>
      </c>
      <c r="P1926" t="s">
        <v>290</v>
      </c>
      <c r="Q1926" t="s">
        <v>290</v>
      </c>
      <c r="R1926" t="s">
        <v>290</v>
      </c>
      <c r="S1926" t="s">
        <v>1255</v>
      </c>
      <c r="T1926" s="127">
        <v>3.3650000000000002</v>
      </c>
      <c r="U1926" s="128">
        <v>47542</v>
      </c>
      <c r="V1926" s="126">
        <v>4.7500000000000001E-2</v>
      </c>
      <c r="W1926" s="126">
        <v>3.4299999999999997E-2</v>
      </c>
      <c r="X1926" t="s">
        <v>606</v>
      </c>
      <c r="Z1926" s="125">
        <v>100000</v>
      </c>
      <c r="AA1926" s="125">
        <v>1</v>
      </c>
      <c r="AB1926" s="125">
        <v>106.2</v>
      </c>
      <c r="AC1926" s="125">
        <v>0</v>
      </c>
      <c r="AD1926" s="125">
        <v>106.2</v>
      </c>
      <c r="AE1926" s="125"/>
      <c r="AF1926" s="125"/>
      <c r="AG1926" t="s">
        <v>16</v>
      </c>
      <c r="AH1926" s="126">
        <v>1E-3</v>
      </c>
      <c r="AI1926" s="126">
        <v>2.3000471159999999E-3</v>
      </c>
      <c r="AJ1926" s="126">
        <v>5.1217920359018096E-6</v>
      </c>
    </row>
    <row r="1927" spans="1:36" x14ac:dyDescent="0.3">
      <c r="A1927">
        <v>13918</v>
      </c>
      <c r="B1927">
        <v>13920</v>
      </c>
      <c r="C1927" t="s">
        <v>1695</v>
      </c>
      <c r="D1927">
        <v>550263107</v>
      </c>
      <c r="E1927" t="s">
        <v>3092</v>
      </c>
      <c r="F1927" t="s">
        <v>1696</v>
      </c>
      <c r="G1927" t="s">
        <v>1697</v>
      </c>
      <c r="H1927" t="s">
        <v>75</v>
      </c>
      <c r="I1927" t="s">
        <v>224</v>
      </c>
      <c r="J1927" t="s">
        <v>52</v>
      </c>
      <c r="K1927" t="s">
        <v>52</v>
      </c>
      <c r="L1927" t="s">
        <v>773</v>
      </c>
      <c r="M1927" t="s">
        <v>303</v>
      </c>
      <c r="N1927" t="s">
        <v>260</v>
      </c>
      <c r="O1927" t="s">
        <v>61</v>
      </c>
      <c r="P1927" t="s">
        <v>1487</v>
      </c>
      <c r="Q1927" t="s">
        <v>64</v>
      </c>
      <c r="R1927" t="s">
        <v>56</v>
      </c>
      <c r="S1927" t="s">
        <v>1255</v>
      </c>
      <c r="T1927" s="127">
        <v>2.31</v>
      </c>
      <c r="U1927" s="128">
        <v>47391</v>
      </c>
      <c r="V1927" s="126">
        <v>6.7000000000000004E-2</v>
      </c>
      <c r="W1927" s="126">
        <v>4.1799999999999997E-2</v>
      </c>
      <c r="X1927" t="s">
        <v>606</v>
      </c>
      <c r="Z1927" s="125">
        <v>123956.04</v>
      </c>
      <c r="AA1927" s="125">
        <v>1</v>
      </c>
      <c r="AB1927" s="125">
        <v>107.65</v>
      </c>
      <c r="AC1927" s="125">
        <v>0</v>
      </c>
      <c r="AD1927" s="125">
        <v>133.43868000000001</v>
      </c>
      <c r="AE1927" s="125"/>
      <c r="AF1927" s="125"/>
      <c r="AG1927" t="s">
        <v>16</v>
      </c>
      <c r="AH1927" s="126">
        <v>2.6373626300000002E-4</v>
      </c>
      <c r="AI1927" s="126">
        <v>2.889974116E-3</v>
      </c>
      <c r="AJ1927" s="126">
        <v>6.435453564079567E-6</v>
      </c>
    </row>
    <row r="1928" spans="1:36" x14ac:dyDescent="0.3">
      <c r="A1928">
        <v>13918</v>
      </c>
      <c r="B1928">
        <v>13920</v>
      </c>
      <c r="C1928" t="s">
        <v>1359</v>
      </c>
      <c r="D1928">
        <v>520026683</v>
      </c>
      <c r="E1928" t="s">
        <v>3092</v>
      </c>
      <c r="F1928" t="s">
        <v>1698</v>
      </c>
      <c r="G1928" t="s">
        <v>1699</v>
      </c>
      <c r="H1928" t="s">
        <v>75</v>
      </c>
      <c r="I1928" t="s">
        <v>225</v>
      </c>
      <c r="J1928" t="s">
        <v>52</v>
      </c>
      <c r="K1928" t="s">
        <v>52</v>
      </c>
      <c r="L1928" t="s">
        <v>773</v>
      </c>
      <c r="M1928" t="s">
        <v>303</v>
      </c>
      <c r="N1928" t="s">
        <v>619</v>
      </c>
      <c r="O1928" t="s">
        <v>61</v>
      </c>
      <c r="P1928" t="s">
        <v>1362</v>
      </c>
      <c r="Q1928" t="s">
        <v>64</v>
      </c>
      <c r="R1928" t="s">
        <v>56</v>
      </c>
      <c r="S1928" t="s">
        <v>1255</v>
      </c>
      <c r="T1928" s="127">
        <v>7.4889999999999999</v>
      </c>
      <c r="U1928" s="128">
        <v>50045</v>
      </c>
      <c r="V1928" s="126">
        <v>3.2000000000000001E-2</v>
      </c>
      <c r="W1928" s="126">
        <v>2.6800000000000001E-2</v>
      </c>
      <c r="X1928" t="s">
        <v>606</v>
      </c>
      <c r="Z1928" s="125">
        <v>70000</v>
      </c>
      <c r="AA1928" s="125">
        <v>1</v>
      </c>
      <c r="AB1928" s="125">
        <v>112.59</v>
      </c>
      <c r="AC1928" s="125">
        <v>0</v>
      </c>
      <c r="AD1928" s="125">
        <v>78.813000000000002</v>
      </c>
      <c r="AE1928" s="125"/>
      <c r="AF1928" s="125"/>
      <c r="AG1928" t="s">
        <v>16</v>
      </c>
      <c r="AH1928" s="126">
        <v>5.4240356064691697E-5</v>
      </c>
      <c r="AI1928" s="126">
        <v>1.706907847E-3</v>
      </c>
      <c r="AJ1928" s="126">
        <v>3.8009773608806904E-6</v>
      </c>
    </row>
    <row r="1929" spans="1:36" x14ac:dyDescent="0.3">
      <c r="A1929">
        <v>13918</v>
      </c>
      <c r="B1929">
        <v>13920</v>
      </c>
      <c r="C1929" t="s">
        <v>1359</v>
      </c>
      <c r="D1929">
        <v>520026683</v>
      </c>
      <c r="E1929" t="s">
        <v>3092</v>
      </c>
      <c r="F1929" t="s">
        <v>1700</v>
      </c>
      <c r="G1929" t="s">
        <v>1701</v>
      </c>
      <c r="H1929" t="s">
        <v>75</v>
      </c>
      <c r="I1929" t="s">
        <v>224</v>
      </c>
      <c r="J1929" t="s">
        <v>52</v>
      </c>
      <c r="K1929" t="s">
        <v>52</v>
      </c>
      <c r="L1929" t="s">
        <v>773</v>
      </c>
      <c r="M1929" t="s">
        <v>303</v>
      </c>
      <c r="N1929" t="s">
        <v>619</v>
      </c>
      <c r="O1929" t="s">
        <v>61</v>
      </c>
      <c r="P1929" t="s">
        <v>1362</v>
      </c>
      <c r="Q1929" t="s">
        <v>64</v>
      </c>
      <c r="R1929" t="s">
        <v>56</v>
      </c>
      <c r="S1929" t="s">
        <v>1255</v>
      </c>
      <c r="T1929" s="127">
        <v>6.867</v>
      </c>
      <c r="U1929" s="128">
        <v>50045</v>
      </c>
      <c r="V1929" s="126">
        <v>5.79E-2</v>
      </c>
      <c r="W1929" s="126">
        <v>4.2500000000000003E-2</v>
      </c>
      <c r="X1929" t="s">
        <v>606</v>
      </c>
      <c r="Z1929" s="125">
        <v>250000</v>
      </c>
      <c r="AA1929" s="125">
        <v>1</v>
      </c>
      <c r="AB1929" s="125">
        <v>113.52</v>
      </c>
      <c r="AC1929" s="125">
        <v>0</v>
      </c>
      <c r="AD1929" s="125">
        <v>283.8</v>
      </c>
      <c r="AE1929" s="125"/>
      <c r="AF1929" s="125"/>
      <c r="AG1929" t="s">
        <v>16</v>
      </c>
      <c r="AH1929" s="126">
        <v>2.1933684799999999E-4</v>
      </c>
      <c r="AI1929" s="126">
        <v>6.1464535930000003E-3</v>
      </c>
      <c r="AJ1929" s="126">
        <v>1.3687048773907095E-5</v>
      </c>
    </row>
    <row r="1930" spans="1:36" x14ac:dyDescent="0.3">
      <c r="A1930">
        <v>13918</v>
      </c>
      <c r="B1930">
        <v>13920</v>
      </c>
      <c r="C1930" t="s">
        <v>1385</v>
      </c>
      <c r="D1930">
        <v>513992529</v>
      </c>
      <c r="E1930" t="s">
        <v>3092</v>
      </c>
      <c r="F1930" t="s">
        <v>2217</v>
      </c>
      <c r="G1930" t="s">
        <v>2218</v>
      </c>
      <c r="H1930" t="s">
        <v>75</v>
      </c>
      <c r="I1930" t="s">
        <v>225</v>
      </c>
      <c r="J1930" t="s">
        <v>52</v>
      </c>
      <c r="K1930" t="s">
        <v>52</v>
      </c>
      <c r="L1930" t="s">
        <v>773</v>
      </c>
      <c r="M1930" t="s">
        <v>303</v>
      </c>
      <c r="N1930" t="s">
        <v>619</v>
      </c>
      <c r="O1930" t="s">
        <v>61</v>
      </c>
      <c r="P1930" t="s">
        <v>1362</v>
      </c>
      <c r="Q1930" t="s">
        <v>64</v>
      </c>
      <c r="R1930" t="s">
        <v>56</v>
      </c>
      <c r="S1930" t="s">
        <v>1255</v>
      </c>
      <c r="T1930" s="127">
        <v>6.7439999999999998</v>
      </c>
      <c r="U1930" s="128">
        <v>50140</v>
      </c>
      <c r="V1930" s="126">
        <v>0.03</v>
      </c>
      <c r="W1930" s="126">
        <v>2.6800000000000001E-2</v>
      </c>
      <c r="X1930" t="s">
        <v>606</v>
      </c>
      <c r="Z1930" s="125">
        <v>366866.66</v>
      </c>
      <c r="AA1930" s="125">
        <v>1</v>
      </c>
      <c r="AB1930" s="125">
        <v>109.89</v>
      </c>
      <c r="AC1930" s="125">
        <v>0</v>
      </c>
      <c r="AD1930" s="125">
        <v>403.14976999999999</v>
      </c>
      <c r="AE1930" s="125"/>
      <c r="AF1930" s="125"/>
      <c r="AG1930" t="s">
        <v>16</v>
      </c>
      <c r="AH1930" s="126">
        <v>3.4366483100000002E-4</v>
      </c>
      <c r="AI1930" s="126">
        <v>8.7312944059999998E-3</v>
      </c>
      <c r="AJ1930" s="126">
        <v>1.9443025247284803E-5</v>
      </c>
    </row>
    <row r="1931" spans="1:36" x14ac:dyDescent="0.3">
      <c r="A1931">
        <v>13918</v>
      </c>
      <c r="B1931">
        <v>13920</v>
      </c>
      <c r="C1931" t="s">
        <v>1499</v>
      </c>
      <c r="D1931">
        <v>515364891</v>
      </c>
      <c r="E1931" t="s">
        <v>3092</v>
      </c>
      <c r="F1931" t="s">
        <v>1702</v>
      </c>
      <c r="G1931" t="s">
        <v>1703</v>
      </c>
      <c r="H1931" t="s">
        <v>75</v>
      </c>
      <c r="I1931" t="s">
        <v>225</v>
      </c>
      <c r="J1931" t="s">
        <v>52</v>
      </c>
      <c r="K1931" t="s">
        <v>52</v>
      </c>
      <c r="L1931" t="s">
        <v>773</v>
      </c>
      <c r="M1931" t="s">
        <v>303</v>
      </c>
      <c r="N1931" t="s">
        <v>615</v>
      </c>
      <c r="O1931" t="s">
        <v>61</v>
      </c>
      <c r="P1931" t="s">
        <v>290</v>
      </c>
      <c r="Q1931" t="s">
        <v>290</v>
      </c>
      <c r="R1931" t="s">
        <v>290</v>
      </c>
      <c r="S1931" t="s">
        <v>1255</v>
      </c>
      <c r="T1931" s="127">
        <v>3.0150000000000001</v>
      </c>
      <c r="U1931" s="128">
        <v>48060</v>
      </c>
      <c r="V1931" s="126">
        <v>4.7E-2</v>
      </c>
      <c r="W1931" s="126">
        <v>3.0200000000000001E-2</v>
      </c>
      <c r="X1931" t="s">
        <v>606</v>
      </c>
      <c r="Z1931" s="125">
        <v>50000</v>
      </c>
      <c r="AA1931" s="125">
        <v>1</v>
      </c>
      <c r="AB1931" s="125">
        <v>114.44</v>
      </c>
      <c r="AC1931" s="125">
        <v>0</v>
      </c>
      <c r="AD1931" s="125">
        <v>57.22</v>
      </c>
      <c r="AE1931" s="125"/>
      <c r="AF1931" s="125"/>
      <c r="AG1931" t="s">
        <v>16</v>
      </c>
      <c r="AH1931" s="126">
        <v>9.11409438590415E-5</v>
      </c>
      <c r="AI1931" s="126">
        <v>1.2392532579999999E-3</v>
      </c>
      <c r="AJ1931" s="126">
        <v>2.7595945413776037E-6</v>
      </c>
    </row>
    <row r="1932" spans="1:36" x14ac:dyDescent="0.3">
      <c r="A1932">
        <v>13918</v>
      </c>
      <c r="B1932">
        <v>13920</v>
      </c>
      <c r="C1932" t="s">
        <v>1597</v>
      </c>
      <c r="D1932">
        <v>520025438</v>
      </c>
      <c r="E1932" t="s">
        <v>3092</v>
      </c>
      <c r="F1932" t="s">
        <v>1704</v>
      </c>
      <c r="G1932" t="s">
        <v>1705</v>
      </c>
      <c r="H1932" t="s">
        <v>75</v>
      </c>
      <c r="I1932" t="s">
        <v>224</v>
      </c>
      <c r="J1932" t="s">
        <v>52</v>
      </c>
      <c r="K1932" t="s">
        <v>52</v>
      </c>
      <c r="L1932" t="s">
        <v>773</v>
      </c>
      <c r="M1932" t="s">
        <v>303</v>
      </c>
      <c r="N1932" t="s">
        <v>619</v>
      </c>
      <c r="O1932" t="s">
        <v>61</v>
      </c>
      <c r="P1932" t="s">
        <v>1404</v>
      </c>
      <c r="Q1932" t="s">
        <v>64</v>
      </c>
      <c r="R1932" t="s">
        <v>56</v>
      </c>
      <c r="S1932" t="s">
        <v>1255</v>
      </c>
      <c r="T1932" s="127">
        <v>1.4350000000000001</v>
      </c>
      <c r="U1932" s="128">
        <v>46745</v>
      </c>
      <c r="V1932" s="126">
        <v>6.6299999999999998E-2</v>
      </c>
      <c r="W1932" s="126">
        <v>4.1099999999999998E-2</v>
      </c>
      <c r="X1932" t="s">
        <v>606</v>
      </c>
      <c r="Z1932" s="125">
        <v>10000</v>
      </c>
      <c r="AA1932" s="125">
        <v>1</v>
      </c>
      <c r="AB1932" s="125">
        <v>103.76</v>
      </c>
      <c r="AC1932" s="125">
        <v>0</v>
      </c>
      <c r="AD1932" s="125">
        <v>10.375999999999999</v>
      </c>
      <c r="AE1932" s="125"/>
      <c r="AF1932" s="125"/>
      <c r="AG1932" t="s">
        <v>16</v>
      </c>
      <c r="AH1932" s="126">
        <v>7.5538799371215003E-6</v>
      </c>
      <c r="AI1932" s="126">
        <v>2.2472023399999999E-4</v>
      </c>
      <c r="AJ1932" s="126">
        <v>5.0041162113481326E-7</v>
      </c>
    </row>
    <row r="1933" spans="1:36" x14ac:dyDescent="0.3">
      <c r="A1933">
        <v>13918</v>
      </c>
      <c r="B1933">
        <v>13920</v>
      </c>
      <c r="C1933" t="s">
        <v>1556</v>
      </c>
      <c r="D1933">
        <v>520020116</v>
      </c>
      <c r="E1933" t="s">
        <v>3092</v>
      </c>
      <c r="F1933" t="s">
        <v>1706</v>
      </c>
      <c r="G1933" t="s">
        <v>1707</v>
      </c>
      <c r="H1933" t="s">
        <v>75</v>
      </c>
      <c r="I1933" t="s">
        <v>225</v>
      </c>
      <c r="J1933" t="s">
        <v>52</v>
      </c>
      <c r="K1933" t="s">
        <v>52</v>
      </c>
      <c r="L1933" t="s">
        <v>773</v>
      </c>
      <c r="M1933" t="s">
        <v>303</v>
      </c>
      <c r="N1933" t="s">
        <v>619</v>
      </c>
      <c r="O1933" t="s">
        <v>61</v>
      </c>
      <c r="P1933" t="s">
        <v>1487</v>
      </c>
      <c r="Q1933" t="s">
        <v>64</v>
      </c>
      <c r="R1933" t="s">
        <v>56</v>
      </c>
      <c r="S1933" t="s">
        <v>1255</v>
      </c>
      <c r="T1933" s="127">
        <v>3.39</v>
      </c>
      <c r="U1933" s="128">
        <v>48029</v>
      </c>
      <c r="V1933" s="126">
        <v>4.4499999999999998E-2</v>
      </c>
      <c r="W1933" s="126">
        <v>2.8199999999999999E-2</v>
      </c>
      <c r="X1933" t="s">
        <v>606</v>
      </c>
      <c r="Z1933" s="125">
        <v>260000</v>
      </c>
      <c r="AA1933" s="125">
        <v>1</v>
      </c>
      <c r="AB1933" s="125">
        <v>112.81</v>
      </c>
      <c r="AC1933" s="125">
        <v>0</v>
      </c>
      <c r="AD1933" s="125">
        <v>293.30599999999998</v>
      </c>
      <c r="AE1933" s="125"/>
      <c r="AF1933" s="125"/>
      <c r="AG1933" t="s">
        <v>16</v>
      </c>
      <c r="AH1933" s="126">
        <v>4.8237476800000001E-4</v>
      </c>
      <c r="AI1933" s="126">
        <v>6.3523316340000002E-3</v>
      </c>
      <c r="AJ1933" s="126">
        <v>1.4145502211696948E-5</v>
      </c>
    </row>
    <row r="1934" spans="1:36" x14ac:dyDescent="0.3">
      <c r="A1934">
        <v>13918</v>
      </c>
      <c r="B1934">
        <v>13920</v>
      </c>
      <c r="C1934" t="s">
        <v>1448</v>
      </c>
      <c r="D1934">
        <v>1665</v>
      </c>
      <c r="E1934" t="s">
        <v>2</v>
      </c>
      <c r="F1934" t="s">
        <v>1708</v>
      </c>
      <c r="G1934" t="s">
        <v>1709</v>
      </c>
      <c r="H1934" t="s">
        <v>75</v>
      </c>
      <c r="I1934" t="s">
        <v>224</v>
      </c>
      <c r="J1934" t="s">
        <v>52</v>
      </c>
      <c r="K1934" t="s">
        <v>306</v>
      </c>
      <c r="L1934" t="s">
        <v>773</v>
      </c>
      <c r="M1934" t="s">
        <v>303</v>
      </c>
      <c r="N1934" t="s">
        <v>620</v>
      </c>
      <c r="O1934" t="s">
        <v>61</v>
      </c>
      <c r="P1934" t="s">
        <v>1362</v>
      </c>
      <c r="Q1934" t="s">
        <v>64</v>
      </c>
      <c r="R1934" t="s">
        <v>56</v>
      </c>
      <c r="S1934" t="s">
        <v>1255</v>
      </c>
      <c r="T1934" s="127">
        <v>2.5790000000000002</v>
      </c>
      <c r="U1934" s="128">
        <v>47223</v>
      </c>
      <c r="V1934" s="126">
        <v>6.25E-2</v>
      </c>
      <c r="W1934" s="126">
        <v>4.8000000000000001E-2</v>
      </c>
      <c r="X1934" t="s">
        <v>606</v>
      </c>
      <c r="Z1934" s="125">
        <v>78000</v>
      </c>
      <c r="AA1934" s="125">
        <v>1</v>
      </c>
      <c r="AB1934" s="125">
        <v>105.18</v>
      </c>
      <c r="AC1934" s="125">
        <v>0</v>
      </c>
      <c r="AD1934" s="125">
        <v>82.040400000000005</v>
      </c>
      <c r="AE1934" s="125"/>
      <c r="AF1934" s="125"/>
      <c r="AG1934" t="s">
        <v>16</v>
      </c>
      <c r="AH1934" s="126">
        <v>1.41818181E-4</v>
      </c>
      <c r="AI1934" s="126">
        <v>1.7768058889999999E-3</v>
      </c>
      <c r="AJ1934" s="126">
        <v>3.9566277527514015E-6</v>
      </c>
    </row>
    <row r="1935" spans="1:36" x14ac:dyDescent="0.3">
      <c r="A1935">
        <v>13918</v>
      </c>
      <c r="B1935">
        <v>13920</v>
      </c>
      <c r="C1935" t="s">
        <v>1802</v>
      </c>
      <c r="D1935">
        <v>520033309</v>
      </c>
      <c r="E1935" t="s">
        <v>3092</v>
      </c>
      <c r="F1935" t="s">
        <v>2320</v>
      </c>
      <c r="G1935" t="s">
        <v>2321</v>
      </c>
      <c r="H1935" t="s">
        <v>75</v>
      </c>
      <c r="I1935" t="s">
        <v>224</v>
      </c>
      <c r="J1935" t="s">
        <v>52</v>
      </c>
      <c r="K1935" t="s">
        <v>52</v>
      </c>
      <c r="L1935" t="s">
        <v>773</v>
      </c>
      <c r="M1935" t="s">
        <v>303</v>
      </c>
      <c r="N1935" t="s">
        <v>138</v>
      </c>
      <c r="O1935" t="s">
        <v>61</v>
      </c>
      <c r="P1935" t="s">
        <v>290</v>
      </c>
      <c r="Q1935" t="s">
        <v>290</v>
      </c>
      <c r="R1935" t="s">
        <v>290</v>
      </c>
      <c r="S1935" t="s">
        <v>1255</v>
      </c>
      <c r="T1935" s="127">
        <v>1.4570000000000001</v>
      </c>
      <c r="U1935" s="128">
        <v>46754</v>
      </c>
      <c r="V1935" s="126">
        <v>6.5000000000000002E-2</v>
      </c>
      <c r="W1935" s="126">
        <v>6.2199999999999998E-2</v>
      </c>
      <c r="X1935" t="s">
        <v>606</v>
      </c>
      <c r="Z1935" s="125">
        <v>100000</v>
      </c>
      <c r="AA1935" s="125">
        <v>1</v>
      </c>
      <c r="AB1935" s="125">
        <v>100.51</v>
      </c>
      <c r="AC1935" s="125">
        <v>3.097</v>
      </c>
      <c r="AD1935" s="125">
        <v>103.607</v>
      </c>
      <c r="AE1935" s="125"/>
      <c r="AF1935" s="125"/>
      <c r="AG1935" t="s">
        <v>16</v>
      </c>
      <c r="AH1935" s="126">
        <v>3.9479549000000002E-4</v>
      </c>
      <c r="AI1935" s="126">
        <v>2.2438887150000001E-3</v>
      </c>
      <c r="AJ1935" s="126">
        <v>4.9967373584150539E-6</v>
      </c>
    </row>
    <row r="1936" spans="1:36" x14ac:dyDescent="0.3">
      <c r="A1936">
        <v>13918</v>
      </c>
      <c r="B1936">
        <v>13920</v>
      </c>
      <c r="C1936" t="s">
        <v>1710</v>
      </c>
      <c r="D1936">
        <v>2352</v>
      </c>
      <c r="E1936" t="s">
        <v>2</v>
      </c>
      <c r="F1936" t="s">
        <v>1711</v>
      </c>
      <c r="G1936" t="s">
        <v>1712</v>
      </c>
      <c r="H1936" t="s">
        <v>75</v>
      </c>
      <c r="I1936" t="s">
        <v>224</v>
      </c>
      <c r="J1936" t="s">
        <v>52</v>
      </c>
      <c r="K1936" t="s">
        <v>306</v>
      </c>
      <c r="L1936" t="s">
        <v>773</v>
      </c>
      <c r="M1936" t="s">
        <v>303</v>
      </c>
      <c r="N1936" t="s">
        <v>1209</v>
      </c>
      <c r="O1936" t="s">
        <v>61</v>
      </c>
      <c r="P1936" t="s">
        <v>1631</v>
      </c>
      <c r="Q1936" t="s">
        <v>69</v>
      </c>
      <c r="R1936" t="s">
        <v>56</v>
      </c>
      <c r="S1936" t="s">
        <v>1255</v>
      </c>
      <c r="T1936" s="127">
        <v>2.2010000000000001</v>
      </c>
      <c r="U1936" s="128">
        <v>47119</v>
      </c>
      <c r="V1936" s="126">
        <v>9.4E-2</v>
      </c>
      <c r="W1936" s="126">
        <v>7.7799999999999994E-2</v>
      </c>
      <c r="X1936" t="s">
        <v>606</v>
      </c>
      <c r="Z1936" s="125">
        <v>82650</v>
      </c>
      <c r="AA1936" s="125">
        <v>1</v>
      </c>
      <c r="AB1936" s="125">
        <v>103.75</v>
      </c>
      <c r="AC1936" s="125">
        <v>3.7214299999999998</v>
      </c>
      <c r="AD1936" s="125">
        <v>89.47081</v>
      </c>
      <c r="AE1936" s="125"/>
      <c r="AF1936" s="125"/>
      <c r="AG1936" t="s">
        <v>16</v>
      </c>
      <c r="AH1936" s="126">
        <v>3.0109289599999998E-4</v>
      </c>
      <c r="AI1936" s="126">
        <v>1.937731436E-3</v>
      </c>
      <c r="AJ1936" s="126">
        <v>4.3149800574734831E-6</v>
      </c>
    </row>
    <row r="1937" spans="1:36" x14ac:dyDescent="0.3">
      <c r="A1937">
        <v>13918</v>
      </c>
      <c r="B1937">
        <v>13920</v>
      </c>
      <c r="C1937" t="s">
        <v>2323</v>
      </c>
      <c r="D1937">
        <v>515164143</v>
      </c>
      <c r="E1937" t="s">
        <v>3092</v>
      </c>
      <c r="F1937" t="s">
        <v>2324</v>
      </c>
      <c r="G1937" t="s">
        <v>2325</v>
      </c>
      <c r="H1937" t="s">
        <v>75</v>
      </c>
      <c r="I1937" t="s">
        <v>225</v>
      </c>
      <c r="J1937" t="s">
        <v>52</v>
      </c>
      <c r="K1937" t="s">
        <v>52</v>
      </c>
      <c r="L1937" t="s">
        <v>773</v>
      </c>
      <c r="M1937" t="s">
        <v>303</v>
      </c>
      <c r="N1937" t="s">
        <v>619</v>
      </c>
      <c r="O1937" t="s">
        <v>61</v>
      </c>
      <c r="P1937" t="s">
        <v>290</v>
      </c>
      <c r="Q1937" t="s">
        <v>290</v>
      </c>
      <c r="R1937" t="s">
        <v>290</v>
      </c>
      <c r="S1937" t="s">
        <v>1255</v>
      </c>
      <c r="T1937" s="127">
        <v>1.456</v>
      </c>
      <c r="U1937" s="128">
        <v>46752</v>
      </c>
      <c r="V1937" s="126">
        <v>4.4999999999999998E-2</v>
      </c>
      <c r="W1937" s="126">
        <v>6.3200000000000006E-2</v>
      </c>
      <c r="X1937" t="s">
        <v>606</v>
      </c>
      <c r="Z1937" s="125">
        <v>78000</v>
      </c>
      <c r="AA1937" s="125">
        <v>1</v>
      </c>
      <c r="AB1937" s="125">
        <v>102.75</v>
      </c>
      <c r="AC1937" s="125">
        <v>0</v>
      </c>
      <c r="AD1937" s="125">
        <v>80.144999999999996</v>
      </c>
      <c r="AE1937" s="125"/>
      <c r="AF1937" s="125"/>
      <c r="AG1937" t="s">
        <v>16</v>
      </c>
      <c r="AH1937" s="126">
        <v>4.0000000000000002E-4</v>
      </c>
      <c r="AI1937" s="126">
        <v>1.735755895E-3</v>
      </c>
      <c r="AJ1937" s="126">
        <v>3.8652167864157292E-6</v>
      </c>
    </row>
    <row r="1938" spans="1:36" x14ac:dyDescent="0.3">
      <c r="A1938">
        <v>13918</v>
      </c>
      <c r="B1938">
        <v>13920</v>
      </c>
      <c r="C1938" t="s">
        <v>1713</v>
      </c>
      <c r="D1938">
        <v>520039660</v>
      </c>
      <c r="E1938" t="s">
        <v>3092</v>
      </c>
      <c r="F1938" t="s">
        <v>1714</v>
      </c>
      <c r="G1938" t="s">
        <v>1715</v>
      </c>
      <c r="H1938" t="s">
        <v>75</v>
      </c>
      <c r="I1938" t="s">
        <v>224</v>
      </c>
      <c r="J1938" t="s">
        <v>52</v>
      </c>
      <c r="K1938" t="s">
        <v>52</v>
      </c>
      <c r="L1938" t="s">
        <v>773</v>
      </c>
      <c r="M1938" t="s">
        <v>303</v>
      </c>
      <c r="N1938" t="s">
        <v>138</v>
      </c>
      <c r="O1938" t="s">
        <v>61</v>
      </c>
      <c r="P1938" t="s">
        <v>290</v>
      </c>
      <c r="Q1938" t="s">
        <v>290</v>
      </c>
      <c r="R1938" t="s">
        <v>290</v>
      </c>
      <c r="S1938" t="s">
        <v>1255</v>
      </c>
      <c r="T1938" s="127">
        <v>3.47</v>
      </c>
      <c r="U1938" s="128">
        <v>48914</v>
      </c>
      <c r="V1938" s="126">
        <v>6.7299999999999999E-2</v>
      </c>
      <c r="W1938" s="126">
        <v>4.6300000000000001E-2</v>
      </c>
      <c r="X1938" t="s">
        <v>606</v>
      </c>
      <c r="Z1938" s="125">
        <v>65846.5</v>
      </c>
      <c r="AA1938" s="125">
        <v>1</v>
      </c>
      <c r="AB1938" s="125">
        <v>108</v>
      </c>
      <c r="AC1938" s="125">
        <v>0</v>
      </c>
      <c r="AD1938" s="125">
        <v>71.114220000000003</v>
      </c>
      <c r="AE1938" s="125"/>
      <c r="AF1938" s="125"/>
      <c r="AG1938" t="s">
        <v>16</v>
      </c>
      <c r="AH1938" s="126">
        <v>2.7132909100000002E-4</v>
      </c>
      <c r="AI1938" s="126">
        <v>1.5401700239999999E-3</v>
      </c>
      <c r="AJ1938" s="126">
        <v>3.4296821622916117E-6</v>
      </c>
    </row>
    <row r="1939" spans="1:36" x14ac:dyDescent="0.3">
      <c r="A1939">
        <v>13918</v>
      </c>
      <c r="B1939">
        <v>13920</v>
      </c>
      <c r="C1939" t="s">
        <v>1716</v>
      </c>
      <c r="D1939">
        <v>1729</v>
      </c>
      <c r="E1939" t="s">
        <v>2</v>
      </c>
      <c r="F1939" t="s">
        <v>1717</v>
      </c>
      <c r="G1939" t="s">
        <v>1718</v>
      </c>
      <c r="H1939" t="s">
        <v>75</v>
      </c>
      <c r="I1939" t="s">
        <v>224</v>
      </c>
      <c r="J1939" t="s">
        <v>52</v>
      </c>
      <c r="K1939" t="s">
        <v>306</v>
      </c>
      <c r="L1939" t="s">
        <v>773</v>
      </c>
      <c r="M1939" t="s">
        <v>303</v>
      </c>
      <c r="N1939" t="s">
        <v>620</v>
      </c>
      <c r="O1939" t="s">
        <v>61</v>
      </c>
      <c r="P1939" t="s">
        <v>1372</v>
      </c>
      <c r="Q1939" t="s">
        <v>64</v>
      </c>
      <c r="R1939" t="s">
        <v>56</v>
      </c>
      <c r="S1939" t="s">
        <v>1255</v>
      </c>
      <c r="T1939" s="127">
        <v>2.1920000000000002</v>
      </c>
      <c r="U1939" s="128">
        <v>47118</v>
      </c>
      <c r="V1939" s="126">
        <v>7.8799999999999995E-2</v>
      </c>
      <c r="W1939" s="126">
        <v>8.1100000000000005E-2</v>
      </c>
      <c r="X1939" t="s">
        <v>606</v>
      </c>
      <c r="Z1939" s="125">
        <v>110801.02</v>
      </c>
      <c r="AA1939" s="125">
        <v>1</v>
      </c>
      <c r="AB1939" s="125">
        <v>99.98</v>
      </c>
      <c r="AC1939" s="125">
        <v>0</v>
      </c>
      <c r="AD1939" s="125">
        <v>110.77885999999999</v>
      </c>
      <c r="AE1939" s="125"/>
      <c r="AF1939" s="125"/>
      <c r="AG1939" t="s">
        <v>16</v>
      </c>
      <c r="AH1939" s="126">
        <v>3.1062897700000002E-4</v>
      </c>
      <c r="AI1939" s="126">
        <v>2.3992146650000002E-3</v>
      </c>
      <c r="AJ1939" s="126">
        <v>5.3426203662361721E-6</v>
      </c>
    </row>
    <row r="1940" spans="1:36" x14ac:dyDescent="0.3">
      <c r="A1940">
        <v>13918</v>
      </c>
      <c r="B1940">
        <v>13920</v>
      </c>
      <c r="C1940" t="s">
        <v>1719</v>
      </c>
      <c r="D1940">
        <v>520025370</v>
      </c>
      <c r="E1940" t="s">
        <v>3092</v>
      </c>
      <c r="F1940" t="s">
        <v>1720</v>
      </c>
      <c r="G1940" t="s">
        <v>1721</v>
      </c>
      <c r="H1940" t="s">
        <v>75</v>
      </c>
      <c r="I1940" t="s">
        <v>224</v>
      </c>
      <c r="J1940" t="s">
        <v>52</v>
      </c>
      <c r="K1940" t="s">
        <v>52</v>
      </c>
      <c r="L1940" t="s">
        <v>773</v>
      </c>
      <c r="M1940" t="s">
        <v>303</v>
      </c>
      <c r="N1940" t="s">
        <v>673</v>
      </c>
      <c r="O1940" t="s">
        <v>61</v>
      </c>
      <c r="P1940" t="s">
        <v>1358</v>
      </c>
      <c r="Q1940" t="s">
        <v>64</v>
      </c>
      <c r="R1940" t="s">
        <v>56</v>
      </c>
      <c r="S1940" t="s">
        <v>1255</v>
      </c>
      <c r="T1940" s="127">
        <v>3.1819999999999999</v>
      </c>
      <c r="U1940" s="128">
        <v>48364</v>
      </c>
      <c r="V1940" s="126">
        <v>5.9799999999999999E-2</v>
      </c>
      <c r="W1940" s="126">
        <v>4.0099999999999997E-2</v>
      </c>
      <c r="X1940" t="s">
        <v>606</v>
      </c>
      <c r="Z1940" s="125">
        <v>127300</v>
      </c>
      <c r="AA1940" s="125">
        <v>1</v>
      </c>
      <c r="AB1940" s="125">
        <v>106.89</v>
      </c>
      <c r="AC1940" s="125">
        <v>0</v>
      </c>
      <c r="AD1940" s="125">
        <v>136.07096999999999</v>
      </c>
      <c r="AE1940" s="125"/>
      <c r="AF1940" s="125"/>
      <c r="AG1940" t="s">
        <v>16</v>
      </c>
      <c r="AH1940" s="126">
        <v>3.0674698700000001E-4</v>
      </c>
      <c r="AI1940" s="126">
        <v>2.9469834480000002E-3</v>
      </c>
      <c r="AJ1940" s="126">
        <v>6.5624031117084177E-6</v>
      </c>
    </row>
    <row r="1941" spans="1:36" x14ac:dyDescent="0.3">
      <c r="A1941">
        <v>13918</v>
      </c>
      <c r="B1941">
        <v>13920</v>
      </c>
      <c r="C1941" t="s">
        <v>1722</v>
      </c>
      <c r="D1941">
        <v>512951518</v>
      </c>
      <c r="E1941" t="s">
        <v>3092</v>
      </c>
      <c r="F1941" t="s">
        <v>1723</v>
      </c>
      <c r="G1941" t="s">
        <v>1724</v>
      </c>
      <c r="H1941" t="s">
        <v>75</v>
      </c>
      <c r="I1941" t="s">
        <v>224</v>
      </c>
      <c r="J1941" t="s">
        <v>52</v>
      </c>
      <c r="K1941" t="s">
        <v>52</v>
      </c>
      <c r="L1941" t="s">
        <v>773</v>
      </c>
      <c r="M1941" t="s">
        <v>303</v>
      </c>
      <c r="N1941" t="s">
        <v>138</v>
      </c>
      <c r="O1941" t="s">
        <v>61</v>
      </c>
      <c r="P1941" t="s">
        <v>290</v>
      </c>
      <c r="Q1941" t="s">
        <v>290</v>
      </c>
      <c r="R1941" t="s">
        <v>290</v>
      </c>
      <c r="S1941" t="s">
        <v>1255</v>
      </c>
      <c r="T1941" s="127">
        <v>0.94</v>
      </c>
      <c r="U1941" s="128">
        <v>46660</v>
      </c>
      <c r="V1941" s="126">
        <v>7.7799999999999994E-2</v>
      </c>
      <c r="W1941" s="126">
        <v>4.9500000000000002E-2</v>
      </c>
      <c r="X1941" t="s">
        <v>606</v>
      </c>
      <c r="Z1941" s="125">
        <v>100000</v>
      </c>
      <c r="AA1941" s="125">
        <v>1</v>
      </c>
      <c r="AB1941" s="125">
        <v>104.65</v>
      </c>
      <c r="AC1941" s="125">
        <v>0</v>
      </c>
      <c r="AD1941" s="125">
        <v>104.65</v>
      </c>
      <c r="AE1941" s="125"/>
      <c r="AF1941" s="125"/>
      <c r="AG1941" t="s">
        <v>16</v>
      </c>
      <c r="AH1941" s="126">
        <v>7.3691967499999996E-4</v>
      </c>
      <c r="AI1941" s="126">
        <v>2.2664776900000001E-3</v>
      </c>
      <c r="AJ1941" s="126">
        <v>5.0470389506320562E-6</v>
      </c>
    </row>
    <row r="1942" spans="1:36" x14ac:dyDescent="0.3">
      <c r="A1942">
        <v>13918</v>
      </c>
      <c r="B1942">
        <v>13920</v>
      </c>
      <c r="C1942" t="s">
        <v>1725</v>
      </c>
      <c r="D1942">
        <v>520001736</v>
      </c>
      <c r="E1942" t="s">
        <v>3092</v>
      </c>
      <c r="F1942" t="s">
        <v>1726</v>
      </c>
      <c r="G1942" t="s">
        <v>1727</v>
      </c>
      <c r="H1942" t="s">
        <v>75</v>
      </c>
      <c r="I1942" t="s">
        <v>225</v>
      </c>
      <c r="J1942" t="s">
        <v>52</v>
      </c>
      <c r="K1942" t="s">
        <v>52</v>
      </c>
      <c r="L1942" t="s">
        <v>773</v>
      </c>
      <c r="M1942" t="s">
        <v>303</v>
      </c>
      <c r="N1942" t="s">
        <v>619</v>
      </c>
      <c r="O1942" t="s">
        <v>61</v>
      </c>
      <c r="P1942" t="s">
        <v>1362</v>
      </c>
      <c r="Q1942" t="s">
        <v>64</v>
      </c>
      <c r="R1942" t="s">
        <v>56</v>
      </c>
      <c r="S1942" t="s">
        <v>1255</v>
      </c>
      <c r="T1942" s="127">
        <v>2.161</v>
      </c>
      <c r="U1942" s="128">
        <v>47573</v>
      </c>
      <c r="V1942" s="126">
        <v>3.3399999999999999E-2</v>
      </c>
      <c r="W1942" s="126">
        <v>2.5000000000000001E-2</v>
      </c>
      <c r="X1942" t="s">
        <v>606</v>
      </c>
      <c r="Z1942" s="125">
        <v>180000</v>
      </c>
      <c r="AA1942" s="125">
        <v>1</v>
      </c>
      <c r="AB1942" s="125">
        <v>107.91</v>
      </c>
      <c r="AC1942" s="125">
        <v>0</v>
      </c>
      <c r="AD1942" s="125">
        <v>194.238</v>
      </c>
      <c r="AE1942" s="125"/>
      <c r="AF1942" s="125"/>
      <c r="AG1942" t="s">
        <v>16</v>
      </c>
      <c r="AH1942" s="126">
        <v>1.6728577799999999E-4</v>
      </c>
      <c r="AI1942" s="126">
        <v>4.2067471920000004E-3</v>
      </c>
      <c r="AJ1942" s="126">
        <v>9.3676708236299027E-6</v>
      </c>
    </row>
    <row r="1943" spans="1:36" x14ac:dyDescent="0.3">
      <c r="A1943">
        <v>13918</v>
      </c>
      <c r="B1943">
        <v>13920</v>
      </c>
      <c r="C1943" t="s">
        <v>1514</v>
      </c>
      <c r="D1943">
        <v>520043720</v>
      </c>
      <c r="E1943" t="s">
        <v>3092</v>
      </c>
      <c r="F1943" t="s">
        <v>1728</v>
      </c>
      <c r="G1943" t="s">
        <v>1729</v>
      </c>
      <c r="H1943" t="s">
        <v>75</v>
      </c>
      <c r="I1943" t="s">
        <v>226</v>
      </c>
      <c r="J1943" t="s">
        <v>52</v>
      </c>
      <c r="K1943" t="s">
        <v>52</v>
      </c>
      <c r="L1943" t="s">
        <v>773</v>
      </c>
      <c r="M1943" t="s">
        <v>303</v>
      </c>
      <c r="N1943" t="s">
        <v>620</v>
      </c>
      <c r="O1943" t="s">
        <v>61</v>
      </c>
      <c r="P1943" t="s">
        <v>1517</v>
      </c>
      <c r="Q1943" t="s">
        <v>69</v>
      </c>
      <c r="R1943" t="s">
        <v>56</v>
      </c>
      <c r="S1943" t="s">
        <v>1255</v>
      </c>
      <c r="T1943" s="127">
        <v>3.722</v>
      </c>
      <c r="U1943" s="128">
        <v>47818</v>
      </c>
      <c r="V1943" s="126">
        <v>6.0199999999999997E-2</v>
      </c>
      <c r="W1943" s="126">
        <v>5.4199999999999998E-2</v>
      </c>
      <c r="X1943" t="s">
        <v>606</v>
      </c>
      <c r="Z1943" s="125">
        <v>29250</v>
      </c>
      <c r="AA1943" s="125">
        <v>1</v>
      </c>
      <c r="AB1943" s="125">
        <v>81.41</v>
      </c>
      <c r="AC1943" s="125">
        <v>0</v>
      </c>
      <c r="AD1943" s="125">
        <v>23.812419999999999</v>
      </c>
      <c r="AE1943" s="125"/>
      <c r="AF1943" s="125"/>
      <c r="AG1943" t="s">
        <v>16</v>
      </c>
      <c r="AH1943" s="126">
        <v>2.1511235999999999E-4</v>
      </c>
      <c r="AI1943" s="126">
        <v>5.1572210800000004E-4</v>
      </c>
      <c r="AJ1943" s="126">
        <v>1.1484205566059224E-6</v>
      </c>
    </row>
    <row r="1944" spans="1:36" x14ac:dyDescent="0.3">
      <c r="A1944">
        <v>13918</v>
      </c>
      <c r="B1944">
        <v>13920</v>
      </c>
      <c r="C1944" t="s">
        <v>1459</v>
      </c>
      <c r="D1944">
        <v>1772</v>
      </c>
      <c r="E1944" t="s">
        <v>2</v>
      </c>
      <c r="F1944" t="s">
        <v>1730</v>
      </c>
      <c r="G1944" t="s">
        <v>1731</v>
      </c>
      <c r="H1944" t="s">
        <v>75</v>
      </c>
      <c r="I1944" t="s">
        <v>224</v>
      </c>
      <c r="J1944" t="s">
        <v>52</v>
      </c>
      <c r="K1944" t="s">
        <v>306</v>
      </c>
      <c r="L1944" t="s">
        <v>773</v>
      </c>
      <c r="M1944" t="s">
        <v>303</v>
      </c>
      <c r="N1944" t="s">
        <v>620</v>
      </c>
      <c r="O1944" t="s">
        <v>61</v>
      </c>
      <c r="P1944" t="s">
        <v>1358</v>
      </c>
      <c r="Q1944" t="s">
        <v>64</v>
      </c>
      <c r="R1944" t="s">
        <v>56</v>
      </c>
      <c r="S1944" t="s">
        <v>1255</v>
      </c>
      <c r="T1944" s="127">
        <v>3.004</v>
      </c>
      <c r="U1944" s="128">
        <v>47421</v>
      </c>
      <c r="V1944" s="126">
        <v>7.1099999999999997E-2</v>
      </c>
      <c r="W1944" s="126">
        <v>5.3699999999999998E-2</v>
      </c>
      <c r="X1944" t="s">
        <v>606</v>
      </c>
      <c r="Z1944" s="125">
        <v>94000</v>
      </c>
      <c r="AA1944" s="125">
        <v>1</v>
      </c>
      <c r="AB1944" s="125">
        <v>106.65</v>
      </c>
      <c r="AC1944" s="125">
        <v>0</v>
      </c>
      <c r="AD1944" s="125">
        <v>100.251</v>
      </c>
      <c r="AE1944" s="125"/>
      <c r="AF1944" s="125"/>
      <c r="AG1944" t="s">
        <v>16</v>
      </c>
      <c r="AH1944" s="126">
        <v>2.2541966400000001E-4</v>
      </c>
      <c r="AI1944" s="126">
        <v>2.171205494E-3</v>
      </c>
      <c r="AJ1944" s="126">
        <v>4.8348848718568009E-6</v>
      </c>
    </row>
    <row r="1945" spans="1:36" x14ac:dyDescent="0.3">
      <c r="A1945">
        <v>13918</v>
      </c>
      <c r="B1945">
        <v>13920</v>
      </c>
      <c r="C1945" t="s">
        <v>1732</v>
      </c>
      <c r="D1945">
        <v>520036732</v>
      </c>
      <c r="E1945" t="s">
        <v>3092</v>
      </c>
      <c r="F1945" t="s">
        <v>1733</v>
      </c>
      <c r="G1945" t="s">
        <v>1734</v>
      </c>
      <c r="H1945" t="s">
        <v>75</v>
      </c>
      <c r="I1945" t="s">
        <v>224</v>
      </c>
      <c r="J1945" t="s">
        <v>52</v>
      </c>
      <c r="K1945" t="s">
        <v>52</v>
      </c>
      <c r="L1945" t="s">
        <v>773</v>
      </c>
      <c r="M1945" t="s">
        <v>303</v>
      </c>
      <c r="N1945" t="s">
        <v>74</v>
      </c>
      <c r="O1945" t="s">
        <v>61</v>
      </c>
      <c r="P1945" t="s">
        <v>1404</v>
      </c>
      <c r="Q1945" t="s">
        <v>64</v>
      </c>
      <c r="R1945" t="s">
        <v>56</v>
      </c>
      <c r="S1945" t="s">
        <v>1255</v>
      </c>
      <c r="T1945" s="127">
        <v>4.048</v>
      </c>
      <c r="U1945" s="128">
        <v>49125</v>
      </c>
      <c r="V1945" s="126">
        <v>5.8500000000000003E-2</v>
      </c>
      <c r="W1945" s="126">
        <v>4.1399999999999999E-2</v>
      </c>
      <c r="X1945" t="s">
        <v>606</v>
      </c>
      <c r="Z1945" s="125">
        <v>100000</v>
      </c>
      <c r="AA1945" s="125">
        <v>1</v>
      </c>
      <c r="AB1945" s="125">
        <v>106.74</v>
      </c>
      <c r="AC1945" s="125">
        <v>0</v>
      </c>
      <c r="AD1945" s="125">
        <v>106.74</v>
      </c>
      <c r="AE1945" s="125"/>
      <c r="AF1945" s="125"/>
      <c r="AG1945" t="s">
        <v>16</v>
      </c>
      <c r="AH1945" s="126">
        <v>6.4516129000000003E-4</v>
      </c>
      <c r="AI1945" s="126">
        <v>2.3117422710000001E-3</v>
      </c>
      <c r="AJ1945" s="126">
        <v>5.1478350462538519E-6</v>
      </c>
    </row>
    <row r="1946" spans="1:36" x14ac:dyDescent="0.3">
      <c r="A1946">
        <v>13918</v>
      </c>
      <c r="B1946">
        <v>13920</v>
      </c>
      <c r="C1946" t="s">
        <v>1687</v>
      </c>
      <c r="D1946">
        <v>520033234</v>
      </c>
      <c r="E1946" t="s">
        <v>3092</v>
      </c>
      <c r="F1946" t="s">
        <v>1735</v>
      </c>
      <c r="G1946" t="s">
        <v>1736</v>
      </c>
      <c r="H1946" t="s">
        <v>75</v>
      </c>
      <c r="I1946" t="s">
        <v>225</v>
      </c>
      <c r="J1946" t="s">
        <v>52</v>
      </c>
      <c r="K1946" t="s">
        <v>52</v>
      </c>
      <c r="L1946" t="s">
        <v>773</v>
      </c>
      <c r="M1946" t="s">
        <v>303</v>
      </c>
      <c r="N1946" t="s">
        <v>620</v>
      </c>
      <c r="O1946" t="s">
        <v>61</v>
      </c>
      <c r="P1946" t="s">
        <v>1372</v>
      </c>
      <c r="Q1946" t="s">
        <v>64</v>
      </c>
      <c r="R1946" t="s">
        <v>56</v>
      </c>
      <c r="S1946" t="s">
        <v>1255</v>
      </c>
      <c r="T1946" s="127">
        <v>3.5870000000000002</v>
      </c>
      <c r="U1946" s="128">
        <v>47756</v>
      </c>
      <c r="V1946" s="126">
        <v>4.24E-2</v>
      </c>
      <c r="W1946" s="126">
        <v>3.0300000000000001E-2</v>
      </c>
      <c r="X1946" t="s">
        <v>606</v>
      </c>
      <c r="Z1946" s="125">
        <v>85260</v>
      </c>
      <c r="AA1946" s="125">
        <v>1</v>
      </c>
      <c r="AB1946" s="125">
        <v>110.91</v>
      </c>
      <c r="AC1946" s="125">
        <v>0</v>
      </c>
      <c r="AD1946" s="125">
        <v>94.561869999999999</v>
      </c>
      <c r="AE1946" s="125"/>
      <c r="AF1946" s="125"/>
      <c r="AG1946" t="s">
        <v>16</v>
      </c>
      <c r="AH1946" s="126">
        <v>1.3488372E-4</v>
      </c>
      <c r="AI1946" s="126">
        <v>2.047992056E-3</v>
      </c>
      <c r="AJ1946" s="126">
        <v>4.5605106654047291E-6</v>
      </c>
    </row>
    <row r="1947" spans="1:36" x14ac:dyDescent="0.3">
      <c r="A1947">
        <v>13918</v>
      </c>
      <c r="B1947">
        <v>13920</v>
      </c>
      <c r="C1947" t="s">
        <v>2323</v>
      </c>
      <c r="D1947">
        <v>515164143</v>
      </c>
      <c r="E1947" t="s">
        <v>3092</v>
      </c>
      <c r="F1947" t="s">
        <v>2414</v>
      </c>
      <c r="G1947" t="s">
        <v>2415</v>
      </c>
      <c r="H1947" t="s">
        <v>75</v>
      </c>
      <c r="I1947" t="s">
        <v>225</v>
      </c>
      <c r="J1947" t="s">
        <v>52</v>
      </c>
      <c r="K1947" t="s">
        <v>52</v>
      </c>
      <c r="L1947" t="s">
        <v>773</v>
      </c>
      <c r="M1947" t="s">
        <v>303</v>
      </c>
      <c r="N1947" t="s">
        <v>619</v>
      </c>
      <c r="O1947" t="s">
        <v>61</v>
      </c>
      <c r="P1947" t="s">
        <v>290</v>
      </c>
      <c r="Q1947" t="s">
        <v>290</v>
      </c>
      <c r="R1947" t="s">
        <v>290</v>
      </c>
      <c r="S1947" t="s">
        <v>1255</v>
      </c>
      <c r="T1947" s="127">
        <v>2.33</v>
      </c>
      <c r="U1947" s="128">
        <v>47118</v>
      </c>
      <c r="V1947" s="126">
        <v>5.7500000000000002E-2</v>
      </c>
      <c r="W1947" s="126">
        <v>7.6899999999999996E-2</v>
      </c>
      <c r="X1947" t="s">
        <v>606</v>
      </c>
      <c r="Z1947" s="125">
        <v>50000</v>
      </c>
      <c r="AA1947" s="125">
        <v>1</v>
      </c>
      <c r="AB1947" s="125">
        <v>100.81</v>
      </c>
      <c r="AC1947" s="125">
        <v>0</v>
      </c>
      <c r="AD1947" s="125">
        <v>50.405000000000001</v>
      </c>
      <c r="AE1947" s="125"/>
      <c r="AF1947" s="125"/>
      <c r="AG1947" t="s">
        <v>16</v>
      </c>
      <c r="AH1947" s="126">
        <v>5.8655842699999996E-4</v>
      </c>
      <c r="AI1947" s="126">
        <v>1.091656072E-3</v>
      </c>
      <c r="AJ1947" s="126">
        <v>2.4309221051754302E-6</v>
      </c>
    </row>
    <row r="1948" spans="1:36" x14ac:dyDescent="0.3">
      <c r="A1948">
        <v>13918</v>
      </c>
      <c r="B1948">
        <v>13920</v>
      </c>
      <c r="C1948" t="s">
        <v>1381</v>
      </c>
      <c r="D1948">
        <v>510960719</v>
      </c>
      <c r="E1948" t="s">
        <v>3092</v>
      </c>
      <c r="F1948" t="s">
        <v>1737</v>
      </c>
      <c r="G1948" t="s">
        <v>1738</v>
      </c>
      <c r="H1948" t="s">
        <v>75</v>
      </c>
      <c r="I1948" t="s">
        <v>225</v>
      </c>
      <c r="J1948" t="s">
        <v>52</v>
      </c>
      <c r="K1948" t="s">
        <v>52</v>
      </c>
      <c r="L1948" t="s">
        <v>773</v>
      </c>
      <c r="M1948" t="s">
        <v>303</v>
      </c>
      <c r="N1948" t="s">
        <v>619</v>
      </c>
      <c r="O1948" t="s">
        <v>61</v>
      </c>
      <c r="P1948" t="s">
        <v>1384</v>
      </c>
      <c r="Q1948" t="s">
        <v>69</v>
      </c>
      <c r="R1948" t="s">
        <v>56</v>
      </c>
      <c r="S1948" t="s">
        <v>1255</v>
      </c>
      <c r="T1948" s="127">
        <v>11.41</v>
      </c>
      <c r="U1948" s="128">
        <v>53329</v>
      </c>
      <c r="V1948" s="126">
        <v>3.6700000000000003E-2</v>
      </c>
      <c r="W1948" s="126">
        <v>2.8400000000000002E-2</v>
      </c>
      <c r="X1948" t="s">
        <v>606</v>
      </c>
      <c r="Z1948" s="125">
        <v>354000</v>
      </c>
      <c r="AA1948" s="125">
        <v>1</v>
      </c>
      <c r="AB1948" s="125">
        <v>115.31</v>
      </c>
      <c r="AC1948" s="125">
        <v>6.8204000000000002</v>
      </c>
      <c r="AD1948" s="125">
        <v>415.01780000000002</v>
      </c>
      <c r="AE1948" s="125"/>
      <c r="AF1948" s="125"/>
      <c r="AG1948" t="s">
        <v>16</v>
      </c>
      <c r="AH1948" s="126">
        <v>6.9426289774743096E-5</v>
      </c>
      <c r="AI1948" s="126">
        <v>8.9883285700000006E-3</v>
      </c>
      <c r="AJ1948" s="126">
        <v>2.0015394188300281E-5</v>
      </c>
    </row>
    <row r="1949" spans="1:36" x14ac:dyDescent="0.3">
      <c r="A1949">
        <v>13918</v>
      </c>
      <c r="B1949">
        <v>13920</v>
      </c>
      <c r="C1949" t="s">
        <v>2222</v>
      </c>
      <c r="D1949">
        <v>514160530</v>
      </c>
      <c r="E1949" t="s">
        <v>3092</v>
      </c>
      <c r="F1949" t="s">
        <v>2223</v>
      </c>
      <c r="G1949" t="s">
        <v>2224</v>
      </c>
      <c r="H1949" t="s">
        <v>75</v>
      </c>
      <c r="I1949" t="s">
        <v>593</v>
      </c>
      <c r="J1949" t="s">
        <v>52</v>
      </c>
      <c r="K1949" t="s">
        <v>52</v>
      </c>
      <c r="L1949" t="s">
        <v>773</v>
      </c>
      <c r="M1949" t="s">
        <v>303</v>
      </c>
      <c r="N1949" t="s">
        <v>256</v>
      </c>
      <c r="O1949" t="s">
        <v>61</v>
      </c>
      <c r="P1949" t="s">
        <v>290</v>
      </c>
      <c r="Q1949" t="s">
        <v>290</v>
      </c>
      <c r="R1949" t="s">
        <v>290</v>
      </c>
      <c r="S1949" t="s">
        <v>1255</v>
      </c>
      <c r="T1949" s="127">
        <v>2.3180000000000001</v>
      </c>
      <c r="U1949" s="128">
        <v>47300</v>
      </c>
      <c r="V1949" s="126">
        <v>5.5E-2</v>
      </c>
      <c r="W1949" s="126">
        <v>-3.5000000000000003E-2</v>
      </c>
      <c r="X1949" t="s">
        <v>606</v>
      </c>
      <c r="Z1949" s="125">
        <v>50000</v>
      </c>
      <c r="AA1949" s="125">
        <v>1</v>
      </c>
      <c r="AB1949" s="125">
        <v>122.9</v>
      </c>
      <c r="AC1949" s="125">
        <v>0</v>
      </c>
      <c r="AD1949" s="125">
        <v>61.45</v>
      </c>
      <c r="AE1949" s="125"/>
      <c r="AF1949" s="125"/>
      <c r="AG1949" t="s">
        <v>16</v>
      </c>
      <c r="AH1949" s="126">
        <v>8.1099984299999996E-4</v>
      </c>
      <c r="AI1949" s="126">
        <v>1.330865304E-3</v>
      </c>
      <c r="AJ1949" s="126">
        <v>2.9635981224686083E-6</v>
      </c>
    </row>
    <row r="1950" spans="1:36" x14ac:dyDescent="0.3">
      <c r="A1950">
        <v>13918</v>
      </c>
      <c r="B1950">
        <v>13920</v>
      </c>
      <c r="C1950" t="s">
        <v>1739</v>
      </c>
      <c r="D1950">
        <v>515361442</v>
      </c>
      <c r="E1950" t="s">
        <v>3092</v>
      </c>
      <c r="F1950" t="s">
        <v>1740</v>
      </c>
      <c r="G1950" t="s">
        <v>1741</v>
      </c>
      <c r="H1950" t="s">
        <v>75</v>
      </c>
      <c r="I1950" t="s">
        <v>224</v>
      </c>
      <c r="J1950" t="s">
        <v>52</v>
      </c>
      <c r="K1950" t="s">
        <v>52</v>
      </c>
      <c r="L1950" t="s">
        <v>773</v>
      </c>
      <c r="M1950" t="s">
        <v>303</v>
      </c>
      <c r="N1950" t="s">
        <v>138</v>
      </c>
      <c r="O1950" t="s">
        <v>61</v>
      </c>
      <c r="P1950" t="s">
        <v>290</v>
      </c>
      <c r="Q1950" t="s">
        <v>290</v>
      </c>
      <c r="R1950" t="s">
        <v>290</v>
      </c>
      <c r="S1950" t="s">
        <v>1255</v>
      </c>
      <c r="T1950" s="127">
        <v>2.4900000000000002</v>
      </c>
      <c r="U1950" s="128">
        <v>47848</v>
      </c>
      <c r="V1950" s="126">
        <v>8.3500000000000005E-2</v>
      </c>
      <c r="W1950" s="126">
        <v>7.3800000000000004E-2</v>
      </c>
      <c r="X1950" t="s">
        <v>606</v>
      </c>
      <c r="Z1950" s="125">
        <v>150000</v>
      </c>
      <c r="AA1950" s="125">
        <v>1</v>
      </c>
      <c r="AB1950" s="125">
        <v>102.65</v>
      </c>
      <c r="AC1950" s="125">
        <v>0</v>
      </c>
      <c r="AD1950" s="125">
        <v>153.97499999999999</v>
      </c>
      <c r="AE1950" s="125"/>
      <c r="AF1950" s="125"/>
      <c r="AG1950" t="s">
        <v>16</v>
      </c>
      <c r="AH1950" s="126">
        <v>8.8235294100000002E-4</v>
      </c>
      <c r="AI1950" s="126">
        <v>3.3347434530000002E-3</v>
      </c>
      <c r="AJ1950" s="126">
        <v>7.4258750351033995E-6</v>
      </c>
    </row>
    <row r="1951" spans="1:36" x14ac:dyDescent="0.3">
      <c r="A1951">
        <v>13918</v>
      </c>
      <c r="B1951">
        <v>13920</v>
      </c>
      <c r="C1951" t="s">
        <v>1742</v>
      </c>
      <c r="D1951">
        <v>550012405</v>
      </c>
      <c r="E1951" t="s">
        <v>3092</v>
      </c>
      <c r="F1951" t="s">
        <v>1743</v>
      </c>
      <c r="G1951" t="s">
        <v>1744</v>
      </c>
      <c r="H1951" t="s">
        <v>75</v>
      </c>
      <c r="I1951" t="s">
        <v>299</v>
      </c>
      <c r="J1951" t="s">
        <v>52</v>
      </c>
      <c r="K1951" t="s">
        <v>52</v>
      </c>
      <c r="L1951" t="s">
        <v>773</v>
      </c>
      <c r="M1951" t="s">
        <v>303</v>
      </c>
      <c r="N1951" t="s">
        <v>260</v>
      </c>
      <c r="O1951" t="s">
        <v>61</v>
      </c>
      <c r="P1951" t="s">
        <v>290</v>
      </c>
      <c r="Q1951" t="s">
        <v>290</v>
      </c>
      <c r="R1951" t="s">
        <v>290</v>
      </c>
      <c r="S1951" t="s">
        <v>1255</v>
      </c>
      <c r="T1951" s="127">
        <v>2.0920000000000001</v>
      </c>
      <c r="U1951" s="128">
        <v>47027</v>
      </c>
      <c r="V1951" s="126">
        <v>7.0000000000000007E-2</v>
      </c>
      <c r="W1951" s="126">
        <v>5.0999999999999997E-2</v>
      </c>
      <c r="X1951" t="s">
        <v>606</v>
      </c>
      <c r="Z1951" s="125">
        <v>155000</v>
      </c>
      <c r="AA1951" s="125">
        <v>1</v>
      </c>
      <c r="AB1951" s="125">
        <v>84.5</v>
      </c>
      <c r="AC1951" s="125">
        <v>0</v>
      </c>
      <c r="AD1951" s="125">
        <v>130.97499999999999</v>
      </c>
      <c r="AE1951" s="125"/>
      <c r="AF1951" s="125"/>
      <c r="AG1951" t="s">
        <v>16</v>
      </c>
      <c r="AH1951" s="126">
        <v>1.3499842650000001E-3</v>
      </c>
      <c r="AI1951" s="126">
        <v>2.8366164879999999E-3</v>
      </c>
      <c r="AJ1951" s="126">
        <v>6.3166357052941568E-6</v>
      </c>
    </row>
    <row r="1952" spans="1:36" x14ac:dyDescent="0.3">
      <c r="A1952">
        <v>13918</v>
      </c>
      <c r="B1952">
        <v>13920</v>
      </c>
      <c r="C1952" t="s">
        <v>1401</v>
      </c>
      <c r="D1952">
        <v>510560188</v>
      </c>
      <c r="E1952" t="s">
        <v>3092</v>
      </c>
      <c r="F1952" t="s">
        <v>1745</v>
      </c>
      <c r="G1952" t="s">
        <v>1746</v>
      </c>
      <c r="H1952" t="s">
        <v>75</v>
      </c>
      <c r="I1952" t="s">
        <v>225</v>
      </c>
      <c r="J1952" t="s">
        <v>52</v>
      </c>
      <c r="K1952" t="s">
        <v>52</v>
      </c>
      <c r="L1952" t="s">
        <v>773</v>
      </c>
      <c r="M1952" t="s">
        <v>303</v>
      </c>
      <c r="N1952" t="s">
        <v>620</v>
      </c>
      <c r="O1952" t="s">
        <v>61</v>
      </c>
      <c r="P1952" t="s">
        <v>1404</v>
      </c>
      <c r="Q1952" t="s">
        <v>64</v>
      </c>
      <c r="R1952" t="s">
        <v>56</v>
      </c>
      <c r="S1952" t="s">
        <v>1255</v>
      </c>
      <c r="T1952" s="127">
        <v>5.86</v>
      </c>
      <c r="U1952" s="128">
        <v>49218</v>
      </c>
      <c r="V1952" s="126">
        <v>4.02E-2</v>
      </c>
      <c r="W1952" s="126">
        <v>2.6100000000000002E-2</v>
      </c>
      <c r="X1952" t="s">
        <v>606</v>
      </c>
      <c r="Z1952" s="125">
        <v>120000</v>
      </c>
      <c r="AA1952" s="125">
        <v>1</v>
      </c>
      <c r="AB1952" s="125">
        <v>114.45</v>
      </c>
      <c r="AC1952" s="125">
        <v>0</v>
      </c>
      <c r="AD1952" s="125">
        <v>137.34</v>
      </c>
      <c r="AE1952" s="125"/>
      <c r="AF1952" s="125"/>
      <c r="AG1952" t="s">
        <v>16</v>
      </c>
      <c r="AH1952" s="126">
        <v>1.48757871E-4</v>
      </c>
      <c r="AI1952" s="126">
        <v>2.9744677109999999E-3</v>
      </c>
      <c r="AJ1952" s="126">
        <v>6.6236056328696281E-6</v>
      </c>
    </row>
    <row r="1953" spans="1:36" x14ac:dyDescent="0.3">
      <c r="A1953">
        <v>13918</v>
      </c>
      <c r="B1953">
        <v>13920</v>
      </c>
      <c r="C1953" t="s">
        <v>1411</v>
      </c>
      <c r="D1953">
        <v>513257873</v>
      </c>
      <c r="E1953" t="s">
        <v>3092</v>
      </c>
      <c r="F1953" t="s">
        <v>1747</v>
      </c>
      <c r="G1953" t="s">
        <v>1748</v>
      </c>
      <c r="H1953" t="s">
        <v>75</v>
      </c>
      <c r="I1953" t="s">
        <v>225</v>
      </c>
      <c r="J1953" t="s">
        <v>52</v>
      </c>
      <c r="K1953" t="s">
        <v>52</v>
      </c>
      <c r="L1953" t="s">
        <v>773</v>
      </c>
      <c r="M1953" t="s">
        <v>303</v>
      </c>
      <c r="N1953" t="s">
        <v>619</v>
      </c>
      <c r="O1953" t="s">
        <v>61</v>
      </c>
      <c r="P1953" t="s">
        <v>1362</v>
      </c>
      <c r="Q1953" t="s">
        <v>64</v>
      </c>
      <c r="R1953" t="s">
        <v>56</v>
      </c>
      <c r="S1953" t="s">
        <v>1255</v>
      </c>
      <c r="T1953" s="127">
        <v>4.1769999999999996</v>
      </c>
      <c r="U1953" s="128">
        <v>48700</v>
      </c>
      <c r="V1953" s="126">
        <v>3.1800000000000002E-2</v>
      </c>
      <c r="W1953" s="126">
        <v>2.4199999999999999E-2</v>
      </c>
      <c r="X1953" t="s">
        <v>606</v>
      </c>
      <c r="Z1953" s="125">
        <v>99000</v>
      </c>
      <c r="AA1953" s="125">
        <v>1</v>
      </c>
      <c r="AB1953" s="125">
        <v>108.33</v>
      </c>
      <c r="AC1953" s="125">
        <v>0</v>
      </c>
      <c r="AD1953" s="125">
        <v>107.2467</v>
      </c>
      <c r="AE1953" s="125"/>
      <c r="AF1953" s="125"/>
      <c r="AG1953" t="s">
        <v>16</v>
      </c>
      <c r="AH1953" s="126">
        <v>2.16581857E-4</v>
      </c>
      <c r="AI1953" s="126">
        <v>2.3227162239999998E-3</v>
      </c>
      <c r="AJ1953" s="126">
        <v>5.1722720709675193E-6</v>
      </c>
    </row>
    <row r="1954" spans="1:36" x14ac:dyDescent="0.3">
      <c r="A1954">
        <v>13918</v>
      </c>
      <c r="B1954">
        <v>13920</v>
      </c>
      <c r="C1954" t="s">
        <v>1749</v>
      </c>
      <c r="D1954">
        <v>520018482</v>
      </c>
      <c r="E1954" t="s">
        <v>3092</v>
      </c>
      <c r="F1954" t="s">
        <v>1750</v>
      </c>
      <c r="G1954" t="s">
        <v>1751</v>
      </c>
      <c r="H1954" t="s">
        <v>75</v>
      </c>
      <c r="I1954" t="s">
        <v>225</v>
      </c>
      <c r="J1954" t="s">
        <v>52</v>
      </c>
      <c r="K1954" t="s">
        <v>52</v>
      </c>
      <c r="L1954" t="s">
        <v>773</v>
      </c>
      <c r="M1954" t="s">
        <v>303</v>
      </c>
      <c r="N1954" t="s">
        <v>254</v>
      </c>
      <c r="O1954" t="s">
        <v>61</v>
      </c>
      <c r="P1954" t="s">
        <v>290</v>
      </c>
      <c r="Q1954" t="s">
        <v>290</v>
      </c>
      <c r="R1954" t="s">
        <v>290</v>
      </c>
      <c r="S1954" t="s">
        <v>1255</v>
      </c>
      <c r="T1954" s="127">
        <v>3.0990000000000002</v>
      </c>
      <c r="U1954" s="128">
        <v>47664</v>
      </c>
      <c r="V1954" s="126">
        <v>4.0899999999999999E-2</v>
      </c>
      <c r="W1954" s="126">
        <v>2.7699999999999999E-2</v>
      </c>
      <c r="X1954" t="s">
        <v>606</v>
      </c>
      <c r="Z1954" s="125">
        <v>105000</v>
      </c>
      <c r="AA1954" s="125">
        <v>1</v>
      </c>
      <c r="AB1954" s="125">
        <v>107.74</v>
      </c>
      <c r="AC1954" s="125">
        <v>0</v>
      </c>
      <c r="AD1954" s="125">
        <v>113.127</v>
      </c>
      <c r="AE1954" s="125"/>
      <c r="AF1954" s="125"/>
      <c r="AG1954" t="s">
        <v>16</v>
      </c>
      <c r="AH1954" s="126">
        <v>3.1065088700000002E-4</v>
      </c>
      <c r="AI1954" s="126">
        <v>2.4500699630000001E-3</v>
      </c>
      <c r="AJ1954" s="126">
        <v>5.455865985362184E-6</v>
      </c>
    </row>
    <row r="1955" spans="1:36" x14ac:dyDescent="0.3">
      <c r="A1955">
        <v>13918</v>
      </c>
      <c r="B1955">
        <v>13920</v>
      </c>
      <c r="C1955" t="s">
        <v>1752</v>
      </c>
      <c r="D1955">
        <v>520027293</v>
      </c>
      <c r="E1955" t="s">
        <v>3092</v>
      </c>
      <c r="F1955" t="s">
        <v>1753</v>
      </c>
      <c r="G1955" t="s">
        <v>1754</v>
      </c>
      <c r="H1955" t="s">
        <v>75</v>
      </c>
      <c r="I1955" t="s">
        <v>225</v>
      </c>
      <c r="J1955" t="s">
        <v>52</v>
      </c>
      <c r="K1955" t="s">
        <v>52</v>
      </c>
      <c r="L1955" t="s">
        <v>773</v>
      </c>
      <c r="M1955" t="s">
        <v>303</v>
      </c>
      <c r="N1955" t="s">
        <v>154</v>
      </c>
      <c r="O1955" t="s">
        <v>61</v>
      </c>
      <c r="P1955" t="s">
        <v>1755</v>
      </c>
      <c r="Q1955" t="s">
        <v>69</v>
      </c>
      <c r="R1955" t="s">
        <v>56</v>
      </c>
      <c r="S1955" t="s">
        <v>1255</v>
      </c>
      <c r="T1955" s="127">
        <v>11.137</v>
      </c>
      <c r="U1955" s="128">
        <v>55154</v>
      </c>
      <c r="V1955" s="126">
        <v>3.2899999999999999E-2</v>
      </c>
      <c r="W1955" s="126">
        <v>2.58E-2</v>
      </c>
      <c r="X1955" t="s">
        <v>606</v>
      </c>
      <c r="Z1955" s="125">
        <v>43296</v>
      </c>
      <c r="AA1955" s="125">
        <v>1</v>
      </c>
      <c r="AB1955" s="125">
        <v>111.9</v>
      </c>
      <c r="AC1955" s="125">
        <v>0</v>
      </c>
      <c r="AD1955" s="125">
        <v>48.448219999999999</v>
      </c>
      <c r="AE1955" s="125"/>
      <c r="AF1955" s="125"/>
      <c r="AG1955" t="s">
        <v>16</v>
      </c>
      <c r="AH1955" s="126">
        <v>8.7999999999999998E-5</v>
      </c>
      <c r="AI1955" s="126">
        <v>1.0492767289999999E-3</v>
      </c>
      <c r="AJ1955" s="126">
        <v>2.3365509166630765E-6</v>
      </c>
    </row>
    <row r="1956" spans="1:36" x14ac:dyDescent="0.3">
      <c r="A1956">
        <v>13918</v>
      </c>
      <c r="B1956">
        <v>13920</v>
      </c>
      <c r="C1956" t="s">
        <v>1756</v>
      </c>
      <c r="D1956">
        <v>520036690</v>
      </c>
      <c r="E1956" t="s">
        <v>3092</v>
      </c>
      <c r="F1956" t="s">
        <v>1757</v>
      </c>
      <c r="G1956" t="s">
        <v>1758</v>
      </c>
      <c r="H1956" t="s">
        <v>75</v>
      </c>
      <c r="I1956" t="s">
        <v>224</v>
      </c>
      <c r="J1956" t="s">
        <v>52</v>
      </c>
      <c r="K1956" t="s">
        <v>52</v>
      </c>
      <c r="L1956" t="s">
        <v>773</v>
      </c>
      <c r="M1956" t="s">
        <v>303</v>
      </c>
      <c r="N1956" t="s">
        <v>1208</v>
      </c>
      <c r="O1956" t="s">
        <v>61</v>
      </c>
      <c r="P1956" t="s">
        <v>1358</v>
      </c>
      <c r="Q1956" t="s">
        <v>64</v>
      </c>
      <c r="R1956" t="s">
        <v>56</v>
      </c>
      <c r="S1956" t="s">
        <v>1255</v>
      </c>
      <c r="T1956" s="127">
        <v>4.4370000000000003</v>
      </c>
      <c r="U1956" s="128">
        <v>49279</v>
      </c>
      <c r="V1956" s="126">
        <v>5.6800000000000003E-2</v>
      </c>
      <c r="W1956" s="126">
        <v>3.8800000000000001E-2</v>
      </c>
      <c r="X1956" t="s">
        <v>606</v>
      </c>
      <c r="Z1956" s="125">
        <v>55000</v>
      </c>
      <c r="AA1956" s="125">
        <v>1</v>
      </c>
      <c r="AB1956" s="125">
        <v>108.65</v>
      </c>
      <c r="AC1956" s="125">
        <v>0</v>
      </c>
      <c r="AD1956" s="125">
        <v>59.7575</v>
      </c>
      <c r="AE1956" s="125"/>
      <c r="AF1956" s="125"/>
      <c r="AG1956" t="s">
        <v>16</v>
      </c>
      <c r="AH1956" s="126">
        <v>3.6666666600000002E-4</v>
      </c>
      <c r="AI1956" s="126">
        <v>1.2942096559999999E-3</v>
      </c>
      <c r="AJ1956" s="126">
        <v>2.8819725761337323E-6</v>
      </c>
    </row>
    <row r="1957" spans="1:36" x14ac:dyDescent="0.3">
      <c r="A1957">
        <v>13918</v>
      </c>
      <c r="B1957">
        <v>13920</v>
      </c>
      <c r="C1957" t="s">
        <v>1363</v>
      </c>
      <c r="D1957">
        <v>511659401</v>
      </c>
      <c r="E1957" t="s">
        <v>3092</v>
      </c>
      <c r="F1957" t="s">
        <v>1759</v>
      </c>
      <c r="G1957" t="s">
        <v>1760</v>
      </c>
      <c r="H1957" t="s">
        <v>75</v>
      </c>
      <c r="I1957" t="s">
        <v>225</v>
      </c>
      <c r="J1957" t="s">
        <v>52</v>
      </c>
      <c r="K1957" t="s">
        <v>52</v>
      </c>
      <c r="L1957" t="s">
        <v>773</v>
      </c>
      <c r="M1957" t="s">
        <v>303</v>
      </c>
      <c r="N1957" t="s">
        <v>619</v>
      </c>
      <c r="O1957" t="s">
        <v>61</v>
      </c>
      <c r="P1957" t="s">
        <v>1362</v>
      </c>
      <c r="Q1957" t="s">
        <v>64</v>
      </c>
      <c r="R1957" t="s">
        <v>56</v>
      </c>
      <c r="S1957" t="s">
        <v>1255</v>
      </c>
      <c r="T1957" s="127">
        <v>6.484</v>
      </c>
      <c r="U1957" s="128">
        <v>50160</v>
      </c>
      <c r="V1957" s="126">
        <v>3.5999999999999997E-2</v>
      </c>
      <c r="W1957" s="126">
        <v>2.5000000000000001E-2</v>
      </c>
      <c r="X1957" t="s">
        <v>606</v>
      </c>
      <c r="Z1957" s="125">
        <v>30000</v>
      </c>
      <c r="AA1957" s="125">
        <v>1</v>
      </c>
      <c r="AB1957" s="125">
        <v>111.67</v>
      </c>
      <c r="AC1957" s="125">
        <v>0</v>
      </c>
      <c r="AD1957" s="125">
        <v>33.500999999999998</v>
      </c>
      <c r="AE1957" s="125"/>
      <c r="AF1957" s="125"/>
      <c r="AG1957" t="s">
        <v>16</v>
      </c>
      <c r="AH1957" s="126">
        <v>3.4281835540893099E-5</v>
      </c>
      <c r="AI1957" s="126">
        <v>7.2555441099999998E-4</v>
      </c>
      <c r="AJ1957" s="126">
        <v>1.6156794255625847E-6</v>
      </c>
    </row>
    <row r="1958" spans="1:36" x14ac:dyDescent="0.3">
      <c r="A1958">
        <v>13918</v>
      </c>
      <c r="B1958">
        <v>13920</v>
      </c>
      <c r="C1958" t="s">
        <v>1585</v>
      </c>
      <c r="D1958">
        <v>520032178</v>
      </c>
      <c r="E1958" t="s">
        <v>3092</v>
      </c>
      <c r="F1958" t="s">
        <v>2225</v>
      </c>
      <c r="G1958" t="s">
        <v>2226</v>
      </c>
      <c r="H1958" t="s">
        <v>75</v>
      </c>
      <c r="I1958" t="s">
        <v>224</v>
      </c>
      <c r="J1958" t="s">
        <v>52</v>
      </c>
      <c r="K1958" t="s">
        <v>52</v>
      </c>
      <c r="L1958" t="s">
        <v>773</v>
      </c>
      <c r="M1958" t="s">
        <v>303</v>
      </c>
      <c r="N1958" t="s">
        <v>138</v>
      </c>
      <c r="O1958" t="s">
        <v>61</v>
      </c>
      <c r="P1958" t="s">
        <v>290</v>
      </c>
      <c r="Q1958" t="s">
        <v>290</v>
      </c>
      <c r="R1958" t="s">
        <v>290</v>
      </c>
      <c r="S1958" t="s">
        <v>1255</v>
      </c>
      <c r="T1958" s="127">
        <v>2.1120000000000001</v>
      </c>
      <c r="U1958" s="128">
        <v>47483</v>
      </c>
      <c r="V1958" s="126">
        <v>8.14E-2</v>
      </c>
      <c r="W1958" s="126">
        <v>7.2800000000000004E-2</v>
      </c>
      <c r="X1958" t="s">
        <v>606</v>
      </c>
      <c r="Z1958" s="125">
        <v>80750</v>
      </c>
      <c r="AA1958" s="125">
        <v>1</v>
      </c>
      <c r="AB1958" s="125">
        <v>102</v>
      </c>
      <c r="AC1958" s="125">
        <v>0</v>
      </c>
      <c r="AD1958" s="125">
        <v>82.364999999999995</v>
      </c>
      <c r="AE1958" s="125"/>
      <c r="AF1958" s="125"/>
      <c r="AG1958" t="s">
        <v>16</v>
      </c>
      <c r="AH1958" s="126">
        <v>6.33333333E-4</v>
      </c>
      <c r="AI1958" s="126">
        <v>1.7838359759999999E-3</v>
      </c>
      <c r="AJ1958" s="126">
        <v>3.9722824956407954E-6</v>
      </c>
    </row>
    <row r="1959" spans="1:36" x14ac:dyDescent="0.3">
      <c r="A1959">
        <v>13918</v>
      </c>
      <c r="B1959">
        <v>13920</v>
      </c>
      <c r="C1959" t="s">
        <v>2227</v>
      </c>
      <c r="D1959">
        <v>520036658</v>
      </c>
      <c r="E1959" t="s">
        <v>3092</v>
      </c>
      <c r="F1959" t="s">
        <v>2228</v>
      </c>
      <c r="G1959" t="s">
        <v>2229</v>
      </c>
      <c r="H1959" t="s">
        <v>75</v>
      </c>
      <c r="I1959" t="s">
        <v>224</v>
      </c>
      <c r="J1959" t="s">
        <v>52</v>
      </c>
      <c r="K1959" t="s">
        <v>52</v>
      </c>
      <c r="L1959" t="s">
        <v>773</v>
      </c>
      <c r="M1959" t="s">
        <v>303</v>
      </c>
      <c r="N1959" t="s">
        <v>154</v>
      </c>
      <c r="O1959" t="s">
        <v>61</v>
      </c>
      <c r="P1959" t="s">
        <v>1404</v>
      </c>
      <c r="Q1959" t="s">
        <v>64</v>
      </c>
      <c r="R1959" t="s">
        <v>56</v>
      </c>
      <c r="S1959" t="s">
        <v>1255</v>
      </c>
      <c r="T1959" s="127">
        <v>5.3120000000000003</v>
      </c>
      <c r="U1959" s="128">
        <v>49303</v>
      </c>
      <c r="V1959" s="126">
        <v>5.2499999999999998E-2</v>
      </c>
      <c r="W1959" s="126">
        <v>4.4200000000000003E-2</v>
      </c>
      <c r="X1959" t="s">
        <v>606</v>
      </c>
      <c r="Z1959" s="125">
        <v>50000</v>
      </c>
      <c r="AA1959" s="125">
        <v>1</v>
      </c>
      <c r="AB1959" s="125">
        <v>104.71</v>
      </c>
      <c r="AC1959" s="125">
        <v>0</v>
      </c>
      <c r="AD1959" s="125">
        <v>52.354999999999997</v>
      </c>
      <c r="AE1959" s="125"/>
      <c r="AF1959" s="125"/>
      <c r="AG1959" t="s">
        <v>16</v>
      </c>
      <c r="AH1959" s="126">
        <v>7.6076636560605694E-5</v>
      </c>
      <c r="AI1959" s="126">
        <v>1.1338885760000001E-3</v>
      </c>
      <c r="AJ1959" s="126">
        <v>2.5249663092244748E-6</v>
      </c>
    </row>
    <row r="1960" spans="1:36" x14ac:dyDescent="0.3">
      <c r="A1960">
        <v>13918</v>
      </c>
      <c r="B1960">
        <v>13920</v>
      </c>
      <c r="C1960" t="s">
        <v>2230</v>
      </c>
      <c r="D1960">
        <v>520038332</v>
      </c>
      <c r="E1960" t="s">
        <v>3092</v>
      </c>
      <c r="F1960" t="s">
        <v>2231</v>
      </c>
      <c r="G1960" t="s">
        <v>2232</v>
      </c>
      <c r="H1960" t="s">
        <v>75</v>
      </c>
      <c r="I1960" t="s">
        <v>225</v>
      </c>
      <c r="J1960" t="s">
        <v>52</v>
      </c>
      <c r="K1960" t="s">
        <v>52</v>
      </c>
      <c r="L1960" t="s">
        <v>773</v>
      </c>
      <c r="M1960" t="s">
        <v>303</v>
      </c>
      <c r="N1960" t="s">
        <v>619</v>
      </c>
      <c r="O1960" t="s">
        <v>61</v>
      </c>
      <c r="P1960" t="s">
        <v>290</v>
      </c>
      <c r="Q1960" t="s">
        <v>290</v>
      </c>
      <c r="R1960" t="s">
        <v>290</v>
      </c>
      <c r="S1960" t="s">
        <v>1255</v>
      </c>
      <c r="T1960" s="127">
        <v>2.4550000000000001</v>
      </c>
      <c r="U1960" s="128">
        <v>47330</v>
      </c>
      <c r="V1960" s="126">
        <v>3.5000000000000003E-2</v>
      </c>
      <c r="W1960" s="126">
        <v>3.5099999999999999E-2</v>
      </c>
      <c r="X1960" t="s">
        <v>606</v>
      </c>
      <c r="Z1960" s="125">
        <v>13000</v>
      </c>
      <c r="AA1960" s="125">
        <v>1</v>
      </c>
      <c r="AB1960" s="125">
        <v>105</v>
      </c>
      <c r="AC1960" s="125">
        <v>0</v>
      </c>
      <c r="AD1960" s="125">
        <v>13.65</v>
      </c>
      <c r="AE1960" s="125"/>
      <c r="AF1960" s="125"/>
      <c r="AG1960" t="s">
        <v>16</v>
      </c>
      <c r="AH1960" s="126">
        <v>8.9196884970324904E-5</v>
      </c>
      <c r="AI1960" s="126">
        <v>2.9562752399999999E-4</v>
      </c>
      <c r="AJ1960" s="126">
        <v>6.5830942834331168E-7</v>
      </c>
    </row>
    <row r="1961" spans="1:36" x14ac:dyDescent="0.3">
      <c r="A1961">
        <v>13918</v>
      </c>
      <c r="B1961">
        <v>13920</v>
      </c>
      <c r="C1961" t="s">
        <v>2233</v>
      </c>
      <c r="D1961">
        <v>511226136</v>
      </c>
      <c r="E1961" t="s">
        <v>3092</v>
      </c>
      <c r="F1961" t="s">
        <v>2234</v>
      </c>
      <c r="G1961" t="s">
        <v>2235</v>
      </c>
      <c r="H1961" t="s">
        <v>75</v>
      </c>
      <c r="I1961" t="s">
        <v>225</v>
      </c>
      <c r="J1961" t="s">
        <v>52</v>
      </c>
      <c r="K1961" t="s">
        <v>52</v>
      </c>
      <c r="L1961" t="s">
        <v>773</v>
      </c>
      <c r="M1961" t="s">
        <v>303</v>
      </c>
      <c r="N1961" t="s">
        <v>74</v>
      </c>
      <c r="O1961" t="s">
        <v>61</v>
      </c>
      <c r="P1961" t="s">
        <v>1505</v>
      </c>
      <c r="Q1961" t="s">
        <v>69</v>
      </c>
      <c r="R1961" t="s">
        <v>56</v>
      </c>
      <c r="S1961" t="s">
        <v>1255</v>
      </c>
      <c r="T1961" s="127">
        <v>3.0339999999999998</v>
      </c>
      <c r="U1961" s="128">
        <v>47484</v>
      </c>
      <c r="V1961" s="126">
        <v>4.2500000000000003E-2</v>
      </c>
      <c r="W1961" s="126">
        <v>2.5999999999999999E-2</v>
      </c>
      <c r="X1961" t="s">
        <v>606</v>
      </c>
      <c r="Z1961" s="125">
        <v>149000</v>
      </c>
      <c r="AA1961" s="125">
        <v>1</v>
      </c>
      <c r="AB1961" s="125">
        <v>108.68</v>
      </c>
      <c r="AC1961" s="125">
        <v>3.2755299999999998</v>
      </c>
      <c r="AD1961" s="125">
        <v>165.20873</v>
      </c>
      <c r="AE1961" s="125"/>
      <c r="AF1961" s="125"/>
      <c r="AG1961" t="s">
        <v>16</v>
      </c>
      <c r="AH1961" s="126">
        <v>4.9666666600000004E-4</v>
      </c>
      <c r="AI1961" s="126">
        <v>3.5780401410000001E-3</v>
      </c>
      <c r="AJ1961" s="126">
        <v>7.9676530845146162E-6</v>
      </c>
    </row>
    <row r="1962" spans="1:36" x14ac:dyDescent="0.3">
      <c r="A1962">
        <v>13918</v>
      </c>
      <c r="B1962">
        <v>13920</v>
      </c>
      <c r="C1962" t="s">
        <v>2249</v>
      </c>
      <c r="D1962">
        <v>513948216</v>
      </c>
      <c r="E1962" t="s">
        <v>3092</v>
      </c>
      <c r="F1962" t="s">
        <v>2328</v>
      </c>
      <c r="G1962" t="s">
        <v>2329</v>
      </c>
      <c r="H1962" t="s">
        <v>75</v>
      </c>
      <c r="I1962" t="s">
        <v>224</v>
      </c>
      <c r="J1962" t="s">
        <v>52</v>
      </c>
      <c r="K1962" t="s">
        <v>52</v>
      </c>
      <c r="L1962" t="s">
        <v>773</v>
      </c>
      <c r="M1962" t="s">
        <v>303</v>
      </c>
      <c r="N1962" t="s">
        <v>138</v>
      </c>
      <c r="O1962" t="s">
        <v>61</v>
      </c>
      <c r="P1962" t="s">
        <v>290</v>
      </c>
      <c r="Q1962" t="s">
        <v>290</v>
      </c>
      <c r="R1962" t="s">
        <v>290</v>
      </c>
      <c r="S1962" t="s">
        <v>1255</v>
      </c>
      <c r="T1962" s="127">
        <v>1.966</v>
      </c>
      <c r="U1962" s="128">
        <v>47118</v>
      </c>
      <c r="V1962" s="126">
        <v>7.17E-2</v>
      </c>
      <c r="W1962" s="126">
        <v>4.7699999999999999E-2</v>
      </c>
      <c r="X1962" t="s">
        <v>606</v>
      </c>
      <c r="Z1962" s="125">
        <v>100000</v>
      </c>
      <c r="AA1962" s="125">
        <v>1</v>
      </c>
      <c r="AB1962" s="125">
        <v>104.78</v>
      </c>
      <c r="AC1962" s="125">
        <v>0</v>
      </c>
      <c r="AD1962" s="125">
        <v>104.78</v>
      </c>
      <c r="AE1962" s="125"/>
      <c r="AF1962" s="125"/>
      <c r="AG1962" t="s">
        <v>16</v>
      </c>
      <c r="AH1962" s="126">
        <v>5.3333333299999995E-4</v>
      </c>
      <c r="AI1962" s="126">
        <v>2.26929319E-3</v>
      </c>
      <c r="AJ1962" s="126">
        <v>5.0533085642353258E-6</v>
      </c>
    </row>
    <row r="1963" spans="1:36" x14ac:dyDescent="0.3">
      <c r="A1963">
        <v>13918</v>
      </c>
      <c r="B1963">
        <v>13920</v>
      </c>
      <c r="C1963" t="s">
        <v>1767</v>
      </c>
      <c r="D1963">
        <v>511491839</v>
      </c>
      <c r="E1963" t="s">
        <v>3092</v>
      </c>
      <c r="F1963" t="s">
        <v>1768</v>
      </c>
      <c r="G1963" t="s">
        <v>1769</v>
      </c>
      <c r="H1963" t="s">
        <v>75</v>
      </c>
      <c r="I1963" t="s">
        <v>225</v>
      </c>
      <c r="J1963" t="s">
        <v>52</v>
      </c>
      <c r="K1963" t="s">
        <v>52</v>
      </c>
      <c r="L1963" t="s">
        <v>773</v>
      </c>
      <c r="M1963" t="s">
        <v>303</v>
      </c>
      <c r="N1963" t="s">
        <v>620</v>
      </c>
      <c r="O1963" t="s">
        <v>61</v>
      </c>
      <c r="P1963" t="s">
        <v>1631</v>
      </c>
      <c r="Q1963" t="s">
        <v>69</v>
      </c>
      <c r="R1963" t="s">
        <v>56</v>
      </c>
      <c r="S1963" t="s">
        <v>1255</v>
      </c>
      <c r="T1963" s="127">
        <v>3.36</v>
      </c>
      <c r="U1963" s="128">
        <v>47848</v>
      </c>
      <c r="V1963" s="126">
        <v>5.0999999999999997E-2</v>
      </c>
      <c r="W1963" s="126">
        <v>4.8300000000000003E-2</v>
      </c>
      <c r="X1963" t="s">
        <v>606</v>
      </c>
      <c r="Z1963" s="125">
        <v>29115</v>
      </c>
      <c r="AA1963" s="125">
        <v>1</v>
      </c>
      <c r="AB1963" s="125">
        <v>104.54</v>
      </c>
      <c r="AC1963" s="125">
        <v>0</v>
      </c>
      <c r="AD1963" s="125">
        <v>30.436820000000001</v>
      </c>
      <c r="AE1963" s="125"/>
      <c r="AF1963" s="125"/>
      <c r="AG1963" t="s">
        <v>16</v>
      </c>
      <c r="AH1963" s="126">
        <v>1.3138478599999999E-4</v>
      </c>
      <c r="AI1963" s="126">
        <v>6.5919133700000001E-4</v>
      </c>
      <c r="AJ1963" s="126">
        <v>1.4679007747097636E-6</v>
      </c>
    </row>
    <row r="1964" spans="1:36" x14ac:dyDescent="0.3">
      <c r="A1964">
        <v>13918</v>
      </c>
      <c r="B1964">
        <v>13920</v>
      </c>
      <c r="C1964" t="s">
        <v>1993</v>
      </c>
      <c r="D1964">
        <v>520039496</v>
      </c>
      <c r="E1964" t="s">
        <v>3092</v>
      </c>
      <c r="F1964" t="s">
        <v>2236</v>
      </c>
      <c r="G1964" t="s">
        <v>2237</v>
      </c>
      <c r="H1964" t="s">
        <v>75</v>
      </c>
      <c r="I1964" t="s">
        <v>225</v>
      </c>
      <c r="J1964" t="s">
        <v>52</v>
      </c>
      <c r="K1964" t="s">
        <v>52</v>
      </c>
      <c r="L1964" t="s">
        <v>773</v>
      </c>
      <c r="M1964" t="s">
        <v>303</v>
      </c>
      <c r="N1964" t="s">
        <v>619</v>
      </c>
      <c r="O1964" t="s">
        <v>61</v>
      </c>
      <c r="P1964" t="s">
        <v>290</v>
      </c>
      <c r="Q1964" t="s">
        <v>290</v>
      </c>
      <c r="R1964" t="s">
        <v>290</v>
      </c>
      <c r="S1964" t="s">
        <v>1255</v>
      </c>
      <c r="T1964" s="127">
        <v>1.8009999999999999</v>
      </c>
      <c r="U1964" s="128">
        <v>47300</v>
      </c>
      <c r="V1964" s="126">
        <v>6.7400000000000002E-2</v>
      </c>
      <c r="W1964" s="126">
        <v>0.20580000000000001</v>
      </c>
      <c r="X1964" t="s">
        <v>606</v>
      </c>
      <c r="Z1964" s="125">
        <v>27000</v>
      </c>
      <c r="AA1964" s="125">
        <v>1</v>
      </c>
      <c r="AB1964" s="125">
        <v>82.8</v>
      </c>
      <c r="AC1964" s="125">
        <v>0</v>
      </c>
      <c r="AD1964" s="125">
        <v>22.356000000000002</v>
      </c>
      <c r="AE1964" s="125"/>
      <c r="AF1964" s="125"/>
      <c r="AG1964" t="s">
        <v>16</v>
      </c>
      <c r="AH1964" s="126">
        <v>5.4000000000000001E-4</v>
      </c>
      <c r="AI1964" s="126">
        <v>4.8417940899999999E-4</v>
      </c>
      <c r="AJ1964" s="126">
        <v>1.0781806285745843E-6</v>
      </c>
    </row>
    <row r="1965" spans="1:36" x14ac:dyDescent="0.3">
      <c r="A1965">
        <v>13918</v>
      </c>
      <c r="B1965">
        <v>13920</v>
      </c>
      <c r="C1965" t="s">
        <v>1687</v>
      </c>
      <c r="D1965">
        <v>520033234</v>
      </c>
      <c r="E1965" t="s">
        <v>3092</v>
      </c>
      <c r="F1965" t="s">
        <v>1770</v>
      </c>
      <c r="G1965" t="s">
        <v>1771</v>
      </c>
      <c r="H1965" t="s">
        <v>75</v>
      </c>
      <c r="I1965" t="s">
        <v>225</v>
      </c>
      <c r="J1965" t="s">
        <v>52</v>
      </c>
      <c r="K1965" t="s">
        <v>52</v>
      </c>
      <c r="L1965" t="s">
        <v>773</v>
      </c>
      <c r="M1965" t="s">
        <v>303</v>
      </c>
      <c r="N1965" t="s">
        <v>620</v>
      </c>
      <c r="O1965" t="s">
        <v>61</v>
      </c>
      <c r="P1965" t="s">
        <v>1487</v>
      </c>
      <c r="Q1965" t="s">
        <v>64</v>
      </c>
      <c r="R1965" t="s">
        <v>56</v>
      </c>
      <c r="S1965" t="s">
        <v>1255</v>
      </c>
      <c r="T1965" s="127">
        <v>3.1379999999999999</v>
      </c>
      <c r="U1965" s="128">
        <v>47938</v>
      </c>
      <c r="V1965" s="126">
        <v>0.04</v>
      </c>
      <c r="W1965" s="126">
        <v>4.5600000000000002E-2</v>
      </c>
      <c r="X1965" t="s">
        <v>606</v>
      </c>
      <c r="Z1965" s="125">
        <v>9000</v>
      </c>
      <c r="AA1965" s="125">
        <v>1</v>
      </c>
      <c r="AB1965" s="125">
        <v>103.04</v>
      </c>
      <c r="AC1965" s="125">
        <v>0</v>
      </c>
      <c r="AD1965" s="125">
        <v>9.2736000000000001</v>
      </c>
      <c r="AE1965" s="125"/>
      <c r="AF1965" s="125"/>
      <c r="AG1965" t="s">
        <v>16</v>
      </c>
      <c r="AH1965" s="126">
        <v>1.5935938970198299E-5</v>
      </c>
      <c r="AI1965" s="126">
        <v>2.00844792E-4</v>
      </c>
      <c r="AJ1965" s="126">
        <v>4.4724529777908679E-7</v>
      </c>
    </row>
    <row r="1966" spans="1:36" x14ac:dyDescent="0.3">
      <c r="A1966">
        <v>13918</v>
      </c>
      <c r="B1966">
        <v>13920</v>
      </c>
      <c r="C1966" t="s">
        <v>1772</v>
      </c>
      <c r="D1966">
        <v>1628</v>
      </c>
      <c r="E1966" t="s">
        <v>2</v>
      </c>
      <c r="F1966" t="s">
        <v>1773</v>
      </c>
      <c r="G1966" t="s">
        <v>1774</v>
      </c>
      <c r="H1966" t="s">
        <v>75</v>
      </c>
      <c r="I1966" t="s">
        <v>224</v>
      </c>
      <c r="J1966" t="s">
        <v>52</v>
      </c>
      <c r="K1966" t="s">
        <v>306</v>
      </c>
      <c r="L1966" t="s">
        <v>773</v>
      </c>
      <c r="M1966" t="s">
        <v>303</v>
      </c>
      <c r="N1966" t="s">
        <v>620</v>
      </c>
      <c r="O1966" t="s">
        <v>61</v>
      </c>
      <c r="P1966" t="s">
        <v>1404</v>
      </c>
      <c r="Q1966" t="s">
        <v>64</v>
      </c>
      <c r="R1966" t="s">
        <v>56</v>
      </c>
      <c r="S1966" t="s">
        <v>1255</v>
      </c>
      <c r="T1966" s="127">
        <v>2.101</v>
      </c>
      <c r="U1966" s="128">
        <v>47027</v>
      </c>
      <c r="V1966" s="126">
        <v>6.3899999999999998E-2</v>
      </c>
      <c r="W1966" s="126">
        <v>6.2399999999999997E-2</v>
      </c>
      <c r="X1966" t="s">
        <v>606</v>
      </c>
      <c r="Z1966" s="125">
        <v>90486.88</v>
      </c>
      <c r="AA1966" s="125">
        <v>1</v>
      </c>
      <c r="AB1966" s="125">
        <v>102.17</v>
      </c>
      <c r="AC1966" s="125">
        <v>0</v>
      </c>
      <c r="AD1966" s="125">
        <v>92.450450000000004</v>
      </c>
      <c r="AE1966" s="125"/>
      <c r="AF1966" s="125"/>
      <c r="AG1966" t="s">
        <v>16</v>
      </c>
      <c r="AH1966" s="126">
        <v>2.1962834899999999E-4</v>
      </c>
      <c r="AI1966" s="126">
        <v>2.0022635680000001E-3</v>
      </c>
      <c r="AJ1966" s="126">
        <v>4.4586815303723014E-6</v>
      </c>
    </row>
    <row r="1967" spans="1:36" x14ac:dyDescent="0.3">
      <c r="A1967">
        <v>13918</v>
      </c>
      <c r="B1967">
        <v>13920</v>
      </c>
      <c r="C1967" t="s">
        <v>1772</v>
      </c>
      <c r="D1967">
        <v>1628</v>
      </c>
      <c r="E1967" t="s">
        <v>2</v>
      </c>
      <c r="F1967" t="s">
        <v>1775</v>
      </c>
      <c r="G1967" t="s">
        <v>1776</v>
      </c>
      <c r="H1967" t="s">
        <v>75</v>
      </c>
      <c r="I1967" t="s">
        <v>224</v>
      </c>
      <c r="J1967" t="s">
        <v>52</v>
      </c>
      <c r="K1967" t="s">
        <v>306</v>
      </c>
      <c r="L1967" t="s">
        <v>773</v>
      </c>
      <c r="M1967" t="s">
        <v>303</v>
      </c>
      <c r="N1967" t="s">
        <v>620</v>
      </c>
      <c r="O1967" t="s">
        <v>61</v>
      </c>
      <c r="P1967" t="s">
        <v>1404</v>
      </c>
      <c r="Q1967" t="s">
        <v>64</v>
      </c>
      <c r="R1967" t="s">
        <v>56</v>
      </c>
      <c r="S1967" t="s">
        <v>1255</v>
      </c>
      <c r="T1967" s="127">
        <v>1.2030000000000001</v>
      </c>
      <c r="U1967" s="128">
        <v>46660</v>
      </c>
      <c r="V1967" s="126">
        <v>6.4399999999999999E-2</v>
      </c>
      <c r="W1967" s="126">
        <v>6.1199999999999997E-2</v>
      </c>
      <c r="X1967" t="s">
        <v>606</v>
      </c>
      <c r="Z1967" s="125">
        <v>58171.66</v>
      </c>
      <c r="AA1967" s="125">
        <v>1</v>
      </c>
      <c r="AB1967" s="125">
        <v>102.09</v>
      </c>
      <c r="AC1967" s="125">
        <v>0</v>
      </c>
      <c r="AD1967" s="125">
        <v>59.387450000000001</v>
      </c>
      <c r="AE1967" s="125"/>
      <c r="AF1967" s="125"/>
      <c r="AG1967" t="s">
        <v>16</v>
      </c>
      <c r="AH1967" s="126">
        <v>1.5833332299999999E-4</v>
      </c>
      <c r="AI1967" s="126">
        <v>1.2861952269999999E-3</v>
      </c>
      <c r="AJ1967" s="126">
        <v>2.8641258798730405E-6</v>
      </c>
    </row>
    <row r="1968" spans="1:36" x14ac:dyDescent="0.3">
      <c r="A1968">
        <v>13918</v>
      </c>
      <c r="B1968">
        <v>13920</v>
      </c>
      <c r="C1968" t="s">
        <v>1448</v>
      </c>
      <c r="D1968">
        <v>1665</v>
      </c>
      <c r="E1968" t="s">
        <v>2</v>
      </c>
      <c r="F1968" t="s">
        <v>1777</v>
      </c>
      <c r="G1968" t="s">
        <v>1778</v>
      </c>
      <c r="H1968" t="s">
        <v>75</v>
      </c>
      <c r="I1968" t="s">
        <v>224</v>
      </c>
      <c r="J1968" t="s">
        <v>52</v>
      </c>
      <c r="K1968" t="s">
        <v>52</v>
      </c>
      <c r="L1968" t="s">
        <v>773</v>
      </c>
      <c r="M1968" t="s">
        <v>303</v>
      </c>
      <c r="N1968" t="s">
        <v>620</v>
      </c>
      <c r="O1968" t="s">
        <v>61</v>
      </c>
      <c r="P1968" t="s">
        <v>1358</v>
      </c>
      <c r="Q1968" t="s">
        <v>64</v>
      </c>
      <c r="R1968" t="s">
        <v>56</v>
      </c>
      <c r="S1968" t="s">
        <v>1255</v>
      </c>
      <c r="T1968" s="127">
        <v>5.4450000000000003</v>
      </c>
      <c r="U1968" s="128">
        <v>51241</v>
      </c>
      <c r="V1968" s="126">
        <v>6.5000000000000002E-2</v>
      </c>
      <c r="W1968" s="126">
        <v>5.8700000000000002E-2</v>
      </c>
      <c r="X1968" t="s">
        <v>606</v>
      </c>
      <c r="Z1968" s="125">
        <v>185000</v>
      </c>
      <c r="AA1968" s="125">
        <v>1</v>
      </c>
      <c r="AB1968" s="125">
        <v>105.17</v>
      </c>
      <c r="AC1968" s="125">
        <v>0</v>
      </c>
      <c r="AD1968" s="125">
        <v>194.56450000000001</v>
      </c>
      <c r="AE1968" s="125"/>
      <c r="AF1968" s="125"/>
      <c r="AG1968" t="s">
        <v>16</v>
      </c>
      <c r="AH1968" s="126">
        <v>2.2427057900000001E-4</v>
      </c>
      <c r="AI1968" s="126">
        <v>4.2138184289999998E-3</v>
      </c>
      <c r="AJ1968" s="126">
        <v>9.3834171993334989E-6</v>
      </c>
    </row>
    <row r="1969" spans="1:36" x14ac:dyDescent="0.3">
      <c r="A1969">
        <v>13918</v>
      </c>
      <c r="B1969">
        <v>13920</v>
      </c>
      <c r="C1969" t="s">
        <v>1392</v>
      </c>
      <c r="D1969">
        <v>513765859</v>
      </c>
      <c r="E1969" t="s">
        <v>3092</v>
      </c>
      <c r="F1969" t="s">
        <v>2238</v>
      </c>
      <c r="G1969" t="s">
        <v>2239</v>
      </c>
      <c r="H1969" t="s">
        <v>75</v>
      </c>
      <c r="I1969" t="s">
        <v>225</v>
      </c>
      <c r="J1969" t="s">
        <v>52</v>
      </c>
      <c r="K1969" t="s">
        <v>52</v>
      </c>
      <c r="L1969" t="s">
        <v>773</v>
      </c>
      <c r="M1969" t="s">
        <v>303</v>
      </c>
      <c r="N1969" t="s">
        <v>619</v>
      </c>
      <c r="O1969" t="s">
        <v>61</v>
      </c>
      <c r="P1969" t="s">
        <v>1362</v>
      </c>
      <c r="Q1969" t="s">
        <v>64</v>
      </c>
      <c r="R1969" t="s">
        <v>56</v>
      </c>
      <c r="S1969" t="s">
        <v>1255</v>
      </c>
      <c r="T1969" s="127">
        <v>5.0209999999999999</v>
      </c>
      <c r="U1969" s="128">
        <v>51043</v>
      </c>
      <c r="V1969" s="126">
        <v>1.4999999999999999E-2</v>
      </c>
      <c r="W1969" s="126">
        <v>2.5000000000000001E-2</v>
      </c>
      <c r="X1969" t="s">
        <v>606</v>
      </c>
      <c r="Z1969" s="125">
        <v>94000</v>
      </c>
      <c r="AA1969" s="125">
        <v>1</v>
      </c>
      <c r="AB1969" s="125">
        <v>98.97</v>
      </c>
      <c r="AC1969" s="125">
        <v>0</v>
      </c>
      <c r="AD1969" s="125">
        <v>93.031800000000004</v>
      </c>
      <c r="AE1969" s="125"/>
      <c r="AF1969" s="125"/>
      <c r="AG1969" t="s">
        <v>16</v>
      </c>
      <c r="AH1969" s="126">
        <v>1.04489026E-4</v>
      </c>
      <c r="AI1969" s="126">
        <v>2.0148542680000002E-3</v>
      </c>
      <c r="AJ1969" s="126">
        <v>4.4867187601281536E-6</v>
      </c>
    </row>
    <row r="1970" spans="1:36" x14ac:dyDescent="0.3">
      <c r="A1970">
        <v>13918</v>
      </c>
      <c r="B1970">
        <v>13920</v>
      </c>
      <c r="C1970" t="s">
        <v>1783</v>
      </c>
      <c r="D1970">
        <v>2453</v>
      </c>
      <c r="E1970" t="s">
        <v>2</v>
      </c>
      <c r="F1970" t="s">
        <v>1784</v>
      </c>
      <c r="G1970" t="s">
        <v>1785</v>
      </c>
      <c r="H1970" t="s">
        <v>75</v>
      </c>
      <c r="I1970" t="s">
        <v>224</v>
      </c>
      <c r="J1970" t="s">
        <v>52</v>
      </c>
      <c r="K1970" t="s">
        <v>306</v>
      </c>
      <c r="L1970" t="s">
        <v>773</v>
      </c>
      <c r="M1970" t="s">
        <v>303</v>
      </c>
      <c r="N1970" t="s">
        <v>617</v>
      </c>
      <c r="O1970" t="s">
        <v>61</v>
      </c>
      <c r="P1970" t="s">
        <v>1388</v>
      </c>
      <c r="Q1970" t="s">
        <v>69</v>
      </c>
      <c r="R1970" t="s">
        <v>56</v>
      </c>
      <c r="S1970" t="s">
        <v>1255</v>
      </c>
      <c r="T1970" s="127">
        <v>2.9620000000000002</v>
      </c>
      <c r="U1970" s="128">
        <v>47483</v>
      </c>
      <c r="V1970" s="126">
        <v>6.3500000000000001E-2</v>
      </c>
      <c r="W1970" s="126">
        <v>6.3299999999999995E-2</v>
      </c>
      <c r="X1970" t="s">
        <v>606</v>
      </c>
      <c r="Z1970" s="125">
        <v>184000</v>
      </c>
      <c r="AA1970" s="125">
        <v>1</v>
      </c>
      <c r="AB1970" s="125">
        <v>100.45</v>
      </c>
      <c r="AC1970" s="125">
        <v>0</v>
      </c>
      <c r="AD1970" s="125">
        <v>184.828</v>
      </c>
      <c r="AE1970" s="125"/>
      <c r="AF1970" s="125"/>
      <c r="AG1970" t="s">
        <v>16</v>
      </c>
      <c r="AH1970" s="126">
        <v>1.5763398199999999E-4</v>
      </c>
      <c r="AI1970" s="126">
        <v>4.0029482899999998E-3</v>
      </c>
      <c r="AJ1970" s="126">
        <v>8.9138472543470766E-6</v>
      </c>
    </row>
    <row r="1971" spans="1:36" x14ac:dyDescent="0.3">
      <c r="A1971">
        <v>13918</v>
      </c>
      <c r="B1971">
        <v>13920</v>
      </c>
      <c r="C1971" t="s">
        <v>1561</v>
      </c>
      <c r="D1971">
        <v>520032046</v>
      </c>
      <c r="E1971" t="s">
        <v>3092</v>
      </c>
      <c r="F1971" t="s">
        <v>1786</v>
      </c>
      <c r="G1971" t="s">
        <v>1787</v>
      </c>
      <c r="H1971" t="s">
        <v>75</v>
      </c>
      <c r="I1971" t="s">
        <v>225</v>
      </c>
      <c r="J1971" t="s">
        <v>52</v>
      </c>
      <c r="K1971" t="s">
        <v>52</v>
      </c>
      <c r="L1971" t="s">
        <v>773</v>
      </c>
      <c r="M1971" t="s">
        <v>303</v>
      </c>
      <c r="N1971" t="s">
        <v>251</v>
      </c>
      <c r="O1971" t="s">
        <v>61</v>
      </c>
      <c r="P1971" t="s">
        <v>1254</v>
      </c>
      <c r="Q1971" t="s">
        <v>64</v>
      </c>
      <c r="R1971" t="s">
        <v>56</v>
      </c>
      <c r="S1971" t="s">
        <v>1255</v>
      </c>
      <c r="T1971" s="127">
        <v>4.9710000000000001</v>
      </c>
      <c r="U1971" s="128">
        <v>50007</v>
      </c>
      <c r="V1971" s="126">
        <v>2.6800000000000001E-2</v>
      </c>
      <c r="W1971" s="126">
        <v>2.1899999999999999E-2</v>
      </c>
      <c r="X1971" t="s">
        <v>606</v>
      </c>
      <c r="Z1971" s="125">
        <v>293344</v>
      </c>
      <c r="AA1971" s="125">
        <v>1</v>
      </c>
      <c r="AB1971" s="125">
        <v>107.27</v>
      </c>
      <c r="AC1971" s="125">
        <v>0</v>
      </c>
      <c r="AD1971" s="125">
        <v>314.67011000000002</v>
      </c>
      <c r="AE1971" s="125"/>
      <c r="AF1971" s="125"/>
      <c r="AG1971" t="s">
        <v>16</v>
      </c>
      <c r="AH1971" s="126">
        <v>1.14285714E-4</v>
      </c>
      <c r="AI1971" s="126">
        <v>6.8150289929999998E-3</v>
      </c>
      <c r="AJ1971" s="126">
        <v>1.5175846170756557E-5</v>
      </c>
    </row>
    <row r="1972" spans="1:36" x14ac:dyDescent="0.3">
      <c r="A1972">
        <v>13918</v>
      </c>
      <c r="B1972">
        <v>13920</v>
      </c>
      <c r="C1972" t="s">
        <v>1561</v>
      </c>
      <c r="D1972">
        <v>520032046</v>
      </c>
      <c r="E1972" t="s">
        <v>3092</v>
      </c>
      <c r="F1972" t="s">
        <v>1788</v>
      </c>
      <c r="G1972" t="s">
        <v>1789</v>
      </c>
      <c r="H1972" t="s">
        <v>75</v>
      </c>
      <c r="I1972" t="s">
        <v>225</v>
      </c>
      <c r="J1972" t="s">
        <v>52</v>
      </c>
      <c r="K1972" t="s">
        <v>52</v>
      </c>
      <c r="L1972" t="s">
        <v>773</v>
      </c>
      <c r="M1972" t="s">
        <v>303</v>
      </c>
      <c r="N1972" t="s">
        <v>251</v>
      </c>
      <c r="O1972" t="s">
        <v>61</v>
      </c>
      <c r="P1972" t="s">
        <v>1358</v>
      </c>
      <c r="Q1972" t="s">
        <v>64</v>
      </c>
      <c r="R1972" t="s">
        <v>56</v>
      </c>
      <c r="S1972" t="s">
        <v>1255</v>
      </c>
      <c r="T1972" s="127">
        <v>4.1050000000000004</v>
      </c>
      <c r="U1972" s="128">
        <v>49641</v>
      </c>
      <c r="V1972" s="126">
        <v>3.3799999999999997E-2</v>
      </c>
      <c r="W1972" s="126">
        <v>2.4799999999999999E-2</v>
      </c>
      <c r="X1972" t="s">
        <v>606</v>
      </c>
      <c r="Z1972" s="125">
        <v>106000</v>
      </c>
      <c r="AA1972" s="125">
        <v>1</v>
      </c>
      <c r="AB1972" s="125">
        <v>109.04</v>
      </c>
      <c r="AC1972" s="125">
        <v>0</v>
      </c>
      <c r="AD1972" s="125">
        <v>115.58240000000001</v>
      </c>
      <c r="AE1972" s="125"/>
      <c r="AF1972" s="125"/>
      <c r="AG1972" t="s">
        <v>16</v>
      </c>
      <c r="AH1972" s="126">
        <v>6.9946359061055896E-5</v>
      </c>
      <c r="AI1972" s="126">
        <v>2.5032482649999998E-3</v>
      </c>
      <c r="AJ1972" s="126">
        <v>5.5742845179888633E-6</v>
      </c>
    </row>
    <row r="1973" spans="1:36" x14ac:dyDescent="0.3">
      <c r="A1973">
        <v>13918</v>
      </c>
      <c r="B1973">
        <v>13920</v>
      </c>
      <c r="C1973" t="s">
        <v>1511</v>
      </c>
      <c r="D1973">
        <v>516046307</v>
      </c>
      <c r="E1973" t="s">
        <v>3092</v>
      </c>
      <c r="F1973" t="s">
        <v>1792</v>
      </c>
      <c r="G1973" t="s">
        <v>1793</v>
      </c>
      <c r="H1973" t="s">
        <v>75</v>
      </c>
      <c r="I1973" t="s">
        <v>225</v>
      </c>
      <c r="J1973" t="s">
        <v>52</v>
      </c>
      <c r="K1973" t="s">
        <v>52</v>
      </c>
      <c r="L1973" t="s">
        <v>773</v>
      </c>
      <c r="M1973" t="s">
        <v>303</v>
      </c>
      <c r="N1973" t="s">
        <v>615</v>
      </c>
      <c r="O1973" t="s">
        <v>61</v>
      </c>
      <c r="P1973" t="s">
        <v>290</v>
      </c>
      <c r="Q1973" t="s">
        <v>290</v>
      </c>
      <c r="R1973" t="s">
        <v>290</v>
      </c>
      <c r="S1973" t="s">
        <v>1255</v>
      </c>
      <c r="T1973" s="127">
        <v>3.1640000000000001</v>
      </c>
      <c r="U1973" s="128">
        <v>47664</v>
      </c>
      <c r="V1973" s="126">
        <v>4.9000000000000002E-2</v>
      </c>
      <c r="W1973" s="126">
        <v>3.9399999999999998E-2</v>
      </c>
      <c r="X1973" t="s">
        <v>606</v>
      </c>
      <c r="Z1973" s="125">
        <v>82658.81</v>
      </c>
      <c r="AA1973" s="125">
        <v>1</v>
      </c>
      <c r="AB1973" s="125">
        <v>106.79</v>
      </c>
      <c r="AC1973" s="125">
        <v>0</v>
      </c>
      <c r="AD1973" s="125">
        <v>88.271339999999995</v>
      </c>
      <c r="AE1973" s="125"/>
      <c r="AF1973" s="125"/>
      <c r="AG1973" t="s">
        <v>16</v>
      </c>
      <c r="AH1973" s="126">
        <v>1.18084014E-4</v>
      </c>
      <c r="AI1973" s="126">
        <v>1.9117536820000001E-3</v>
      </c>
      <c r="AJ1973" s="126">
        <v>4.2571322618679922E-6</v>
      </c>
    </row>
    <row r="1974" spans="1:36" x14ac:dyDescent="0.3">
      <c r="A1974">
        <v>13918</v>
      </c>
      <c r="B1974">
        <v>13920</v>
      </c>
      <c r="C1974" t="s">
        <v>1511</v>
      </c>
      <c r="D1974">
        <v>516046307</v>
      </c>
      <c r="E1974" t="s">
        <v>3092</v>
      </c>
      <c r="F1974" t="s">
        <v>1794</v>
      </c>
      <c r="G1974" t="s">
        <v>1793</v>
      </c>
      <c r="H1974" t="s">
        <v>75</v>
      </c>
      <c r="I1974" t="s">
        <v>225</v>
      </c>
      <c r="J1974" t="s">
        <v>52</v>
      </c>
      <c r="K1974" t="s">
        <v>52</v>
      </c>
      <c r="L1974" t="s">
        <v>53</v>
      </c>
      <c r="M1974" t="s">
        <v>303</v>
      </c>
      <c r="N1974" t="s">
        <v>615</v>
      </c>
      <c r="O1974" t="s">
        <v>61</v>
      </c>
      <c r="P1974" t="s">
        <v>290</v>
      </c>
      <c r="Q1974" t="s">
        <v>290</v>
      </c>
      <c r="R1974" t="s">
        <v>290</v>
      </c>
      <c r="S1974" t="s">
        <v>1255</v>
      </c>
      <c r="T1974" s="127">
        <v>3.1640000000000001</v>
      </c>
      <c r="U1974" s="128">
        <v>47664</v>
      </c>
      <c r="V1974" s="126">
        <v>4.9000000000000002E-2</v>
      </c>
      <c r="W1974" s="126">
        <v>3.9399999999999998E-2</v>
      </c>
      <c r="X1974" t="s">
        <v>606</v>
      </c>
      <c r="Z1974" s="125">
        <v>400000</v>
      </c>
      <c r="AA1974" s="125">
        <v>1</v>
      </c>
      <c r="AB1974" s="125">
        <v>106.629</v>
      </c>
      <c r="AC1974" s="125">
        <v>0</v>
      </c>
      <c r="AD1974" s="125">
        <v>426.51600000000002</v>
      </c>
      <c r="AE1974" s="125"/>
      <c r="AF1974" s="125"/>
      <c r="AG1974" t="s">
        <v>16</v>
      </c>
      <c r="AH1974" s="126">
        <v>5.7142857100000001E-4</v>
      </c>
      <c r="AI1974" s="126">
        <v>9.2373530690000004E-3</v>
      </c>
      <c r="AJ1974" s="126">
        <v>2.0569927043170398E-5</v>
      </c>
    </row>
    <row r="1975" spans="1:36" x14ac:dyDescent="0.3">
      <c r="A1975">
        <v>13918</v>
      </c>
      <c r="B1975">
        <v>13920</v>
      </c>
      <c r="C1975" t="s">
        <v>1511</v>
      </c>
      <c r="D1975">
        <v>516046307</v>
      </c>
      <c r="E1975" t="s">
        <v>3092</v>
      </c>
      <c r="F1975" t="s">
        <v>2242</v>
      </c>
      <c r="G1975" t="s">
        <v>1793</v>
      </c>
      <c r="H1975" t="s">
        <v>75</v>
      </c>
      <c r="I1975" t="s">
        <v>225</v>
      </c>
      <c r="J1975" t="s">
        <v>52</v>
      </c>
      <c r="K1975" t="s">
        <v>52</v>
      </c>
      <c r="L1975" t="s">
        <v>53</v>
      </c>
      <c r="M1975" t="s">
        <v>303</v>
      </c>
      <c r="N1975" t="s">
        <v>615</v>
      </c>
      <c r="O1975" t="s">
        <v>61</v>
      </c>
      <c r="P1975" t="s">
        <v>290</v>
      </c>
      <c r="Q1975" t="s">
        <v>290</v>
      </c>
      <c r="R1975" t="s">
        <v>290</v>
      </c>
      <c r="S1975" t="s">
        <v>1255</v>
      </c>
      <c r="T1975" s="127">
        <v>3.1640000000000001</v>
      </c>
      <c r="U1975" s="128">
        <v>47664</v>
      </c>
      <c r="V1975" s="126">
        <v>4.9000000000000002E-2</v>
      </c>
      <c r="W1975" s="126">
        <v>3.9399999999999998E-2</v>
      </c>
      <c r="X1975" t="s">
        <v>606</v>
      </c>
      <c r="Z1975" s="125">
        <v>92600</v>
      </c>
      <c r="AA1975" s="125">
        <v>1</v>
      </c>
      <c r="AB1975" s="125">
        <v>105.75279999999999</v>
      </c>
      <c r="AC1975" s="125">
        <v>0</v>
      </c>
      <c r="AD1975" s="125">
        <v>97.927090000000007</v>
      </c>
      <c r="AE1975" s="125"/>
      <c r="AF1975" s="125"/>
      <c r="AG1975" t="s">
        <v>16</v>
      </c>
      <c r="AH1975" s="126">
        <v>1.3228571399999999E-4</v>
      </c>
      <c r="AI1975" s="126">
        <v>2.1208749620000001E-3</v>
      </c>
      <c r="AJ1975" s="126">
        <v>4.7228078122508453E-6</v>
      </c>
    </row>
    <row r="1976" spans="1:36" x14ac:dyDescent="0.3">
      <c r="A1976">
        <v>13918</v>
      </c>
      <c r="B1976">
        <v>13920</v>
      </c>
      <c r="C1976" t="s">
        <v>2333</v>
      </c>
      <c r="D1976">
        <v>520038688</v>
      </c>
      <c r="E1976" t="s">
        <v>3092</v>
      </c>
      <c r="F1976" t="s">
        <v>2334</v>
      </c>
      <c r="G1976" t="s">
        <v>2335</v>
      </c>
      <c r="H1976" t="s">
        <v>75</v>
      </c>
      <c r="I1976" t="s">
        <v>224</v>
      </c>
      <c r="J1976" t="s">
        <v>52</v>
      </c>
      <c r="K1976" t="s">
        <v>52</v>
      </c>
      <c r="L1976" t="s">
        <v>773</v>
      </c>
      <c r="M1976" t="s">
        <v>303</v>
      </c>
      <c r="N1976" t="s">
        <v>138</v>
      </c>
      <c r="O1976" t="s">
        <v>61</v>
      </c>
      <c r="P1976" t="s">
        <v>290</v>
      </c>
      <c r="Q1976" t="s">
        <v>290</v>
      </c>
      <c r="R1976" t="s">
        <v>290</v>
      </c>
      <c r="S1976" t="s">
        <v>1255</v>
      </c>
      <c r="T1976" s="127">
        <v>2.431</v>
      </c>
      <c r="U1976" s="128">
        <v>47300</v>
      </c>
      <c r="V1976" s="126">
        <v>7.1099999999999997E-2</v>
      </c>
      <c r="W1976" s="126">
        <v>6.0600000000000001E-2</v>
      </c>
      <c r="X1976" t="s">
        <v>606</v>
      </c>
      <c r="Z1976" s="125">
        <v>86000</v>
      </c>
      <c r="AA1976" s="125">
        <v>1</v>
      </c>
      <c r="AB1976" s="125">
        <v>102.72</v>
      </c>
      <c r="AC1976" s="125">
        <v>0</v>
      </c>
      <c r="AD1976" s="125">
        <v>88.339200000000005</v>
      </c>
      <c r="AE1976" s="125"/>
      <c r="AF1976" s="125"/>
      <c r="AG1976" t="s">
        <v>16</v>
      </c>
      <c r="AH1976" s="126">
        <v>6.6153846100000004E-4</v>
      </c>
      <c r="AI1976" s="126">
        <v>1.9132233729999999E-3</v>
      </c>
      <c r="AJ1976" s="126">
        <v>4.2604050001688995E-6</v>
      </c>
    </row>
    <row r="1977" spans="1:36" x14ac:dyDescent="0.3">
      <c r="A1977">
        <v>13918</v>
      </c>
      <c r="B1977">
        <v>13920</v>
      </c>
      <c r="C1977" t="s">
        <v>1488</v>
      </c>
      <c r="D1977">
        <v>515846558</v>
      </c>
      <c r="E1977" t="s">
        <v>3092</v>
      </c>
      <c r="F1977" t="s">
        <v>2336</v>
      </c>
      <c r="G1977" t="s">
        <v>2337</v>
      </c>
      <c r="H1977" t="s">
        <v>75</v>
      </c>
      <c r="I1977" t="s">
        <v>593</v>
      </c>
      <c r="J1977" t="s">
        <v>52</v>
      </c>
      <c r="K1977" t="s">
        <v>52</v>
      </c>
      <c r="L1977" t="s">
        <v>773</v>
      </c>
      <c r="M1977" t="s">
        <v>303</v>
      </c>
      <c r="N1977" t="s">
        <v>673</v>
      </c>
      <c r="O1977" t="s">
        <v>61</v>
      </c>
      <c r="P1977" t="s">
        <v>1404</v>
      </c>
      <c r="Q1977" t="s">
        <v>64</v>
      </c>
      <c r="R1977" t="s">
        <v>56</v>
      </c>
      <c r="S1977" t="s">
        <v>1255</v>
      </c>
      <c r="T1977" s="127">
        <v>3.0059999999999998</v>
      </c>
      <c r="U1977" s="128">
        <v>47483</v>
      </c>
      <c r="V1977" s="126">
        <v>0.04</v>
      </c>
      <c r="W1977" s="126">
        <v>-0.2888</v>
      </c>
      <c r="X1977" t="s">
        <v>606</v>
      </c>
      <c r="Z1977" s="125">
        <v>82000</v>
      </c>
      <c r="AA1977" s="125">
        <v>1</v>
      </c>
      <c r="AB1977" s="125">
        <v>309.89999999999998</v>
      </c>
      <c r="AC1977" s="125">
        <v>0</v>
      </c>
      <c r="AD1977" s="125">
        <v>254.11799999999999</v>
      </c>
      <c r="AE1977" s="125"/>
      <c r="AF1977" s="125"/>
      <c r="AG1977" t="s">
        <v>16</v>
      </c>
      <c r="AH1977" s="126">
        <v>3.8762366789999998E-3</v>
      </c>
      <c r="AI1977" s="126">
        <v>5.5036099160000003E-3</v>
      </c>
      <c r="AJ1977" s="126">
        <v>1.2255551304889792E-5</v>
      </c>
    </row>
    <row r="1978" spans="1:36" x14ac:dyDescent="0.3">
      <c r="A1978">
        <v>13918</v>
      </c>
      <c r="B1978">
        <v>13920</v>
      </c>
      <c r="C1978" t="s">
        <v>1795</v>
      </c>
      <c r="D1978">
        <v>515983476</v>
      </c>
      <c r="E1978" t="s">
        <v>3092</v>
      </c>
      <c r="F1978" t="s">
        <v>1796</v>
      </c>
      <c r="G1978" t="s">
        <v>1797</v>
      </c>
      <c r="H1978" t="s">
        <v>75</v>
      </c>
      <c r="I1978" t="s">
        <v>224</v>
      </c>
      <c r="J1978" t="s">
        <v>52</v>
      </c>
      <c r="K1978" t="s">
        <v>52</v>
      </c>
      <c r="L1978" t="s">
        <v>773</v>
      </c>
      <c r="M1978" t="s">
        <v>303</v>
      </c>
      <c r="N1978" t="s">
        <v>673</v>
      </c>
      <c r="O1978" t="s">
        <v>61</v>
      </c>
      <c r="P1978" t="s">
        <v>1404</v>
      </c>
      <c r="Q1978" t="s">
        <v>64</v>
      </c>
      <c r="R1978" t="s">
        <v>56</v>
      </c>
      <c r="S1978" t="s">
        <v>1255</v>
      </c>
      <c r="T1978" s="127">
        <v>4.33</v>
      </c>
      <c r="U1978" s="128">
        <v>48395</v>
      </c>
      <c r="V1978" s="126">
        <v>5.8799999999999998E-2</v>
      </c>
      <c r="W1978" s="126">
        <v>4.3900000000000002E-2</v>
      </c>
      <c r="X1978" t="s">
        <v>606</v>
      </c>
      <c r="Z1978" s="125">
        <v>143000</v>
      </c>
      <c r="AA1978" s="125">
        <v>1</v>
      </c>
      <c r="AB1978" s="125">
        <v>106.68</v>
      </c>
      <c r="AC1978" s="125">
        <v>0</v>
      </c>
      <c r="AD1978" s="125">
        <v>152.55240000000001</v>
      </c>
      <c r="AE1978" s="125"/>
      <c r="AF1978" s="125"/>
      <c r="AG1978" t="s">
        <v>16</v>
      </c>
      <c r="AH1978" s="126">
        <v>1.5369369999999999E-4</v>
      </c>
      <c r="AI1978" s="126">
        <v>3.3039332169999998E-3</v>
      </c>
      <c r="AJ1978" s="126">
        <v>7.3572661711648513E-6</v>
      </c>
    </row>
    <row r="1979" spans="1:36" x14ac:dyDescent="0.3">
      <c r="A1979">
        <v>13918</v>
      </c>
      <c r="B1979">
        <v>13920</v>
      </c>
      <c r="C1979" t="s">
        <v>1645</v>
      </c>
      <c r="D1979">
        <v>513775163</v>
      </c>
      <c r="E1979" t="s">
        <v>3092</v>
      </c>
      <c r="F1979" t="s">
        <v>2243</v>
      </c>
      <c r="G1979" t="s">
        <v>2244</v>
      </c>
      <c r="H1979" t="s">
        <v>75</v>
      </c>
      <c r="I1979" t="s">
        <v>224</v>
      </c>
      <c r="J1979" t="s">
        <v>52</v>
      </c>
      <c r="K1979" t="s">
        <v>52</v>
      </c>
      <c r="L1979" t="s">
        <v>773</v>
      </c>
      <c r="M1979" t="s">
        <v>303</v>
      </c>
      <c r="N1979" t="s">
        <v>154</v>
      </c>
      <c r="O1979" t="s">
        <v>61</v>
      </c>
      <c r="P1979" t="s">
        <v>1631</v>
      </c>
      <c r="Q1979" t="s">
        <v>69</v>
      </c>
      <c r="R1979" t="s">
        <v>56</v>
      </c>
      <c r="S1979" t="s">
        <v>1255</v>
      </c>
      <c r="T1979" s="127">
        <v>3.9380000000000002</v>
      </c>
      <c r="U1979" s="128">
        <v>49125</v>
      </c>
      <c r="V1979" s="126">
        <v>6.0600000000000001E-2</v>
      </c>
      <c r="W1979" s="126">
        <v>5.0700000000000002E-2</v>
      </c>
      <c r="X1979" t="s">
        <v>606</v>
      </c>
      <c r="Z1979" s="125">
        <v>96890.1</v>
      </c>
      <c r="AA1979" s="125">
        <v>1</v>
      </c>
      <c r="AB1979" s="125">
        <v>104.1</v>
      </c>
      <c r="AC1979" s="125">
        <v>0</v>
      </c>
      <c r="AD1979" s="125">
        <v>100.86259</v>
      </c>
      <c r="AE1979" s="125"/>
      <c r="AF1979" s="125"/>
      <c r="AG1979" t="s">
        <v>16</v>
      </c>
      <c r="AH1979" s="126">
        <v>5.7368421000000001E-4</v>
      </c>
      <c r="AI1979" s="126">
        <v>2.184451123E-3</v>
      </c>
      <c r="AJ1979" s="126">
        <v>4.8643805101923673E-6</v>
      </c>
    </row>
    <row r="1980" spans="1:36" x14ac:dyDescent="0.3">
      <c r="A1980">
        <v>13918</v>
      </c>
      <c r="B1980">
        <v>13920</v>
      </c>
      <c r="C1980" t="s">
        <v>1550</v>
      </c>
      <c r="D1980">
        <v>520029935</v>
      </c>
      <c r="E1980" t="s">
        <v>3092</v>
      </c>
      <c r="F1980" t="s">
        <v>1798</v>
      </c>
      <c r="G1980" t="s">
        <v>1799</v>
      </c>
      <c r="H1980" t="s">
        <v>75</v>
      </c>
      <c r="I1980" t="s">
        <v>225</v>
      </c>
      <c r="J1980" t="s">
        <v>52</v>
      </c>
      <c r="K1980" t="s">
        <v>52</v>
      </c>
      <c r="L1980" t="s">
        <v>773</v>
      </c>
      <c r="M1980" t="s">
        <v>303</v>
      </c>
      <c r="N1980" t="s">
        <v>251</v>
      </c>
      <c r="O1980" t="s">
        <v>61</v>
      </c>
      <c r="P1980" t="s">
        <v>1254</v>
      </c>
      <c r="Q1980" t="s">
        <v>64</v>
      </c>
      <c r="R1980" t="s">
        <v>56</v>
      </c>
      <c r="S1980" t="s">
        <v>1255</v>
      </c>
      <c r="T1980" s="127">
        <v>4.4279999999999999</v>
      </c>
      <c r="U1980" s="128">
        <v>49388</v>
      </c>
      <c r="V1980" s="126">
        <v>2.4E-2</v>
      </c>
      <c r="W1980" s="126">
        <v>2.3E-2</v>
      </c>
      <c r="X1980" t="s">
        <v>606</v>
      </c>
      <c r="Z1980" s="125">
        <v>443700</v>
      </c>
      <c r="AA1980" s="125">
        <v>1</v>
      </c>
      <c r="AB1980" s="125">
        <v>104.68</v>
      </c>
      <c r="AC1980" s="125">
        <v>0</v>
      </c>
      <c r="AD1980" s="125">
        <v>464.46516000000003</v>
      </c>
      <c r="AE1980" s="125"/>
      <c r="AF1980" s="125"/>
      <c r="AG1980" t="s">
        <v>16</v>
      </c>
      <c r="AH1980" s="126">
        <v>1.17803952E-4</v>
      </c>
      <c r="AI1980" s="126">
        <v>1.0059244368E-2</v>
      </c>
      <c r="AJ1980" s="126">
        <v>2.2400131426006212E-5</v>
      </c>
    </row>
    <row r="1981" spans="1:36" x14ac:dyDescent="0.3">
      <c r="A1981">
        <v>13918</v>
      </c>
      <c r="B1981">
        <v>13920</v>
      </c>
      <c r="C1981" t="s">
        <v>1541</v>
      </c>
      <c r="D1981">
        <v>510488190</v>
      </c>
      <c r="E1981" t="s">
        <v>3092</v>
      </c>
      <c r="F1981" t="s">
        <v>1800</v>
      </c>
      <c r="G1981" t="s">
        <v>1801</v>
      </c>
      <c r="H1981" t="s">
        <v>75</v>
      </c>
      <c r="I1981" t="s">
        <v>224</v>
      </c>
      <c r="J1981" t="s">
        <v>52</v>
      </c>
      <c r="K1981" t="s">
        <v>52</v>
      </c>
      <c r="L1981" t="s">
        <v>773</v>
      </c>
      <c r="M1981" t="s">
        <v>303</v>
      </c>
      <c r="N1981" t="s">
        <v>138</v>
      </c>
      <c r="O1981" t="s">
        <v>61</v>
      </c>
      <c r="P1981" t="s">
        <v>1372</v>
      </c>
      <c r="Q1981" t="s">
        <v>64</v>
      </c>
      <c r="R1981" t="s">
        <v>56</v>
      </c>
      <c r="S1981" t="s">
        <v>1255</v>
      </c>
      <c r="T1981" s="127">
        <v>4.4560000000000004</v>
      </c>
      <c r="U1981" s="128">
        <v>48579</v>
      </c>
      <c r="V1981" s="126">
        <v>5.74E-2</v>
      </c>
      <c r="W1981" s="126">
        <v>4.58E-2</v>
      </c>
      <c r="X1981" t="s">
        <v>606</v>
      </c>
      <c r="Z1981" s="125">
        <v>28000</v>
      </c>
      <c r="AA1981" s="125">
        <v>1</v>
      </c>
      <c r="AB1981" s="125">
        <v>105.34</v>
      </c>
      <c r="AC1981" s="125">
        <v>0</v>
      </c>
      <c r="AD1981" s="125">
        <v>29.495200000000001</v>
      </c>
      <c r="AE1981" s="125"/>
      <c r="AF1981" s="125"/>
      <c r="AG1981" t="s">
        <v>16</v>
      </c>
      <c r="AH1981" s="126">
        <v>3.8468090718748802E-5</v>
      </c>
      <c r="AI1981" s="126">
        <v>6.3879801900000002E-4</v>
      </c>
      <c r="AJ1981" s="126">
        <v>1.4224885165473732E-6</v>
      </c>
    </row>
    <row r="1982" spans="1:36" x14ac:dyDescent="0.3">
      <c r="A1982">
        <v>13918</v>
      </c>
      <c r="B1982">
        <v>13920</v>
      </c>
      <c r="C1982" t="s">
        <v>2421</v>
      </c>
      <c r="D1982">
        <v>510542855</v>
      </c>
      <c r="E1982" t="s">
        <v>3092</v>
      </c>
      <c r="F1982" t="s">
        <v>2422</v>
      </c>
      <c r="G1982" t="s">
        <v>2423</v>
      </c>
      <c r="H1982" t="s">
        <v>75</v>
      </c>
      <c r="I1982" t="s">
        <v>224</v>
      </c>
      <c r="J1982" t="s">
        <v>52</v>
      </c>
      <c r="K1982" t="s">
        <v>52</v>
      </c>
      <c r="L1982" t="s">
        <v>773</v>
      </c>
      <c r="M1982" t="s">
        <v>303</v>
      </c>
      <c r="N1982" t="s">
        <v>138</v>
      </c>
      <c r="O1982" t="s">
        <v>61</v>
      </c>
      <c r="P1982" t="s">
        <v>290</v>
      </c>
      <c r="Q1982" t="s">
        <v>290</v>
      </c>
      <c r="R1982" t="s">
        <v>290</v>
      </c>
      <c r="S1982" t="s">
        <v>1255</v>
      </c>
      <c r="T1982" s="127">
        <v>2.0059999999999998</v>
      </c>
      <c r="U1982" s="128">
        <v>47118</v>
      </c>
      <c r="V1982" s="126">
        <v>5.7299999999999997E-2</v>
      </c>
      <c r="W1982" s="126">
        <v>5.3999999999999999E-2</v>
      </c>
      <c r="X1982" t="s">
        <v>606</v>
      </c>
      <c r="Z1982" s="125">
        <v>30000</v>
      </c>
      <c r="AA1982" s="125">
        <v>1</v>
      </c>
      <c r="AB1982" s="125">
        <v>100.76</v>
      </c>
      <c r="AC1982" s="125">
        <v>0</v>
      </c>
      <c r="AD1982" s="125">
        <v>30.228000000000002</v>
      </c>
      <c r="AE1982" s="125"/>
      <c r="AF1982" s="125"/>
      <c r="AG1982" t="s">
        <v>16</v>
      </c>
      <c r="AH1982" s="126">
        <v>2.43902439E-4</v>
      </c>
      <c r="AI1982" s="126">
        <v>6.54668778E-4</v>
      </c>
      <c r="AJ1982" s="126">
        <v>1.4578298461510348E-6</v>
      </c>
    </row>
    <row r="1983" spans="1:36" x14ac:dyDescent="0.3">
      <c r="A1983">
        <v>13918</v>
      </c>
      <c r="B1983">
        <v>13920</v>
      </c>
      <c r="C1983" t="s">
        <v>1544</v>
      </c>
      <c r="D1983">
        <v>1630</v>
      </c>
      <c r="E1983" t="s">
        <v>2</v>
      </c>
      <c r="F1983" t="s">
        <v>2245</v>
      </c>
      <c r="G1983" t="s">
        <v>2246</v>
      </c>
      <c r="H1983" t="s">
        <v>75</v>
      </c>
      <c r="I1983" t="s">
        <v>224</v>
      </c>
      <c r="J1983" t="s">
        <v>52</v>
      </c>
      <c r="K1983" t="s">
        <v>52</v>
      </c>
      <c r="L1983" t="s">
        <v>773</v>
      </c>
      <c r="M1983" t="s">
        <v>303</v>
      </c>
      <c r="N1983" t="s">
        <v>620</v>
      </c>
      <c r="O1983" t="s">
        <v>61</v>
      </c>
      <c r="P1983" t="s">
        <v>1362</v>
      </c>
      <c r="Q1983" t="s">
        <v>64</v>
      </c>
      <c r="R1983" t="s">
        <v>56</v>
      </c>
      <c r="S1983" t="s">
        <v>1255</v>
      </c>
      <c r="T1983" s="127">
        <v>2.8079999999999998</v>
      </c>
      <c r="U1983" s="128">
        <v>47345</v>
      </c>
      <c r="V1983" s="126">
        <v>5.5300000000000002E-2</v>
      </c>
      <c r="W1983" s="126">
        <v>5.2299999999999999E-2</v>
      </c>
      <c r="X1983" t="s">
        <v>606</v>
      </c>
      <c r="Z1983" s="125">
        <v>500000</v>
      </c>
      <c r="AA1983" s="125">
        <v>1</v>
      </c>
      <c r="AB1983" s="125">
        <v>103.08</v>
      </c>
      <c r="AC1983" s="125">
        <v>0</v>
      </c>
      <c r="AD1983" s="125">
        <v>515.4</v>
      </c>
      <c r="AE1983" s="125"/>
      <c r="AF1983" s="125"/>
      <c r="AG1983" t="s">
        <v>16</v>
      </c>
      <c r="AH1983" s="126">
        <v>4.8095421299999998E-4</v>
      </c>
      <c r="AI1983" s="126">
        <v>1.1162375554000001E-2</v>
      </c>
      <c r="AJ1983" s="126">
        <v>2.4856606547116688E-5</v>
      </c>
    </row>
    <row r="1984" spans="1:36" x14ac:dyDescent="0.3">
      <c r="A1984">
        <v>13918</v>
      </c>
      <c r="B1984">
        <v>13920</v>
      </c>
      <c r="C1984" t="s">
        <v>1802</v>
      </c>
      <c r="D1984">
        <v>520033309</v>
      </c>
      <c r="E1984" t="s">
        <v>3092</v>
      </c>
      <c r="F1984" t="s">
        <v>1803</v>
      </c>
      <c r="G1984" t="s">
        <v>1804</v>
      </c>
      <c r="H1984" t="s">
        <v>75</v>
      </c>
      <c r="I1984" t="s">
        <v>224</v>
      </c>
      <c r="J1984" t="s">
        <v>52</v>
      </c>
      <c r="K1984" t="s">
        <v>52</v>
      </c>
      <c r="L1984" t="s">
        <v>773</v>
      </c>
      <c r="M1984" t="s">
        <v>303</v>
      </c>
      <c r="N1984" t="s">
        <v>138</v>
      </c>
      <c r="O1984" t="s">
        <v>61</v>
      </c>
      <c r="P1984" t="s">
        <v>290</v>
      </c>
      <c r="Q1984" t="s">
        <v>290</v>
      </c>
      <c r="R1984" t="s">
        <v>290</v>
      </c>
      <c r="S1984" t="s">
        <v>1255</v>
      </c>
      <c r="T1984" s="127">
        <v>2.6949999999999998</v>
      </c>
      <c r="U1984" s="128">
        <v>47484</v>
      </c>
      <c r="V1984" s="126">
        <v>4.4999999999999998E-2</v>
      </c>
      <c r="W1984" s="126">
        <v>6.6600000000000006E-2</v>
      </c>
      <c r="X1984" t="s">
        <v>606</v>
      </c>
      <c r="Z1984" s="125">
        <v>100000</v>
      </c>
      <c r="AA1984" s="125">
        <v>1</v>
      </c>
      <c r="AB1984" s="125">
        <v>94.69</v>
      </c>
      <c r="AC1984" s="125">
        <v>2.25</v>
      </c>
      <c r="AD1984" s="125">
        <v>96.94</v>
      </c>
      <c r="AE1984" s="125"/>
      <c r="AF1984" s="125"/>
      <c r="AG1984" t="s">
        <v>16</v>
      </c>
      <c r="AH1984" s="126">
        <v>2.0027959000000001E-4</v>
      </c>
      <c r="AI1984" s="126">
        <v>2.0994968680000002E-3</v>
      </c>
      <c r="AJ1984" s="126">
        <v>4.6752026361612179E-6</v>
      </c>
    </row>
    <row r="1985" spans="1:36" x14ac:dyDescent="0.3">
      <c r="A1985">
        <v>13918</v>
      </c>
      <c r="B1985">
        <v>13920</v>
      </c>
      <c r="C1985" t="s">
        <v>1742</v>
      </c>
      <c r="D1985">
        <v>550012405</v>
      </c>
      <c r="E1985" t="s">
        <v>3092</v>
      </c>
      <c r="F1985" t="s">
        <v>1805</v>
      </c>
      <c r="G1985" t="s">
        <v>1806</v>
      </c>
      <c r="H1985" t="s">
        <v>75</v>
      </c>
      <c r="I1985" t="s">
        <v>224</v>
      </c>
      <c r="J1985" t="s">
        <v>52</v>
      </c>
      <c r="K1985" t="s">
        <v>52</v>
      </c>
      <c r="L1985" t="s">
        <v>773</v>
      </c>
      <c r="M1985" t="s">
        <v>303</v>
      </c>
      <c r="N1985" t="s">
        <v>260</v>
      </c>
      <c r="O1985" t="s">
        <v>61</v>
      </c>
      <c r="P1985" t="s">
        <v>290</v>
      </c>
      <c r="Q1985" t="s">
        <v>290</v>
      </c>
      <c r="R1985" t="s">
        <v>290</v>
      </c>
      <c r="S1985" t="s">
        <v>1255</v>
      </c>
      <c r="T1985" s="127">
        <v>2.6549999999999998</v>
      </c>
      <c r="U1985" s="128">
        <v>47573</v>
      </c>
      <c r="V1985" s="126">
        <v>7.8E-2</v>
      </c>
      <c r="W1985" s="126">
        <v>8.3000000000000004E-2</v>
      </c>
      <c r="X1985" t="s">
        <v>606</v>
      </c>
      <c r="Z1985" s="125">
        <v>218500</v>
      </c>
      <c r="AA1985" s="125">
        <v>1</v>
      </c>
      <c r="AB1985" s="125">
        <v>101.06</v>
      </c>
      <c r="AC1985" s="125">
        <v>0</v>
      </c>
      <c r="AD1985" s="125">
        <v>220.81610000000001</v>
      </c>
      <c r="AE1985" s="125"/>
      <c r="AF1985" s="125"/>
      <c r="AG1985" t="s">
        <v>16</v>
      </c>
      <c r="AH1985" s="126">
        <v>1.4373562639999999E-3</v>
      </c>
      <c r="AI1985" s="126">
        <v>4.7823675519999996E-3</v>
      </c>
      <c r="AJ1985" s="126">
        <v>1.06494740336996E-5</v>
      </c>
    </row>
    <row r="1986" spans="1:36" x14ac:dyDescent="0.3">
      <c r="A1986">
        <v>13918</v>
      </c>
      <c r="B1986">
        <v>13920</v>
      </c>
      <c r="C1986" t="s">
        <v>2408</v>
      </c>
      <c r="D1986">
        <v>520039074</v>
      </c>
      <c r="E1986" t="s">
        <v>3092</v>
      </c>
      <c r="F1986" t="s">
        <v>2424</v>
      </c>
      <c r="G1986" t="s">
        <v>2425</v>
      </c>
      <c r="H1986" t="s">
        <v>75</v>
      </c>
      <c r="I1986" t="s">
        <v>224</v>
      </c>
      <c r="J1986" t="s">
        <v>52</v>
      </c>
      <c r="K1986" t="s">
        <v>52</v>
      </c>
      <c r="L1986" t="s">
        <v>773</v>
      </c>
      <c r="M1986" t="s">
        <v>303</v>
      </c>
      <c r="N1986" t="s">
        <v>138</v>
      </c>
      <c r="O1986" t="s">
        <v>61</v>
      </c>
      <c r="P1986" t="s">
        <v>290</v>
      </c>
      <c r="Q1986" t="s">
        <v>290</v>
      </c>
      <c r="R1986" t="s">
        <v>290</v>
      </c>
      <c r="S1986" t="s">
        <v>1255</v>
      </c>
      <c r="T1986" s="127">
        <v>2.8559999999999999</v>
      </c>
      <c r="U1986" s="128">
        <v>47848</v>
      </c>
      <c r="V1986" s="126">
        <v>6.5000000000000002E-2</v>
      </c>
      <c r="W1986" s="126">
        <v>9.11E-2</v>
      </c>
      <c r="X1986" t="s">
        <v>606</v>
      </c>
      <c r="Z1986" s="125">
        <v>96525</v>
      </c>
      <c r="AA1986" s="125">
        <v>1</v>
      </c>
      <c r="AB1986" s="125">
        <v>93.49</v>
      </c>
      <c r="AC1986" s="125">
        <v>0</v>
      </c>
      <c r="AD1986" s="125">
        <v>90.241219999999998</v>
      </c>
      <c r="AE1986" s="125"/>
      <c r="AF1986" s="125"/>
      <c r="AG1986" t="s">
        <v>16</v>
      </c>
      <c r="AH1986" s="126">
        <v>4.95E-4</v>
      </c>
      <c r="AI1986" s="126">
        <v>1.9544167400000001E-3</v>
      </c>
      <c r="AJ1986" s="126">
        <v>4.3521352345203678E-6</v>
      </c>
    </row>
    <row r="1987" spans="1:36" x14ac:dyDescent="0.3">
      <c r="A1987">
        <v>13918</v>
      </c>
      <c r="B1987">
        <v>13920</v>
      </c>
      <c r="C1987" t="s">
        <v>1925</v>
      </c>
      <c r="D1987">
        <v>520044322</v>
      </c>
      <c r="E1987" t="s">
        <v>3092</v>
      </c>
      <c r="F1987" t="s">
        <v>2341</v>
      </c>
      <c r="G1987" t="s">
        <v>2248</v>
      </c>
      <c r="H1987" t="s">
        <v>75</v>
      </c>
      <c r="I1987" t="s">
        <v>224</v>
      </c>
      <c r="J1987" t="s">
        <v>52</v>
      </c>
      <c r="K1987" t="s">
        <v>52</v>
      </c>
      <c r="L1987" t="s">
        <v>53</v>
      </c>
      <c r="M1987" t="s">
        <v>303</v>
      </c>
      <c r="N1987" t="s">
        <v>260</v>
      </c>
      <c r="O1987" t="s">
        <v>61</v>
      </c>
      <c r="P1987" t="s">
        <v>290</v>
      </c>
      <c r="Q1987" t="s">
        <v>290</v>
      </c>
      <c r="R1987" t="s">
        <v>290</v>
      </c>
      <c r="S1987" t="s">
        <v>1255</v>
      </c>
      <c r="T1987" s="127">
        <v>2.8559999999999999</v>
      </c>
      <c r="U1987" s="128">
        <v>48760</v>
      </c>
      <c r="V1987" s="126">
        <v>6.5000000000000002E-2</v>
      </c>
      <c r="W1987" s="126">
        <v>9.11E-2</v>
      </c>
      <c r="X1987" t="s">
        <v>606</v>
      </c>
      <c r="Z1987" s="125">
        <v>150000</v>
      </c>
      <c r="AA1987" s="125">
        <v>1</v>
      </c>
      <c r="AB1987" s="125">
        <v>105.7062</v>
      </c>
      <c r="AC1987" s="125">
        <v>0</v>
      </c>
      <c r="AD1987" s="125">
        <v>158.55930000000001</v>
      </c>
      <c r="AE1987" s="125"/>
      <c r="AF1987" s="125"/>
      <c r="AG1987" t="s">
        <v>16</v>
      </c>
      <c r="AH1987" s="126">
        <v>8.2879476113306201E-5</v>
      </c>
      <c r="AI1987" s="126">
        <v>3.4340288200000002E-3</v>
      </c>
      <c r="AJ1987" s="126">
        <v>7.6469657246531619E-6</v>
      </c>
    </row>
    <row r="1988" spans="1:36" x14ac:dyDescent="0.3">
      <c r="A1988">
        <v>13918</v>
      </c>
      <c r="B1988">
        <v>13920</v>
      </c>
      <c r="C1988" t="s">
        <v>1925</v>
      </c>
      <c r="D1988">
        <v>520044322</v>
      </c>
      <c r="E1988" t="s">
        <v>3092</v>
      </c>
      <c r="F1988" t="s">
        <v>2247</v>
      </c>
      <c r="G1988" t="s">
        <v>2248</v>
      </c>
      <c r="H1988" t="s">
        <v>75</v>
      </c>
      <c r="I1988" t="s">
        <v>224</v>
      </c>
      <c r="J1988" t="s">
        <v>52</v>
      </c>
      <c r="K1988" t="s">
        <v>52</v>
      </c>
      <c r="L1988" t="s">
        <v>773</v>
      </c>
      <c r="M1988" t="s">
        <v>303</v>
      </c>
      <c r="N1988" t="s">
        <v>260</v>
      </c>
      <c r="O1988" t="s">
        <v>61</v>
      </c>
      <c r="P1988" t="s">
        <v>1487</v>
      </c>
      <c r="Q1988" t="s">
        <v>64</v>
      </c>
      <c r="R1988" t="s">
        <v>56</v>
      </c>
      <c r="S1988" t="s">
        <v>1255</v>
      </c>
      <c r="T1988" s="127">
        <v>4.9119999999999999</v>
      </c>
      <c r="U1988" s="128">
        <v>48760</v>
      </c>
      <c r="V1988" s="126">
        <v>5.6899999999999999E-2</v>
      </c>
      <c r="W1988" s="126">
        <v>4.4200000000000003E-2</v>
      </c>
      <c r="X1988" t="s">
        <v>606</v>
      </c>
      <c r="Z1988" s="125">
        <v>100000</v>
      </c>
      <c r="AA1988" s="125">
        <v>1</v>
      </c>
      <c r="AB1988" s="125">
        <v>106.49</v>
      </c>
      <c r="AC1988" s="125">
        <v>0</v>
      </c>
      <c r="AD1988" s="125">
        <v>106.49</v>
      </c>
      <c r="AE1988" s="125"/>
      <c r="AF1988" s="125"/>
      <c r="AG1988" t="s">
        <v>16</v>
      </c>
      <c r="AH1988" s="126">
        <v>5.5252984075537501E-5</v>
      </c>
      <c r="AI1988" s="126">
        <v>2.306327847E-3</v>
      </c>
      <c r="AJ1988" s="126">
        <v>5.1357780970167946E-6</v>
      </c>
    </row>
    <row r="1989" spans="1:36" x14ac:dyDescent="0.3">
      <c r="A1989">
        <v>13918</v>
      </c>
      <c r="B1989">
        <v>13920</v>
      </c>
      <c r="C1989" t="s">
        <v>2249</v>
      </c>
      <c r="D1989">
        <v>513948216</v>
      </c>
      <c r="E1989" t="s">
        <v>3092</v>
      </c>
      <c r="F1989" t="s">
        <v>2250</v>
      </c>
      <c r="G1989" t="s">
        <v>2251</v>
      </c>
      <c r="H1989" t="s">
        <v>75</v>
      </c>
      <c r="I1989" t="s">
        <v>224</v>
      </c>
      <c r="J1989" t="s">
        <v>52</v>
      </c>
      <c r="K1989" t="s">
        <v>52</v>
      </c>
      <c r="L1989" t="s">
        <v>773</v>
      </c>
      <c r="M1989" t="s">
        <v>303</v>
      </c>
      <c r="N1989" t="s">
        <v>138</v>
      </c>
      <c r="O1989" t="s">
        <v>61</v>
      </c>
      <c r="P1989" t="s">
        <v>290</v>
      </c>
      <c r="Q1989" t="s">
        <v>290</v>
      </c>
      <c r="R1989" t="s">
        <v>290</v>
      </c>
      <c r="S1989" t="s">
        <v>1255</v>
      </c>
      <c r="T1989" s="127">
        <v>2.4620000000000002</v>
      </c>
      <c r="U1989" s="128">
        <v>47483</v>
      </c>
      <c r="V1989" s="126">
        <v>6.6900000000000001E-2</v>
      </c>
      <c r="W1989" s="126">
        <v>6.1600000000000002E-2</v>
      </c>
      <c r="X1989" t="s">
        <v>606</v>
      </c>
      <c r="Z1989" s="125">
        <v>97000</v>
      </c>
      <c r="AA1989" s="125">
        <v>1</v>
      </c>
      <c r="AB1989" s="125">
        <v>101.48</v>
      </c>
      <c r="AC1989" s="125">
        <v>0</v>
      </c>
      <c r="AD1989" s="125">
        <v>98.435599999999994</v>
      </c>
      <c r="AE1989" s="125"/>
      <c r="AF1989" s="125"/>
      <c r="AG1989" t="s">
        <v>16</v>
      </c>
      <c r="AH1989" s="126">
        <v>3.23333333E-4</v>
      </c>
      <c r="AI1989" s="126">
        <v>2.1318881160000002E-3</v>
      </c>
      <c r="AJ1989" s="126">
        <v>4.7473321292769876E-6</v>
      </c>
    </row>
    <row r="1990" spans="1:36" x14ac:dyDescent="0.3">
      <c r="A1990">
        <v>13918</v>
      </c>
      <c r="B1990">
        <v>13920</v>
      </c>
      <c r="C1990" t="s">
        <v>1722</v>
      </c>
      <c r="D1990">
        <v>512951518</v>
      </c>
      <c r="E1990" t="s">
        <v>3092</v>
      </c>
      <c r="F1990" t="s">
        <v>2252</v>
      </c>
      <c r="G1990" t="s">
        <v>2253</v>
      </c>
      <c r="H1990" t="s">
        <v>75</v>
      </c>
      <c r="I1990" t="s">
        <v>224</v>
      </c>
      <c r="J1990" t="s">
        <v>52</v>
      </c>
      <c r="K1990" t="s">
        <v>52</v>
      </c>
      <c r="L1990" t="s">
        <v>773</v>
      </c>
      <c r="M1990" t="s">
        <v>303</v>
      </c>
      <c r="N1990" t="s">
        <v>138</v>
      </c>
      <c r="O1990" t="s">
        <v>61</v>
      </c>
      <c r="P1990" t="s">
        <v>290</v>
      </c>
      <c r="Q1990" t="s">
        <v>290</v>
      </c>
      <c r="R1990" t="s">
        <v>290</v>
      </c>
      <c r="S1990" t="s">
        <v>1255</v>
      </c>
      <c r="T1990" s="127">
        <v>2.335</v>
      </c>
      <c r="U1990" s="128">
        <v>47573</v>
      </c>
      <c r="V1990" s="126">
        <v>6.4100000000000004E-2</v>
      </c>
      <c r="W1990" s="126">
        <v>6.1499999999999999E-2</v>
      </c>
      <c r="X1990" t="s">
        <v>606</v>
      </c>
      <c r="Z1990" s="125">
        <v>99000</v>
      </c>
      <c r="AA1990" s="125">
        <v>1</v>
      </c>
      <c r="AB1990" s="125">
        <v>102.39</v>
      </c>
      <c r="AC1990" s="125">
        <v>0</v>
      </c>
      <c r="AD1990" s="125">
        <v>101.3661</v>
      </c>
      <c r="AE1990" s="125"/>
      <c r="AF1990" s="125"/>
      <c r="AG1990" t="s">
        <v>16</v>
      </c>
      <c r="AH1990" s="126">
        <v>4.2735965099999999E-4</v>
      </c>
      <c r="AI1990" s="126">
        <v>2.1953559879999999E-3</v>
      </c>
      <c r="AJ1990" s="126">
        <v>4.88866368823377E-6</v>
      </c>
    </row>
    <row r="1991" spans="1:36" x14ac:dyDescent="0.3">
      <c r="A1991">
        <v>13918</v>
      </c>
      <c r="B1991">
        <v>13920</v>
      </c>
      <c r="C1991" t="s">
        <v>1679</v>
      </c>
      <c r="D1991">
        <v>520039868</v>
      </c>
      <c r="E1991" t="s">
        <v>3092</v>
      </c>
      <c r="F1991" t="s">
        <v>2254</v>
      </c>
      <c r="G1991" t="s">
        <v>2255</v>
      </c>
      <c r="H1991" t="s">
        <v>75</v>
      </c>
      <c r="I1991" t="s">
        <v>224</v>
      </c>
      <c r="J1991" t="s">
        <v>52</v>
      </c>
      <c r="K1991" t="s">
        <v>52</v>
      </c>
      <c r="L1991" t="s">
        <v>773</v>
      </c>
      <c r="M1991" t="s">
        <v>303</v>
      </c>
      <c r="N1991" t="s">
        <v>615</v>
      </c>
      <c r="O1991" t="s">
        <v>61</v>
      </c>
      <c r="P1991" t="s">
        <v>290</v>
      </c>
      <c r="Q1991" t="s">
        <v>290</v>
      </c>
      <c r="R1991" t="s">
        <v>290</v>
      </c>
      <c r="S1991" t="s">
        <v>1255</v>
      </c>
      <c r="T1991" s="127">
        <v>4.0170000000000003</v>
      </c>
      <c r="U1991" s="128">
        <v>48579</v>
      </c>
      <c r="V1991" s="126">
        <v>6.59E-2</v>
      </c>
      <c r="W1991" s="126">
        <v>5.74E-2</v>
      </c>
      <c r="X1991" t="s">
        <v>606</v>
      </c>
      <c r="Z1991" s="125">
        <v>100000</v>
      </c>
      <c r="AA1991" s="125">
        <v>1</v>
      </c>
      <c r="AB1991" s="125">
        <v>103.64</v>
      </c>
      <c r="AC1991" s="125">
        <v>0</v>
      </c>
      <c r="AD1991" s="125">
        <v>103.64</v>
      </c>
      <c r="AE1991" s="125"/>
      <c r="AF1991" s="125"/>
      <c r="AG1991" t="s">
        <v>16</v>
      </c>
      <c r="AH1991" s="126">
        <v>2.9029345700000002E-4</v>
      </c>
      <c r="AI1991" s="126">
        <v>2.244603419E-3</v>
      </c>
      <c r="AJ1991" s="126">
        <v>4.998328875714346E-6</v>
      </c>
    </row>
    <row r="1992" spans="1:36" x14ac:dyDescent="0.3">
      <c r="A1992">
        <v>13918</v>
      </c>
      <c r="B1992">
        <v>13920</v>
      </c>
      <c r="C1992" t="s">
        <v>1842</v>
      </c>
      <c r="D1992">
        <v>516167343</v>
      </c>
      <c r="E1992" t="s">
        <v>3092</v>
      </c>
      <c r="F1992" t="s">
        <v>2342</v>
      </c>
      <c r="G1992" t="s">
        <v>2343</v>
      </c>
      <c r="H1992" t="s">
        <v>75</v>
      </c>
      <c r="I1992" t="s">
        <v>225</v>
      </c>
      <c r="J1992" t="s">
        <v>52</v>
      </c>
      <c r="K1992" t="s">
        <v>52</v>
      </c>
      <c r="L1992" t="s">
        <v>773</v>
      </c>
      <c r="M1992" t="s">
        <v>303</v>
      </c>
      <c r="N1992" t="s">
        <v>154</v>
      </c>
      <c r="O1992" t="s">
        <v>61</v>
      </c>
      <c r="P1992" t="s">
        <v>290</v>
      </c>
      <c r="Q1992" t="s">
        <v>290</v>
      </c>
      <c r="R1992" t="s">
        <v>290</v>
      </c>
      <c r="S1992" t="s">
        <v>1255</v>
      </c>
      <c r="T1992" s="127">
        <v>2.8180000000000001</v>
      </c>
      <c r="U1992" s="128">
        <v>47848</v>
      </c>
      <c r="V1992" s="126">
        <v>4.1799999999999997E-2</v>
      </c>
      <c r="W1992" s="126">
        <v>3.3500000000000002E-2</v>
      </c>
      <c r="X1992" t="s">
        <v>606</v>
      </c>
      <c r="Z1992" s="125">
        <v>86000</v>
      </c>
      <c r="AA1992" s="125">
        <v>1</v>
      </c>
      <c r="AB1992" s="125">
        <v>106.32</v>
      </c>
      <c r="AC1992" s="125">
        <v>0</v>
      </c>
      <c r="AD1992" s="125">
        <v>91.435199999999995</v>
      </c>
      <c r="AE1992" s="125"/>
      <c r="AF1992" s="125"/>
      <c r="AG1992" t="s">
        <v>16</v>
      </c>
      <c r="AH1992" s="126">
        <v>2.4648119399999998E-4</v>
      </c>
      <c r="AI1992" s="126">
        <v>1.9802755939999999E-3</v>
      </c>
      <c r="AJ1992" s="126">
        <v>4.4097182595206124E-6</v>
      </c>
    </row>
    <row r="1993" spans="1:36" x14ac:dyDescent="0.3">
      <c r="A1993">
        <v>13918</v>
      </c>
      <c r="B1993">
        <v>13920</v>
      </c>
      <c r="C1993" t="s">
        <v>1807</v>
      </c>
      <c r="D1993">
        <v>512719485</v>
      </c>
      <c r="E1993" t="s">
        <v>3092</v>
      </c>
      <c r="F1993" t="s">
        <v>1808</v>
      </c>
      <c r="G1993" t="s">
        <v>1809</v>
      </c>
      <c r="H1993" t="s">
        <v>75</v>
      </c>
      <c r="I1993" t="s">
        <v>224</v>
      </c>
      <c r="J1993" t="s">
        <v>52</v>
      </c>
      <c r="K1993" t="s">
        <v>52</v>
      </c>
      <c r="L1993" t="s">
        <v>773</v>
      </c>
      <c r="M1993" t="s">
        <v>303</v>
      </c>
      <c r="N1993" t="s">
        <v>619</v>
      </c>
      <c r="O1993" t="s">
        <v>61</v>
      </c>
      <c r="P1993" t="s">
        <v>1435</v>
      </c>
      <c r="Q1993" t="s">
        <v>69</v>
      </c>
      <c r="R1993" t="s">
        <v>56</v>
      </c>
      <c r="S1993" t="s">
        <v>1255</v>
      </c>
      <c r="T1993" s="127">
        <v>5.92</v>
      </c>
      <c r="U1993" s="128">
        <v>49491</v>
      </c>
      <c r="V1993" s="126">
        <v>5.2900000000000003E-2</v>
      </c>
      <c r="W1993" s="126">
        <v>4.1200000000000001E-2</v>
      </c>
      <c r="X1993" t="s">
        <v>606</v>
      </c>
      <c r="Z1993" s="125">
        <v>480000</v>
      </c>
      <c r="AA1993" s="125">
        <v>1</v>
      </c>
      <c r="AB1993" s="125">
        <v>107.19</v>
      </c>
      <c r="AC1993" s="125">
        <v>0</v>
      </c>
      <c r="AD1993" s="125">
        <v>514.51199999999994</v>
      </c>
      <c r="AE1993" s="125"/>
      <c r="AF1993" s="125"/>
      <c r="AG1993" t="s">
        <v>16</v>
      </c>
      <c r="AH1993" s="126">
        <v>8.7348323200000003E-4</v>
      </c>
      <c r="AI1993" s="126">
        <v>1.1143143521E-2</v>
      </c>
      <c r="AJ1993" s="126">
        <v>2.4813780263426662E-5</v>
      </c>
    </row>
    <row r="1994" spans="1:36" x14ac:dyDescent="0.3">
      <c r="A1994">
        <v>13918</v>
      </c>
      <c r="B1994">
        <v>13920</v>
      </c>
      <c r="C1994" t="s">
        <v>1535</v>
      </c>
      <c r="D1994">
        <v>513988824</v>
      </c>
      <c r="E1994" t="s">
        <v>3092</v>
      </c>
      <c r="F1994" t="s">
        <v>2344</v>
      </c>
      <c r="G1994" t="s">
        <v>2345</v>
      </c>
      <c r="H1994" t="s">
        <v>75</v>
      </c>
      <c r="I1994" t="s">
        <v>224</v>
      </c>
      <c r="J1994" t="s">
        <v>52</v>
      </c>
      <c r="K1994" t="s">
        <v>52</v>
      </c>
      <c r="L1994" t="s">
        <v>773</v>
      </c>
      <c r="M1994" t="s">
        <v>303</v>
      </c>
      <c r="N1994" t="s">
        <v>138</v>
      </c>
      <c r="O1994" t="s">
        <v>61</v>
      </c>
      <c r="P1994" t="s">
        <v>290</v>
      </c>
      <c r="Q1994" t="s">
        <v>290</v>
      </c>
      <c r="R1994" t="s">
        <v>290</v>
      </c>
      <c r="S1994" t="s">
        <v>1255</v>
      </c>
      <c r="T1994" s="127">
        <v>2.718</v>
      </c>
      <c r="U1994" s="128">
        <v>48029</v>
      </c>
      <c r="V1994" s="126">
        <v>6.59E-2</v>
      </c>
      <c r="W1994" s="126">
        <v>6.59E-2</v>
      </c>
      <c r="X1994" t="s">
        <v>606</v>
      </c>
      <c r="Z1994" s="125">
        <v>50000</v>
      </c>
      <c r="AA1994" s="125">
        <v>1</v>
      </c>
      <c r="AB1994" s="125">
        <v>100.28</v>
      </c>
      <c r="AC1994" s="125">
        <v>0</v>
      </c>
      <c r="AD1994" s="125">
        <v>50.14</v>
      </c>
      <c r="AE1994" s="125"/>
      <c r="AF1994" s="125"/>
      <c r="AG1994" t="s">
        <v>16</v>
      </c>
      <c r="AH1994" s="126">
        <v>1.6666666599999999E-4</v>
      </c>
      <c r="AI1994" s="126">
        <v>1.085916783E-3</v>
      </c>
      <c r="AJ1994" s="126">
        <v>2.41814173898415E-6</v>
      </c>
    </row>
    <row r="1995" spans="1:36" x14ac:dyDescent="0.3">
      <c r="A1995">
        <v>13918</v>
      </c>
      <c r="B1995">
        <v>13920</v>
      </c>
      <c r="C1995" t="s">
        <v>2346</v>
      </c>
      <c r="D1995">
        <v>514902147</v>
      </c>
      <c r="E1995" t="s">
        <v>3092</v>
      </c>
      <c r="F1995" t="s">
        <v>2347</v>
      </c>
      <c r="G1995" t="s">
        <v>2348</v>
      </c>
      <c r="H1995" t="s">
        <v>75</v>
      </c>
      <c r="I1995" t="s">
        <v>224</v>
      </c>
      <c r="J1995" t="s">
        <v>52</v>
      </c>
      <c r="K1995" t="s">
        <v>52</v>
      </c>
      <c r="L1995" t="s">
        <v>773</v>
      </c>
      <c r="M1995" t="s">
        <v>303</v>
      </c>
      <c r="N1995" t="s">
        <v>615</v>
      </c>
      <c r="O1995" t="s">
        <v>61</v>
      </c>
      <c r="P1995" t="s">
        <v>290</v>
      </c>
      <c r="Q1995" t="s">
        <v>290</v>
      </c>
      <c r="R1995" t="s">
        <v>290</v>
      </c>
      <c r="S1995" t="s">
        <v>1255</v>
      </c>
      <c r="T1995" s="127">
        <v>2.633</v>
      </c>
      <c r="U1995" s="128">
        <v>47848</v>
      </c>
      <c r="V1995" s="126">
        <v>7.3499999999999996E-2</v>
      </c>
      <c r="W1995" s="126">
        <v>6.25E-2</v>
      </c>
      <c r="X1995" t="s">
        <v>606</v>
      </c>
      <c r="Z1995" s="125">
        <v>50000</v>
      </c>
      <c r="AA1995" s="125">
        <v>1</v>
      </c>
      <c r="AB1995" s="125">
        <v>103.05</v>
      </c>
      <c r="AC1995" s="125">
        <v>0</v>
      </c>
      <c r="AD1995" s="125">
        <v>51.524999999999999</v>
      </c>
      <c r="AE1995" s="125"/>
      <c r="AF1995" s="125"/>
      <c r="AG1995" t="s">
        <v>16</v>
      </c>
      <c r="AH1995" s="126">
        <v>1.6666666599999999E-4</v>
      </c>
      <c r="AI1995" s="126">
        <v>1.11591269E-3</v>
      </c>
      <c r="AJ1995" s="126">
        <v>2.4849372377574457E-6</v>
      </c>
    </row>
    <row r="1996" spans="1:36" x14ac:dyDescent="0.3">
      <c r="A1996">
        <v>13918</v>
      </c>
      <c r="B1996">
        <v>13920</v>
      </c>
      <c r="C1996" t="s">
        <v>2207</v>
      </c>
      <c r="D1996">
        <v>520040304</v>
      </c>
      <c r="E1996" t="s">
        <v>3092</v>
      </c>
      <c r="F1996" t="s">
        <v>2349</v>
      </c>
      <c r="G1996" t="s">
        <v>2350</v>
      </c>
      <c r="H1996" t="s">
        <v>75</v>
      </c>
      <c r="I1996" t="s">
        <v>224</v>
      </c>
      <c r="J1996" t="s">
        <v>52</v>
      </c>
      <c r="K1996" t="s">
        <v>52</v>
      </c>
      <c r="L1996" t="s">
        <v>773</v>
      </c>
      <c r="M1996" t="s">
        <v>303</v>
      </c>
      <c r="N1996" t="s">
        <v>138</v>
      </c>
      <c r="O1996" t="s">
        <v>61</v>
      </c>
      <c r="P1996" t="s">
        <v>290</v>
      </c>
      <c r="Q1996" t="s">
        <v>290</v>
      </c>
      <c r="R1996" t="s">
        <v>290</v>
      </c>
      <c r="S1996" t="s">
        <v>1255</v>
      </c>
      <c r="T1996" s="127">
        <v>2.3820000000000001</v>
      </c>
      <c r="U1996" s="128">
        <v>47300</v>
      </c>
      <c r="V1996" s="126">
        <v>6.7500000000000004E-2</v>
      </c>
      <c r="W1996" s="126">
        <v>7.0400000000000004E-2</v>
      </c>
      <c r="X1996" t="s">
        <v>606</v>
      </c>
      <c r="Z1996" s="125">
        <v>100000</v>
      </c>
      <c r="AA1996" s="125">
        <v>1</v>
      </c>
      <c r="AB1996" s="125">
        <v>99.59</v>
      </c>
      <c r="AC1996" s="125">
        <v>0</v>
      </c>
      <c r="AD1996" s="125">
        <v>99.59</v>
      </c>
      <c r="AE1996" s="125"/>
      <c r="AF1996" s="125"/>
      <c r="AG1996" t="s">
        <v>16</v>
      </c>
      <c r="AH1996" s="126">
        <v>5.0000000000000001E-4</v>
      </c>
      <c r="AI1996" s="126">
        <v>2.1568897579999999E-3</v>
      </c>
      <c r="AJ1996" s="126">
        <v>4.8030062980740224E-6</v>
      </c>
    </row>
    <row r="1997" spans="1:36" x14ac:dyDescent="0.3">
      <c r="A1997">
        <v>13918</v>
      </c>
      <c r="B1997">
        <v>13920</v>
      </c>
      <c r="C1997" t="s">
        <v>1810</v>
      </c>
      <c r="D1997">
        <v>520041146</v>
      </c>
      <c r="E1997" t="s">
        <v>3092</v>
      </c>
      <c r="F1997" t="s">
        <v>1811</v>
      </c>
      <c r="G1997" t="s">
        <v>1812</v>
      </c>
      <c r="H1997" t="s">
        <v>75</v>
      </c>
      <c r="I1997" t="s">
        <v>224</v>
      </c>
      <c r="J1997" t="s">
        <v>52</v>
      </c>
      <c r="K1997" t="s">
        <v>52</v>
      </c>
      <c r="L1997" t="s">
        <v>773</v>
      </c>
      <c r="M1997" t="s">
        <v>303</v>
      </c>
      <c r="N1997" t="s">
        <v>615</v>
      </c>
      <c r="O1997" t="s">
        <v>61</v>
      </c>
      <c r="P1997" t="s">
        <v>1372</v>
      </c>
      <c r="Q1997" t="s">
        <v>64</v>
      </c>
      <c r="R1997" t="s">
        <v>56</v>
      </c>
      <c r="S1997" t="s">
        <v>1255</v>
      </c>
      <c r="T1997" s="127">
        <v>4.9320000000000004</v>
      </c>
      <c r="U1997" s="128">
        <v>48823</v>
      </c>
      <c r="V1997" s="126">
        <v>0.05</v>
      </c>
      <c r="W1997" s="126">
        <v>4.2599999999999999E-2</v>
      </c>
      <c r="X1997" t="s">
        <v>606</v>
      </c>
      <c r="Z1997" s="125">
        <v>280000</v>
      </c>
      <c r="AA1997" s="125">
        <v>1</v>
      </c>
      <c r="AB1997" s="125">
        <v>105.53</v>
      </c>
      <c r="AC1997" s="125">
        <v>0</v>
      </c>
      <c r="AD1997" s="125">
        <v>295.48399999999998</v>
      </c>
      <c r="AE1997" s="125"/>
      <c r="AF1997" s="125"/>
      <c r="AG1997" t="s">
        <v>16</v>
      </c>
      <c r="AH1997" s="126">
        <v>1.9377699E-4</v>
      </c>
      <c r="AI1997" s="126">
        <v>6.3995020920000001E-3</v>
      </c>
      <c r="AJ1997" s="126">
        <v>1.425054235345019E-5</v>
      </c>
    </row>
    <row r="1998" spans="1:36" x14ac:dyDescent="0.3">
      <c r="A1998">
        <v>13918</v>
      </c>
      <c r="B1998">
        <v>13920</v>
      </c>
      <c r="C1998" t="s">
        <v>1813</v>
      </c>
      <c r="D1998">
        <v>1622</v>
      </c>
      <c r="E1998" t="s">
        <v>2</v>
      </c>
      <c r="F1998" t="s">
        <v>1814</v>
      </c>
      <c r="G1998" t="s">
        <v>1815</v>
      </c>
      <c r="H1998" t="s">
        <v>75</v>
      </c>
      <c r="I1998" t="s">
        <v>224</v>
      </c>
      <c r="J1998" t="s">
        <v>52</v>
      </c>
      <c r="K1998" t="s">
        <v>52</v>
      </c>
      <c r="L1998" t="s">
        <v>773</v>
      </c>
      <c r="M1998" t="s">
        <v>303</v>
      </c>
      <c r="N1998" t="s">
        <v>138</v>
      </c>
      <c r="O1998" t="s">
        <v>61</v>
      </c>
      <c r="P1998" t="s">
        <v>1435</v>
      </c>
      <c r="Q1998" t="s">
        <v>69</v>
      </c>
      <c r="R1998" t="s">
        <v>56</v>
      </c>
      <c r="S1998" t="s">
        <v>1255</v>
      </c>
      <c r="T1998" s="127">
        <v>1.6639999999999999</v>
      </c>
      <c r="U1998" s="128">
        <v>46843</v>
      </c>
      <c r="V1998" s="126">
        <v>6.0199999999999997E-2</v>
      </c>
      <c r="W1998" s="126">
        <v>6.3200000000000006E-2</v>
      </c>
      <c r="X1998" t="s">
        <v>606</v>
      </c>
      <c r="Z1998" s="125">
        <v>79390.880000000005</v>
      </c>
      <c r="AA1998" s="125">
        <v>1</v>
      </c>
      <c r="AB1998" s="125">
        <v>101.16</v>
      </c>
      <c r="AC1998" s="125">
        <v>0</v>
      </c>
      <c r="AD1998" s="125">
        <v>80.311809999999994</v>
      </c>
      <c r="AE1998" s="125"/>
      <c r="AF1998" s="125"/>
      <c r="AG1998" t="s">
        <v>16</v>
      </c>
      <c r="AH1998" s="126">
        <v>1.01400647E-4</v>
      </c>
      <c r="AI1998" s="126">
        <v>1.739368615E-3</v>
      </c>
      <c r="AJ1998" s="126">
        <v>3.8732616652246636E-6</v>
      </c>
    </row>
    <row r="1999" spans="1:36" x14ac:dyDescent="0.3">
      <c r="A1999">
        <v>13918</v>
      </c>
      <c r="B1999">
        <v>13920</v>
      </c>
      <c r="C1999" t="s">
        <v>2256</v>
      </c>
      <c r="D1999">
        <v>513639013</v>
      </c>
      <c r="E1999" t="s">
        <v>3092</v>
      </c>
      <c r="F1999" t="s">
        <v>2257</v>
      </c>
      <c r="G1999" t="s">
        <v>2258</v>
      </c>
      <c r="H1999" t="s">
        <v>75</v>
      </c>
      <c r="I1999" t="s">
        <v>224</v>
      </c>
      <c r="J1999" t="s">
        <v>52</v>
      </c>
      <c r="K1999" t="s">
        <v>52</v>
      </c>
      <c r="L1999" t="s">
        <v>773</v>
      </c>
      <c r="M1999" t="s">
        <v>303</v>
      </c>
      <c r="N1999" t="s">
        <v>248</v>
      </c>
      <c r="O1999" t="s">
        <v>61</v>
      </c>
      <c r="P1999" t="s">
        <v>290</v>
      </c>
      <c r="Q1999" t="s">
        <v>290</v>
      </c>
      <c r="R1999" t="s">
        <v>290</v>
      </c>
      <c r="S1999" t="s">
        <v>1255</v>
      </c>
      <c r="T1999" s="127">
        <v>3.0430000000000001</v>
      </c>
      <c r="U1999" s="128">
        <v>47756</v>
      </c>
      <c r="V1999" s="126">
        <v>5.8999999999999997E-2</v>
      </c>
      <c r="W1999" s="126">
        <v>4.6199999999999998E-2</v>
      </c>
      <c r="X1999" t="s">
        <v>606</v>
      </c>
      <c r="Z1999" s="125">
        <v>98000</v>
      </c>
      <c r="AA1999" s="125">
        <v>1</v>
      </c>
      <c r="AB1999" s="125">
        <v>105.54</v>
      </c>
      <c r="AC1999" s="125">
        <v>0</v>
      </c>
      <c r="AD1999" s="125">
        <v>103.42919999999999</v>
      </c>
      <c r="AE1999" s="125"/>
      <c r="AF1999" s="125"/>
      <c r="AG1999" t="s">
        <v>16</v>
      </c>
      <c r="AH1999" s="126">
        <v>9.7544273155816E-5</v>
      </c>
      <c r="AI1999" s="126">
        <v>2.2400379769999998E-3</v>
      </c>
      <c r="AJ1999" s="126">
        <v>4.9881624561176589E-6</v>
      </c>
    </row>
    <row r="2000" spans="1:36" x14ac:dyDescent="0.3">
      <c r="A2000">
        <v>13918</v>
      </c>
      <c r="B2000">
        <v>13920</v>
      </c>
      <c r="C2000" t="s">
        <v>2198</v>
      </c>
      <c r="D2000">
        <v>514353671</v>
      </c>
      <c r="E2000" t="s">
        <v>3092</v>
      </c>
      <c r="F2000" t="s">
        <v>2259</v>
      </c>
      <c r="G2000" t="s">
        <v>2260</v>
      </c>
      <c r="H2000" t="s">
        <v>75</v>
      </c>
      <c r="I2000" t="s">
        <v>225</v>
      </c>
      <c r="J2000" t="s">
        <v>52</v>
      </c>
      <c r="K2000" t="s">
        <v>52</v>
      </c>
      <c r="L2000" t="s">
        <v>773</v>
      </c>
      <c r="M2000" t="s">
        <v>303</v>
      </c>
      <c r="N2000" t="s">
        <v>619</v>
      </c>
      <c r="O2000" t="s">
        <v>61</v>
      </c>
      <c r="P2000" t="s">
        <v>1487</v>
      </c>
      <c r="Q2000" t="s">
        <v>64</v>
      </c>
      <c r="R2000" t="s">
        <v>56</v>
      </c>
      <c r="S2000" t="s">
        <v>1255</v>
      </c>
      <c r="T2000" s="127">
        <v>4.556</v>
      </c>
      <c r="U2000" s="128">
        <v>48029</v>
      </c>
      <c r="V2000" s="126">
        <v>3.44E-2</v>
      </c>
      <c r="W2000" s="126">
        <v>2.8899999999999999E-2</v>
      </c>
      <c r="X2000" t="s">
        <v>606</v>
      </c>
      <c r="Z2000" s="125">
        <v>100000</v>
      </c>
      <c r="AA2000" s="125">
        <v>1</v>
      </c>
      <c r="AB2000" s="125">
        <v>105.94</v>
      </c>
      <c r="AC2000" s="125">
        <v>0</v>
      </c>
      <c r="AD2000" s="125">
        <v>105.94</v>
      </c>
      <c r="AE2000" s="125"/>
      <c r="AF2000" s="125"/>
      <c r="AG2000" t="s">
        <v>16</v>
      </c>
      <c r="AH2000" s="126">
        <v>2.0360378700000001E-4</v>
      </c>
      <c r="AI2000" s="126">
        <v>2.294416116E-3</v>
      </c>
      <c r="AJ2000" s="126">
        <v>5.1092528086952695E-6</v>
      </c>
    </row>
    <row r="2001" spans="1:36" x14ac:dyDescent="0.3">
      <c r="A2001">
        <v>13918</v>
      </c>
      <c r="B2001">
        <v>13920</v>
      </c>
      <c r="C2001" t="s">
        <v>1642</v>
      </c>
      <c r="D2001">
        <v>515328250</v>
      </c>
      <c r="E2001" t="s">
        <v>3092</v>
      </c>
      <c r="F2001" t="s">
        <v>1816</v>
      </c>
      <c r="G2001" t="s">
        <v>1817</v>
      </c>
      <c r="H2001" t="s">
        <v>75</v>
      </c>
      <c r="I2001" t="s">
        <v>224</v>
      </c>
      <c r="J2001" t="s">
        <v>52</v>
      </c>
      <c r="K2001" t="s">
        <v>52</v>
      </c>
      <c r="L2001" t="s">
        <v>773</v>
      </c>
      <c r="M2001" t="s">
        <v>303</v>
      </c>
      <c r="N2001" t="s">
        <v>620</v>
      </c>
      <c r="O2001" t="s">
        <v>61</v>
      </c>
      <c r="P2001" t="s">
        <v>1435</v>
      </c>
      <c r="Q2001" t="s">
        <v>69</v>
      </c>
      <c r="R2001" t="s">
        <v>56</v>
      </c>
      <c r="S2001" t="s">
        <v>1255</v>
      </c>
      <c r="T2001" s="127">
        <v>4.9989999999999997</v>
      </c>
      <c r="U2001" s="128">
        <v>49218</v>
      </c>
      <c r="V2001" s="126">
        <v>5.5899999999999998E-2</v>
      </c>
      <c r="W2001" s="126">
        <v>4.2700000000000002E-2</v>
      </c>
      <c r="X2001" t="s">
        <v>606</v>
      </c>
      <c r="Z2001" s="125">
        <v>85000</v>
      </c>
      <c r="AA2001" s="125">
        <v>1</v>
      </c>
      <c r="AB2001" s="125">
        <v>108.32</v>
      </c>
      <c r="AC2001" s="125">
        <v>0</v>
      </c>
      <c r="AD2001" s="125">
        <v>92.072000000000003</v>
      </c>
      <c r="AE2001" s="125"/>
      <c r="AF2001" s="125"/>
      <c r="AG2001" t="s">
        <v>16</v>
      </c>
      <c r="AH2001" s="126">
        <v>1.21586112E-4</v>
      </c>
      <c r="AI2001" s="126">
        <v>1.994067213E-3</v>
      </c>
      <c r="AJ2001" s="126">
        <v>4.4404297206172449E-6</v>
      </c>
    </row>
    <row r="2002" spans="1:36" x14ac:dyDescent="0.3">
      <c r="A2002">
        <v>13918</v>
      </c>
      <c r="B2002">
        <v>13920</v>
      </c>
      <c r="C2002" t="s">
        <v>1508</v>
      </c>
      <c r="D2002">
        <v>513893123</v>
      </c>
      <c r="E2002" t="s">
        <v>3092</v>
      </c>
      <c r="F2002" t="s">
        <v>2261</v>
      </c>
      <c r="G2002" t="s">
        <v>1819</v>
      </c>
      <c r="H2002" t="s">
        <v>75</v>
      </c>
      <c r="I2002" t="s">
        <v>225</v>
      </c>
      <c r="J2002" t="s">
        <v>52</v>
      </c>
      <c r="K2002" t="s">
        <v>52</v>
      </c>
      <c r="L2002" t="s">
        <v>773</v>
      </c>
      <c r="M2002" t="s">
        <v>303</v>
      </c>
      <c r="N2002" t="s">
        <v>617</v>
      </c>
      <c r="O2002" t="s">
        <v>61</v>
      </c>
      <c r="P2002" t="s">
        <v>1398</v>
      </c>
      <c r="Q2002" t="s">
        <v>69</v>
      </c>
      <c r="R2002" t="s">
        <v>56</v>
      </c>
      <c r="S2002" t="s">
        <v>1255</v>
      </c>
      <c r="T2002" s="127">
        <v>4.5190000000000001</v>
      </c>
      <c r="U2002" s="128">
        <v>49400</v>
      </c>
      <c r="V2002" s="126">
        <v>3.5200000000000002E-2</v>
      </c>
      <c r="W2002" s="126">
        <v>2.8199999999999999E-2</v>
      </c>
      <c r="X2002" t="s">
        <v>606</v>
      </c>
      <c r="Z2002" s="125">
        <v>151000</v>
      </c>
      <c r="AA2002" s="125">
        <v>1</v>
      </c>
      <c r="AB2002" s="125">
        <v>107.5</v>
      </c>
      <c r="AC2002" s="125">
        <v>0</v>
      </c>
      <c r="AD2002" s="125">
        <v>162.32499999999999</v>
      </c>
      <c r="AE2002" s="125"/>
      <c r="AF2002" s="125"/>
      <c r="AG2002" t="s">
        <v>16</v>
      </c>
      <c r="AH2002" s="126">
        <v>1.6135529899999999E-4</v>
      </c>
      <c r="AI2002" s="126">
        <v>3.515585199E-3</v>
      </c>
      <c r="AJ2002" s="126">
        <v>7.8285771396211031E-6</v>
      </c>
    </row>
    <row r="2003" spans="1:36" x14ac:dyDescent="0.3">
      <c r="A2003">
        <v>13918</v>
      </c>
      <c r="B2003">
        <v>13920</v>
      </c>
      <c r="C2003" t="s">
        <v>1508</v>
      </c>
      <c r="D2003">
        <v>513893123</v>
      </c>
      <c r="E2003" t="s">
        <v>3092</v>
      </c>
      <c r="F2003" t="s">
        <v>1818</v>
      </c>
      <c r="G2003" t="s">
        <v>1819</v>
      </c>
      <c r="H2003" t="s">
        <v>75</v>
      </c>
      <c r="I2003" t="s">
        <v>225</v>
      </c>
      <c r="J2003" t="s">
        <v>52</v>
      </c>
      <c r="K2003" t="s">
        <v>52</v>
      </c>
      <c r="L2003" t="s">
        <v>53</v>
      </c>
      <c r="M2003" t="s">
        <v>303</v>
      </c>
      <c r="N2003" t="s">
        <v>617</v>
      </c>
      <c r="O2003" t="s">
        <v>61</v>
      </c>
      <c r="P2003" t="s">
        <v>290</v>
      </c>
      <c r="Q2003" t="s">
        <v>290</v>
      </c>
      <c r="R2003" t="s">
        <v>290</v>
      </c>
      <c r="S2003" t="s">
        <v>1255</v>
      </c>
      <c r="T2003" s="127">
        <v>4.5190000000000001</v>
      </c>
      <c r="U2003" s="128">
        <v>49400</v>
      </c>
      <c r="V2003" s="126">
        <v>3.5200000000000002E-2</v>
      </c>
      <c r="W2003" s="126">
        <v>2.8199999999999999E-2</v>
      </c>
      <c r="X2003" t="s">
        <v>606</v>
      </c>
      <c r="Z2003" s="125">
        <v>165000</v>
      </c>
      <c r="AA2003" s="125">
        <v>1</v>
      </c>
      <c r="AB2003" s="125">
        <v>107.4019</v>
      </c>
      <c r="AC2003" s="125">
        <v>0</v>
      </c>
      <c r="AD2003" s="125">
        <v>177.21313000000001</v>
      </c>
      <c r="AE2003" s="125"/>
      <c r="AF2003" s="125"/>
      <c r="AG2003" t="s">
        <v>16</v>
      </c>
      <c r="AH2003" s="126">
        <v>1.76315392E-4</v>
      </c>
      <c r="AI2003" s="126">
        <v>3.8380277649999999E-3</v>
      </c>
      <c r="AJ2003" s="126">
        <v>8.5465988501999255E-6</v>
      </c>
    </row>
    <row r="2004" spans="1:36" x14ac:dyDescent="0.3">
      <c r="A2004">
        <v>13918</v>
      </c>
      <c r="B2004">
        <v>13920</v>
      </c>
      <c r="C2004" t="s">
        <v>1499</v>
      </c>
      <c r="D2004">
        <v>515364891</v>
      </c>
      <c r="E2004" t="s">
        <v>3092</v>
      </c>
      <c r="F2004" t="s">
        <v>2262</v>
      </c>
      <c r="G2004" t="s">
        <v>2263</v>
      </c>
      <c r="H2004" t="s">
        <v>75</v>
      </c>
      <c r="I2004" t="s">
        <v>225</v>
      </c>
      <c r="J2004" t="s">
        <v>52</v>
      </c>
      <c r="K2004" t="s">
        <v>52</v>
      </c>
      <c r="L2004" t="s">
        <v>773</v>
      </c>
      <c r="M2004" t="s">
        <v>303</v>
      </c>
      <c r="N2004" t="s">
        <v>615</v>
      </c>
      <c r="O2004" t="s">
        <v>61</v>
      </c>
      <c r="P2004" t="s">
        <v>290</v>
      </c>
      <c r="Q2004" t="s">
        <v>290</v>
      </c>
      <c r="R2004" t="s">
        <v>290</v>
      </c>
      <c r="S2004" t="s">
        <v>1255</v>
      </c>
      <c r="T2004" s="127">
        <v>4.8760000000000003</v>
      </c>
      <c r="U2004" s="128">
        <v>48395</v>
      </c>
      <c r="V2004" s="126">
        <v>4.4400000000000002E-2</v>
      </c>
      <c r="W2004" s="126">
        <v>3.2300000000000002E-2</v>
      </c>
      <c r="X2004" t="s">
        <v>606</v>
      </c>
      <c r="Z2004" s="125">
        <v>300000</v>
      </c>
      <c r="AA2004" s="125">
        <v>1</v>
      </c>
      <c r="AB2004" s="125">
        <v>109.52</v>
      </c>
      <c r="AC2004" s="125">
        <v>0</v>
      </c>
      <c r="AD2004" s="125">
        <v>328.56</v>
      </c>
      <c r="AE2004" s="125"/>
      <c r="AF2004" s="125"/>
      <c r="AG2004" t="s">
        <v>16</v>
      </c>
      <c r="AH2004" s="126">
        <v>3.9280794800000002E-4</v>
      </c>
      <c r="AI2004" s="126">
        <v>7.1158519830000003E-3</v>
      </c>
      <c r="AJ2004" s="126">
        <v>1.5845724965309777E-5</v>
      </c>
    </row>
    <row r="2005" spans="1:36" x14ac:dyDescent="0.3">
      <c r="A2005">
        <v>13918</v>
      </c>
      <c r="B2005">
        <v>13920</v>
      </c>
      <c r="C2005" t="s">
        <v>1366</v>
      </c>
      <c r="D2005">
        <v>514290345</v>
      </c>
      <c r="E2005" t="s">
        <v>3092</v>
      </c>
      <c r="F2005" t="s">
        <v>1820</v>
      </c>
      <c r="G2005" t="s">
        <v>1821</v>
      </c>
      <c r="H2005" t="s">
        <v>75</v>
      </c>
      <c r="I2005" t="s">
        <v>224</v>
      </c>
      <c r="J2005" t="s">
        <v>52</v>
      </c>
      <c r="K2005" t="s">
        <v>52</v>
      </c>
      <c r="L2005" t="s">
        <v>773</v>
      </c>
      <c r="M2005" t="s">
        <v>303</v>
      </c>
      <c r="N2005" t="s">
        <v>262</v>
      </c>
      <c r="O2005" t="s">
        <v>61</v>
      </c>
      <c r="P2005" t="s">
        <v>1362</v>
      </c>
      <c r="Q2005" t="s">
        <v>64</v>
      </c>
      <c r="R2005" t="s">
        <v>56</v>
      </c>
      <c r="S2005" t="s">
        <v>1255</v>
      </c>
      <c r="T2005" s="127">
        <v>4.7229999999999999</v>
      </c>
      <c r="U2005" s="128">
        <v>49249</v>
      </c>
      <c r="V2005" s="126">
        <v>5.1499999999999997E-2</v>
      </c>
      <c r="W2005" s="126">
        <v>3.8300000000000001E-2</v>
      </c>
      <c r="X2005" t="s">
        <v>606</v>
      </c>
      <c r="Z2005" s="125">
        <v>180000</v>
      </c>
      <c r="AA2005" s="125">
        <v>1</v>
      </c>
      <c r="AB2005" s="125">
        <v>107.3</v>
      </c>
      <c r="AC2005" s="125">
        <v>0</v>
      </c>
      <c r="AD2005" s="125">
        <v>193.14</v>
      </c>
      <c r="AE2005" s="125"/>
      <c r="AF2005" s="125"/>
      <c r="AG2005" t="s">
        <v>16</v>
      </c>
      <c r="AH2005" s="126">
        <v>1.80547781E-4</v>
      </c>
      <c r="AI2005" s="126">
        <v>4.1829670439999999E-3</v>
      </c>
      <c r="AJ2005" s="126">
        <v>9.3147167025807476E-6</v>
      </c>
    </row>
    <row r="2006" spans="1:36" x14ac:dyDescent="0.3">
      <c r="A2006">
        <v>13918</v>
      </c>
      <c r="B2006">
        <v>13920</v>
      </c>
      <c r="C2006" t="s">
        <v>1366</v>
      </c>
      <c r="D2006">
        <v>514290345</v>
      </c>
      <c r="E2006" t="s">
        <v>3092</v>
      </c>
      <c r="F2006" t="s">
        <v>2264</v>
      </c>
      <c r="G2006" t="s">
        <v>2265</v>
      </c>
      <c r="H2006" t="s">
        <v>75</v>
      </c>
      <c r="I2006" t="s">
        <v>225</v>
      </c>
      <c r="J2006" t="s">
        <v>52</v>
      </c>
      <c r="K2006" t="s">
        <v>52</v>
      </c>
      <c r="L2006" t="s">
        <v>773</v>
      </c>
      <c r="M2006" t="s">
        <v>303</v>
      </c>
      <c r="N2006" t="s">
        <v>262</v>
      </c>
      <c r="O2006" t="s">
        <v>61</v>
      </c>
      <c r="P2006" t="s">
        <v>1362</v>
      </c>
      <c r="Q2006" t="s">
        <v>64</v>
      </c>
      <c r="R2006" t="s">
        <v>56</v>
      </c>
      <c r="S2006" t="s">
        <v>1255</v>
      </c>
      <c r="T2006" s="127">
        <v>5.1219999999999999</v>
      </c>
      <c r="U2006" s="128">
        <v>49341</v>
      </c>
      <c r="V2006" s="126">
        <v>3.1399999999999997E-2</v>
      </c>
      <c r="W2006" s="126">
        <v>2.2100000000000002E-2</v>
      </c>
      <c r="X2006" t="s">
        <v>606</v>
      </c>
      <c r="Z2006" s="125">
        <v>99000</v>
      </c>
      <c r="AA2006" s="125">
        <v>1</v>
      </c>
      <c r="AB2006" s="125">
        <v>109.14</v>
      </c>
      <c r="AC2006" s="125">
        <v>0</v>
      </c>
      <c r="AD2006" s="125">
        <v>108.04859999999999</v>
      </c>
      <c r="AE2006" s="125"/>
      <c r="AF2006" s="125"/>
      <c r="AG2006" t="s">
        <v>16</v>
      </c>
      <c r="AH2006" s="126">
        <v>2.6957627499999998E-4</v>
      </c>
      <c r="AI2006" s="126">
        <v>2.3400835289999998E-3</v>
      </c>
      <c r="AJ2006" s="126">
        <v>5.2109459413403032E-6</v>
      </c>
    </row>
    <row r="2007" spans="1:36" x14ac:dyDescent="0.3">
      <c r="A2007">
        <v>13918</v>
      </c>
      <c r="B2007">
        <v>13920</v>
      </c>
      <c r="C2007" t="s">
        <v>1401</v>
      </c>
      <c r="D2007">
        <v>510560188</v>
      </c>
      <c r="E2007" t="s">
        <v>3092</v>
      </c>
      <c r="F2007" t="s">
        <v>1822</v>
      </c>
      <c r="G2007" t="s">
        <v>1823</v>
      </c>
      <c r="H2007" t="s">
        <v>75</v>
      </c>
      <c r="I2007" t="s">
        <v>224</v>
      </c>
      <c r="J2007" t="s">
        <v>52</v>
      </c>
      <c r="K2007" t="s">
        <v>52</v>
      </c>
      <c r="L2007" t="s">
        <v>773</v>
      </c>
      <c r="M2007" t="s">
        <v>303</v>
      </c>
      <c r="N2007" t="s">
        <v>620</v>
      </c>
      <c r="O2007" t="s">
        <v>61</v>
      </c>
      <c r="P2007" t="s">
        <v>1398</v>
      </c>
      <c r="Q2007" t="s">
        <v>69</v>
      </c>
      <c r="R2007" t="s">
        <v>56</v>
      </c>
      <c r="S2007" t="s">
        <v>1255</v>
      </c>
      <c r="T2007" s="127">
        <v>4.0060000000000002</v>
      </c>
      <c r="U2007" s="128">
        <v>48668</v>
      </c>
      <c r="V2007" s="126">
        <v>5.5E-2</v>
      </c>
      <c r="W2007" s="126">
        <v>4.2000000000000003E-2</v>
      </c>
      <c r="X2007" t="s">
        <v>606</v>
      </c>
      <c r="Z2007" s="125">
        <v>30000</v>
      </c>
      <c r="AA2007" s="125">
        <v>1</v>
      </c>
      <c r="AB2007" s="125">
        <v>106.82</v>
      </c>
      <c r="AC2007" s="125">
        <v>0</v>
      </c>
      <c r="AD2007" s="125">
        <v>32.045999999999999</v>
      </c>
      <c r="AE2007" s="125"/>
      <c r="AF2007" s="125"/>
      <c r="AG2007" t="s">
        <v>16</v>
      </c>
      <c r="AH2007" s="126">
        <v>3.0000000000000001E-5</v>
      </c>
      <c r="AI2007" s="126">
        <v>6.9404246599999995E-4</v>
      </c>
      <c r="AJ2007" s="126">
        <v>1.5455079810029131E-6</v>
      </c>
    </row>
    <row r="2008" spans="1:36" x14ac:dyDescent="0.3">
      <c r="A2008">
        <v>13918</v>
      </c>
      <c r="B2008">
        <v>13920</v>
      </c>
      <c r="C2008" t="s">
        <v>1710</v>
      </c>
      <c r="D2008">
        <v>2352</v>
      </c>
      <c r="E2008" t="s">
        <v>2</v>
      </c>
      <c r="F2008" t="s">
        <v>1824</v>
      </c>
      <c r="G2008" t="s">
        <v>1825</v>
      </c>
      <c r="H2008" t="s">
        <v>75</v>
      </c>
      <c r="I2008" t="s">
        <v>224</v>
      </c>
      <c r="J2008" t="s">
        <v>52</v>
      </c>
      <c r="K2008" t="s">
        <v>52</v>
      </c>
      <c r="L2008" t="s">
        <v>773</v>
      </c>
      <c r="M2008" t="s">
        <v>303</v>
      </c>
      <c r="N2008" t="s">
        <v>1209</v>
      </c>
      <c r="O2008" t="s">
        <v>61</v>
      </c>
      <c r="P2008" t="s">
        <v>1631</v>
      </c>
      <c r="Q2008" t="s">
        <v>69</v>
      </c>
      <c r="R2008" t="s">
        <v>56</v>
      </c>
      <c r="S2008" t="s">
        <v>1255</v>
      </c>
      <c r="T2008" s="127">
        <v>2.94</v>
      </c>
      <c r="U2008" s="128">
        <v>47863</v>
      </c>
      <c r="V2008" s="126">
        <v>7.6999999999999999E-2</v>
      </c>
      <c r="W2008" s="126">
        <v>8.5900000000000004E-2</v>
      </c>
      <c r="X2008" t="s">
        <v>606</v>
      </c>
      <c r="Z2008" s="125">
        <v>484000</v>
      </c>
      <c r="AA2008" s="125">
        <v>1</v>
      </c>
      <c r="AB2008" s="125">
        <v>101.45</v>
      </c>
      <c r="AC2008" s="125">
        <v>0</v>
      </c>
      <c r="AD2008" s="125">
        <v>491.01799999999997</v>
      </c>
      <c r="AE2008" s="125"/>
      <c r="AF2008" s="125"/>
      <c r="AG2008" t="s">
        <v>16</v>
      </c>
      <c r="AH2008" s="126">
        <v>9.4036374300000001E-4</v>
      </c>
      <c r="AI2008" s="126">
        <v>1.0634317654999999E-2</v>
      </c>
      <c r="AJ2008" s="126">
        <v>2.3680716401924993E-5</v>
      </c>
    </row>
    <row r="2009" spans="1:36" x14ac:dyDescent="0.3">
      <c r="A2009">
        <v>13918</v>
      </c>
      <c r="B2009">
        <v>13920</v>
      </c>
      <c r="C2009" t="s">
        <v>2266</v>
      </c>
      <c r="D2009">
        <v>516537560</v>
      </c>
      <c r="E2009" t="s">
        <v>3092</v>
      </c>
      <c r="F2009" t="s">
        <v>2267</v>
      </c>
      <c r="G2009" t="s">
        <v>2268</v>
      </c>
      <c r="H2009" t="s">
        <v>75</v>
      </c>
      <c r="I2009" t="s">
        <v>224</v>
      </c>
      <c r="J2009" t="s">
        <v>52</v>
      </c>
      <c r="K2009" t="s">
        <v>52</v>
      </c>
      <c r="L2009" t="s">
        <v>773</v>
      </c>
      <c r="M2009" t="s">
        <v>303</v>
      </c>
      <c r="N2009" t="s">
        <v>615</v>
      </c>
      <c r="O2009" t="s">
        <v>61</v>
      </c>
      <c r="P2009" t="s">
        <v>1505</v>
      </c>
      <c r="Q2009" t="s">
        <v>69</v>
      </c>
      <c r="R2009" t="s">
        <v>56</v>
      </c>
      <c r="S2009" t="s">
        <v>1255</v>
      </c>
      <c r="T2009" s="127">
        <v>4.1280000000000001</v>
      </c>
      <c r="U2009" s="128">
        <v>48914</v>
      </c>
      <c r="V2009" s="126">
        <v>5.96E-2</v>
      </c>
      <c r="W2009" s="126">
        <v>4.5199999999999997E-2</v>
      </c>
      <c r="X2009" t="s">
        <v>606</v>
      </c>
      <c r="Z2009" s="125">
        <v>9000</v>
      </c>
      <c r="AA2009" s="125">
        <v>1</v>
      </c>
      <c r="AB2009" s="125">
        <v>106.61</v>
      </c>
      <c r="AC2009" s="125">
        <v>0</v>
      </c>
      <c r="AD2009" s="125">
        <v>9.5949000000000009</v>
      </c>
      <c r="AE2009" s="125"/>
      <c r="AF2009" s="125"/>
      <c r="AG2009" t="s">
        <v>16</v>
      </c>
      <c r="AH2009" s="126">
        <v>5.2941176470588197E-5</v>
      </c>
      <c r="AI2009" s="126">
        <v>2.0780340899999999E-4</v>
      </c>
      <c r="AJ2009" s="126">
        <v>4.6274088893855249E-7</v>
      </c>
    </row>
    <row r="2010" spans="1:36" x14ac:dyDescent="0.3">
      <c r="A2010">
        <v>13918</v>
      </c>
      <c r="B2010">
        <v>13920</v>
      </c>
      <c r="C2010" t="s">
        <v>1725</v>
      </c>
      <c r="D2010">
        <v>520001736</v>
      </c>
      <c r="E2010" t="s">
        <v>3092</v>
      </c>
      <c r="F2010" t="s">
        <v>1831</v>
      </c>
      <c r="G2010" t="s">
        <v>1832</v>
      </c>
      <c r="H2010" t="s">
        <v>75</v>
      </c>
      <c r="I2010" t="s">
        <v>225</v>
      </c>
      <c r="J2010" t="s">
        <v>52</v>
      </c>
      <c r="K2010" t="s">
        <v>52</v>
      </c>
      <c r="L2010" t="s">
        <v>773</v>
      </c>
      <c r="M2010" t="s">
        <v>303</v>
      </c>
      <c r="N2010" t="s">
        <v>619</v>
      </c>
      <c r="O2010" t="s">
        <v>61</v>
      </c>
      <c r="P2010" t="s">
        <v>1362</v>
      </c>
      <c r="Q2010" t="s">
        <v>64</v>
      </c>
      <c r="R2010" t="s">
        <v>56</v>
      </c>
      <c r="S2010" t="s">
        <v>1255</v>
      </c>
      <c r="T2010" s="127">
        <v>5.944</v>
      </c>
      <c r="U2010" s="128">
        <v>49765</v>
      </c>
      <c r="V2010" s="126">
        <v>3.2800000000000003E-2</v>
      </c>
      <c r="W2010" s="126">
        <v>2.58E-2</v>
      </c>
      <c r="X2010" t="s">
        <v>606</v>
      </c>
      <c r="Z2010" s="125">
        <v>444278</v>
      </c>
      <c r="AA2010" s="125">
        <v>1</v>
      </c>
      <c r="AB2010" s="125">
        <v>106.83</v>
      </c>
      <c r="AC2010" s="125">
        <v>0</v>
      </c>
      <c r="AD2010" s="125">
        <v>474.62218999999999</v>
      </c>
      <c r="AE2010" s="125"/>
      <c r="AF2010" s="125"/>
      <c r="AG2010" t="s">
        <v>16</v>
      </c>
      <c r="AH2010" s="126">
        <v>3.3598220099999998E-4</v>
      </c>
      <c r="AI2010" s="126">
        <v>1.0279222217000001E-2</v>
      </c>
      <c r="AJ2010" s="126">
        <v>2.2889982606443271E-5</v>
      </c>
    </row>
    <row r="2011" spans="1:36" x14ac:dyDescent="0.3">
      <c r="A2011">
        <v>13918</v>
      </c>
      <c r="B2011">
        <v>13920</v>
      </c>
      <c r="C2011" t="s">
        <v>2486</v>
      </c>
      <c r="D2011">
        <v>2482</v>
      </c>
      <c r="E2011" t="s">
        <v>2</v>
      </c>
      <c r="F2011" t="s">
        <v>2487</v>
      </c>
      <c r="G2011" t="s">
        <v>2488</v>
      </c>
      <c r="H2011" t="s">
        <v>75</v>
      </c>
      <c r="I2011" t="s">
        <v>224</v>
      </c>
      <c r="J2011" t="s">
        <v>52</v>
      </c>
      <c r="K2011" t="s">
        <v>52</v>
      </c>
      <c r="L2011" t="s">
        <v>773</v>
      </c>
      <c r="M2011" t="s">
        <v>303</v>
      </c>
      <c r="N2011" t="s">
        <v>620</v>
      </c>
      <c r="O2011" t="s">
        <v>61</v>
      </c>
      <c r="P2011" t="s">
        <v>1487</v>
      </c>
      <c r="Q2011" t="s">
        <v>64</v>
      </c>
      <c r="R2011" t="s">
        <v>56</v>
      </c>
      <c r="S2011" t="s">
        <v>1255</v>
      </c>
      <c r="T2011" s="127">
        <v>1.9159999999999999</v>
      </c>
      <c r="U2011" s="128">
        <v>46934</v>
      </c>
      <c r="V2011" s="126">
        <v>5.9200000000000003E-2</v>
      </c>
      <c r="W2011" s="126">
        <v>5.62E-2</v>
      </c>
      <c r="X2011" t="s">
        <v>606</v>
      </c>
      <c r="Z2011" s="125">
        <v>44100</v>
      </c>
      <c r="AA2011" s="125">
        <v>1</v>
      </c>
      <c r="AB2011" s="125">
        <v>100.7</v>
      </c>
      <c r="AC2011" s="125">
        <v>0</v>
      </c>
      <c r="AD2011" s="125">
        <v>44.408700000000003</v>
      </c>
      <c r="AE2011" s="125"/>
      <c r="AF2011" s="125"/>
      <c r="AG2011" t="s">
        <v>16</v>
      </c>
      <c r="AH2011" s="126">
        <v>7.7368421052631599E-5</v>
      </c>
      <c r="AI2011" s="126">
        <v>9.6179004099999996E-4</v>
      </c>
      <c r="AJ2011" s="126">
        <v>2.1417337663347712E-6</v>
      </c>
    </row>
    <row r="2012" spans="1:36" x14ac:dyDescent="0.3">
      <c r="A2012">
        <v>13918</v>
      </c>
      <c r="B2012">
        <v>13920</v>
      </c>
      <c r="C2012" t="s">
        <v>1833</v>
      </c>
      <c r="D2012">
        <v>513817817</v>
      </c>
      <c r="E2012" t="s">
        <v>3092</v>
      </c>
      <c r="F2012" t="s">
        <v>1834</v>
      </c>
      <c r="G2012" t="s">
        <v>1835</v>
      </c>
      <c r="H2012" t="s">
        <v>75</v>
      </c>
      <c r="I2012" t="s">
        <v>224</v>
      </c>
      <c r="J2012" t="s">
        <v>52</v>
      </c>
      <c r="K2012" t="s">
        <v>52</v>
      </c>
      <c r="L2012" t="s">
        <v>773</v>
      </c>
      <c r="M2012" t="s">
        <v>303</v>
      </c>
      <c r="N2012" t="s">
        <v>138</v>
      </c>
      <c r="O2012" t="s">
        <v>61</v>
      </c>
      <c r="P2012" t="s">
        <v>1435</v>
      </c>
      <c r="Q2012" t="s">
        <v>69</v>
      </c>
      <c r="R2012" t="s">
        <v>56</v>
      </c>
      <c r="S2012" t="s">
        <v>1255</v>
      </c>
      <c r="T2012" s="127">
        <v>4.0339999999999998</v>
      </c>
      <c r="U2012" s="128">
        <v>48213</v>
      </c>
      <c r="V2012" s="126">
        <v>5.8799999999999998E-2</v>
      </c>
      <c r="W2012" s="126">
        <v>4.3099999999999999E-2</v>
      </c>
      <c r="X2012" t="s">
        <v>606</v>
      </c>
      <c r="Z2012" s="125">
        <v>87000</v>
      </c>
      <c r="AA2012" s="125">
        <v>1</v>
      </c>
      <c r="AB2012" s="125">
        <v>106.54</v>
      </c>
      <c r="AC2012" s="125">
        <v>0</v>
      </c>
      <c r="AD2012" s="125">
        <v>92.689800000000005</v>
      </c>
      <c r="AE2012" s="125"/>
      <c r="AF2012" s="125"/>
      <c r="AG2012" t="s">
        <v>16</v>
      </c>
      <c r="AH2012" s="126">
        <v>2.9E-4</v>
      </c>
      <c r="AI2012" s="126">
        <v>2.0074473369999998E-3</v>
      </c>
      <c r="AJ2012" s="126">
        <v>4.4702248535718602E-6</v>
      </c>
    </row>
    <row r="2013" spans="1:36" x14ac:dyDescent="0.3">
      <c r="A2013">
        <v>13918</v>
      </c>
      <c r="B2013">
        <v>13920</v>
      </c>
      <c r="C2013" t="s">
        <v>1553</v>
      </c>
      <c r="D2013">
        <v>520000118</v>
      </c>
      <c r="E2013" t="s">
        <v>3092</v>
      </c>
      <c r="F2013" t="s">
        <v>1836</v>
      </c>
      <c r="G2013" t="s">
        <v>1837</v>
      </c>
      <c r="H2013" t="s">
        <v>75</v>
      </c>
      <c r="I2013" t="s">
        <v>224</v>
      </c>
      <c r="J2013" t="s">
        <v>52</v>
      </c>
      <c r="K2013" t="s">
        <v>52</v>
      </c>
      <c r="L2013" t="s">
        <v>773</v>
      </c>
      <c r="M2013" t="s">
        <v>303</v>
      </c>
      <c r="N2013" t="s">
        <v>251</v>
      </c>
      <c r="O2013" t="s">
        <v>61</v>
      </c>
      <c r="P2013" t="s">
        <v>1254</v>
      </c>
      <c r="Q2013" t="s">
        <v>64</v>
      </c>
      <c r="R2013" t="s">
        <v>56</v>
      </c>
      <c r="S2013" t="s">
        <v>1255</v>
      </c>
      <c r="T2013" s="127">
        <v>4.4539999999999997</v>
      </c>
      <c r="U2013" s="128">
        <v>49477</v>
      </c>
      <c r="V2013" s="126">
        <v>4.8800000000000003E-2</v>
      </c>
      <c r="W2013" s="126">
        <v>3.8800000000000001E-2</v>
      </c>
      <c r="X2013" t="s">
        <v>606</v>
      </c>
      <c r="Z2013" s="125">
        <v>148500</v>
      </c>
      <c r="AA2013" s="125">
        <v>1</v>
      </c>
      <c r="AB2013" s="125">
        <v>104.48</v>
      </c>
      <c r="AC2013" s="125">
        <v>0</v>
      </c>
      <c r="AD2013" s="125">
        <v>155.15280000000001</v>
      </c>
      <c r="AE2013" s="125"/>
      <c r="AF2013" s="125"/>
      <c r="AG2013" t="s">
        <v>16</v>
      </c>
      <c r="AH2013" s="126">
        <v>3.1010893093047198E-5</v>
      </c>
      <c r="AI2013" s="126">
        <v>3.3602518849999998E-3</v>
      </c>
      <c r="AJ2013" s="126">
        <v>7.4826777343490236E-6</v>
      </c>
    </row>
    <row r="2014" spans="1:36" x14ac:dyDescent="0.3">
      <c r="A2014">
        <v>13918</v>
      </c>
      <c r="B2014">
        <v>13920</v>
      </c>
      <c r="C2014" t="s">
        <v>1553</v>
      </c>
      <c r="D2014">
        <v>520000118</v>
      </c>
      <c r="E2014" t="s">
        <v>3092</v>
      </c>
      <c r="F2014" t="s">
        <v>1838</v>
      </c>
      <c r="G2014" t="s">
        <v>1837</v>
      </c>
      <c r="H2014" t="s">
        <v>75</v>
      </c>
      <c r="I2014" t="s">
        <v>224</v>
      </c>
      <c r="J2014" t="s">
        <v>52</v>
      </c>
      <c r="K2014" t="s">
        <v>52</v>
      </c>
      <c r="L2014" t="s">
        <v>53</v>
      </c>
      <c r="M2014" t="s">
        <v>303</v>
      </c>
      <c r="N2014" t="s">
        <v>251</v>
      </c>
      <c r="O2014" t="s">
        <v>61</v>
      </c>
      <c r="P2014" t="s">
        <v>290</v>
      </c>
      <c r="Q2014" t="s">
        <v>290</v>
      </c>
      <c r="R2014" t="s">
        <v>290</v>
      </c>
      <c r="S2014" t="s">
        <v>1255</v>
      </c>
      <c r="T2014" s="127">
        <v>4.4539999999999997</v>
      </c>
      <c r="U2014" s="128">
        <v>49477</v>
      </c>
      <c r="V2014" s="126">
        <v>4.8800000000000003E-2</v>
      </c>
      <c r="W2014" s="126">
        <v>3.8800000000000001E-2</v>
      </c>
      <c r="X2014" t="s">
        <v>606</v>
      </c>
      <c r="Z2014" s="125">
        <v>247500</v>
      </c>
      <c r="AA2014" s="125">
        <v>1</v>
      </c>
      <c r="AB2014" s="125">
        <v>103.9438</v>
      </c>
      <c r="AC2014" s="125">
        <v>0</v>
      </c>
      <c r="AD2014" s="125">
        <v>257.26089999999999</v>
      </c>
      <c r="AE2014" s="125"/>
      <c r="AF2014" s="125"/>
      <c r="AG2014" t="s">
        <v>16</v>
      </c>
      <c r="AH2014" s="126">
        <v>5.1684821821745301E-5</v>
      </c>
      <c r="AI2014" s="126">
        <v>5.5716778830000001E-3</v>
      </c>
      <c r="AJ2014" s="126">
        <v>1.2407126447918378E-5</v>
      </c>
    </row>
    <row r="2015" spans="1:36" x14ac:dyDescent="0.3">
      <c r="A2015">
        <v>13918</v>
      </c>
      <c r="B2015">
        <v>13920</v>
      </c>
      <c r="C2015" t="s">
        <v>1842</v>
      </c>
      <c r="D2015">
        <v>516167343</v>
      </c>
      <c r="E2015" t="s">
        <v>3092</v>
      </c>
      <c r="F2015" t="s">
        <v>1843</v>
      </c>
      <c r="G2015" t="s">
        <v>1844</v>
      </c>
      <c r="H2015" t="s">
        <v>75</v>
      </c>
      <c r="I2015" t="s">
        <v>225</v>
      </c>
      <c r="J2015" t="s">
        <v>52</v>
      </c>
      <c r="K2015" t="s">
        <v>52</v>
      </c>
      <c r="L2015" t="s">
        <v>773</v>
      </c>
      <c r="M2015" t="s">
        <v>303</v>
      </c>
      <c r="N2015" t="s">
        <v>154</v>
      </c>
      <c r="O2015" t="s">
        <v>61</v>
      </c>
      <c r="P2015" t="s">
        <v>290</v>
      </c>
      <c r="Q2015" t="s">
        <v>290</v>
      </c>
      <c r="R2015" t="s">
        <v>290</v>
      </c>
      <c r="S2015" t="s">
        <v>1255</v>
      </c>
      <c r="T2015" s="127">
        <v>4.819</v>
      </c>
      <c r="U2015" s="128">
        <v>48579</v>
      </c>
      <c r="V2015" s="126">
        <v>4.7800000000000002E-2</v>
      </c>
      <c r="W2015" s="126">
        <v>3.6700000000000003E-2</v>
      </c>
      <c r="X2015" t="s">
        <v>606</v>
      </c>
      <c r="Z2015" s="125">
        <v>144000</v>
      </c>
      <c r="AA2015" s="125">
        <v>1</v>
      </c>
      <c r="AB2015" s="125">
        <v>107.54</v>
      </c>
      <c r="AC2015" s="125">
        <v>0</v>
      </c>
      <c r="AD2015" s="125">
        <v>154.85759999999999</v>
      </c>
      <c r="AE2015" s="125"/>
      <c r="AF2015" s="125"/>
      <c r="AG2015" t="s">
        <v>16</v>
      </c>
      <c r="AH2015" s="126">
        <v>2.4741885400000001E-4</v>
      </c>
      <c r="AI2015" s="126">
        <v>3.353858534E-3</v>
      </c>
      <c r="AJ2015" s="126">
        <v>7.4684408886899054E-6</v>
      </c>
    </row>
    <row r="2016" spans="1:36" x14ac:dyDescent="0.3">
      <c r="A2016">
        <v>13918</v>
      </c>
      <c r="B2016">
        <v>13920</v>
      </c>
      <c r="C2016" t="s">
        <v>1848</v>
      </c>
      <c r="D2016">
        <v>1648</v>
      </c>
      <c r="E2016" t="s">
        <v>2</v>
      </c>
      <c r="F2016" t="s">
        <v>1849</v>
      </c>
      <c r="G2016" t="s">
        <v>1850</v>
      </c>
      <c r="H2016" t="s">
        <v>75</v>
      </c>
      <c r="I2016" t="s">
        <v>224</v>
      </c>
      <c r="J2016" t="s">
        <v>52</v>
      </c>
      <c r="K2016" t="s">
        <v>52</v>
      </c>
      <c r="L2016" t="s">
        <v>773</v>
      </c>
      <c r="M2016" t="s">
        <v>303</v>
      </c>
      <c r="N2016" t="s">
        <v>620</v>
      </c>
      <c r="O2016" t="s">
        <v>61</v>
      </c>
      <c r="P2016" t="s">
        <v>1404</v>
      </c>
      <c r="Q2016" t="s">
        <v>64</v>
      </c>
      <c r="R2016" t="s">
        <v>56</v>
      </c>
      <c r="S2016" t="s">
        <v>1255</v>
      </c>
      <c r="T2016" s="127">
        <v>1.9159999999999999</v>
      </c>
      <c r="U2016" s="128">
        <v>46934</v>
      </c>
      <c r="V2016" s="126">
        <v>5.8000000000000003E-2</v>
      </c>
      <c r="W2016" s="126">
        <v>6.9800000000000001E-2</v>
      </c>
      <c r="X2016" t="s">
        <v>606</v>
      </c>
      <c r="Z2016" s="125">
        <v>480000</v>
      </c>
      <c r="AA2016" s="125">
        <v>1</v>
      </c>
      <c r="AB2016" s="125">
        <v>98.04</v>
      </c>
      <c r="AC2016" s="125">
        <v>0</v>
      </c>
      <c r="AD2016" s="125">
        <v>470.59199999999998</v>
      </c>
      <c r="AE2016" s="125"/>
      <c r="AF2016" s="125"/>
      <c r="AG2016" t="s">
        <v>16</v>
      </c>
      <c r="AH2016" s="126">
        <v>2.9179331300000001E-3</v>
      </c>
      <c r="AI2016" s="126">
        <v>1.0191937595000001E-2</v>
      </c>
      <c r="AJ2016" s="126">
        <v>2.2695615421460492E-5</v>
      </c>
    </row>
    <row r="2017" spans="1:36" x14ac:dyDescent="0.3">
      <c r="A2017">
        <v>13918</v>
      </c>
      <c r="B2017">
        <v>13920</v>
      </c>
      <c r="C2017" t="s">
        <v>1376</v>
      </c>
      <c r="D2017">
        <v>513821488</v>
      </c>
      <c r="E2017" t="s">
        <v>3092</v>
      </c>
      <c r="F2017" t="s">
        <v>1851</v>
      </c>
      <c r="G2017" t="s">
        <v>1852</v>
      </c>
      <c r="H2017" t="s">
        <v>75</v>
      </c>
      <c r="I2017" t="s">
        <v>225</v>
      </c>
      <c r="J2017" t="s">
        <v>52</v>
      </c>
      <c r="K2017" t="s">
        <v>52</v>
      </c>
      <c r="L2017" t="s">
        <v>773</v>
      </c>
      <c r="M2017" t="s">
        <v>303</v>
      </c>
      <c r="N2017" t="s">
        <v>619</v>
      </c>
      <c r="O2017" t="s">
        <v>61</v>
      </c>
      <c r="P2017" t="s">
        <v>1362</v>
      </c>
      <c r="Q2017" t="s">
        <v>64</v>
      </c>
      <c r="R2017" t="s">
        <v>56</v>
      </c>
      <c r="S2017" t="s">
        <v>1255</v>
      </c>
      <c r="T2017" s="127">
        <v>7.601</v>
      </c>
      <c r="U2017" s="128">
        <v>50668</v>
      </c>
      <c r="V2017" s="126">
        <v>0.04</v>
      </c>
      <c r="W2017" s="126">
        <v>2.69E-2</v>
      </c>
      <c r="X2017" t="s">
        <v>606</v>
      </c>
      <c r="Z2017" s="125">
        <v>15000</v>
      </c>
      <c r="AA2017" s="125">
        <v>1</v>
      </c>
      <c r="AB2017" s="125">
        <v>113.67</v>
      </c>
      <c r="AC2017" s="125">
        <v>0</v>
      </c>
      <c r="AD2017" s="125">
        <v>17.0505</v>
      </c>
      <c r="AE2017" s="125"/>
      <c r="AF2017" s="125"/>
      <c r="AG2017" t="s">
        <v>16</v>
      </c>
      <c r="AH2017" s="126">
        <v>2.25391730828179E-5</v>
      </c>
      <c r="AI2017" s="126">
        <v>3.6927451300000001E-4</v>
      </c>
      <c r="AJ2017" s="126">
        <v>8.2230805186576077E-7</v>
      </c>
    </row>
    <row r="2018" spans="1:36" x14ac:dyDescent="0.3">
      <c r="A2018">
        <v>13918</v>
      </c>
      <c r="B2018">
        <v>13920</v>
      </c>
      <c r="C2018" t="s">
        <v>1414</v>
      </c>
      <c r="D2018">
        <v>513623314</v>
      </c>
      <c r="E2018" t="s">
        <v>3092</v>
      </c>
      <c r="F2018" t="s">
        <v>2489</v>
      </c>
      <c r="G2018" t="s">
        <v>2490</v>
      </c>
      <c r="H2018" t="s">
        <v>75</v>
      </c>
      <c r="I2018" t="s">
        <v>225</v>
      </c>
      <c r="J2018" t="s">
        <v>52</v>
      </c>
      <c r="K2018" t="s">
        <v>52</v>
      </c>
      <c r="L2018" t="s">
        <v>773</v>
      </c>
      <c r="M2018" t="s">
        <v>303</v>
      </c>
      <c r="N2018" t="s">
        <v>619</v>
      </c>
      <c r="O2018" t="s">
        <v>61</v>
      </c>
      <c r="P2018" t="s">
        <v>1517</v>
      </c>
      <c r="Q2018" t="s">
        <v>69</v>
      </c>
      <c r="R2018" t="s">
        <v>56</v>
      </c>
      <c r="S2018" t="s">
        <v>1255</v>
      </c>
      <c r="T2018" s="127">
        <v>4.2370000000000001</v>
      </c>
      <c r="U2018" s="128">
        <v>47858</v>
      </c>
      <c r="V2018" s="126">
        <v>2.7799999999999998E-2</v>
      </c>
      <c r="W2018" s="126">
        <v>2.4299999999999999E-2</v>
      </c>
      <c r="X2018" t="s">
        <v>606</v>
      </c>
      <c r="Z2018" s="125">
        <v>109000</v>
      </c>
      <c r="AA2018" s="125">
        <v>1</v>
      </c>
      <c r="AB2018" s="125">
        <v>104.87</v>
      </c>
      <c r="AC2018" s="125">
        <v>0</v>
      </c>
      <c r="AD2018" s="125">
        <v>114.3083</v>
      </c>
      <c r="AE2018" s="125"/>
      <c r="AF2018" s="125"/>
      <c r="AG2018" t="s">
        <v>16</v>
      </c>
      <c r="AH2018" s="126">
        <v>3.17784256E-4</v>
      </c>
      <c r="AI2018" s="126">
        <v>2.475654197E-3</v>
      </c>
      <c r="AJ2018" s="126">
        <v>5.5128374818971264E-6</v>
      </c>
    </row>
    <row r="2019" spans="1:36" x14ac:dyDescent="0.3">
      <c r="A2019">
        <v>13918</v>
      </c>
      <c r="B2019">
        <v>13920</v>
      </c>
      <c r="C2019" t="s">
        <v>1859</v>
      </c>
      <c r="D2019">
        <v>512905423</v>
      </c>
      <c r="E2019" t="s">
        <v>3092</v>
      </c>
      <c r="F2019" t="s">
        <v>1860</v>
      </c>
      <c r="G2019" t="s">
        <v>1861</v>
      </c>
      <c r="H2019" t="s">
        <v>75</v>
      </c>
      <c r="I2019" t="s">
        <v>225</v>
      </c>
      <c r="J2019" t="s">
        <v>52</v>
      </c>
      <c r="K2019" t="s">
        <v>52</v>
      </c>
      <c r="L2019" t="s">
        <v>773</v>
      </c>
      <c r="M2019" t="s">
        <v>303</v>
      </c>
      <c r="N2019" t="s">
        <v>1210</v>
      </c>
      <c r="O2019" t="s">
        <v>61</v>
      </c>
      <c r="P2019" t="s">
        <v>1388</v>
      </c>
      <c r="Q2019" t="s">
        <v>69</v>
      </c>
      <c r="R2019" t="s">
        <v>56</v>
      </c>
      <c r="S2019" t="s">
        <v>1255</v>
      </c>
      <c r="T2019" s="127">
        <v>3.351</v>
      </c>
      <c r="U2019" s="128">
        <v>48029</v>
      </c>
      <c r="V2019" s="126">
        <v>2.7E-2</v>
      </c>
      <c r="W2019" s="126">
        <v>2.4799999999999999E-2</v>
      </c>
      <c r="X2019" t="s">
        <v>606</v>
      </c>
      <c r="Z2019" s="125">
        <v>224000</v>
      </c>
      <c r="AA2019" s="125">
        <v>1</v>
      </c>
      <c r="AB2019" s="125">
        <v>102.75</v>
      </c>
      <c r="AC2019" s="125">
        <v>0</v>
      </c>
      <c r="AD2019" s="125">
        <v>230.16</v>
      </c>
      <c r="AE2019" s="125"/>
      <c r="AF2019" s="125"/>
      <c r="AG2019" t="s">
        <v>16</v>
      </c>
      <c r="AH2019" s="126">
        <v>2.98666666E-4</v>
      </c>
      <c r="AI2019" s="126">
        <v>4.9847348800000002E-3</v>
      </c>
      <c r="AJ2019" s="126">
        <v>1.1100109745604147E-5</v>
      </c>
    </row>
    <row r="2020" spans="1:36" x14ac:dyDescent="0.3">
      <c r="A2020">
        <v>13918</v>
      </c>
      <c r="B2020">
        <v>13920</v>
      </c>
      <c r="C2020" t="s">
        <v>1865</v>
      </c>
      <c r="D2020">
        <v>2468</v>
      </c>
      <c r="E2020" t="s">
        <v>2</v>
      </c>
      <c r="F2020" t="s">
        <v>1866</v>
      </c>
      <c r="G2020" t="s">
        <v>1867</v>
      </c>
      <c r="H2020" t="s">
        <v>75</v>
      </c>
      <c r="I2020" t="s">
        <v>224</v>
      </c>
      <c r="J2020" t="s">
        <v>52</v>
      </c>
      <c r="K2020" t="s">
        <v>52</v>
      </c>
      <c r="L2020" t="s">
        <v>773</v>
      </c>
      <c r="M2020" t="s">
        <v>303</v>
      </c>
      <c r="N2020" t="s">
        <v>620</v>
      </c>
      <c r="O2020" t="s">
        <v>61</v>
      </c>
      <c r="P2020" t="s">
        <v>1505</v>
      </c>
      <c r="Q2020" t="s">
        <v>69</v>
      </c>
      <c r="R2020" t="s">
        <v>56</v>
      </c>
      <c r="S2020" t="s">
        <v>1255</v>
      </c>
      <c r="T2020" s="127">
        <v>2.77</v>
      </c>
      <c r="U2020" s="128">
        <v>47300</v>
      </c>
      <c r="V2020" s="126">
        <v>6.6000000000000003E-2</v>
      </c>
      <c r="W2020" s="126">
        <v>6.7599999999999993E-2</v>
      </c>
      <c r="X2020" t="s">
        <v>606</v>
      </c>
      <c r="Z2020" s="125">
        <v>150000</v>
      </c>
      <c r="AA2020" s="125">
        <v>1</v>
      </c>
      <c r="AB2020" s="125">
        <v>99.88</v>
      </c>
      <c r="AC2020" s="125">
        <v>0</v>
      </c>
      <c r="AD2020" s="125">
        <v>149.82</v>
      </c>
      <c r="AE2020" s="125"/>
      <c r="AF2020" s="125"/>
      <c r="AG2020" t="s">
        <v>16</v>
      </c>
      <c r="AH2020" s="126">
        <v>2.8571428500000001E-4</v>
      </c>
      <c r="AI2020" s="126">
        <v>3.2447557339999999E-3</v>
      </c>
      <c r="AJ2020" s="126">
        <v>7.2254885387835125E-6</v>
      </c>
    </row>
    <row r="2021" spans="1:36" x14ac:dyDescent="0.3">
      <c r="A2021">
        <v>13918</v>
      </c>
      <c r="B2021">
        <v>13920</v>
      </c>
      <c r="C2021" t="s">
        <v>1373</v>
      </c>
      <c r="D2021">
        <v>514065283</v>
      </c>
      <c r="E2021" t="s">
        <v>3092</v>
      </c>
      <c r="F2021" t="s">
        <v>1868</v>
      </c>
      <c r="G2021" t="s">
        <v>1869</v>
      </c>
      <c r="H2021" t="s">
        <v>75</v>
      </c>
      <c r="I2021" t="s">
        <v>224</v>
      </c>
      <c r="J2021" t="s">
        <v>52</v>
      </c>
      <c r="K2021" t="s">
        <v>52</v>
      </c>
      <c r="L2021" t="s">
        <v>773</v>
      </c>
      <c r="M2021" t="s">
        <v>303</v>
      </c>
      <c r="N2021" t="s">
        <v>74</v>
      </c>
      <c r="O2021" t="s">
        <v>61</v>
      </c>
      <c r="P2021" t="s">
        <v>1358</v>
      </c>
      <c r="Q2021" t="s">
        <v>64</v>
      </c>
      <c r="R2021" t="s">
        <v>56</v>
      </c>
      <c r="S2021" t="s">
        <v>1255</v>
      </c>
      <c r="T2021" s="127">
        <v>3.0009999999999999</v>
      </c>
      <c r="U2021" s="128">
        <v>48607</v>
      </c>
      <c r="V2021" s="126">
        <v>5.04E-2</v>
      </c>
      <c r="W2021" s="126">
        <v>0.04</v>
      </c>
      <c r="X2021" t="s">
        <v>606</v>
      </c>
      <c r="Z2021" s="125">
        <v>140010</v>
      </c>
      <c r="AA2021" s="125">
        <v>1</v>
      </c>
      <c r="AB2021" s="125">
        <v>105.38</v>
      </c>
      <c r="AC2021" s="125">
        <v>0</v>
      </c>
      <c r="AD2021" s="125">
        <v>147.54254</v>
      </c>
      <c r="AE2021" s="125"/>
      <c r="AF2021" s="125"/>
      <c r="AG2021" t="s">
        <v>16</v>
      </c>
      <c r="AH2021" s="126">
        <v>3.0297582799999998E-4</v>
      </c>
      <c r="AI2021" s="126">
        <v>3.1954312019999999E-3</v>
      </c>
      <c r="AJ2021" s="126">
        <v>7.1156516603458019E-6</v>
      </c>
    </row>
    <row r="2022" spans="1:36" x14ac:dyDescent="0.3">
      <c r="A2022">
        <v>13918</v>
      </c>
      <c r="B2022">
        <v>13920</v>
      </c>
      <c r="C2022" t="s">
        <v>1414</v>
      </c>
      <c r="D2022">
        <v>513623314</v>
      </c>
      <c r="E2022" t="s">
        <v>3092</v>
      </c>
      <c r="F2022" t="s">
        <v>2269</v>
      </c>
      <c r="G2022" t="s">
        <v>2270</v>
      </c>
      <c r="H2022" t="s">
        <v>75</v>
      </c>
      <c r="I2022" t="s">
        <v>225</v>
      </c>
      <c r="J2022" t="s">
        <v>52</v>
      </c>
      <c r="K2022" t="s">
        <v>52</v>
      </c>
      <c r="L2022" t="s">
        <v>773</v>
      </c>
      <c r="M2022" t="s">
        <v>303</v>
      </c>
      <c r="N2022" t="s">
        <v>619</v>
      </c>
      <c r="O2022" t="s">
        <v>61</v>
      </c>
      <c r="P2022" t="s">
        <v>1388</v>
      </c>
      <c r="Q2022" t="s">
        <v>69</v>
      </c>
      <c r="R2022" t="s">
        <v>56</v>
      </c>
      <c r="S2022" t="s">
        <v>1255</v>
      </c>
      <c r="T2022" s="127">
        <v>6.3840000000000003</v>
      </c>
      <c r="U2022" s="128">
        <v>49166</v>
      </c>
      <c r="V2022" s="126">
        <v>3.0599999999999999E-2</v>
      </c>
      <c r="W2022" s="126">
        <v>2.5700000000000001E-2</v>
      </c>
      <c r="X2022" t="s">
        <v>606</v>
      </c>
      <c r="Z2022" s="125">
        <v>200000</v>
      </c>
      <c r="AA2022" s="125">
        <v>1</v>
      </c>
      <c r="AB2022" s="125">
        <v>106.18</v>
      </c>
      <c r="AC2022" s="125">
        <v>0</v>
      </c>
      <c r="AD2022" s="125">
        <v>212.36</v>
      </c>
      <c r="AE2022" s="125"/>
      <c r="AF2022" s="125"/>
      <c r="AG2022" t="s">
        <v>16</v>
      </c>
      <c r="AH2022" s="126">
        <v>1.8494988699999999E-4</v>
      </c>
      <c r="AI2022" s="126">
        <v>4.5992279250000002E-3</v>
      </c>
      <c r="AJ2022" s="126">
        <v>1.024165495992569E-5</v>
      </c>
    </row>
    <row r="2023" spans="1:36" x14ac:dyDescent="0.3">
      <c r="A2023">
        <v>13918</v>
      </c>
      <c r="B2023">
        <v>13920</v>
      </c>
      <c r="C2023" t="s">
        <v>2271</v>
      </c>
      <c r="D2023">
        <v>511400723</v>
      </c>
      <c r="E2023" t="s">
        <v>3092</v>
      </c>
      <c r="F2023" t="s">
        <v>2272</v>
      </c>
      <c r="G2023" t="s">
        <v>2273</v>
      </c>
      <c r="H2023" t="s">
        <v>75</v>
      </c>
      <c r="I2023" t="s">
        <v>225</v>
      </c>
      <c r="J2023" t="s">
        <v>52</v>
      </c>
      <c r="K2023" t="s">
        <v>52</v>
      </c>
      <c r="L2023" t="s">
        <v>773</v>
      </c>
      <c r="M2023" t="s">
        <v>303</v>
      </c>
      <c r="N2023" t="s">
        <v>252</v>
      </c>
      <c r="O2023" t="s">
        <v>61</v>
      </c>
      <c r="P2023" t="s">
        <v>290</v>
      </c>
      <c r="Q2023" t="s">
        <v>290</v>
      </c>
      <c r="R2023" t="s">
        <v>290</v>
      </c>
      <c r="S2023" t="s">
        <v>1255</v>
      </c>
      <c r="T2023" s="127">
        <v>4.508</v>
      </c>
      <c r="U2023" s="128">
        <v>48029</v>
      </c>
      <c r="V2023" s="126">
        <v>3.4200000000000001E-2</v>
      </c>
      <c r="W2023" s="126">
        <v>3.39E-2</v>
      </c>
      <c r="X2023" t="s">
        <v>606</v>
      </c>
      <c r="Z2023" s="125">
        <v>63000</v>
      </c>
      <c r="AA2023" s="125">
        <v>1</v>
      </c>
      <c r="AB2023" s="125">
        <v>101.9</v>
      </c>
      <c r="AC2023" s="125">
        <v>0</v>
      </c>
      <c r="AD2023" s="125">
        <v>64.197000000000003</v>
      </c>
      <c r="AE2023" s="125"/>
      <c r="AF2023" s="125"/>
      <c r="AG2023" t="s">
        <v>16</v>
      </c>
      <c r="AH2023" s="126">
        <v>4.4055944000000001E-4</v>
      </c>
      <c r="AI2023" s="126">
        <v>1.3903589899999999E-3</v>
      </c>
      <c r="AJ2023" s="126">
        <v>3.0960798806853904E-6</v>
      </c>
    </row>
    <row r="2024" spans="1:36" x14ac:dyDescent="0.3">
      <c r="A2024">
        <v>13918</v>
      </c>
      <c r="B2024">
        <v>13920</v>
      </c>
      <c r="C2024" t="s">
        <v>1553</v>
      </c>
      <c r="D2024">
        <v>520000118</v>
      </c>
      <c r="E2024" t="s">
        <v>3092</v>
      </c>
      <c r="F2024" t="s">
        <v>1874</v>
      </c>
      <c r="G2024" t="s">
        <v>1875</v>
      </c>
      <c r="H2024" t="s">
        <v>75</v>
      </c>
      <c r="I2024" t="s">
        <v>225</v>
      </c>
      <c r="J2024" t="s">
        <v>52</v>
      </c>
      <c r="K2024" t="s">
        <v>52</v>
      </c>
      <c r="L2024" t="s">
        <v>773</v>
      </c>
      <c r="M2024" t="s">
        <v>303</v>
      </c>
      <c r="N2024" t="s">
        <v>251</v>
      </c>
      <c r="O2024" t="s">
        <v>61</v>
      </c>
      <c r="P2024" t="s">
        <v>1254</v>
      </c>
      <c r="Q2024" t="s">
        <v>64</v>
      </c>
      <c r="R2024" t="s">
        <v>56</v>
      </c>
      <c r="S2024" t="s">
        <v>1255</v>
      </c>
      <c r="T2024" s="127">
        <v>4.274</v>
      </c>
      <c r="U2024" s="128">
        <v>49542</v>
      </c>
      <c r="V2024" s="126">
        <v>2.6100000000000002E-2</v>
      </c>
      <c r="W2024" s="126">
        <v>2.23E-2</v>
      </c>
      <c r="X2024" t="s">
        <v>606</v>
      </c>
      <c r="Z2024" s="125">
        <v>1050000</v>
      </c>
      <c r="AA2024" s="125">
        <v>1</v>
      </c>
      <c r="AB2024" s="125">
        <v>105.16</v>
      </c>
      <c r="AC2024" s="125">
        <v>0</v>
      </c>
      <c r="AD2024" s="125">
        <v>1104.18</v>
      </c>
      <c r="AE2024" s="125"/>
      <c r="AF2024" s="125"/>
      <c r="AG2024" t="s">
        <v>16</v>
      </c>
      <c r="AH2024" s="126">
        <v>3.0708003700000001E-4</v>
      </c>
      <c r="AI2024" s="126">
        <v>2.3913992703E-2</v>
      </c>
      <c r="AJ2024" s="126">
        <v>5.3252168834294348E-5</v>
      </c>
    </row>
    <row r="2025" spans="1:36" x14ac:dyDescent="0.3">
      <c r="A2025">
        <v>13918</v>
      </c>
      <c r="B2025">
        <v>13920</v>
      </c>
      <c r="C2025" t="s">
        <v>1550</v>
      </c>
      <c r="D2025">
        <v>520029935</v>
      </c>
      <c r="E2025" t="s">
        <v>3092</v>
      </c>
      <c r="F2025" t="s">
        <v>1876</v>
      </c>
      <c r="G2025" t="s">
        <v>1877</v>
      </c>
      <c r="H2025" t="s">
        <v>75</v>
      </c>
      <c r="I2025" t="s">
        <v>225</v>
      </c>
      <c r="J2025" t="s">
        <v>52</v>
      </c>
      <c r="K2025" t="s">
        <v>52</v>
      </c>
      <c r="L2025" t="s">
        <v>773</v>
      </c>
      <c r="M2025" t="s">
        <v>303</v>
      </c>
      <c r="N2025" t="s">
        <v>251</v>
      </c>
      <c r="O2025" t="s">
        <v>61</v>
      </c>
      <c r="P2025" t="s">
        <v>1358</v>
      </c>
      <c r="Q2025" t="s">
        <v>64</v>
      </c>
      <c r="R2025" t="s">
        <v>56</v>
      </c>
      <c r="S2025" t="s">
        <v>1255</v>
      </c>
      <c r="T2025" s="127">
        <v>4.7750000000000004</v>
      </c>
      <c r="U2025" s="128">
        <v>49925</v>
      </c>
      <c r="V2025" s="126">
        <v>0.03</v>
      </c>
      <c r="W2025" s="126">
        <v>2.5000000000000001E-2</v>
      </c>
      <c r="X2025" t="s">
        <v>606</v>
      </c>
      <c r="Z2025" s="125">
        <v>79665.87</v>
      </c>
      <c r="AA2025" s="125">
        <v>1</v>
      </c>
      <c r="AB2025" s="125">
        <v>106.16</v>
      </c>
      <c r="AC2025" s="125">
        <v>0</v>
      </c>
      <c r="AD2025" s="125">
        <v>84.57329</v>
      </c>
      <c r="AE2025" s="125"/>
      <c r="AF2025" s="125"/>
      <c r="AG2025" t="s">
        <v>16</v>
      </c>
      <c r="AH2025" s="126">
        <v>6.58602537511608E-5</v>
      </c>
      <c r="AI2025" s="126">
        <v>1.8316624459999999E-3</v>
      </c>
      <c r="AJ2025" s="126">
        <v>4.0787834573635985E-6</v>
      </c>
    </row>
    <row r="2026" spans="1:36" x14ac:dyDescent="0.3">
      <c r="A2026">
        <v>13918</v>
      </c>
      <c r="B2026">
        <v>13920</v>
      </c>
      <c r="C2026" t="s">
        <v>2372</v>
      </c>
      <c r="D2026">
        <v>513230029</v>
      </c>
      <c r="E2026" t="s">
        <v>3092</v>
      </c>
      <c r="F2026" t="s">
        <v>2491</v>
      </c>
      <c r="G2026" t="s">
        <v>2492</v>
      </c>
      <c r="H2026" t="s">
        <v>75</v>
      </c>
      <c r="I2026" t="s">
        <v>224</v>
      </c>
      <c r="J2026" t="s">
        <v>52</v>
      </c>
      <c r="K2026" t="s">
        <v>52</v>
      </c>
      <c r="L2026" t="s">
        <v>773</v>
      </c>
      <c r="M2026" t="s">
        <v>303</v>
      </c>
      <c r="N2026" t="s">
        <v>262</v>
      </c>
      <c r="O2026" t="s">
        <v>61</v>
      </c>
      <c r="P2026" t="s">
        <v>1398</v>
      </c>
      <c r="Q2026" t="s">
        <v>69</v>
      </c>
      <c r="R2026" t="s">
        <v>56</v>
      </c>
      <c r="S2026" t="s">
        <v>1255</v>
      </c>
      <c r="T2026" s="127">
        <v>7.077</v>
      </c>
      <c r="U2026" s="128">
        <v>51136</v>
      </c>
      <c r="V2026" s="126">
        <v>5.0200000000000002E-2</v>
      </c>
      <c r="W2026" s="126">
        <v>4.24E-2</v>
      </c>
      <c r="X2026" t="s">
        <v>606</v>
      </c>
      <c r="Z2026" s="125">
        <v>156000</v>
      </c>
      <c r="AA2026" s="125">
        <v>1</v>
      </c>
      <c r="AB2026" s="125">
        <v>105.83</v>
      </c>
      <c r="AC2026" s="125">
        <v>0</v>
      </c>
      <c r="AD2026" s="125">
        <v>165.09479999999999</v>
      </c>
      <c r="AE2026" s="125"/>
      <c r="AF2026" s="125"/>
      <c r="AG2026" t="s">
        <v>16</v>
      </c>
      <c r="AH2026" s="126">
        <v>5.5753811099999999E-4</v>
      </c>
      <c r="AI2026" s="126">
        <v>3.5755726799999998E-3</v>
      </c>
      <c r="AJ2026" s="126">
        <v>7.9621584916083052E-6</v>
      </c>
    </row>
    <row r="2027" spans="1:36" x14ac:dyDescent="0.3">
      <c r="A2027">
        <v>13918</v>
      </c>
      <c r="B2027">
        <v>13920</v>
      </c>
      <c r="C2027" t="s">
        <v>2372</v>
      </c>
      <c r="D2027">
        <v>513230029</v>
      </c>
      <c r="E2027" t="s">
        <v>3092</v>
      </c>
      <c r="F2027" t="s">
        <v>2493</v>
      </c>
      <c r="G2027" t="s">
        <v>2494</v>
      </c>
      <c r="H2027" t="s">
        <v>75</v>
      </c>
      <c r="I2027" t="s">
        <v>224</v>
      </c>
      <c r="J2027" t="s">
        <v>52</v>
      </c>
      <c r="K2027" t="s">
        <v>52</v>
      </c>
      <c r="L2027" t="s">
        <v>773</v>
      </c>
      <c r="M2027" t="s">
        <v>303</v>
      </c>
      <c r="N2027" t="s">
        <v>262</v>
      </c>
      <c r="O2027" t="s">
        <v>61</v>
      </c>
      <c r="P2027" t="s">
        <v>1398</v>
      </c>
      <c r="Q2027" t="s">
        <v>69</v>
      </c>
      <c r="R2027" t="s">
        <v>56</v>
      </c>
      <c r="S2027" t="s">
        <v>1255</v>
      </c>
      <c r="T2027" s="127">
        <v>7.734</v>
      </c>
      <c r="U2027" s="128">
        <v>51501</v>
      </c>
      <c r="V2027" s="126">
        <v>5.0200000000000002E-2</v>
      </c>
      <c r="W2027" s="126">
        <v>4.3400000000000001E-2</v>
      </c>
      <c r="X2027" t="s">
        <v>606</v>
      </c>
      <c r="Z2027" s="125">
        <v>156000</v>
      </c>
      <c r="AA2027" s="125">
        <v>1</v>
      </c>
      <c r="AB2027" s="125">
        <v>105.61</v>
      </c>
      <c r="AC2027" s="125">
        <v>0</v>
      </c>
      <c r="AD2027" s="125">
        <v>164.7516</v>
      </c>
      <c r="AE2027" s="125"/>
      <c r="AF2027" s="125"/>
      <c r="AG2027" t="s">
        <v>16</v>
      </c>
      <c r="AH2027" s="126">
        <v>5.5753811099999999E-4</v>
      </c>
      <c r="AI2027" s="126">
        <v>3.5681397600000001E-3</v>
      </c>
      <c r="AJ2027" s="126">
        <v>7.9456067116956733E-6</v>
      </c>
    </row>
    <row r="2028" spans="1:36" x14ac:dyDescent="0.3">
      <c r="A2028">
        <v>13918</v>
      </c>
      <c r="B2028">
        <v>13920</v>
      </c>
      <c r="C2028" t="s">
        <v>1538</v>
      </c>
      <c r="D2028">
        <v>513141879</v>
      </c>
      <c r="E2028" t="s">
        <v>3092</v>
      </c>
      <c r="F2028" t="s">
        <v>1878</v>
      </c>
      <c r="G2028" t="s">
        <v>1879</v>
      </c>
      <c r="H2028" t="s">
        <v>75</v>
      </c>
      <c r="I2028" t="s">
        <v>225</v>
      </c>
      <c r="J2028" t="s">
        <v>52</v>
      </c>
      <c r="K2028" t="s">
        <v>52</v>
      </c>
      <c r="L2028" t="s">
        <v>773</v>
      </c>
      <c r="M2028" t="s">
        <v>303</v>
      </c>
      <c r="N2028" t="s">
        <v>251</v>
      </c>
      <c r="O2028" t="s">
        <v>61</v>
      </c>
      <c r="P2028" t="s">
        <v>1254</v>
      </c>
      <c r="Q2028" t="s">
        <v>64</v>
      </c>
      <c r="R2028" t="s">
        <v>56</v>
      </c>
      <c r="S2028" t="s">
        <v>1255</v>
      </c>
      <c r="T2028" s="127">
        <v>2.1080000000000001</v>
      </c>
      <c r="U2028" s="128">
        <v>47000</v>
      </c>
      <c r="V2028" s="126">
        <v>2.52E-2</v>
      </c>
      <c r="W2028" s="126">
        <v>2.1399999999999999E-2</v>
      </c>
      <c r="X2028" t="s">
        <v>606</v>
      </c>
      <c r="Z2028" s="125">
        <v>316000</v>
      </c>
      <c r="AA2028" s="125">
        <v>1</v>
      </c>
      <c r="AB2028" s="125">
        <v>104.15</v>
      </c>
      <c r="AC2028" s="125">
        <v>0</v>
      </c>
      <c r="AD2028" s="125">
        <v>329.11399999999998</v>
      </c>
      <c r="AE2028" s="125"/>
      <c r="AF2028" s="125"/>
      <c r="AG2028" t="s">
        <v>16</v>
      </c>
      <c r="AH2028" s="126">
        <v>1.8588235200000001E-4</v>
      </c>
      <c r="AI2028" s="126">
        <v>7.1278503449999997E-3</v>
      </c>
      <c r="AJ2028" s="126">
        <v>1.5872443164819095E-5</v>
      </c>
    </row>
    <row r="2029" spans="1:36" x14ac:dyDescent="0.3">
      <c r="A2029">
        <v>13918</v>
      </c>
      <c r="B2029">
        <v>13920</v>
      </c>
      <c r="C2029" t="s">
        <v>1265</v>
      </c>
      <c r="D2029">
        <v>520018078</v>
      </c>
      <c r="E2029" t="s">
        <v>3092</v>
      </c>
      <c r="F2029" t="s">
        <v>1880</v>
      </c>
      <c r="G2029" t="s">
        <v>1881</v>
      </c>
      <c r="H2029" t="s">
        <v>75</v>
      </c>
      <c r="I2029" t="s">
        <v>224</v>
      </c>
      <c r="J2029" t="s">
        <v>52</v>
      </c>
      <c r="K2029" t="s">
        <v>52</v>
      </c>
      <c r="L2029" t="s">
        <v>773</v>
      </c>
      <c r="M2029" t="s">
        <v>303</v>
      </c>
      <c r="N2029" t="s">
        <v>251</v>
      </c>
      <c r="O2029" t="s">
        <v>61</v>
      </c>
      <c r="P2029" t="s">
        <v>1755</v>
      </c>
      <c r="Q2029" t="s">
        <v>69</v>
      </c>
      <c r="R2029" t="s">
        <v>56</v>
      </c>
      <c r="S2029" t="s">
        <v>1255</v>
      </c>
      <c r="T2029" s="127">
        <v>5.2009999999999996</v>
      </c>
      <c r="U2029" s="128">
        <v>49065</v>
      </c>
      <c r="V2029" s="126">
        <v>4.5900000000000003E-2</v>
      </c>
      <c r="W2029" s="126">
        <v>3.9699999999999999E-2</v>
      </c>
      <c r="X2029" t="s">
        <v>606</v>
      </c>
      <c r="Z2029" s="125">
        <v>825000</v>
      </c>
      <c r="AA2029" s="125">
        <v>1</v>
      </c>
      <c r="AB2029" s="125">
        <v>103.9</v>
      </c>
      <c r="AC2029" s="125">
        <v>0</v>
      </c>
      <c r="AD2029" s="125">
        <v>857.17499999999995</v>
      </c>
      <c r="AE2029" s="125"/>
      <c r="AF2029" s="125"/>
      <c r="AG2029" t="s">
        <v>16</v>
      </c>
      <c r="AH2029" s="126">
        <v>1.16064673E-4</v>
      </c>
      <c r="AI2029" s="126">
        <v>1.8564433964999998E-2</v>
      </c>
      <c r="AJ2029" s="126">
        <v>4.1339661849097295E-5</v>
      </c>
    </row>
    <row r="2030" spans="1:36" x14ac:dyDescent="0.3">
      <c r="A2030">
        <v>13918</v>
      </c>
      <c r="B2030">
        <v>13920</v>
      </c>
      <c r="C2030" t="s">
        <v>1265</v>
      </c>
      <c r="D2030">
        <v>520018078</v>
      </c>
      <c r="E2030" t="s">
        <v>3092</v>
      </c>
      <c r="F2030" t="s">
        <v>1882</v>
      </c>
      <c r="G2030" t="s">
        <v>1883</v>
      </c>
      <c r="H2030" t="s">
        <v>75</v>
      </c>
      <c r="I2030" t="s">
        <v>225</v>
      </c>
      <c r="J2030" t="s">
        <v>52</v>
      </c>
      <c r="K2030" t="s">
        <v>52</v>
      </c>
      <c r="L2030" t="s">
        <v>773</v>
      </c>
      <c r="M2030" t="s">
        <v>303</v>
      </c>
      <c r="N2030" t="s">
        <v>251</v>
      </c>
      <c r="O2030" t="s">
        <v>61</v>
      </c>
      <c r="P2030" t="s">
        <v>1755</v>
      </c>
      <c r="Q2030" t="s">
        <v>69</v>
      </c>
      <c r="R2030" t="s">
        <v>56</v>
      </c>
      <c r="S2030" t="s">
        <v>1255</v>
      </c>
      <c r="T2030" s="127">
        <v>5.984</v>
      </c>
      <c r="U2030" s="128">
        <v>49888</v>
      </c>
      <c r="V2030" s="126">
        <v>2.5999999999999999E-2</v>
      </c>
      <c r="W2030" s="126">
        <v>2.2100000000000002E-2</v>
      </c>
      <c r="X2030" t="s">
        <v>606</v>
      </c>
      <c r="Z2030" s="125">
        <v>477450</v>
      </c>
      <c r="AA2030" s="125">
        <v>1</v>
      </c>
      <c r="AB2030" s="125">
        <v>105.78</v>
      </c>
      <c r="AC2030" s="125">
        <v>0</v>
      </c>
      <c r="AD2030" s="125">
        <v>505.04660999999999</v>
      </c>
      <c r="AE2030" s="125"/>
      <c r="AF2030" s="125"/>
      <c r="AG2030" t="s">
        <v>16</v>
      </c>
      <c r="AH2030" s="126">
        <v>2.6000356100000001E-4</v>
      </c>
      <c r="AI2030" s="126">
        <v>1.0938145E-2</v>
      </c>
      <c r="AJ2030" s="126">
        <v>2.4357285356470875E-5</v>
      </c>
    </row>
    <row r="2031" spans="1:36" x14ac:dyDescent="0.3">
      <c r="A2031">
        <v>13918</v>
      </c>
      <c r="B2031">
        <v>13920</v>
      </c>
      <c r="C2031" t="s">
        <v>1884</v>
      </c>
      <c r="D2031">
        <v>2507</v>
      </c>
      <c r="E2031" t="s">
        <v>2</v>
      </c>
      <c r="F2031" t="s">
        <v>1885</v>
      </c>
      <c r="G2031" t="s">
        <v>1886</v>
      </c>
      <c r="H2031" t="s">
        <v>75</v>
      </c>
      <c r="I2031" t="s">
        <v>224</v>
      </c>
      <c r="J2031" t="s">
        <v>52</v>
      </c>
      <c r="K2031" t="s">
        <v>52</v>
      </c>
      <c r="L2031" t="s">
        <v>53</v>
      </c>
      <c r="M2031" t="s">
        <v>303</v>
      </c>
      <c r="N2031" t="s">
        <v>620</v>
      </c>
      <c r="O2031" t="s">
        <v>61</v>
      </c>
      <c r="P2031" t="s">
        <v>290</v>
      </c>
      <c r="Q2031" t="s">
        <v>290</v>
      </c>
      <c r="R2031" t="s">
        <v>290</v>
      </c>
      <c r="S2031" t="s">
        <v>1255</v>
      </c>
      <c r="T2031" s="127">
        <v>5.5659999999999998</v>
      </c>
      <c r="U2031" s="128">
        <v>48852</v>
      </c>
      <c r="V2031" s="126">
        <v>5.6599999999999998E-2</v>
      </c>
      <c r="W2031" s="126">
        <v>4.65E-2</v>
      </c>
      <c r="X2031" t="s">
        <v>606</v>
      </c>
      <c r="Z2031" s="125">
        <v>210000</v>
      </c>
      <c r="AA2031" s="125">
        <v>1</v>
      </c>
      <c r="AB2031" s="125">
        <v>96.142300000000006</v>
      </c>
      <c r="AC2031" s="125">
        <v>0</v>
      </c>
      <c r="AD2031" s="125">
        <v>201.89883</v>
      </c>
      <c r="AE2031" s="125"/>
      <c r="AF2031" s="125"/>
      <c r="AG2031" t="s">
        <v>16</v>
      </c>
      <c r="AH2031" s="126">
        <v>2.1000000000000001E-4</v>
      </c>
      <c r="AI2031" s="126">
        <v>4.3726631049999997E-3</v>
      </c>
      <c r="AJ2031" s="126">
        <v>9.7371357773247948E-6</v>
      </c>
    </row>
    <row r="2032" spans="1:36" x14ac:dyDescent="0.3">
      <c r="A2032">
        <v>13918</v>
      </c>
      <c r="B2032">
        <v>13920</v>
      </c>
      <c r="C2032" t="s">
        <v>1884</v>
      </c>
      <c r="D2032">
        <v>2507</v>
      </c>
      <c r="E2032" t="s">
        <v>2</v>
      </c>
      <c r="F2032" t="s">
        <v>1887</v>
      </c>
      <c r="G2032" t="s">
        <v>1886</v>
      </c>
      <c r="H2032" t="s">
        <v>75</v>
      </c>
      <c r="I2032" t="s">
        <v>224</v>
      </c>
      <c r="J2032" t="s">
        <v>52</v>
      </c>
      <c r="K2032" t="s">
        <v>52</v>
      </c>
      <c r="L2032" t="s">
        <v>773</v>
      </c>
      <c r="M2032" t="s">
        <v>303</v>
      </c>
      <c r="N2032" t="s">
        <v>620</v>
      </c>
      <c r="O2032" t="s">
        <v>61</v>
      </c>
      <c r="P2032" t="s">
        <v>1404</v>
      </c>
      <c r="Q2032" t="s">
        <v>64</v>
      </c>
      <c r="R2032" t="s">
        <v>56</v>
      </c>
      <c r="S2032" t="s">
        <v>1255</v>
      </c>
      <c r="T2032" s="127">
        <v>3.9729999999999999</v>
      </c>
      <c r="U2032" s="128">
        <v>48852</v>
      </c>
      <c r="V2032" s="126">
        <v>6.6000000000000003E-2</v>
      </c>
      <c r="W2032" s="126">
        <v>8.0799999999999997E-2</v>
      </c>
      <c r="X2032" t="s">
        <v>606</v>
      </c>
      <c r="Z2032" s="125">
        <v>63500</v>
      </c>
      <c r="AA2032" s="125">
        <v>1</v>
      </c>
      <c r="AB2032" s="125">
        <v>96.56</v>
      </c>
      <c r="AC2032" s="125">
        <v>0</v>
      </c>
      <c r="AD2032" s="125">
        <v>61.315600000000003</v>
      </c>
      <c r="AE2032" s="125"/>
      <c r="AF2032" s="125"/>
      <c r="AG2032" t="s">
        <v>16</v>
      </c>
      <c r="AH2032" s="126">
        <v>6.3499999999999999E-5</v>
      </c>
      <c r="AI2032" s="126">
        <v>1.32795451E-3</v>
      </c>
      <c r="AJ2032" s="126">
        <v>2.9571163065587666E-6</v>
      </c>
    </row>
    <row r="2033" spans="1:36" x14ac:dyDescent="0.3">
      <c r="A2033">
        <v>13918</v>
      </c>
      <c r="B2033">
        <v>13920</v>
      </c>
      <c r="C2033" t="s">
        <v>1888</v>
      </c>
      <c r="D2033">
        <v>511396046</v>
      </c>
      <c r="E2033" t="s">
        <v>3092</v>
      </c>
      <c r="F2033" t="s">
        <v>1889</v>
      </c>
      <c r="G2033" t="s">
        <v>1890</v>
      </c>
      <c r="H2033" t="s">
        <v>75</v>
      </c>
      <c r="I2033" t="s">
        <v>226</v>
      </c>
      <c r="J2033" t="s">
        <v>52</v>
      </c>
      <c r="K2033" t="s">
        <v>52</v>
      </c>
      <c r="L2033" t="s">
        <v>773</v>
      </c>
      <c r="M2033" t="s">
        <v>303</v>
      </c>
      <c r="N2033" t="s">
        <v>253</v>
      </c>
      <c r="O2033" t="s">
        <v>61</v>
      </c>
      <c r="P2033" t="s">
        <v>290</v>
      </c>
      <c r="Q2033" t="s">
        <v>290</v>
      </c>
      <c r="R2033" t="s">
        <v>290</v>
      </c>
      <c r="S2033" t="s">
        <v>1255</v>
      </c>
      <c r="T2033" s="127">
        <v>4.08</v>
      </c>
      <c r="U2033" s="128">
        <v>48945</v>
      </c>
      <c r="V2033" s="126">
        <v>8.7499999999999994E-2</v>
      </c>
      <c r="W2033" s="126">
        <v>7.5200000000000003E-2</v>
      </c>
      <c r="X2033" t="s">
        <v>606</v>
      </c>
      <c r="Z2033" s="125">
        <v>93590</v>
      </c>
      <c r="AA2033" s="125">
        <v>1</v>
      </c>
      <c r="AB2033" s="125">
        <v>93.99</v>
      </c>
      <c r="AC2033" s="125">
        <v>0</v>
      </c>
      <c r="AD2033" s="125">
        <v>87.965239999999994</v>
      </c>
      <c r="AE2033" s="125"/>
      <c r="AF2033" s="125"/>
      <c r="AG2033" t="s">
        <v>16</v>
      </c>
      <c r="AH2033" s="126">
        <v>3.0209245199999999E-4</v>
      </c>
      <c r="AI2033" s="126">
        <v>1.9051242610000001E-3</v>
      </c>
      <c r="AJ2033" s="126">
        <v>4.2423697332221399E-6</v>
      </c>
    </row>
    <row r="2034" spans="1:36" x14ac:dyDescent="0.3">
      <c r="A2034">
        <v>13918</v>
      </c>
      <c r="B2034">
        <v>13920</v>
      </c>
      <c r="C2034" t="s">
        <v>2274</v>
      </c>
      <c r="D2034">
        <v>2514</v>
      </c>
      <c r="E2034" t="s">
        <v>2</v>
      </c>
      <c r="F2034" t="s">
        <v>2275</v>
      </c>
      <c r="G2034" t="s">
        <v>2276</v>
      </c>
      <c r="H2034" t="s">
        <v>75</v>
      </c>
      <c r="I2034" t="s">
        <v>224</v>
      </c>
      <c r="J2034" t="s">
        <v>52</v>
      </c>
      <c r="K2034" t="s">
        <v>52</v>
      </c>
      <c r="L2034" t="s">
        <v>773</v>
      </c>
      <c r="M2034" t="s">
        <v>303</v>
      </c>
      <c r="N2034" t="s">
        <v>617</v>
      </c>
      <c r="O2034" t="s">
        <v>61</v>
      </c>
      <c r="P2034" t="s">
        <v>1358</v>
      </c>
      <c r="Q2034" t="s">
        <v>64</v>
      </c>
      <c r="R2034" t="s">
        <v>56</v>
      </c>
      <c r="S2034" t="s">
        <v>1255</v>
      </c>
      <c r="T2034" s="127">
        <v>3.9910000000000001</v>
      </c>
      <c r="U2034" s="128">
        <v>47848</v>
      </c>
      <c r="V2034" s="126">
        <v>5.5E-2</v>
      </c>
      <c r="W2034" s="126">
        <v>8.14E-2</v>
      </c>
      <c r="X2034" t="s">
        <v>606</v>
      </c>
      <c r="Z2034" s="125">
        <v>460000</v>
      </c>
      <c r="AA2034" s="125">
        <v>1</v>
      </c>
      <c r="AB2034" s="125">
        <v>90.94</v>
      </c>
      <c r="AC2034" s="125">
        <v>0</v>
      </c>
      <c r="AD2034" s="125">
        <v>418.32400000000001</v>
      </c>
      <c r="AE2034" s="125"/>
      <c r="AF2034" s="125"/>
      <c r="AG2034" t="s">
        <v>16</v>
      </c>
      <c r="AH2034" s="126">
        <v>8.4293855700000005E-4</v>
      </c>
      <c r="AI2034" s="126">
        <v>9.0599332380000008E-3</v>
      </c>
      <c r="AJ2034" s="126">
        <v>2.0174844930570514E-5</v>
      </c>
    </row>
    <row r="2035" spans="1:36" x14ac:dyDescent="0.3">
      <c r="A2035">
        <v>13918</v>
      </c>
      <c r="B2035">
        <v>13920</v>
      </c>
      <c r="C2035" t="s">
        <v>1484</v>
      </c>
      <c r="D2035">
        <v>515434074</v>
      </c>
      <c r="E2035" t="s">
        <v>3092</v>
      </c>
      <c r="F2035" t="s">
        <v>1891</v>
      </c>
      <c r="G2035" t="s">
        <v>1892</v>
      </c>
      <c r="H2035" t="s">
        <v>75</v>
      </c>
      <c r="I2035" t="s">
        <v>225</v>
      </c>
      <c r="J2035" t="s">
        <v>52</v>
      </c>
      <c r="K2035" t="s">
        <v>52</v>
      </c>
      <c r="L2035" t="s">
        <v>53</v>
      </c>
      <c r="M2035" t="s">
        <v>303</v>
      </c>
      <c r="N2035" t="s">
        <v>619</v>
      </c>
      <c r="O2035" t="s">
        <v>61</v>
      </c>
      <c r="P2035" t="s">
        <v>290</v>
      </c>
      <c r="Q2035" t="s">
        <v>290</v>
      </c>
      <c r="R2035" t="s">
        <v>290</v>
      </c>
      <c r="S2035" t="s">
        <v>1255</v>
      </c>
      <c r="T2035" s="127">
        <v>2.4910000000000001</v>
      </c>
      <c r="U2035" s="128">
        <v>47118</v>
      </c>
      <c r="V2035" s="126">
        <v>5.0000000000000001E-3</v>
      </c>
      <c r="W2035" s="126">
        <v>2.4799999999999999E-2</v>
      </c>
      <c r="X2035" t="s">
        <v>606</v>
      </c>
      <c r="Z2035" s="125">
        <v>200000</v>
      </c>
      <c r="AA2035" s="125">
        <v>1</v>
      </c>
      <c r="AB2035" s="125">
        <v>96.298100000000005</v>
      </c>
      <c r="AC2035" s="125">
        <v>0</v>
      </c>
      <c r="AD2035" s="125">
        <v>192.59620000000001</v>
      </c>
      <c r="AE2035" s="125"/>
      <c r="AF2035" s="125"/>
      <c r="AG2035" t="s">
        <v>16</v>
      </c>
      <c r="AH2035" s="126">
        <v>3.7807183299999998E-4</v>
      </c>
      <c r="AI2035" s="126">
        <v>4.1711895899999999E-3</v>
      </c>
      <c r="AJ2035" s="126">
        <v>9.2884904266003023E-6</v>
      </c>
    </row>
    <row r="2036" spans="1:36" x14ac:dyDescent="0.3">
      <c r="A2036">
        <v>13918</v>
      </c>
      <c r="B2036">
        <v>13920</v>
      </c>
      <c r="C2036" t="s">
        <v>1526</v>
      </c>
      <c r="D2036">
        <v>512882747</v>
      </c>
      <c r="E2036" t="s">
        <v>3092</v>
      </c>
      <c r="F2036" t="s">
        <v>2277</v>
      </c>
      <c r="G2036" t="s">
        <v>1896</v>
      </c>
      <c r="H2036" t="s">
        <v>75</v>
      </c>
      <c r="I2036" t="s">
        <v>225</v>
      </c>
      <c r="J2036" t="s">
        <v>52</v>
      </c>
      <c r="K2036" t="s">
        <v>52</v>
      </c>
      <c r="L2036" t="s">
        <v>773</v>
      </c>
      <c r="M2036" t="s">
        <v>303</v>
      </c>
      <c r="N2036" t="s">
        <v>615</v>
      </c>
      <c r="O2036" t="s">
        <v>61</v>
      </c>
      <c r="P2036" t="s">
        <v>290</v>
      </c>
      <c r="Q2036" t="s">
        <v>290</v>
      </c>
      <c r="R2036" t="s">
        <v>290</v>
      </c>
      <c r="S2036" t="s">
        <v>1255</v>
      </c>
      <c r="T2036" s="127">
        <v>3.8170000000000002</v>
      </c>
      <c r="U2036" s="128">
        <v>47848</v>
      </c>
      <c r="V2036" s="126">
        <v>3.4200000000000001E-2</v>
      </c>
      <c r="W2036" s="126">
        <v>2.9600000000000001E-2</v>
      </c>
      <c r="X2036" t="s">
        <v>606</v>
      </c>
      <c r="Z2036" s="125">
        <v>113000</v>
      </c>
      <c r="AA2036" s="125">
        <v>1</v>
      </c>
      <c r="AB2036" s="125">
        <v>103</v>
      </c>
      <c r="AC2036" s="125">
        <v>0</v>
      </c>
      <c r="AD2036" s="125">
        <v>116.39</v>
      </c>
      <c r="AE2036" s="125"/>
      <c r="AF2036" s="125"/>
      <c r="AG2036" t="s">
        <v>16</v>
      </c>
      <c r="AH2036" s="126">
        <v>4.16974169E-4</v>
      </c>
      <c r="AI2036" s="126">
        <v>2.5207390190000001E-3</v>
      </c>
      <c r="AJ2036" s="126">
        <v>5.6132332868042524E-6</v>
      </c>
    </row>
    <row r="2037" spans="1:36" x14ac:dyDescent="0.3">
      <c r="A2037">
        <v>13918</v>
      </c>
      <c r="B2037">
        <v>13920</v>
      </c>
      <c r="C2037" t="s">
        <v>1897</v>
      </c>
      <c r="D2037">
        <v>515724706</v>
      </c>
      <c r="E2037" t="s">
        <v>3092</v>
      </c>
      <c r="F2037" t="s">
        <v>1898</v>
      </c>
      <c r="G2037" t="s">
        <v>1899</v>
      </c>
      <c r="H2037" t="s">
        <v>75</v>
      </c>
      <c r="I2037" t="s">
        <v>225</v>
      </c>
      <c r="J2037" t="s">
        <v>52</v>
      </c>
      <c r="K2037" t="s">
        <v>52</v>
      </c>
      <c r="L2037" t="s">
        <v>773</v>
      </c>
      <c r="M2037" t="s">
        <v>303</v>
      </c>
      <c r="N2037" t="s">
        <v>619</v>
      </c>
      <c r="O2037" t="s">
        <v>61</v>
      </c>
      <c r="P2037" t="s">
        <v>290</v>
      </c>
      <c r="Q2037" t="s">
        <v>290</v>
      </c>
      <c r="R2037" t="s">
        <v>290</v>
      </c>
      <c r="S2037" t="s">
        <v>1255</v>
      </c>
      <c r="T2037" s="127">
        <v>2.0129999999999999</v>
      </c>
      <c r="U2037" s="128">
        <v>46997</v>
      </c>
      <c r="V2037" s="126">
        <v>3.7400000000000003E-2</v>
      </c>
      <c r="W2037" s="126">
        <v>3.1E-2</v>
      </c>
      <c r="X2037" t="s">
        <v>606</v>
      </c>
      <c r="Z2037" s="125">
        <v>100000</v>
      </c>
      <c r="AA2037" s="125">
        <v>1</v>
      </c>
      <c r="AB2037" s="125">
        <v>107.68</v>
      </c>
      <c r="AC2037" s="125">
        <v>0</v>
      </c>
      <c r="AD2037" s="125">
        <v>107.68</v>
      </c>
      <c r="AE2037" s="125"/>
      <c r="AF2037" s="125"/>
      <c r="AG2037" t="s">
        <v>16</v>
      </c>
      <c r="AH2037" s="126">
        <v>2.9749384000000002E-4</v>
      </c>
      <c r="AI2037" s="126">
        <v>2.3321005029999999E-3</v>
      </c>
      <c r="AJ2037" s="126">
        <v>5.1931691753851867E-6</v>
      </c>
    </row>
    <row r="2038" spans="1:36" x14ac:dyDescent="0.3">
      <c r="A2038">
        <v>13918</v>
      </c>
      <c r="B2038">
        <v>13920</v>
      </c>
      <c r="C2038" t="s">
        <v>1884</v>
      </c>
      <c r="D2038">
        <v>2507</v>
      </c>
      <c r="E2038" t="s">
        <v>2</v>
      </c>
      <c r="F2038" t="s">
        <v>1904</v>
      </c>
      <c r="G2038" t="s">
        <v>1905</v>
      </c>
      <c r="H2038" t="s">
        <v>75</v>
      </c>
      <c r="I2038" t="s">
        <v>224</v>
      </c>
      <c r="J2038" t="s">
        <v>52</v>
      </c>
      <c r="K2038" t="s">
        <v>52</v>
      </c>
      <c r="L2038" t="s">
        <v>773</v>
      </c>
      <c r="M2038" t="s">
        <v>303</v>
      </c>
      <c r="N2038" t="s">
        <v>620</v>
      </c>
      <c r="O2038" t="s">
        <v>61</v>
      </c>
      <c r="P2038" t="s">
        <v>1358</v>
      </c>
      <c r="Q2038" t="s">
        <v>64</v>
      </c>
      <c r="R2038" t="s">
        <v>56</v>
      </c>
      <c r="S2038" t="s">
        <v>1255</v>
      </c>
      <c r="T2038" s="127">
        <v>3.556</v>
      </c>
      <c r="U2038" s="128">
        <v>47634</v>
      </c>
      <c r="V2038" s="126">
        <v>5.6300000000000003E-2</v>
      </c>
      <c r="W2038" s="126">
        <v>5.57E-2</v>
      </c>
      <c r="X2038" t="s">
        <v>606</v>
      </c>
      <c r="Z2038" s="125">
        <v>228000</v>
      </c>
      <c r="AA2038" s="125">
        <v>1</v>
      </c>
      <c r="AB2038" s="125">
        <v>100.92</v>
      </c>
      <c r="AC2038" s="125">
        <v>0</v>
      </c>
      <c r="AD2038" s="125">
        <v>230.0976</v>
      </c>
      <c r="AE2038" s="125"/>
      <c r="AF2038" s="125"/>
      <c r="AG2038" t="s">
        <v>16</v>
      </c>
      <c r="AH2038" s="126">
        <v>3.5076923000000002E-4</v>
      </c>
      <c r="AI2038" s="126">
        <v>4.9833834400000001E-3</v>
      </c>
      <c r="AJ2038" s="126">
        <v>1.1097100331074577E-5</v>
      </c>
    </row>
    <row r="2039" spans="1:36" x14ac:dyDescent="0.3">
      <c r="A2039">
        <v>13918</v>
      </c>
      <c r="B2039">
        <v>13920</v>
      </c>
      <c r="C2039" t="s">
        <v>1906</v>
      </c>
      <c r="D2039">
        <v>517199469</v>
      </c>
      <c r="E2039" t="s">
        <v>3092</v>
      </c>
      <c r="F2039" t="s">
        <v>1907</v>
      </c>
      <c r="G2039" t="s">
        <v>1908</v>
      </c>
      <c r="H2039" t="s">
        <v>75</v>
      </c>
      <c r="I2039" t="s">
        <v>225</v>
      </c>
      <c r="J2039" t="s">
        <v>52</v>
      </c>
      <c r="K2039" t="s">
        <v>52</v>
      </c>
      <c r="L2039" t="s">
        <v>773</v>
      </c>
      <c r="M2039" t="s">
        <v>303</v>
      </c>
      <c r="N2039" t="s">
        <v>620</v>
      </c>
      <c r="O2039" t="s">
        <v>61</v>
      </c>
      <c r="P2039" t="s">
        <v>290</v>
      </c>
      <c r="Q2039" t="s">
        <v>290</v>
      </c>
      <c r="R2039" t="s">
        <v>290</v>
      </c>
      <c r="S2039" t="s">
        <v>1255</v>
      </c>
      <c r="T2039" s="127">
        <v>3.0369999999999999</v>
      </c>
      <c r="U2039" s="128">
        <v>47391</v>
      </c>
      <c r="V2039" s="126">
        <v>4.3799999999999999E-2</v>
      </c>
      <c r="W2039" s="126">
        <v>3.9300000000000002E-2</v>
      </c>
      <c r="X2039" t="s">
        <v>606</v>
      </c>
      <c r="Z2039" s="125">
        <v>433966</v>
      </c>
      <c r="AA2039" s="125">
        <v>1</v>
      </c>
      <c r="AB2039" s="125">
        <v>103.26</v>
      </c>
      <c r="AC2039" s="125">
        <v>0</v>
      </c>
      <c r="AD2039" s="125">
        <v>448.11329000000001</v>
      </c>
      <c r="AE2039" s="125"/>
      <c r="AF2039" s="125"/>
      <c r="AG2039" t="s">
        <v>16</v>
      </c>
      <c r="AH2039" s="126">
        <v>3.6776779599999998E-4</v>
      </c>
      <c r="AI2039" s="126">
        <v>9.7051005689999994E-3</v>
      </c>
      <c r="AJ2039" s="126">
        <v>2.161151675992239E-5</v>
      </c>
    </row>
    <row r="2040" spans="1:36" x14ac:dyDescent="0.3">
      <c r="A2040">
        <v>13918</v>
      </c>
      <c r="B2040">
        <v>13920</v>
      </c>
      <c r="C2040" t="s">
        <v>1363</v>
      </c>
      <c r="D2040">
        <v>511659401</v>
      </c>
      <c r="E2040" t="s">
        <v>3092</v>
      </c>
      <c r="F2040" t="s">
        <v>2445</v>
      </c>
      <c r="G2040" t="s">
        <v>2446</v>
      </c>
      <c r="H2040" t="s">
        <v>75</v>
      </c>
      <c r="I2040" t="s">
        <v>224</v>
      </c>
      <c r="J2040" t="s">
        <v>52</v>
      </c>
      <c r="K2040" t="s">
        <v>52</v>
      </c>
      <c r="L2040" t="s">
        <v>773</v>
      </c>
      <c r="M2040" t="s">
        <v>303</v>
      </c>
      <c r="N2040" t="s">
        <v>619</v>
      </c>
      <c r="O2040" t="s">
        <v>61</v>
      </c>
      <c r="P2040" t="s">
        <v>1362</v>
      </c>
      <c r="Q2040" t="s">
        <v>64</v>
      </c>
      <c r="R2040" t="s">
        <v>56</v>
      </c>
      <c r="S2040" t="s">
        <v>1255</v>
      </c>
      <c r="T2040" s="127">
        <v>4.3479999999999999</v>
      </c>
      <c r="U2040" s="128">
        <v>48700</v>
      </c>
      <c r="V2040" s="126">
        <v>4.4400000000000002E-2</v>
      </c>
      <c r="W2040" s="126">
        <v>4.0899999999999999E-2</v>
      </c>
      <c r="X2040" t="s">
        <v>606</v>
      </c>
      <c r="Z2040" s="125">
        <v>152000</v>
      </c>
      <c r="AA2040" s="125">
        <v>1</v>
      </c>
      <c r="AB2040" s="125">
        <v>102.42</v>
      </c>
      <c r="AC2040" s="125">
        <v>0</v>
      </c>
      <c r="AD2040" s="125">
        <v>155.67840000000001</v>
      </c>
      <c r="AE2040" s="125"/>
      <c r="AF2040" s="125"/>
      <c r="AG2040" t="s">
        <v>16</v>
      </c>
      <c r="AH2040" s="126">
        <v>3.2858825899999999E-4</v>
      </c>
      <c r="AI2040" s="126">
        <v>3.3716351690000002E-3</v>
      </c>
      <c r="AJ2040" s="126">
        <v>7.5080262644250118E-6</v>
      </c>
    </row>
    <row r="2041" spans="1:36" x14ac:dyDescent="0.3">
      <c r="A2041">
        <v>13918</v>
      </c>
      <c r="B2041">
        <v>13920</v>
      </c>
      <c r="C2041" t="s">
        <v>1363</v>
      </c>
      <c r="D2041">
        <v>511659401</v>
      </c>
      <c r="E2041" t="s">
        <v>3092</v>
      </c>
      <c r="F2041" t="s">
        <v>2278</v>
      </c>
      <c r="G2041" t="s">
        <v>2279</v>
      </c>
      <c r="H2041" t="s">
        <v>75</v>
      </c>
      <c r="I2041" t="s">
        <v>225</v>
      </c>
      <c r="J2041" t="s">
        <v>52</v>
      </c>
      <c r="K2041" t="s">
        <v>52</v>
      </c>
      <c r="L2041" t="s">
        <v>773</v>
      </c>
      <c r="M2041" t="s">
        <v>303</v>
      </c>
      <c r="N2041" t="s">
        <v>619</v>
      </c>
      <c r="O2041" t="s">
        <v>61</v>
      </c>
      <c r="P2041" t="s">
        <v>1362</v>
      </c>
      <c r="Q2041" t="s">
        <v>64</v>
      </c>
      <c r="R2041" t="s">
        <v>56</v>
      </c>
      <c r="S2041" t="s">
        <v>1255</v>
      </c>
      <c r="T2041" s="127">
        <v>8.7550000000000008</v>
      </c>
      <c r="U2041" s="128">
        <v>51256</v>
      </c>
      <c r="V2041" s="126">
        <v>2.8000000000000001E-2</v>
      </c>
      <c r="W2041" s="126">
        <v>2.76E-2</v>
      </c>
      <c r="X2041" t="s">
        <v>606</v>
      </c>
      <c r="Z2041" s="125">
        <v>152000</v>
      </c>
      <c r="AA2041" s="125">
        <v>1</v>
      </c>
      <c r="AB2041" s="125">
        <v>101.61</v>
      </c>
      <c r="AC2041" s="125">
        <v>0</v>
      </c>
      <c r="AD2041" s="125">
        <v>154.44720000000001</v>
      </c>
      <c r="AE2041" s="125"/>
      <c r="AF2041" s="125"/>
      <c r="AG2041" t="s">
        <v>16</v>
      </c>
      <c r="AH2041" s="126">
        <v>2.5580612500000001E-4</v>
      </c>
      <c r="AI2041" s="126">
        <v>3.3449702160000001E-3</v>
      </c>
      <c r="AJ2041" s="126">
        <v>7.4486482008223534E-6</v>
      </c>
    </row>
    <row r="2042" spans="1:36" x14ac:dyDescent="0.3">
      <c r="A2042">
        <v>13918</v>
      </c>
      <c r="B2042">
        <v>13920</v>
      </c>
      <c r="C2042" t="s">
        <v>1911</v>
      </c>
      <c r="D2042">
        <v>2515</v>
      </c>
      <c r="E2042" t="s">
        <v>2</v>
      </c>
      <c r="F2042" t="s">
        <v>1912</v>
      </c>
      <c r="G2042" t="s">
        <v>1913</v>
      </c>
      <c r="H2042" t="s">
        <v>75</v>
      </c>
      <c r="I2042" t="s">
        <v>224</v>
      </c>
      <c r="J2042" t="s">
        <v>52</v>
      </c>
      <c r="K2042" t="s">
        <v>52</v>
      </c>
      <c r="L2042" t="s">
        <v>773</v>
      </c>
      <c r="M2042" t="s">
        <v>303</v>
      </c>
      <c r="N2042" t="s">
        <v>252</v>
      </c>
      <c r="O2042" t="s">
        <v>61</v>
      </c>
      <c r="P2042" t="s">
        <v>290</v>
      </c>
      <c r="Q2042" t="s">
        <v>290</v>
      </c>
      <c r="R2042" t="s">
        <v>290</v>
      </c>
      <c r="S2042" t="s">
        <v>1255</v>
      </c>
      <c r="T2042" s="127">
        <v>2.609</v>
      </c>
      <c r="U2042" s="128">
        <v>47818</v>
      </c>
      <c r="V2042" s="126">
        <v>8.5000000000000006E-2</v>
      </c>
      <c r="W2042" s="126">
        <v>0.62170000000000003</v>
      </c>
      <c r="X2042" t="s">
        <v>606</v>
      </c>
      <c r="Z2042" s="125">
        <v>270000</v>
      </c>
      <c r="AA2042" s="125">
        <v>1</v>
      </c>
      <c r="AB2042" s="125">
        <v>38.5</v>
      </c>
      <c r="AC2042" s="125">
        <v>0</v>
      </c>
      <c r="AD2042" s="125">
        <v>103.95</v>
      </c>
      <c r="AE2042" s="125"/>
      <c r="AF2042" s="125"/>
      <c r="AG2042" t="s">
        <v>16</v>
      </c>
      <c r="AH2042" s="126">
        <v>4.3548387000000001E-4</v>
      </c>
      <c r="AI2042" s="126">
        <v>2.2513173040000002E-3</v>
      </c>
      <c r="AJ2042" s="126">
        <v>5.0132794927682966E-6</v>
      </c>
    </row>
    <row r="2043" spans="1:36" x14ac:dyDescent="0.3">
      <c r="A2043">
        <v>13918</v>
      </c>
      <c r="B2043">
        <v>13920</v>
      </c>
      <c r="C2043" t="s">
        <v>1669</v>
      </c>
      <c r="D2043">
        <v>516291754</v>
      </c>
      <c r="E2043" t="s">
        <v>3092</v>
      </c>
      <c r="F2043" t="s">
        <v>1914</v>
      </c>
      <c r="G2043" t="s">
        <v>1915</v>
      </c>
      <c r="H2043" t="s">
        <v>75</v>
      </c>
      <c r="I2043" t="s">
        <v>225</v>
      </c>
      <c r="J2043" t="s">
        <v>52</v>
      </c>
      <c r="K2043" t="s">
        <v>52</v>
      </c>
      <c r="L2043" t="s">
        <v>773</v>
      </c>
      <c r="M2043" t="s">
        <v>303</v>
      </c>
      <c r="N2043" t="s">
        <v>619</v>
      </c>
      <c r="O2043" t="s">
        <v>61</v>
      </c>
      <c r="P2043" t="s">
        <v>290</v>
      </c>
      <c r="Q2043" t="s">
        <v>290</v>
      </c>
      <c r="R2043" t="s">
        <v>290</v>
      </c>
      <c r="S2043" t="s">
        <v>1255</v>
      </c>
      <c r="T2043" s="127">
        <v>5.0140000000000002</v>
      </c>
      <c r="U2043" s="128">
        <v>48304</v>
      </c>
      <c r="V2043" s="126">
        <v>3.5799999999999998E-2</v>
      </c>
      <c r="W2043" s="126">
        <v>3.5799999999999998E-2</v>
      </c>
      <c r="X2043" t="s">
        <v>606</v>
      </c>
      <c r="Z2043" s="125">
        <v>232000</v>
      </c>
      <c r="AA2043" s="125">
        <v>1</v>
      </c>
      <c r="AB2043" s="125">
        <v>101.7</v>
      </c>
      <c r="AC2043" s="125">
        <v>0</v>
      </c>
      <c r="AD2043" s="125">
        <v>235.94399999999999</v>
      </c>
      <c r="AE2043" s="125"/>
      <c r="AF2043" s="125"/>
      <c r="AG2043" t="s">
        <v>16</v>
      </c>
      <c r="AH2043" s="126">
        <v>3.0484479799999998E-4</v>
      </c>
      <c r="AI2043" s="126">
        <v>5.1100029829999997E-3</v>
      </c>
      <c r="AJ2043" s="126">
        <v>1.1379059323152697E-5</v>
      </c>
    </row>
    <row r="2044" spans="1:36" x14ac:dyDescent="0.3">
      <c r="A2044">
        <v>13918</v>
      </c>
      <c r="B2044">
        <v>13920</v>
      </c>
      <c r="C2044" t="s">
        <v>1550</v>
      </c>
      <c r="D2044">
        <v>520029935</v>
      </c>
      <c r="E2044" t="s">
        <v>3092</v>
      </c>
      <c r="F2044" t="s">
        <v>2495</v>
      </c>
      <c r="G2044" t="s">
        <v>2496</v>
      </c>
      <c r="H2044" t="s">
        <v>75</v>
      </c>
      <c r="I2044" t="s">
        <v>225</v>
      </c>
      <c r="J2044" t="s">
        <v>52</v>
      </c>
      <c r="K2044" t="s">
        <v>52</v>
      </c>
      <c r="L2044" t="s">
        <v>773</v>
      </c>
      <c r="M2044" t="s">
        <v>303</v>
      </c>
      <c r="N2044" t="s">
        <v>251</v>
      </c>
      <c r="O2044" t="s">
        <v>61</v>
      </c>
      <c r="P2044" t="s">
        <v>1358</v>
      </c>
      <c r="Q2044" t="s">
        <v>64</v>
      </c>
      <c r="R2044" t="s">
        <v>56</v>
      </c>
      <c r="S2044" t="s">
        <v>1255</v>
      </c>
      <c r="T2044" s="127">
        <v>5.2359999999999998</v>
      </c>
      <c r="U2044" s="128">
        <v>50075</v>
      </c>
      <c r="V2044" s="126">
        <v>2.5000000000000001E-2</v>
      </c>
      <c r="W2044" s="126">
        <v>2.58E-2</v>
      </c>
      <c r="X2044" t="s">
        <v>606</v>
      </c>
      <c r="Z2044" s="125">
        <v>404000</v>
      </c>
      <c r="AA2044" s="125">
        <v>1</v>
      </c>
      <c r="AB2044" s="125">
        <v>101.95</v>
      </c>
      <c r="AC2044" s="125">
        <v>0</v>
      </c>
      <c r="AD2044" s="125">
        <v>411.87799999999999</v>
      </c>
      <c r="AE2044" s="125"/>
      <c r="AF2044" s="125"/>
      <c r="AG2044" t="s">
        <v>16</v>
      </c>
      <c r="AH2044" s="126">
        <v>3.9974115699999998E-4</v>
      </c>
      <c r="AI2044" s="126">
        <v>8.9203277420000001E-3</v>
      </c>
      <c r="AJ2044" s="126">
        <v>1.9863968551442234E-5</v>
      </c>
    </row>
    <row r="2045" spans="1:36" x14ac:dyDescent="0.3">
      <c r="A2045">
        <v>13918</v>
      </c>
      <c r="B2045">
        <v>13920</v>
      </c>
      <c r="C2045" t="s">
        <v>1550</v>
      </c>
      <c r="D2045">
        <v>520029935</v>
      </c>
      <c r="E2045" t="s">
        <v>3092</v>
      </c>
      <c r="F2045" t="s">
        <v>1916</v>
      </c>
      <c r="G2045" t="s">
        <v>1917</v>
      </c>
      <c r="H2045" t="s">
        <v>75</v>
      </c>
      <c r="I2045" t="s">
        <v>225</v>
      </c>
      <c r="J2045" t="s">
        <v>52</v>
      </c>
      <c r="K2045" t="s">
        <v>52</v>
      </c>
      <c r="L2045" t="s">
        <v>773</v>
      </c>
      <c r="M2045" t="s">
        <v>303</v>
      </c>
      <c r="N2045" t="s">
        <v>251</v>
      </c>
      <c r="O2045" t="s">
        <v>61</v>
      </c>
      <c r="P2045" t="s">
        <v>1254</v>
      </c>
      <c r="Q2045" t="s">
        <v>64</v>
      </c>
      <c r="R2045" t="s">
        <v>56</v>
      </c>
      <c r="S2045" t="s">
        <v>1255</v>
      </c>
      <c r="T2045" s="127">
        <v>4.7060000000000004</v>
      </c>
      <c r="U2045" s="128">
        <v>49694</v>
      </c>
      <c r="V2045" s="126">
        <v>2.2200000000000001E-2</v>
      </c>
      <c r="W2045" s="126">
        <v>2.3099999999999999E-2</v>
      </c>
      <c r="X2045" t="s">
        <v>606</v>
      </c>
      <c r="Z2045" s="125">
        <v>830000</v>
      </c>
      <c r="AA2045" s="125">
        <v>1</v>
      </c>
      <c r="AB2045" s="125">
        <v>101.81</v>
      </c>
      <c r="AC2045" s="125">
        <v>0</v>
      </c>
      <c r="AD2045" s="125">
        <v>845.02300000000002</v>
      </c>
      <c r="AE2045" s="125"/>
      <c r="AF2045" s="125"/>
      <c r="AG2045" t="s">
        <v>16</v>
      </c>
      <c r="AH2045" s="126">
        <v>3.4003558399999998E-4</v>
      </c>
      <c r="AI2045" s="126">
        <v>1.8301249666E-2</v>
      </c>
      <c r="AJ2045" s="126">
        <v>4.0753597660582436E-5</v>
      </c>
    </row>
    <row r="2046" spans="1:36" x14ac:dyDescent="0.3">
      <c r="A2046">
        <v>13918</v>
      </c>
      <c r="B2046">
        <v>13920</v>
      </c>
      <c r="C2046" t="s">
        <v>1865</v>
      </c>
      <c r="D2046">
        <v>2468</v>
      </c>
      <c r="E2046" t="s">
        <v>2</v>
      </c>
      <c r="F2046" t="s">
        <v>1918</v>
      </c>
      <c r="G2046" t="s">
        <v>1919</v>
      </c>
      <c r="H2046" t="s">
        <v>75</v>
      </c>
      <c r="I2046" t="s">
        <v>224</v>
      </c>
      <c r="J2046" t="s">
        <v>52</v>
      </c>
      <c r="K2046" t="s">
        <v>52</v>
      </c>
      <c r="L2046" t="s">
        <v>773</v>
      </c>
      <c r="M2046" t="s">
        <v>303</v>
      </c>
      <c r="N2046" t="s">
        <v>620</v>
      </c>
      <c r="O2046" t="s">
        <v>61</v>
      </c>
      <c r="P2046" t="s">
        <v>1505</v>
      </c>
      <c r="Q2046" t="s">
        <v>69</v>
      </c>
      <c r="R2046" t="s">
        <v>56</v>
      </c>
      <c r="S2046" t="s">
        <v>1255</v>
      </c>
      <c r="T2046" s="127">
        <v>3.9889999999999999</v>
      </c>
      <c r="U2046" s="128">
        <v>47848</v>
      </c>
      <c r="V2046" s="126">
        <v>6.3E-2</v>
      </c>
      <c r="W2046" s="126">
        <v>6.5500000000000003E-2</v>
      </c>
      <c r="X2046" t="s">
        <v>606</v>
      </c>
      <c r="Z2046" s="125">
        <v>360000</v>
      </c>
      <c r="AA2046" s="125">
        <v>1</v>
      </c>
      <c r="AB2046" s="125">
        <v>99.4</v>
      </c>
      <c r="AC2046" s="125">
        <v>0</v>
      </c>
      <c r="AD2046" s="125">
        <v>357.84</v>
      </c>
      <c r="AE2046" s="125"/>
      <c r="AF2046" s="125"/>
      <c r="AG2046" t="s">
        <v>16</v>
      </c>
      <c r="AH2046" s="126">
        <v>8.0000000000000004E-4</v>
      </c>
      <c r="AI2046" s="126">
        <v>7.7499892669999999E-3</v>
      </c>
      <c r="AJ2046" s="126">
        <v>1.7257834859953892E-5</v>
      </c>
    </row>
    <row r="2047" spans="1:36" x14ac:dyDescent="0.3">
      <c r="A2047">
        <v>13918</v>
      </c>
      <c r="B2047">
        <v>13920</v>
      </c>
      <c r="C2047" t="s">
        <v>2351</v>
      </c>
      <c r="D2047">
        <v>516339777</v>
      </c>
      <c r="E2047" t="s">
        <v>3092</v>
      </c>
      <c r="F2047" t="s">
        <v>2352</v>
      </c>
      <c r="G2047" t="s">
        <v>2353</v>
      </c>
      <c r="H2047" t="s">
        <v>75</v>
      </c>
      <c r="I2047" t="s">
        <v>224</v>
      </c>
      <c r="J2047" t="s">
        <v>52</v>
      </c>
      <c r="K2047" t="s">
        <v>52</v>
      </c>
      <c r="L2047" t="s">
        <v>773</v>
      </c>
      <c r="M2047" t="s">
        <v>303</v>
      </c>
      <c r="N2047" t="s">
        <v>615</v>
      </c>
      <c r="O2047" t="s">
        <v>61</v>
      </c>
      <c r="P2047" t="s">
        <v>1505</v>
      </c>
      <c r="Q2047" t="s">
        <v>69</v>
      </c>
      <c r="R2047" t="s">
        <v>56</v>
      </c>
      <c r="S2047" t="s">
        <v>1255</v>
      </c>
      <c r="T2047" s="127">
        <v>5.149</v>
      </c>
      <c r="U2047" s="128">
        <v>48579</v>
      </c>
      <c r="V2047" s="126">
        <v>5.2499999999999998E-2</v>
      </c>
      <c r="W2047" s="126">
        <v>4.8000000000000001E-2</v>
      </c>
      <c r="X2047" t="s">
        <v>606</v>
      </c>
      <c r="Z2047" s="125">
        <v>66500</v>
      </c>
      <c r="AA2047" s="125">
        <v>1</v>
      </c>
      <c r="AB2047" s="125">
        <v>102.54</v>
      </c>
      <c r="AC2047" s="125">
        <v>0</v>
      </c>
      <c r="AD2047" s="125">
        <v>68.189099999999996</v>
      </c>
      <c r="AE2047" s="125"/>
      <c r="AF2047" s="125"/>
      <c r="AG2047" t="s">
        <v>16</v>
      </c>
      <c r="AH2047" s="126">
        <v>1.3300000000000001E-4</v>
      </c>
      <c r="AI2047" s="126">
        <v>1.4768186699999999E-3</v>
      </c>
      <c r="AJ2047" s="126">
        <v>3.2886100688824108E-6</v>
      </c>
    </row>
    <row r="2048" spans="1:36" x14ac:dyDescent="0.3">
      <c r="A2048">
        <v>13918</v>
      </c>
      <c r="B2048">
        <v>13920</v>
      </c>
      <c r="C2048" t="s">
        <v>2280</v>
      </c>
      <c r="D2048">
        <v>520037540</v>
      </c>
      <c r="E2048" t="s">
        <v>3092</v>
      </c>
      <c r="F2048" t="s">
        <v>2281</v>
      </c>
      <c r="G2048" t="s">
        <v>2282</v>
      </c>
      <c r="H2048" t="s">
        <v>75</v>
      </c>
      <c r="I2048" t="s">
        <v>225</v>
      </c>
      <c r="J2048" t="s">
        <v>52</v>
      </c>
      <c r="K2048" t="s">
        <v>52</v>
      </c>
      <c r="L2048" t="s">
        <v>773</v>
      </c>
      <c r="M2048" t="s">
        <v>303</v>
      </c>
      <c r="N2048" t="s">
        <v>620</v>
      </c>
      <c r="O2048" t="s">
        <v>61</v>
      </c>
      <c r="P2048" t="s">
        <v>1372</v>
      </c>
      <c r="Q2048" t="s">
        <v>64</v>
      </c>
      <c r="R2048" t="s">
        <v>56</v>
      </c>
      <c r="S2048" t="s">
        <v>1255</v>
      </c>
      <c r="T2048" s="127">
        <v>4.5979999999999999</v>
      </c>
      <c r="U2048" s="128">
        <v>48029</v>
      </c>
      <c r="V2048" s="126">
        <v>2.98E-2</v>
      </c>
      <c r="W2048" s="126">
        <v>2.5899999999999999E-2</v>
      </c>
      <c r="X2048" t="s">
        <v>606</v>
      </c>
      <c r="Z2048" s="125">
        <v>24000</v>
      </c>
      <c r="AA2048" s="125">
        <v>1</v>
      </c>
      <c r="AB2048" s="125">
        <v>103.05</v>
      </c>
      <c r="AC2048" s="125">
        <v>0</v>
      </c>
      <c r="AD2048" s="125">
        <v>24.731999999999999</v>
      </c>
      <c r="AE2048" s="125"/>
      <c r="AF2048" s="125"/>
      <c r="AG2048" t="s">
        <v>16</v>
      </c>
      <c r="AH2048" s="126">
        <v>1.2E-4</v>
      </c>
      <c r="AI2048" s="126">
        <v>5.3563809100000003E-4</v>
      </c>
      <c r="AJ2048" s="126">
        <v>1.1927698741235739E-6</v>
      </c>
    </row>
    <row r="2049" spans="1:36" x14ac:dyDescent="0.3">
      <c r="A2049">
        <v>13918</v>
      </c>
      <c r="B2049">
        <v>13920</v>
      </c>
      <c r="C2049" t="s">
        <v>2285</v>
      </c>
      <c r="D2049">
        <v>2527</v>
      </c>
      <c r="E2049" t="s">
        <v>2</v>
      </c>
      <c r="F2049" t="s">
        <v>2286</v>
      </c>
      <c r="G2049" t="s">
        <v>2287</v>
      </c>
      <c r="H2049" t="s">
        <v>75</v>
      </c>
      <c r="I2049" t="s">
        <v>224</v>
      </c>
      <c r="J2049" t="s">
        <v>52</v>
      </c>
      <c r="K2049" t="s">
        <v>52</v>
      </c>
      <c r="L2049" t="s">
        <v>773</v>
      </c>
      <c r="M2049" t="s">
        <v>303</v>
      </c>
      <c r="N2049" t="s">
        <v>620</v>
      </c>
      <c r="O2049" t="s">
        <v>61</v>
      </c>
      <c r="P2049" t="s">
        <v>290</v>
      </c>
      <c r="Q2049" t="s">
        <v>290</v>
      </c>
      <c r="R2049" t="s">
        <v>290</v>
      </c>
      <c r="S2049" t="s">
        <v>1255</v>
      </c>
      <c r="T2049" s="127">
        <v>3.0470000000000002</v>
      </c>
      <c r="U2049" s="128">
        <v>47483</v>
      </c>
      <c r="V2049" s="126">
        <v>7.6999999999999999E-2</v>
      </c>
      <c r="W2049" s="126">
        <v>0.13780000000000001</v>
      </c>
      <c r="X2049" t="s">
        <v>606</v>
      </c>
      <c r="Z2049" s="125">
        <v>121000</v>
      </c>
      <c r="AA2049" s="125">
        <v>1</v>
      </c>
      <c r="AB2049" s="125">
        <v>84.83</v>
      </c>
      <c r="AC2049" s="125">
        <v>0</v>
      </c>
      <c r="AD2049" s="125">
        <v>102.6443</v>
      </c>
      <c r="AE2049" s="125"/>
      <c r="AF2049" s="125"/>
      <c r="AG2049" t="s">
        <v>16</v>
      </c>
      <c r="AH2049" s="126">
        <v>4.1432964199999999E-4</v>
      </c>
      <c r="AI2049" s="126">
        <v>2.2230388530000002E-3</v>
      </c>
      <c r="AJ2049" s="126">
        <v>4.9503084582929953E-6</v>
      </c>
    </row>
    <row r="2050" spans="1:36" x14ac:dyDescent="0.3">
      <c r="A2050">
        <v>13918</v>
      </c>
      <c r="B2050">
        <v>13920</v>
      </c>
      <c r="C2050" t="s">
        <v>1920</v>
      </c>
      <c r="D2050">
        <v>2533</v>
      </c>
      <c r="E2050" t="s">
        <v>2</v>
      </c>
      <c r="F2050" t="s">
        <v>1921</v>
      </c>
      <c r="G2050" t="s">
        <v>1922</v>
      </c>
      <c r="H2050" t="s">
        <v>75</v>
      </c>
      <c r="I2050" t="s">
        <v>224</v>
      </c>
      <c r="J2050" t="s">
        <v>52</v>
      </c>
      <c r="K2050" t="s">
        <v>52</v>
      </c>
      <c r="L2050" t="s">
        <v>773</v>
      </c>
      <c r="M2050" t="s">
        <v>303</v>
      </c>
      <c r="N2050" t="s">
        <v>138</v>
      </c>
      <c r="O2050" t="s">
        <v>61</v>
      </c>
      <c r="P2050" t="s">
        <v>290</v>
      </c>
      <c r="Q2050" t="s">
        <v>290</v>
      </c>
      <c r="R2050" t="s">
        <v>290</v>
      </c>
      <c r="S2050" t="s">
        <v>1255</v>
      </c>
      <c r="T2050" s="127">
        <v>3.274</v>
      </c>
      <c r="U2050" s="128">
        <v>47938</v>
      </c>
      <c r="V2050" s="126">
        <v>7.7499999999999999E-2</v>
      </c>
      <c r="W2050" s="126">
        <v>8.4000000000000005E-2</v>
      </c>
      <c r="X2050" t="s">
        <v>606</v>
      </c>
      <c r="Z2050" s="125">
        <v>150000</v>
      </c>
      <c r="AA2050" s="125">
        <v>1</v>
      </c>
      <c r="AB2050" s="125">
        <v>101</v>
      </c>
      <c r="AC2050" s="125">
        <v>0</v>
      </c>
      <c r="AD2050" s="125">
        <v>151.5</v>
      </c>
      <c r="AE2050" s="125"/>
      <c r="AF2050" s="125"/>
      <c r="AG2050" t="s">
        <v>16</v>
      </c>
      <c r="AH2050" s="126">
        <v>6.0631783100000003E-4</v>
      </c>
      <c r="AI2050" s="126">
        <v>3.2811406600000001E-3</v>
      </c>
      <c r="AJ2050" s="126">
        <v>7.3065112376565355E-6</v>
      </c>
    </row>
    <row r="2051" spans="1:36" x14ac:dyDescent="0.3">
      <c r="A2051">
        <v>13918</v>
      </c>
      <c r="B2051">
        <v>13920</v>
      </c>
      <c r="C2051" t="s">
        <v>1265</v>
      </c>
      <c r="D2051">
        <v>520018078</v>
      </c>
      <c r="E2051" t="s">
        <v>3092</v>
      </c>
      <c r="F2051" t="s">
        <v>2357</v>
      </c>
      <c r="G2051" t="s">
        <v>2358</v>
      </c>
      <c r="H2051" t="s">
        <v>75</v>
      </c>
      <c r="I2051" t="s">
        <v>224</v>
      </c>
      <c r="J2051" t="s">
        <v>52</v>
      </c>
      <c r="K2051" t="s">
        <v>52</v>
      </c>
      <c r="L2051" t="s">
        <v>773</v>
      </c>
      <c r="M2051" t="s">
        <v>303</v>
      </c>
      <c r="N2051" t="s">
        <v>251</v>
      </c>
      <c r="O2051" t="s">
        <v>61</v>
      </c>
      <c r="P2051" t="s">
        <v>1517</v>
      </c>
      <c r="Q2051" t="s">
        <v>69</v>
      </c>
      <c r="R2051" t="s">
        <v>56</v>
      </c>
      <c r="S2051" t="s">
        <v>1255</v>
      </c>
      <c r="T2051" s="127">
        <v>5.1230000000000002</v>
      </c>
      <c r="U2051" s="128">
        <v>50130</v>
      </c>
      <c r="V2051" s="126">
        <v>4.6899999999999997E-2</v>
      </c>
      <c r="W2051" s="126">
        <v>4.1700000000000001E-2</v>
      </c>
      <c r="X2051" t="s">
        <v>606</v>
      </c>
      <c r="Z2051" s="125">
        <v>190000</v>
      </c>
      <c r="AA2051" s="125">
        <v>1</v>
      </c>
      <c r="AB2051" s="125">
        <v>103.9</v>
      </c>
      <c r="AC2051" s="125">
        <v>0</v>
      </c>
      <c r="AD2051" s="125">
        <v>197.41</v>
      </c>
      <c r="AE2051" s="125"/>
      <c r="AF2051" s="125"/>
      <c r="AG2051" t="s">
        <v>16</v>
      </c>
      <c r="AH2051" s="126">
        <v>1.6438090600000001E-4</v>
      </c>
      <c r="AI2051" s="126">
        <v>4.2754453980000003E-3</v>
      </c>
      <c r="AJ2051" s="126">
        <v>9.5206493955496809E-6</v>
      </c>
    </row>
    <row r="2052" spans="1:36" x14ac:dyDescent="0.3">
      <c r="A2052">
        <v>13918</v>
      </c>
      <c r="B2052">
        <v>13920</v>
      </c>
      <c r="C2052" t="s">
        <v>1538</v>
      </c>
      <c r="D2052">
        <v>513141879</v>
      </c>
      <c r="E2052" t="s">
        <v>3092</v>
      </c>
      <c r="F2052" t="s">
        <v>1923</v>
      </c>
      <c r="G2052" t="s">
        <v>1924</v>
      </c>
      <c r="H2052" t="s">
        <v>75</v>
      </c>
      <c r="I2052" t="s">
        <v>225</v>
      </c>
      <c r="J2052" t="s">
        <v>52</v>
      </c>
      <c r="K2052" t="s">
        <v>52</v>
      </c>
      <c r="L2052" t="s">
        <v>773</v>
      </c>
      <c r="M2052" t="s">
        <v>303</v>
      </c>
      <c r="N2052" t="s">
        <v>251</v>
      </c>
      <c r="O2052" t="s">
        <v>61</v>
      </c>
      <c r="P2052" t="s">
        <v>1254</v>
      </c>
      <c r="Q2052" t="s">
        <v>64</v>
      </c>
      <c r="R2052" t="s">
        <v>56</v>
      </c>
      <c r="S2052" t="s">
        <v>1255</v>
      </c>
      <c r="T2052" s="127">
        <v>3.1389999999999998</v>
      </c>
      <c r="U2052" s="128">
        <v>47384</v>
      </c>
      <c r="V2052" s="126">
        <v>2.1399999999999999E-2</v>
      </c>
      <c r="W2052" s="126">
        <v>2.1000000000000001E-2</v>
      </c>
      <c r="X2052" t="s">
        <v>606</v>
      </c>
      <c r="Z2052" s="125">
        <v>190000</v>
      </c>
      <c r="AA2052" s="125">
        <v>1</v>
      </c>
      <c r="AB2052" s="125">
        <v>101.96</v>
      </c>
      <c r="AC2052" s="125">
        <v>0</v>
      </c>
      <c r="AD2052" s="125">
        <v>193.72399999999999</v>
      </c>
      <c r="AE2052" s="125"/>
      <c r="AF2052" s="125"/>
      <c r="AG2052" t="s">
        <v>16</v>
      </c>
      <c r="AH2052" s="126">
        <v>1.0408609099999999E-4</v>
      </c>
      <c r="AI2052" s="126">
        <v>4.1956151369999996E-3</v>
      </c>
      <c r="AJ2052" s="126">
        <v>9.3428817359985132E-6</v>
      </c>
    </row>
    <row r="2053" spans="1:36" x14ac:dyDescent="0.3">
      <c r="A2053">
        <v>13918</v>
      </c>
      <c r="B2053">
        <v>13920</v>
      </c>
      <c r="C2053" t="s">
        <v>1925</v>
      </c>
      <c r="D2053">
        <v>520044322</v>
      </c>
      <c r="E2053" t="s">
        <v>3092</v>
      </c>
      <c r="F2053" t="s">
        <v>1926</v>
      </c>
      <c r="G2053" t="s">
        <v>1927</v>
      </c>
      <c r="H2053" t="s">
        <v>75</v>
      </c>
      <c r="I2053" t="s">
        <v>224</v>
      </c>
      <c r="J2053" t="s">
        <v>52</v>
      </c>
      <c r="K2053" t="s">
        <v>52</v>
      </c>
      <c r="L2053" t="s">
        <v>773</v>
      </c>
      <c r="M2053" t="s">
        <v>303</v>
      </c>
      <c r="N2053" t="s">
        <v>260</v>
      </c>
      <c r="O2053" t="s">
        <v>61</v>
      </c>
      <c r="P2053" t="s">
        <v>1435</v>
      </c>
      <c r="Q2053" t="s">
        <v>69</v>
      </c>
      <c r="R2053" t="s">
        <v>56</v>
      </c>
      <c r="S2053" t="s">
        <v>1255</v>
      </c>
      <c r="T2053" s="127">
        <v>5.7910000000000004</v>
      </c>
      <c r="U2053" s="128">
        <v>49948</v>
      </c>
      <c r="V2053" s="126">
        <v>5.0799999999999998E-2</v>
      </c>
      <c r="W2053" s="126">
        <v>4.6300000000000001E-2</v>
      </c>
      <c r="X2053" t="s">
        <v>606</v>
      </c>
      <c r="Z2053" s="125">
        <v>250000</v>
      </c>
      <c r="AA2053" s="125">
        <v>1</v>
      </c>
      <c r="AB2053" s="125">
        <v>104.14</v>
      </c>
      <c r="AC2053" s="125">
        <v>0</v>
      </c>
      <c r="AD2053" s="125">
        <v>260.35000000000002</v>
      </c>
      <c r="AE2053" s="125"/>
      <c r="AF2053" s="125"/>
      <c r="AG2053" t="s">
        <v>16</v>
      </c>
      <c r="AH2053" s="126">
        <v>2.4484623100000001E-4</v>
      </c>
      <c r="AI2053" s="126">
        <v>5.6385806659999997E-3</v>
      </c>
      <c r="AJ2053" s="126">
        <v>1.255610693547115E-5</v>
      </c>
    </row>
    <row r="2054" spans="1:36" x14ac:dyDescent="0.3">
      <c r="A2054">
        <v>13918</v>
      </c>
      <c r="B2054">
        <v>13920</v>
      </c>
      <c r="C2054" t="s">
        <v>1660</v>
      </c>
      <c r="D2054">
        <v>520036120</v>
      </c>
      <c r="E2054" t="s">
        <v>3092</v>
      </c>
      <c r="F2054" t="s">
        <v>2290</v>
      </c>
      <c r="G2054" t="s">
        <v>2291</v>
      </c>
      <c r="H2054" t="s">
        <v>75</v>
      </c>
      <c r="I2054" t="s">
        <v>224</v>
      </c>
      <c r="J2054" t="s">
        <v>52</v>
      </c>
      <c r="K2054" t="s">
        <v>52</v>
      </c>
      <c r="L2054" t="s">
        <v>773</v>
      </c>
      <c r="M2054" t="s">
        <v>303</v>
      </c>
      <c r="N2054" t="s">
        <v>262</v>
      </c>
      <c r="O2054" t="s">
        <v>61</v>
      </c>
      <c r="P2054" t="s">
        <v>1358</v>
      </c>
      <c r="Q2054" t="s">
        <v>64</v>
      </c>
      <c r="R2054" t="s">
        <v>56</v>
      </c>
      <c r="S2054" t="s">
        <v>1255</v>
      </c>
      <c r="T2054" s="127">
        <v>5.8310000000000004</v>
      </c>
      <c r="U2054" s="128">
        <v>49064</v>
      </c>
      <c r="V2054" s="126">
        <v>4.5400000000000003E-2</v>
      </c>
      <c r="W2054" s="126">
        <v>4.1300000000000003E-2</v>
      </c>
      <c r="X2054" t="s">
        <v>606</v>
      </c>
      <c r="Z2054" s="125">
        <v>134000</v>
      </c>
      <c r="AA2054" s="125">
        <v>1</v>
      </c>
      <c r="AB2054" s="125">
        <v>103.56</v>
      </c>
      <c r="AC2054" s="125">
        <v>0</v>
      </c>
      <c r="AD2054" s="125">
        <v>138.7704</v>
      </c>
      <c r="AE2054" s="125"/>
      <c r="AF2054" s="125"/>
      <c r="AG2054" t="s">
        <v>16</v>
      </c>
      <c r="AH2054" s="126">
        <v>2.2155608399999999E-4</v>
      </c>
      <c r="AI2054" s="126">
        <v>3.0054468770000001E-3</v>
      </c>
      <c r="AJ2054" s="126">
        <v>6.692590673624373E-6</v>
      </c>
    </row>
    <row r="2055" spans="1:36" x14ac:dyDescent="0.3">
      <c r="A2055">
        <v>13918</v>
      </c>
      <c r="B2055">
        <v>13920</v>
      </c>
      <c r="C2055" t="s">
        <v>1618</v>
      </c>
      <c r="D2055">
        <v>520000472</v>
      </c>
      <c r="E2055" t="s">
        <v>3092</v>
      </c>
      <c r="F2055" t="s">
        <v>1928</v>
      </c>
      <c r="G2055" t="s">
        <v>1929</v>
      </c>
      <c r="H2055" t="s">
        <v>75</v>
      </c>
      <c r="I2055" t="s">
        <v>225</v>
      </c>
      <c r="J2055" t="s">
        <v>52</v>
      </c>
      <c r="K2055" t="s">
        <v>52</v>
      </c>
      <c r="L2055" t="s">
        <v>773</v>
      </c>
      <c r="M2055" t="s">
        <v>303</v>
      </c>
      <c r="N2055" t="s">
        <v>154</v>
      </c>
      <c r="O2055" t="s">
        <v>61</v>
      </c>
      <c r="P2055" t="s">
        <v>1254</v>
      </c>
      <c r="Q2055" t="s">
        <v>64</v>
      </c>
      <c r="R2055" t="s">
        <v>56</v>
      </c>
      <c r="S2055" t="s">
        <v>1255</v>
      </c>
      <c r="T2055" s="127">
        <v>7.883</v>
      </c>
      <c r="U2055" s="128">
        <v>49422</v>
      </c>
      <c r="V2055" s="126">
        <v>2.6800000000000001E-2</v>
      </c>
      <c r="W2055" s="126">
        <v>2.46E-2</v>
      </c>
      <c r="X2055" t="s">
        <v>606</v>
      </c>
      <c r="Z2055" s="125">
        <v>135000</v>
      </c>
      <c r="AA2055" s="125">
        <v>1</v>
      </c>
      <c r="AB2055" s="125">
        <v>103.2</v>
      </c>
      <c r="AC2055" s="125">
        <v>0</v>
      </c>
      <c r="AD2055" s="125">
        <v>139.32</v>
      </c>
      <c r="AE2055" s="125"/>
      <c r="AF2055" s="125"/>
      <c r="AG2055" t="s">
        <v>16</v>
      </c>
      <c r="AH2055" s="126">
        <v>1.6875000000000001E-4</v>
      </c>
      <c r="AI2055" s="126">
        <v>3.017349946E-3</v>
      </c>
      <c r="AJ2055" s="126">
        <v>6.7190966708271189E-6</v>
      </c>
    </row>
    <row r="2056" spans="1:36" x14ac:dyDescent="0.3">
      <c r="A2056">
        <v>13918</v>
      </c>
      <c r="B2056">
        <v>13920</v>
      </c>
      <c r="C2056" t="s">
        <v>1618</v>
      </c>
      <c r="D2056">
        <v>520000472</v>
      </c>
      <c r="E2056" t="s">
        <v>3092</v>
      </c>
      <c r="F2056" t="s">
        <v>1930</v>
      </c>
      <c r="G2056" t="s">
        <v>1931</v>
      </c>
      <c r="H2056" t="s">
        <v>75</v>
      </c>
      <c r="I2056" t="s">
        <v>225</v>
      </c>
      <c r="J2056" t="s">
        <v>52</v>
      </c>
      <c r="K2056" t="s">
        <v>52</v>
      </c>
      <c r="L2056" t="s">
        <v>773</v>
      </c>
      <c r="M2056" t="s">
        <v>303</v>
      </c>
      <c r="N2056" t="s">
        <v>154</v>
      </c>
      <c r="O2056" t="s">
        <v>61</v>
      </c>
      <c r="P2056" t="s">
        <v>1254</v>
      </c>
      <c r="Q2056" t="s">
        <v>64</v>
      </c>
      <c r="R2056" t="s">
        <v>56</v>
      </c>
      <c r="S2056" t="s">
        <v>1255</v>
      </c>
      <c r="T2056" s="127">
        <v>19.478999999999999</v>
      </c>
      <c r="U2056" s="128">
        <v>57093</v>
      </c>
      <c r="V2056" s="126">
        <v>3.2399999999999998E-2</v>
      </c>
      <c r="W2056" s="126">
        <v>3.04E-2</v>
      </c>
      <c r="X2056" t="s">
        <v>606</v>
      </c>
      <c r="Z2056" s="125">
        <v>131000</v>
      </c>
      <c r="AA2056" s="125">
        <v>1</v>
      </c>
      <c r="AB2056" s="125">
        <v>105.9</v>
      </c>
      <c r="AC2056" s="125">
        <v>0</v>
      </c>
      <c r="AD2056" s="125">
        <v>138.72900000000001</v>
      </c>
      <c r="AE2056" s="125"/>
      <c r="AF2056" s="125"/>
      <c r="AG2056" t="s">
        <v>16</v>
      </c>
      <c r="AH2056" s="126">
        <v>5.95454545454546E-5</v>
      </c>
      <c r="AI2056" s="126">
        <v>3.0045502479999998E-3</v>
      </c>
      <c r="AJ2056" s="126">
        <v>6.6905940428307167E-6</v>
      </c>
    </row>
    <row r="2057" spans="1:36" x14ac:dyDescent="0.3">
      <c r="A2057">
        <v>13918</v>
      </c>
      <c r="B2057">
        <v>13920</v>
      </c>
      <c r="C2057" t="s">
        <v>1870</v>
      </c>
      <c r="D2057">
        <v>1683</v>
      </c>
      <c r="E2057" t="s">
        <v>2</v>
      </c>
      <c r="F2057" t="s">
        <v>2482</v>
      </c>
      <c r="G2057" t="s">
        <v>2483</v>
      </c>
      <c r="H2057" t="s">
        <v>75</v>
      </c>
      <c r="I2057" t="s">
        <v>224</v>
      </c>
      <c r="J2057" t="s">
        <v>52</v>
      </c>
      <c r="K2057" t="s">
        <v>52</v>
      </c>
      <c r="L2057" t="s">
        <v>773</v>
      </c>
      <c r="M2057" t="s">
        <v>303</v>
      </c>
      <c r="N2057" t="s">
        <v>620</v>
      </c>
      <c r="O2057" t="s">
        <v>61</v>
      </c>
      <c r="P2057" t="s">
        <v>1372</v>
      </c>
      <c r="Q2057" t="s">
        <v>64</v>
      </c>
      <c r="R2057" t="s">
        <v>56</v>
      </c>
      <c r="S2057" t="s">
        <v>1255</v>
      </c>
      <c r="T2057" s="127">
        <v>3.1829999999999998</v>
      </c>
      <c r="U2057" s="128">
        <v>47498</v>
      </c>
      <c r="V2057" s="126">
        <v>6.8000000000000005E-2</v>
      </c>
      <c r="W2057" s="126">
        <v>6.9199999999999998E-2</v>
      </c>
      <c r="X2057" t="s">
        <v>606</v>
      </c>
      <c r="Z2057" s="125">
        <v>598000</v>
      </c>
      <c r="AA2057" s="125">
        <v>1</v>
      </c>
      <c r="AB2057" s="125">
        <v>101</v>
      </c>
      <c r="AC2057" s="125">
        <v>0</v>
      </c>
      <c r="AD2057" s="125">
        <v>603.98</v>
      </c>
      <c r="AE2057" s="125"/>
      <c r="AF2057" s="125"/>
      <c r="AG2057" t="s">
        <v>16</v>
      </c>
      <c r="AH2057" s="126">
        <v>4.5999999999999999E-3</v>
      </c>
      <c r="AI2057" s="126">
        <v>1.3080814099999999E-2</v>
      </c>
      <c r="AJ2057" s="126">
        <v>2.9128624800790722E-5</v>
      </c>
    </row>
    <row r="2058" spans="1:36" x14ac:dyDescent="0.3">
      <c r="A2058">
        <v>13918</v>
      </c>
      <c r="B2058">
        <v>13920</v>
      </c>
      <c r="C2058" t="s">
        <v>1484</v>
      </c>
      <c r="D2058">
        <v>515434074</v>
      </c>
      <c r="E2058" t="s">
        <v>3092</v>
      </c>
      <c r="F2058" t="s">
        <v>1932</v>
      </c>
      <c r="G2058" t="s">
        <v>1933</v>
      </c>
      <c r="H2058" t="s">
        <v>75</v>
      </c>
      <c r="I2058" t="s">
        <v>225</v>
      </c>
      <c r="J2058" t="s">
        <v>52</v>
      </c>
      <c r="K2058" t="s">
        <v>52</v>
      </c>
      <c r="L2058" t="s">
        <v>773</v>
      </c>
      <c r="M2058" t="s">
        <v>303</v>
      </c>
      <c r="N2058" t="s">
        <v>619</v>
      </c>
      <c r="O2058" t="s">
        <v>61</v>
      </c>
      <c r="P2058" t="s">
        <v>1873</v>
      </c>
      <c r="Q2058" t="s">
        <v>64</v>
      </c>
      <c r="R2058" t="s">
        <v>56</v>
      </c>
      <c r="S2058" t="s">
        <v>1255</v>
      </c>
      <c r="T2058" s="127">
        <v>4.6740000000000004</v>
      </c>
      <c r="U2058" s="128">
        <v>49125</v>
      </c>
      <c r="V2058" s="126">
        <v>5.0000000000000001E-3</v>
      </c>
      <c r="W2058" s="126">
        <v>3.5099999999999999E-2</v>
      </c>
      <c r="X2058" t="s">
        <v>606</v>
      </c>
      <c r="Z2058" s="125">
        <v>247000</v>
      </c>
      <c r="AA2058" s="125">
        <v>1</v>
      </c>
      <c r="AB2058" s="125">
        <v>87.79</v>
      </c>
      <c r="AC2058" s="125">
        <v>0</v>
      </c>
      <c r="AD2058" s="125">
        <v>216.84129999999999</v>
      </c>
      <c r="AE2058" s="125"/>
      <c r="AF2058" s="125"/>
      <c r="AG2058" t="s">
        <v>16</v>
      </c>
      <c r="AH2058" s="126">
        <v>7.4725301299999997E-4</v>
      </c>
      <c r="AI2058" s="126">
        <v>4.6962825490000004E-3</v>
      </c>
      <c r="AJ2058" s="126">
        <v>1.0457778186389783E-5</v>
      </c>
    </row>
    <row r="2059" spans="1:36" x14ac:dyDescent="0.3">
      <c r="A2059">
        <v>13918</v>
      </c>
      <c r="B2059">
        <v>13920</v>
      </c>
      <c r="C2059" t="s">
        <v>1934</v>
      </c>
      <c r="D2059">
        <v>1756</v>
      </c>
      <c r="E2059" t="s">
        <v>2</v>
      </c>
      <c r="F2059" t="s">
        <v>1935</v>
      </c>
      <c r="G2059" t="s">
        <v>1936</v>
      </c>
      <c r="H2059" t="s">
        <v>75</v>
      </c>
      <c r="I2059" t="s">
        <v>224</v>
      </c>
      <c r="J2059" t="s">
        <v>52</v>
      </c>
      <c r="K2059" t="s">
        <v>52</v>
      </c>
      <c r="L2059" t="s">
        <v>773</v>
      </c>
      <c r="M2059" t="s">
        <v>303</v>
      </c>
      <c r="N2059" t="s">
        <v>620</v>
      </c>
      <c r="O2059" t="s">
        <v>61</v>
      </c>
      <c r="P2059" t="s">
        <v>290</v>
      </c>
      <c r="Q2059" t="s">
        <v>290</v>
      </c>
      <c r="R2059" t="s">
        <v>290</v>
      </c>
      <c r="S2059" t="s">
        <v>1255</v>
      </c>
      <c r="T2059" s="127">
        <v>2.8069999999999999</v>
      </c>
      <c r="U2059" s="128">
        <v>47314</v>
      </c>
      <c r="V2059" s="126">
        <v>6.2E-2</v>
      </c>
      <c r="W2059" s="126">
        <v>6.3700000000000007E-2</v>
      </c>
      <c r="X2059" t="s">
        <v>606</v>
      </c>
      <c r="Z2059" s="125">
        <v>140000</v>
      </c>
      <c r="AA2059" s="125">
        <v>1</v>
      </c>
      <c r="AB2059" s="125">
        <v>100.29</v>
      </c>
      <c r="AC2059" s="125">
        <v>0</v>
      </c>
      <c r="AD2059" s="125">
        <v>140.40600000000001</v>
      </c>
      <c r="AE2059" s="125"/>
      <c r="AF2059" s="125"/>
      <c r="AG2059" t="s">
        <v>16</v>
      </c>
      <c r="AH2059" s="126">
        <v>3.6842105200000002E-4</v>
      </c>
      <c r="AI2059" s="126">
        <v>3.0408702009999998E-3</v>
      </c>
      <c r="AJ2059" s="126">
        <v>6.7714720583128952E-6</v>
      </c>
    </row>
    <row r="2060" spans="1:36" x14ac:dyDescent="0.3">
      <c r="A2060">
        <v>13918</v>
      </c>
      <c r="B2060">
        <v>13920</v>
      </c>
      <c r="C2060" t="s">
        <v>2292</v>
      </c>
      <c r="D2060">
        <v>512711789</v>
      </c>
      <c r="E2060" t="s">
        <v>3092</v>
      </c>
      <c r="F2060" t="s">
        <v>2293</v>
      </c>
      <c r="G2060" t="s">
        <v>2294</v>
      </c>
      <c r="H2060" t="s">
        <v>75</v>
      </c>
      <c r="I2060" t="s">
        <v>224</v>
      </c>
      <c r="J2060" t="s">
        <v>52</v>
      </c>
      <c r="K2060" t="s">
        <v>52</v>
      </c>
      <c r="L2060" t="s">
        <v>773</v>
      </c>
      <c r="M2060" t="s">
        <v>303</v>
      </c>
      <c r="N2060" t="s">
        <v>1210</v>
      </c>
      <c r="O2060" t="s">
        <v>61</v>
      </c>
      <c r="P2060" t="s">
        <v>1362</v>
      </c>
      <c r="Q2060" t="s">
        <v>64</v>
      </c>
      <c r="R2060" t="s">
        <v>56</v>
      </c>
      <c r="S2060" t="s">
        <v>1255</v>
      </c>
      <c r="T2060" s="127">
        <v>3.25</v>
      </c>
      <c r="U2060" s="128">
        <v>47837</v>
      </c>
      <c r="V2060" s="126">
        <v>4.24E-2</v>
      </c>
      <c r="W2060" s="126">
        <v>4.0500000000000001E-2</v>
      </c>
      <c r="X2060" t="s">
        <v>606</v>
      </c>
      <c r="Z2060" s="125">
        <v>152000</v>
      </c>
      <c r="AA2060" s="125">
        <v>1</v>
      </c>
      <c r="AB2060" s="125">
        <v>101.06</v>
      </c>
      <c r="AC2060" s="125">
        <v>0</v>
      </c>
      <c r="AD2060" s="125">
        <v>153.6112</v>
      </c>
      <c r="AE2060" s="125"/>
      <c r="AF2060" s="125"/>
      <c r="AG2060" t="s">
        <v>16</v>
      </c>
      <c r="AH2060" s="126">
        <v>2.96128893E-4</v>
      </c>
      <c r="AI2060" s="126">
        <v>3.3268643839999999E-3</v>
      </c>
      <c r="AJ2060" s="126">
        <v>7.4083297625736345E-6</v>
      </c>
    </row>
    <row r="2061" spans="1:36" x14ac:dyDescent="0.3">
      <c r="A2061">
        <v>13918</v>
      </c>
      <c r="B2061">
        <v>13920</v>
      </c>
      <c r="C2061" t="s">
        <v>1937</v>
      </c>
      <c r="D2061">
        <v>516723582</v>
      </c>
      <c r="E2061" t="s">
        <v>3092</v>
      </c>
      <c r="F2061" t="s">
        <v>1938</v>
      </c>
      <c r="G2061" t="s">
        <v>1939</v>
      </c>
      <c r="H2061" t="s">
        <v>75</v>
      </c>
      <c r="I2061" t="s">
        <v>224</v>
      </c>
      <c r="J2061" t="s">
        <v>52</v>
      </c>
      <c r="K2061" t="s">
        <v>52</v>
      </c>
      <c r="L2061" t="s">
        <v>773</v>
      </c>
      <c r="M2061" t="s">
        <v>303</v>
      </c>
      <c r="N2061" t="s">
        <v>620</v>
      </c>
      <c r="O2061" t="s">
        <v>61</v>
      </c>
      <c r="P2061" t="s">
        <v>1505</v>
      </c>
      <c r="Q2061" t="s">
        <v>69</v>
      </c>
      <c r="R2061" t="s">
        <v>56</v>
      </c>
      <c r="S2061" t="s">
        <v>1255</v>
      </c>
      <c r="T2061" s="127">
        <v>4.7430000000000003</v>
      </c>
      <c r="U2061" s="128">
        <v>48213</v>
      </c>
      <c r="V2061" s="126">
        <v>5.0999999999999997E-2</v>
      </c>
      <c r="W2061" s="126">
        <v>4.7100000000000003E-2</v>
      </c>
      <c r="X2061" t="s">
        <v>606</v>
      </c>
      <c r="Z2061" s="125">
        <v>223000</v>
      </c>
      <c r="AA2061" s="125">
        <v>1</v>
      </c>
      <c r="AB2061" s="125">
        <v>102.38</v>
      </c>
      <c r="AC2061" s="125">
        <v>0</v>
      </c>
      <c r="AD2061" s="125">
        <v>228.3074</v>
      </c>
      <c r="AE2061" s="125"/>
      <c r="AF2061" s="125"/>
      <c r="AG2061" t="s">
        <v>16</v>
      </c>
      <c r="AH2061" s="126">
        <v>7.9642857099999995E-4</v>
      </c>
      <c r="AI2061" s="126">
        <v>4.9446118359999999E-3</v>
      </c>
      <c r="AJ2061" s="126">
        <v>1.101076292897786E-5</v>
      </c>
    </row>
    <row r="2062" spans="1:36" x14ac:dyDescent="0.3">
      <c r="A2062">
        <v>13918</v>
      </c>
      <c r="B2062">
        <v>13920</v>
      </c>
      <c r="C2062" t="s">
        <v>1561</v>
      </c>
      <c r="D2062">
        <v>520032046</v>
      </c>
      <c r="E2062" t="s">
        <v>3092</v>
      </c>
      <c r="F2062" t="s">
        <v>1940</v>
      </c>
      <c r="G2062" t="s">
        <v>1941</v>
      </c>
      <c r="H2062" t="s">
        <v>75</v>
      </c>
      <c r="I2062" t="s">
        <v>224</v>
      </c>
      <c r="J2062" t="s">
        <v>52</v>
      </c>
      <c r="K2062" t="s">
        <v>52</v>
      </c>
      <c r="L2062" t="s">
        <v>773</v>
      </c>
      <c r="M2062" t="s">
        <v>303</v>
      </c>
      <c r="N2062" t="s">
        <v>251</v>
      </c>
      <c r="O2062" t="s">
        <v>61</v>
      </c>
      <c r="P2062" t="s">
        <v>1254</v>
      </c>
      <c r="Q2062" t="s">
        <v>64</v>
      </c>
      <c r="R2062" t="s">
        <v>56</v>
      </c>
      <c r="S2062" t="s">
        <v>1255</v>
      </c>
      <c r="T2062" s="127">
        <v>3.7029999999999998</v>
      </c>
      <c r="U2062" s="128">
        <v>48738</v>
      </c>
      <c r="V2062" s="126">
        <v>3.9600000000000003E-2</v>
      </c>
      <c r="W2062" s="126">
        <v>3.8899999999999997E-2</v>
      </c>
      <c r="X2062" t="s">
        <v>606</v>
      </c>
      <c r="Z2062" s="125">
        <v>300000</v>
      </c>
      <c r="AA2062" s="125">
        <v>1</v>
      </c>
      <c r="AB2062" s="125">
        <v>100.47</v>
      </c>
      <c r="AC2062" s="125">
        <v>0</v>
      </c>
      <c r="AD2062" s="125">
        <v>301.41000000000003</v>
      </c>
      <c r="AE2062" s="125"/>
      <c r="AF2062" s="125"/>
      <c r="AG2062" t="s">
        <v>16</v>
      </c>
      <c r="AH2062" s="126">
        <v>1E-4</v>
      </c>
      <c r="AI2062" s="126">
        <v>6.5278455869999998E-3</v>
      </c>
      <c r="AJ2062" s="126">
        <v>1.4536340278165391E-5</v>
      </c>
    </row>
    <row r="2063" spans="1:36" x14ac:dyDescent="0.3">
      <c r="A2063">
        <v>13918</v>
      </c>
      <c r="B2063">
        <v>13920</v>
      </c>
      <c r="C2063" t="s">
        <v>1561</v>
      </c>
      <c r="D2063">
        <v>520032046</v>
      </c>
      <c r="E2063" t="s">
        <v>3092</v>
      </c>
      <c r="F2063" t="s">
        <v>2359</v>
      </c>
      <c r="G2063" t="s">
        <v>2360</v>
      </c>
      <c r="H2063" t="s">
        <v>75</v>
      </c>
      <c r="I2063" t="s">
        <v>225</v>
      </c>
      <c r="J2063" t="s">
        <v>52</v>
      </c>
      <c r="K2063" t="s">
        <v>52</v>
      </c>
      <c r="L2063" t="s">
        <v>773</v>
      </c>
      <c r="M2063" t="s">
        <v>303</v>
      </c>
      <c r="N2063" t="s">
        <v>251</v>
      </c>
      <c r="O2063" t="s">
        <v>61</v>
      </c>
      <c r="P2063" t="s">
        <v>1358</v>
      </c>
      <c r="Q2063" t="s">
        <v>64</v>
      </c>
      <c r="R2063" t="s">
        <v>56</v>
      </c>
      <c r="S2063" t="s">
        <v>1255</v>
      </c>
      <c r="T2063" s="127">
        <v>5.133</v>
      </c>
      <c r="U2063" s="128">
        <v>50017</v>
      </c>
      <c r="V2063" s="126">
        <v>2.6100000000000002E-2</v>
      </c>
      <c r="W2063" s="126">
        <v>2.4299999999999999E-2</v>
      </c>
      <c r="X2063" t="s">
        <v>606</v>
      </c>
      <c r="Z2063" s="125">
        <v>230000</v>
      </c>
      <c r="AA2063" s="125">
        <v>1</v>
      </c>
      <c r="AB2063" s="125">
        <v>100.79</v>
      </c>
      <c r="AC2063" s="125">
        <v>0</v>
      </c>
      <c r="AD2063" s="125">
        <v>231.81700000000001</v>
      </c>
      <c r="AE2063" s="125"/>
      <c r="AF2063" s="125"/>
      <c r="AG2063" t="s">
        <v>16</v>
      </c>
      <c r="AH2063" s="126">
        <v>4.6000000000000001E-4</v>
      </c>
      <c r="AI2063" s="126">
        <v>5.0206216789999997E-3</v>
      </c>
      <c r="AJ2063" s="126">
        <v>1.1180023205147361E-5</v>
      </c>
    </row>
    <row r="2064" spans="1:36" x14ac:dyDescent="0.3">
      <c r="A2064">
        <v>13918</v>
      </c>
      <c r="B2064">
        <v>13920</v>
      </c>
      <c r="C2064" t="s">
        <v>1381</v>
      </c>
      <c r="D2064">
        <v>510960719</v>
      </c>
      <c r="E2064" t="s">
        <v>3092</v>
      </c>
      <c r="F2064" t="s">
        <v>1942</v>
      </c>
      <c r="G2064" t="s">
        <v>1943</v>
      </c>
      <c r="H2064" t="s">
        <v>75</v>
      </c>
      <c r="I2064" t="s">
        <v>225</v>
      </c>
      <c r="J2064" t="s">
        <v>52</v>
      </c>
      <c r="K2064" t="s">
        <v>52</v>
      </c>
      <c r="L2064" t="s">
        <v>773</v>
      </c>
      <c r="M2064" t="s">
        <v>303</v>
      </c>
      <c r="N2064" t="s">
        <v>619</v>
      </c>
      <c r="O2064" t="s">
        <v>61</v>
      </c>
      <c r="P2064" t="s">
        <v>1493</v>
      </c>
      <c r="Q2064" t="s">
        <v>64</v>
      </c>
      <c r="R2064" t="s">
        <v>56</v>
      </c>
      <c r="S2064" t="s">
        <v>1255</v>
      </c>
      <c r="T2064" s="127">
        <v>15.335000000000001</v>
      </c>
      <c r="U2064" s="128">
        <v>55334</v>
      </c>
      <c r="V2064" s="126">
        <v>3.0200000000000001E-2</v>
      </c>
      <c r="W2064" s="126">
        <v>3.0700000000000002E-2</v>
      </c>
      <c r="X2064" t="s">
        <v>606</v>
      </c>
      <c r="Z2064" s="125">
        <v>6500</v>
      </c>
      <c r="AA2064" s="125">
        <v>1</v>
      </c>
      <c r="AB2064" s="125">
        <v>99.75</v>
      </c>
      <c r="AC2064" s="125">
        <v>0</v>
      </c>
      <c r="AD2064" s="125">
        <v>6.4837499999999997</v>
      </c>
      <c r="AE2064" s="125"/>
      <c r="AF2064" s="125"/>
      <c r="AG2064" t="s">
        <v>16</v>
      </c>
      <c r="AH2064" s="126">
        <v>3.0908270435003001E-6</v>
      </c>
      <c r="AI2064" s="126">
        <v>1.4042307400000001E-4</v>
      </c>
      <c r="AJ2064" s="126">
        <v>3.12696978463073E-7</v>
      </c>
    </row>
    <row r="2065" spans="1:36" x14ac:dyDescent="0.3">
      <c r="A2065">
        <v>13918</v>
      </c>
      <c r="B2065">
        <v>13920</v>
      </c>
      <c r="C2065" t="s">
        <v>1828</v>
      </c>
      <c r="D2065">
        <v>520024126</v>
      </c>
      <c r="E2065" t="s">
        <v>3092</v>
      </c>
      <c r="F2065" t="s">
        <v>1944</v>
      </c>
      <c r="G2065" t="s">
        <v>1945</v>
      </c>
      <c r="H2065" t="s">
        <v>75</v>
      </c>
      <c r="I2065" t="s">
        <v>225</v>
      </c>
      <c r="J2065" t="s">
        <v>52</v>
      </c>
      <c r="K2065" t="s">
        <v>52</v>
      </c>
      <c r="L2065" t="s">
        <v>773</v>
      </c>
      <c r="M2065" t="s">
        <v>303</v>
      </c>
      <c r="N2065" t="s">
        <v>619</v>
      </c>
      <c r="O2065" t="s">
        <v>61</v>
      </c>
      <c r="P2065" t="s">
        <v>1362</v>
      </c>
      <c r="Q2065" t="s">
        <v>64</v>
      </c>
      <c r="R2065" t="s">
        <v>56</v>
      </c>
      <c r="S2065" t="s">
        <v>1255</v>
      </c>
      <c r="T2065" s="127">
        <v>8.3469999999999995</v>
      </c>
      <c r="U2065" s="128">
        <v>50495</v>
      </c>
      <c r="V2065" s="126">
        <v>2.7300000000000001E-2</v>
      </c>
      <c r="W2065" s="126">
        <v>2.7799999999999998E-2</v>
      </c>
      <c r="X2065" t="s">
        <v>606</v>
      </c>
      <c r="Z2065" s="125">
        <v>154000</v>
      </c>
      <c r="AA2065" s="125">
        <v>1</v>
      </c>
      <c r="AB2065" s="125">
        <v>99.79</v>
      </c>
      <c r="AC2065" s="125">
        <v>0</v>
      </c>
      <c r="AD2065" s="125">
        <v>153.67660000000001</v>
      </c>
      <c r="AE2065" s="125"/>
      <c r="AF2065" s="125"/>
      <c r="AG2065" t="s">
        <v>16</v>
      </c>
      <c r="AH2065" s="126">
        <v>2.0024887999999999E-4</v>
      </c>
      <c r="AI2065" s="126">
        <v>3.3282807970000002E-3</v>
      </c>
      <c r="AJ2065" s="126">
        <v>7.4114838604940493E-6</v>
      </c>
    </row>
    <row r="2066" spans="1:36" x14ac:dyDescent="0.3">
      <c r="A2066">
        <v>13918</v>
      </c>
      <c r="B2066">
        <v>13920</v>
      </c>
      <c r="C2066" t="s">
        <v>1687</v>
      </c>
      <c r="D2066">
        <v>520033234</v>
      </c>
      <c r="E2066" t="s">
        <v>3092</v>
      </c>
      <c r="F2066" t="s">
        <v>1946</v>
      </c>
      <c r="G2066" t="s">
        <v>1947</v>
      </c>
      <c r="H2066" t="s">
        <v>75</v>
      </c>
      <c r="I2066" t="s">
        <v>225</v>
      </c>
      <c r="J2066" t="s">
        <v>52</v>
      </c>
      <c r="K2066" t="s">
        <v>52</v>
      </c>
      <c r="L2066" t="s">
        <v>773</v>
      </c>
      <c r="M2066" t="s">
        <v>303</v>
      </c>
      <c r="N2066" t="s">
        <v>620</v>
      </c>
      <c r="O2066" t="s">
        <v>61</v>
      </c>
      <c r="P2066" t="s">
        <v>1487</v>
      </c>
      <c r="Q2066" t="s">
        <v>64</v>
      </c>
      <c r="R2066" t="s">
        <v>56</v>
      </c>
      <c r="S2066" t="s">
        <v>1255</v>
      </c>
      <c r="T2066" s="127">
        <v>0.98799999999999999</v>
      </c>
      <c r="U2066" s="128">
        <v>46568</v>
      </c>
      <c r="V2066" s="126">
        <v>0.04</v>
      </c>
      <c r="W2066" s="126">
        <v>3.44E-2</v>
      </c>
      <c r="X2066" t="s">
        <v>606</v>
      </c>
      <c r="Z2066" s="125">
        <v>0.17</v>
      </c>
      <c r="AA2066" s="125">
        <v>1</v>
      </c>
      <c r="AB2066" s="125">
        <v>119.76</v>
      </c>
      <c r="AC2066" s="125">
        <v>0</v>
      </c>
      <c r="AD2066" s="125">
        <v>2.0000000000000001E-4</v>
      </c>
      <c r="AE2066" s="125"/>
      <c r="AF2066" s="125"/>
      <c r="AG2066" t="s">
        <v>16</v>
      </c>
      <c r="AH2066" s="126">
        <v>2.87541142845567E-10</v>
      </c>
      <c r="AI2066" s="126">
        <v>4.3315388258163803E-9</v>
      </c>
      <c r="AJ2066" s="126">
        <v>9.6455593896455914E-12</v>
      </c>
    </row>
    <row r="2067" spans="1:36" x14ac:dyDescent="0.3">
      <c r="A2067">
        <v>13918</v>
      </c>
      <c r="B2067">
        <v>13920</v>
      </c>
      <c r="C2067" t="s">
        <v>1828</v>
      </c>
      <c r="D2067">
        <v>520024126</v>
      </c>
      <c r="E2067" t="s">
        <v>3092</v>
      </c>
      <c r="F2067" t="s">
        <v>1955</v>
      </c>
      <c r="G2067" t="s">
        <v>1956</v>
      </c>
      <c r="H2067" t="s">
        <v>75</v>
      </c>
      <c r="I2067" t="s">
        <v>225</v>
      </c>
      <c r="J2067" t="s">
        <v>52</v>
      </c>
      <c r="K2067" t="s">
        <v>52</v>
      </c>
      <c r="L2067" t="s">
        <v>773</v>
      </c>
      <c r="M2067" t="s">
        <v>303</v>
      </c>
      <c r="N2067" t="s">
        <v>619</v>
      </c>
      <c r="O2067" t="s">
        <v>61</v>
      </c>
      <c r="P2067" t="s">
        <v>1362</v>
      </c>
      <c r="Q2067" t="s">
        <v>64</v>
      </c>
      <c r="R2067" t="s">
        <v>56</v>
      </c>
      <c r="S2067" t="s">
        <v>1255</v>
      </c>
      <c r="T2067" s="127">
        <v>2.2040000000000002</v>
      </c>
      <c r="U2067" s="128">
        <v>47483</v>
      </c>
      <c r="V2067" s="126">
        <v>2.81E-2</v>
      </c>
      <c r="W2067" s="126">
        <v>2.3599999999999999E-2</v>
      </c>
      <c r="X2067" t="s">
        <v>606</v>
      </c>
      <c r="Z2067" s="125">
        <v>57958.34</v>
      </c>
      <c r="AA2067" s="125">
        <v>1</v>
      </c>
      <c r="AB2067" s="125">
        <v>121.96</v>
      </c>
      <c r="AC2067" s="125">
        <v>0</v>
      </c>
      <c r="AD2067" s="125">
        <v>70.685990000000004</v>
      </c>
      <c r="AE2067" s="125"/>
      <c r="AF2067" s="125"/>
      <c r="AG2067" t="s">
        <v>16</v>
      </c>
      <c r="AH2067" s="126">
        <v>4.8569206848462697E-5</v>
      </c>
      <c r="AI2067" s="126">
        <v>1.53089555E-3</v>
      </c>
      <c r="AJ2067" s="126">
        <v>3.4090295728044721E-6</v>
      </c>
    </row>
    <row r="2068" spans="1:36" x14ac:dyDescent="0.3">
      <c r="A2068">
        <v>13918</v>
      </c>
      <c r="B2068">
        <v>13920</v>
      </c>
      <c r="C2068" t="s">
        <v>1828</v>
      </c>
      <c r="D2068">
        <v>520024126</v>
      </c>
      <c r="E2068" t="s">
        <v>3092</v>
      </c>
      <c r="F2068" t="s">
        <v>1959</v>
      </c>
      <c r="G2068" t="s">
        <v>1960</v>
      </c>
      <c r="H2068" t="s">
        <v>75</v>
      </c>
      <c r="I2068" t="s">
        <v>225</v>
      </c>
      <c r="J2068" t="s">
        <v>52</v>
      </c>
      <c r="K2068" t="s">
        <v>52</v>
      </c>
      <c r="L2068" t="s">
        <v>773</v>
      </c>
      <c r="M2068" t="s">
        <v>303</v>
      </c>
      <c r="N2068" t="s">
        <v>619</v>
      </c>
      <c r="O2068" t="s">
        <v>61</v>
      </c>
      <c r="P2068" t="s">
        <v>1362</v>
      </c>
      <c r="Q2068" t="s">
        <v>64</v>
      </c>
      <c r="R2068" t="s">
        <v>56</v>
      </c>
      <c r="S2068" t="s">
        <v>1255</v>
      </c>
      <c r="T2068" s="127">
        <v>4.4619999999999997</v>
      </c>
      <c r="U2068" s="128">
        <v>48852</v>
      </c>
      <c r="V2068" s="126">
        <v>3.5000000000000001E-3</v>
      </c>
      <c r="W2068" s="126">
        <v>2.4799999999999999E-2</v>
      </c>
      <c r="X2068" t="s">
        <v>606</v>
      </c>
      <c r="Z2068" s="125">
        <v>158684.21</v>
      </c>
      <c r="AA2068" s="125">
        <v>1</v>
      </c>
      <c r="AB2068" s="125">
        <v>106.09</v>
      </c>
      <c r="AC2068" s="125">
        <v>0</v>
      </c>
      <c r="AD2068" s="125">
        <v>168.34808000000001</v>
      </c>
      <c r="AE2068" s="125"/>
      <c r="AF2068" s="125"/>
      <c r="AG2068" t="s">
        <v>16</v>
      </c>
      <c r="AH2068" s="126">
        <v>4.8073614016713198E-5</v>
      </c>
      <c r="AI2068" s="126">
        <v>3.6460312230000001E-3</v>
      </c>
      <c r="AJ2068" s="126">
        <v>8.1190570188640359E-6</v>
      </c>
    </row>
    <row r="2069" spans="1:36" x14ac:dyDescent="0.3">
      <c r="A2069">
        <v>13918</v>
      </c>
      <c r="B2069">
        <v>13920</v>
      </c>
      <c r="C2069" t="s">
        <v>1961</v>
      </c>
      <c r="D2069">
        <v>520031931</v>
      </c>
      <c r="E2069" t="s">
        <v>3092</v>
      </c>
      <c r="F2069" t="s">
        <v>1962</v>
      </c>
      <c r="G2069" t="s">
        <v>1963</v>
      </c>
      <c r="H2069" t="s">
        <v>75</v>
      </c>
      <c r="I2069" t="s">
        <v>225</v>
      </c>
      <c r="J2069" t="s">
        <v>52</v>
      </c>
      <c r="K2069" t="s">
        <v>52</v>
      </c>
      <c r="L2069" t="s">
        <v>773</v>
      </c>
      <c r="M2069" t="s">
        <v>303</v>
      </c>
      <c r="N2069" t="s">
        <v>253</v>
      </c>
      <c r="O2069" t="s">
        <v>61</v>
      </c>
      <c r="P2069" t="s">
        <v>1362</v>
      </c>
      <c r="Q2069" t="s">
        <v>64</v>
      </c>
      <c r="R2069" t="s">
        <v>56</v>
      </c>
      <c r="S2069" t="s">
        <v>1255</v>
      </c>
      <c r="T2069" s="127">
        <v>6.7430000000000003</v>
      </c>
      <c r="U2069" s="128">
        <v>49461</v>
      </c>
      <c r="V2069" s="126">
        <v>5.7999999999999996E-3</v>
      </c>
      <c r="W2069" s="126">
        <v>2.3400000000000001E-2</v>
      </c>
      <c r="X2069" t="s">
        <v>606</v>
      </c>
      <c r="Z2069" s="125">
        <v>17000</v>
      </c>
      <c r="AA2069" s="125">
        <v>1</v>
      </c>
      <c r="AB2069" s="125">
        <v>103.67</v>
      </c>
      <c r="AC2069" s="125">
        <v>0</v>
      </c>
      <c r="AD2069" s="125">
        <v>17.623899999999999</v>
      </c>
      <c r="AE2069" s="125"/>
      <c r="AF2069" s="125"/>
      <c r="AG2069" t="s">
        <v>16</v>
      </c>
      <c r="AH2069" s="126">
        <v>2.11818474059713E-5</v>
      </c>
      <c r="AI2069" s="126">
        <v>3.8169303499999997E-4</v>
      </c>
      <c r="AJ2069" s="126">
        <v>8.499618706358747E-7</v>
      </c>
    </row>
    <row r="2070" spans="1:36" x14ac:dyDescent="0.3">
      <c r="A2070">
        <v>13918</v>
      </c>
      <c r="B2070">
        <v>13920</v>
      </c>
      <c r="C2070" t="s">
        <v>1561</v>
      </c>
      <c r="D2070">
        <v>520032046</v>
      </c>
      <c r="E2070" t="s">
        <v>3092</v>
      </c>
      <c r="F2070" t="s">
        <v>1964</v>
      </c>
      <c r="G2070" t="s">
        <v>1965</v>
      </c>
      <c r="H2070" t="s">
        <v>75</v>
      </c>
      <c r="I2070" t="s">
        <v>225</v>
      </c>
      <c r="J2070" t="s">
        <v>52</v>
      </c>
      <c r="K2070" t="s">
        <v>52</v>
      </c>
      <c r="L2070" t="s">
        <v>773</v>
      </c>
      <c r="M2070" t="s">
        <v>303</v>
      </c>
      <c r="N2070" t="s">
        <v>251</v>
      </c>
      <c r="O2070" t="s">
        <v>61</v>
      </c>
      <c r="P2070" t="s">
        <v>1254</v>
      </c>
      <c r="Q2070" t="s">
        <v>64</v>
      </c>
      <c r="R2070" t="s">
        <v>56</v>
      </c>
      <c r="S2070" t="s">
        <v>1255</v>
      </c>
      <c r="T2070" s="127">
        <v>3.99</v>
      </c>
      <c r="U2070" s="128">
        <v>47665</v>
      </c>
      <c r="V2070" s="126">
        <v>2E-3</v>
      </c>
      <c r="W2070" s="126">
        <v>2.2200000000000001E-2</v>
      </c>
      <c r="X2070" t="s">
        <v>606</v>
      </c>
      <c r="Z2070" s="125">
        <v>257000</v>
      </c>
      <c r="AA2070" s="125">
        <v>1</v>
      </c>
      <c r="AB2070" s="125">
        <v>110.28</v>
      </c>
      <c r="AC2070" s="125">
        <v>0.61389000000000005</v>
      </c>
      <c r="AD2070" s="125">
        <v>284.03348999999997</v>
      </c>
      <c r="AE2070" s="125"/>
      <c r="AF2070" s="125"/>
      <c r="AG2070" t="s">
        <v>16</v>
      </c>
      <c r="AH2070" s="126">
        <v>7.4311562647828001E-5</v>
      </c>
      <c r="AI2070" s="126">
        <v>6.1515104479999997E-3</v>
      </c>
      <c r="AJ2070" s="126">
        <v>1.3698309482216535E-5</v>
      </c>
    </row>
    <row r="2071" spans="1:36" x14ac:dyDescent="0.3">
      <c r="A2071">
        <v>13918</v>
      </c>
      <c r="B2071">
        <v>13920</v>
      </c>
      <c r="C2071" t="s">
        <v>1561</v>
      </c>
      <c r="D2071">
        <v>520032046</v>
      </c>
      <c r="E2071" t="s">
        <v>3092</v>
      </c>
      <c r="F2071" t="s">
        <v>1966</v>
      </c>
      <c r="G2071" t="s">
        <v>1967</v>
      </c>
      <c r="H2071" t="s">
        <v>75</v>
      </c>
      <c r="I2071" t="s">
        <v>225</v>
      </c>
      <c r="J2071" t="s">
        <v>52</v>
      </c>
      <c r="K2071" t="s">
        <v>52</v>
      </c>
      <c r="L2071" t="s">
        <v>773</v>
      </c>
      <c r="M2071" t="s">
        <v>303</v>
      </c>
      <c r="N2071" t="s">
        <v>251</v>
      </c>
      <c r="O2071" t="s">
        <v>61</v>
      </c>
      <c r="P2071" t="s">
        <v>1254</v>
      </c>
      <c r="Q2071" t="s">
        <v>64</v>
      </c>
      <c r="R2071" t="s">
        <v>56</v>
      </c>
      <c r="S2071" t="s">
        <v>1255</v>
      </c>
      <c r="T2071" s="127">
        <v>2.306</v>
      </c>
      <c r="U2071" s="128">
        <v>47048</v>
      </c>
      <c r="V2071" s="126">
        <v>1E-3</v>
      </c>
      <c r="W2071" s="126">
        <v>2.1399999999999999E-2</v>
      </c>
      <c r="X2071" t="s">
        <v>606</v>
      </c>
      <c r="Z2071" s="125">
        <v>300000</v>
      </c>
      <c r="AA2071" s="125">
        <v>1</v>
      </c>
      <c r="AB2071" s="125">
        <v>111.29</v>
      </c>
      <c r="AC2071" s="125">
        <v>0</v>
      </c>
      <c r="AD2071" s="125">
        <v>333.87</v>
      </c>
      <c r="AE2071" s="125"/>
      <c r="AF2071" s="125"/>
      <c r="AG2071" t="s">
        <v>16</v>
      </c>
      <c r="AH2071" s="126">
        <v>8.8833351593522303E-5</v>
      </c>
      <c r="AI2071" s="126">
        <v>7.2308543379999996E-3</v>
      </c>
      <c r="AJ2071" s="126">
        <v>1.6101814567104869E-5</v>
      </c>
    </row>
    <row r="2072" spans="1:36" x14ac:dyDescent="0.3">
      <c r="A2072">
        <v>13918</v>
      </c>
      <c r="B2072">
        <v>13920</v>
      </c>
      <c r="C2072" t="s">
        <v>1561</v>
      </c>
      <c r="D2072">
        <v>520032046</v>
      </c>
      <c r="E2072" t="s">
        <v>3092</v>
      </c>
      <c r="F2072" t="s">
        <v>1968</v>
      </c>
      <c r="G2072" t="s">
        <v>1969</v>
      </c>
      <c r="H2072" t="s">
        <v>75</v>
      </c>
      <c r="I2072" t="s">
        <v>224</v>
      </c>
      <c r="J2072" t="s">
        <v>52</v>
      </c>
      <c r="K2072" t="s">
        <v>52</v>
      </c>
      <c r="L2072" t="s">
        <v>773</v>
      </c>
      <c r="M2072" t="s">
        <v>303</v>
      </c>
      <c r="N2072" t="s">
        <v>251</v>
      </c>
      <c r="O2072" t="s">
        <v>61</v>
      </c>
      <c r="P2072" t="s">
        <v>1254</v>
      </c>
      <c r="Q2072" t="s">
        <v>64</v>
      </c>
      <c r="R2072" t="s">
        <v>56</v>
      </c>
      <c r="S2072" t="s">
        <v>1255</v>
      </c>
      <c r="T2072" s="127">
        <v>2.66</v>
      </c>
      <c r="U2072" s="128">
        <v>47951</v>
      </c>
      <c r="V2072" s="126">
        <v>2.7400000000000001E-2</v>
      </c>
      <c r="W2072" s="126">
        <v>3.6900000000000002E-2</v>
      </c>
      <c r="X2072" t="s">
        <v>606</v>
      </c>
      <c r="Z2072" s="125">
        <v>166949.59</v>
      </c>
      <c r="AA2072" s="125">
        <v>1</v>
      </c>
      <c r="AB2072" s="125">
        <v>98.15</v>
      </c>
      <c r="AC2072" s="125">
        <v>0</v>
      </c>
      <c r="AD2072" s="125">
        <v>163.86102</v>
      </c>
      <c r="AE2072" s="125"/>
      <c r="AF2072" s="125"/>
      <c r="AG2072" t="s">
        <v>16</v>
      </c>
      <c r="AH2072" s="126">
        <v>6.3336763235193896E-5</v>
      </c>
      <c r="AI2072" s="126">
        <v>3.5488518500000001E-3</v>
      </c>
      <c r="AJ2072" s="126">
        <v>7.9026560002895203E-6</v>
      </c>
    </row>
    <row r="2073" spans="1:36" x14ac:dyDescent="0.3">
      <c r="A2073">
        <v>13918</v>
      </c>
      <c r="B2073">
        <v>13920</v>
      </c>
      <c r="C2073" t="s">
        <v>1561</v>
      </c>
      <c r="D2073">
        <v>520032046</v>
      </c>
      <c r="E2073" t="s">
        <v>3092</v>
      </c>
      <c r="F2073" t="s">
        <v>1970</v>
      </c>
      <c r="G2073" t="s">
        <v>1971</v>
      </c>
      <c r="H2073" t="s">
        <v>75</v>
      </c>
      <c r="I2073" t="s">
        <v>225</v>
      </c>
      <c r="J2073" t="s">
        <v>52</v>
      </c>
      <c r="K2073" t="s">
        <v>52</v>
      </c>
      <c r="L2073" t="s">
        <v>773</v>
      </c>
      <c r="M2073" t="s">
        <v>303</v>
      </c>
      <c r="N2073" t="s">
        <v>251</v>
      </c>
      <c r="O2073" t="s">
        <v>61</v>
      </c>
      <c r="P2073" t="s">
        <v>1254</v>
      </c>
      <c r="Q2073" t="s">
        <v>64</v>
      </c>
      <c r="R2073" t="s">
        <v>56</v>
      </c>
      <c r="S2073" t="s">
        <v>1255</v>
      </c>
      <c r="T2073" s="127">
        <v>2.7389999999999999</v>
      </c>
      <c r="U2073" s="128">
        <v>47951</v>
      </c>
      <c r="V2073" s="126">
        <v>1E-3</v>
      </c>
      <c r="W2073" s="126">
        <v>2.1399999999999999E-2</v>
      </c>
      <c r="X2073" t="s">
        <v>606</v>
      </c>
      <c r="Z2073" s="125">
        <v>254773.22</v>
      </c>
      <c r="AA2073" s="125">
        <v>1</v>
      </c>
      <c r="AB2073" s="125">
        <v>108.95</v>
      </c>
      <c r="AC2073" s="125">
        <v>0</v>
      </c>
      <c r="AD2073" s="125">
        <v>277.57542000000001</v>
      </c>
      <c r="AE2073" s="125"/>
      <c r="AF2073" s="125"/>
      <c r="AG2073" t="s">
        <v>16</v>
      </c>
      <c r="AH2073" s="126">
        <v>1.3702380000000001E-4</v>
      </c>
      <c r="AI2073" s="126">
        <v>6.0116435440000001E-3</v>
      </c>
      <c r="AJ2073" s="126">
        <v>1.3386850993579094E-5</v>
      </c>
    </row>
    <row r="2074" spans="1:36" x14ac:dyDescent="0.3">
      <c r="A2074">
        <v>13918</v>
      </c>
      <c r="B2074">
        <v>13920</v>
      </c>
      <c r="C2074" t="s">
        <v>1972</v>
      </c>
      <c r="D2074">
        <v>520036617</v>
      </c>
      <c r="E2074" t="s">
        <v>3092</v>
      </c>
      <c r="F2074" t="s">
        <v>2361</v>
      </c>
      <c r="G2074" t="s">
        <v>2362</v>
      </c>
      <c r="H2074" t="s">
        <v>75</v>
      </c>
      <c r="I2074" t="s">
        <v>225</v>
      </c>
      <c r="J2074" t="s">
        <v>52</v>
      </c>
      <c r="K2074" t="s">
        <v>52</v>
      </c>
      <c r="L2074" t="s">
        <v>773</v>
      </c>
      <c r="M2074" t="s">
        <v>303</v>
      </c>
      <c r="N2074" t="s">
        <v>619</v>
      </c>
      <c r="O2074" t="s">
        <v>61</v>
      </c>
      <c r="P2074" t="s">
        <v>1404</v>
      </c>
      <c r="Q2074" t="s">
        <v>64</v>
      </c>
      <c r="R2074" t="s">
        <v>56</v>
      </c>
      <c r="S2074" t="s">
        <v>1255</v>
      </c>
      <c r="T2074" s="127">
        <v>2.6469999999999998</v>
      </c>
      <c r="U2074" s="128">
        <v>47300</v>
      </c>
      <c r="V2074" s="126">
        <v>1.5299999999999999E-2</v>
      </c>
      <c r="W2074" s="126">
        <v>2.4400000000000002E-2</v>
      </c>
      <c r="X2074" t="s">
        <v>606</v>
      </c>
      <c r="Z2074" s="125">
        <v>91525.87</v>
      </c>
      <c r="AA2074" s="125">
        <v>1</v>
      </c>
      <c r="AB2074" s="125">
        <v>116.67</v>
      </c>
      <c r="AC2074" s="125">
        <v>0.91432999999999998</v>
      </c>
      <c r="AD2074" s="125">
        <v>107.69756</v>
      </c>
      <c r="AE2074" s="125"/>
      <c r="AF2074" s="125"/>
      <c r="AG2074" t="s">
        <v>16</v>
      </c>
      <c r="AH2074" s="126">
        <v>1.89104834E-4</v>
      </c>
      <c r="AI2074" s="126">
        <v>2.3324808119999998E-3</v>
      </c>
      <c r="AJ2074" s="126">
        <v>5.194016055499597E-6</v>
      </c>
    </row>
    <row r="2075" spans="1:36" x14ac:dyDescent="0.3">
      <c r="A2075">
        <v>13918</v>
      </c>
      <c r="B2075">
        <v>13920</v>
      </c>
      <c r="C2075" t="s">
        <v>1972</v>
      </c>
      <c r="D2075">
        <v>520036617</v>
      </c>
      <c r="E2075" t="s">
        <v>3092</v>
      </c>
      <c r="F2075" t="s">
        <v>1973</v>
      </c>
      <c r="G2075" t="s">
        <v>1974</v>
      </c>
      <c r="H2075" t="s">
        <v>75</v>
      </c>
      <c r="I2075" t="s">
        <v>225</v>
      </c>
      <c r="J2075" t="s">
        <v>52</v>
      </c>
      <c r="K2075" t="s">
        <v>52</v>
      </c>
      <c r="L2075" t="s">
        <v>773</v>
      </c>
      <c r="M2075" t="s">
        <v>303</v>
      </c>
      <c r="N2075" t="s">
        <v>619</v>
      </c>
      <c r="O2075" t="s">
        <v>61</v>
      </c>
      <c r="P2075" t="s">
        <v>1372</v>
      </c>
      <c r="Q2075" t="s">
        <v>64</v>
      </c>
      <c r="R2075" t="s">
        <v>56</v>
      </c>
      <c r="S2075" t="s">
        <v>1255</v>
      </c>
      <c r="T2075" s="127">
        <v>3.2909999999999999</v>
      </c>
      <c r="U2075" s="128">
        <v>47848</v>
      </c>
      <c r="V2075" s="126">
        <v>1.2999999999999999E-2</v>
      </c>
      <c r="W2075" s="126">
        <v>2.4799999999999999E-2</v>
      </c>
      <c r="X2075" t="s">
        <v>606</v>
      </c>
      <c r="Z2075" s="125">
        <v>6300</v>
      </c>
      <c r="AA2075" s="125">
        <v>1</v>
      </c>
      <c r="AB2075" s="125">
        <v>112.06</v>
      </c>
      <c r="AC2075" s="125">
        <v>0</v>
      </c>
      <c r="AD2075" s="125">
        <v>7.0597799999999999</v>
      </c>
      <c r="AE2075" s="125"/>
      <c r="AF2075" s="125"/>
      <c r="AG2075" t="s">
        <v>16</v>
      </c>
      <c r="AH2075" s="126">
        <v>1.68674698795181E-5</v>
      </c>
      <c r="AI2075" s="126">
        <v>1.52898555E-4</v>
      </c>
      <c r="AJ2075" s="126">
        <v>3.4047763633916077E-7</v>
      </c>
    </row>
    <row r="2076" spans="1:36" x14ac:dyDescent="0.3">
      <c r="A2076">
        <v>13918</v>
      </c>
      <c r="B2076">
        <v>13920</v>
      </c>
      <c r="C2076" t="s">
        <v>1608</v>
      </c>
      <c r="D2076">
        <v>520037789</v>
      </c>
      <c r="E2076" t="s">
        <v>3092</v>
      </c>
      <c r="F2076" t="s">
        <v>1977</v>
      </c>
      <c r="G2076" t="s">
        <v>1978</v>
      </c>
      <c r="H2076" t="s">
        <v>75</v>
      </c>
      <c r="I2076" t="s">
        <v>225</v>
      </c>
      <c r="J2076" t="s">
        <v>52</v>
      </c>
      <c r="K2076" t="s">
        <v>52</v>
      </c>
      <c r="L2076" t="s">
        <v>773</v>
      </c>
      <c r="M2076" t="s">
        <v>303</v>
      </c>
      <c r="N2076" t="s">
        <v>619</v>
      </c>
      <c r="O2076" t="s">
        <v>61</v>
      </c>
      <c r="P2076" t="s">
        <v>1362</v>
      </c>
      <c r="Q2076" t="s">
        <v>64</v>
      </c>
      <c r="R2076" t="s">
        <v>56</v>
      </c>
      <c r="S2076" t="s">
        <v>1255</v>
      </c>
      <c r="T2076" s="127">
        <v>0.73899999999999999</v>
      </c>
      <c r="U2076" s="128">
        <v>46478</v>
      </c>
      <c r="V2076" s="126">
        <v>2.35E-2</v>
      </c>
      <c r="W2076" s="126">
        <v>3.3799999999999997E-2</v>
      </c>
      <c r="X2076" t="s">
        <v>606</v>
      </c>
      <c r="Z2076" s="125">
        <v>27931.02</v>
      </c>
      <c r="AA2076" s="125">
        <v>1</v>
      </c>
      <c r="AB2076" s="125">
        <v>120.57</v>
      </c>
      <c r="AC2076" s="125">
        <v>0</v>
      </c>
      <c r="AD2076" s="125">
        <v>33.676430000000003</v>
      </c>
      <c r="AE2076" s="125"/>
      <c r="AF2076" s="125"/>
      <c r="AG2076" t="s">
        <v>16</v>
      </c>
      <c r="AH2076" s="126">
        <v>3.1210341727889097E-5</v>
      </c>
      <c r="AI2076" s="126">
        <v>7.2935382000000005E-4</v>
      </c>
      <c r="AJ2076" s="126">
        <v>1.6241400279812126E-6</v>
      </c>
    </row>
    <row r="2077" spans="1:36" x14ac:dyDescent="0.3">
      <c r="A2077">
        <v>13918</v>
      </c>
      <c r="B2077">
        <v>13920</v>
      </c>
      <c r="C2077" t="s">
        <v>1608</v>
      </c>
      <c r="D2077">
        <v>520037789</v>
      </c>
      <c r="E2077" t="s">
        <v>3092</v>
      </c>
      <c r="F2077" t="s">
        <v>1979</v>
      </c>
      <c r="G2077" t="s">
        <v>1980</v>
      </c>
      <c r="H2077" t="s">
        <v>75</v>
      </c>
      <c r="I2077" t="s">
        <v>225</v>
      </c>
      <c r="J2077" t="s">
        <v>52</v>
      </c>
      <c r="K2077" t="s">
        <v>52</v>
      </c>
      <c r="L2077" t="s">
        <v>773</v>
      </c>
      <c r="M2077" t="s">
        <v>303</v>
      </c>
      <c r="N2077" t="s">
        <v>619</v>
      </c>
      <c r="O2077" t="s">
        <v>61</v>
      </c>
      <c r="P2077" t="s">
        <v>1362</v>
      </c>
      <c r="Q2077" t="s">
        <v>64</v>
      </c>
      <c r="R2077" t="s">
        <v>56</v>
      </c>
      <c r="S2077" t="s">
        <v>1255</v>
      </c>
      <c r="T2077" s="127">
        <v>2.8919999999999999</v>
      </c>
      <c r="U2077" s="128">
        <v>48214</v>
      </c>
      <c r="V2077" s="126">
        <v>2.2499999999999999E-2</v>
      </c>
      <c r="W2077" s="126">
        <v>2.4E-2</v>
      </c>
      <c r="X2077" t="s">
        <v>606</v>
      </c>
      <c r="Z2077" s="125">
        <v>160428.78</v>
      </c>
      <c r="AA2077" s="125">
        <v>1</v>
      </c>
      <c r="AB2077" s="125">
        <v>120.4</v>
      </c>
      <c r="AC2077" s="125">
        <v>2.2443200000000001</v>
      </c>
      <c r="AD2077" s="125">
        <v>195.40056999999999</v>
      </c>
      <c r="AE2077" s="125"/>
      <c r="AF2077" s="125"/>
      <c r="AG2077" t="s">
        <v>16</v>
      </c>
      <c r="AH2077" s="126">
        <v>1.09138196E-4</v>
      </c>
      <c r="AI2077" s="126">
        <v>4.231925777E-3</v>
      </c>
      <c r="AJ2077" s="126">
        <v>9.4237390135280031E-6</v>
      </c>
    </row>
    <row r="2078" spans="1:36" x14ac:dyDescent="0.3">
      <c r="A2078">
        <v>13918</v>
      </c>
      <c r="B2078">
        <v>13920</v>
      </c>
      <c r="C2078" t="s">
        <v>1608</v>
      </c>
      <c r="D2078">
        <v>520037789</v>
      </c>
      <c r="E2078" t="s">
        <v>3092</v>
      </c>
      <c r="F2078" t="s">
        <v>1983</v>
      </c>
      <c r="G2078" t="s">
        <v>1984</v>
      </c>
      <c r="H2078" t="s">
        <v>75</v>
      </c>
      <c r="I2078" t="s">
        <v>225</v>
      </c>
      <c r="J2078" t="s">
        <v>52</v>
      </c>
      <c r="K2078" t="s">
        <v>52</v>
      </c>
      <c r="L2078" t="s">
        <v>773</v>
      </c>
      <c r="M2078" t="s">
        <v>303</v>
      </c>
      <c r="N2078" t="s">
        <v>619</v>
      </c>
      <c r="O2078" t="s">
        <v>61</v>
      </c>
      <c r="P2078" t="s">
        <v>1362</v>
      </c>
      <c r="Q2078" t="s">
        <v>64</v>
      </c>
      <c r="R2078" t="s">
        <v>56</v>
      </c>
      <c r="S2078" t="s">
        <v>1255</v>
      </c>
      <c r="T2078" s="127">
        <v>2.8650000000000002</v>
      </c>
      <c r="U2078" s="128">
        <v>47300</v>
      </c>
      <c r="V2078" s="126">
        <v>1.43E-2</v>
      </c>
      <c r="W2078" s="126">
        <v>2.2700000000000001E-2</v>
      </c>
      <c r="X2078" t="s">
        <v>606</v>
      </c>
      <c r="Z2078" s="125">
        <v>76559.44</v>
      </c>
      <c r="AA2078" s="125">
        <v>1</v>
      </c>
      <c r="AB2078" s="125">
        <v>116.54</v>
      </c>
      <c r="AC2078" s="125">
        <v>0.67700000000000005</v>
      </c>
      <c r="AD2078" s="125">
        <v>89.899370000000005</v>
      </c>
      <c r="AE2078" s="125"/>
      <c r="AF2078" s="125"/>
      <c r="AG2078" t="s">
        <v>16</v>
      </c>
      <c r="AH2078" s="126">
        <v>4.0609518966332897E-5</v>
      </c>
      <c r="AI2078" s="126">
        <v>1.947013057E-3</v>
      </c>
      <c r="AJ2078" s="126">
        <v>4.3356485621336163E-6</v>
      </c>
    </row>
    <row r="2079" spans="1:36" x14ac:dyDescent="0.3">
      <c r="A2079">
        <v>13918</v>
      </c>
      <c r="B2079">
        <v>13920</v>
      </c>
      <c r="C2079" t="s">
        <v>1608</v>
      </c>
      <c r="D2079">
        <v>520037789</v>
      </c>
      <c r="E2079" t="s">
        <v>3092</v>
      </c>
      <c r="F2079" t="s">
        <v>1985</v>
      </c>
      <c r="G2079" t="s">
        <v>1986</v>
      </c>
      <c r="H2079" t="s">
        <v>75</v>
      </c>
      <c r="I2079" t="s">
        <v>225</v>
      </c>
      <c r="J2079" t="s">
        <v>52</v>
      </c>
      <c r="K2079" t="s">
        <v>52</v>
      </c>
      <c r="L2079" t="s">
        <v>773</v>
      </c>
      <c r="M2079" t="s">
        <v>303</v>
      </c>
      <c r="N2079" t="s">
        <v>619</v>
      </c>
      <c r="O2079" t="s">
        <v>61</v>
      </c>
      <c r="P2079" t="s">
        <v>1362</v>
      </c>
      <c r="Q2079" t="s">
        <v>64</v>
      </c>
      <c r="R2079" t="s">
        <v>56</v>
      </c>
      <c r="S2079" t="s">
        <v>1255</v>
      </c>
      <c r="T2079" s="127">
        <v>3.8109999999999999</v>
      </c>
      <c r="U2079" s="128">
        <v>47665</v>
      </c>
      <c r="V2079" s="126">
        <v>2.5000000000000001E-3</v>
      </c>
      <c r="W2079" s="126">
        <v>2.3900000000000001E-2</v>
      </c>
      <c r="X2079" t="s">
        <v>606</v>
      </c>
      <c r="Z2079" s="125">
        <v>128047.9</v>
      </c>
      <c r="AA2079" s="125">
        <v>1</v>
      </c>
      <c r="AB2079" s="125">
        <v>108.03</v>
      </c>
      <c r="AC2079" s="125">
        <v>0.32385999999999998</v>
      </c>
      <c r="AD2079" s="125">
        <v>138.65401</v>
      </c>
      <c r="AE2079" s="125"/>
      <c r="AF2079" s="125"/>
      <c r="AG2079" t="s">
        <v>16</v>
      </c>
      <c r="AH2079" s="126">
        <v>9.8081117663825296E-5</v>
      </c>
      <c r="AI2079" s="126">
        <v>3.0029261379999998E-3</v>
      </c>
      <c r="AJ2079" s="126">
        <v>6.6869774403375689E-6</v>
      </c>
    </row>
    <row r="2080" spans="1:36" x14ac:dyDescent="0.3">
      <c r="A2080">
        <v>13918</v>
      </c>
      <c r="B2080">
        <v>13920</v>
      </c>
      <c r="C2080" t="s">
        <v>1591</v>
      </c>
      <c r="D2080">
        <v>520038274</v>
      </c>
      <c r="E2080" t="s">
        <v>3092</v>
      </c>
      <c r="F2080" t="s">
        <v>2386</v>
      </c>
      <c r="G2080" t="s">
        <v>2387</v>
      </c>
      <c r="H2080" t="s">
        <v>75</v>
      </c>
      <c r="I2080" t="s">
        <v>224</v>
      </c>
      <c r="J2080" t="s">
        <v>52</v>
      </c>
      <c r="K2080" t="s">
        <v>52</v>
      </c>
      <c r="L2080" t="s">
        <v>773</v>
      </c>
      <c r="M2080" t="s">
        <v>303</v>
      </c>
      <c r="N2080" t="s">
        <v>138</v>
      </c>
      <c r="O2080" t="s">
        <v>61</v>
      </c>
      <c r="P2080" t="s">
        <v>1435</v>
      </c>
      <c r="Q2080" t="s">
        <v>69</v>
      </c>
      <c r="R2080" t="s">
        <v>56</v>
      </c>
      <c r="S2080" t="s">
        <v>1255</v>
      </c>
      <c r="T2080" s="127">
        <v>0.73799999999999999</v>
      </c>
      <c r="U2080" s="128">
        <v>46660</v>
      </c>
      <c r="V2080" s="126">
        <v>3.5000000000000003E-2</v>
      </c>
      <c r="W2080" s="126">
        <v>4.3900000000000002E-2</v>
      </c>
      <c r="X2080" t="s">
        <v>606</v>
      </c>
      <c r="Z2080" s="125">
        <v>1354.46</v>
      </c>
      <c r="AA2080" s="125">
        <v>1</v>
      </c>
      <c r="AB2080" s="125">
        <v>100.26</v>
      </c>
      <c r="AC2080" s="125">
        <v>0</v>
      </c>
      <c r="AD2080" s="125">
        <v>1.35798</v>
      </c>
      <c r="AE2080" s="125"/>
      <c r="AF2080" s="125"/>
      <c r="AG2080" t="s">
        <v>16</v>
      </c>
      <c r="AH2080" s="126">
        <v>1.62210778443114E-5</v>
      </c>
      <c r="AI2080" s="126">
        <v>2.9410715473410601E-5</v>
      </c>
      <c r="AJ2080" s="126">
        <v>6.5492383699754605E-8</v>
      </c>
    </row>
    <row r="2081" spans="1:36" x14ac:dyDescent="0.3">
      <c r="A2081">
        <v>13918</v>
      </c>
      <c r="B2081">
        <v>13920</v>
      </c>
      <c r="C2081" t="s">
        <v>1993</v>
      </c>
      <c r="D2081">
        <v>520039496</v>
      </c>
      <c r="E2081" t="s">
        <v>3092</v>
      </c>
      <c r="F2081" t="s">
        <v>1994</v>
      </c>
      <c r="G2081" t="s">
        <v>1995</v>
      </c>
      <c r="H2081" t="s">
        <v>75</v>
      </c>
      <c r="I2081" t="s">
        <v>225</v>
      </c>
      <c r="J2081" t="s">
        <v>52</v>
      </c>
      <c r="K2081" t="s">
        <v>52</v>
      </c>
      <c r="L2081" t="s">
        <v>773</v>
      </c>
      <c r="M2081" t="s">
        <v>303</v>
      </c>
      <c r="N2081" t="s">
        <v>619</v>
      </c>
      <c r="O2081" t="s">
        <v>61</v>
      </c>
      <c r="P2081" t="s">
        <v>290</v>
      </c>
      <c r="Q2081" t="s">
        <v>290</v>
      </c>
      <c r="R2081" t="s">
        <v>290</v>
      </c>
      <c r="S2081" t="s">
        <v>1255</v>
      </c>
      <c r="T2081" s="127">
        <v>0.501</v>
      </c>
      <c r="U2081" s="128">
        <v>46387</v>
      </c>
      <c r="V2081" s="126">
        <v>1.9E-2</v>
      </c>
      <c r="W2081" s="126">
        <v>0.48120000000000002</v>
      </c>
      <c r="X2081" t="s">
        <v>606</v>
      </c>
      <c r="Z2081" s="125">
        <v>15000</v>
      </c>
      <c r="AA2081" s="125">
        <v>1</v>
      </c>
      <c r="AB2081" s="125">
        <v>96.5</v>
      </c>
      <c r="AC2081" s="125">
        <v>0</v>
      </c>
      <c r="AD2081" s="125">
        <v>14.475</v>
      </c>
      <c r="AE2081" s="125"/>
      <c r="AF2081" s="125"/>
      <c r="AG2081" t="s">
        <v>16</v>
      </c>
      <c r="AH2081" s="126">
        <v>4.2876498500000001E-4</v>
      </c>
      <c r="AI2081" s="126">
        <v>3.1349512200000001E-4</v>
      </c>
      <c r="AJ2081" s="126">
        <v>6.9809736082559972E-7</v>
      </c>
    </row>
    <row r="2082" spans="1:36" x14ac:dyDescent="0.3">
      <c r="A2082">
        <v>13918</v>
      </c>
      <c r="B2082">
        <v>13920</v>
      </c>
      <c r="C2082" t="s">
        <v>1996</v>
      </c>
      <c r="D2082">
        <v>520028010</v>
      </c>
      <c r="E2082" t="s">
        <v>3092</v>
      </c>
      <c r="F2082" t="s">
        <v>1999</v>
      </c>
      <c r="G2082" t="s">
        <v>2000</v>
      </c>
      <c r="H2082" t="s">
        <v>75</v>
      </c>
      <c r="I2082" t="s">
        <v>224</v>
      </c>
      <c r="J2082" t="s">
        <v>52</v>
      </c>
      <c r="K2082" t="s">
        <v>52</v>
      </c>
      <c r="L2082" t="s">
        <v>773</v>
      </c>
      <c r="M2082" t="s">
        <v>303</v>
      </c>
      <c r="N2082" t="s">
        <v>258</v>
      </c>
      <c r="O2082" t="s">
        <v>61</v>
      </c>
      <c r="P2082" t="s">
        <v>1404</v>
      </c>
      <c r="Q2082" t="s">
        <v>64</v>
      </c>
      <c r="R2082" t="s">
        <v>56</v>
      </c>
      <c r="S2082" t="s">
        <v>1255</v>
      </c>
      <c r="T2082" s="127">
        <v>1.4750000000000001</v>
      </c>
      <c r="U2082" s="128">
        <v>46934</v>
      </c>
      <c r="V2082" s="126">
        <v>2.1999999999999999E-2</v>
      </c>
      <c r="W2082" s="126">
        <v>3.95E-2</v>
      </c>
      <c r="X2082" t="s">
        <v>606</v>
      </c>
      <c r="Z2082" s="125">
        <v>248715.49</v>
      </c>
      <c r="AA2082" s="125">
        <v>1</v>
      </c>
      <c r="AB2082" s="125">
        <v>97.54</v>
      </c>
      <c r="AC2082" s="125">
        <v>0</v>
      </c>
      <c r="AD2082" s="125">
        <v>242.59709000000001</v>
      </c>
      <c r="AE2082" s="125"/>
      <c r="AF2082" s="125"/>
      <c r="AG2082" t="s">
        <v>16</v>
      </c>
      <c r="AH2082" s="126">
        <v>3.8249210299999998E-4</v>
      </c>
      <c r="AI2082" s="126">
        <v>5.2540935710000004E-3</v>
      </c>
      <c r="AJ2082" s="126">
        <v>1.1699923196750984E-5</v>
      </c>
    </row>
    <row r="2083" spans="1:36" x14ac:dyDescent="0.3">
      <c r="A2083">
        <v>13918</v>
      </c>
      <c r="B2083">
        <v>13920</v>
      </c>
      <c r="C2083" t="s">
        <v>2001</v>
      </c>
      <c r="D2083">
        <v>520033986</v>
      </c>
      <c r="E2083" t="s">
        <v>3092</v>
      </c>
      <c r="F2083" t="s">
        <v>2002</v>
      </c>
      <c r="G2083" t="s">
        <v>2003</v>
      </c>
      <c r="H2083" t="s">
        <v>75</v>
      </c>
      <c r="I2083" t="s">
        <v>224</v>
      </c>
      <c r="J2083" t="s">
        <v>52</v>
      </c>
      <c r="K2083" t="s">
        <v>52</v>
      </c>
      <c r="L2083" t="s">
        <v>773</v>
      </c>
      <c r="M2083" t="s">
        <v>303</v>
      </c>
      <c r="N2083" t="s">
        <v>262</v>
      </c>
      <c r="O2083" t="s">
        <v>61</v>
      </c>
      <c r="P2083" t="s">
        <v>1517</v>
      </c>
      <c r="Q2083" t="s">
        <v>69</v>
      </c>
      <c r="R2083" t="s">
        <v>56</v>
      </c>
      <c r="S2083" t="s">
        <v>1255</v>
      </c>
      <c r="T2083" s="127">
        <v>4.593</v>
      </c>
      <c r="U2083" s="128">
        <v>49674</v>
      </c>
      <c r="V2083" s="126">
        <v>1.95E-2</v>
      </c>
      <c r="W2083" s="126">
        <v>3.8100000000000002E-2</v>
      </c>
      <c r="X2083" t="s">
        <v>606</v>
      </c>
      <c r="Z2083" s="125">
        <v>19003.009999999998</v>
      </c>
      <c r="AA2083" s="125">
        <v>1</v>
      </c>
      <c r="AB2083" s="125">
        <v>91.94</v>
      </c>
      <c r="AC2083" s="125">
        <v>0</v>
      </c>
      <c r="AD2083" s="125">
        <v>17.47137</v>
      </c>
      <c r="AE2083" s="125"/>
      <c r="AF2083" s="125"/>
      <c r="AG2083" t="s">
        <v>16</v>
      </c>
      <c r="AH2083" s="126">
        <v>2.1928597650278199E-5</v>
      </c>
      <c r="AI2083" s="126">
        <v>3.7838958700000001E-4</v>
      </c>
      <c r="AJ2083" s="126">
        <v>8.4260568476736152E-7</v>
      </c>
    </row>
    <row r="2084" spans="1:36" x14ac:dyDescent="0.3">
      <c r="A2084">
        <v>13918</v>
      </c>
      <c r="B2084">
        <v>13920</v>
      </c>
      <c r="C2084" t="s">
        <v>1618</v>
      </c>
      <c r="D2084">
        <v>520000472</v>
      </c>
      <c r="E2084" t="s">
        <v>3092</v>
      </c>
      <c r="F2084" t="s">
        <v>2004</v>
      </c>
      <c r="G2084" t="s">
        <v>2005</v>
      </c>
      <c r="H2084" t="s">
        <v>75</v>
      </c>
      <c r="I2084" t="s">
        <v>225</v>
      </c>
      <c r="J2084" t="s">
        <v>52</v>
      </c>
      <c r="K2084" t="s">
        <v>52</v>
      </c>
      <c r="L2084" t="s">
        <v>773</v>
      </c>
      <c r="M2084" t="s">
        <v>303</v>
      </c>
      <c r="N2084" t="s">
        <v>154</v>
      </c>
      <c r="O2084" t="s">
        <v>61</v>
      </c>
      <c r="P2084" t="s">
        <v>1254</v>
      </c>
      <c r="Q2084" t="s">
        <v>64</v>
      </c>
      <c r="R2084" t="s">
        <v>56</v>
      </c>
      <c r="S2084" t="s">
        <v>1255</v>
      </c>
      <c r="T2084" s="127">
        <v>1.8819999999999999</v>
      </c>
      <c r="U2084" s="128">
        <v>47220</v>
      </c>
      <c r="V2084" s="126">
        <v>3.85E-2</v>
      </c>
      <c r="W2084" s="126">
        <v>2.24E-2</v>
      </c>
      <c r="X2084" t="s">
        <v>606</v>
      </c>
      <c r="Z2084" s="125">
        <v>59340.66</v>
      </c>
      <c r="AA2084" s="125">
        <v>1</v>
      </c>
      <c r="AB2084" s="125">
        <v>124.83</v>
      </c>
      <c r="AC2084" s="125">
        <v>0</v>
      </c>
      <c r="AD2084" s="125">
        <v>74.074950000000001</v>
      </c>
      <c r="AE2084" s="125"/>
      <c r="AF2084" s="125"/>
      <c r="AG2084" t="s">
        <v>16</v>
      </c>
      <c r="AH2084" s="126">
        <v>2.3742715256624501E-5</v>
      </c>
      <c r="AI2084" s="126">
        <v>1.604292609E-3</v>
      </c>
      <c r="AJ2084" s="126">
        <v>3.5724716475501389E-6</v>
      </c>
    </row>
    <row r="2085" spans="1:36" x14ac:dyDescent="0.3">
      <c r="A2085">
        <v>13918</v>
      </c>
      <c r="B2085">
        <v>13920</v>
      </c>
      <c r="C2085" t="s">
        <v>1618</v>
      </c>
      <c r="D2085">
        <v>520000472</v>
      </c>
      <c r="E2085" t="s">
        <v>3092</v>
      </c>
      <c r="F2085" t="s">
        <v>2006</v>
      </c>
      <c r="G2085" t="s">
        <v>2007</v>
      </c>
      <c r="H2085" t="s">
        <v>75</v>
      </c>
      <c r="I2085" t="s">
        <v>225</v>
      </c>
      <c r="J2085" t="s">
        <v>52</v>
      </c>
      <c r="K2085" t="s">
        <v>52</v>
      </c>
      <c r="L2085" t="s">
        <v>773</v>
      </c>
      <c r="M2085" t="s">
        <v>303</v>
      </c>
      <c r="N2085" t="s">
        <v>154</v>
      </c>
      <c r="O2085" t="s">
        <v>61</v>
      </c>
      <c r="P2085" t="s">
        <v>1254</v>
      </c>
      <c r="Q2085" t="s">
        <v>64</v>
      </c>
      <c r="R2085" t="s">
        <v>56</v>
      </c>
      <c r="S2085" t="s">
        <v>1255</v>
      </c>
      <c r="T2085" s="127">
        <v>4.2380000000000004</v>
      </c>
      <c r="U2085" s="128">
        <v>48112</v>
      </c>
      <c r="V2085" s="126">
        <v>2.3900000000000001E-2</v>
      </c>
      <c r="W2085" s="126">
        <v>2.23E-2</v>
      </c>
      <c r="X2085" t="s">
        <v>606</v>
      </c>
      <c r="Z2085" s="125">
        <v>106492</v>
      </c>
      <c r="AA2085" s="125">
        <v>1</v>
      </c>
      <c r="AB2085" s="125">
        <v>120.6</v>
      </c>
      <c r="AC2085" s="125">
        <v>0</v>
      </c>
      <c r="AD2085" s="125">
        <v>128.42935</v>
      </c>
      <c r="AE2085" s="125"/>
      <c r="AF2085" s="125"/>
      <c r="AG2085" t="s">
        <v>16</v>
      </c>
      <c r="AH2085" s="126">
        <v>2.7381832730459201E-5</v>
      </c>
      <c r="AI2085" s="126">
        <v>2.7814835789999998E-3</v>
      </c>
      <c r="AJ2085" s="126">
        <v>6.1938646139929E-6</v>
      </c>
    </row>
    <row r="2086" spans="1:36" x14ac:dyDescent="0.3">
      <c r="A2086">
        <v>13918</v>
      </c>
      <c r="B2086">
        <v>13920</v>
      </c>
      <c r="C2086" t="s">
        <v>1618</v>
      </c>
      <c r="D2086">
        <v>520000472</v>
      </c>
      <c r="E2086" t="s">
        <v>3092</v>
      </c>
      <c r="F2086" t="s">
        <v>2008</v>
      </c>
      <c r="G2086" t="s">
        <v>2009</v>
      </c>
      <c r="H2086" t="s">
        <v>75</v>
      </c>
      <c r="I2086" t="s">
        <v>225</v>
      </c>
      <c r="J2086" t="s">
        <v>52</v>
      </c>
      <c r="K2086" t="s">
        <v>52</v>
      </c>
      <c r="L2086" t="s">
        <v>773</v>
      </c>
      <c r="M2086" t="s">
        <v>303</v>
      </c>
      <c r="N2086" t="s">
        <v>154</v>
      </c>
      <c r="O2086" t="s">
        <v>61</v>
      </c>
      <c r="P2086" t="s">
        <v>1254</v>
      </c>
      <c r="Q2086" t="s">
        <v>64</v>
      </c>
      <c r="R2086" t="s">
        <v>56</v>
      </c>
      <c r="S2086" t="s">
        <v>1255</v>
      </c>
      <c r="T2086" s="127">
        <v>9.3420000000000005</v>
      </c>
      <c r="U2086" s="128">
        <v>49825</v>
      </c>
      <c r="V2086" s="126">
        <v>1.2500000000000001E-2</v>
      </c>
      <c r="W2086" s="126">
        <v>2.52E-2</v>
      </c>
      <c r="X2086" t="s">
        <v>606</v>
      </c>
      <c r="Z2086" s="125">
        <v>29000</v>
      </c>
      <c r="AA2086" s="125">
        <v>1</v>
      </c>
      <c r="AB2086" s="125">
        <v>104.72</v>
      </c>
      <c r="AC2086" s="125">
        <v>0</v>
      </c>
      <c r="AD2086" s="125">
        <v>30.3688</v>
      </c>
      <c r="AE2086" s="125"/>
      <c r="AF2086" s="125"/>
      <c r="AG2086" t="s">
        <v>16</v>
      </c>
      <c r="AH2086" s="126">
        <v>6.7569629921136899E-6</v>
      </c>
      <c r="AI2086" s="126">
        <v>6.5771818099999999E-4</v>
      </c>
      <c r="AJ2086" s="126">
        <v>1.4646203199613452E-6</v>
      </c>
    </row>
    <row r="2087" spans="1:36" x14ac:dyDescent="0.3">
      <c r="A2087">
        <v>13918</v>
      </c>
      <c r="B2087">
        <v>13920</v>
      </c>
      <c r="C2087" t="s">
        <v>1265</v>
      </c>
      <c r="D2087">
        <v>520018078</v>
      </c>
      <c r="E2087" t="s">
        <v>3092</v>
      </c>
      <c r="F2087" t="s">
        <v>2012</v>
      </c>
      <c r="G2087" t="s">
        <v>2013</v>
      </c>
      <c r="H2087" t="s">
        <v>75</v>
      </c>
      <c r="I2087" t="s">
        <v>225</v>
      </c>
      <c r="J2087" t="s">
        <v>52</v>
      </c>
      <c r="K2087" t="s">
        <v>52</v>
      </c>
      <c r="L2087" t="s">
        <v>773</v>
      </c>
      <c r="M2087" t="s">
        <v>303</v>
      </c>
      <c r="N2087" t="s">
        <v>251</v>
      </c>
      <c r="O2087" t="s">
        <v>61</v>
      </c>
      <c r="P2087" t="s">
        <v>1254</v>
      </c>
      <c r="Q2087" t="s">
        <v>64</v>
      </c>
      <c r="R2087" t="s">
        <v>56</v>
      </c>
      <c r="S2087" t="s">
        <v>1255</v>
      </c>
      <c r="T2087" s="127">
        <v>3.399</v>
      </c>
      <c r="U2087" s="128">
        <v>47447</v>
      </c>
      <c r="V2087" s="126">
        <v>1E-3</v>
      </c>
      <c r="W2087" s="126">
        <v>2.1399999999999999E-2</v>
      </c>
      <c r="X2087" t="s">
        <v>606</v>
      </c>
      <c r="Z2087" s="125">
        <v>8917</v>
      </c>
      <c r="AA2087" s="125">
        <v>1</v>
      </c>
      <c r="AB2087" s="125">
        <v>108.74</v>
      </c>
      <c r="AC2087" s="125">
        <v>0</v>
      </c>
      <c r="AD2087" s="125">
        <v>9.6963500000000007</v>
      </c>
      <c r="AE2087" s="125"/>
      <c r="AF2087" s="125"/>
      <c r="AG2087" t="s">
        <v>16</v>
      </c>
      <c r="AH2087" s="126">
        <v>2.0795965158304198E-6</v>
      </c>
      <c r="AI2087" s="126">
        <v>2.1000058199999999E-4</v>
      </c>
      <c r="AJ2087" s="126">
        <v>4.676335989389502E-7</v>
      </c>
    </row>
    <row r="2088" spans="1:36" x14ac:dyDescent="0.3">
      <c r="A2088">
        <v>13918</v>
      </c>
      <c r="B2088">
        <v>13920</v>
      </c>
      <c r="C2088" t="s">
        <v>1265</v>
      </c>
      <c r="D2088">
        <v>520018078</v>
      </c>
      <c r="E2088" t="s">
        <v>3092</v>
      </c>
      <c r="F2088" t="s">
        <v>2299</v>
      </c>
      <c r="G2088" t="s">
        <v>2300</v>
      </c>
      <c r="H2088" t="s">
        <v>75</v>
      </c>
      <c r="I2088" t="s">
        <v>224</v>
      </c>
      <c r="J2088" t="s">
        <v>52</v>
      </c>
      <c r="K2088" t="s">
        <v>52</v>
      </c>
      <c r="L2088" t="s">
        <v>773</v>
      </c>
      <c r="M2088" t="s">
        <v>303</v>
      </c>
      <c r="N2088" t="s">
        <v>251</v>
      </c>
      <c r="O2088" t="s">
        <v>61</v>
      </c>
      <c r="P2088" t="s">
        <v>1254</v>
      </c>
      <c r="Q2088" t="s">
        <v>64</v>
      </c>
      <c r="R2088" t="s">
        <v>56</v>
      </c>
      <c r="S2088" t="s">
        <v>1255</v>
      </c>
      <c r="T2088" s="127">
        <v>2.0169999999999999</v>
      </c>
      <c r="U2088" s="128">
        <v>47608</v>
      </c>
      <c r="V2088" s="126">
        <v>2.76E-2</v>
      </c>
      <c r="W2088" s="126">
        <v>3.6200000000000003E-2</v>
      </c>
      <c r="X2088" t="s">
        <v>606</v>
      </c>
      <c r="Z2088" s="125">
        <v>376000</v>
      </c>
      <c r="AA2088" s="125">
        <v>1</v>
      </c>
      <c r="AB2088" s="125">
        <v>98.78</v>
      </c>
      <c r="AC2088" s="125">
        <v>0</v>
      </c>
      <c r="AD2088" s="125">
        <v>371.4128</v>
      </c>
      <c r="AE2088" s="125"/>
      <c r="AF2088" s="125"/>
      <c r="AG2088" t="s">
        <v>16</v>
      </c>
      <c r="AH2088" s="126">
        <v>2.16498373E-4</v>
      </c>
      <c r="AI2088" s="126">
        <v>8.0439448180000001E-3</v>
      </c>
      <c r="AJ2088" s="126">
        <v>1.7912421102372801E-5</v>
      </c>
    </row>
    <row r="2089" spans="1:36" x14ac:dyDescent="0.3">
      <c r="A2089">
        <v>13918</v>
      </c>
      <c r="B2089">
        <v>13920</v>
      </c>
      <c r="C2089" t="s">
        <v>1556</v>
      </c>
      <c r="D2089">
        <v>520020116</v>
      </c>
      <c r="E2089" t="s">
        <v>3092</v>
      </c>
      <c r="F2089" t="s">
        <v>2014</v>
      </c>
      <c r="G2089" t="s">
        <v>2015</v>
      </c>
      <c r="H2089" t="s">
        <v>75</v>
      </c>
      <c r="I2089" t="s">
        <v>225</v>
      </c>
      <c r="J2089" t="s">
        <v>52</v>
      </c>
      <c r="K2089" t="s">
        <v>52</v>
      </c>
      <c r="L2089" t="s">
        <v>773</v>
      </c>
      <c r="M2089" t="s">
        <v>303</v>
      </c>
      <c r="N2089" t="s">
        <v>619</v>
      </c>
      <c r="O2089" t="s">
        <v>61</v>
      </c>
      <c r="P2089" t="s">
        <v>1372</v>
      </c>
      <c r="Q2089" t="s">
        <v>64</v>
      </c>
      <c r="R2089" t="s">
        <v>56</v>
      </c>
      <c r="S2089" t="s">
        <v>1255</v>
      </c>
      <c r="T2089" s="127">
        <v>1.4139999999999999</v>
      </c>
      <c r="U2089" s="128">
        <v>46752</v>
      </c>
      <c r="V2089" s="126">
        <v>1.7999999999999999E-2</v>
      </c>
      <c r="W2089" s="126">
        <v>2.6499999999999999E-2</v>
      </c>
      <c r="X2089" t="s">
        <v>606</v>
      </c>
      <c r="Z2089" s="125">
        <v>143946.07</v>
      </c>
      <c r="AA2089" s="125">
        <v>1</v>
      </c>
      <c r="AB2089" s="125">
        <v>119</v>
      </c>
      <c r="AC2089" s="125">
        <v>0</v>
      </c>
      <c r="AD2089" s="125">
        <v>171.29581999999999</v>
      </c>
      <c r="AE2089" s="125"/>
      <c r="AF2089" s="125"/>
      <c r="AG2089" t="s">
        <v>16</v>
      </c>
      <c r="AH2089" s="126">
        <v>2.0857744E-4</v>
      </c>
      <c r="AI2089" s="126">
        <v>3.7098724750000002E-3</v>
      </c>
      <c r="AJ2089" s="126">
        <v>8.261220025040206E-6</v>
      </c>
    </row>
    <row r="2090" spans="1:36" x14ac:dyDescent="0.3">
      <c r="A2090">
        <v>13918</v>
      </c>
      <c r="B2090">
        <v>13920</v>
      </c>
      <c r="C2090" t="s">
        <v>1556</v>
      </c>
      <c r="D2090">
        <v>520020116</v>
      </c>
      <c r="E2090" t="s">
        <v>3092</v>
      </c>
      <c r="F2090" t="s">
        <v>2016</v>
      </c>
      <c r="G2090" t="s">
        <v>2017</v>
      </c>
      <c r="H2090" t="s">
        <v>75</v>
      </c>
      <c r="I2090" t="s">
        <v>225</v>
      </c>
      <c r="J2090" t="s">
        <v>52</v>
      </c>
      <c r="K2090" t="s">
        <v>52</v>
      </c>
      <c r="L2090" t="s">
        <v>773</v>
      </c>
      <c r="M2090" t="s">
        <v>303</v>
      </c>
      <c r="N2090" t="s">
        <v>619</v>
      </c>
      <c r="O2090" t="s">
        <v>61</v>
      </c>
      <c r="P2090" t="s">
        <v>1487</v>
      </c>
      <c r="Q2090" t="s">
        <v>64</v>
      </c>
      <c r="R2090" t="s">
        <v>56</v>
      </c>
      <c r="S2090" t="s">
        <v>1255</v>
      </c>
      <c r="T2090" s="127">
        <v>0.98899999999999999</v>
      </c>
      <c r="U2090" s="128">
        <v>46568</v>
      </c>
      <c r="V2090" s="126">
        <v>2.2499999999999999E-2</v>
      </c>
      <c r="W2090" s="126">
        <v>3.0599999999999999E-2</v>
      </c>
      <c r="X2090" t="s">
        <v>606</v>
      </c>
      <c r="Z2090" s="125">
        <v>1750</v>
      </c>
      <c r="AA2090" s="125">
        <v>1</v>
      </c>
      <c r="AB2090" s="125">
        <v>119.12</v>
      </c>
      <c r="AC2090" s="125">
        <v>0</v>
      </c>
      <c r="AD2090" s="125">
        <v>2.0846</v>
      </c>
      <c r="AE2090" s="125"/>
      <c r="AF2090" s="125"/>
      <c r="AG2090" t="s">
        <v>16</v>
      </c>
      <c r="AH2090" s="126">
        <v>1.4020309034530099E-5</v>
      </c>
      <c r="AI2090" s="126">
        <v>4.5147629181484101E-5</v>
      </c>
      <c r="AJ2090" s="126">
        <v>1.0053566551827601E-7</v>
      </c>
    </row>
    <row r="2091" spans="1:36" x14ac:dyDescent="0.3">
      <c r="A2091">
        <v>13918</v>
      </c>
      <c r="B2091">
        <v>13920</v>
      </c>
      <c r="C2091" t="s">
        <v>1556</v>
      </c>
      <c r="D2091">
        <v>520020116</v>
      </c>
      <c r="E2091" t="s">
        <v>3092</v>
      </c>
      <c r="F2091" t="s">
        <v>2018</v>
      </c>
      <c r="G2091" t="s">
        <v>2019</v>
      </c>
      <c r="H2091" t="s">
        <v>75</v>
      </c>
      <c r="I2091" t="s">
        <v>225</v>
      </c>
      <c r="J2091" t="s">
        <v>52</v>
      </c>
      <c r="K2091" t="s">
        <v>52</v>
      </c>
      <c r="L2091" t="s">
        <v>773</v>
      </c>
      <c r="M2091" t="s">
        <v>303</v>
      </c>
      <c r="N2091" t="s">
        <v>619</v>
      </c>
      <c r="O2091" t="s">
        <v>61</v>
      </c>
      <c r="P2091" t="s">
        <v>1487</v>
      </c>
      <c r="Q2091" t="s">
        <v>64</v>
      </c>
      <c r="R2091" t="s">
        <v>56</v>
      </c>
      <c r="S2091" t="s">
        <v>1255</v>
      </c>
      <c r="T2091" s="127">
        <v>1.5640000000000001</v>
      </c>
      <c r="U2091" s="128">
        <v>47118</v>
      </c>
      <c r="V2091" s="126">
        <v>3.3000000000000002E-2</v>
      </c>
      <c r="W2091" s="126">
        <v>2.81E-2</v>
      </c>
      <c r="X2091" t="s">
        <v>606</v>
      </c>
      <c r="Z2091" s="125">
        <v>5000</v>
      </c>
      <c r="AA2091" s="125">
        <v>1</v>
      </c>
      <c r="AB2091" s="125">
        <v>120</v>
      </c>
      <c r="AC2091" s="125">
        <v>0</v>
      </c>
      <c r="AD2091" s="125">
        <v>6</v>
      </c>
      <c r="AE2091" s="125"/>
      <c r="AF2091" s="125"/>
      <c r="AG2091" t="s">
        <v>16</v>
      </c>
      <c r="AH2091" s="126">
        <v>1.4619336354699899E-5</v>
      </c>
      <c r="AI2091" s="126">
        <v>1.29946164E-4</v>
      </c>
      <c r="AJ2091" s="126">
        <v>2.8936678168936774E-7</v>
      </c>
    </row>
    <row r="2092" spans="1:36" x14ac:dyDescent="0.3">
      <c r="A2092">
        <v>13918</v>
      </c>
      <c r="B2092">
        <v>13920</v>
      </c>
      <c r="C2092" t="s">
        <v>2020</v>
      </c>
      <c r="D2092">
        <v>520017807</v>
      </c>
      <c r="E2092" t="s">
        <v>3092</v>
      </c>
      <c r="F2092" t="s">
        <v>2472</v>
      </c>
      <c r="G2092" t="s">
        <v>2473</v>
      </c>
      <c r="H2092" t="s">
        <v>75</v>
      </c>
      <c r="I2092" t="s">
        <v>224</v>
      </c>
      <c r="J2092" t="s">
        <v>52</v>
      </c>
      <c r="K2092" t="s">
        <v>52</v>
      </c>
      <c r="L2092" t="s">
        <v>773</v>
      </c>
      <c r="M2092" t="s">
        <v>303</v>
      </c>
      <c r="N2092" t="s">
        <v>619</v>
      </c>
      <c r="O2092" t="s">
        <v>61</v>
      </c>
      <c r="P2092" t="s">
        <v>1388</v>
      </c>
      <c r="Q2092" t="s">
        <v>69</v>
      </c>
      <c r="R2092" t="s">
        <v>56</v>
      </c>
      <c r="S2092" t="s">
        <v>1255</v>
      </c>
      <c r="T2092" s="127">
        <v>0.65400000000000003</v>
      </c>
      <c r="U2092" s="128">
        <v>46447</v>
      </c>
      <c r="V2092" s="126">
        <v>5.0500000000000003E-2</v>
      </c>
      <c r="W2092" s="126">
        <v>4.1399999999999999E-2</v>
      </c>
      <c r="X2092" t="s">
        <v>606</v>
      </c>
      <c r="Z2092" s="125">
        <v>1343.25</v>
      </c>
      <c r="AA2092" s="125">
        <v>1</v>
      </c>
      <c r="AB2092" s="125">
        <v>102.3</v>
      </c>
      <c r="AC2092" s="125">
        <v>0</v>
      </c>
      <c r="AD2092" s="125">
        <v>1.3741399999999999</v>
      </c>
      <c r="AE2092" s="125"/>
      <c r="AF2092" s="125"/>
      <c r="AG2092" t="s">
        <v>16</v>
      </c>
      <c r="AH2092" s="126">
        <v>1.4493672650036701E-5</v>
      </c>
      <c r="AI2092" s="126">
        <v>2.9760703810536601E-5</v>
      </c>
      <c r="AJ2092" s="126">
        <v>6.6271744898437958E-8</v>
      </c>
    </row>
    <row r="2093" spans="1:36" x14ac:dyDescent="0.3">
      <c r="A2093">
        <v>13918</v>
      </c>
      <c r="B2093">
        <v>13920</v>
      </c>
      <c r="C2093" t="s">
        <v>2020</v>
      </c>
      <c r="D2093">
        <v>520017807</v>
      </c>
      <c r="E2093" t="s">
        <v>3092</v>
      </c>
      <c r="F2093" t="s">
        <v>2021</v>
      </c>
      <c r="G2093" t="s">
        <v>2022</v>
      </c>
      <c r="H2093" t="s">
        <v>75</v>
      </c>
      <c r="I2093" t="s">
        <v>225</v>
      </c>
      <c r="J2093" t="s">
        <v>52</v>
      </c>
      <c r="K2093" t="s">
        <v>52</v>
      </c>
      <c r="L2093" t="s">
        <v>773</v>
      </c>
      <c r="M2093" t="s">
        <v>303</v>
      </c>
      <c r="N2093" t="s">
        <v>619</v>
      </c>
      <c r="O2093" t="s">
        <v>61</v>
      </c>
      <c r="P2093" t="s">
        <v>1362</v>
      </c>
      <c r="Q2093" t="s">
        <v>64</v>
      </c>
      <c r="R2093" t="s">
        <v>56</v>
      </c>
      <c r="S2093" t="s">
        <v>1255</v>
      </c>
      <c r="T2093" s="127">
        <v>0.86699999999999999</v>
      </c>
      <c r="U2093" s="128">
        <v>46523</v>
      </c>
      <c r="V2093" s="126">
        <v>1.5800000000000002E-2</v>
      </c>
      <c r="W2093" s="126">
        <v>2.6800000000000001E-2</v>
      </c>
      <c r="X2093" t="s">
        <v>606</v>
      </c>
      <c r="Z2093" s="125">
        <v>21428.560000000001</v>
      </c>
      <c r="AA2093" s="125">
        <v>1</v>
      </c>
      <c r="AB2093" s="125">
        <v>119.63</v>
      </c>
      <c r="AC2093" s="125">
        <v>0</v>
      </c>
      <c r="AD2093" s="125">
        <v>25.634989999999998</v>
      </c>
      <c r="AE2093" s="125"/>
      <c r="AF2093" s="125"/>
      <c r="AG2093" t="s">
        <v>16</v>
      </c>
      <c r="AH2093" s="126">
        <v>5.98882369597443E-5</v>
      </c>
      <c r="AI2093" s="126">
        <v>5.5519477200000002E-4</v>
      </c>
      <c r="AJ2093" s="126">
        <v>1.2363190924898541E-6</v>
      </c>
    </row>
    <row r="2094" spans="1:36" x14ac:dyDescent="0.3">
      <c r="A2094">
        <v>13918</v>
      </c>
      <c r="B2094">
        <v>13920</v>
      </c>
      <c r="C2094" t="s">
        <v>2020</v>
      </c>
      <c r="D2094">
        <v>520017807</v>
      </c>
      <c r="E2094" t="s">
        <v>3092</v>
      </c>
      <c r="F2094" t="s">
        <v>2023</v>
      </c>
      <c r="G2094" t="s">
        <v>2024</v>
      </c>
      <c r="H2094" t="s">
        <v>75</v>
      </c>
      <c r="I2094" t="s">
        <v>225</v>
      </c>
      <c r="J2094" t="s">
        <v>52</v>
      </c>
      <c r="K2094" t="s">
        <v>52</v>
      </c>
      <c r="L2094" t="s">
        <v>773</v>
      </c>
      <c r="M2094" t="s">
        <v>303</v>
      </c>
      <c r="N2094" t="s">
        <v>619</v>
      </c>
      <c r="O2094" t="s">
        <v>61</v>
      </c>
      <c r="P2094" t="s">
        <v>1388</v>
      </c>
      <c r="Q2094" t="s">
        <v>69</v>
      </c>
      <c r="R2094" t="s">
        <v>56</v>
      </c>
      <c r="S2094" t="s">
        <v>1255</v>
      </c>
      <c r="T2094" s="127">
        <v>2.528</v>
      </c>
      <c r="U2094" s="128">
        <v>48059</v>
      </c>
      <c r="V2094" s="126">
        <v>2.4E-2</v>
      </c>
      <c r="W2094" s="126">
        <v>2.3599999999999999E-2</v>
      </c>
      <c r="X2094" t="s">
        <v>606</v>
      </c>
      <c r="Z2094" s="125">
        <v>72032.17</v>
      </c>
      <c r="AA2094" s="125">
        <v>1</v>
      </c>
      <c r="AB2094" s="125">
        <v>121.77</v>
      </c>
      <c r="AC2094" s="125">
        <v>0</v>
      </c>
      <c r="AD2094" s="125">
        <v>87.713570000000004</v>
      </c>
      <c r="AE2094" s="125"/>
      <c r="AF2094" s="125"/>
      <c r="AG2094" t="s">
        <v>16</v>
      </c>
      <c r="AH2094" s="126">
        <v>6.9947022470446402E-5</v>
      </c>
      <c r="AI2094" s="126">
        <v>1.8996736700000001E-3</v>
      </c>
      <c r="AJ2094" s="126">
        <v>4.2302322435641798E-6</v>
      </c>
    </row>
    <row r="2095" spans="1:36" x14ac:dyDescent="0.3">
      <c r="A2095">
        <v>13918</v>
      </c>
      <c r="B2095">
        <v>13920</v>
      </c>
      <c r="C2095" t="s">
        <v>2020</v>
      </c>
      <c r="D2095">
        <v>520017807</v>
      </c>
      <c r="E2095" t="s">
        <v>3092</v>
      </c>
      <c r="F2095" t="s">
        <v>2025</v>
      </c>
      <c r="G2095" t="s">
        <v>2026</v>
      </c>
      <c r="H2095" t="s">
        <v>75</v>
      </c>
      <c r="I2095" t="s">
        <v>225</v>
      </c>
      <c r="J2095" t="s">
        <v>52</v>
      </c>
      <c r="K2095" t="s">
        <v>52</v>
      </c>
      <c r="L2095" t="s">
        <v>773</v>
      </c>
      <c r="M2095" t="s">
        <v>303</v>
      </c>
      <c r="N2095" t="s">
        <v>619</v>
      </c>
      <c r="O2095" t="s">
        <v>61</v>
      </c>
      <c r="P2095" t="s">
        <v>1362</v>
      </c>
      <c r="Q2095" t="s">
        <v>64</v>
      </c>
      <c r="R2095" t="s">
        <v>56</v>
      </c>
      <c r="S2095" t="s">
        <v>1255</v>
      </c>
      <c r="T2095" s="127">
        <v>3.4220000000000002</v>
      </c>
      <c r="U2095" s="128">
        <v>47583</v>
      </c>
      <c r="V2095" s="126">
        <v>8.3999999999999995E-3</v>
      </c>
      <c r="W2095" s="126">
        <v>2.3300000000000001E-2</v>
      </c>
      <c r="X2095" t="s">
        <v>606</v>
      </c>
      <c r="Z2095" s="125">
        <v>58571.42</v>
      </c>
      <c r="AA2095" s="125">
        <v>1</v>
      </c>
      <c r="AB2095" s="125">
        <v>112.77</v>
      </c>
      <c r="AC2095" s="125">
        <v>0</v>
      </c>
      <c r="AD2095" s="125">
        <v>66.050989999999999</v>
      </c>
      <c r="AE2095" s="125"/>
      <c r="AF2095" s="125"/>
      <c r="AG2095" t="s">
        <v>16</v>
      </c>
      <c r="AH2095" s="126">
        <v>7.9181374686417201E-5</v>
      </c>
      <c r="AI2095" s="126">
        <v>1.430512138E-3</v>
      </c>
      <c r="AJ2095" s="126">
        <v>3.1854937339494353E-6</v>
      </c>
    </row>
    <row r="2096" spans="1:36" x14ac:dyDescent="0.3">
      <c r="A2096">
        <v>13918</v>
      </c>
      <c r="B2096">
        <v>13920</v>
      </c>
      <c r="C2096" t="s">
        <v>2020</v>
      </c>
      <c r="D2096">
        <v>520017807</v>
      </c>
      <c r="E2096" t="s">
        <v>3092</v>
      </c>
      <c r="F2096" t="s">
        <v>2027</v>
      </c>
      <c r="G2096" t="s">
        <v>2028</v>
      </c>
      <c r="H2096" t="s">
        <v>75</v>
      </c>
      <c r="I2096" t="s">
        <v>225</v>
      </c>
      <c r="J2096" t="s">
        <v>52</v>
      </c>
      <c r="K2096" t="s">
        <v>52</v>
      </c>
      <c r="L2096" t="s">
        <v>773</v>
      </c>
      <c r="M2096" t="s">
        <v>303</v>
      </c>
      <c r="N2096" t="s">
        <v>619</v>
      </c>
      <c r="O2096" t="s">
        <v>61</v>
      </c>
      <c r="P2096" t="s">
        <v>1388</v>
      </c>
      <c r="Q2096" t="s">
        <v>69</v>
      </c>
      <c r="R2096" t="s">
        <v>56</v>
      </c>
      <c r="S2096" t="s">
        <v>1255</v>
      </c>
      <c r="T2096" s="127">
        <v>5.1159999999999997</v>
      </c>
      <c r="U2096" s="128">
        <v>49765</v>
      </c>
      <c r="V2096" s="126">
        <v>1.4999999999999999E-2</v>
      </c>
      <c r="W2096" s="126">
        <v>2.4799999999999999E-2</v>
      </c>
      <c r="X2096" t="s">
        <v>606</v>
      </c>
      <c r="Z2096" s="125">
        <v>142186.51999999999</v>
      </c>
      <c r="AA2096" s="125">
        <v>1</v>
      </c>
      <c r="AB2096" s="125">
        <v>110.01</v>
      </c>
      <c r="AC2096" s="125">
        <v>0</v>
      </c>
      <c r="AD2096" s="125">
        <v>156.41938999999999</v>
      </c>
      <c r="AE2096" s="125"/>
      <c r="AF2096" s="125"/>
      <c r="AG2096" t="s">
        <v>16</v>
      </c>
      <c r="AH2096" s="126">
        <v>1.4651923100000001E-4</v>
      </c>
      <c r="AI2096" s="126">
        <v>3.3876833039999999E-3</v>
      </c>
      <c r="AJ2096" s="126">
        <v>7.5437625796856787E-6</v>
      </c>
    </row>
    <row r="2097" spans="1:36" x14ac:dyDescent="0.3">
      <c r="A2097">
        <v>13918</v>
      </c>
      <c r="B2097">
        <v>13920</v>
      </c>
      <c r="C2097" t="s">
        <v>2029</v>
      </c>
      <c r="D2097">
        <v>520023896</v>
      </c>
      <c r="E2097" t="s">
        <v>3092</v>
      </c>
      <c r="F2097" t="s">
        <v>2030</v>
      </c>
      <c r="G2097" t="s">
        <v>2031</v>
      </c>
      <c r="H2097" t="s">
        <v>75</v>
      </c>
      <c r="I2097" t="s">
        <v>224</v>
      </c>
      <c r="J2097" t="s">
        <v>52</v>
      </c>
      <c r="K2097" t="s">
        <v>52</v>
      </c>
      <c r="L2097" t="s">
        <v>773</v>
      </c>
      <c r="M2097" t="s">
        <v>303</v>
      </c>
      <c r="N2097" t="s">
        <v>619</v>
      </c>
      <c r="O2097" t="s">
        <v>61</v>
      </c>
      <c r="P2097" t="s">
        <v>2032</v>
      </c>
      <c r="Q2097" t="s">
        <v>64</v>
      </c>
      <c r="R2097" t="s">
        <v>56</v>
      </c>
      <c r="S2097" t="s">
        <v>1255</v>
      </c>
      <c r="T2097" s="127">
        <v>0.499</v>
      </c>
      <c r="U2097" s="128">
        <v>46386</v>
      </c>
      <c r="V2097" s="126">
        <v>4.8000000000000001E-2</v>
      </c>
      <c r="W2097" s="126">
        <v>4.4299999999999999E-2</v>
      </c>
      <c r="X2097" t="s">
        <v>606</v>
      </c>
      <c r="Z2097" s="125">
        <v>12522.5</v>
      </c>
      <c r="AA2097" s="125">
        <v>1</v>
      </c>
      <c r="AB2097" s="125">
        <v>100.21</v>
      </c>
      <c r="AC2097" s="125">
        <v>0</v>
      </c>
      <c r="AD2097" s="125">
        <v>12.5488</v>
      </c>
      <c r="AE2097" s="125"/>
      <c r="AF2097" s="125"/>
      <c r="AG2097" t="s">
        <v>16</v>
      </c>
      <c r="AH2097" s="126">
        <v>4.4192365178419303E-5</v>
      </c>
      <c r="AI2097" s="126">
        <v>2.7177807200000001E-4</v>
      </c>
      <c r="AJ2097" s="126">
        <v>6.05200978343923E-7</v>
      </c>
    </row>
    <row r="2098" spans="1:36" x14ac:dyDescent="0.3">
      <c r="A2098">
        <v>13918</v>
      </c>
      <c r="B2098">
        <v>13920</v>
      </c>
      <c r="C2098" t="s">
        <v>2029</v>
      </c>
      <c r="D2098">
        <v>520023896</v>
      </c>
      <c r="E2098" t="s">
        <v>3092</v>
      </c>
      <c r="F2098" t="s">
        <v>2303</v>
      </c>
      <c r="G2098" t="s">
        <v>2304</v>
      </c>
      <c r="H2098" t="s">
        <v>75</v>
      </c>
      <c r="I2098" t="s">
        <v>224</v>
      </c>
      <c r="J2098" t="s">
        <v>52</v>
      </c>
      <c r="K2098" t="s">
        <v>52</v>
      </c>
      <c r="L2098" t="s">
        <v>773</v>
      </c>
      <c r="M2098" t="s">
        <v>303</v>
      </c>
      <c r="N2098" t="s">
        <v>619</v>
      </c>
      <c r="O2098" t="s">
        <v>61</v>
      </c>
      <c r="P2098" t="s">
        <v>2032</v>
      </c>
      <c r="Q2098" t="s">
        <v>64</v>
      </c>
      <c r="R2098" t="s">
        <v>56</v>
      </c>
      <c r="S2098" t="s">
        <v>1255</v>
      </c>
      <c r="T2098" s="127">
        <v>1.3360000000000001</v>
      </c>
      <c r="U2098" s="128">
        <v>46752</v>
      </c>
      <c r="V2098" s="126">
        <v>3.4000000000000002E-2</v>
      </c>
      <c r="W2098" s="126">
        <v>4.6199999999999998E-2</v>
      </c>
      <c r="X2098" t="s">
        <v>606</v>
      </c>
      <c r="Z2098" s="125">
        <v>35000</v>
      </c>
      <c r="AA2098" s="125">
        <v>1</v>
      </c>
      <c r="AB2098" s="125">
        <v>98.48</v>
      </c>
      <c r="AC2098" s="125">
        <v>0</v>
      </c>
      <c r="AD2098" s="125">
        <v>34.468000000000004</v>
      </c>
      <c r="AE2098" s="125"/>
      <c r="AF2098" s="125"/>
      <c r="AG2098" t="s">
        <v>16</v>
      </c>
      <c r="AH2098" s="126">
        <v>2.44594664E-4</v>
      </c>
      <c r="AI2098" s="126">
        <v>7.4649740099999996E-4</v>
      </c>
      <c r="AJ2098" s="126">
        <v>1.6623157052115213E-6</v>
      </c>
    </row>
    <row r="2099" spans="1:36" x14ac:dyDescent="0.3">
      <c r="A2099">
        <v>13918</v>
      </c>
      <c r="B2099">
        <v>13920</v>
      </c>
      <c r="C2099" t="s">
        <v>1553</v>
      </c>
      <c r="D2099">
        <v>520000118</v>
      </c>
      <c r="E2099" t="s">
        <v>3092</v>
      </c>
      <c r="F2099" t="s">
        <v>2035</v>
      </c>
      <c r="G2099" t="s">
        <v>2036</v>
      </c>
      <c r="H2099" t="s">
        <v>75</v>
      </c>
      <c r="I2099" t="s">
        <v>225</v>
      </c>
      <c r="J2099" t="s">
        <v>52</v>
      </c>
      <c r="K2099" t="s">
        <v>52</v>
      </c>
      <c r="L2099" t="s">
        <v>773</v>
      </c>
      <c r="M2099" t="s">
        <v>303</v>
      </c>
      <c r="N2099" t="s">
        <v>251</v>
      </c>
      <c r="O2099" t="s">
        <v>61</v>
      </c>
      <c r="P2099" t="s">
        <v>1254</v>
      </c>
      <c r="Q2099" t="s">
        <v>64</v>
      </c>
      <c r="R2099" t="s">
        <v>56</v>
      </c>
      <c r="S2099" t="s">
        <v>1255</v>
      </c>
      <c r="T2099" s="127">
        <v>2.879</v>
      </c>
      <c r="U2099" s="128">
        <v>48191</v>
      </c>
      <c r="V2099" s="126">
        <v>1E-3</v>
      </c>
      <c r="W2099" s="126">
        <v>2.1000000000000001E-2</v>
      </c>
      <c r="X2099" t="s">
        <v>606</v>
      </c>
      <c r="Z2099" s="125">
        <v>50600.01</v>
      </c>
      <c r="AA2099" s="125">
        <v>1</v>
      </c>
      <c r="AB2099" s="125">
        <v>109.94</v>
      </c>
      <c r="AC2099" s="125">
        <v>0</v>
      </c>
      <c r="AD2099" s="125">
        <v>55.629649999999998</v>
      </c>
      <c r="AE2099" s="125"/>
      <c r="AF2099" s="125"/>
      <c r="AG2099" t="s">
        <v>16</v>
      </c>
      <c r="AH2099" s="126">
        <v>5.99831881619157E-5</v>
      </c>
      <c r="AI2099" s="126">
        <v>1.204809944E-3</v>
      </c>
      <c r="AJ2099" s="126">
        <v>2.6828954645009893E-6</v>
      </c>
    </row>
    <row r="2100" spans="1:36" x14ac:dyDescent="0.3">
      <c r="A2100">
        <v>13918</v>
      </c>
      <c r="B2100">
        <v>13920</v>
      </c>
      <c r="C2100" t="s">
        <v>1719</v>
      </c>
      <c r="D2100">
        <v>520025370</v>
      </c>
      <c r="E2100" t="s">
        <v>3092</v>
      </c>
      <c r="F2100" t="s">
        <v>2037</v>
      </c>
      <c r="G2100" t="s">
        <v>2038</v>
      </c>
      <c r="H2100" t="s">
        <v>75</v>
      </c>
      <c r="I2100" t="s">
        <v>224</v>
      </c>
      <c r="J2100" t="s">
        <v>52</v>
      </c>
      <c r="K2100" t="s">
        <v>52</v>
      </c>
      <c r="L2100" t="s">
        <v>773</v>
      </c>
      <c r="M2100" t="s">
        <v>303</v>
      </c>
      <c r="N2100" t="s">
        <v>673</v>
      </c>
      <c r="O2100" t="s">
        <v>61</v>
      </c>
      <c r="P2100" t="s">
        <v>1358</v>
      </c>
      <c r="Q2100" t="s">
        <v>64</v>
      </c>
      <c r="R2100" t="s">
        <v>56</v>
      </c>
      <c r="S2100" t="s">
        <v>1255</v>
      </c>
      <c r="T2100" s="127">
        <v>1.645</v>
      </c>
      <c r="U2100" s="128">
        <v>47377</v>
      </c>
      <c r="V2100" s="126">
        <v>2.0400000000000001E-2</v>
      </c>
      <c r="W2100" s="126">
        <v>3.8899999999999997E-2</v>
      </c>
      <c r="X2100" t="s">
        <v>606</v>
      </c>
      <c r="Z2100" s="125">
        <v>26666.66</v>
      </c>
      <c r="AA2100" s="125">
        <v>1</v>
      </c>
      <c r="AB2100" s="125">
        <v>97.66</v>
      </c>
      <c r="AC2100" s="125">
        <v>0</v>
      </c>
      <c r="AD2100" s="125">
        <v>26.042660000000001</v>
      </c>
      <c r="AE2100" s="125"/>
      <c r="AF2100" s="125"/>
      <c r="AG2100" t="s">
        <v>16</v>
      </c>
      <c r="AH2100" s="126">
        <v>8.8866555236865206E-5</v>
      </c>
      <c r="AI2100" s="126">
        <v>5.6402396400000003E-4</v>
      </c>
      <c r="AJ2100" s="126">
        <v>1.2559801184717385E-6</v>
      </c>
    </row>
    <row r="2101" spans="1:36" x14ac:dyDescent="0.3">
      <c r="A2101">
        <v>13918</v>
      </c>
      <c r="B2101">
        <v>13920</v>
      </c>
      <c r="C2101" t="s">
        <v>1839</v>
      </c>
      <c r="D2101">
        <v>520025990</v>
      </c>
      <c r="E2101" t="s">
        <v>3092</v>
      </c>
      <c r="F2101" t="s">
        <v>2041</v>
      </c>
      <c r="G2101" t="s">
        <v>2042</v>
      </c>
      <c r="H2101" t="s">
        <v>75</v>
      </c>
      <c r="I2101" t="s">
        <v>224</v>
      </c>
      <c r="J2101" t="s">
        <v>52</v>
      </c>
      <c r="K2101" t="s">
        <v>52</v>
      </c>
      <c r="L2101" t="s">
        <v>773</v>
      </c>
      <c r="M2101" t="s">
        <v>303</v>
      </c>
      <c r="N2101" t="s">
        <v>138</v>
      </c>
      <c r="O2101" t="s">
        <v>61</v>
      </c>
      <c r="P2101" t="s">
        <v>1398</v>
      </c>
      <c r="Q2101" t="s">
        <v>69</v>
      </c>
      <c r="R2101" t="s">
        <v>56</v>
      </c>
      <c r="S2101" t="s">
        <v>1255</v>
      </c>
      <c r="T2101" s="127">
        <v>1.3169999999999999</v>
      </c>
      <c r="U2101" s="128">
        <v>47118</v>
      </c>
      <c r="V2101" s="126">
        <v>2.5499999999999998E-2</v>
      </c>
      <c r="W2101" s="126">
        <v>4.1399999999999999E-2</v>
      </c>
      <c r="X2101" t="s">
        <v>606</v>
      </c>
      <c r="Z2101" s="125">
        <v>21000</v>
      </c>
      <c r="AA2101" s="125">
        <v>1</v>
      </c>
      <c r="AB2101" s="125">
        <v>98.01</v>
      </c>
      <c r="AC2101" s="125">
        <v>0</v>
      </c>
      <c r="AD2101" s="125">
        <v>20.582100000000001</v>
      </c>
      <c r="AE2101" s="125"/>
      <c r="AF2101" s="125"/>
      <c r="AG2101" t="s">
        <v>16</v>
      </c>
      <c r="AH2101" s="126">
        <v>3.9021649210982199E-5</v>
      </c>
      <c r="AI2101" s="126">
        <v>4.4576082600000002E-4</v>
      </c>
      <c r="AJ2101" s="126">
        <v>9.9262933956812263E-7</v>
      </c>
    </row>
    <row r="2102" spans="1:36" x14ac:dyDescent="0.3">
      <c r="A2102">
        <v>13918</v>
      </c>
      <c r="B2102">
        <v>13920</v>
      </c>
      <c r="C2102" t="s">
        <v>1839</v>
      </c>
      <c r="D2102">
        <v>520025990</v>
      </c>
      <c r="E2102" t="s">
        <v>3092</v>
      </c>
      <c r="F2102" t="s">
        <v>2043</v>
      </c>
      <c r="G2102" t="s">
        <v>2044</v>
      </c>
      <c r="H2102" t="s">
        <v>75</v>
      </c>
      <c r="I2102" t="s">
        <v>225</v>
      </c>
      <c r="J2102" t="s">
        <v>52</v>
      </c>
      <c r="K2102" t="s">
        <v>52</v>
      </c>
      <c r="L2102" t="s">
        <v>773</v>
      </c>
      <c r="M2102" t="s">
        <v>303</v>
      </c>
      <c r="N2102" t="s">
        <v>138</v>
      </c>
      <c r="O2102" t="s">
        <v>61</v>
      </c>
      <c r="P2102" t="s">
        <v>1388</v>
      </c>
      <c r="Q2102" t="s">
        <v>69</v>
      </c>
      <c r="R2102" t="s">
        <v>56</v>
      </c>
      <c r="S2102" t="s">
        <v>1255</v>
      </c>
      <c r="T2102" s="127">
        <v>2.79</v>
      </c>
      <c r="U2102" s="128">
        <v>47300</v>
      </c>
      <c r="V2102" s="126">
        <v>1E-3</v>
      </c>
      <c r="W2102" s="126">
        <v>2.2800000000000001E-2</v>
      </c>
      <c r="X2102" t="s">
        <v>606</v>
      </c>
      <c r="Z2102" s="125">
        <v>23930.34</v>
      </c>
      <c r="AA2102" s="125">
        <v>1</v>
      </c>
      <c r="AB2102" s="125">
        <v>111.23</v>
      </c>
      <c r="AC2102" s="125">
        <v>0</v>
      </c>
      <c r="AD2102" s="125">
        <v>26.617719999999998</v>
      </c>
      <c r="AE2102" s="125"/>
      <c r="AF2102" s="125"/>
      <c r="AG2102" t="s">
        <v>16</v>
      </c>
      <c r="AH2102" s="126">
        <v>1.6615003200000001E-4</v>
      </c>
      <c r="AI2102" s="126">
        <v>5.7647843800000004E-4</v>
      </c>
      <c r="AJ2102" s="126">
        <v>1.2837139953847862E-6</v>
      </c>
    </row>
    <row r="2103" spans="1:36" x14ac:dyDescent="0.3">
      <c r="A2103">
        <v>13918</v>
      </c>
      <c r="B2103">
        <v>13920</v>
      </c>
      <c r="C2103" t="s">
        <v>1810</v>
      </c>
      <c r="D2103">
        <v>520041146</v>
      </c>
      <c r="E2103" t="s">
        <v>3092</v>
      </c>
      <c r="F2103" t="s">
        <v>2045</v>
      </c>
      <c r="G2103" t="s">
        <v>2046</v>
      </c>
      <c r="H2103" t="s">
        <v>75</v>
      </c>
      <c r="I2103" t="s">
        <v>224</v>
      </c>
      <c r="J2103" t="s">
        <v>52</v>
      </c>
      <c r="K2103" t="s">
        <v>52</v>
      </c>
      <c r="L2103" t="s">
        <v>773</v>
      </c>
      <c r="M2103" t="s">
        <v>303</v>
      </c>
      <c r="N2103" t="s">
        <v>615</v>
      </c>
      <c r="O2103" t="s">
        <v>61</v>
      </c>
      <c r="P2103" t="s">
        <v>1372</v>
      </c>
      <c r="Q2103" t="s">
        <v>64</v>
      </c>
      <c r="R2103" t="s">
        <v>56</v>
      </c>
      <c r="S2103" t="s">
        <v>1255</v>
      </c>
      <c r="T2103" s="127">
        <v>0.17</v>
      </c>
      <c r="U2103" s="128">
        <v>46266</v>
      </c>
      <c r="V2103" s="126">
        <v>3.4500000000000003E-2</v>
      </c>
      <c r="W2103" s="126">
        <v>5.0999999999999997E-2</v>
      </c>
      <c r="X2103" t="s">
        <v>606</v>
      </c>
      <c r="Z2103" s="125">
        <v>111647.06</v>
      </c>
      <c r="AA2103" s="125">
        <v>1</v>
      </c>
      <c r="AB2103" s="125">
        <v>100.87</v>
      </c>
      <c r="AC2103" s="125">
        <v>0</v>
      </c>
      <c r="AD2103" s="125">
        <v>112.61839000000001</v>
      </c>
      <c r="AE2103" s="125"/>
      <c r="AF2103" s="125"/>
      <c r="AG2103" t="s">
        <v>16</v>
      </c>
      <c r="AH2103" s="126">
        <v>2.0043352999999999E-4</v>
      </c>
      <c r="AI2103" s="126">
        <v>2.439054643E-3</v>
      </c>
      <c r="AJ2103" s="126">
        <v>5.4313368455563462E-6</v>
      </c>
    </row>
    <row r="2104" spans="1:36" x14ac:dyDescent="0.3">
      <c r="A2104">
        <v>13918</v>
      </c>
      <c r="B2104">
        <v>13920</v>
      </c>
      <c r="C2104" t="s">
        <v>1810</v>
      </c>
      <c r="D2104">
        <v>520041146</v>
      </c>
      <c r="E2104" t="s">
        <v>3092</v>
      </c>
      <c r="F2104" t="s">
        <v>2047</v>
      </c>
      <c r="G2104" t="s">
        <v>2048</v>
      </c>
      <c r="H2104" t="s">
        <v>75</v>
      </c>
      <c r="I2104" t="s">
        <v>224</v>
      </c>
      <c r="J2104" t="s">
        <v>52</v>
      </c>
      <c r="K2104" t="s">
        <v>52</v>
      </c>
      <c r="L2104" t="s">
        <v>773</v>
      </c>
      <c r="M2104" t="s">
        <v>303</v>
      </c>
      <c r="N2104" t="s">
        <v>615</v>
      </c>
      <c r="O2104" t="s">
        <v>61</v>
      </c>
      <c r="P2104" t="s">
        <v>1372</v>
      </c>
      <c r="Q2104" t="s">
        <v>64</v>
      </c>
      <c r="R2104" t="s">
        <v>56</v>
      </c>
      <c r="S2104" t="s">
        <v>1255</v>
      </c>
      <c r="T2104" s="127">
        <v>2.101</v>
      </c>
      <c r="U2104" s="128">
        <v>47363</v>
      </c>
      <c r="V2104" s="126">
        <v>1.4999999999999999E-2</v>
      </c>
      <c r="W2104" s="126">
        <v>4.0800000000000003E-2</v>
      </c>
      <c r="X2104" t="s">
        <v>606</v>
      </c>
      <c r="Z2104" s="125">
        <v>158000</v>
      </c>
      <c r="AA2104" s="125">
        <v>1</v>
      </c>
      <c r="AB2104" s="125">
        <v>95.32</v>
      </c>
      <c r="AC2104" s="125">
        <v>0</v>
      </c>
      <c r="AD2104" s="125">
        <v>150.60560000000001</v>
      </c>
      <c r="AE2104" s="125"/>
      <c r="AF2104" s="125"/>
      <c r="AG2104" t="s">
        <v>16</v>
      </c>
      <c r="AH2104" s="126">
        <v>1.3424118800000001E-4</v>
      </c>
      <c r="AI2104" s="126">
        <v>3.2617700180000001E-3</v>
      </c>
      <c r="AJ2104" s="126">
        <v>7.2633762960660408E-6</v>
      </c>
    </row>
    <row r="2105" spans="1:36" x14ac:dyDescent="0.3">
      <c r="A2105">
        <v>13918</v>
      </c>
      <c r="B2105">
        <v>13920</v>
      </c>
      <c r="C2105" t="s">
        <v>2363</v>
      </c>
      <c r="D2105">
        <v>520028911</v>
      </c>
      <c r="E2105" t="s">
        <v>3092</v>
      </c>
      <c r="F2105" t="s">
        <v>2364</v>
      </c>
      <c r="G2105" t="s">
        <v>2365</v>
      </c>
      <c r="H2105" t="s">
        <v>75</v>
      </c>
      <c r="I2105" t="s">
        <v>224</v>
      </c>
      <c r="J2105" t="s">
        <v>52</v>
      </c>
      <c r="K2105" t="s">
        <v>52</v>
      </c>
      <c r="L2105" t="s">
        <v>773</v>
      </c>
      <c r="M2105" t="s">
        <v>303</v>
      </c>
      <c r="N2105" t="s">
        <v>673</v>
      </c>
      <c r="O2105" t="s">
        <v>61</v>
      </c>
      <c r="P2105" t="s">
        <v>1404</v>
      </c>
      <c r="Q2105" t="s">
        <v>64</v>
      </c>
      <c r="R2105" t="s">
        <v>56</v>
      </c>
      <c r="S2105" t="s">
        <v>1255</v>
      </c>
      <c r="T2105" s="127">
        <v>4.452</v>
      </c>
      <c r="U2105" s="128">
        <v>49653</v>
      </c>
      <c r="V2105" s="126">
        <v>2.07E-2</v>
      </c>
      <c r="W2105" s="126">
        <v>4.0800000000000003E-2</v>
      </c>
      <c r="X2105" t="s">
        <v>606</v>
      </c>
      <c r="Z2105" s="125">
        <v>90828.39</v>
      </c>
      <c r="AA2105" s="125">
        <v>1</v>
      </c>
      <c r="AB2105" s="125">
        <v>91.69</v>
      </c>
      <c r="AC2105" s="125">
        <v>0</v>
      </c>
      <c r="AD2105" s="125">
        <v>83.280550000000005</v>
      </c>
      <c r="AE2105" s="125"/>
      <c r="AF2105" s="125"/>
      <c r="AG2105" t="s">
        <v>16</v>
      </c>
      <c r="AH2105" s="126">
        <v>8.5720081417230799E-5</v>
      </c>
      <c r="AI2105" s="126">
        <v>1.8036646780000001E-3</v>
      </c>
      <c r="AJ2105" s="126">
        <v>4.0164374551367461E-6</v>
      </c>
    </row>
    <row r="2106" spans="1:36" x14ac:dyDescent="0.3">
      <c r="A2106">
        <v>13918</v>
      </c>
      <c r="B2106">
        <v>13920</v>
      </c>
      <c r="C2106" t="s">
        <v>1550</v>
      </c>
      <c r="D2106">
        <v>520029935</v>
      </c>
      <c r="E2106" t="s">
        <v>3092</v>
      </c>
      <c r="F2106" t="s">
        <v>2052</v>
      </c>
      <c r="G2106" t="s">
        <v>2053</v>
      </c>
      <c r="H2106" t="s">
        <v>75</v>
      </c>
      <c r="I2106" t="s">
        <v>224</v>
      </c>
      <c r="J2106" t="s">
        <v>52</v>
      </c>
      <c r="K2106" t="s">
        <v>52</v>
      </c>
      <c r="L2106" t="s">
        <v>773</v>
      </c>
      <c r="M2106" t="s">
        <v>303</v>
      </c>
      <c r="N2106" t="s">
        <v>251</v>
      </c>
      <c r="O2106" t="s">
        <v>61</v>
      </c>
      <c r="P2106" t="s">
        <v>1254</v>
      </c>
      <c r="Q2106" t="s">
        <v>64</v>
      </c>
      <c r="R2106" t="s">
        <v>56</v>
      </c>
      <c r="S2106" t="s">
        <v>1255</v>
      </c>
      <c r="T2106" s="127">
        <v>2.3130000000000002</v>
      </c>
      <c r="U2106" s="128">
        <v>47822</v>
      </c>
      <c r="V2106" s="126">
        <v>2.6800000000000001E-2</v>
      </c>
      <c r="W2106" s="126">
        <v>3.6600000000000001E-2</v>
      </c>
      <c r="X2106" t="s">
        <v>606</v>
      </c>
      <c r="Z2106" s="125">
        <v>442570.76</v>
      </c>
      <c r="AA2106" s="125">
        <v>1</v>
      </c>
      <c r="AB2106" s="125">
        <v>99.3</v>
      </c>
      <c r="AC2106" s="125">
        <v>0</v>
      </c>
      <c r="AD2106" s="125">
        <v>439.47275999999999</v>
      </c>
      <c r="AE2106" s="125"/>
      <c r="AF2106" s="125"/>
      <c r="AG2106" t="s">
        <v>16</v>
      </c>
      <c r="AH2106" s="126">
        <v>1.8898328600000001E-4</v>
      </c>
      <c r="AI2106" s="126">
        <v>9.5179666139999994E-3</v>
      </c>
      <c r="AJ2106" s="126">
        <v>2.1194803033557318E-5</v>
      </c>
    </row>
    <row r="2107" spans="1:36" x14ac:dyDescent="0.3">
      <c r="A2107">
        <v>13918</v>
      </c>
      <c r="B2107">
        <v>13920</v>
      </c>
      <c r="C2107" t="s">
        <v>1550</v>
      </c>
      <c r="D2107">
        <v>520029935</v>
      </c>
      <c r="E2107" t="s">
        <v>3092</v>
      </c>
      <c r="F2107" t="s">
        <v>2054</v>
      </c>
      <c r="G2107" t="s">
        <v>2055</v>
      </c>
      <c r="H2107" t="s">
        <v>75</v>
      </c>
      <c r="I2107" t="s">
        <v>225</v>
      </c>
      <c r="J2107" t="s">
        <v>52</v>
      </c>
      <c r="K2107" t="s">
        <v>52</v>
      </c>
      <c r="L2107" t="s">
        <v>773</v>
      </c>
      <c r="M2107" t="s">
        <v>303</v>
      </c>
      <c r="N2107" t="s">
        <v>251</v>
      </c>
      <c r="O2107" t="s">
        <v>61</v>
      </c>
      <c r="P2107" t="s">
        <v>1358</v>
      </c>
      <c r="Q2107" t="s">
        <v>64</v>
      </c>
      <c r="R2107" t="s">
        <v>56</v>
      </c>
      <c r="S2107" t="s">
        <v>1255</v>
      </c>
      <c r="T2107" s="127">
        <v>4.5</v>
      </c>
      <c r="U2107" s="128">
        <v>48030</v>
      </c>
      <c r="V2107" s="126">
        <v>2.4199999999999999E-2</v>
      </c>
      <c r="W2107" s="126">
        <v>6.6699999999999995E-2</v>
      </c>
      <c r="X2107" t="s">
        <v>606</v>
      </c>
      <c r="Z2107" s="125">
        <v>33334</v>
      </c>
      <c r="AA2107" s="125">
        <v>1</v>
      </c>
      <c r="AB2107" s="125">
        <v>122.27</v>
      </c>
      <c r="AC2107" s="125">
        <v>1.814E-2</v>
      </c>
      <c r="AD2107" s="125">
        <v>40.775620000000004</v>
      </c>
      <c r="AE2107" s="125"/>
      <c r="AF2107" s="125"/>
      <c r="AG2107" t="s">
        <v>16</v>
      </c>
      <c r="AH2107" s="126">
        <v>6.6406912061078003E-5</v>
      </c>
      <c r="AI2107" s="126">
        <v>8.8310590499999998E-4</v>
      </c>
      <c r="AJ2107" s="126">
        <v>1.9665183217981032E-6</v>
      </c>
    </row>
    <row r="2108" spans="1:36" x14ac:dyDescent="0.3">
      <c r="A2108">
        <v>13918</v>
      </c>
      <c r="B2108">
        <v>13920</v>
      </c>
      <c r="C2108" t="s">
        <v>1550</v>
      </c>
      <c r="D2108">
        <v>520029935</v>
      </c>
      <c r="E2108" t="s">
        <v>3092</v>
      </c>
      <c r="F2108" t="s">
        <v>2056</v>
      </c>
      <c r="G2108" t="s">
        <v>2057</v>
      </c>
      <c r="H2108" t="s">
        <v>75</v>
      </c>
      <c r="I2108" t="s">
        <v>225</v>
      </c>
      <c r="J2108" t="s">
        <v>52</v>
      </c>
      <c r="K2108" t="s">
        <v>52</v>
      </c>
      <c r="L2108" t="s">
        <v>773</v>
      </c>
      <c r="M2108" t="s">
        <v>303</v>
      </c>
      <c r="N2108" t="s">
        <v>251</v>
      </c>
      <c r="O2108" t="s">
        <v>61</v>
      </c>
      <c r="P2108" t="s">
        <v>1254</v>
      </c>
      <c r="Q2108" t="s">
        <v>64</v>
      </c>
      <c r="R2108" t="s">
        <v>56</v>
      </c>
      <c r="S2108" t="s">
        <v>1255</v>
      </c>
      <c r="T2108" s="127">
        <v>3.0459999999999998</v>
      </c>
      <c r="U2108" s="128">
        <v>48441</v>
      </c>
      <c r="V2108" s="126">
        <v>2E-3</v>
      </c>
      <c r="W2108" s="126">
        <v>2.1499999999999998E-2</v>
      </c>
      <c r="X2108" t="s">
        <v>606</v>
      </c>
      <c r="Z2108" s="125">
        <v>90333.72</v>
      </c>
      <c r="AA2108" s="125">
        <v>1</v>
      </c>
      <c r="AB2108" s="125">
        <v>109.76</v>
      </c>
      <c r="AC2108" s="125">
        <v>0</v>
      </c>
      <c r="AD2108" s="125">
        <v>99.150289999999998</v>
      </c>
      <c r="AE2108" s="125"/>
      <c r="AF2108" s="125"/>
      <c r="AG2108" t="s">
        <v>16</v>
      </c>
      <c r="AH2108" s="126">
        <v>3.0577769514218001E-5</v>
      </c>
      <c r="AI2108" s="126">
        <v>2.1473666529999999E-3</v>
      </c>
      <c r="AJ2108" s="126">
        <v>4.7818000534779169E-6</v>
      </c>
    </row>
    <row r="2109" spans="1:36" x14ac:dyDescent="0.3">
      <c r="A2109">
        <v>13918</v>
      </c>
      <c r="B2109">
        <v>13920</v>
      </c>
      <c r="C2109" t="s">
        <v>1725</v>
      </c>
      <c r="D2109">
        <v>520001736</v>
      </c>
      <c r="E2109" t="s">
        <v>3092</v>
      </c>
      <c r="F2109" t="s">
        <v>2058</v>
      </c>
      <c r="G2109" t="s">
        <v>2059</v>
      </c>
      <c r="H2109" t="s">
        <v>75</v>
      </c>
      <c r="I2109" t="s">
        <v>224</v>
      </c>
      <c r="J2109" t="s">
        <v>52</v>
      </c>
      <c r="K2109" t="s">
        <v>52</v>
      </c>
      <c r="L2109" t="s">
        <v>773</v>
      </c>
      <c r="M2109" t="s">
        <v>303</v>
      </c>
      <c r="N2109" t="s">
        <v>619</v>
      </c>
      <c r="O2109" t="s">
        <v>61</v>
      </c>
      <c r="P2109" t="s">
        <v>1362</v>
      </c>
      <c r="Q2109" t="s">
        <v>64</v>
      </c>
      <c r="R2109" t="s">
        <v>56</v>
      </c>
      <c r="S2109" t="s">
        <v>1255</v>
      </c>
      <c r="T2109" s="127">
        <v>4.1399999999999997</v>
      </c>
      <c r="U2109" s="128">
        <v>49125</v>
      </c>
      <c r="V2109" s="126">
        <v>2.5499999999999998E-2</v>
      </c>
      <c r="W2109" s="126">
        <v>4.1500000000000002E-2</v>
      </c>
      <c r="X2109" t="s">
        <v>606</v>
      </c>
      <c r="Z2109" s="125">
        <v>593907.71</v>
      </c>
      <c r="AA2109" s="125">
        <v>1</v>
      </c>
      <c r="AB2109" s="125">
        <v>93.81</v>
      </c>
      <c r="AC2109" s="125">
        <v>0</v>
      </c>
      <c r="AD2109" s="125">
        <v>557.14481999999998</v>
      </c>
      <c r="AE2109" s="125"/>
      <c r="AF2109" s="125"/>
      <c r="AG2109" t="s">
        <v>16</v>
      </c>
      <c r="AH2109" s="126">
        <v>1.58059658E-4</v>
      </c>
      <c r="AI2109" s="126">
        <v>1.2066472097E-2</v>
      </c>
      <c r="AJ2109" s="126">
        <v>2.6869867249717014E-5</v>
      </c>
    </row>
    <row r="2110" spans="1:36" x14ac:dyDescent="0.3">
      <c r="A2110">
        <v>13918</v>
      </c>
      <c r="B2110">
        <v>13920</v>
      </c>
      <c r="C2110" t="s">
        <v>1725</v>
      </c>
      <c r="D2110">
        <v>520001736</v>
      </c>
      <c r="E2110" t="s">
        <v>3092</v>
      </c>
      <c r="F2110" t="s">
        <v>2499</v>
      </c>
      <c r="G2110" t="s">
        <v>2500</v>
      </c>
      <c r="H2110" t="s">
        <v>75</v>
      </c>
      <c r="I2110" t="s">
        <v>225</v>
      </c>
      <c r="J2110" t="s">
        <v>52</v>
      </c>
      <c r="K2110" t="s">
        <v>52</v>
      </c>
      <c r="L2110" t="s">
        <v>773</v>
      </c>
      <c r="M2110" t="s">
        <v>303</v>
      </c>
      <c r="N2110" t="s">
        <v>619</v>
      </c>
      <c r="O2110" t="s">
        <v>61</v>
      </c>
      <c r="P2110" t="s">
        <v>1362</v>
      </c>
      <c r="Q2110" t="s">
        <v>64</v>
      </c>
      <c r="R2110" t="s">
        <v>56</v>
      </c>
      <c r="S2110" t="s">
        <v>1255</v>
      </c>
      <c r="T2110" s="127">
        <v>4.1669999999999998</v>
      </c>
      <c r="U2110" s="128">
        <v>49491</v>
      </c>
      <c r="V2110" s="126">
        <v>5.8999999999999999E-3</v>
      </c>
      <c r="W2110" s="126">
        <v>2.5999999999999999E-2</v>
      </c>
      <c r="X2110" t="s">
        <v>606</v>
      </c>
      <c r="Z2110" s="125">
        <v>42000</v>
      </c>
      <c r="AA2110" s="125">
        <v>1</v>
      </c>
      <c r="AB2110" s="125">
        <v>106.67</v>
      </c>
      <c r="AC2110" s="125">
        <v>0</v>
      </c>
      <c r="AD2110" s="125">
        <v>44.801400000000001</v>
      </c>
      <c r="AE2110" s="125"/>
      <c r="AF2110" s="125"/>
      <c r="AG2110" t="s">
        <v>16</v>
      </c>
      <c r="AH2110" s="126">
        <v>3.5280988079352198E-5</v>
      </c>
      <c r="AI2110" s="126">
        <v>9.7029501699999997E-4</v>
      </c>
      <c r="AJ2110" s="126">
        <v>2.1606728221963399E-6</v>
      </c>
    </row>
    <row r="2111" spans="1:36" x14ac:dyDescent="0.3">
      <c r="A2111">
        <v>13918</v>
      </c>
      <c r="B2111">
        <v>13920</v>
      </c>
      <c r="C2111" t="s">
        <v>2060</v>
      </c>
      <c r="D2111">
        <v>520017450</v>
      </c>
      <c r="E2111" t="s">
        <v>3092</v>
      </c>
      <c r="F2111" t="s">
        <v>2061</v>
      </c>
      <c r="G2111" t="s">
        <v>2062</v>
      </c>
      <c r="H2111" t="s">
        <v>75</v>
      </c>
      <c r="I2111" t="s">
        <v>225</v>
      </c>
      <c r="J2111" t="s">
        <v>52</v>
      </c>
      <c r="K2111" t="s">
        <v>52</v>
      </c>
      <c r="L2111" t="s">
        <v>773</v>
      </c>
      <c r="M2111" t="s">
        <v>303</v>
      </c>
      <c r="N2111" t="s">
        <v>262</v>
      </c>
      <c r="O2111" t="s">
        <v>61</v>
      </c>
      <c r="P2111" t="s">
        <v>1362</v>
      </c>
      <c r="Q2111" t="s">
        <v>64</v>
      </c>
      <c r="R2111" t="s">
        <v>56</v>
      </c>
      <c r="S2111" t="s">
        <v>1255</v>
      </c>
      <c r="T2111" s="127">
        <v>2.8279999999999998</v>
      </c>
      <c r="U2111" s="128">
        <v>47604</v>
      </c>
      <c r="V2111" s="126">
        <v>4.4000000000000003E-3</v>
      </c>
      <c r="W2111" s="126">
        <v>2.3099999999999999E-2</v>
      </c>
      <c r="X2111" t="s">
        <v>606</v>
      </c>
      <c r="Z2111" s="125">
        <v>23913.040000000001</v>
      </c>
      <c r="AA2111" s="125">
        <v>1</v>
      </c>
      <c r="AB2111" s="125">
        <v>113.09</v>
      </c>
      <c r="AC2111" s="125">
        <v>0</v>
      </c>
      <c r="AD2111" s="125">
        <v>27.04326</v>
      </c>
      <c r="AE2111" s="125"/>
      <c r="AF2111" s="125"/>
      <c r="AG2111" t="s">
        <v>16</v>
      </c>
      <c r="AH2111" s="126">
        <v>1.7846096038651802E-5</v>
      </c>
      <c r="AI2111" s="126">
        <v>5.8569465299999999E-4</v>
      </c>
      <c r="AJ2111" s="126">
        <v>1.3042368520981351E-6</v>
      </c>
    </row>
    <row r="2112" spans="1:36" x14ac:dyDescent="0.3">
      <c r="A2112">
        <v>13918</v>
      </c>
      <c r="B2112">
        <v>13920</v>
      </c>
      <c r="C2112" t="s">
        <v>2060</v>
      </c>
      <c r="D2112">
        <v>520017450</v>
      </c>
      <c r="E2112" t="s">
        <v>3092</v>
      </c>
      <c r="F2112" t="s">
        <v>2063</v>
      </c>
      <c r="G2112" t="s">
        <v>2064</v>
      </c>
      <c r="H2112" t="s">
        <v>75</v>
      </c>
      <c r="I2112" t="s">
        <v>224</v>
      </c>
      <c r="J2112" t="s">
        <v>52</v>
      </c>
      <c r="K2112" t="s">
        <v>52</v>
      </c>
      <c r="L2112" t="s">
        <v>773</v>
      </c>
      <c r="M2112" t="s">
        <v>303</v>
      </c>
      <c r="N2112" t="s">
        <v>262</v>
      </c>
      <c r="O2112" t="s">
        <v>61</v>
      </c>
      <c r="P2112" t="s">
        <v>1362</v>
      </c>
      <c r="Q2112" t="s">
        <v>64</v>
      </c>
      <c r="R2112" t="s">
        <v>56</v>
      </c>
      <c r="S2112" t="s">
        <v>1255</v>
      </c>
      <c r="T2112" s="127">
        <v>3.45</v>
      </c>
      <c r="U2112" s="128">
        <v>48579</v>
      </c>
      <c r="V2112" s="126">
        <v>1.9400000000000001E-2</v>
      </c>
      <c r="W2112" s="126">
        <v>3.8899999999999997E-2</v>
      </c>
      <c r="X2112" t="s">
        <v>606</v>
      </c>
      <c r="Z2112" s="125">
        <v>340335</v>
      </c>
      <c r="AA2112" s="125">
        <v>1</v>
      </c>
      <c r="AB2112" s="125">
        <v>93.61</v>
      </c>
      <c r="AC2112" s="125">
        <v>0</v>
      </c>
      <c r="AD2112" s="125">
        <v>318.58758999999998</v>
      </c>
      <c r="AE2112" s="125"/>
      <c r="AF2112" s="125"/>
      <c r="AG2112" t="s">
        <v>16</v>
      </c>
      <c r="AH2112" s="126">
        <v>2.0004505299999999E-4</v>
      </c>
      <c r="AI2112" s="126">
        <v>6.8998725770000003E-3</v>
      </c>
      <c r="AJ2112" s="126">
        <v>1.53647776007453E-5</v>
      </c>
    </row>
    <row r="2113" spans="1:36" x14ac:dyDescent="0.3">
      <c r="A2113">
        <v>13918</v>
      </c>
      <c r="B2113">
        <v>13920</v>
      </c>
      <c r="C2113" t="s">
        <v>1585</v>
      </c>
      <c r="D2113">
        <v>520032178</v>
      </c>
      <c r="E2113" t="s">
        <v>3092</v>
      </c>
      <c r="F2113" t="s">
        <v>2366</v>
      </c>
      <c r="G2113" t="s">
        <v>2367</v>
      </c>
      <c r="H2113" t="s">
        <v>75</v>
      </c>
      <c r="I2113" t="s">
        <v>224</v>
      </c>
      <c r="J2113" t="s">
        <v>52</v>
      </c>
      <c r="K2113" t="s">
        <v>52</v>
      </c>
      <c r="L2113" t="s">
        <v>773</v>
      </c>
      <c r="M2113" t="s">
        <v>303</v>
      </c>
      <c r="N2113" t="s">
        <v>138</v>
      </c>
      <c r="O2113" t="s">
        <v>61</v>
      </c>
      <c r="P2113" t="s">
        <v>290</v>
      </c>
      <c r="Q2113" t="s">
        <v>290</v>
      </c>
      <c r="R2113" t="s">
        <v>290</v>
      </c>
      <c r="S2113" t="s">
        <v>1255</v>
      </c>
      <c r="T2113" s="127">
        <v>0.98699999999999999</v>
      </c>
      <c r="U2113" s="128">
        <v>46568</v>
      </c>
      <c r="V2113" s="126">
        <v>4.19E-2</v>
      </c>
      <c r="W2113" s="126">
        <v>7.0499999999999993E-2</v>
      </c>
      <c r="X2113" t="s">
        <v>606</v>
      </c>
      <c r="Z2113" s="125">
        <v>16666.66</v>
      </c>
      <c r="AA2113" s="125">
        <v>1</v>
      </c>
      <c r="AB2113" s="125">
        <v>97.41</v>
      </c>
      <c r="AC2113" s="125">
        <v>0</v>
      </c>
      <c r="AD2113" s="125">
        <v>16.23499</v>
      </c>
      <c r="AE2113" s="125"/>
      <c r="AF2113" s="125"/>
      <c r="AG2113" t="s">
        <v>16</v>
      </c>
      <c r="AH2113" s="126">
        <v>6.2499976499999998E-4</v>
      </c>
      <c r="AI2113" s="126">
        <v>3.5161244700000001E-4</v>
      </c>
      <c r="AJ2113" s="126">
        <v>7.829778011765114E-7</v>
      </c>
    </row>
    <row r="2114" spans="1:36" x14ac:dyDescent="0.3">
      <c r="A2114">
        <v>13918</v>
      </c>
      <c r="B2114">
        <v>13920</v>
      </c>
      <c r="C2114" t="s">
        <v>1585</v>
      </c>
      <c r="D2114">
        <v>520032178</v>
      </c>
      <c r="E2114" t="s">
        <v>3092</v>
      </c>
      <c r="F2114" t="s">
        <v>2368</v>
      </c>
      <c r="G2114" t="s">
        <v>2369</v>
      </c>
      <c r="H2114" t="s">
        <v>75</v>
      </c>
      <c r="I2114" t="s">
        <v>224</v>
      </c>
      <c r="J2114" t="s">
        <v>52</v>
      </c>
      <c r="K2114" t="s">
        <v>52</v>
      </c>
      <c r="L2114" t="s">
        <v>773</v>
      </c>
      <c r="M2114" t="s">
        <v>303</v>
      </c>
      <c r="N2114" t="s">
        <v>138</v>
      </c>
      <c r="O2114" t="s">
        <v>61</v>
      </c>
      <c r="P2114" t="s">
        <v>290</v>
      </c>
      <c r="Q2114" t="s">
        <v>290</v>
      </c>
      <c r="R2114" t="s">
        <v>290</v>
      </c>
      <c r="S2114" t="s">
        <v>1255</v>
      </c>
      <c r="T2114" s="127">
        <v>0.98199999999999998</v>
      </c>
      <c r="U2114" s="128">
        <v>46568</v>
      </c>
      <c r="V2114" s="126">
        <v>6.25E-2</v>
      </c>
      <c r="W2114" s="126">
        <v>0.10879999999999999</v>
      </c>
      <c r="X2114" t="s">
        <v>606</v>
      </c>
      <c r="Z2114" s="125">
        <v>12500</v>
      </c>
      <c r="AA2114" s="125">
        <v>1</v>
      </c>
      <c r="AB2114" s="125">
        <v>96</v>
      </c>
      <c r="AC2114" s="125">
        <v>0</v>
      </c>
      <c r="AD2114" s="125">
        <v>12</v>
      </c>
      <c r="AE2114" s="125"/>
      <c r="AF2114" s="125"/>
      <c r="AG2114" t="s">
        <v>16</v>
      </c>
      <c r="AH2114" s="126">
        <v>5.0429660699999996E-4</v>
      </c>
      <c r="AI2114" s="126">
        <v>2.59892329E-4</v>
      </c>
      <c r="AJ2114" s="126">
        <v>5.7873356337873549E-7</v>
      </c>
    </row>
    <row r="2115" spans="1:36" x14ac:dyDescent="0.3">
      <c r="A2115">
        <v>13918</v>
      </c>
      <c r="B2115">
        <v>13920</v>
      </c>
      <c r="C2115" t="s">
        <v>1802</v>
      </c>
      <c r="D2115">
        <v>520033309</v>
      </c>
      <c r="E2115" t="s">
        <v>3092</v>
      </c>
      <c r="F2115" t="s">
        <v>2065</v>
      </c>
      <c r="G2115" t="s">
        <v>2066</v>
      </c>
      <c r="H2115" t="s">
        <v>75</v>
      </c>
      <c r="I2115" t="s">
        <v>224</v>
      </c>
      <c r="J2115" t="s">
        <v>52</v>
      </c>
      <c r="K2115" t="s">
        <v>52</v>
      </c>
      <c r="L2115" t="s">
        <v>773</v>
      </c>
      <c r="M2115" t="s">
        <v>303</v>
      </c>
      <c r="N2115" t="s">
        <v>138</v>
      </c>
      <c r="O2115" t="s">
        <v>61</v>
      </c>
      <c r="P2115" t="s">
        <v>290</v>
      </c>
      <c r="Q2115" t="s">
        <v>290</v>
      </c>
      <c r="R2115" t="s">
        <v>290</v>
      </c>
      <c r="S2115" t="s">
        <v>1255</v>
      </c>
      <c r="T2115" s="127">
        <v>0.99299999999999999</v>
      </c>
      <c r="U2115" s="128">
        <v>46569</v>
      </c>
      <c r="V2115" s="126">
        <v>2.9000000000000001E-2</v>
      </c>
      <c r="W2115" s="126">
        <v>6.3799999999999996E-2</v>
      </c>
      <c r="X2115" t="s">
        <v>606</v>
      </c>
      <c r="Z2115" s="125">
        <v>13333.33</v>
      </c>
      <c r="AA2115" s="125">
        <v>1</v>
      </c>
      <c r="AB2115" s="125">
        <v>96.77</v>
      </c>
      <c r="AC2115" s="125">
        <v>0.40866000000000002</v>
      </c>
      <c r="AD2115" s="125">
        <v>13.31132</v>
      </c>
      <c r="AE2115" s="125"/>
      <c r="AF2115" s="125"/>
      <c r="AG2115" t="s">
        <v>16</v>
      </c>
      <c r="AH2115" s="126">
        <v>1.0803508399999999E-4</v>
      </c>
      <c r="AI2115" s="126">
        <v>2.8829249700000002E-4</v>
      </c>
      <c r="AJ2115" s="126">
        <v>6.419756380728858E-7</v>
      </c>
    </row>
    <row r="2116" spans="1:36" x14ac:dyDescent="0.3">
      <c r="A2116">
        <v>13918</v>
      </c>
      <c r="B2116">
        <v>13920</v>
      </c>
      <c r="C2116" t="s">
        <v>1802</v>
      </c>
      <c r="D2116">
        <v>520033309</v>
      </c>
      <c r="E2116" t="s">
        <v>3092</v>
      </c>
      <c r="F2116" t="s">
        <v>2501</v>
      </c>
      <c r="G2116" t="s">
        <v>2502</v>
      </c>
      <c r="H2116" t="s">
        <v>75</v>
      </c>
      <c r="I2116" t="s">
        <v>225</v>
      </c>
      <c r="J2116" t="s">
        <v>52</v>
      </c>
      <c r="K2116" t="s">
        <v>52</v>
      </c>
      <c r="L2116" t="s">
        <v>53</v>
      </c>
      <c r="M2116" t="s">
        <v>303</v>
      </c>
      <c r="N2116" t="s">
        <v>138</v>
      </c>
      <c r="O2116" t="s">
        <v>61</v>
      </c>
      <c r="P2116" t="s">
        <v>290</v>
      </c>
      <c r="Q2116" t="s">
        <v>290</v>
      </c>
      <c r="R2116" t="s">
        <v>290</v>
      </c>
      <c r="S2116" t="s">
        <v>1255</v>
      </c>
      <c r="T2116" s="127">
        <v>0.501</v>
      </c>
      <c r="U2116" s="128">
        <v>46387</v>
      </c>
      <c r="V2116" s="126">
        <v>3.5000000000000003E-2</v>
      </c>
      <c r="W2116" s="126">
        <v>1.44E-2</v>
      </c>
      <c r="X2116" t="s">
        <v>606</v>
      </c>
      <c r="Z2116" s="125">
        <v>72000</v>
      </c>
      <c r="AA2116" s="125">
        <v>1</v>
      </c>
      <c r="AB2116" s="125">
        <v>114.74379999999999</v>
      </c>
      <c r="AC2116" s="125">
        <v>0</v>
      </c>
      <c r="AD2116" s="125">
        <v>82.615530000000007</v>
      </c>
      <c r="AE2116" s="125"/>
      <c r="AF2116" s="125"/>
      <c r="AG2116" t="s">
        <v>16</v>
      </c>
      <c r="AH2116" s="126">
        <v>3.6733100800000001E-4</v>
      </c>
      <c r="AI2116" s="126">
        <v>1.7892618790000001E-3</v>
      </c>
      <c r="AJ2116" s="126">
        <v>3.9843650056102359E-6</v>
      </c>
    </row>
    <row r="2117" spans="1:36" x14ac:dyDescent="0.3">
      <c r="A2117">
        <v>13918</v>
      </c>
      <c r="B2117">
        <v>13920</v>
      </c>
      <c r="C2117" t="s">
        <v>2067</v>
      </c>
      <c r="D2117" t="s">
        <v>2068</v>
      </c>
      <c r="E2117" t="s">
        <v>421</v>
      </c>
      <c r="F2117" t="s">
        <v>2069</v>
      </c>
      <c r="G2117" t="s">
        <v>2070</v>
      </c>
      <c r="H2117" t="s">
        <v>75</v>
      </c>
      <c r="I2117" t="s">
        <v>226</v>
      </c>
      <c r="J2117" t="s">
        <v>60</v>
      </c>
      <c r="K2117" t="s">
        <v>52</v>
      </c>
      <c r="L2117" t="s">
        <v>773</v>
      </c>
      <c r="M2117" t="s">
        <v>463</v>
      </c>
      <c r="N2117" t="s">
        <v>819</v>
      </c>
      <c r="O2117" t="s">
        <v>61</v>
      </c>
      <c r="P2117" t="s">
        <v>2071</v>
      </c>
      <c r="Q2117" t="s">
        <v>83</v>
      </c>
      <c r="R2117" t="s">
        <v>56</v>
      </c>
      <c r="S2117" t="s">
        <v>1257</v>
      </c>
      <c r="T2117" s="127">
        <v>2.0030000000000001</v>
      </c>
      <c r="U2117" s="128">
        <v>46979</v>
      </c>
      <c r="V2117" s="126">
        <v>4.2500000000000003E-2</v>
      </c>
      <c r="W2117" s="126">
        <v>5.015E-2</v>
      </c>
      <c r="X2117" t="s">
        <v>606</v>
      </c>
      <c r="Z2117" s="125">
        <v>105000</v>
      </c>
      <c r="AA2117" s="125">
        <v>2.9780000000000002</v>
      </c>
      <c r="AB2117" s="125">
        <v>100.16240000000001</v>
      </c>
      <c r="AC2117" s="125">
        <v>0</v>
      </c>
      <c r="AD2117" s="125">
        <v>313.19781</v>
      </c>
      <c r="AE2117" s="125"/>
      <c r="AF2117" s="125"/>
      <c r="AG2117" t="s">
        <v>16</v>
      </c>
      <c r="AH2117" s="126">
        <v>1.05E-4</v>
      </c>
      <c r="AI2117" s="126">
        <v>6.7831423700000001E-3</v>
      </c>
      <c r="AJ2117" s="126">
        <v>1.510484038530968E-5</v>
      </c>
    </row>
    <row r="2118" spans="1:36" x14ac:dyDescent="0.3">
      <c r="A2118">
        <v>13918</v>
      </c>
      <c r="B2118">
        <v>13920</v>
      </c>
      <c r="C2118" t="s">
        <v>2072</v>
      </c>
      <c r="D2118" t="s">
        <v>2073</v>
      </c>
      <c r="E2118" t="s">
        <v>421</v>
      </c>
      <c r="F2118" t="s">
        <v>2074</v>
      </c>
      <c r="G2118" t="s">
        <v>2075</v>
      </c>
      <c r="H2118" t="s">
        <v>75</v>
      </c>
      <c r="I2118" t="s">
        <v>224</v>
      </c>
      <c r="J2118" t="s">
        <v>60</v>
      </c>
      <c r="K2118" t="s">
        <v>52</v>
      </c>
      <c r="L2118" t="s">
        <v>773</v>
      </c>
      <c r="M2118" t="s">
        <v>473</v>
      </c>
      <c r="N2118" t="s">
        <v>821</v>
      </c>
      <c r="O2118" t="s">
        <v>61</v>
      </c>
      <c r="P2118" t="s">
        <v>290</v>
      </c>
      <c r="Q2118" t="s">
        <v>290</v>
      </c>
      <c r="R2118" t="s">
        <v>290</v>
      </c>
      <c r="S2118" t="s">
        <v>1257</v>
      </c>
      <c r="T2118" s="127">
        <v>8.2829999999999995</v>
      </c>
      <c r="U2118" s="128">
        <v>50556</v>
      </c>
      <c r="V2118" s="126">
        <v>6.3750000000000001E-2</v>
      </c>
      <c r="W2118" s="126">
        <v>6.0339999999999998E-2</v>
      </c>
      <c r="X2118" t="s">
        <v>606</v>
      </c>
      <c r="Z2118" s="125">
        <v>27000</v>
      </c>
      <c r="AA2118" s="125">
        <v>2.9780000000000002</v>
      </c>
      <c r="AB2118" s="125">
        <v>103.4297</v>
      </c>
      <c r="AC2118" s="125">
        <v>0</v>
      </c>
      <c r="AD2118" s="125">
        <v>83.163679999999999</v>
      </c>
      <c r="AE2118" s="125"/>
      <c r="AF2118" s="125"/>
      <c r="AG2118" t="s">
        <v>16</v>
      </c>
      <c r="AH2118" s="126">
        <v>3.8955417688645202E-5</v>
      </c>
      <c r="AI2118" s="126">
        <v>1.8011335439999999E-3</v>
      </c>
      <c r="AJ2118" s="126">
        <v>4.0108010725074061E-6</v>
      </c>
    </row>
    <row r="2119" spans="1:36" x14ac:dyDescent="0.3">
      <c r="A2119">
        <v>13918</v>
      </c>
      <c r="B2119">
        <v>13920</v>
      </c>
      <c r="C2119" t="s">
        <v>2076</v>
      </c>
      <c r="D2119" t="s">
        <v>2077</v>
      </c>
      <c r="E2119" t="s">
        <v>421</v>
      </c>
      <c r="F2119" t="s">
        <v>2078</v>
      </c>
      <c r="G2119" t="s">
        <v>2079</v>
      </c>
      <c r="H2119" t="s">
        <v>75</v>
      </c>
      <c r="I2119" t="s">
        <v>224</v>
      </c>
      <c r="J2119" t="s">
        <v>60</v>
      </c>
      <c r="K2119" t="s">
        <v>52</v>
      </c>
      <c r="L2119" t="s">
        <v>773</v>
      </c>
      <c r="M2119" t="s">
        <v>475</v>
      </c>
      <c r="N2119" t="s">
        <v>819</v>
      </c>
      <c r="O2119" t="s">
        <v>61</v>
      </c>
      <c r="P2119" t="s">
        <v>2080</v>
      </c>
      <c r="Q2119" t="s">
        <v>83</v>
      </c>
      <c r="R2119" t="s">
        <v>56</v>
      </c>
      <c r="S2119" t="s">
        <v>1257</v>
      </c>
      <c r="T2119" s="127">
        <v>0.48299999999999998</v>
      </c>
      <c r="U2119" s="128">
        <v>46568</v>
      </c>
      <c r="V2119" s="126">
        <v>6.5000000000000002E-2</v>
      </c>
      <c r="W2119" s="126">
        <v>5.9810000000000002E-2</v>
      </c>
      <c r="X2119" t="s">
        <v>606</v>
      </c>
      <c r="Z2119" s="125">
        <v>50000</v>
      </c>
      <c r="AA2119" s="125">
        <v>2.9780000000000002</v>
      </c>
      <c r="AB2119" s="125">
        <v>100.5963</v>
      </c>
      <c r="AC2119" s="125">
        <v>0</v>
      </c>
      <c r="AD2119" s="125">
        <v>149.78789</v>
      </c>
      <c r="AE2119" s="125"/>
      <c r="AF2119" s="125"/>
      <c r="AG2119" t="s">
        <v>16</v>
      </c>
      <c r="AH2119" s="126">
        <v>8.3333333333333303E-5</v>
      </c>
      <c r="AI2119" s="126">
        <v>3.2440603050000001E-3</v>
      </c>
      <c r="AJ2119" s="126">
        <v>7.2239399442235054E-6</v>
      </c>
    </row>
    <row r="2120" spans="1:36" x14ac:dyDescent="0.3">
      <c r="A2120">
        <v>13918</v>
      </c>
      <c r="B2120">
        <v>13920</v>
      </c>
      <c r="C2120" t="s">
        <v>2076</v>
      </c>
      <c r="D2120" t="s">
        <v>2077</v>
      </c>
      <c r="E2120" t="s">
        <v>421</v>
      </c>
      <c r="F2120" t="s">
        <v>2081</v>
      </c>
      <c r="G2120" t="s">
        <v>2082</v>
      </c>
      <c r="H2120" t="s">
        <v>75</v>
      </c>
      <c r="I2120" t="s">
        <v>224</v>
      </c>
      <c r="J2120" t="s">
        <v>60</v>
      </c>
      <c r="K2120" t="s">
        <v>52</v>
      </c>
      <c r="L2120" t="s">
        <v>773</v>
      </c>
      <c r="M2120" t="s">
        <v>463</v>
      </c>
      <c r="N2120" t="s">
        <v>820</v>
      </c>
      <c r="O2120" t="s">
        <v>61</v>
      </c>
      <c r="P2120" t="s">
        <v>2080</v>
      </c>
      <c r="Q2120" t="s">
        <v>83</v>
      </c>
      <c r="R2120" t="s">
        <v>56</v>
      </c>
      <c r="S2120" t="s">
        <v>1257</v>
      </c>
      <c r="T2120" s="127">
        <v>3.1640000000000001</v>
      </c>
      <c r="U2120" s="128">
        <v>47664</v>
      </c>
      <c r="V2120" s="126">
        <v>6.7500000000000004E-2</v>
      </c>
      <c r="W2120" s="126">
        <v>5.876E-2</v>
      </c>
      <c r="X2120" t="s">
        <v>606</v>
      </c>
      <c r="Z2120" s="125">
        <v>10000</v>
      </c>
      <c r="AA2120" s="125">
        <v>2.9780000000000002</v>
      </c>
      <c r="AB2120" s="125">
        <v>103.17449999999999</v>
      </c>
      <c r="AC2120" s="125">
        <v>0</v>
      </c>
      <c r="AD2120" s="125">
        <v>30.725370000000002</v>
      </c>
      <c r="AE2120" s="125"/>
      <c r="AF2120" s="125"/>
      <c r="AG2120" t="s">
        <v>16</v>
      </c>
      <c r="AH2120" s="126">
        <v>1.8181818181818199E-5</v>
      </c>
      <c r="AI2120" s="126">
        <v>6.6544066500000005E-4</v>
      </c>
      <c r="AJ2120" s="126">
        <v>1.481816905519175E-6</v>
      </c>
    </row>
    <row r="2121" spans="1:36" x14ac:dyDescent="0.3">
      <c r="A2121">
        <v>13918</v>
      </c>
      <c r="B2121">
        <v>13920</v>
      </c>
      <c r="C2121" t="s">
        <v>2083</v>
      </c>
      <c r="D2121" t="s">
        <v>2084</v>
      </c>
      <c r="E2121" t="s">
        <v>421</v>
      </c>
      <c r="F2121" t="s">
        <v>2085</v>
      </c>
      <c r="G2121" t="s">
        <v>2086</v>
      </c>
      <c r="H2121" t="s">
        <v>75</v>
      </c>
      <c r="I2121" t="s">
        <v>226</v>
      </c>
      <c r="J2121" t="s">
        <v>60</v>
      </c>
      <c r="K2121" t="s">
        <v>52</v>
      </c>
      <c r="L2121" t="s">
        <v>773</v>
      </c>
      <c r="M2121" t="s">
        <v>463</v>
      </c>
      <c r="N2121" t="s">
        <v>819</v>
      </c>
      <c r="O2121" t="s">
        <v>61</v>
      </c>
      <c r="P2121" t="s">
        <v>2080</v>
      </c>
      <c r="Q2121" t="s">
        <v>83</v>
      </c>
      <c r="R2121" t="s">
        <v>56</v>
      </c>
      <c r="S2121" t="s">
        <v>1257</v>
      </c>
      <c r="T2121" s="127">
        <v>4.1340000000000003</v>
      </c>
      <c r="U2121" s="128">
        <v>47937</v>
      </c>
      <c r="V2121" s="126">
        <v>5.8749999999999997E-2</v>
      </c>
      <c r="W2121" s="126">
        <v>6.8650000000000003E-2</v>
      </c>
      <c r="X2121" t="s">
        <v>606</v>
      </c>
      <c r="Z2121" s="125">
        <v>80000</v>
      </c>
      <c r="AA2121" s="125">
        <v>2.9780000000000002</v>
      </c>
      <c r="AB2121" s="125">
        <v>97.5364</v>
      </c>
      <c r="AC2121" s="125">
        <v>0</v>
      </c>
      <c r="AD2121" s="125">
        <v>232.37072000000001</v>
      </c>
      <c r="AE2121" s="125"/>
      <c r="AF2121" s="125"/>
      <c r="AG2121" t="s">
        <v>16</v>
      </c>
      <c r="AH2121" s="126">
        <v>1.2799999999999999E-4</v>
      </c>
      <c r="AI2121" s="126">
        <v>5.0326139779999996E-3</v>
      </c>
      <c r="AJ2121" s="126">
        <v>1.1206727900873534E-5</v>
      </c>
    </row>
    <row r="2122" spans="1:36" x14ac:dyDescent="0.3">
      <c r="A2122">
        <v>13918</v>
      </c>
      <c r="B2122">
        <v>13920</v>
      </c>
      <c r="C2122" t="s">
        <v>2087</v>
      </c>
      <c r="D2122" t="s">
        <v>2088</v>
      </c>
      <c r="E2122" t="s">
        <v>421</v>
      </c>
      <c r="F2122" t="s">
        <v>2089</v>
      </c>
      <c r="G2122" t="s">
        <v>2090</v>
      </c>
      <c r="H2122" t="s">
        <v>75</v>
      </c>
      <c r="I2122" t="s">
        <v>226</v>
      </c>
      <c r="J2122" t="s">
        <v>60</v>
      </c>
      <c r="K2122" t="s">
        <v>52</v>
      </c>
      <c r="L2122" t="s">
        <v>773</v>
      </c>
      <c r="M2122" t="s">
        <v>463</v>
      </c>
      <c r="N2122" t="s">
        <v>191</v>
      </c>
      <c r="O2122" t="s">
        <v>61</v>
      </c>
      <c r="P2122" t="s">
        <v>290</v>
      </c>
      <c r="Q2122" t="s">
        <v>290</v>
      </c>
      <c r="R2122" t="s">
        <v>290</v>
      </c>
      <c r="S2122" t="s">
        <v>1257</v>
      </c>
      <c r="T2122" s="127">
        <v>0.28499999999999998</v>
      </c>
      <c r="U2122" s="128">
        <v>48234</v>
      </c>
      <c r="V2122" s="126">
        <v>3.2550000000000003E-2</v>
      </c>
      <c r="W2122" s="126">
        <v>6.166E-2</v>
      </c>
      <c r="X2122" t="s">
        <v>606</v>
      </c>
      <c r="Z2122" s="125">
        <v>35000</v>
      </c>
      <c r="AA2122" s="125">
        <v>2.9780000000000002</v>
      </c>
      <c r="AB2122" s="125">
        <v>100.7149</v>
      </c>
      <c r="AC2122" s="125">
        <v>0</v>
      </c>
      <c r="AD2122" s="125">
        <v>104.97514</v>
      </c>
      <c r="AE2122" s="125"/>
      <c r="AF2122" s="125"/>
      <c r="AG2122" t="s">
        <v>16</v>
      </c>
      <c r="AH2122" s="126">
        <v>3.4999999999999997E-5</v>
      </c>
      <c r="AI2122" s="126">
        <v>2.2735194730000002E-3</v>
      </c>
      <c r="AJ2122" s="126">
        <v>5.0627197365318023E-6</v>
      </c>
    </row>
    <row r="2123" spans="1:36" x14ac:dyDescent="0.3">
      <c r="A2123">
        <v>13918</v>
      </c>
      <c r="B2123">
        <v>13920</v>
      </c>
      <c r="C2123" t="s">
        <v>2067</v>
      </c>
      <c r="D2123" t="s">
        <v>2068</v>
      </c>
      <c r="E2123" t="s">
        <v>421</v>
      </c>
      <c r="F2123" t="s">
        <v>2091</v>
      </c>
      <c r="G2123" t="s">
        <v>2092</v>
      </c>
      <c r="H2123" t="s">
        <v>75</v>
      </c>
      <c r="I2123" t="s">
        <v>226</v>
      </c>
      <c r="J2123" t="s">
        <v>60</v>
      </c>
      <c r="K2123" t="s">
        <v>52</v>
      </c>
      <c r="L2123" t="s">
        <v>773</v>
      </c>
      <c r="M2123" t="s">
        <v>463</v>
      </c>
      <c r="N2123" t="s">
        <v>862</v>
      </c>
      <c r="O2123" t="s">
        <v>61</v>
      </c>
      <c r="P2123" t="s">
        <v>2071</v>
      </c>
      <c r="Q2123" t="s">
        <v>83</v>
      </c>
      <c r="R2123" t="s">
        <v>56</v>
      </c>
      <c r="S2123" t="s">
        <v>1257</v>
      </c>
      <c r="T2123" s="127">
        <v>5.0229999999999997</v>
      </c>
      <c r="U2123" s="128">
        <v>48266</v>
      </c>
      <c r="V2123" s="126">
        <v>3.7499999999999999E-2</v>
      </c>
      <c r="W2123" s="126">
        <v>5.3289999999999997E-2</v>
      </c>
      <c r="X2123" t="s">
        <v>606</v>
      </c>
      <c r="Z2123" s="125">
        <v>10000</v>
      </c>
      <c r="AA2123" s="125">
        <v>2.9780000000000002</v>
      </c>
      <c r="AB2123" s="125">
        <v>93.815299999999993</v>
      </c>
      <c r="AC2123" s="125">
        <v>0</v>
      </c>
      <c r="AD2123" s="125">
        <v>27.938199999999998</v>
      </c>
      <c r="AE2123" s="125"/>
      <c r="AF2123" s="125"/>
      <c r="AG2123" t="s">
        <v>16</v>
      </c>
      <c r="AH2123" s="126">
        <v>2.0000000000000002E-5</v>
      </c>
      <c r="AI2123" s="126">
        <v>6.0507699000000002E-4</v>
      </c>
      <c r="AJ2123" s="126">
        <v>1.3473978366989822E-6</v>
      </c>
    </row>
    <row r="2124" spans="1:36" x14ac:dyDescent="0.3">
      <c r="A2124">
        <v>13918</v>
      </c>
      <c r="B2124">
        <v>13920</v>
      </c>
      <c r="C2124" t="s">
        <v>2093</v>
      </c>
      <c r="D2124" t="s">
        <v>2094</v>
      </c>
      <c r="E2124" t="s">
        <v>421</v>
      </c>
      <c r="F2124" t="s">
        <v>2095</v>
      </c>
      <c r="G2124" t="s">
        <v>2096</v>
      </c>
      <c r="H2124" t="s">
        <v>75</v>
      </c>
      <c r="I2124" t="s">
        <v>224</v>
      </c>
      <c r="J2124" t="s">
        <v>60</v>
      </c>
      <c r="K2124" t="s">
        <v>52</v>
      </c>
      <c r="L2124" t="s">
        <v>773</v>
      </c>
      <c r="M2124" t="s">
        <v>463</v>
      </c>
      <c r="N2124" t="s">
        <v>191</v>
      </c>
      <c r="O2124" t="s">
        <v>61</v>
      </c>
      <c r="P2124" t="s">
        <v>1304</v>
      </c>
      <c r="Q2124" t="s">
        <v>83</v>
      </c>
      <c r="R2124" t="s">
        <v>56</v>
      </c>
      <c r="S2124" t="s">
        <v>1257</v>
      </c>
      <c r="T2124" s="127">
        <v>1.413</v>
      </c>
      <c r="U2124" s="128">
        <v>46778</v>
      </c>
      <c r="V2124" s="126">
        <v>5.3749999999999999E-2</v>
      </c>
      <c r="W2124" s="126">
        <v>5.1159999999999997E-2</v>
      </c>
      <c r="X2124" t="s">
        <v>606</v>
      </c>
      <c r="Z2124" s="125">
        <v>15000</v>
      </c>
      <c r="AA2124" s="125">
        <v>2.9780000000000002</v>
      </c>
      <c r="AB2124" s="125">
        <v>102.71120000000001</v>
      </c>
      <c r="AC2124" s="125">
        <v>0</v>
      </c>
      <c r="AD2124" s="125">
        <v>45.88109</v>
      </c>
      <c r="AE2124" s="125"/>
      <c r="AF2124" s="125"/>
      <c r="AG2124" t="s">
        <v>16</v>
      </c>
      <c r="AH2124" s="126">
        <v>1.8749999999999998E-5</v>
      </c>
      <c r="AI2124" s="126">
        <v>9.9367861299999994E-4</v>
      </c>
      <c r="AJ2124" s="126">
        <v>2.2127438922833723E-6</v>
      </c>
    </row>
    <row r="2125" spans="1:36" x14ac:dyDescent="0.3">
      <c r="A2125">
        <v>13918</v>
      </c>
      <c r="B2125">
        <v>13920</v>
      </c>
      <c r="C2125" t="s">
        <v>2083</v>
      </c>
      <c r="D2125" t="s">
        <v>2084</v>
      </c>
      <c r="E2125" t="s">
        <v>421</v>
      </c>
      <c r="F2125" t="s">
        <v>2104</v>
      </c>
      <c r="G2125" t="s">
        <v>2105</v>
      </c>
      <c r="H2125" t="s">
        <v>75</v>
      </c>
      <c r="I2125" t="s">
        <v>226</v>
      </c>
      <c r="J2125" t="s">
        <v>60</v>
      </c>
      <c r="K2125" t="s">
        <v>52</v>
      </c>
      <c r="L2125" t="s">
        <v>773</v>
      </c>
      <c r="M2125" t="s">
        <v>463</v>
      </c>
      <c r="N2125" t="s">
        <v>819</v>
      </c>
      <c r="O2125" t="s">
        <v>61</v>
      </c>
      <c r="P2125" t="s">
        <v>2080</v>
      </c>
      <c r="Q2125" t="s">
        <v>83</v>
      </c>
      <c r="R2125" t="s">
        <v>56</v>
      </c>
      <c r="S2125" t="s">
        <v>1257</v>
      </c>
      <c r="T2125" s="127">
        <v>3.5990000000000002</v>
      </c>
      <c r="U2125" s="128">
        <v>48852</v>
      </c>
      <c r="V2125" s="126">
        <v>8.5000000000000006E-2</v>
      </c>
      <c r="W2125" s="126">
        <v>7.4329999999999993E-2</v>
      </c>
      <c r="X2125" t="s">
        <v>606</v>
      </c>
      <c r="Z2125" s="125">
        <v>96000</v>
      </c>
      <c r="AA2125" s="125">
        <v>2.9780000000000002</v>
      </c>
      <c r="AB2125" s="125">
        <v>108.04819999999999</v>
      </c>
      <c r="AC2125" s="125">
        <v>0</v>
      </c>
      <c r="AD2125" s="125">
        <v>308.89684</v>
      </c>
      <c r="AE2125" s="125"/>
      <c r="AF2125" s="125"/>
      <c r="AG2125" t="s">
        <v>16</v>
      </c>
      <c r="AH2125" s="126">
        <v>1.2799999999999999E-4</v>
      </c>
      <c r="AI2125" s="126">
        <v>6.6899932779999997E-3</v>
      </c>
      <c r="AJ2125" s="126">
        <v>1.489741407746926E-5</v>
      </c>
    </row>
    <row r="2126" spans="1:36" x14ac:dyDescent="0.3">
      <c r="A2126">
        <v>13918</v>
      </c>
      <c r="B2126">
        <v>13920</v>
      </c>
      <c r="C2126" t="s">
        <v>2106</v>
      </c>
      <c r="D2126" t="s">
        <v>2107</v>
      </c>
      <c r="E2126" t="s">
        <v>421</v>
      </c>
      <c r="F2126" t="s">
        <v>2108</v>
      </c>
      <c r="G2126" t="s">
        <v>2109</v>
      </c>
      <c r="H2126" t="s">
        <v>75</v>
      </c>
      <c r="I2126" t="s">
        <v>226</v>
      </c>
      <c r="J2126" t="s">
        <v>60</v>
      </c>
      <c r="K2126" t="s">
        <v>306</v>
      </c>
      <c r="L2126" t="s">
        <v>773</v>
      </c>
      <c r="M2126" t="s">
        <v>475</v>
      </c>
      <c r="N2126" t="s">
        <v>862</v>
      </c>
      <c r="O2126" t="s">
        <v>61</v>
      </c>
      <c r="P2126" t="s">
        <v>290</v>
      </c>
      <c r="Q2126" t="s">
        <v>290</v>
      </c>
      <c r="R2126" t="s">
        <v>290</v>
      </c>
      <c r="S2126" t="s">
        <v>1257</v>
      </c>
      <c r="T2126" s="127">
        <v>1.94</v>
      </c>
      <c r="U2126" s="128">
        <v>46583</v>
      </c>
      <c r="V2126" s="126">
        <v>2.5000000000000001E-2</v>
      </c>
      <c r="W2126" s="126">
        <v>-3.8600000000000002E-2</v>
      </c>
      <c r="X2126" t="s">
        <v>606</v>
      </c>
      <c r="Z2126" s="125">
        <v>10000</v>
      </c>
      <c r="AA2126" s="125">
        <v>2.9780000000000002</v>
      </c>
      <c r="AB2126" s="125">
        <v>139.49889999999999</v>
      </c>
      <c r="AC2126" s="125">
        <v>0</v>
      </c>
      <c r="AD2126" s="125">
        <v>41.542769999999997</v>
      </c>
      <c r="AE2126" s="125"/>
      <c r="AF2126" s="125"/>
      <c r="AG2126" t="s">
        <v>16</v>
      </c>
      <c r="AH2126" s="126">
        <v>2.09891339253668E-5</v>
      </c>
      <c r="AI2126" s="126">
        <v>8.9972060499999998E-4</v>
      </c>
      <c r="AJ2126" s="126">
        <v>2.0035162762269359E-6</v>
      </c>
    </row>
    <row r="2127" spans="1:36" x14ac:dyDescent="0.3">
      <c r="A2127">
        <v>13918</v>
      </c>
      <c r="B2127">
        <v>13920</v>
      </c>
      <c r="C2127" t="s">
        <v>2110</v>
      </c>
      <c r="D2127" t="s">
        <v>2077</v>
      </c>
      <c r="E2127" t="s">
        <v>421</v>
      </c>
      <c r="F2127" t="s">
        <v>2111</v>
      </c>
      <c r="G2127" t="s">
        <v>2112</v>
      </c>
      <c r="H2127" t="s">
        <v>75</v>
      </c>
      <c r="I2127" t="s">
        <v>226</v>
      </c>
      <c r="J2127" t="s">
        <v>60</v>
      </c>
      <c r="K2127" t="s">
        <v>307</v>
      </c>
      <c r="L2127" t="s">
        <v>773</v>
      </c>
      <c r="M2127" t="s">
        <v>101</v>
      </c>
      <c r="N2127" t="s">
        <v>860</v>
      </c>
      <c r="O2127" t="s">
        <v>61</v>
      </c>
      <c r="P2127" t="s">
        <v>2113</v>
      </c>
      <c r="Q2127" t="s">
        <v>83</v>
      </c>
      <c r="R2127" t="s">
        <v>56</v>
      </c>
      <c r="S2127" t="s">
        <v>1257</v>
      </c>
      <c r="T2127" s="127">
        <v>2.1030000000000002</v>
      </c>
      <c r="U2127" s="128">
        <v>47406</v>
      </c>
      <c r="V2127" s="126">
        <v>8.1250000000000003E-2</v>
      </c>
      <c r="W2127" s="126">
        <v>6.8220000000000003E-2</v>
      </c>
      <c r="X2127" t="s">
        <v>606</v>
      </c>
      <c r="Z2127" s="125">
        <v>10000</v>
      </c>
      <c r="AA2127" s="125">
        <v>2.9780000000000002</v>
      </c>
      <c r="AB2127" s="125">
        <v>105.4988</v>
      </c>
      <c r="AC2127" s="125">
        <v>0</v>
      </c>
      <c r="AD2127" s="125">
        <v>31.417539999999999</v>
      </c>
      <c r="AE2127" s="125"/>
      <c r="AF2127" s="125"/>
      <c r="AG2127" t="s">
        <v>16</v>
      </c>
      <c r="AH2127" s="126">
        <v>1.3333333333333299E-5</v>
      </c>
      <c r="AI2127" s="126">
        <v>6.8043147099999997E-4</v>
      </c>
      <c r="AJ2127" s="126">
        <v>1.5151987397328297E-6</v>
      </c>
    </row>
    <row r="2128" spans="1:36" x14ac:dyDescent="0.3">
      <c r="A2128">
        <v>13918</v>
      </c>
      <c r="B2128">
        <v>13920</v>
      </c>
      <c r="C2128" t="s">
        <v>2114</v>
      </c>
      <c r="D2128" t="s">
        <v>2115</v>
      </c>
      <c r="E2128" t="s">
        <v>421</v>
      </c>
      <c r="F2128" t="s">
        <v>2116</v>
      </c>
      <c r="G2128" t="s">
        <v>2117</v>
      </c>
      <c r="H2128" t="s">
        <v>75</v>
      </c>
      <c r="I2128" t="s">
        <v>226</v>
      </c>
      <c r="J2128" t="s">
        <v>60</v>
      </c>
      <c r="K2128" t="s">
        <v>306</v>
      </c>
      <c r="L2128" t="s">
        <v>773</v>
      </c>
      <c r="M2128" t="s">
        <v>475</v>
      </c>
      <c r="N2128" t="s">
        <v>851</v>
      </c>
      <c r="O2128" t="s">
        <v>61</v>
      </c>
      <c r="P2128" t="s">
        <v>2101</v>
      </c>
      <c r="Q2128" t="s">
        <v>83</v>
      </c>
      <c r="R2128" t="s">
        <v>56</v>
      </c>
      <c r="S2128" t="s">
        <v>1257</v>
      </c>
      <c r="T2128" s="127">
        <v>3.0590000000000002</v>
      </c>
      <c r="U2128" s="128">
        <v>56683</v>
      </c>
      <c r="V2128" s="126">
        <v>7.0000000000000007E-2</v>
      </c>
      <c r="W2128" s="126">
        <v>6.7549999999999999E-2</v>
      </c>
      <c r="X2128" t="s">
        <v>606</v>
      </c>
      <c r="Z2128" s="125">
        <v>20000</v>
      </c>
      <c r="AA2128" s="125">
        <v>2.9780000000000002</v>
      </c>
      <c r="AB2128" s="125">
        <v>105.96680000000001</v>
      </c>
      <c r="AC2128" s="125">
        <v>0</v>
      </c>
      <c r="AD2128" s="125">
        <v>63.11383</v>
      </c>
      <c r="AE2128" s="125"/>
      <c r="AF2128" s="125"/>
      <c r="AG2128" t="s">
        <v>16</v>
      </c>
      <c r="AH2128" s="126">
        <v>8.88888888888889E-6</v>
      </c>
      <c r="AI2128" s="126">
        <v>1.366900025E-3</v>
      </c>
      <c r="AJ2128" s="126">
        <v>3.043840977864978E-6</v>
      </c>
    </row>
    <row r="2129" spans="1:36" x14ac:dyDescent="0.3">
      <c r="A2129">
        <v>13918</v>
      </c>
      <c r="B2129">
        <v>13920</v>
      </c>
      <c r="C2129" t="s">
        <v>2155</v>
      </c>
      <c r="D2129" t="s">
        <v>2156</v>
      </c>
      <c r="E2129" t="s">
        <v>421</v>
      </c>
      <c r="F2129" t="s">
        <v>2157</v>
      </c>
      <c r="G2129" t="s">
        <v>2158</v>
      </c>
      <c r="H2129" t="s">
        <v>75</v>
      </c>
      <c r="I2129" t="s">
        <v>226</v>
      </c>
      <c r="J2129" t="s">
        <v>60</v>
      </c>
      <c r="K2129" t="s">
        <v>52</v>
      </c>
      <c r="L2129" t="s">
        <v>773</v>
      </c>
      <c r="M2129" t="s">
        <v>475</v>
      </c>
      <c r="N2129" t="s">
        <v>191</v>
      </c>
      <c r="O2129" t="s">
        <v>61</v>
      </c>
      <c r="P2129" t="s">
        <v>2127</v>
      </c>
      <c r="Q2129" t="s">
        <v>95</v>
      </c>
      <c r="R2129" t="s">
        <v>56</v>
      </c>
      <c r="S2129" t="s">
        <v>1257</v>
      </c>
      <c r="T2129" s="127">
        <v>4.3339999999999996</v>
      </c>
      <c r="U2129" s="128">
        <v>49927</v>
      </c>
      <c r="V2129" s="126">
        <v>5.7397999999999998E-2</v>
      </c>
      <c r="W2129" s="126">
        <v>5.8090000000000003E-2</v>
      </c>
      <c r="X2129" t="s">
        <v>606</v>
      </c>
      <c r="Z2129" s="125">
        <v>45000</v>
      </c>
      <c r="AA2129" s="125">
        <v>2.9780000000000002</v>
      </c>
      <c r="AB2129" s="125">
        <v>99.926400000000001</v>
      </c>
      <c r="AC2129" s="125">
        <v>0</v>
      </c>
      <c r="AD2129" s="125">
        <v>133.91137000000001</v>
      </c>
      <c r="AE2129" s="125"/>
      <c r="AF2129" s="125"/>
      <c r="AG2129" t="s">
        <v>16</v>
      </c>
      <c r="AH2129" s="126">
        <v>4.5000000000000003E-5</v>
      </c>
      <c r="AI2129" s="126">
        <v>2.900211491E-3</v>
      </c>
      <c r="AJ2129" s="126">
        <v>6.458250361419025E-6</v>
      </c>
    </row>
    <row r="2130" spans="1:36" x14ac:dyDescent="0.3">
      <c r="A2130">
        <v>13918</v>
      </c>
      <c r="B2130">
        <v>13920</v>
      </c>
      <c r="C2130" t="s">
        <v>2163</v>
      </c>
      <c r="D2130" t="s">
        <v>2156</v>
      </c>
      <c r="E2130" t="s">
        <v>421</v>
      </c>
      <c r="F2130" t="s">
        <v>2164</v>
      </c>
      <c r="G2130" t="s">
        <v>2165</v>
      </c>
      <c r="H2130" t="s">
        <v>75</v>
      </c>
      <c r="I2130" t="s">
        <v>226</v>
      </c>
      <c r="J2130" t="s">
        <v>60</v>
      </c>
      <c r="K2130" t="s">
        <v>52</v>
      </c>
      <c r="L2130" t="s">
        <v>773</v>
      </c>
      <c r="M2130" t="s">
        <v>475</v>
      </c>
      <c r="N2130" t="s">
        <v>1091</v>
      </c>
      <c r="O2130" t="s">
        <v>61</v>
      </c>
      <c r="P2130" t="s">
        <v>2143</v>
      </c>
      <c r="Q2130" t="s">
        <v>95</v>
      </c>
      <c r="R2130" t="s">
        <v>56</v>
      </c>
      <c r="S2130" t="s">
        <v>1257</v>
      </c>
      <c r="T2130" s="127">
        <v>5.5</v>
      </c>
      <c r="U2130" s="128">
        <v>48759</v>
      </c>
      <c r="V2130" s="126">
        <v>5.6419999999999998E-2</v>
      </c>
      <c r="W2130" s="126">
        <v>5.5E-2</v>
      </c>
      <c r="X2130" t="s">
        <v>606</v>
      </c>
      <c r="Z2130" s="125">
        <v>310000</v>
      </c>
      <c r="AA2130" s="125">
        <v>2.9780000000000002</v>
      </c>
      <c r="AB2130" s="125">
        <v>100.55840000000001</v>
      </c>
      <c r="AC2130" s="125">
        <v>0</v>
      </c>
      <c r="AD2130" s="125">
        <v>928.33504000000005</v>
      </c>
      <c r="AE2130" s="125"/>
      <c r="AF2130" s="125"/>
      <c r="AG2130" t="s">
        <v>16</v>
      </c>
      <c r="AH2130" s="126">
        <v>7.7499999999999997E-4</v>
      </c>
      <c r="AI2130" s="126">
        <v>2.0105596345000001E-2</v>
      </c>
      <c r="AJ2130" s="126">
        <v>4.477155380904508E-5</v>
      </c>
    </row>
    <row r="2131" spans="1:36" x14ac:dyDescent="0.3">
      <c r="A2131">
        <v>13918</v>
      </c>
      <c r="B2131">
        <v>13920</v>
      </c>
      <c r="C2131" t="s">
        <v>2305</v>
      </c>
      <c r="D2131" t="s">
        <v>2088</v>
      </c>
      <c r="E2131" t="s">
        <v>421</v>
      </c>
      <c r="F2131" t="s">
        <v>2306</v>
      </c>
      <c r="G2131" t="s">
        <v>2307</v>
      </c>
      <c r="H2131" t="s">
        <v>75</v>
      </c>
      <c r="I2131" t="s">
        <v>226</v>
      </c>
      <c r="J2131" t="s">
        <v>60</v>
      </c>
      <c r="K2131" t="s">
        <v>306</v>
      </c>
      <c r="L2131" t="s">
        <v>773</v>
      </c>
      <c r="M2131" t="s">
        <v>475</v>
      </c>
      <c r="N2131" t="s">
        <v>1091</v>
      </c>
      <c r="O2131" t="s">
        <v>61</v>
      </c>
      <c r="P2131" t="s">
        <v>290</v>
      </c>
      <c r="Q2131" t="s">
        <v>290</v>
      </c>
      <c r="R2131" t="s">
        <v>290</v>
      </c>
      <c r="S2131" t="s">
        <v>1257</v>
      </c>
      <c r="T2131" s="127">
        <v>0</v>
      </c>
      <c r="U2131" s="128">
        <v>49846</v>
      </c>
      <c r="V2131" s="126">
        <v>0</v>
      </c>
      <c r="W2131" s="126">
        <v>0</v>
      </c>
      <c r="X2131" t="s">
        <v>606</v>
      </c>
      <c r="Z2131" s="125">
        <v>86000</v>
      </c>
      <c r="AA2131" s="125">
        <v>2.9780000000000002</v>
      </c>
      <c r="AB2131" s="125">
        <v>100</v>
      </c>
      <c r="AC2131" s="125">
        <v>0</v>
      </c>
      <c r="AD2131" s="125">
        <v>256.108</v>
      </c>
      <c r="AE2131" s="125"/>
      <c r="AF2131" s="125"/>
      <c r="AG2131" t="s">
        <v>16</v>
      </c>
      <c r="AH2131" s="126">
        <v>0</v>
      </c>
      <c r="AI2131" s="126">
        <v>5.5467087279999997E-3</v>
      </c>
      <c r="AJ2131" s="126">
        <v>1.2351524620816767E-5</v>
      </c>
    </row>
    <row r="2132" spans="1:36" x14ac:dyDescent="0.3">
      <c r="A2132">
        <v>13918</v>
      </c>
      <c r="B2132">
        <v>13920</v>
      </c>
      <c r="C2132" t="s">
        <v>2168</v>
      </c>
      <c r="D2132" t="s">
        <v>2169</v>
      </c>
      <c r="E2132" t="s">
        <v>421</v>
      </c>
      <c r="F2132" t="s">
        <v>2170</v>
      </c>
      <c r="G2132" t="s">
        <v>2171</v>
      </c>
      <c r="H2132" t="s">
        <v>75</v>
      </c>
      <c r="I2132" t="s">
        <v>226</v>
      </c>
      <c r="J2132" t="s">
        <v>60</v>
      </c>
      <c r="K2132" t="s">
        <v>192</v>
      </c>
      <c r="L2132" t="s">
        <v>773</v>
      </c>
      <c r="M2132" t="s">
        <v>463</v>
      </c>
      <c r="N2132" t="s">
        <v>872</v>
      </c>
      <c r="O2132" t="s">
        <v>61</v>
      </c>
      <c r="P2132" t="s">
        <v>290</v>
      </c>
      <c r="Q2132" t="s">
        <v>290</v>
      </c>
      <c r="R2132" t="s">
        <v>290</v>
      </c>
      <c r="S2132" t="s">
        <v>1262</v>
      </c>
      <c r="T2132" s="127">
        <v>2.464</v>
      </c>
      <c r="U2132" s="128">
        <v>47208</v>
      </c>
      <c r="V2132" s="126">
        <v>6.25E-2</v>
      </c>
      <c r="W2132" s="126">
        <v>6.1600000000000002E-2</v>
      </c>
      <c r="X2132" t="s">
        <v>606</v>
      </c>
      <c r="Z2132" s="125">
        <v>20000</v>
      </c>
      <c r="AA2132" s="125">
        <v>3.3944999999999999</v>
      </c>
      <c r="AB2132" s="125">
        <v>40.611499999999999</v>
      </c>
      <c r="AC2132" s="125">
        <v>0</v>
      </c>
      <c r="AD2132" s="125">
        <v>27.571149999999999</v>
      </c>
      <c r="AE2132" s="125"/>
      <c r="AF2132" s="125"/>
      <c r="AG2132" t="s">
        <v>16</v>
      </c>
      <c r="AH2132" s="126">
        <v>6.5123415384495199E-5</v>
      </c>
      <c r="AI2132" s="126">
        <v>5.9712753299999996E-4</v>
      </c>
      <c r="AJ2132" s="126">
        <v>1.3296958238291353E-6</v>
      </c>
    </row>
    <row r="2133" spans="1:36" x14ac:dyDescent="0.3">
      <c r="A2133">
        <v>13918</v>
      </c>
      <c r="B2133">
        <v>13920</v>
      </c>
      <c r="C2133" t="s">
        <v>2172</v>
      </c>
      <c r="D2133" t="s">
        <v>2173</v>
      </c>
      <c r="E2133" t="s">
        <v>421</v>
      </c>
      <c r="F2133" t="s">
        <v>2174</v>
      </c>
      <c r="G2133" t="s">
        <v>2175</v>
      </c>
      <c r="H2133" t="s">
        <v>75</v>
      </c>
      <c r="I2133" t="s">
        <v>226</v>
      </c>
      <c r="J2133" t="s">
        <v>60</v>
      </c>
      <c r="K2133" t="s">
        <v>66</v>
      </c>
      <c r="L2133" t="s">
        <v>773</v>
      </c>
      <c r="M2133" t="s">
        <v>463</v>
      </c>
      <c r="N2133" t="s">
        <v>1091</v>
      </c>
      <c r="O2133" t="s">
        <v>61</v>
      </c>
      <c r="P2133" t="s">
        <v>2101</v>
      </c>
      <c r="Q2133" t="s">
        <v>83</v>
      </c>
      <c r="R2133" t="s">
        <v>56</v>
      </c>
      <c r="S2133" t="s">
        <v>1257</v>
      </c>
      <c r="T2133" s="127">
        <v>3.0049999999999999</v>
      </c>
      <c r="U2133" s="128">
        <v>47392</v>
      </c>
      <c r="V2133" s="126">
        <v>5.0259999999999999E-2</v>
      </c>
      <c r="W2133" s="126">
        <v>7.5990000000000002E-2</v>
      </c>
      <c r="X2133" t="s">
        <v>606</v>
      </c>
      <c r="Z2133" s="125">
        <v>10000</v>
      </c>
      <c r="AA2133" s="125">
        <v>2.9780000000000002</v>
      </c>
      <c r="AB2133" s="125">
        <v>107.1978</v>
      </c>
      <c r="AC2133" s="125">
        <v>0</v>
      </c>
      <c r="AD2133" s="125">
        <v>31.923500000000001</v>
      </c>
      <c r="AE2133" s="125"/>
      <c r="AF2133" s="125"/>
      <c r="AG2133" t="s">
        <v>16</v>
      </c>
      <c r="AH2133" s="126">
        <v>2.24025377594774E-5</v>
      </c>
      <c r="AI2133" s="126">
        <v>6.9138939799999997E-4</v>
      </c>
      <c r="AJ2133" s="126">
        <v>1.5396000758767553E-6</v>
      </c>
    </row>
    <row r="2134" spans="1:36" x14ac:dyDescent="0.3">
      <c r="A2134">
        <v>13918</v>
      </c>
      <c r="B2134">
        <v>13921</v>
      </c>
      <c r="C2134" t="s">
        <v>1355</v>
      </c>
      <c r="D2134">
        <v>520043605</v>
      </c>
      <c r="E2134" t="s">
        <v>3092</v>
      </c>
      <c r="F2134" t="s">
        <v>1356</v>
      </c>
      <c r="G2134" t="s">
        <v>1357</v>
      </c>
      <c r="H2134" t="s">
        <v>75</v>
      </c>
      <c r="I2134" t="s">
        <v>225</v>
      </c>
      <c r="J2134" t="s">
        <v>52</v>
      </c>
      <c r="K2134" t="s">
        <v>52</v>
      </c>
      <c r="L2134" t="s">
        <v>773</v>
      </c>
      <c r="M2134" t="s">
        <v>303</v>
      </c>
      <c r="N2134" t="s">
        <v>258</v>
      </c>
      <c r="O2134" t="s">
        <v>61</v>
      </c>
      <c r="P2134" t="s">
        <v>1358</v>
      </c>
      <c r="Q2134" t="s">
        <v>64</v>
      </c>
      <c r="R2134" t="s">
        <v>56</v>
      </c>
      <c r="S2134" t="s">
        <v>1255</v>
      </c>
      <c r="T2134" s="127">
        <v>4.78</v>
      </c>
      <c r="U2134" s="128">
        <v>50009</v>
      </c>
      <c r="V2134" s="126">
        <v>5.1499999999999997E-2</v>
      </c>
      <c r="W2134" s="126">
        <v>3.04E-2</v>
      </c>
      <c r="X2134" t="s">
        <v>606</v>
      </c>
      <c r="Z2134" s="125">
        <v>3971.48</v>
      </c>
      <c r="AA2134" s="125">
        <v>1</v>
      </c>
      <c r="AB2134" s="125">
        <v>159.30000000000001</v>
      </c>
      <c r="AC2134" s="125">
        <v>0</v>
      </c>
      <c r="AD2134" s="125">
        <v>6.3265700000000002</v>
      </c>
      <c r="AE2134" s="125"/>
      <c r="AF2134" s="125"/>
      <c r="AG2134" t="s">
        <v>16</v>
      </c>
      <c r="AH2134" s="126">
        <v>2.2576941819274701E-6</v>
      </c>
      <c r="AI2134" s="126">
        <v>3.7888349099999999E-4</v>
      </c>
      <c r="AJ2134" s="126">
        <v>3.0511653333875054E-7</v>
      </c>
    </row>
    <row r="2135" spans="1:36" x14ac:dyDescent="0.3">
      <c r="A2135">
        <v>13918</v>
      </c>
      <c r="B2135">
        <v>13921</v>
      </c>
      <c r="C2135" t="s">
        <v>1366</v>
      </c>
      <c r="D2135">
        <v>514290345</v>
      </c>
      <c r="E2135" t="s">
        <v>3092</v>
      </c>
      <c r="F2135" t="s">
        <v>1367</v>
      </c>
      <c r="G2135" t="s">
        <v>1368</v>
      </c>
      <c r="H2135" t="s">
        <v>75</v>
      </c>
      <c r="I2135" t="s">
        <v>225</v>
      </c>
      <c r="J2135" t="s">
        <v>52</v>
      </c>
      <c r="K2135" t="s">
        <v>52</v>
      </c>
      <c r="L2135" t="s">
        <v>773</v>
      </c>
      <c r="M2135" t="s">
        <v>303</v>
      </c>
      <c r="N2135" t="s">
        <v>262</v>
      </c>
      <c r="O2135" t="s">
        <v>61</v>
      </c>
      <c r="P2135" t="s">
        <v>1362</v>
      </c>
      <c r="Q2135" t="s">
        <v>64</v>
      </c>
      <c r="R2135" t="s">
        <v>56</v>
      </c>
      <c r="S2135" t="s">
        <v>1255</v>
      </c>
      <c r="T2135" s="127">
        <v>0.33700000000000002</v>
      </c>
      <c r="U2135" s="128">
        <v>47422</v>
      </c>
      <c r="V2135" s="126">
        <v>2.2499999999999999E-2</v>
      </c>
      <c r="W2135" s="126">
        <v>3.9899999999999998E-2</v>
      </c>
      <c r="X2135" t="s">
        <v>606</v>
      </c>
      <c r="Z2135" s="125">
        <v>12000</v>
      </c>
      <c r="AA2135" s="125">
        <v>1</v>
      </c>
      <c r="AB2135" s="125">
        <v>120.63</v>
      </c>
      <c r="AC2135" s="125">
        <v>0</v>
      </c>
      <c r="AD2135" s="125">
        <v>14.4756</v>
      </c>
      <c r="AE2135" s="125"/>
      <c r="AF2135" s="125"/>
      <c r="AG2135" t="s">
        <v>16</v>
      </c>
      <c r="AH2135" s="126">
        <v>2.93315246537514E-5</v>
      </c>
      <c r="AI2135" s="126">
        <v>8.6690985399999997E-4</v>
      </c>
      <c r="AJ2135" s="126">
        <v>6.9812629750376864E-7</v>
      </c>
    </row>
    <row r="2136" spans="1:36" x14ac:dyDescent="0.3">
      <c r="A2136">
        <v>13918</v>
      </c>
      <c r="B2136">
        <v>13921</v>
      </c>
      <c r="C2136" t="s">
        <v>1369</v>
      </c>
      <c r="D2136">
        <v>520036104</v>
      </c>
      <c r="E2136" t="s">
        <v>3092</v>
      </c>
      <c r="F2136" t="s">
        <v>1370</v>
      </c>
      <c r="G2136" t="s">
        <v>1371</v>
      </c>
      <c r="H2136" t="s">
        <v>75</v>
      </c>
      <c r="I2136" t="s">
        <v>225</v>
      </c>
      <c r="J2136" t="s">
        <v>52</v>
      </c>
      <c r="K2136" t="s">
        <v>52</v>
      </c>
      <c r="L2136" t="s">
        <v>773</v>
      </c>
      <c r="M2136" t="s">
        <v>303</v>
      </c>
      <c r="N2136" t="s">
        <v>138</v>
      </c>
      <c r="O2136" t="s">
        <v>61</v>
      </c>
      <c r="P2136" t="s">
        <v>1372</v>
      </c>
      <c r="Q2136" t="s">
        <v>64</v>
      </c>
      <c r="R2136" t="s">
        <v>56</v>
      </c>
      <c r="S2136" t="s">
        <v>1255</v>
      </c>
      <c r="T2136" s="127">
        <v>1.7749999999999999</v>
      </c>
      <c r="U2136" s="128">
        <v>47239</v>
      </c>
      <c r="V2136" s="126">
        <v>3.9E-2</v>
      </c>
      <c r="W2136" s="126">
        <v>2.6599999999999999E-2</v>
      </c>
      <c r="X2136" t="s">
        <v>606</v>
      </c>
      <c r="Z2136" s="125">
        <v>85312.5</v>
      </c>
      <c r="AA2136" s="125">
        <v>1</v>
      </c>
      <c r="AB2136" s="125">
        <v>123.35</v>
      </c>
      <c r="AC2136" s="125">
        <v>0</v>
      </c>
      <c r="AD2136" s="125">
        <v>105.23296999999999</v>
      </c>
      <c r="AE2136" s="125"/>
      <c r="AF2136" s="125"/>
      <c r="AG2136" t="s">
        <v>16</v>
      </c>
      <c r="AH2136" s="126">
        <v>8.2409088380188398E-5</v>
      </c>
      <c r="AI2136" s="126">
        <v>6.3021566410000002E-3</v>
      </c>
      <c r="AJ2136" s="126">
        <v>5.075154309418964E-6</v>
      </c>
    </row>
    <row r="2137" spans="1:36" x14ac:dyDescent="0.3">
      <c r="A2137">
        <v>13918</v>
      </c>
      <c r="B2137">
        <v>13921</v>
      </c>
      <c r="C2137" t="s">
        <v>1376</v>
      </c>
      <c r="D2137">
        <v>513821488</v>
      </c>
      <c r="E2137" t="s">
        <v>3092</v>
      </c>
      <c r="F2137" t="s">
        <v>1377</v>
      </c>
      <c r="G2137" t="s">
        <v>1378</v>
      </c>
      <c r="H2137" t="s">
        <v>75</v>
      </c>
      <c r="I2137" t="s">
        <v>225</v>
      </c>
      <c r="J2137" t="s">
        <v>52</v>
      </c>
      <c r="K2137" t="s">
        <v>52</v>
      </c>
      <c r="L2137" t="s">
        <v>773</v>
      </c>
      <c r="M2137" t="s">
        <v>303</v>
      </c>
      <c r="N2137" t="s">
        <v>619</v>
      </c>
      <c r="O2137" t="s">
        <v>61</v>
      </c>
      <c r="P2137" t="s">
        <v>1362</v>
      </c>
      <c r="Q2137" t="s">
        <v>64</v>
      </c>
      <c r="R2137" t="s">
        <v>56</v>
      </c>
      <c r="S2137" t="s">
        <v>1255</v>
      </c>
      <c r="T2137" s="127">
        <v>1.1919999999999999</v>
      </c>
      <c r="U2137" s="128">
        <v>47016</v>
      </c>
      <c r="V2137" s="126">
        <v>0.04</v>
      </c>
      <c r="W2137" s="126">
        <v>2.35E-2</v>
      </c>
      <c r="X2137" t="s">
        <v>606</v>
      </c>
      <c r="Z2137" s="125">
        <v>8854.17</v>
      </c>
      <c r="AA2137" s="125">
        <v>1</v>
      </c>
      <c r="AB2137" s="125">
        <v>123.73</v>
      </c>
      <c r="AC2137" s="125">
        <v>0</v>
      </c>
      <c r="AD2137" s="125">
        <v>10.955260000000001</v>
      </c>
      <c r="AE2137" s="125"/>
      <c r="AF2137" s="125"/>
      <c r="AG2137" t="s">
        <v>16</v>
      </c>
      <c r="AH2137" s="126">
        <v>1.4717809530922501E-5</v>
      </c>
      <c r="AI2137" s="126">
        <v>6.5608491800000005E-4</v>
      </c>
      <c r="AJ2137" s="126">
        <v>5.2834805479504389E-7</v>
      </c>
    </row>
    <row r="2138" spans="1:36" x14ac:dyDescent="0.3">
      <c r="A2138">
        <v>13918</v>
      </c>
      <c r="B2138">
        <v>13921</v>
      </c>
      <c r="C2138" t="s">
        <v>1376</v>
      </c>
      <c r="D2138">
        <v>513821488</v>
      </c>
      <c r="E2138" t="s">
        <v>3092</v>
      </c>
      <c r="F2138" t="s">
        <v>1379</v>
      </c>
      <c r="G2138" t="s">
        <v>1380</v>
      </c>
      <c r="H2138" t="s">
        <v>75</v>
      </c>
      <c r="I2138" t="s">
        <v>225</v>
      </c>
      <c r="J2138" t="s">
        <v>52</v>
      </c>
      <c r="K2138" t="s">
        <v>52</v>
      </c>
      <c r="L2138" t="s">
        <v>773</v>
      </c>
      <c r="M2138" t="s">
        <v>303</v>
      </c>
      <c r="N2138" t="s">
        <v>619</v>
      </c>
      <c r="O2138" t="s">
        <v>61</v>
      </c>
      <c r="P2138" t="s">
        <v>1362</v>
      </c>
      <c r="Q2138" t="s">
        <v>64</v>
      </c>
      <c r="R2138" t="s">
        <v>56</v>
      </c>
      <c r="S2138" t="s">
        <v>1255</v>
      </c>
      <c r="T2138" s="127">
        <v>2.5840000000000001</v>
      </c>
      <c r="U2138" s="128">
        <v>48112</v>
      </c>
      <c r="V2138" s="126">
        <v>3.5000000000000003E-2</v>
      </c>
      <c r="W2138" s="126">
        <v>2.3900000000000001E-2</v>
      </c>
      <c r="X2138" t="s">
        <v>606</v>
      </c>
      <c r="Z2138" s="125">
        <v>1517.24</v>
      </c>
      <c r="AA2138" s="125">
        <v>1</v>
      </c>
      <c r="AB2138" s="125">
        <v>125.94</v>
      </c>
      <c r="AC2138" s="125">
        <v>0</v>
      </c>
      <c r="AD2138" s="125">
        <v>1.9108099999999999</v>
      </c>
      <c r="AE2138" s="125"/>
      <c r="AF2138" s="125"/>
      <c r="AG2138" t="s">
        <v>16</v>
      </c>
      <c r="AH2138" s="126">
        <v>2.2424938565424698E-6</v>
      </c>
      <c r="AI2138" s="126">
        <v>1.14433945E-4</v>
      </c>
      <c r="AJ2138" s="126">
        <v>9.2154156686643463E-8</v>
      </c>
    </row>
    <row r="2139" spans="1:36" x14ac:dyDescent="0.3">
      <c r="A2139">
        <v>13918</v>
      </c>
      <c r="B2139">
        <v>13921</v>
      </c>
      <c r="C2139" t="s">
        <v>1381</v>
      </c>
      <c r="D2139">
        <v>510960719</v>
      </c>
      <c r="E2139" t="s">
        <v>3092</v>
      </c>
      <c r="F2139" t="s">
        <v>1382</v>
      </c>
      <c r="G2139" t="s">
        <v>1383</v>
      </c>
      <c r="H2139" t="s">
        <v>75</v>
      </c>
      <c r="I2139" t="s">
        <v>225</v>
      </c>
      <c r="J2139" t="s">
        <v>52</v>
      </c>
      <c r="K2139" t="s">
        <v>52</v>
      </c>
      <c r="L2139" t="s">
        <v>773</v>
      </c>
      <c r="M2139" t="s">
        <v>303</v>
      </c>
      <c r="N2139" t="s">
        <v>619</v>
      </c>
      <c r="O2139" t="s">
        <v>61</v>
      </c>
      <c r="P2139" t="s">
        <v>1384</v>
      </c>
      <c r="Q2139" t="s">
        <v>69</v>
      </c>
      <c r="R2139" t="s">
        <v>56</v>
      </c>
      <c r="S2139" t="s">
        <v>1255</v>
      </c>
      <c r="T2139" s="127">
        <v>2.218</v>
      </c>
      <c r="U2139" s="128">
        <v>47669</v>
      </c>
      <c r="V2139" s="126">
        <v>1.34E-2</v>
      </c>
      <c r="W2139" s="126">
        <v>2.3099999999999999E-2</v>
      </c>
      <c r="X2139" t="s">
        <v>606</v>
      </c>
      <c r="Z2139" s="125">
        <v>10384.4</v>
      </c>
      <c r="AA2139" s="125">
        <v>1</v>
      </c>
      <c r="AB2139" s="125">
        <v>118.34</v>
      </c>
      <c r="AC2139" s="125">
        <v>0.11330999999999999</v>
      </c>
      <c r="AD2139" s="125">
        <v>12.40221</v>
      </c>
      <c r="AE2139" s="125"/>
      <c r="AF2139" s="125"/>
      <c r="AG2139" t="s">
        <v>16</v>
      </c>
      <c r="AH2139" s="126">
        <v>5.8764884330905201E-6</v>
      </c>
      <c r="AI2139" s="126">
        <v>7.42739372E-4</v>
      </c>
      <c r="AJ2139" s="126">
        <v>5.9813126558928226E-7</v>
      </c>
    </row>
    <row r="2140" spans="1:36" x14ac:dyDescent="0.3">
      <c r="A2140">
        <v>13918</v>
      </c>
      <c r="B2140">
        <v>13921</v>
      </c>
      <c r="C2140" t="s">
        <v>1385</v>
      </c>
      <c r="D2140">
        <v>513992529</v>
      </c>
      <c r="E2140" t="s">
        <v>3092</v>
      </c>
      <c r="F2140" t="s">
        <v>1386</v>
      </c>
      <c r="G2140" t="s">
        <v>1387</v>
      </c>
      <c r="H2140" t="s">
        <v>75</v>
      </c>
      <c r="I2140" t="s">
        <v>225</v>
      </c>
      <c r="J2140" t="s">
        <v>52</v>
      </c>
      <c r="K2140" t="s">
        <v>52</v>
      </c>
      <c r="L2140" t="s">
        <v>773</v>
      </c>
      <c r="M2140" t="s">
        <v>303</v>
      </c>
      <c r="N2140" t="s">
        <v>619</v>
      </c>
      <c r="O2140" t="s">
        <v>61</v>
      </c>
      <c r="P2140" t="s">
        <v>1388</v>
      </c>
      <c r="Q2140" t="s">
        <v>69</v>
      </c>
      <c r="R2140" t="s">
        <v>56</v>
      </c>
      <c r="S2140" t="s">
        <v>1255</v>
      </c>
      <c r="T2140" s="127">
        <v>1.7470000000000001</v>
      </c>
      <c r="U2140" s="128">
        <v>47221</v>
      </c>
      <c r="V2140" s="126">
        <v>1.9599999999999999E-2</v>
      </c>
      <c r="W2140" s="126">
        <v>2.4E-2</v>
      </c>
      <c r="X2140" t="s">
        <v>606</v>
      </c>
      <c r="Z2140" s="125">
        <v>33750</v>
      </c>
      <c r="AA2140" s="125">
        <v>1</v>
      </c>
      <c r="AB2140" s="125">
        <v>119.64</v>
      </c>
      <c r="AC2140" s="125">
        <v>0</v>
      </c>
      <c r="AD2140" s="125">
        <v>40.378500000000003</v>
      </c>
      <c r="AE2140" s="125"/>
      <c r="AF2140" s="125"/>
      <c r="AG2140" t="s">
        <v>16</v>
      </c>
      <c r="AH2140" s="126">
        <v>3.9298133518905298E-5</v>
      </c>
      <c r="AI2140" s="126">
        <v>2.4181739989999999E-3</v>
      </c>
      <c r="AJ2140" s="126">
        <v>1.9473660990740228E-6</v>
      </c>
    </row>
    <row r="2141" spans="1:36" x14ac:dyDescent="0.3">
      <c r="A2141">
        <v>13918</v>
      </c>
      <c r="B2141">
        <v>13921</v>
      </c>
      <c r="C2141" t="s">
        <v>1389</v>
      </c>
      <c r="D2141">
        <v>510381601</v>
      </c>
      <c r="E2141" t="s">
        <v>3092</v>
      </c>
      <c r="F2141" t="s">
        <v>1390</v>
      </c>
      <c r="G2141" t="s">
        <v>1391</v>
      </c>
      <c r="H2141" t="s">
        <v>75</v>
      </c>
      <c r="I2141" t="s">
        <v>224</v>
      </c>
      <c r="J2141" t="s">
        <v>52</v>
      </c>
      <c r="K2141" t="s">
        <v>52</v>
      </c>
      <c r="L2141" t="s">
        <v>773</v>
      </c>
      <c r="M2141" t="s">
        <v>303</v>
      </c>
      <c r="N2141" t="s">
        <v>138</v>
      </c>
      <c r="O2141" t="s">
        <v>61</v>
      </c>
      <c r="P2141" t="s">
        <v>1372</v>
      </c>
      <c r="Q2141" t="s">
        <v>64</v>
      </c>
      <c r="R2141" t="s">
        <v>56</v>
      </c>
      <c r="S2141" t="s">
        <v>1255</v>
      </c>
      <c r="T2141" s="127">
        <v>1.2330000000000001</v>
      </c>
      <c r="U2141" s="128">
        <v>47133</v>
      </c>
      <c r="V2141" s="126">
        <v>4.2999999999999997E-2</v>
      </c>
      <c r="W2141" s="126">
        <v>4.1000000000000002E-2</v>
      </c>
      <c r="X2141" t="s">
        <v>606</v>
      </c>
      <c r="Z2141" s="125">
        <v>18000</v>
      </c>
      <c r="AA2141" s="125">
        <v>1</v>
      </c>
      <c r="AB2141" s="125">
        <v>102.27</v>
      </c>
      <c r="AC2141" s="125">
        <v>0</v>
      </c>
      <c r="AD2141" s="125">
        <v>18.4086</v>
      </c>
      <c r="AE2141" s="125"/>
      <c r="AF2141" s="125"/>
      <c r="AG2141" t="s">
        <v>16</v>
      </c>
      <c r="AH2141" s="126">
        <v>2.9726106822521999E-5</v>
      </c>
      <c r="AI2141" s="126">
        <v>1.1024480320000001E-3</v>
      </c>
      <c r="AJ2141" s="126">
        <v>8.8780622290114915E-7</v>
      </c>
    </row>
    <row r="2142" spans="1:36" x14ac:dyDescent="0.3">
      <c r="A2142">
        <v>13918</v>
      </c>
      <c r="B2142">
        <v>13921</v>
      </c>
      <c r="C2142" t="s">
        <v>1392</v>
      </c>
      <c r="D2142">
        <v>513765859</v>
      </c>
      <c r="E2142" t="s">
        <v>3092</v>
      </c>
      <c r="F2142" t="s">
        <v>1393</v>
      </c>
      <c r="G2142" t="s">
        <v>1394</v>
      </c>
      <c r="H2142" t="s">
        <v>75</v>
      </c>
      <c r="I2142" t="s">
        <v>225</v>
      </c>
      <c r="J2142" t="s">
        <v>52</v>
      </c>
      <c r="K2142" t="s">
        <v>52</v>
      </c>
      <c r="L2142" t="s">
        <v>773</v>
      </c>
      <c r="M2142" t="s">
        <v>303</v>
      </c>
      <c r="N2142" t="s">
        <v>619</v>
      </c>
      <c r="O2142" t="s">
        <v>61</v>
      </c>
      <c r="P2142" t="s">
        <v>1362</v>
      </c>
      <c r="Q2142" t="s">
        <v>64</v>
      </c>
      <c r="R2142" t="s">
        <v>56</v>
      </c>
      <c r="S2142" t="s">
        <v>1255</v>
      </c>
      <c r="T2142" s="127">
        <v>0.41599999999999998</v>
      </c>
      <c r="U2142" s="128">
        <v>46356</v>
      </c>
      <c r="V2142" s="126">
        <v>2.1499999999999998E-2</v>
      </c>
      <c r="W2142" s="126">
        <v>3.4799999999999998E-2</v>
      </c>
      <c r="X2142" t="s">
        <v>606</v>
      </c>
      <c r="Z2142" s="125">
        <v>2357.14</v>
      </c>
      <c r="AA2142" s="125">
        <v>1</v>
      </c>
      <c r="AB2142" s="125">
        <v>120.56</v>
      </c>
      <c r="AC2142" s="125">
        <v>0</v>
      </c>
      <c r="AD2142" s="125">
        <v>2.8417699999999999</v>
      </c>
      <c r="AE2142" s="125"/>
      <c r="AF2142" s="125"/>
      <c r="AG2142" t="s">
        <v>16</v>
      </c>
      <c r="AH2142" s="126">
        <v>3.3651122684392101E-6</v>
      </c>
      <c r="AI2142" s="126">
        <v>1.7018696400000001E-4</v>
      </c>
      <c r="AJ2142" s="126">
        <v>1.3705230653356575E-7</v>
      </c>
    </row>
    <row r="2143" spans="1:36" x14ac:dyDescent="0.3">
      <c r="A2143">
        <v>13918</v>
      </c>
      <c r="B2143">
        <v>13921</v>
      </c>
      <c r="C2143" t="s">
        <v>1395</v>
      </c>
      <c r="D2143">
        <v>515334662</v>
      </c>
      <c r="E2143" t="s">
        <v>3092</v>
      </c>
      <c r="F2143" t="s">
        <v>1396</v>
      </c>
      <c r="G2143" t="s">
        <v>1397</v>
      </c>
      <c r="H2143" t="s">
        <v>75</v>
      </c>
      <c r="I2143" t="s">
        <v>226</v>
      </c>
      <c r="J2143" t="s">
        <v>52</v>
      </c>
      <c r="K2143" t="s">
        <v>52</v>
      </c>
      <c r="L2143" t="s">
        <v>773</v>
      </c>
      <c r="M2143" t="s">
        <v>303</v>
      </c>
      <c r="N2143" t="s">
        <v>260</v>
      </c>
      <c r="O2143" t="s">
        <v>61</v>
      </c>
      <c r="P2143" t="s">
        <v>1398</v>
      </c>
      <c r="Q2143" t="s">
        <v>69</v>
      </c>
      <c r="R2143" t="s">
        <v>56</v>
      </c>
      <c r="S2143" t="s">
        <v>1255</v>
      </c>
      <c r="T2143" s="127">
        <v>1.7729999999999999</v>
      </c>
      <c r="U2143" s="128">
        <v>46995</v>
      </c>
      <c r="V2143" s="126">
        <v>4.6899999999999997E-2</v>
      </c>
      <c r="W2143" s="126">
        <v>5.3199999999999997E-2</v>
      </c>
      <c r="X2143" t="s">
        <v>606</v>
      </c>
      <c r="Z2143" s="125">
        <v>15074.4</v>
      </c>
      <c r="AA2143" s="125">
        <v>1</v>
      </c>
      <c r="AB2143" s="125">
        <v>85.05</v>
      </c>
      <c r="AC2143" s="125">
        <v>0</v>
      </c>
      <c r="AD2143" s="125">
        <v>12.820779999999999</v>
      </c>
      <c r="AE2143" s="125"/>
      <c r="AF2143" s="125"/>
      <c r="AG2143" t="s">
        <v>16</v>
      </c>
      <c r="AH2143" s="126">
        <v>1.29414980859917E-5</v>
      </c>
      <c r="AI2143" s="126">
        <v>7.6780655099999997E-4</v>
      </c>
      <c r="AJ2143" s="126">
        <v>6.1831797455790201E-7</v>
      </c>
    </row>
    <row r="2144" spans="1:36" x14ac:dyDescent="0.3">
      <c r="A2144">
        <v>13918</v>
      </c>
      <c r="B2144">
        <v>13921</v>
      </c>
      <c r="C2144" t="s">
        <v>1373</v>
      </c>
      <c r="D2144">
        <v>514065283</v>
      </c>
      <c r="E2144" t="s">
        <v>3092</v>
      </c>
      <c r="F2144" t="s">
        <v>1399</v>
      </c>
      <c r="G2144" t="s">
        <v>1400</v>
      </c>
      <c r="H2144" t="s">
        <v>75</v>
      </c>
      <c r="I2144" t="s">
        <v>224</v>
      </c>
      <c r="J2144" t="s">
        <v>52</v>
      </c>
      <c r="K2144" t="s">
        <v>52</v>
      </c>
      <c r="L2144" t="s">
        <v>773</v>
      </c>
      <c r="M2144" t="s">
        <v>303</v>
      </c>
      <c r="N2144" t="s">
        <v>74</v>
      </c>
      <c r="O2144" t="s">
        <v>61</v>
      </c>
      <c r="P2144" t="s">
        <v>1358</v>
      </c>
      <c r="Q2144" t="s">
        <v>64</v>
      </c>
      <c r="R2144" t="s">
        <v>56</v>
      </c>
      <c r="S2144" t="s">
        <v>1255</v>
      </c>
      <c r="T2144" s="127">
        <v>0.65800000000000003</v>
      </c>
      <c r="U2144" s="128">
        <v>46631</v>
      </c>
      <c r="V2144" s="126">
        <v>2.3E-2</v>
      </c>
      <c r="W2144" s="126">
        <v>3.8699999999999998E-2</v>
      </c>
      <c r="X2144" t="s">
        <v>606</v>
      </c>
      <c r="Z2144" s="125">
        <v>6193.55</v>
      </c>
      <c r="AA2144" s="125">
        <v>1</v>
      </c>
      <c r="AB2144" s="125">
        <v>99.76</v>
      </c>
      <c r="AC2144" s="125">
        <v>0</v>
      </c>
      <c r="AD2144" s="125">
        <v>6.1786899999999996</v>
      </c>
      <c r="AE2144" s="125"/>
      <c r="AF2144" s="125"/>
      <c r="AG2144" t="s">
        <v>16</v>
      </c>
      <c r="AH2144" s="126">
        <v>7.5130109202391002E-6</v>
      </c>
      <c r="AI2144" s="126">
        <v>3.7002730400000002E-4</v>
      </c>
      <c r="AJ2144" s="126">
        <v>2.9798460672604658E-7</v>
      </c>
    </row>
    <row r="2145" spans="1:36" x14ac:dyDescent="0.3">
      <c r="A2145">
        <v>13918</v>
      </c>
      <c r="B2145">
        <v>13921</v>
      </c>
      <c r="C2145" t="s">
        <v>1405</v>
      </c>
      <c r="D2145">
        <v>513569780</v>
      </c>
      <c r="E2145" t="s">
        <v>3092</v>
      </c>
      <c r="F2145" t="s">
        <v>1406</v>
      </c>
      <c r="G2145" t="s">
        <v>1407</v>
      </c>
      <c r="H2145" t="s">
        <v>75</v>
      </c>
      <c r="I2145" t="s">
        <v>225</v>
      </c>
      <c r="J2145" t="s">
        <v>52</v>
      </c>
      <c r="K2145" t="s">
        <v>52</v>
      </c>
      <c r="L2145" t="s">
        <v>773</v>
      </c>
      <c r="M2145" t="s">
        <v>303</v>
      </c>
      <c r="N2145" t="s">
        <v>619</v>
      </c>
      <c r="O2145" t="s">
        <v>61</v>
      </c>
      <c r="P2145" t="s">
        <v>1254</v>
      </c>
      <c r="Q2145" t="s">
        <v>64</v>
      </c>
      <c r="R2145" t="s">
        <v>56</v>
      </c>
      <c r="S2145" t="s">
        <v>1255</v>
      </c>
      <c r="T2145" s="127">
        <v>3.3940000000000001</v>
      </c>
      <c r="U2145" s="128">
        <v>48213</v>
      </c>
      <c r="V2145" s="126">
        <v>1.6500000000000001E-2</v>
      </c>
      <c r="W2145" s="126">
        <v>2.12E-2</v>
      </c>
      <c r="X2145" t="s">
        <v>606</v>
      </c>
      <c r="Z2145" s="125">
        <v>55000</v>
      </c>
      <c r="AA2145" s="125">
        <v>1</v>
      </c>
      <c r="AB2145" s="125">
        <v>118.55</v>
      </c>
      <c r="AC2145" s="125">
        <v>0</v>
      </c>
      <c r="AD2145" s="125">
        <v>65.202500000000001</v>
      </c>
      <c r="AE2145" s="125"/>
      <c r="AF2145" s="125"/>
      <c r="AG2145" t="s">
        <v>16</v>
      </c>
      <c r="AH2145" s="126">
        <v>2.59970580783731E-5</v>
      </c>
      <c r="AI2145" s="126">
        <v>3.9048253450000001E-3</v>
      </c>
      <c r="AJ2145" s="126">
        <v>3.1445729305168334E-6</v>
      </c>
    </row>
    <row r="2146" spans="1:36" x14ac:dyDescent="0.3">
      <c r="A2146">
        <v>13918</v>
      </c>
      <c r="B2146">
        <v>13921</v>
      </c>
      <c r="C2146" t="s">
        <v>1408</v>
      </c>
      <c r="D2146">
        <v>513436394</v>
      </c>
      <c r="E2146" t="s">
        <v>3092</v>
      </c>
      <c r="F2146" t="s">
        <v>1409</v>
      </c>
      <c r="G2146" t="s">
        <v>1410</v>
      </c>
      <c r="H2146" t="s">
        <v>75</v>
      </c>
      <c r="I2146" t="s">
        <v>225</v>
      </c>
      <c r="J2146" t="s">
        <v>52</v>
      </c>
      <c r="K2146" t="s">
        <v>52</v>
      </c>
      <c r="L2146" t="s">
        <v>773</v>
      </c>
      <c r="M2146" t="s">
        <v>303</v>
      </c>
      <c r="N2146" t="s">
        <v>1209</v>
      </c>
      <c r="O2146" t="s">
        <v>61</v>
      </c>
      <c r="P2146" t="s">
        <v>1254</v>
      </c>
      <c r="Q2146" t="s">
        <v>64</v>
      </c>
      <c r="R2146" t="s">
        <v>56</v>
      </c>
      <c r="S2146" t="s">
        <v>1255</v>
      </c>
      <c r="T2146" s="127">
        <v>4.351</v>
      </c>
      <c r="U2146" s="128">
        <v>48760</v>
      </c>
      <c r="V2146" s="126">
        <v>2.6499999999999999E-2</v>
      </c>
      <c r="W2146" s="126">
        <v>2.1499999999999998E-2</v>
      </c>
      <c r="X2146" t="s">
        <v>606</v>
      </c>
      <c r="Z2146" s="125">
        <v>51084.14</v>
      </c>
      <c r="AA2146" s="125">
        <v>1</v>
      </c>
      <c r="AB2146" s="125">
        <v>122.68</v>
      </c>
      <c r="AC2146" s="125">
        <v>0</v>
      </c>
      <c r="AD2146" s="125">
        <v>62.670020000000001</v>
      </c>
      <c r="AE2146" s="125"/>
      <c r="AF2146" s="125"/>
      <c r="AG2146" t="s">
        <v>16</v>
      </c>
      <c r="AH2146" s="126">
        <v>3.7372496754281001E-5</v>
      </c>
      <c r="AI2146" s="126">
        <v>3.7531610359999999E-3</v>
      </c>
      <c r="AJ2146" s="126">
        <v>3.022436999301385E-6</v>
      </c>
    </row>
    <row r="2147" spans="1:36" x14ac:dyDescent="0.3">
      <c r="A2147">
        <v>13918</v>
      </c>
      <c r="B2147">
        <v>13921</v>
      </c>
      <c r="C2147" t="s">
        <v>1411</v>
      </c>
      <c r="D2147">
        <v>513257873</v>
      </c>
      <c r="E2147" t="s">
        <v>3092</v>
      </c>
      <c r="F2147" t="s">
        <v>1412</v>
      </c>
      <c r="G2147" t="s">
        <v>1413</v>
      </c>
      <c r="H2147" t="s">
        <v>75</v>
      </c>
      <c r="I2147" t="s">
        <v>225</v>
      </c>
      <c r="J2147" t="s">
        <v>52</v>
      </c>
      <c r="K2147" t="s">
        <v>52</v>
      </c>
      <c r="L2147" t="s">
        <v>773</v>
      </c>
      <c r="M2147" t="s">
        <v>303</v>
      </c>
      <c r="N2147" t="s">
        <v>619</v>
      </c>
      <c r="O2147" t="s">
        <v>61</v>
      </c>
      <c r="P2147" t="s">
        <v>1362</v>
      </c>
      <c r="Q2147" t="s">
        <v>64</v>
      </c>
      <c r="R2147" t="s">
        <v>56</v>
      </c>
      <c r="S2147" t="s">
        <v>1255</v>
      </c>
      <c r="T2147" s="127">
        <v>0.74399999999999999</v>
      </c>
      <c r="U2147" s="128">
        <v>46477</v>
      </c>
      <c r="V2147" s="126">
        <v>1.4E-2</v>
      </c>
      <c r="W2147" s="126">
        <v>3.7999999999999999E-2</v>
      </c>
      <c r="X2147" t="s">
        <v>606</v>
      </c>
      <c r="Z2147" s="125">
        <v>3600</v>
      </c>
      <c r="AA2147" s="125">
        <v>1</v>
      </c>
      <c r="AB2147" s="125">
        <v>118.26</v>
      </c>
      <c r="AC2147" s="125">
        <v>0</v>
      </c>
      <c r="AD2147" s="125">
        <v>4.2573600000000003</v>
      </c>
      <c r="AE2147" s="125"/>
      <c r="AF2147" s="125"/>
      <c r="AG2147" t="s">
        <v>16</v>
      </c>
      <c r="AH2147" s="126">
        <v>8.9232599643069603E-6</v>
      </c>
      <c r="AI2147" s="126">
        <v>2.5496333999999997E-4</v>
      </c>
      <c r="AJ2147" s="126">
        <v>2.0532309361550781E-7</v>
      </c>
    </row>
    <row r="2148" spans="1:36" x14ac:dyDescent="0.3">
      <c r="A2148">
        <v>13918</v>
      </c>
      <c r="B2148">
        <v>13921</v>
      </c>
      <c r="C2148" t="s">
        <v>1414</v>
      </c>
      <c r="D2148">
        <v>513623314</v>
      </c>
      <c r="E2148" t="s">
        <v>3092</v>
      </c>
      <c r="F2148" t="s">
        <v>1415</v>
      </c>
      <c r="G2148" t="s">
        <v>1416</v>
      </c>
      <c r="H2148" t="s">
        <v>75</v>
      </c>
      <c r="I2148" t="s">
        <v>225</v>
      </c>
      <c r="J2148" t="s">
        <v>52</v>
      </c>
      <c r="K2148" t="s">
        <v>52</v>
      </c>
      <c r="L2148" t="s">
        <v>773</v>
      </c>
      <c r="M2148" t="s">
        <v>303</v>
      </c>
      <c r="N2148" t="s">
        <v>619</v>
      </c>
      <c r="O2148" t="s">
        <v>61</v>
      </c>
      <c r="P2148" t="s">
        <v>1362</v>
      </c>
      <c r="Q2148" t="s">
        <v>64</v>
      </c>
      <c r="R2148" t="s">
        <v>56</v>
      </c>
      <c r="S2148" t="s">
        <v>1255</v>
      </c>
      <c r="T2148" s="127">
        <v>1.224</v>
      </c>
      <c r="U2148" s="128">
        <v>46680</v>
      </c>
      <c r="V2148" s="126">
        <v>1.8200000000000001E-2</v>
      </c>
      <c r="W2148" s="126">
        <v>2.3400000000000001E-2</v>
      </c>
      <c r="X2148" t="s">
        <v>606</v>
      </c>
      <c r="Z2148" s="125">
        <v>28125</v>
      </c>
      <c r="AA2148" s="125">
        <v>1</v>
      </c>
      <c r="AB2148" s="125">
        <v>118.89</v>
      </c>
      <c r="AC2148" s="125">
        <v>0</v>
      </c>
      <c r="AD2148" s="125">
        <v>33.437809999999999</v>
      </c>
      <c r="AE2148" s="125"/>
      <c r="AF2148" s="125"/>
      <c r="AG2148" t="s">
        <v>16</v>
      </c>
      <c r="AH2148" s="126">
        <v>5.6198087017117903E-5</v>
      </c>
      <c r="AI2148" s="126">
        <v>2.0025122949999998E-3</v>
      </c>
      <c r="AJ2148" s="126">
        <v>1.6126319110734262E-6</v>
      </c>
    </row>
    <row r="2149" spans="1:36" x14ac:dyDescent="0.3">
      <c r="A2149">
        <v>13918</v>
      </c>
      <c r="B2149">
        <v>13921</v>
      </c>
      <c r="C2149" t="s">
        <v>1420</v>
      </c>
      <c r="D2149">
        <v>633896</v>
      </c>
      <c r="E2149" t="s">
        <v>2</v>
      </c>
      <c r="F2149" t="s">
        <v>1421</v>
      </c>
      <c r="G2149" t="s">
        <v>1422</v>
      </c>
      <c r="H2149" t="s">
        <v>75</v>
      </c>
      <c r="I2149" t="s">
        <v>226</v>
      </c>
      <c r="J2149" t="s">
        <v>52</v>
      </c>
      <c r="K2149" t="s">
        <v>307</v>
      </c>
      <c r="L2149" t="s">
        <v>773</v>
      </c>
      <c r="M2149" t="s">
        <v>303</v>
      </c>
      <c r="N2149" t="s">
        <v>620</v>
      </c>
      <c r="O2149" t="s">
        <v>61</v>
      </c>
      <c r="P2149" t="s">
        <v>1388</v>
      </c>
      <c r="Q2149" t="s">
        <v>69</v>
      </c>
      <c r="R2149" t="s">
        <v>56</v>
      </c>
      <c r="S2149" t="s">
        <v>1255</v>
      </c>
      <c r="T2149" s="127">
        <v>1.7330000000000001</v>
      </c>
      <c r="U2149" s="128">
        <v>46944</v>
      </c>
      <c r="V2149" s="126">
        <v>4.2999999999999997E-2</v>
      </c>
      <c r="W2149" s="126">
        <v>9.06E-2</v>
      </c>
      <c r="X2149" t="s">
        <v>606</v>
      </c>
      <c r="Z2149" s="125">
        <v>14271.48</v>
      </c>
      <c r="AA2149" s="125">
        <v>1</v>
      </c>
      <c r="AB2149" s="125">
        <v>77.11</v>
      </c>
      <c r="AC2149" s="125">
        <v>0</v>
      </c>
      <c r="AD2149" s="125">
        <v>11.00474</v>
      </c>
      <c r="AE2149" s="125"/>
      <c r="AF2149" s="125"/>
      <c r="AG2149" t="s">
        <v>16</v>
      </c>
      <c r="AH2149" s="126">
        <v>1.48288427560507E-5</v>
      </c>
      <c r="AI2149" s="126">
        <v>6.5904815999999998E-4</v>
      </c>
      <c r="AJ2149" s="126">
        <v>5.3073436618804216E-7</v>
      </c>
    </row>
    <row r="2150" spans="1:36" x14ac:dyDescent="0.3">
      <c r="A2150">
        <v>13918</v>
      </c>
      <c r="B2150">
        <v>13921</v>
      </c>
      <c r="C2150" t="s">
        <v>1423</v>
      </c>
      <c r="D2150">
        <v>520044314</v>
      </c>
      <c r="E2150" t="s">
        <v>3092</v>
      </c>
      <c r="F2150" t="s">
        <v>1424</v>
      </c>
      <c r="G2150" t="s">
        <v>1425</v>
      </c>
      <c r="H2150" t="s">
        <v>75</v>
      </c>
      <c r="I2150" t="s">
        <v>224</v>
      </c>
      <c r="J2150" t="s">
        <v>52</v>
      </c>
      <c r="K2150" t="s">
        <v>52</v>
      </c>
      <c r="L2150" t="s">
        <v>773</v>
      </c>
      <c r="M2150" t="s">
        <v>303</v>
      </c>
      <c r="N2150" t="s">
        <v>253</v>
      </c>
      <c r="O2150" t="s">
        <v>61</v>
      </c>
      <c r="P2150" t="s">
        <v>1358</v>
      </c>
      <c r="Q2150" t="s">
        <v>64</v>
      </c>
      <c r="R2150" t="s">
        <v>56</v>
      </c>
      <c r="S2150" t="s">
        <v>1255</v>
      </c>
      <c r="T2150" s="127">
        <v>0.98399999999999999</v>
      </c>
      <c r="U2150" s="128">
        <v>46563</v>
      </c>
      <c r="V2150" s="126">
        <v>0.04</v>
      </c>
      <c r="W2150" s="126">
        <v>3.6799999999999999E-2</v>
      </c>
      <c r="X2150" t="s">
        <v>606</v>
      </c>
      <c r="Z2150" s="125">
        <v>388.89</v>
      </c>
      <c r="AA2150" s="125">
        <v>1</v>
      </c>
      <c r="AB2150" s="125">
        <v>100.37</v>
      </c>
      <c r="AC2150" s="125">
        <v>0</v>
      </c>
      <c r="AD2150" s="125">
        <v>0.39033000000000001</v>
      </c>
      <c r="AE2150" s="125"/>
      <c r="AF2150" s="125"/>
      <c r="AG2150" t="s">
        <v>16</v>
      </c>
      <c r="AH2150" s="126">
        <v>1.14267214802971E-6</v>
      </c>
      <c r="AI2150" s="126">
        <v>2.33759514883771E-5</v>
      </c>
      <c r="AJ2150" s="126">
        <v>1.882475598280182E-8</v>
      </c>
    </row>
    <row r="2151" spans="1:36" x14ac:dyDescent="0.3">
      <c r="A2151">
        <v>13918</v>
      </c>
      <c r="B2151">
        <v>13921</v>
      </c>
      <c r="C2151" t="s">
        <v>1381</v>
      </c>
      <c r="D2151">
        <v>510960719</v>
      </c>
      <c r="E2151" t="s">
        <v>3092</v>
      </c>
      <c r="F2151" t="s">
        <v>1426</v>
      </c>
      <c r="G2151" t="s">
        <v>1427</v>
      </c>
      <c r="H2151" t="s">
        <v>75</v>
      </c>
      <c r="I2151" t="s">
        <v>225</v>
      </c>
      <c r="J2151" t="s">
        <v>52</v>
      </c>
      <c r="K2151" t="s">
        <v>52</v>
      </c>
      <c r="L2151" t="s">
        <v>773</v>
      </c>
      <c r="M2151" t="s">
        <v>303</v>
      </c>
      <c r="N2151" t="s">
        <v>619</v>
      </c>
      <c r="O2151" t="s">
        <v>61</v>
      </c>
      <c r="P2151" t="s">
        <v>1384</v>
      </c>
      <c r="Q2151" t="s">
        <v>69</v>
      </c>
      <c r="R2151" t="s">
        <v>56</v>
      </c>
      <c r="S2151" t="s">
        <v>1255</v>
      </c>
      <c r="T2151" s="127">
        <v>1.482</v>
      </c>
      <c r="U2151" s="128">
        <v>46934</v>
      </c>
      <c r="V2151" s="126">
        <v>1.77E-2</v>
      </c>
      <c r="W2151" s="126">
        <v>2.29E-2</v>
      </c>
      <c r="X2151" t="s">
        <v>606</v>
      </c>
      <c r="Z2151" s="125">
        <v>42050</v>
      </c>
      <c r="AA2151" s="125">
        <v>1</v>
      </c>
      <c r="AB2151" s="125">
        <v>118.43</v>
      </c>
      <c r="AC2151" s="125">
        <v>0</v>
      </c>
      <c r="AD2151" s="125">
        <v>49.799810000000001</v>
      </c>
      <c r="AE2151" s="125"/>
      <c r="AF2151" s="125"/>
      <c r="AG2151" t="s">
        <v>16</v>
      </c>
      <c r="AH2151" s="126">
        <v>2.59296520216033E-5</v>
      </c>
      <c r="AI2151" s="126">
        <v>2.9823942370000001E-3</v>
      </c>
      <c r="AJ2151" s="126">
        <v>2.4017351247403324E-6</v>
      </c>
    </row>
    <row r="2152" spans="1:36" x14ac:dyDescent="0.3">
      <c r="A2152">
        <v>13918</v>
      </c>
      <c r="B2152">
        <v>13921</v>
      </c>
      <c r="C2152" t="s">
        <v>1381</v>
      </c>
      <c r="D2152">
        <v>510960719</v>
      </c>
      <c r="E2152" t="s">
        <v>3092</v>
      </c>
      <c r="F2152" t="s">
        <v>1428</v>
      </c>
      <c r="G2152" t="s">
        <v>1429</v>
      </c>
      <c r="H2152" t="s">
        <v>75</v>
      </c>
      <c r="I2152" t="s">
        <v>225</v>
      </c>
      <c r="J2152" t="s">
        <v>52</v>
      </c>
      <c r="K2152" t="s">
        <v>52</v>
      </c>
      <c r="L2152" t="s">
        <v>773</v>
      </c>
      <c r="M2152" t="s">
        <v>303</v>
      </c>
      <c r="N2152" t="s">
        <v>619</v>
      </c>
      <c r="O2152" t="s">
        <v>61</v>
      </c>
      <c r="P2152" t="s">
        <v>1384</v>
      </c>
      <c r="Q2152" t="s">
        <v>69</v>
      </c>
      <c r="R2152" t="s">
        <v>56</v>
      </c>
      <c r="S2152" t="s">
        <v>1255</v>
      </c>
      <c r="T2152" s="127">
        <v>4.0960000000000001</v>
      </c>
      <c r="U2152" s="128">
        <v>48579</v>
      </c>
      <c r="V2152" s="126">
        <v>2.4799999999999999E-2</v>
      </c>
      <c r="W2152" s="126">
        <v>2.4E-2</v>
      </c>
      <c r="X2152" t="s">
        <v>606</v>
      </c>
      <c r="Z2152" s="125">
        <v>8580</v>
      </c>
      <c r="AA2152" s="125">
        <v>1</v>
      </c>
      <c r="AB2152" s="125">
        <v>119.78</v>
      </c>
      <c r="AC2152" s="125">
        <v>0</v>
      </c>
      <c r="AD2152" s="125">
        <v>10.27712</v>
      </c>
      <c r="AE2152" s="125"/>
      <c r="AF2152" s="125"/>
      <c r="AG2152" t="s">
        <v>16</v>
      </c>
      <c r="AH2152" s="126">
        <v>2.6711266387210199E-6</v>
      </c>
      <c r="AI2152" s="126">
        <v>6.1547269799999997E-4</v>
      </c>
      <c r="AJ2152" s="126">
        <v>4.9564285657257256E-7</v>
      </c>
    </row>
    <row r="2153" spans="1:36" x14ac:dyDescent="0.3">
      <c r="A2153">
        <v>13918</v>
      </c>
      <c r="B2153">
        <v>13921</v>
      </c>
      <c r="C2153" t="s">
        <v>1392</v>
      </c>
      <c r="D2153">
        <v>513765859</v>
      </c>
      <c r="E2153" t="s">
        <v>3092</v>
      </c>
      <c r="F2153" t="s">
        <v>1430</v>
      </c>
      <c r="G2153" t="s">
        <v>1431</v>
      </c>
      <c r="H2153" t="s">
        <v>75</v>
      </c>
      <c r="I2153" t="s">
        <v>225</v>
      </c>
      <c r="J2153" t="s">
        <v>52</v>
      </c>
      <c r="K2153" t="s">
        <v>52</v>
      </c>
      <c r="L2153" t="s">
        <v>773</v>
      </c>
      <c r="M2153" t="s">
        <v>303</v>
      </c>
      <c r="N2153" t="s">
        <v>619</v>
      </c>
      <c r="O2153" t="s">
        <v>61</v>
      </c>
      <c r="P2153" t="s">
        <v>1362</v>
      </c>
      <c r="Q2153" t="s">
        <v>64</v>
      </c>
      <c r="R2153" t="s">
        <v>56</v>
      </c>
      <c r="S2153" t="s">
        <v>1255</v>
      </c>
      <c r="T2153" s="127">
        <v>1.4790000000000001</v>
      </c>
      <c r="U2153" s="128">
        <v>47057</v>
      </c>
      <c r="V2153" s="126">
        <v>1.4200000000000001E-2</v>
      </c>
      <c r="W2153" s="126">
        <v>2.4E-2</v>
      </c>
      <c r="X2153" t="s">
        <v>606</v>
      </c>
      <c r="Z2153" s="125">
        <v>8192.86</v>
      </c>
      <c r="AA2153" s="125">
        <v>1</v>
      </c>
      <c r="AB2153" s="125">
        <v>117.91</v>
      </c>
      <c r="AC2153" s="125">
        <v>0</v>
      </c>
      <c r="AD2153" s="125">
        <v>9.6601999999999997</v>
      </c>
      <c r="AE2153" s="125"/>
      <c r="AF2153" s="125"/>
      <c r="AG2153" t="s">
        <v>16</v>
      </c>
      <c r="AH2153" s="126">
        <v>9.8610113460198193E-6</v>
      </c>
      <c r="AI2153" s="126">
        <v>5.7852680100000005E-4</v>
      </c>
      <c r="AJ2153" s="126">
        <v>4.6589016407927171E-7</v>
      </c>
    </row>
    <row r="2154" spans="1:36" x14ac:dyDescent="0.3">
      <c r="A2154">
        <v>13918</v>
      </c>
      <c r="B2154">
        <v>13921</v>
      </c>
      <c r="C2154" t="s">
        <v>1432</v>
      </c>
      <c r="D2154">
        <v>513957472</v>
      </c>
      <c r="E2154" t="s">
        <v>3092</v>
      </c>
      <c r="F2154" t="s">
        <v>1433</v>
      </c>
      <c r="G2154" t="s">
        <v>1434</v>
      </c>
      <c r="H2154" t="s">
        <v>75</v>
      </c>
      <c r="I2154" t="s">
        <v>224</v>
      </c>
      <c r="J2154" t="s">
        <v>52</v>
      </c>
      <c r="K2154" t="s">
        <v>52</v>
      </c>
      <c r="L2154" t="s">
        <v>773</v>
      </c>
      <c r="M2154" t="s">
        <v>303</v>
      </c>
      <c r="N2154" t="s">
        <v>619</v>
      </c>
      <c r="O2154" t="s">
        <v>61</v>
      </c>
      <c r="P2154" t="s">
        <v>1435</v>
      </c>
      <c r="Q2154" t="s">
        <v>69</v>
      </c>
      <c r="R2154" t="s">
        <v>56</v>
      </c>
      <c r="S2154" t="s">
        <v>1255</v>
      </c>
      <c r="T2154" s="127">
        <v>2.198</v>
      </c>
      <c r="U2154" s="128">
        <v>47787</v>
      </c>
      <c r="V2154" s="126">
        <v>4.1000000000000002E-2</v>
      </c>
      <c r="W2154" s="126">
        <v>4.3099999999999999E-2</v>
      </c>
      <c r="X2154" t="s">
        <v>606</v>
      </c>
      <c r="Z2154" s="125">
        <v>5555.56</v>
      </c>
      <c r="AA2154" s="125">
        <v>1</v>
      </c>
      <c r="AB2154" s="125">
        <v>100.32</v>
      </c>
      <c r="AC2154" s="125">
        <v>0</v>
      </c>
      <c r="AD2154" s="125">
        <v>5.57334</v>
      </c>
      <c r="AE2154" s="125"/>
      <c r="AF2154" s="125"/>
      <c r="AG2154" t="s">
        <v>16</v>
      </c>
      <c r="AH2154" s="126">
        <v>1.02892176062864E-5</v>
      </c>
      <c r="AI2154" s="126">
        <v>3.3377430700000003E-4</v>
      </c>
      <c r="AJ2154" s="126">
        <v>2.6878990984343682E-7</v>
      </c>
    </row>
    <row r="2155" spans="1:36" x14ac:dyDescent="0.3">
      <c r="A2155">
        <v>13918</v>
      </c>
      <c r="B2155">
        <v>13921</v>
      </c>
      <c r="C2155" t="s">
        <v>2178</v>
      </c>
      <c r="D2155">
        <v>520043878</v>
      </c>
      <c r="E2155" t="s">
        <v>3092</v>
      </c>
      <c r="F2155" t="s">
        <v>2179</v>
      </c>
      <c r="G2155" t="s">
        <v>2180</v>
      </c>
      <c r="H2155" t="s">
        <v>75</v>
      </c>
      <c r="I2155" t="s">
        <v>224</v>
      </c>
      <c r="J2155" t="s">
        <v>52</v>
      </c>
      <c r="K2155" t="s">
        <v>52</v>
      </c>
      <c r="L2155" t="s">
        <v>773</v>
      </c>
      <c r="M2155" t="s">
        <v>303</v>
      </c>
      <c r="N2155" t="s">
        <v>154</v>
      </c>
      <c r="O2155" t="s">
        <v>61</v>
      </c>
      <c r="P2155" t="s">
        <v>1435</v>
      </c>
      <c r="Q2155" t="s">
        <v>69</v>
      </c>
      <c r="R2155" t="s">
        <v>56</v>
      </c>
      <c r="S2155" t="s">
        <v>1255</v>
      </c>
      <c r="T2155" s="127">
        <v>0.73499999999999999</v>
      </c>
      <c r="U2155" s="128">
        <v>46660</v>
      </c>
      <c r="V2155" s="126">
        <v>3.2899999999999999E-2</v>
      </c>
      <c r="W2155" s="126">
        <v>4.1200000000000001E-2</v>
      </c>
      <c r="X2155" t="s">
        <v>606</v>
      </c>
      <c r="Z2155" s="125">
        <v>29333.33</v>
      </c>
      <c r="AA2155" s="125">
        <v>1</v>
      </c>
      <c r="AB2155" s="125">
        <v>100.25</v>
      </c>
      <c r="AC2155" s="125">
        <v>0</v>
      </c>
      <c r="AD2155" s="125">
        <v>29.406659999999999</v>
      </c>
      <c r="AE2155" s="125"/>
      <c r="AF2155" s="125"/>
      <c r="AG2155" t="s">
        <v>16</v>
      </c>
      <c r="AH2155" s="126">
        <v>6.1500681128157894E-5</v>
      </c>
      <c r="AI2155" s="126">
        <v>1.7610961430000001E-3</v>
      </c>
      <c r="AJ2155" s="126">
        <v>1.418218427405577E-6</v>
      </c>
    </row>
    <row r="2156" spans="1:36" x14ac:dyDescent="0.3">
      <c r="A2156">
        <v>13918</v>
      </c>
      <c r="B2156">
        <v>13921</v>
      </c>
      <c r="C2156" t="s">
        <v>1436</v>
      </c>
      <c r="D2156">
        <v>520010869</v>
      </c>
      <c r="E2156" t="s">
        <v>3092</v>
      </c>
      <c r="F2156" t="s">
        <v>1437</v>
      </c>
      <c r="G2156" t="s">
        <v>1438</v>
      </c>
      <c r="H2156" t="s">
        <v>75</v>
      </c>
      <c r="I2156" t="s">
        <v>225</v>
      </c>
      <c r="J2156" t="s">
        <v>52</v>
      </c>
      <c r="K2156" t="s">
        <v>52</v>
      </c>
      <c r="L2156" t="s">
        <v>773</v>
      </c>
      <c r="M2156" t="s">
        <v>303</v>
      </c>
      <c r="N2156" t="s">
        <v>1209</v>
      </c>
      <c r="O2156" t="s">
        <v>61</v>
      </c>
      <c r="P2156" t="s">
        <v>1254</v>
      </c>
      <c r="Q2156" t="s">
        <v>64</v>
      </c>
      <c r="R2156" t="s">
        <v>56</v>
      </c>
      <c r="S2156" t="s">
        <v>1255</v>
      </c>
      <c r="T2156" s="127">
        <v>11.438000000000001</v>
      </c>
      <c r="U2156" s="128">
        <v>56249</v>
      </c>
      <c r="V2156" s="126">
        <v>2.07E-2</v>
      </c>
      <c r="W2156" s="126">
        <v>2.7400000000000001E-2</v>
      </c>
      <c r="X2156" t="s">
        <v>606</v>
      </c>
      <c r="Z2156" s="125">
        <v>110736.64</v>
      </c>
      <c r="AA2156" s="125">
        <v>1</v>
      </c>
      <c r="AB2156" s="125">
        <v>109.08</v>
      </c>
      <c r="AC2156" s="125">
        <v>0</v>
      </c>
      <c r="AD2156" s="125">
        <v>120.79152999999999</v>
      </c>
      <c r="AE2156" s="125"/>
      <c r="AF2156" s="125"/>
      <c r="AG2156" t="s">
        <v>16</v>
      </c>
      <c r="AH2156" s="126">
        <v>1.35414830531094E-5</v>
      </c>
      <c r="AI2156" s="126">
        <v>7.2339224380000003E-3</v>
      </c>
      <c r="AJ2156" s="126">
        <v>5.8255093819057853E-6</v>
      </c>
    </row>
    <row r="2157" spans="1:36" x14ac:dyDescent="0.3">
      <c r="A2157">
        <v>13918</v>
      </c>
      <c r="B2157">
        <v>13921</v>
      </c>
      <c r="C2157" t="s">
        <v>1359</v>
      </c>
      <c r="D2157">
        <v>520026683</v>
      </c>
      <c r="E2157" t="s">
        <v>3092</v>
      </c>
      <c r="F2157" t="s">
        <v>1439</v>
      </c>
      <c r="G2157" t="s">
        <v>1440</v>
      </c>
      <c r="H2157" t="s">
        <v>75</v>
      </c>
      <c r="I2157" t="s">
        <v>225</v>
      </c>
      <c r="J2157" t="s">
        <v>52</v>
      </c>
      <c r="K2157" t="s">
        <v>52</v>
      </c>
      <c r="L2157" t="s">
        <v>773</v>
      </c>
      <c r="M2157" t="s">
        <v>303</v>
      </c>
      <c r="N2157" t="s">
        <v>619</v>
      </c>
      <c r="O2157" t="s">
        <v>61</v>
      </c>
      <c r="P2157" t="s">
        <v>1362</v>
      </c>
      <c r="Q2157" t="s">
        <v>64</v>
      </c>
      <c r="R2157" t="s">
        <v>56</v>
      </c>
      <c r="S2157" t="s">
        <v>1255</v>
      </c>
      <c r="T2157" s="127">
        <v>1.885</v>
      </c>
      <c r="U2157" s="128">
        <v>47394</v>
      </c>
      <c r="V2157" s="126">
        <v>1.14E-2</v>
      </c>
      <c r="W2157" s="126">
        <v>2.3699999999999999E-2</v>
      </c>
      <c r="X2157" t="s">
        <v>606</v>
      </c>
      <c r="Z2157" s="125">
        <v>139300</v>
      </c>
      <c r="AA2157" s="125">
        <v>1</v>
      </c>
      <c r="AB2157" s="125">
        <v>115.86</v>
      </c>
      <c r="AC2157" s="125">
        <v>0</v>
      </c>
      <c r="AD2157" s="125">
        <v>161.39297999999999</v>
      </c>
      <c r="AE2157" s="125"/>
      <c r="AF2157" s="125"/>
      <c r="AG2157" t="s">
        <v>16</v>
      </c>
      <c r="AH2157" s="126">
        <v>6.5501011974177504E-5</v>
      </c>
      <c r="AI2157" s="126">
        <v>9.6654483920000003E-3</v>
      </c>
      <c r="AJ2157" s="126">
        <v>7.7836278683094154E-6</v>
      </c>
    </row>
    <row r="2158" spans="1:36" x14ac:dyDescent="0.3">
      <c r="A2158">
        <v>13918</v>
      </c>
      <c r="B2158">
        <v>13921</v>
      </c>
      <c r="C2158" t="s">
        <v>1441</v>
      </c>
      <c r="D2158">
        <v>512025891</v>
      </c>
      <c r="E2158" t="s">
        <v>3092</v>
      </c>
      <c r="F2158" t="s">
        <v>1442</v>
      </c>
      <c r="G2158" t="s">
        <v>1443</v>
      </c>
      <c r="H2158" t="s">
        <v>75</v>
      </c>
      <c r="I2158" t="s">
        <v>225</v>
      </c>
      <c r="J2158" t="s">
        <v>52</v>
      </c>
      <c r="K2158" t="s">
        <v>52</v>
      </c>
      <c r="L2158" t="s">
        <v>773</v>
      </c>
      <c r="M2158" t="s">
        <v>303</v>
      </c>
      <c r="N2158" t="s">
        <v>1209</v>
      </c>
      <c r="O2158" t="s">
        <v>61</v>
      </c>
      <c r="P2158" t="s">
        <v>1404</v>
      </c>
      <c r="Q2158" t="s">
        <v>64</v>
      </c>
      <c r="R2158" t="s">
        <v>56</v>
      </c>
      <c r="S2158" t="s">
        <v>1255</v>
      </c>
      <c r="T2158" s="127">
        <v>0.30399999999999999</v>
      </c>
      <c r="U2158" s="128">
        <v>46407</v>
      </c>
      <c r="V2158" s="126">
        <v>1.8499999999999999E-2</v>
      </c>
      <c r="W2158" s="126">
        <v>4.58E-2</v>
      </c>
      <c r="X2158" t="s">
        <v>606</v>
      </c>
      <c r="Z2158" s="125">
        <v>1100.58</v>
      </c>
      <c r="AA2158" s="125">
        <v>1</v>
      </c>
      <c r="AB2158" s="125">
        <v>117.04</v>
      </c>
      <c r="AC2158" s="125">
        <v>0</v>
      </c>
      <c r="AD2158" s="125">
        <v>1.2881199999999999</v>
      </c>
      <c r="AE2158" s="125"/>
      <c r="AF2158" s="125"/>
      <c r="AG2158" t="s">
        <v>16</v>
      </c>
      <c r="AH2158" s="126">
        <v>6.5828629340908296E-6</v>
      </c>
      <c r="AI2158" s="126">
        <v>7.7142496429196607E-5</v>
      </c>
      <c r="AJ2158" s="126">
        <v>6.2123189804951388E-8</v>
      </c>
    </row>
    <row r="2159" spans="1:36" x14ac:dyDescent="0.3">
      <c r="A2159">
        <v>13918</v>
      </c>
      <c r="B2159">
        <v>13921</v>
      </c>
      <c r="C2159" t="s">
        <v>1441</v>
      </c>
      <c r="D2159">
        <v>512025891</v>
      </c>
      <c r="E2159" t="s">
        <v>3092</v>
      </c>
      <c r="F2159" t="s">
        <v>1444</v>
      </c>
      <c r="G2159" t="s">
        <v>1445</v>
      </c>
      <c r="H2159" t="s">
        <v>75</v>
      </c>
      <c r="I2159" t="s">
        <v>224</v>
      </c>
      <c r="J2159" t="s">
        <v>52</v>
      </c>
      <c r="K2159" t="s">
        <v>52</v>
      </c>
      <c r="L2159" t="s">
        <v>773</v>
      </c>
      <c r="M2159" t="s">
        <v>303</v>
      </c>
      <c r="N2159" t="s">
        <v>1209</v>
      </c>
      <c r="O2159" t="s">
        <v>61</v>
      </c>
      <c r="P2159" t="s">
        <v>1404</v>
      </c>
      <c r="Q2159" t="s">
        <v>64</v>
      </c>
      <c r="R2159" t="s">
        <v>56</v>
      </c>
      <c r="S2159" t="s">
        <v>1255</v>
      </c>
      <c r="T2159" s="127">
        <v>0.28399999999999997</v>
      </c>
      <c r="U2159" s="128">
        <v>46400</v>
      </c>
      <c r="V2159" s="126">
        <v>3.2500000000000001E-2</v>
      </c>
      <c r="W2159" s="126">
        <v>4.2999999999999997E-2</v>
      </c>
      <c r="X2159" t="s">
        <v>606</v>
      </c>
      <c r="Z2159" s="125">
        <v>1079</v>
      </c>
      <c r="AA2159" s="125">
        <v>1</v>
      </c>
      <c r="AB2159" s="125">
        <v>100.42</v>
      </c>
      <c r="AC2159" s="125">
        <v>0</v>
      </c>
      <c r="AD2159" s="125">
        <v>1.0835300000000001</v>
      </c>
      <c r="AE2159" s="125"/>
      <c r="AF2159" s="125"/>
      <c r="AG2159" t="s">
        <v>16</v>
      </c>
      <c r="AH2159" s="126">
        <v>8.7714370079413895E-6</v>
      </c>
      <c r="AI2159" s="126">
        <v>6.4890079461484495E-5</v>
      </c>
      <c r="AJ2159" s="126">
        <v>5.2256264827313444E-8</v>
      </c>
    </row>
    <row r="2160" spans="1:36" x14ac:dyDescent="0.3">
      <c r="A2160">
        <v>13918</v>
      </c>
      <c r="B2160">
        <v>13921</v>
      </c>
      <c r="C2160" t="s">
        <v>1414</v>
      </c>
      <c r="D2160">
        <v>513623314</v>
      </c>
      <c r="E2160" t="s">
        <v>3092</v>
      </c>
      <c r="F2160" t="s">
        <v>1446</v>
      </c>
      <c r="G2160" t="s">
        <v>1447</v>
      </c>
      <c r="H2160" t="s">
        <v>75</v>
      </c>
      <c r="I2160" t="s">
        <v>225</v>
      </c>
      <c r="J2160" t="s">
        <v>52</v>
      </c>
      <c r="K2160" t="s">
        <v>52</v>
      </c>
      <c r="L2160" t="s">
        <v>773</v>
      </c>
      <c r="M2160" t="s">
        <v>303</v>
      </c>
      <c r="N2160" t="s">
        <v>619</v>
      </c>
      <c r="O2160" t="s">
        <v>61</v>
      </c>
      <c r="P2160" t="s">
        <v>1362</v>
      </c>
      <c r="Q2160" t="s">
        <v>64</v>
      </c>
      <c r="R2160" t="s">
        <v>56</v>
      </c>
      <c r="S2160" t="s">
        <v>1255</v>
      </c>
      <c r="T2160" s="127">
        <v>2.2160000000000002</v>
      </c>
      <c r="U2160" s="128">
        <v>47202</v>
      </c>
      <c r="V2160" s="126">
        <v>7.7999999999999996E-3</v>
      </c>
      <c r="W2160" s="126">
        <v>2.35E-2</v>
      </c>
      <c r="X2160" t="s">
        <v>606</v>
      </c>
      <c r="Z2160" s="125">
        <v>4512.1899999999996</v>
      </c>
      <c r="AA2160" s="125">
        <v>1</v>
      </c>
      <c r="AB2160" s="125">
        <v>114.51</v>
      </c>
      <c r="AC2160" s="125">
        <v>0</v>
      </c>
      <c r="AD2160" s="125">
        <v>5.1669099999999997</v>
      </c>
      <c r="AE2160" s="125"/>
      <c r="AF2160" s="125"/>
      <c r="AG2160" t="s">
        <v>16</v>
      </c>
      <c r="AH2160" s="126">
        <v>8.6213041660400003E-6</v>
      </c>
      <c r="AI2160" s="126">
        <v>3.0943416399999997E-4</v>
      </c>
      <c r="AJ2160" s="126">
        <v>2.4918868632976853E-7</v>
      </c>
    </row>
    <row r="2161" spans="1:36" x14ac:dyDescent="0.3">
      <c r="A2161">
        <v>13918</v>
      </c>
      <c r="B2161">
        <v>13921</v>
      </c>
      <c r="C2161" t="s">
        <v>1448</v>
      </c>
      <c r="D2161">
        <v>1665</v>
      </c>
      <c r="E2161" t="s">
        <v>2</v>
      </c>
      <c r="F2161" t="s">
        <v>1449</v>
      </c>
      <c r="G2161" t="s">
        <v>1450</v>
      </c>
      <c r="H2161" t="s">
        <v>75</v>
      </c>
      <c r="I2161" t="s">
        <v>224</v>
      </c>
      <c r="J2161" t="s">
        <v>52</v>
      </c>
      <c r="K2161" t="s">
        <v>306</v>
      </c>
      <c r="L2161" t="s">
        <v>773</v>
      </c>
      <c r="M2161" t="s">
        <v>303</v>
      </c>
      <c r="N2161" t="s">
        <v>620</v>
      </c>
      <c r="O2161" t="s">
        <v>61</v>
      </c>
      <c r="P2161" t="s">
        <v>1358</v>
      </c>
      <c r="Q2161" t="s">
        <v>64</v>
      </c>
      <c r="R2161" t="s">
        <v>56</v>
      </c>
      <c r="S2161" t="s">
        <v>1255</v>
      </c>
      <c r="T2161" s="127">
        <v>2.9790000000000001</v>
      </c>
      <c r="U2161" s="128">
        <v>48502</v>
      </c>
      <c r="V2161" s="126">
        <v>4.4999999999999998E-2</v>
      </c>
      <c r="W2161" s="126">
        <v>5.0799999999999998E-2</v>
      </c>
      <c r="X2161" t="s">
        <v>606</v>
      </c>
      <c r="Z2161" s="125">
        <v>38172.82</v>
      </c>
      <c r="AA2161" s="125">
        <v>1</v>
      </c>
      <c r="AB2161" s="125">
        <v>99.42</v>
      </c>
      <c r="AC2161" s="125">
        <v>0</v>
      </c>
      <c r="AD2161" s="125">
        <v>37.951419999999999</v>
      </c>
      <c r="AE2161" s="125"/>
      <c r="AF2161" s="125"/>
      <c r="AG2161" t="s">
        <v>16</v>
      </c>
      <c r="AH2161" s="126">
        <v>5.44157950965619E-5</v>
      </c>
      <c r="AI2161" s="126">
        <v>2.27282185E-3</v>
      </c>
      <c r="AJ2161" s="126">
        <v>1.8303133776569175E-6</v>
      </c>
    </row>
    <row r="2162" spans="1:36" x14ac:dyDescent="0.3">
      <c r="A2162">
        <v>13918</v>
      </c>
      <c r="B2162">
        <v>13921</v>
      </c>
      <c r="C2162" t="s">
        <v>1451</v>
      </c>
      <c r="D2162">
        <v>1737</v>
      </c>
      <c r="E2162" t="s">
        <v>2</v>
      </c>
      <c r="F2162" t="s">
        <v>1452</v>
      </c>
      <c r="G2162" t="s">
        <v>1453</v>
      </c>
      <c r="H2162" t="s">
        <v>75</v>
      </c>
      <c r="I2162" t="s">
        <v>224</v>
      </c>
      <c r="J2162" t="s">
        <v>52</v>
      </c>
      <c r="K2162" t="s">
        <v>306</v>
      </c>
      <c r="L2162" t="s">
        <v>773</v>
      </c>
      <c r="M2162" t="s">
        <v>303</v>
      </c>
      <c r="N2162" t="s">
        <v>620</v>
      </c>
      <c r="O2162" t="s">
        <v>61</v>
      </c>
      <c r="P2162" t="s">
        <v>1362</v>
      </c>
      <c r="Q2162" t="s">
        <v>64</v>
      </c>
      <c r="R2162" t="s">
        <v>56</v>
      </c>
      <c r="S2162" t="s">
        <v>1255</v>
      </c>
      <c r="T2162" s="127">
        <v>0.98599999999999999</v>
      </c>
      <c r="U2162" s="128">
        <v>46752</v>
      </c>
      <c r="V2162" s="126">
        <v>3.49E-2</v>
      </c>
      <c r="W2162" s="126">
        <v>4.9299999999999997E-2</v>
      </c>
      <c r="X2162" t="s">
        <v>606</v>
      </c>
      <c r="Z2162" s="125">
        <v>59363</v>
      </c>
      <c r="AA2162" s="125">
        <v>1</v>
      </c>
      <c r="AB2162" s="125">
        <v>98.67</v>
      </c>
      <c r="AC2162" s="125">
        <v>0</v>
      </c>
      <c r="AD2162" s="125">
        <v>58.57347</v>
      </c>
      <c r="AE2162" s="125"/>
      <c r="AF2162" s="125"/>
      <c r="AG2162" t="s">
        <v>16</v>
      </c>
      <c r="AH2162" s="126">
        <v>9.4129858548334402E-5</v>
      </c>
      <c r="AI2162" s="126">
        <v>3.5078282300000001E-3</v>
      </c>
      <c r="AJ2162" s="126">
        <v>2.8248694177131219E-6</v>
      </c>
    </row>
    <row r="2163" spans="1:36" x14ac:dyDescent="0.3">
      <c r="A2163">
        <v>13918</v>
      </c>
      <c r="B2163">
        <v>13921</v>
      </c>
      <c r="C2163" t="s">
        <v>1454</v>
      </c>
      <c r="D2163">
        <v>511809071</v>
      </c>
      <c r="E2163" t="s">
        <v>3092</v>
      </c>
      <c r="F2163" t="s">
        <v>1455</v>
      </c>
      <c r="G2163" t="s">
        <v>1456</v>
      </c>
      <c r="H2163" t="s">
        <v>75</v>
      </c>
      <c r="I2163" t="s">
        <v>225</v>
      </c>
      <c r="J2163" t="s">
        <v>52</v>
      </c>
      <c r="K2163" t="s">
        <v>52</v>
      </c>
      <c r="L2163" t="s">
        <v>773</v>
      </c>
      <c r="M2163" t="s">
        <v>303</v>
      </c>
      <c r="N2163" t="s">
        <v>74</v>
      </c>
      <c r="O2163" t="s">
        <v>61</v>
      </c>
      <c r="P2163" t="s">
        <v>1358</v>
      </c>
      <c r="Q2163" t="s">
        <v>64</v>
      </c>
      <c r="R2163" t="s">
        <v>56</v>
      </c>
      <c r="S2163" t="s">
        <v>1255</v>
      </c>
      <c r="T2163" s="127">
        <v>0.60399999999999998</v>
      </c>
      <c r="U2163" s="128">
        <v>46609</v>
      </c>
      <c r="V2163" s="126">
        <v>1.0500000000000001E-2</v>
      </c>
      <c r="W2163" s="126">
        <v>3.7699999999999997E-2</v>
      </c>
      <c r="X2163" t="s">
        <v>606</v>
      </c>
      <c r="Z2163" s="125">
        <v>20833.32</v>
      </c>
      <c r="AA2163" s="125">
        <v>1</v>
      </c>
      <c r="AB2163" s="125">
        <v>116.65</v>
      </c>
      <c r="AC2163" s="125">
        <v>0</v>
      </c>
      <c r="AD2163" s="125">
        <v>24.302070000000001</v>
      </c>
      <c r="AE2163" s="125"/>
      <c r="AF2163" s="125"/>
      <c r="AG2163" t="s">
        <v>16</v>
      </c>
      <c r="AH2163" s="126">
        <v>9.0997538985270704E-5</v>
      </c>
      <c r="AI2163" s="126">
        <v>1.455394177E-3</v>
      </c>
      <c r="AJ2163" s="126">
        <v>1.1720352973816222E-6</v>
      </c>
    </row>
    <row r="2164" spans="1:36" x14ac:dyDescent="0.3">
      <c r="A2164">
        <v>13918</v>
      </c>
      <c r="B2164">
        <v>13921</v>
      </c>
      <c r="C2164" t="s">
        <v>1363</v>
      </c>
      <c r="D2164">
        <v>511659401</v>
      </c>
      <c r="E2164" t="s">
        <v>3092</v>
      </c>
      <c r="F2164" t="s">
        <v>1457</v>
      </c>
      <c r="G2164" t="s">
        <v>1458</v>
      </c>
      <c r="H2164" t="s">
        <v>75</v>
      </c>
      <c r="I2164" t="s">
        <v>225</v>
      </c>
      <c r="J2164" t="s">
        <v>52</v>
      </c>
      <c r="K2164" t="s">
        <v>52</v>
      </c>
      <c r="L2164" t="s">
        <v>773</v>
      </c>
      <c r="M2164" t="s">
        <v>303</v>
      </c>
      <c r="N2164" t="s">
        <v>619</v>
      </c>
      <c r="O2164" t="s">
        <v>61</v>
      </c>
      <c r="P2164" t="s">
        <v>1362</v>
      </c>
      <c r="Q2164" t="s">
        <v>64</v>
      </c>
      <c r="R2164" t="s">
        <v>56</v>
      </c>
      <c r="S2164" t="s">
        <v>1255</v>
      </c>
      <c r="T2164" s="127">
        <v>4.1580000000000004</v>
      </c>
      <c r="U2164" s="128">
        <v>49551</v>
      </c>
      <c r="V2164" s="126">
        <v>6.4999999999999997E-3</v>
      </c>
      <c r="W2164" s="126">
        <v>2.4899999999999999E-2</v>
      </c>
      <c r="X2164" t="s">
        <v>606</v>
      </c>
      <c r="Z2164" s="125">
        <v>3988.76</v>
      </c>
      <c r="AA2164" s="125">
        <v>1</v>
      </c>
      <c r="AB2164" s="125">
        <v>110.1</v>
      </c>
      <c r="AC2164" s="125">
        <v>0</v>
      </c>
      <c r="AD2164" s="125">
        <v>4.3916199999999996</v>
      </c>
      <c r="AE2164" s="125"/>
      <c r="AF2164" s="125"/>
      <c r="AG2164" t="s">
        <v>16</v>
      </c>
      <c r="AH2164" s="126">
        <v>1.91519838739524E-6</v>
      </c>
      <c r="AI2164" s="126">
        <v>2.6300385799999998E-4</v>
      </c>
      <c r="AJ2164" s="126">
        <v>2.1179815763377685E-7</v>
      </c>
    </row>
    <row r="2165" spans="1:36" x14ac:dyDescent="0.3">
      <c r="A2165">
        <v>13918</v>
      </c>
      <c r="B2165">
        <v>13921</v>
      </c>
      <c r="C2165" t="s">
        <v>1459</v>
      </c>
      <c r="D2165">
        <v>1772</v>
      </c>
      <c r="E2165" t="s">
        <v>2</v>
      </c>
      <c r="F2165" t="s">
        <v>1460</v>
      </c>
      <c r="G2165" t="s">
        <v>1461</v>
      </c>
      <c r="H2165" t="s">
        <v>75</v>
      </c>
      <c r="I2165" t="s">
        <v>224</v>
      </c>
      <c r="J2165" t="s">
        <v>52</v>
      </c>
      <c r="K2165" t="s">
        <v>306</v>
      </c>
      <c r="L2165" t="s">
        <v>773</v>
      </c>
      <c r="M2165" t="s">
        <v>303</v>
      </c>
      <c r="N2165" t="s">
        <v>620</v>
      </c>
      <c r="O2165" t="s">
        <v>61</v>
      </c>
      <c r="P2165" t="s">
        <v>1404</v>
      </c>
      <c r="Q2165" t="s">
        <v>64</v>
      </c>
      <c r="R2165" t="s">
        <v>56</v>
      </c>
      <c r="S2165" t="s">
        <v>1255</v>
      </c>
      <c r="T2165" s="127">
        <v>1.0329999999999999</v>
      </c>
      <c r="U2165" s="128">
        <v>46965</v>
      </c>
      <c r="V2165" s="126">
        <v>4.3499999999999997E-2</v>
      </c>
      <c r="W2165" s="126">
        <v>5.1400000000000001E-2</v>
      </c>
      <c r="X2165" t="s">
        <v>606</v>
      </c>
      <c r="Z2165" s="125">
        <v>2400</v>
      </c>
      <c r="AA2165" s="125">
        <v>1</v>
      </c>
      <c r="AB2165" s="125">
        <v>101.07</v>
      </c>
      <c r="AC2165" s="125">
        <v>0</v>
      </c>
      <c r="AD2165" s="125">
        <v>2.4256799999999998</v>
      </c>
      <c r="AE2165" s="125"/>
      <c r="AF2165" s="125"/>
      <c r="AG2165" t="s">
        <v>16</v>
      </c>
      <c r="AH2165" s="126">
        <v>8.2474226804123696E-6</v>
      </c>
      <c r="AI2165" s="126">
        <v>1.4526830599999999E-4</v>
      </c>
      <c r="AJ2165" s="126">
        <v>1.1698520250137758E-7</v>
      </c>
    </row>
    <row r="2166" spans="1:36" x14ac:dyDescent="0.3">
      <c r="A2166">
        <v>13918</v>
      </c>
      <c r="B2166">
        <v>13921</v>
      </c>
      <c r="C2166" t="s">
        <v>1520</v>
      </c>
      <c r="D2166">
        <v>510454333</v>
      </c>
      <c r="E2166" t="s">
        <v>3092</v>
      </c>
      <c r="F2166" t="s">
        <v>2181</v>
      </c>
      <c r="G2166" t="s">
        <v>2182</v>
      </c>
      <c r="H2166" t="s">
        <v>75</v>
      </c>
      <c r="I2166" t="s">
        <v>224</v>
      </c>
      <c r="J2166" t="s">
        <v>52</v>
      </c>
      <c r="K2166" t="s">
        <v>52</v>
      </c>
      <c r="L2166" t="s">
        <v>773</v>
      </c>
      <c r="M2166" t="s">
        <v>303</v>
      </c>
      <c r="N2166" t="s">
        <v>1209</v>
      </c>
      <c r="O2166" t="s">
        <v>61</v>
      </c>
      <c r="P2166" t="s">
        <v>1404</v>
      </c>
      <c r="Q2166" t="s">
        <v>64</v>
      </c>
      <c r="R2166" t="s">
        <v>56</v>
      </c>
      <c r="S2166" t="s">
        <v>1255</v>
      </c>
      <c r="T2166" s="127">
        <v>0.499</v>
      </c>
      <c r="U2166" s="128">
        <v>46386</v>
      </c>
      <c r="V2166" s="126">
        <v>2.8000000000000001E-2</v>
      </c>
      <c r="W2166" s="126">
        <v>4.9000000000000002E-2</v>
      </c>
      <c r="X2166" t="s">
        <v>606</v>
      </c>
      <c r="Z2166" s="125">
        <v>4973.7299999999996</v>
      </c>
      <c r="AA2166" s="125">
        <v>1</v>
      </c>
      <c r="AB2166" s="125">
        <v>99.01</v>
      </c>
      <c r="AC2166" s="125">
        <v>0</v>
      </c>
      <c r="AD2166" s="125">
        <v>4.9244899999999996</v>
      </c>
      <c r="AE2166" s="125"/>
      <c r="AF2166" s="125"/>
      <c r="AG2166" t="s">
        <v>16</v>
      </c>
      <c r="AH2166" s="126">
        <v>5.7522755278138103E-5</v>
      </c>
      <c r="AI2166" s="126">
        <v>2.9491619700000002E-4</v>
      </c>
      <c r="AJ2166" s="126">
        <v>2.3749730379357907E-7</v>
      </c>
    </row>
    <row r="2167" spans="1:36" x14ac:dyDescent="0.3">
      <c r="A2167">
        <v>13918</v>
      </c>
      <c r="B2167">
        <v>13921</v>
      </c>
      <c r="C2167" t="s">
        <v>1468</v>
      </c>
      <c r="D2167">
        <v>513901371</v>
      </c>
      <c r="E2167" t="s">
        <v>3092</v>
      </c>
      <c r="F2167" t="s">
        <v>2308</v>
      </c>
      <c r="G2167" t="s">
        <v>2309</v>
      </c>
      <c r="H2167" t="s">
        <v>75</v>
      </c>
      <c r="I2167" t="s">
        <v>224</v>
      </c>
      <c r="J2167" t="s">
        <v>52</v>
      </c>
      <c r="K2167" t="s">
        <v>52</v>
      </c>
      <c r="L2167" t="s">
        <v>773</v>
      </c>
      <c r="M2167" t="s">
        <v>303</v>
      </c>
      <c r="N2167" t="s">
        <v>615</v>
      </c>
      <c r="O2167" t="s">
        <v>61</v>
      </c>
      <c r="P2167" t="s">
        <v>1372</v>
      </c>
      <c r="Q2167" t="s">
        <v>64</v>
      </c>
      <c r="R2167" t="s">
        <v>56</v>
      </c>
      <c r="S2167" t="s">
        <v>1255</v>
      </c>
      <c r="T2167" s="127">
        <v>1.9890000000000001</v>
      </c>
      <c r="U2167" s="128">
        <v>47696</v>
      </c>
      <c r="V2167" s="126">
        <v>2.0500000000000001E-2</v>
      </c>
      <c r="W2167" s="126">
        <v>4.0800000000000003E-2</v>
      </c>
      <c r="X2167" t="s">
        <v>606</v>
      </c>
      <c r="Z2167" s="125">
        <v>41727.29</v>
      </c>
      <c r="AA2167" s="125">
        <v>1</v>
      </c>
      <c r="AB2167" s="125">
        <v>96.95</v>
      </c>
      <c r="AC2167" s="125">
        <v>0</v>
      </c>
      <c r="AD2167" s="125">
        <v>40.454610000000002</v>
      </c>
      <c r="AE2167" s="125"/>
      <c r="AF2167" s="125"/>
      <c r="AG2167" t="s">
        <v>16</v>
      </c>
      <c r="AH2167" s="126">
        <v>5.3192913855164903E-5</v>
      </c>
      <c r="AI2167" s="126">
        <v>2.4227320490000002E-3</v>
      </c>
      <c r="AJ2167" s="126">
        <v>1.9510367166997524E-6</v>
      </c>
    </row>
    <row r="2168" spans="1:36" x14ac:dyDescent="0.3">
      <c r="A2168">
        <v>13918</v>
      </c>
      <c r="B2168">
        <v>13921</v>
      </c>
      <c r="C2168" t="s">
        <v>1411</v>
      </c>
      <c r="D2168">
        <v>513257873</v>
      </c>
      <c r="E2168" t="s">
        <v>3092</v>
      </c>
      <c r="F2168" t="s">
        <v>2183</v>
      </c>
      <c r="G2168" t="s">
        <v>2184</v>
      </c>
      <c r="H2168" t="s">
        <v>75</v>
      </c>
      <c r="I2168" t="s">
        <v>225</v>
      </c>
      <c r="J2168" t="s">
        <v>52</v>
      </c>
      <c r="K2168" t="s">
        <v>52</v>
      </c>
      <c r="L2168" t="s">
        <v>773</v>
      </c>
      <c r="M2168" t="s">
        <v>303</v>
      </c>
      <c r="N2168" t="s">
        <v>619</v>
      </c>
      <c r="O2168" t="s">
        <v>61</v>
      </c>
      <c r="P2168" t="s">
        <v>1362</v>
      </c>
      <c r="Q2168" t="s">
        <v>64</v>
      </c>
      <c r="R2168" t="s">
        <v>56</v>
      </c>
      <c r="S2168" t="s">
        <v>1255</v>
      </c>
      <c r="T2168" s="127">
        <v>2.62</v>
      </c>
      <c r="U2168" s="128">
        <v>47542</v>
      </c>
      <c r="V2168" s="126">
        <v>8.3999999999999995E-3</v>
      </c>
      <c r="W2168" s="126">
        <v>2.3699999999999999E-2</v>
      </c>
      <c r="X2168" t="s">
        <v>606</v>
      </c>
      <c r="Z2168" s="125">
        <v>44000</v>
      </c>
      <c r="AA2168" s="125">
        <v>1</v>
      </c>
      <c r="AB2168" s="125">
        <v>114.78</v>
      </c>
      <c r="AC2168" s="125">
        <v>0</v>
      </c>
      <c r="AD2168" s="125">
        <v>50.5032</v>
      </c>
      <c r="AE2168" s="125"/>
      <c r="AF2168" s="125"/>
      <c r="AG2168" t="s">
        <v>16</v>
      </c>
      <c r="AH2168" s="126">
        <v>3.0394547574057702E-5</v>
      </c>
      <c r="AI2168" s="126">
        <v>3.02451862E-3</v>
      </c>
      <c r="AJ2168" s="126">
        <v>2.4356580748357462E-6</v>
      </c>
    </row>
    <row r="2169" spans="1:36" x14ac:dyDescent="0.3">
      <c r="A2169">
        <v>13918</v>
      </c>
      <c r="B2169">
        <v>13921</v>
      </c>
      <c r="C2169" t="s">
        <v>1369</v>
      </c>
      <c r="D2169">
        <v>520036104</v>
      </c>
      <c r="E2169" t="s">
        <v>3092</v>
      </c>
      <c r="F2169" t="s">
        <v>1466</v>
      </c>
      <c r="G2169" t="s">
        <v>1467</v>
      </c>
      <c r="H2169" t="s">
        <v>75</v>
      </c>
      <c r="I2169" t="s">
        <v>225</v>
      </c>
      <c r="J2169" t="s">
        <v>52</v>
      </c>
      <c r="K2169" t="s">
        <v>52</v>
      </c>
      <c r="L2169" t="s">
        <v>773</v>
      </c>
      <c r="M2169" t="s">
        <v>303</v>
      </c>
      <c r="N2169" t="s">
        <v>138</v>
      </c>
      <c r="O2169" t="s">
        <v>61</v>
      </c>
      <c r="P2169" t="s">
        <v>1372</v>
      </c>
      <c r="Q2169" t="s">
        <v>64</v>
      </c>
      <c r="R2169" t="s">
        <v>56</v>
      </c>
      <c r="S2169" t="s">
        <v>1255</v>
      </c>
      <c r="T2169" s="127">
        <v>3.2109999999999999</v>
      </c>
      <c r="U2169" s="128">
        <v>47938</v>
      </c>
      <c r="V2169" s="126">
        <v>3.2500000000000001E-2</v>
      </c>
      <c r="W2169" s="126">
        <v>2.5000000000000001E-2</v>
      </c>
      <c r="X2169" t="s">
        <v>606</v>
      </c>
      <c r="Z2169" s="125">
        <v>7756.85</v>
      </c>
      <c r="AA2169" s="125">
        <v>1</v>
      </c>
      <c r="AB2169" s="125">
        <v>123.36</v>
      </c>
      <c r="AC2169" s="125">
        <v>0</v>
      </c>
      <c r="AD2169" s="125">
        <v>9.5688499999999994</v>
      </c>
      <c r="AE2169" s="125"/>
      <c r="AF2169" s="125"/>
      <c r="AG2169" t="s">
        <v>16</v>
      </c>
      <c r="AH2169" s="126">
        <v>2.52015210355871E-5</v>
      </c>
      <c r="AI2169" s="126">
        <v>5.7305606300000003E-4</v>
      </c>
      <c r="AJ2169" s="126">
        <v>4.6148455482805107E-7</v>
      </c>
    </row>
    <row r="2170" spans="1:36" x14ac:dyDescent="0.3">
      <c r="A2170">
        <v>13918</v>
      </c>
      <c r="B2170">
        <v>13921</v>
      </c>
      <c r="C2170" t="s">
        <v>1468</v>
      </c>
      <c r="D2170">
        <v>513901371</v>
      </c>
      <c r="E2170" t="s">
        <v>3092</v>
      </c>
      <c r="F2170" t="s">
        <v>1469</v>
      </c>
      <c r="G2170" t="s">
        <v>1470</v>
      </c>
      <c r="H2170" t="s">
        <v>75</v>
      </c>
      <c r="I2170" t="s">
        <v>593</v>
      </c>
      <c r="J2170" t="s">
        <v>52</v>
      </c>
      <c r="K2170" t="s">
        <v>52</v>
      </c>
      <c r="L2170" t="s">
        <v>773</v>
      </c>
      <c r="M2170" t="s">
        <v>303</v>
      </c>
      <c r="N2170" t="s">
        <v>615</v>
      </c>
      <c r="O2170" t="s">
        <v>61</v>
      </c>
      <c r="P2170" t="s">
        <v>1372</v>
      </c>
      <c r="Q2170" t="s">
        <v>64</v>
      </c>
      <c r="R2170" t="s">
        <v>56</v>
      </c>
      <c r="S2170" t="s">
        <v>1255</v>
      </c>
      <c r="T2170" s="127">
        <v>1.083</v>
      </c>
      <c r="U2170" s="128">
        <v>46600</v>
      </c>
      <c r="V2170" s="126">
        <v>2.5000000000000001E-3</v>
      </c>
      <c r="W2170" s="126">
        <v>4.2999999999999997E-2</v>
      </c>
      <c r="X2170" t="s">
        <v>606</v>
      </c>
      <c r="Z2170" s="125">
        <v>200000</v>
      </c>
      <c r="AA2170" s="125">
        <v>1</v>
      </c>
      <c r="AB2170" s="125">
        <v>95.9</v>
      </c>
      <c r="AC2170" s="125">
        <v>0</v>
      </c>
      <c r="AD2170" s="125">
        <v>191.8</v>
      </c>
      <c r="AE2170" s="125"/>
      <c r="AF2170" s="125"/>
      <c r="AG2170" t="s">
        <v>16</v>
      </c>
      <c r="AH2170" s="126">
        <v>3.52981457E-4</v>
      </c>
      <c r="AI2170" s="126">
        <v>1.1486453758E-2</v>
      </c>
      <c r="AJ2170" s="126">
        <v>9.2500914546701236E-6</v>
      </c>
    </row>
    <row r="2171" spans="1:36" x14ac:dyDescent="0.3">
      <c r="A2171">
        <v>13918</v>
      </c>
      <c r="B2171">
        <v>13921</v>
      </c>
      <c r="C2171" t="s">
        <v>1471</v>
      </c>
      <c r="D2171">
        <v>520042847</v>
      </c>
      <c r="E2171" t="s">
        <v>3092</v>
      </c>
      <c r="F2171" t="s">
        <v>1472</v>
      </c>
      <c r="G2171" t="s">
        <v>1473</v>
      </c>
      <c r="H2171" t="s">
        <v>75</v>
      </c>
      <c r="I2171" t="s">
        <v>224</v>
      </c>
      <c r="J2171" t="s">
        <v>52</v>
      </c>
      <c r="K2171" t="s">
        <v>52</v>
      </c>
      <c r="L2171" t="s">
        <v>773</v>
      </c>
      <c r="M2171" t="s">
        <v>303</v>
      </c>
      <c r="N2171" t="s">
        <v>673</v>
      </c>
      <c r="O2171" t="s">
        <v>61</v>
      </c>
      <c r="P2171" t="s">
        <v>1358</v>
      </c>
      <c r="Q2171" t="s">
        <v>64</v>
      </c>
      <c r="R2171" t="s">
        <v>56</v>
      </c>
      <c r="S2171" t="s">
        <v>1255</v>
      </c>
      <c r="T2171" s="127">
        <v>0.249</v>
      </c>
      <c r="U2171" s="128">
        <v>46295</v>
      </c>
      <c r="V2171" s="126">
        <v>3.9E-2</v>
      </c>
      <c r="W2171" s="126">
        <v>4.3200000000000002E-2</v>
      </c>
      <c r="X2171" t="s">
        <v>606</v>
      </c>
      <c r="Z2171" s="125">
        <v>1500</v>
      </c>
      <c r="AA2171" s="125">
        <v>1</v>
      </c>
      <c r="AB2171" s="125">
        <v>100.88</v>
      </c>
      <c r="AC2171" s="125">
        <v>0</v>
      </c>
      <c r="AD2171" s="125">
        <v>1.5132000000000001</v>
      </c>
      <c r="AE2171" s="125"/>
      <c r="AF2171" s="125"/>
      <c r="AG2171" t="s">
        <v>16</v>
      </c>
      <c r="AH2171" s="126">
        <v>5.20678930335533E-6</v>
      </c>
      <c r="AI2171" s="126">
        <v>9.0622011611232105E-5</v>
      </c>
      <c r="AJ2171" s="126">
        <v>7.297830234205855E-8</v>
      </c>
    </row>
    <row r="2172" spans="1:36" x14ac:dyDescent="0.3">
      <c r="A2172">
        <v>13918</v>
      </c>
      <c r="B2172">
        <v>13921</v>
      </c>
      <c r="C2172" t="s">
        <v>1376</v>
      </c>
      <c r="D2172">
        <v>513821488</v>
      </c>
      <c r="E2172" t="s">
        <v>3092</v>
      </c>
      <c r="F2172" t="s">
        <v>1474</v>
      </c>
      <c r="G2172" t="s">
        <v>1475</v>
      </c>
      <c r="H2172" t="s">
        <v>75</v>
      </c>
      <c r="I2172" t="s">
        <v>225</v>
      </c>
      <c r="J2172" t="s">
        <v>52</v>
      </c>
      <c r="K2172" t="s">
        <v>52</v>
      </c>
      <c r="L2172" t="s">
        <v>773</v>
      </c>
      <c r="M2172" t="s">
        <v>303</v>
      </c>
      <c r="N2172" t="s">
        <v>619</v>
      </c>
      <c r="O2172" t="s">
        <v>61</v>
      </c>
      <c r="P2172" t="s">
        <v>1362</v>
      </c>
      <c r="Q2172" t="s">
        <v>64</v>
      </c>
      <c r="R2172" t="s">
        <v>56</v>
      </c>
      <c r="S2172" t="s">
        <v>1255</v>
      </c>
      <c r="T2172" s="127">
        <v>5.1669999999999998</v>
      </c>
      <c r="U2172" s="128">
        <v>49207</v>
      </c>
      <c r="V2172" s="126">
        <v>2.5000000000000001E-2</v>
      </c>
      <c r="W2172" s="126">
        <v>2.4199999999999999E-2</v>
      </c>
      <c r="X2172" t="s">
        <v>606</v>
      </c>
      <c r="Z2172" s="125">
        <v>94641.99</v>
      </c>
      <c r="AA2172" s="125">
        <v>1</v>
      </c>
      <c r="AB2172" s="125">
        <v>120.75</v>
      </c>
      <c r="AC2172" s="125">
        <v>0</v>
      </c>
      <c r="AD2172" s="125">
        <v>114.28019999999999</v>
      </c>
      <c r="AE2172" s="125"/>
      <c r="AF2172" s="125"/>
      <c r="AG2172" t="s">
        <v>16</v>
      </c>
      <c r="AH2172" s="126">
        <v>7.0131901928629394E-5</v>
      </c>
      <c r="AI2172" s="126">
        <v>6.8439741019999997E-3</v>
      </c>
      <c r="AJ2172" s="126">
        <v>5.5114822808028803E-6</v>
      </c>
    </row>
    <row r="2173" spans="1:36" x14ac:dyDescent="0.3">
      <c r="A2173">
        <v>13918</v>
      </c>
      <c r="B2173">
        <v>13921</v>
      </c>
      <c r="C2173" t="s">
        <v>1359</v>
      </c>
      <c r="D2173">
        <v>520026683</v>
      </c>
      <c r="E2173" t="s">
        <v>3092</v>
      </c>
      <c r="F2173" t="s">
        <v>1476</v>
      </c>
      <c r="G2173" t="s">
        <v>1477</v>
      </c>
      <c r="H2173" t="s">
        <v>75</v>
      </c>
      <c r="I2173" t="s">
        <v>225</v>
      </c>
      <c r="J2173" t="s">
        <v>52</v>
      </c>
      <c r="K2173" t="s">
        <v>52</v>
      </c>
      <c r="L2173" t="s">
        <v>773</v>
      </c>
      <c r="M2173" t="s">
        <v>303</v>
      </c>
      <c r="N2173" t="s">
        <v>619</v>
      </c>
      <c r="O2173" t="s">
        <v>61</v>
      </c>
      <c r="P2173" t="s">
        <v>1362</v>
      </c>
      <c r="Q2173" t="s">
        <v>64</v>
      </c>
      <c r="R2173" t="s">
        <v>56</v>
      </c>
      <c r="S2173" t="s">
        <v>1255</v>
      </c>
      <c r="T2173" s="127">
        <v>3.9209999999999998</v>
      </c>
      <c r="U2173" s="128">
        <v>48218</v>
      </c>
      <c r="V2173" s="126">
        <v>9.1999999999999998E-3</v>
      </c>
      <c r="W2173" s="126">
        <v>2.4E-2</v>
      </c>
      <c r="X2173" t="s">
        <v>606</v>
      </c>
      <c r="Z2173" s="125">
        <v>10000</v>
      </c>
      <c r="AA2173" s="125">
        <v>1</v>
      </c>
      <c r="AB2173" s="125">
        <v>113.4</v>
      </c>
      <c r="AC2173" s="125">
        <v>0</v>
      </c>
      <c r="AD2173" s="125">
        <v>11.34</v>
      </c>
      <c r="AE2173" s="125"/>
      <c r="AF2173" s="125"/>
      <c r="AG2173" t="s">
        <v>16</v>
      </c>
      <c r="AH2173" s="126">
        <v>3.8659101338262103E-6</v>
      </c>
      <c r="AI2173" s="126">
        <v>6.7912609799999999E-4</v>
      </c>
      <c r="AJ2173" s="126">
        <v>5.4690321739290505E-7</v>
      </c>
    </row>
    <row r="2174" spans="1:36" x14ac:dyDescent="0.3">
      <c r="A2174">
        <v>13918</v>
      </c>
      <c r="B2174">
        <v>13921</v>
      </c>
      <c r="C2174" t="s">
        <v>1373</v>
      </c>
      <c r="D2174">
        <v>514065283</v>
      </c>
      <c r="E2174" t="s">
        <v>3092</v>
      </c>
      <c r="F2174" t="s">
        <v>1478</v>
      </c>
      <c r="G2174" t="s">
        <v>1479</v>
      </c>
      <c r="H2174" t="s">
        <v>75</v>
      </c>
      <c r="I2174" t="s">
        <v>224</v>
      </c>
      <c r="J2174" t="s">
        <v>52</v>
      </c>
      <c r="K2174" t="s">
        <v>52</v>
      </c>
      <c r="L2174" t="s">
        <v>773</v>
      </c>
      <c r="M2174" t="s">
        <v>303</v>
      </c>
      <c r="N2174" t="s">
        <v>74</v>
      </c>
      <c r="O2174" t="s">
        <v>61</v>
      </c>
      <c r="P2174" t="s">
        <v>1358</v>
      </c>
      <c r="Q2174" t="s">
        <v>64</v>
      </c>
      <c r="R2174" t="s">
        <v>56</v>
      </c>
      <c r="S2174" t="s">
        <v>1255</v>
      </c>
      <c r="T2174" s="127">
        <v>1.2310000000000001</v>
      </c>
      <c r="U2174" s="128">
        <v>47027</v>
      </c>
      <c r="V2174" s="126">
        <v>2.1499999999999998E-2</v>
      </c>
      <c r="W2174" s="126">
        <v>0.04</v>
      </c>
      <c r="X2174" t="s">
        <v>606</v>
      </c>
      <c r="Z2174" s="125">
        <v>20262.03</v>
      </c>
      <c r="AA2174" s="125">
        <v>1</v>
      </c>
      <c r="AB2174" s="125">
        <v>97.82</v>
      </c>
      <c r="AC2174" s="125">
        <v>0.15295</v>
      </c>
      <c r="AD2174" s="125">
        <v>19.973269999999999</v>
      </c>
      <c r="AE2174" s="125"/>
      <c r="AF2174" s="125"/>
      <c r="AG2174" t="s">
        <v>16</v>
      </c>
      <c r="AH2174" s="126">
        <v>4.1436745423197399E-5</v>
      </c>
      <c r="AI2174" s="126">
        <v>1.1961524619999999E-3</v>
      </c>
      <c r="AJ2174" s="126">
        <v>9.6326680995213294E-7</v>
      </c>
    </row>
    <row r="2175" spans="1:36" x14ac:dyDescent="0.3">
      <c r="A2175">
        <v>13918</v>
      </c>
      <c r="B2175">
        <v>13921</v>
      </c>
      <c r="C2175" t="s">
        <v>1401</v>
      </c>
      <c r="D2175">
        <v>510560188</v>
      </c>
      <c r="E2175" t="s">
        <v>3092</v>
      </c>
      <c r="F2175" t="s">
        <v>1480</v>
      </c>
      <c r="G2175" t="s">
        <v>1481</v>
      </c>
      <c r="H2175" t="s">
        <v>75</v>
      </c>
      <c r="I2175" t="s">
        <v>224</v>
      </c>
      <c r="J2175" t="s">
        <v>52</v>
      </c>
      <c r="K2175" t="s">
        <v>52</v>
      </c>
      <c r="L2175" t="s">
        <v>773</v>
      </c>
      <c r="M2175" t="s">
        <v>303</v>
      </c>
      <c r="N2175" t="s">
        <v>620</v>
      </c>
      <c r="O2175" t="s">
        <v>61</v>
      </c>
      <c r="P2175" t="s">
        <v>1404</v>
      </c>
      <c r="Q2175" t="s">
        <v>64</v>
      </c>
      <c r="R2175" t="s">
        <v>56</v>
      </c>
      <c r="S2175" t="s">
        <v>1255</v>
      </c>
      <c r="T2175" s="127">
        <v>1.1439999999999999</v>
      </c>
      <c r="U2175" s="128">
        <v>46645</v>
      </c>
      <c r="V2175" s="126">
        <v>2.3E-2</v>
      </c>
      <c r="W2175" s="126">
        <v>3.8699999999999998E-2</v>
      </c>
      <c r="X2175" t="s">
        <v>606</v>
      </c>
      <c r="Z2175" s="125">
        <v>5953.7</v>
      </c>
      <c r="AA2175" s="125">
        <v>1</v>
      </c>
      <c r="AB2175" s="125">
        <v>98.94</v>
      </c>
      <c r="AC2175" s="125">
        <v>0</v>
      </c>
      <c r="AD2175" s="125">
        <v>5.8905900000000004</v>
      </c>
      <c r="AE2175" s="125"/>
      <c r="AF2175" s="125"/>
      <c r="AG2175" t="s">
        <v>16</v>
      </c>
      <c r="AH2175" s="126">
        <v>8.7695876562479299E-6</v>
      </c>
      <c r="AI2175" s="126">
        <v>3.5277366800000001E-4</v>
      </c>
      <c r="AJ2175" s="126">
        <v>2.8409017842526216E-7</v>
      </c>
    </row>
    <row r="2176" spans="1:36" x14ac:dyDescent="0.3">
      <c r="A2176">
        <v>13918</v>
      </c>
      <c r="B2176">
        <v>13921</v>
      </c>
      <c r="C2176" t="s">
        <v>1392</v>
      </c>
      <c r="D2176">
        <v>513765859</v>
      </c>
      <c r="E2176" t="s">
        <v>3092</v>
      </c>
      <c r="F2176" t="s">
        <v>2185</v>
      </c>
      <c r="G2176" t="s">
        <v>2186</v>
      </c>
      <c r="H2176" t="s">
        <v>75</v>
      </c>
      <c r="I2176" t="s">
        <v>225</v>
      </c>
      <c r="J2176" t="s">
        <v>52</v>
      </c>
      <c r="K2176" t="s">
        <v>52</v>
      </c>
      <c r="L2176" t="s">
        <v>773</v>
      </c>
      <c r="M2176" t="s">
        <v>303</v>
      </c>
      <c r="N2176" t="s">
        <v>619</v>
      </c>
      <c r="O2176" t="s">
        <v>61</v>
      </c>
      <c r="P2176" t="s">
        <v>1362</v>
      </c>
      <c r="Q2176" t="s">
        <v>64</v>
      </c>
      <c r="R2176" t="s">
        <v>56</v>
      </c>
      <c r="S2176" t="s">
        <v>1255</v>
      </c>
      <c r="T2176" s="127">
        <v>4.7450000000000001</v>
      </c>
      <c r="U2176" s="128">
        <v>49491</v>
      </c>
      <c r="V2176" s="126">
        <v>1.15E-2</v>
      </c>
      <c r="W2176" s="126">
        <v>2.5600000000000001E-2</v>
      </c>
      <c r="X2176" t="s">
        <v>606</v>
      </c>
      <c r="Z2176" s="125">
        <v>15000</v>
      </c>
      <c r="AA2176" s="125">
        <v>1</v>
      </c>
      <c r="AB2176" s="125">
        <v>111.54</v>
      </c>
      <c r="AC2176" s="125">
        <v>0</v>
      </c>
      <c r="AD2176" s="125">
        <v>16.731000000000002</v>
      </c>
      <c r="AE2176" s="125"/>
      <c r="AF2176" s="125"/>
      <c r="AG2176" t="s">
        <v>16</v>
      </c>
      <c r="AH2176" s="126">
        <v>5.2966212508760303E-6</v>
      </c>
      <c r="AI2176" s="126">
        <v>1.001980489E-3</v>
      </c>
      <c r="AJ2176" s="126">
        <v>8.0689927074080205E-7</v>
      </c>
    </row>
    <row r="2177" spans="1:36" x14ac:dyDescent="0.3">
      <c r="A2177">
        <v>13918</v>
      </c>
      <c r="B2177">
        <v>13921</v>
      </c>
      <c r="C2177" t="s">
        <v>1369</v>
      </c>
      <c r="D2177">
        <v>520036104</v>
      </c>
      <c r="E2177" t="s">
        <v>3092</v>
      </c>
      <c r="F2177" t="s">
        <v>1482</v>
      </c>
      <c r="G2177" t="s">
        <v>1483</v>
      </c>
      <c r="H2177" t="s">
        <v>75</v>
      </c>
      <c r="I2177" t="s">
        <v>224</v>
      </c>
      <c r="J2177" t="s">
        <v>52</v>
      </c>
      <c r="K2177" t="s">
        <v>52</v>
      </c>
      <c r="L2177" t="s">
        <v>773</v>
      </c>
      <c r="M2177" t="s">
        <v>303</v>
      </c>
      <c r="N2177" t="s">
        <v>138</v>
      </c>
      <c r="O2177" t="s">
        <v>61</v>
      </c>
      <c r="P2177" t="s">
        <v>1372</v>
      </c>
      <c r="Q2177" t="s">
        <v>64</v>
      </c>
      <c r="R2177" t="s">
        <v>56</v>
      </c>
      <c r="S2177" t="s">
        <v>1255</v>
      </c>
      <c r="T2177" s="127">
        <v>2.23</v>
      </c>
      <c r="U2177" s="128">
        <v>47603</v>
      </c>
      <c r="V2177" s="126">
        <v>2.8000000000000001E-2</v>
      </c>
      <c r="W2177" s="126">
        <v>4.2900000000000001E-2</v>
      </c>
      <c r="X2177" t="s">
        <v>606</v>
      </c>
      <c r="Z2177" s="125">
        <v>64000</v>
      </c>
      <c r="AA2177" s="125">
        <v>1</v>
      </c>
      <c r="AB2177" s="125">
        <v>97.32</v>
      </c>
      <c r="AC2177" s="125">
        <v>0</v>
      </c>
      <c r="AD2177" s="125">
        <v>62.284799999999997</v>
      </c>
      <c r="AE2177" s="125"/>
      <c r="AF2177" s="125"/>
      <c r="AG2177" t="s">
        <v>16</v>
      </c>
      <c r="AH2177" s="126">
        <v>5.1338688386354398E-5</v>
      </c>
      <c r="AI2177" s="126">
        <v>3.73009111E-3</v>
      </c>
      <c r="AJ2177" s="126">
        <v>3.0038586873609884E-6</v>
      </c>
    </row>
    <row r="2178" spans="1:36" x14ac:dyDescent="0.3">
      <c r="A2178">
        <v>13918</v>
      </c>
      <c r="B2178">
        <v>13921</v>
      </c>
      <c r="C2178" t="s">
        <v>2178</v>
      </c>
      <c r="D2178">
        <v>520043878</v>
      </c>
      <c r="E2178" t="s">
        <v>3092</v>
      </c>
      <c r="F2178" t="s">
        <v>2187</v>
      </c>
      <c r="G2178" t="s">
        <v>2188</v>
      </c>
      <c r="H2178" t="s">
        <v>75</v>
      </c>
      <c r="I2178" t="s">
        <v>225</v>
      </c>
      <c r="J2178" t="s">
        <v>52</v>
      </c>
      <c r="K2178" t="s">
        <v>52</v>
      </c>
      <c r="L2178" t="s">
        <v>773</v>
      </c>
      <c r="M2178" t="s">
        <v>303</v>
      </c>
      <c r="N2178" t="s">
        <v>154</v>
      </c>
      <c r="O2178" t="s">
        <v>61</v>
      </c>
      <c r="P2178" t="s">
        <v>1435</v>
      </c>
      <c r="Q2178" t="s">
        <v>69</v>
      </c>
      <c r="R2178" t="s">
        <v>56</v>
      </c>
      <c r="S2178" t="s">
        <v>1255</v>
      </c>
      <c r="T2178" s="127">
        <v>3.7850000000000001</v>
      </c>
      <c r="U2178" s="128">
        <v>48579</v>
      </c>
      <c r="V2178" s="126">
        <v>6.0000000000000001E-3</v>
      </c>
      <c r="W2178" s="126">
        <v>2.53E-2</v>
      </c>
      <c r="X2178" t="s">
        <v>606</v>
      </c>
      <c r="Z2178" s="125">
        <v>50181.82</v>
      </c>
      <c r="AA2178" s="125">
        <v>1</v>
      </c>
      <c r="AB2178" s="125">
        <v>110.17</v>
      </c>
      <c r="AC2178" s="125">
        <v>0</v>
      </c>
      <c r="AD2178" s="125">
        <v>55.285310000000003</v>
      </c>
      <c r="AE2178" s="125"/>
      <c r="AF2178" s="125"/>
      <c r="AG2178" t="s">
        <v>16</v>
      </c>
      <c r="AH2178" s="126">
        <v>7.9525500686825504E-5</v>
      </c>
      <c r="AI2178" s="126">
        <v>3.3109080119999999E-3</v>
      </c>
      <c r="AJ2178" s="126">
        <v>2.6662887048998369E-6</v>
      </c>
    </row>
    <row r="2179" spans="1:36" x14ac:dyDescent="0.3">
      <c r="A2179">
        <v>13918</v>
      </c>
      <c r="B2179">
        <v>13921</v>
      </c>
      <c r="C2179" t="s">
        <v>1411</v>
      </c>
      <c r="D2179">
        <v>513257873</v>
      </c>
      <c r="E2179" t="s">
        <v>3092</v>
      </c>
      <c r="F2179" t="s">
        <v>2192</v>
      </c>
      <c r="G2179" t="s">
        <v>2193</v>
      </c>
      <c r="H2179" t="s">
        <v>75</v>
      </c>
      <c r="I2179" t="s">
        <v>225</v>
      </c>
      <c r="J2179" t="s">
        <v>52</v>
      </c>
      <c r="K2179" t="s">
        <v>52</v>
      </c>
      <c r="L2179" t="s">
        <v>773</v>
      </c>
      <c r="M2179" t="s">
        <v>303</v>
      </c>
      <c r="N2179" t="s">
        <v>619</v>
      </c>
      <c r="O2179" t="s">
        <v>61</v>
      </c>
      <c r="P2179" t="s">
        <v>1362</v>
      </c>
      <c r="Q2179" t="s">
        <v>64</v>
      </c>
      <c r="R2179" t="s">
        <v>56</v>
      </c>
      <c r="S2179" t="s">
        <v>1255</v>
      </c>
      <c r="T2179" s="127">
        <v>4.5199999999999996</v>
      </c>
      <c r="U2179" s="128">
        <v>48304</v>
      </c>
      <c r="V2179" s="126">
        <v>9.7000000000000003E-3</v>
      </c>
      <c r="W2179" s="126">
        <v>2.5399999999999999E-2</v>
      </c>
      <c r="X2179" t="s">
        <v>606</v>
      </c>
      <c r="Z2179" s="125">
        <v>21882.36</v>
      </c>
      <c r="AA2179" s="125">
        <v>1</v>
      </c>
      <c r="AB2179" s="125">
        <v>109.96</v>
      </c>
      <c r="AC2179" s="125">
        <v>0</v>
      </c>
      <c r="AD2179" s="125">
        <v>24.06184</v>
      </c>
      <c r="AE2179" s="125"/>
      <c r="AF2179" s="125"/>
      <c r="AG2179" t="s">
        <v>16</v>
      </c>
      <c r="AH2179" s="126">
        <v>1.6617567746034902E-5</v>
      </c>
      <c r="AI2179" s="126">
        <v>1.4410073640000001E-3</v>
      </c>
      <c r="AJ2179" s="126">
        <v>1.1604495337207494E-6</v>
      </c>
    </row>
    <row r="2180" spans="1:36" x14ac:dyDescent="0.3">
      <c r="A2180">
        <v>13918</v>
      </c>
      <c r="B2180">
        <v>13921</v>
      </c>
      <c r="C2180" t="s">
        <v>2392</v>
      </c>
      <c r="D2180">
        <v>514892801</v>
      </c>
      <c r="E2180" t="s">
        <v>3092</v>
      </c>
      <c r="F2180" t="s">
        <v>2393</v>
      </c>
      <c r="G2180" t="s">
        <v>2394</v>
      </c>
      <c r="H2180" t="s">
        <v>75</v>
      </c>
      <c r="I2180" t="s">
        <v>224</v>
      </c>
      <c r="J2180" t="s">
        <v>52</v>
      </c>
      <c r="K2180" t="s">
        <v>52</v>
      </c>
      <c r="L2180" t="s">
        <v>773</v>
      </c>
      <c r="M2180" t="s">
        <v>303</v>
      </c>
      <c r="N2180" t="s">
        <v>256</v>
      </c>
      <c r="O2180" t="s">
        <v>61</v>
      </c>
      <c r="P2180" t="s">
        <v>1404</v>
      </c>
      <c r="Q2180" t="s">
        <v>64</v>
      </c>
      <c r="R2180" t="s">
        <v>56</v>
      </c>
      <c r="S2180" t="s">
        <v>1255</v>
      </c>
      <c r="T2180" s="127">
        <v>5.2460000000000004</v>
      </c>
      <c r="U2180" s="128">
        <v>50374</v>
      </c>
      <c r="V2180" s="126">
        <v>2.3400000000000001E-2</v>
      </c>
      <c r="W2180" s="126">
        <v>0.04</v>
      </c>
      <c r="X2180" t="s">
        <v>606</v>
      </c>
      <c r="Z2180" s="125">
        <v>10399.99</v>
      </c>
      <c r="AA2180" s="125">
        <v>1</v>
      </c>
      <c r="AB2180" s="125">
        <v>91.98</v>
      </c>
      <c r="AC2180" s="125">
        <v>0</v>
      </c>
      <c r="AD2180" s="125">
        <v>9.5659100000000006</v>
      </c>
      <c r="AE2180" s="125"/>
      <c r="AF2180" s="125"/>
      <c r="AG2180" t="s">
        <v>16</v>
      </c>
      <c r="AH2180" s="126">
        <v>1.08682176956802E-5</v>
      </c>
      <c r="AI2180" s="126">
        <v>5.7287999400000003E-4</v>
      </c>
      <c r="AJ2180" s="126">
        <v>4.6134276510502335E-7</v>
      </c>
    </row>
    <row r="2181" spans="1:36" x14ac:dyDescent="0.3">
      <c r="A2181">
        <v>13918</v>
      </c>
      <c r="B2181">
        <v>13921</v>
      </c>
      <c r="C2181" t="s">
        <v>1381</v>
      </c>
      <c r="D2181">
        <v>510960719</v>
      </c>
      <c r="E2181" t="s">
        <v>3092</v>
      </c>
      <c r="F2181" t="s">
        <v>1491</v>
      </c>
      <c r="G2181" t="s">
        <v>1492</v>
      </c>
      <c r="H2181" t="s">
        <v>75</v>
      </c>
      <c r="I2181" t="s">
        <v>225</v>
      </c>
      <c r="J2181" t="s">
        <v>52</v>
      </c>
      <c r="K2181" t="s">
        <v>52</v>
      </c>
      <c r="L2181" t="s">
        <v>773</v>
      </c>
      <c r="M2181" t="s">
        <v>303</v>
      </c>
      <c r="N2181" t="s">
        <v>619</v>
      </c>
      <c r="O2181" t="s">
        <v>61</v>
      </c>
      <c r="P2181" t="s">
        <v>1493</v>
      </c>
      <c r="Q2181" t="s">
        <v>64</v>
      </c>
      <c r="R2181" t="s">
        <v>56</v>
      </c>
      <c r="S2181" t="s">
        <v>1255</v>
      </c>
      <c r="T2181" s="127">
        <v>5.6310000000000002</v>
      </c>
      <c r="U2181" s="128">
        <v>49858</v>
      </c>
      <c r="V2181" s="126">
        <v>8.9999999999999993E-3</v>
      </c>
      <c r="W2181" s="126">
        <v>2.35E-2</v>
      </c>
      <c r="X2181" t="s">
        <v>606</v>
      </c>
      <c r="Z2181" s="125">
        <v>24000</v>
      </c>
      <c r="AA2181" s="125">
        <v>1</v>
      </c>
      <c r="AB2181" s="125">
        <v>108.4</v>
      </c>
      <c r="AC2181" s="125">
        <v>0.17269999999999999</v>
      </c>
      <c r="AD2181" s="125">
        <v>26.188700000000001</v>
      </c>
      <c r="AE2181" s="125"/>
      <c r="AF2181" s="125"/>
      <c r="AG2181" t="s">
        <v>16</v>
      </c>
      <c r="AH2181" s="126">
        <v>9.0927910713410797E-6</v>
      </c>
      <c r="AI2181" s="126">
        <v>1.5683800389999999E-3</v>
      </c>
      <c r="AJ2181" s="126">
        <v>1.2630233059380576E-6</v>
      </c>
    </row>
    <row r="2182" spans="1:36" x14ac:dyDescent="0.3">
      <c r="A2182">
        <v>13918</v>
      </c>
      <c r="B2182">
        <v>13921</v>
      </c>
      <c r="C2182" t="s">
        <v>1381</v>
      </c>
      <c r="D2182">
        <v>510960719</v>
      </c>
      <c r="E2182" t="s">
        <v>3092</v>
      </c>
      <c r="F2182" t="s">
        <v>1494</v>
      </c>
      <c r="G2182" t="s">
        <v>1495</v>
      </c>
      <c r="H2182" t="s">
        <v>75</v>
      </c>
      <c r="I2182" t="s">
        <v>225</v>
      </c>
      <c r="J2182" t="s">
        <v>52</v>
      </c>
      <c r="K2182" t="s">
        <v>52</v>
      </c>
      <c r="L2182" t="s">
        <v>773</v>
      </c>
      <c r="M2182" t="s">
        <v>303</v>
      </c>
      <c r="N2182" t="s">
        <v>619</v>
      </c>
      <c r="O2182" t="s">
        <v>61</v>
      </c>
      <c r="P2182" t="s">
        <v>1493</v>
      </c>
      <c r="Q2182" t="s">
        <v>64</v>
      </c>
      <c r="R2182" t="s">
        <v>56</v>
      </c>
      <c r="S2182" t="s">
        <v>1255</v>
      </c>
      <c r="T2182" s="127">
        <v>9.0909999999999993</v>
      </c>
      <c r="U2182" s="128">
        <v>51503</v>
      </c>
      <c r="V2182" s="126">
        <v>1.6899999999999998E-2</v>
      </c>
      <c r="W2182" s="126">
        <v>2.64E-2</v>
      </c>
      <c r="X2182" t="s">
        <v>606</v>
      </c>
      <c r="Z2182" s="125">
        <v>20000</v>
      </c>
      <c r="AA2182" s="125">
        <v>1</v>
      </c>
      <c r="AB2182" s="125">
        <v>108.01</v>
      </c>
      <c r="AC2182" s="125">
        <v>0.19866</v>
      </c>
      <c r="AD2182" s="125">
        <v>21.800660000000001</v>
      </c>
      <c r="AE2182" s="125"/>
      <c r="AF2182" s="125"/>
      <c r="AG2182" t="s">
        <v>16</v>
      </c>
      <c r="AH2182" s="126">
        <v>4.58404386013165E-6</v>
      </c>
      <c r="AI2182" s="126">
        <v>1.305590578E-3</v>
      </c>
      <c r="AJ2182" s="126">
        <v>1.0513978038173554E-6</v>
      </c>
    </row>
    <row r="2183" spans="1:36" x14ac:dyDescent="0.3">
      <c r="A2183">
        <v>13918</v>
      </c>
      <c r="B2183">
        <v>13921</v>
      </c>
      <c r="C2183" t="s">
        <v>1496</v>
      </c>
      <c r="D2183">
        <v>1654</v>
      </c>
      <c r="E2183" t="s">
        <v>2</v>
      </c>
      <c r="F2183" t="s">
        <v>1497</v>
      </c>
      <c r="G2183" t="s">
        <v>1498</v>
      </c>
      <c r="H2183" t="s">
        <v>75</v>
      </c>
      <c r="I2183" t="s">
        <v>224</v>
      </c>
      <c r="J2183" t="s">
        <v>52</v>
      </c>
      <c r="K2183" t="s">
        <v>306</v>
      </c>
      <c r="L2183" t="s">
        <v>773</v>
      </c>
      <c r="M2183" t="s">
        <v>303</v>
      </c>
      <c r="N2183" t="s">
        <v>620</v>
      </c>
      <c r="O2183" t="s">
        <v>61</v>
      </c>
      <c r="P2183" t="s">
        <v>1358</v>
      </c>
      <c r="Q2183" t="s">
        <v>64</v>
      </c>
      <c r="R2183" t="s">
        <v>56</v>
      </c>
      <c r="S2183" t="s">
        <v>1255</v>
      </c>
      <c r="T2183" s="127">
        <v>8.2000000000000003E-2</v>
      </c>
      <c r="U2183" s="128">
        <v>46234</v>
      </c>
      <c r="V2183" s="126">
        <v>5.7000000000000002E-2</v>
      </c>
      <c r="W2183" s="126">
        <v>0.1036</v>
      </c>
      <c r="X2183" t="s">
        <v>606</v>
      </c>
      <c r="Z2183" s="125">
        <v>20617.650000000001</v>
      </c>
      <c r="AA2183" s="125">
        <v>1</v>
      </c>
      <c r="AB2183" s="125">
        <v>102.02</v>
      </c>
      <c r="AC2183" s="125">
        <v>0</v>
      </c>
      <c r="AD2183" s="125">
        <v>21.034130000000001</v>
      </c>
      <c r="AE2183" s="125"/>
      <c r="AF2183" s="125"/>
      <c r="AG2183" t="s">
        <v>16</v>
      </c>
      <c r="AH2183" s="126">
        <v>2.0325656000000001E-4</v>
      </c>
      <c r="AI2183" s="126">
        <v>1.259684888E-3</v>
      </c>
      <c r="AJ2183" s="126">
        <v>1.0144297506226301E-6</v>
      </c>
    </row>
    <row r="2184" spans="1:36" x14ac:dyDescent="0.3">
      <c r="A2184">
        <v>13918</v>
      </c>
      <c r="B2184">
        <v>13921</v>
      </c>
      <c r="C2184" t="s">
        <v>1499</v>
      </c>
      <c r="D2184">
        <v>515364891</v>
      </c>
      <c r="E2184" t="s">
        <v>3092</v>
      </c>
      <c r="F2184" t="s">
        <v>1500</v>
      </c>
      <c r="G2184" t="s">
        <v>1501</v>
      </c>
      <c r="H2184" t="s">
        <v>75</v>
      </c>
      <c r="I2184" t="s">
        <v>225</v>
      </c>
      <c r="J2184" t="s">
        <v>52</v>
      </c>
      <c r="K2184" t="s">
        <v>52</v>
      </c>
      <c r="L2184" t="s">
        <v>773</v>
      </c>
      <c r="M2184" t="s">
        <v>303</v>
      </c>
      <c r="N2184" t="s">
        <v>615</v>
      </c>
      <c r="O2184" t="s">
        <v>61</v>
      </c>
      <c r="P2184" t="s">
        <v>290</v>
      </c>
      <c r="Q2184" t="s">
        <v>290</v>
      </c>
      <c r="R2184" t="s">
        <v>290</v>
      </c>
      <c r="S2184" t="s">
        <v>1255</v>
      </c>
      <c r="T2184" s="127">
        <v>1.778</v>
      </c>
      <c r="U2184" s="128">
        <v>46934</v>
      </c>
      <c r="V2184" s="126">
        <v>1.5800000000000002E-2</v>
      </c>
      <c r="W2184" s="126">
        <v>2.9499999999999998E-2</v>
      </c>
      <c r="X2184" t="s">
        <v>606</v>
      </c>
      <c r="Z2184" s="125">
        <v>7882.35</v>
      </c>
      <c r="AA2184" s="125">
        <v>1</v>
      </c>
      <c r="AB2184" s="125">
        <v>114.79</v>
      </c>
      <c r="AC2184" s="125">
        <v>0</v>
      </c>
      <c r="AD2184" s="125">
        <v>9.0481499999999997</v>
      </c>
      <c r="AE2184" s="125"/>
      <c r="AF2184" s="125"/>
      <c r="AG2184" t="s">
        <v>16</v>
      </c>
      <c r="AH2184" s="126">
        <v>3.05173455782185E-5</v>
      </c>
      <c r="AI2184" s="126">
        <v>5.4187255700000004E-4</v>
      </c>
      <c r="AJ2184" s="126">
        <v>4.363723409571088E-7</v>
      </c>
    </row>
    <row r="2185" spans="1:36" x14ac:dyDescent="0.3">
      <c r="A2185">
        <v>13918</v>
      </c>
      <c r="B2185">
        <v>13921</v>
      </c>
      <c r="C2185" t="s">
        <v>1502</v>
      </c>
      <c r="D2185">
        <v>514599943</v>
      </c>
      <c r="E2185" t="s">
        <v>3092</v>
      </c>
      <c r="F2185" t="s">
        <v>1503</v>
      </c>
      <c r="G2185" t="s">
        <v>1504</v>
      </c>
      <c r="H2185" t="s">
        <v>75</v>
      </c>
      <c r="I2185" t="s">
        <v>225</v>
      </c>
      <c r="J2185" t="s">
        <v>52</v>
      </c>
      <c r="K2185" t="s">
        <v>52</v>
      </c>
      <c r="L2185" t="s">
        <v>773</v>
      </c>
      <c r="M2185" t="s">
        <v>303</v>
      </c>
      <c r="N2185" t="s">
        <v>615</v>
      </c>
      <c r="O2185" t="s">
        <v>61</v>
      </c>
      <c r="P2185" t="s">
        <v>1505</v>
      </c>
      <c r="Q2185" t="s">
        <v>69</v>
      </c>
      <c r="R2185" t="s">
        <v>56</v>
      </c>
      <c r="S2185" t="s">
        <v>1255</v>
      </c>
      <c r="T2185" s="127">
        <v>1.387</v>
      </c>
      <c r="U2185" s="128">
        <v>46752</v>
      </c>
      <c r="V2185" s="126">
        <v>1.4800000000000001E-2</v>
      </c>
      <c r="W2185" s="126">
        <v>2.7400000000000001E-2</v>
      </c>
      <c r="X2185" t="s">
        <v>606</v>
      </c>
      <c r="Z2185" s="125">
        <v>26470.68</v>
      </c>
      <c r="AA2185" s="125">
        <v>1</v>
      </c>
      <c r="AB2185" s="125">
        <v>115.1</v>
      </c>
      <c r="AC2185" s="125">
        <v>0</v>
      </c>
      <c r="AD2185" s="125">
        <v>30.467749999999999</v>
      </c>
      <c r="AE2185" s="125"/>
      <c r="AF2185" s="125"/>
      <c r="AG2185" t="s">
        <v>16</v>
      </c>
      <c r="AH2185" s="126">
        <v>1.03558116E-4</v>
      </c>
      <c r="AI2185" s="126">
        <v>1.8246423429999999E-3</v>
      </c>
      <c r="AJ2185" s="126">
        <v>1.4693924604693723E-6</v>
      </c>
    </row>
    <row r="2186" spans="1:36" x14ac:dyDescent="0.3">
      <c r="A2186">
        <v>13918</v>
      </c>
      <c r="B2186">
        <v>13921</v>
      </c>
      <c r="C2186" t="s">
        <v>1414</v>
      </c>
      <c r="D2186">
        <v>513623314</v>
      </c>
      <c r="E2186" t="s">
        <v>3092</v>
      </c>
      <c r="F2186" t="s">
        <v>1506</v>
      </c>
      <c r="G2186" t="s">
        <v>1507</v>
      </c>
      <c r="H2186" t="s">
        <v>75</v>
      </c>
      <c r="I2186" t="s">
        <v>224</v>
      </c>
      <c r="J2186" t="s">
        <v>52</v>
      </c>
      <c r="K2186" t="s">
        <v>52</v>
      </c>
      <c r="L2186" t="s">
        <v>773</v>
      </c>
      <c r="M2186" t="s">
        <v>303</v>
      </c>
      <c r="N2186" t="s">
        <v>619</v>
      </c>
      <c r="O2186" t="s">
        <v>61</v>
      </c>
      <c r="P2186" t="s">
        <v>1362</v>
      </c>
      <c r="Q2186" t="s">
        <v>64</v>
      </c>
      <c r="R2186" t="s">
        <v>56</v>
      </c>
      <c r="S2186" t="s">
        <v>1255</v>
      </c>
      <c r="T2186" s="127">
        <v>2.9550000000000001</v>
      </c>
      <c r="U2186" s="128">
        <v>47421</v>
      </c>
      <c r="V2186" s="126">
        <v>2.0899999999999998E-2</v>
      </c>
      <c r="W2186" s="126">
        <v>3.6400000000000002E-2</v>
      </c>
      <c r="X2186" t="s">
        <v>606</v>
      </c>
      <c r="Z2186" s="125">
        <v>50000</v>
      </c>
      <c r="AA2186" s="125">
        <v>1</v>
      </c>
      <c r="AB2186" s="125">
        <v>95.99</v>
      </c>
      <c r="AC2186" s="125">
        <v>0</v>
      </c>
      <c r="AD2186" s="125">
        <v>47.994999999999997</v>
      </c>
      <c r="AE2186" s="125"/>
      <c r="AF2186" s="125"/>
      <c r="AG2186" t="s">
        <v>16</v>
      </c>
      <c r="AH2186" s="126">
        <v>1.5703517500000001E-4</v>
      </c>
      <c r="AI2186" s="126">
        <v>2.8743083840000001E-3</v>
      </c>
      <c r="AJ2186" s="126">
        <v>2.3146931145302005E-6</v>
      </c>
    </row>
    <row r="2187" spans="1:36" x14ac:dyDescent="0.3">
      <c r="A2187">
        <v>13918</v>
      </c>
      <c r="B2187">
        <v>13921</v>
      </c>
      <c r="C2187" t="s">
        <v>1508</v>
      </c>
      <c r="D2187">
        <v>513893123</v>
      </c>
      <c r="E2187" t="s">
        <v>3092</v>
      </c>
      <c r="F2187" t="s">
        <v>1509</v>
      </c>
      <c r="G2187" t="s">
        <v>1510</v>
      </c>
      <c r="H2187" t="s">
        <v>75</v>
      </c>
      <c r="I2187" t="s">
        <v>225</v>
      </c>
      <c r="J2187" t="s">
        <v>52</v>
      </c>
      <c r="K2187" t="s">
        <v>52</v>
      </c>
      <c r="L2187" t="s">
        <v>773</v>
      </c>
      <c r="M2187" t="s">
        <v>303</v>
      </c>
      <c r="N2187" t="s">
        <v>617</v>
      </c>
      <c r="O2187" t="s">
        <v>61</v>
      </c>
      <c r="P2187" t="s">
        <v>1398</v>
      </c>
      <c r="Q2187" t="s">
        <v>69</v>
      </c>
      <c r="R2187" t="s">
        <v>56</v>
      </c>
      <c r="S2187" t="s">
        <v>1255</v>
      </c>
      <c r="T2187" s="127">
        <v>2.3340000000000001</v>
      </c>
      <c r="U2187" s="128">
        <v>48060</v>
      </c>
      <c r="V2187" s="126">
        <v>0.01</v>
      </c>
      <c r="W2187" s="126">
        <v>2.5999999999999999E-2</v>
      </c>
      <c r="X2187" t="s">
        <v>606</v>
      </c>
      <c r="Z2187" s="125">
        <v>74167.75</v>
      </c>
      <c r="AA2187" s="125">
        <v>1</v>
      </c>
      <c r="AB2187" s="125">
        <v>112.64</v>
      </c>
      <c r="AC2187" s="125">
        <v>0</v>
      </c>
      <c r="AD2187" s="125">
        <v>83.542550000000006</v>
      </c>
      <c r="AE2187" s="125"/>
      <c r="AF2187" s="125"/>
      <c r="AG2187" t="s">
        <v>16</v>
      </c>
      <c r="AH2187" s="126">
        <v>4.3908883140906E-5</v>
      </c>
      <c r="AI2187" s="126">
        <v>5.0031680780000002E-3</v>
      </c>
      <c r="AJ2187" s="126">
        <v>4.0290731379371822E-6</v>
      </c>
    </row>
    <row r="2188" spans="1:36" x14ac:dyDescent="0.3">
      <c r="A2188">
        <v>13918</v>
      </c>
      <c r="B2188">
        <v>13921</v>
      </c>
      <c r="C2188" t="s">
        <v>1511</v>
      </c>
      <c r="D2188">
        <v>516046307</v>
      </c>
      <c r="E2188" t="s">
        <v>3092</v>
      </c>
      <c r="F2188" t="s">
        <v>1512</v>
      </c>
      <c r="G2188" t="s">
        <v>1513</v>
      </c>
      <c r="H2188" t="s">
        <v>75</v>
      </c>
      <c r="I2188" t="s">
        <v>225</v>
      </c>
      <c r="J2188" t="s">
        <v>52</v>
      </c>
      <c r="K2188" t="s">
        <v>52</v>
      </c>
      <c r="L2188" t="s">
        <v>773</v>
      </c>
      <c r="M2188" t="s">
        <v>303</v>
      </c>
      <c r="N2188" t="s">
        <v>615</v>
      </c>
      <c r="O2188" t="s">
        <v>61</v>
      </c>
      <c r="P2188" t="s">
        <v>290</v>
      </c>
      <c r="Q2188" t="s">
        <v>290</v>
      </c>
      <c r="R2188" t="s">
        <v>290</v>
      </c>
      <c r="S2188" t="s">
        <v>1255</v>
      </c>
      <c r="T2188" s="127">
        <v>1.1539999999999999</v>
      </c>
      <c r="U2188" s="128">
        <v>46752</v>
      </c>
      <c r="V2188" s="126">
        <v>2.3E-2</v>
      </c>
      <c r="W2188" s="126">
        <v>3.4200000000000001E-2</v>
      </c>
      <c r="X2188" t="s">
        <v>606</v>
      </c>
      <c r="Z2188" s="125">
        <v>4547.7700000000004</v>
      </c>
      <c r="AA2188" s="125">
        <v>1</v>
      </c>
      <c r="AB2188" s="125">
        <v>114.74</v>
      </c>
      <c r="AC2188" s="125">
        <v>0</v>
      </c>
      <c r="AD2188" s="125">
        <v>5.2181100000000002</v>
      </c>
      <c r="AE2188" s="125"/>
      <c r="AF2188" s="125"/>
      <c r="AG2188" t="s">
        <v>16</v>
      </c>
      <c r="AH2188" s="126">
        <v>8.3845317109144507E-5</v>
      </c>
      <c r="AI2188" s="126">
        <v>3.1250041299999998E-4</v>
      </c>
      <c r="AJ2188" s="126">
        <v>2.5165794953351783E-7</v>
      </c>
    </row>
    <row r="2189" spans="1:36" x14ac:dyDescent="0.3">
      <c r="A2189">
        <v>13918</v>
      </c>
      <c r="B2189">
        <v>13921</v>
      </c>
      <c r="C2189" t="s">
        <v>1401</v>
      </c>
      <c r="D2189">
        <v>510560188</v>
      </c>
      <c r="E2189" t="s">
        <v>3092</v>
      </c>
      <c r="F2189" t="s">
        <v>1518</v>
      </c>
      <c r="G2189" t="s">
        <v>1519</v>
      </c>
      <c r="H2189" t="s">
        <v>75</v>
      </c>
      <c r="I2189" t="s">
        <v>225</v>
      </c>
      <c r="J2189" t="s">
        <v>52</v>
      </c>
      <c r="K2189" t="s">
        <v>52</v>
      </c>
      <c r="L2189" t="s">
        <v>773</v>
      </c>
      <c r="M2189" t="s">
        <v>303</v>
      </c>
      <c r="N2189" t="s">
        <v>620</v>
      </c>
      <c r="O2189" t="s">
        <v>61</v>
      </c>
      <c r="P2189" t="s">
        <v>1404</v>
      </c>
      <c r="Q2189" t="s">
        <v>64</v>
      </c>
      <c r="R2189" t="s">
        <v>56</v>
      </c>
      <c r="S2189" t="s">
        <v>1255</v>
      </c>
      <c r="T2189" s="127">
        <v>3.528</v>
      </c>
      <c r="U2189" s="128">
        <v>47937</v>
      </c>
      <c r="V2189" s="126">
        <v>1.54E-2</v>
      </c>
      <c r="W2189" s="126">
        <v>2.5000000000000001E-2</v>
      </c>
      <c r="X2189" t="s">
        <v>606</v>
      </c>
      <c r="Z2189" s="125">
        <v>4000</v>
      </c>
      <c r="AA2189" s="125">
        <v>1</v>
      </c>
      <c r="AB2189" s="125">
        <v>112.61</v>
      </c>
      <c r="AC2189" s="125">
        <v>0</v>
      </c>
      <c r="AD2189" s="125">
        <v>4.5044000000000004</v>
      </c>
      <c r="AE2189" s="125"/>
      <c r="AF2189" s="125"/>
      <c r="AG2189" t="s">
        <v>16</v>
      </c>
      <c r="AH2189" s="126">
        <v>6.7064470752345998E-6</v>
      </c>
      <c r="AI2189" s="126">
        <v>2.6975798899999998E-4</v>
      </c>
      <c r="AJ2189" s="126">
        <v>2.1723728857359805E-7</v>
      </c>
    </row>
    <row r="2190" spans="1:36" x14ac:dyDescent="0.3">
      <c r="A2190">
        <v>13918</v>
      </c>
      <c r="B2190">
        <v>13921</v>
      </c>
      <c r="C2190" t="s">
        <v>1520</v>
      </c>
      <c r="D2190">
        <v>510454333</v>
      </c>
      <c r="E2190" t="s">
        <v>3092</v>
      </c>
      <c r="F2190" t="s">
        <v>1521</v>
      </c>
      <c r="G2190" t="s">
        <v>1522</v>
      </c>
      <c r="H2190" t="s">
        <v>75</v>
      </c>
      <c r="I2190" t="s">
        <v>225</v>
      </c>
      <c r="J2190" t="s">
        <v>52</v>
      </c>
      <c r="K2190" t="s">
        <v>52</v>
      </c>
      <c r="L2190" t="s">
        <v>773</v>
      </c>
      <c r="M2190" t="s">
        <v>303</v>
      </c>
      <c r="N2190" t="s">
        <v>1209</v>
      </c>
      <c r="O2190" t="s">
        <v>61</v>
      </c>
      <c r="P2190" t="s">
        <v>1404</v>
      </c>
      <c r="Q2190" t="s">
        <v>64</v>
      </c>
      <c r="R2190" t="s">
        <v>56</v>
      </c>
      <c r="S2190" t="s">
        <v>1255</v>
      </c>
      <c r="T2190" s="127">
        <v>1.6919999999999999</v>
      </c>
      <c r="U2190" s="128">
        <v>47300</v>
      </c>
      <c r="V2190" s="126">
        <v>0.01</v>
      </c>
      <c r="W2190" s="126">
        <v>2.6599999999999999E-2</v>
      </c>
      <c r="X2190" t="s">
        <v>606</v>
      </c>
      <c r="Z2190" s="125">
        <v>2100</v>
      </c>
      <c r="AA2190" s="125">
        <v>1</v>
      </c>
      <c r="AB2190" s="125">
        <v>112.79</v>
      </c>
      <c r="AC2190" s="125">
        <v>0</v>
      </c>
      <c r="AD2190" s="125">
        <v>2.3685900000000002</v>
      </c>
      <c r="AE2190" s="125"/>
      <c r="AF2190" s="125"/>
      <c r="AG2190" t="s">
        <v>16</v>
      </c>
      <c r="AH2190" s="126">
        <v>1.2998548495417999E-5</v>
      </c>
      <c r="AI2190" s="126">
        <v>1.4184931899999999E-4</v>
      </c>
      <c r="AJ2190" s="126">
        <v>1.1423187757360326E-7</v>
      </c>
    </row>
    <row r="2191" spans="1:36" x14ac:dyDescent="0.3">
      <c r="A2191">
        <v>13918</v>
      </c>
      <c r="B2191">
        <v>13921</v>
      </c>
      <c r="C2191" t="s">
        <v>1484</v>
      </c>
      <c r="D2191">
        <v>515434074</v>
      </c>
      <c r="E2191" t="s">
        <v>3092</v>
      </c>
      <c r="F2191" t="s">
        <v>2484</v>
      </c>
      <c r="G2191" t="s">
        <v>2485</v>
      </c>
      <c r="H2191" t="s">
        <v>75</v>
      </c>
      <c r="I2191" t="s">
        <v>225</v>
      </c>
      <c r="J2191" t="s">
        <v>52</v>
      </c>
      <c r="K2191" t="s">
        <v>52</v>
      </c>
      <c r="L2191" t="s">
        <v>773</v>
      </c>
      <c r="M2191" t="s">
        <v>303</v>
      </c>
      <c r="N2191" t="s">
        <v>619</v>
      </c>
      <c r="O2191" t="s">
        <v>61</v>
      </c>
      <c r="P2191" t="s">
        <v>1487</v>
      </c>
      <c r="Q2191" t="s">
        <v>64</v>
      </c>
      <c r="R2191" t="s">
        <v>56</v>
      </c>
      <c r="S2191" t="s">
        <v>1255</v>
      </c>
      <c r="T2191" s="127">
        <v>0.747</v>
      </c>
      <c r="U2191" s="128">
        <v>46477</v>
      </c>
      <c r="V2191" s="126">
        <v>3.0000000000000001E-3</v>
      </c>
      <c r="W2191" s="126">
        <v>3.9699999999999999E-2</v>
      </c>
      <c r="X2191" t="s">
        <v>606</v>
      </c>
      <c r="Z2191" s="125">
        <v>4333</v>
      </c>
      <c r="AA2191" s="125">
        <v>1</v>
      </c>
      <c r="AB2191" s="125">
        <v>112.2</v>
      </c>
      <c r="AC2191" s="125">
        <v>0</v>
      </c>
      <c r="AD2191" s="125">
        <v>4.8616299999999999</v>
      </c>
      <c r="AE2191" s="125"/>
      <c r="AF2191" s="125"/>
      <c r="AG2191" t="s">
        <v>16</v>
      </c>
      <c r="AH2191" s="126">
        <v>8.5194651985843499E-6</v>
      </c>
      <c r="AI2191" s="126">
        <v>2.9115165799999999E-4</v>
      </c>
      <c r="AJ2191" s="126">
        <v>2.3446570447741349E-7</v>
      </c>
    </row>
    <row r="2192" spans="1:36" x14ac:dyDescent="0.3">
      <c r="A2192">
        <v>13918</v>
      </c>
      <c r="B2192">
        <v>13921</v>
      </c>
      <c r="C2192" t="s">
        <v>1523</v>
      </c>
      <c r="D2192">
        <v>512764408</v>
      </c>
      <c r="E2192" t="s">
        <v>3092</v>
      </c>
      <c r="F2192" t="s">
        <v>1524</v>
      </c>
      <c r="G2192" t="s">
        <v>1525</v>
      </c>
      <c r="H2192" t="s">
        <v>75</v>
      </c>
      <c r="I2192" t="s">
        <v>224</v>
      </c>
      <c r="J2192" t="s">
        <v>52</v>
      </c>
      <c r="K2192" t="s">
        <v>52</v>
      </c>
      <c r="L2192" t="s">
        <v>773</v>
      </c>
      <c r="M2192" t="s">
        <v>303</v>
      </c>
      <c r="N2192" t="s">
        <v>617</v>
      </c>
      <c r="O2192" t="s">
        <v>61</v>
      </c>
      <c r="P2192" t="s">
        <v>1505</v>
      </c>
      <c r="Q2192" t="s">
        <v>69</v>
      </c>
      <c r="R2192" t="s">
        <v>56</v>
      </c>
      <c r="S2192" t="s">
        <v>1255</v>
      </c>
      <c r="T2192" s="127">
        <v>0.249</v>
      </c>
      <c r="U2192" s="128">
        <v>46295</v>
      </c>
      <c r="V2192" s="126">
        <v>6.1499999999999999E-2</v>
      </c>
      <c r="W2192" s="126">
        <v>6.0699999999999997E-2</v>
      </c>
      <c r="X2192" t="s">
        <v>606</v>
      </c>
      <c r="Z2192" s="125">
        <v>1700</v>
      </c>
      <c r="AA2192" s="125">
        <v>1</v>
      </c>
      <c r="AB2192" s="125">
        <v>101.62</v>
      </c>
      <c r="AC2192" s="125">
        <v>0</v>
      </c>
      <c r="AD2192" s="125">
        <v>1.7275400000000001</v>
      </c>
      <c r="AE2192" s="125"/>
      <c r="AF2192" s="125"/>
      <c r="AG2192" t="s">
        <v>16</v>
      </c>
      <c r="AH2192" s="126">
        <v>1.3858093126385801E-5</v>
      </c>
      <c r="AI2192" s="126">
        <v>1.03458333E-4</v>
      </c>
      <c r="AJ2192" s="126">
        <v>8.331544833994173E-8</v>
      </c>
    </row>
    <row r="2193" spans="1:36" x14ac:dyDescent="0.3">
      <c r="A2193">
        <v>13918</v>
      </c>
      <c r="B2193">
        <v>13921</v>
      </c>
      <c r="C2193" t="s">
        <v>1526</v>
      </c>
      <c r="D2193">
        <v>512882747</v>
      </c>
      <c r="E2193" t="s">
        <v>3092</v>
      </c>
      <c r="F2193" t="s">
        <v>1527</v>
      </c>
      <c r="G2193" t="s">
        <v>1528</v>
      </c>
      <c r="H2193" t="s">
        <v>75</v>
      </c>
      <c r="I2193" t="s">
        <v>225</v>
      </c>
      <c r="J2193" t="s">
        <v>52</v>
      </c>
      <c r="K2193" t="s">
        <v>52</v>
      </c>
      <c r="L2193" t="s">
        <v>773</v>
      </c>
      <c r="M2193" t="s">
        <v>303</v>
      </c>
      <c r="N2193" t="s">
        <v>615</v>
      </c>
      <c r="O2193" t="s">
        <v>61</v>
      </c>
      <c r="P2193" t="s">
        <v>290</v>
      </c>
      <c r="Q2193" t="s">
        <v>290</v>
      </c>
      <c r="R2193" t="s">
        <v>290</v>
      </c>
      <c r="S2193" t="s">
        <v>1255</v>
      </c>
      <c r="T2193" s="127">
        <v>1.1020000000000001</v>
      </c>
      <c r="U2193" s="128">
        <v>46752</v>
      </c>
      <c r="V2193" s="126">
        <v>2.9499999999999998E-2</v>
      </c>
      <c r="W2193" s="126">
        <v>3.5200000000000002E-2</v>
      </c>
      <c r="X2193" t="s">
        <v>606</v>
      </c>
      <c r="Z2193" s="125">
        <v>46115.79</v>
      </c>
      <c r="AA2193" s="125">
        <v>1</v>
      </c>
      <c r="AB2193" s="125">
        <v>113.83</v>
      </c>
      <c r="AC2193" s="125">
        <v>0</v>
      </c>
      <c r="AD2193" s="125">
        <v>52.493600000000001</v>
      </c>
      <c r="AE2193" s="125"/>
      <c r="AF2193" s="125"/>
      <c r="AG2193" t="s">
        <v>16</v>
      </c>
      <c r="AH2193" s="126">
        <v>2.3287294400000001E-4</v>
      </c>
      <c r="AI2193" s="126">
        <v>3.143719025E-3</v>
      </c>
      <c r="AJ2193" s="126">
        <v>2.5316506818814991E-6</v>
      </c>
    </row>
    <row r="2194" spans="1:36" x14ac:dyDescent="0.3">
      <c r="A2194">
        <v>13918</v>
      </c>
      <c r="B2194">
        <v>13921</v>
      </c>
      <c r="C2194" t="s">
        <v>1529</v>
      </c>
      <c r="D2194">
        <v>513201582</v>
      </c>
      <c r="E2194" t="s">
        <v>3092</v>
      </c>
      <c r="F2194" t="s">
        <v>1530</v>
      </c>
      <c r="G2194" t="s">
        <v>1531</v>
      </c>
      <c r="H2194" t="s">
        <v>75</v>
      </c>
      <c r="I2194" t="s">
        <v>224</v>
      </c>
      <c r="J2194" t="s">
        <v>52</v>
      </c>
      <c r="K2194" t="s">
        <v>52</v>
      </c>
      <c r="L2194" t="s">
        <v>773</v>
      </c>
      <c r="M2194" t="s">
        <v>303</v>
      </c>
      <c r="N2194" t="s">
        <v>138</v>
      </c>
      <c r="O2194" t="s">
        <v>61</v>
      </c>
      <c r="P2194" t="s">
        <v>1505</v>
      </c>
      <c r="Q2194" t="s">
        <v>69</v>
      </c>
      <c r="R2194" t="s">
        <v>56</v>
      </c>
      <c r="S2194" t="s">
        <v>1255</v>
      </c>
      <c r="T2194" s="127">
        <v>0.90100000000000002</v>
      </c>
      <c r="U2194" s="128">
        <v>46538</v>
      </c>
      <c r="V2194" s="126">
        <v>0.06</v>
      </c>
      <c r="W2194" s="126">
        <v>4.41E-2</v>
      </c>
      <c r="X2194" t="s">
        <v>606</v>
      </c>
      <c r="Z2194" s="125">
        <v>6666.67</v>
      </c>
      <c r="AA2194" s="125">
        <v>1</v>
      </c>
      <c r="AB2194" s="125">
        <v>101.96</v>
      </c>
      <c r="AC2194" s="125">
        <v>0</v>
      </c>
      <c r="AD2194" s="125">
        <v>6.7973400000000002</v>
      </c>
      <c r="AE2194" s="125"/>
      <c r="AF2194" s="125"/>
      <c r="AG2194" t="s">
        <v>16</v>
      </c>
      <c r="AH2194" s="126">
        <v>7.5590096533682902E-5</v>
      </c>
      <c r="AI2194" s="126">
        <v>4.07076807E-4</v>
      </c>
      <c r="AJ2194" s="126">
        <v>3.2782073330806783E-7</v>
      </c>
    </row>
    <row r="2195" spans="1:36" x14ac:dyDescent="0.3">
      <c r="A2195">
        <v>13918</v>
      </c>
      <c r="B2195">
        <v>13921</v>
      </c>
      <c r="C2195" t="s">
        <v>1532</v>
      </c>
      <c r="D2195">
        <v>511996803</v>
      </c>
      <c r="E2195" t="s">
        <v>3092</v>
      </c>
      <c r="F2195" t="s">
        <v>1533</v>
      </c>
      <c r="G2195" t="s">
        <v>1534</v>
      </c>
      <c r="H2195" t="s">
        <v>75</v>
      </c>
      <c r="I2195" t="s">
        <v>224</v>
      </c>
      <c r="J2195" t="s">
        <v>52</v>
      </c>
      <c r="K2195" t="s">
        <v>52</v>
      </c>
      <c r="L2195" t="s">
        <v>773</v>
      </c>
      <c r="M2195" t="s">
        <v>303</v>
      </c>
      <c r="N2195" t="s">
        <v>138</v>
      </c>
      <c r="O2195" t="s">
        <v>61</v>
      </c>
      <c r="P2195" t="s">
        <v>1505</v>
      </c>
      <c r="Q2195" t="s">
        <v>69</v>
      </c>
      <c r="R2195" t="s">
        <v>56</v>
      </c>
      <c r="S2195" t="s">
        <v>1255</v>
      </c>
      <c r="T2195" s="127">
        <v>1.046</v>
      </c>
      <c r="U2195" s="128">
        <v>46752</v>
      </c>
      <c r="V2195" s="126">
        <v>4.53E-2</v>
      </c>
      <c r="W2195" s="126">
        <v>4.4600000000000001E-2</v>
      </c>
      <c r="X2195" t="s">
        <v>606</v>
      </c>
      <c r="Z2195" s="125">
        <v>68622.22</v>
      </c>
      <c r="AA2195" s="125">
        <v>1</v>
      </c>
      <c r="AB2195" s="125">
        <v>100.12</v>
      </c>
      <c r="AC2195" s="125">
        <v>0</v>
      </c>
      <c r="AD2195" s="125">
        <v>68.704570000000004</v>
      </c>
      <c r="AE2195" s="125"/>
      <c r="AF2195" s="125"/>
      <c r="AG2195" t="s">
        <v>16</v>
      </c>
      <c r="AH2195" s="126">
        <v>1.2253967799999999E-4</v>
      </c>
      <c r="AI2195" s="126">
        <v>4.1145561319999996E-3</v>
      </c>
      <c r="AJ2195" s="126">
        <v>3.3134700513753144E-6</v>
      </c>
    </row>
    <row r="2196" spans="1:36" x14ac:dyDescent="0.3">
      <c r="A2196">
        <v>13918</v>
      </c>
      <c r="B2196">
        <v>13921</v>
      </c>
      <c r="C2196" t="s">
        <v>1772</v>
      </c>
      <c r="D2196">
        <v>1628</v>
      </c>
      <c r="E2196" t="s">
        <v>2</v>
      </c>
      <c r="F2196" t="s">
        <v>2478</v>
      </c>
      <c r="G2196" t="s">
        <v>2479</v>
      </c>
      <c r="H2196" t="s">
        <v>75</v>
      </c>
      <c r="I2196" t="s">
        <v>224</v>
      </c>
      <c r="J2196" t="s">
        <v>52</v>
      </c>
      <c r="K2196" t="s">
        <v>306</v>
      </c>
      <c r="L2196" t="s">
        <v>594</v>
      </c>
      <c r="M2196" t="s">
        <v>303</v>
      </c>
      <c r="N2196" t="s">
        <v>620</v>
      </c>
      <c r="O2196" t="s">
        <v>61</v>
      </c>
      <c r="P2196" t="s">
        <v>1372</v>
      </c>
      <c r="Q2196" t="s">
        <v>64</v>
      </c>
      <c r="R2196" t="s">
        <v>56</v>
      </c>
      <c r="S2196" t="s">
        <v>1255</v>
      </c>
      <c r="T2196" s="127">
        <v>1.3160000000000001</v>
      </c>
      <c r="U2196" s="128">
        <v>47361</v>
      </c>
      <c r="V2196" s="126">
        <v>7.2400000000000006E-2</v>
      </c>
      <c r="W2196" s="126">
        <v>7.6700000000000004E-2</v>
      </c>
      <c r="X2196" t="s">
        <v>606</v>
      </c>
      <c r="Z2196" s="125">
        <v>0.04</v>
      </c>
      <c r="AA2196" s="125">
        <v>1</v>
      </c>
      <c r="AB2196" s="125">
        <v>-102.08</v>
      </c>
      <c r="AC2196" s="125">
        <v>0</v>
      </c>
      <c r="AD2196" s="125">
        <v>-4.0000000000000003E-5</v>
      </c>
      <c r="AE2196" s="125"/>
      <c r="AF2196" s="125"/>
      <c r="AG2196" t="s">
        <v>16</v>
      </c>
      <c r="AH2196" s="126">
        <v>7.4725292544382896E-11</v>
      </c>
      <c r="AI2196" s="126">
        <v>-2.3955065189329101E-9</v>
      </c>
      <c r="AJ2196" s="126">
        <v>-1.9291118779291184E-12</v>
      </c>
    </row>
    <row r="2197" spans="1:36" x14ac:dyDescent="0.3">
      <c r="A2197">
        <v>13918</v>
      </c>
      <c r="B2197">
        <v>13921</v>
      </c>
      <c r="C2197" t="s">
        <v>2204</v>
      </c>
      <c r="D2197">
        <v>511930125</v>
      </c>
      <c r="E2197" t="s">
        <v>3092</v>
      </c>
      <c r="F2197" t="s">
        <v>2205</v>
      </c>
      <c r="G2197" t="s">
        <v>2206</v>
      </c>
      <c r="H2197" t="s">
        <v>75</v>
      </c>
      <c r="I2197" t="s">
        <v>224</v>
      </c>
      <c r="J2197" t="s">
        <v>52</v>
      </c>
      <c r="K2197" t="s">
        <v>52</v>
      </c>
      <c r="L2197" t="s">
        <v>773</v>
      </c>
      <c r="M2197" t="s">
        <v>303</v>
      </c>
      <c r="N2197" t="s">
        <v>253</v>
      </c>
      <c r="O2197" t="s">
        <v>61</v>
      </c>
      <c r="P2197" t="s">
        <v>1358</v>
      </c>
      <c r="Q2197" t="s">
        <v>64</v>
      </c>
      <c r="R2197" t="s">
        <v>56</v>
      </c>
      <c r="S2197" t="s">
        <v>1255</v>
      </c>
      <c r="T2197" s="127">
        <v>2.2040000000000002</v>
      </c>
      <c r="U2197" s="128">
        <v>47489</v>
      </c>
      <c r="V2197" s="126">
        <v>4.7300000000000002E-2</v>
      </c>
      <c r="W2197" s="126">
        <v>3.8100000000000002E-2</v>
      </c>
      <c r="X2197" t="s">
        <v>606</v>
      </c>
      <c r="Z2197" s="125">
        <v>42500</v>
      </c>
      <c r="AA2197" s="125">
        <v>1</v>
      </c>
      <c r="AB2197" s="125">
        <v>102</v>
      </c>
      <c r="AC2197" s="125">
        <v>1.0051300000000001</v>
      </c>
      <c r="AD2197" s="125">
        <v>44.355130000000003</v>
      </c>
      <c r="AE2197" s="125"/>
      <c r="AF2197" s="125"/>
      <c r="AG2197" t="s">
        <v>16</v>
      </c>
      <c r="AH2197" s="126">
        <v>1.01027449E-4</v>
      </c>
      <c r="AI2197" s="126">
        <v>2.6563250759999999E-3</v>
      </c>
      <c r="AJ2197" s="126">
        <v>2.1391502032522545E-6</v>
      </c>
    </row>
    <row r="2198" spans="1:36" x14ac:dyDescent="0.3">
      <c r="A2198">
        <v>13918</v>
      </c>
      <c r="B2198">
        <v>13921</v>
      </c>
      <c r="C2198" t="s">
        <v>1535</v>
      </c>
      <c r="D2198">
        <v>513988824</v>
      </c>
      <c r="E2198" t="s">
        <v>3092</v>
      </c>
      <c r="F2198" t="s">
        <v>1536</v>
      </c>
      <c r="G2198" t="s">
        <v>1537</v>
      </c>
      <c r="H2198" t="s">
        <v>75</v>
      </c>
      <c r="I2198" t="s">
        <v>224</v>
      </c>
      <c r="J2198" t="s">
        <v>52</v>
      </c>
      <c r="K2198" t="s">
        <v>52</v>
      </c>
      <c r="L2198" t="s">
        <v>773</v>
      </c>
      <c r="M2198" t="s">
        <v>303</v>
      </c>
      <c r="N2198" t="s">
        <v>138</v>
      </c>
      <c r="O2198" t="s">
        <v>61</v>
      </c>
      <c r="P2198" t="s">
        <v>290</v>
      </c>
      <c r="Q2198" t="s">
        <v>290</v>
      </c>
      <c r="R2198" t="s">
        <v>290</v>
      </c>
      <c r="S2198" t="s">
        <v>1255</v>
      </c>
      <c r="T2198" s="127">
        <v>0.46400000000000002</v>
      </c>
      <c r="U2198" s="128">
        <v>46477</v>
      </c>
      <c r="V2198" s="126">
        <v>6.7000000000000004E-2</v>
      </c>
      <c r="W2198" s="126">
        <v>6.8099999999999994E-2</v>
      </c>
      <c r="X2198" t="s">
        <v>606</v>
      </c>
      <c r="Z2198" s="125">
        <v>13500</v>
      </c>
      <c r="AA2198" s="125">
        <v>1</v>
      </c>
      <c r="AB2198" s="125">
        <v>101.67</v>
      </c>
      <c r="AC2198" s="125">
        <v>0</v>
      </c>
      <c r="AD2198" s="125">
        <v>13.72545</v>
      </c>
      <c r="AE2198" s="125"/>
      <c r="AF2198" s="125"/>
      <c r="AG2198" t="s">
        <v>16</v>
      </c>
      <c r="AH2198" s="126">
        <v>2.5735550100000002E-4</v>
      </c>
      <c r="AI2198" s="126">
        <v>8.2198512299999995E-4</v>
      </c>
      <c r="AJ2198" s="126">
        <v>6.6194821562305547E-7</v>
      </c>
    </row>
    <row r="2199" spans="1:36" x14ac:dyDescent="0.3">
      <c r="A2199">
        <v>13918</v>
      </c>
      <c r="B2199">
        <v>13921</v>
      </c>
      <c r="C2199" t="s">
        <v>1541</v>
      </c>
      <c r="D2199">
        <v>510488190</v>
      </c>
      <c r="E2199" t="s">
        <v>3092</v>
      </c>
      <c r="F2199" t="s">
        <v>1542</v>
      </c>
      <c r="G2199" t="s">
        <v>1543</v>
      </c>
      <c r="H2199" t="s">
        <v>75</v>
      </c>
      <c r="I2199" t="s">
        <v>224</v>
      </c>
      <c r="J2199" t="s">
        <v>52</v>
      </c>
      <c r="K2199" t="s">
        <v>52</v>
      </c>
      <c r="L2199" t="s">
        <v>773</v>
      </c>
      <c r="M2199" t="s">
        <v>303</v>
      </c>
      <c r="N2199" t="s">
        <v>138</v>
      </c>
      <c r="O2199" t="s">
        <v>61</v>
      </c>
      <c r="P2199" t="s">
        <v>1372</v>
      </c>
      <c r="Q2199" t="s">
        <v>64</v>
      </c>
      <c r="R2199" t="s">
        <v>56</v>
      </c>
      <c r="S2199" t="s">
        <v>1255</v>
      </c>
      <c r="T2199" s="127">
        <v>1.8240000000000001</v>
      </c>
      <c r="U2199" s="128">
        <v>47452</v>
      </c>
      <c r="V2199" s="126">
        <v>5.3400000000000003E-2</v>
      </c>
      <c r="W2199" s="126">
        <v>4.3200000000000002E-2</v>
      </c>
      <c r="X2199" t="s">
        <v>606</v>
      </c>
      <c r="Z2199" s="125">
        <v>2400</v>
      </c>
      <c r="AA2199" s="125">
        <v>1</v>
      </c>
      <c r="AB2199" s="125">
        <v>102.36</v>
      </c>
      <c r="AC2199" s="125">
        <v>0</v>
      </c>
      <c r="AD2199" s="125">
        <v>2.4566400000000002</v>
      </c>
      <c r="AE2199" s="125"/>
      <c r="AF2199" s="125"/>
      <c r="AG2199" t="s">
        <v>16</v>
      </c>
      <c r="AH2199" s="126">
        <v>4.30644675078593E-6</v>
      </c>
      <c r="AI2199" s="126">
        <v>1.4712242799999999E-4</v>
      </c>
      <c r="AJ2199" s="126">
        <v>1.1847833509489474E-7</v>
      </c>
    </row>
    <row r="2200" spans="1:36" x14ac:dyDescent="0.3">
      <c r="A2200">
        <v>13918</v>
      </c>
      <c r="B2200">
        <v>13921</v>
      </c>
      <c r="C2200" t="s">
        <v>1547</v>
      </c>
      <c r="D2200">
        <v>520033424</v>
      </c>
      <c r="E2200" t="s">
        <v>3092</v>
      </c>
      <c r="F2200" t="s">
        <v>1548</v>
      </c>
      <c r="G2200" t="s">
        <v>1549</v>
      </c>
      <c r="H2200" t="s">
        <v>75</v>
      </c>
      <c r="I2200" t="s">
        <v>224</v>
      </c>
      <c r="J2200" t="s">
        <v>52</v>
      </c>
      <c r="K2200" t="s">
        <v>52</v>
      </c>
      <c r="L2200" t="s">
        <v>773</v>
      </c>
      <c r="M2200" t="s">
        <v>303</v>
      </c>
      <c r="N2200" t="s">
        <v>138</v>
      </c>
      <c r="O2200" t="s">
        <v>61</v>
      </c>
      <c r="P2200" t="s">
        <v>1404</v>
      </c>
      <c r="Q2200" t="s">
        <v>64</v>
      </c>
      <c r="R2200" t="s">
        <v>56</v>
      </c>
      <c r="S2200" t="s">
        <v>1255</v>
      </c>
      <c r="T2200" s="127">
        <v>2.5960000000000001</v>
      </c>
      <c r="U2200" s="128">
        <v>48029</v>
      </c>
      <c r="V2200" s="126">
        <v>0.05</v>
      </c>
      <c r="W2200" s="126">
        <v>4.0899999999999999E-2</v>
      </c>
      <c r="X2200" t="s">
        <v>606</v>
      </c>
      <c r="Z2200" s="125">
        <v>9750</v>
      </c>
      <c r="AA2200" s="125">
        <v>1</v>
      </c>
      <c r="AB2200" s="125">
        <v>102.43</v>
      </c>
      <c r="AC2200" s="125">
        <v>0</v>
      </c>
      <c r="AD2200" s="125">
        <v>9.9869199999999996</v>
      </c>
      <c r="AE2200" s="125"/>
      <c r="AF2200" s="125"/>
      <c r="AG2200" t="s">
        <v>16</v>
      </c>
      <c r="AH2200" s="126">
        <v>5.0790640977889099E-5</v>
      </c>
      <c r="AI2200" s="126">
        <v>5.9809329899999995E-4</v>
      </c>
      <c r="AJ2200" s="126">
        <v>4.8164714989819671E-7</v>
      </c>
    </row>
    <row r="2201" spans="1:36" x14ac:dyDescent="0.3">
      <c r="A2201">
        <v>13918</v>
      </c>
      <c r="B2201">
        <v>13921</v>
      </c>
      <c r="C2201" t="s">
        <v>1553</v>
      </c>
      <c r="D2201">
        <v>520000118</v>
      </c>
      <c r="E2201" t="s">
        <v>3092</v>
      </c>
      <c r="F2201" t="s">
        <v>1554</v>
      </c>
      <c r="G2201" t="s">
        <v>1555</v>
      </c>
      <c r="H2201" t="s">
        <v>75</v>
      </c>
      <c r="I2201" t="s">
        <v>225</v>
      </c>
      <c r="J2201" t="s">
        <v>52</v>
      </c>
      <c r="K2201" t="s">
        <v>52</v>
      </c>
      <c r="L2201" t="s">
        <v>773</v>
      </c>
      <c r="M2201" t="s">
        <v>303</v>
      </c>
      <c r="N2201" t="s">
        <v>251</v>
      </c>
      <c r="O2201" t="s">
        <v>61</v>
      </c>
      <c r="P2201" t="s">
        <v>1254</v>
      </c>
      <c r="Q2201" t="s">
        <v>64</v>
      </c>
      <c r="R2201" t="s">
        <v>56</v>
      </c>
      <c r="S2201" t="s">
        <v>1255</v>
      </c>
      <c r="T2201" s="127">
        <v>3.278</v>
      </c>
      <c r="U2201" s="128">
        <v>48547</v>
      </c>
      <c r="V2201" s="126">
        <v>1.3899999999999999E-2</v>
      </c>
      <c r="W2201" s="126">
        <v>2.1700000000000001E-2</v>
      </c>
      <c r="X2201" t="s">
        <v>606</v>
      </c>
      <c r="Z2201" s="125">
        <v>180000</v>
      </c>
      <c r="AA2201" s="125">
        <v>1</v>
      </c>
      <c r="AB2201" s="125">
        <v>108.9</v>
      </c>
      <c r="AC2201" s="125">
        <v>0</v>
      </c>
      <c r="AD2201" s="125">
        <v>196.02</v>
      </c>
      <c r="AE2201" s="125"/>
      <c r="AF2201" s="125"/>
      <c r="AG2201" t="s">
        <v>16</v>
      </c>
      <c r="AH2201" s="126">
        <v>5.8069985947063402E-5</v>
      </c>
      <c r="AI2201" s="126">
        <v>1.1739179696E-2</v>
      </c>
      <c r="AJ2201" s="126">
        <v>9.4536127577916446E-6</v>
      </c>
    </row>
    <row r="2202" spans="1:36" x14ac:dyDescent="0.3">
      <c r="A2202">
        <v>13918</v>
      </c>
      <c r="B2202">
        <v>13921</v>
      </c>
      <c r="C2202" t="s">
        <v>1556</v>
      </c>
      <c r="D2202">
        <v>520020116</v>
      </c>
      <c r="E2202" t="s">
        <v>3092</v>
      </c>
      <c r="F2202" t="s">
        <v>1557</v>
      </c>
      <c r="G2202" t="s">
        <v>1558</v>
      </c>
      <c r="H2202" t="s">
        <v>75</v>
      </c>
      <c r="I2202" t="s">
        <v>225</v>
      </c>
      <c r="J2202" t="s">
        <v>52</v>
      </c>
      <c r="K2202" t="s">
        <v>52</v>
      </c>
      <c r="L2202" t="s">
        <v>773</v>
      </c>
      <c r="M2202" t="s">
        <v>303</v>
      </c>
      <c r="N2202" t="s">
        <v>619</v>
      </c>
      <c r="O2202" t="s">
        <v>61</v>
      </c>
      <c r="P2202" t="s">
        <v>1372</v>
      </c>
      <c r="Q2202" t="s">
        <v>64</v>
      </c>
      <c r="R2202" t="s">
        <v>56</v>
      </c>
      <c r="S2202" t="s">
        <v>1255</v>
      </c>
      <c r="T2202" s="127">
        <v>2.2440000000000002</v>
      </c>
      <c r="U2202" s="128">
        <v>47483</v>
      </c>
      <c r="V2202" s="126">
        <v>2.7E-2</v>
      </c>
      <c r="W2202" s="126">
        <v>2.5499999999999998E-2</v>
      </c>
      <c r="X2202" t="s">
        <v>606</v>
      </c>
      <c r="Z2202" s="125">
        <v>20000</v>
      </c>
      <c r="AA2202" s="125">
        <v>1</v>
      </c>
      <c r="AB2202" s="125">
        <v>111.17</v>
      </c>
      <c r="AC2202" s="125">
        <v>0</v>
      </c>
      <c r="AD2202" s="125">
        <v>22.234000000000002</v>
      </c>
      <c r="AE2202" s="125"/>
      <c r="AF2202" s="125"/>
      <c r="AG2202" t="s">
        <v>16</v>
      </c>
      <c r="AH2202" s="126">
        <v>4.74138985176244E-5</v>
      </c>
      <c r="AI2202" s="126">
        <v>1.3315422979999999E-3</v>
      </c>
      <c r="AJ2202" s="126">
        <v>1.0722968373469006E-6</v>
      </c>
    </row>
    <row r="2203" spans="1:36" x14ac:dyDescent="0.3">
      <c r="A2203">
        <v>13918</v>
      </c>
      <c r="B2203">
        <v>13921</v>
      </c>
      <c r="C2203" t="s">
        <v>1508</v>
      </c>
      <c r="D2203">
        <v>513893123</v>
      </c>
      <c r="E2203" t="s">
        <v>3092</v>
      </c>
      <c r="F2203" t="s">
        <v>1559</v>
      </c>
      <c r="G2203" t="s">
        <v>1560</v>
      </c>
      <c r="H2203" t="s">
        <v>75</v>
      </c>
      <c r="I2203" t="s">
        <v>225</v>
      </c>
      <c r="J2203" t="s">
        <v>52</v>
      </c>
      <c r="K2203" t="s">
        <v>52</v>
      </c>
      <c r="L2203" t="s">
        <v>773</v>
      </c>
      <c r="M2203" t="s">
        <v>303</v>
      </c>
      <c r="N2203" t="s">
        <v>617</v>
      </c>
      <c r="O2203" t="s">
        <v>61</v>
      </c>
      <c r="P2203" t="s">
        <v>1398</v>
      </c>
      <c r="Q2203" t="s">
        <v>69</v>
      </c>
      <c r="R2203" t="s">
        <v>56</v>
      </c>
      <c r="S2203" t="s">
        <v>1255</v>
      </c>
      <c r="T2203" s="127">
        <v>0.49399999999999999</v>
      </c>
      <c r="U2203" s="128">
        <v>46477</v>
      </c>
      <c r="V2203" s="126">
        <v>3.5400000000000001E-2</v>
      </c>
      <c r="W2203" s="126">
        <v>3.6799999999999999E-2</v>
      </c>
      <c r="X2203" t="s">
        <v>606</v>
      </c>
      <c r="Z2203" s="125">
        <v>2500</v>
      </c>
      <c r="AA2203" s="125">
        <v>1</v>
      </c>
      <c r="AB2203" s="125">
        <v>111.7</v>
      </c>
      <c r="AC2203" s="125">
        <v>0</v>
      </c>
      <c r="AD2203" s="125">
        <v>2.7925</v>
      </c>
      <c r="AE2203" s="125"/>
      <c r="AF2203" s="125"/>
      <c r="AG2203" t="s">
        <v>16</v>
      </c>
      <c r="AH2203" s="126">
        <v>4.4762356648552799E-6</v>
      </c>
      <c r="AI2203" s="126">
        <v>1.67236298E-4</v>
      </c>
      <c r="AJ2203" s="126">
        <v>1.3467612297792656E-7</v>
      </c>
    </row>
    <row r="2204" spans="1:36" x14ac:dyDescent="0.3">
      <c r="A2204">
        <v>13918</v>
      </c>
      <c r="B2204">
        <v>13921</v>
      </c>
      <c r="C2204" t="s">
        <v>1561</v>
      </c>
      <c r="D2204">
        <v>520032046</v>
      </c>
      <c r="E2204" t="s">
        <v>3092</v>
      </c>
      <c r="F2204" t="s">
        <v>1562</v>
      </c>
      <c r="G2204" t="s">
        <v>1563</v>
      </c>
      <c r="H2204" t="s">
        <v>75</v>
      </c>
      <c r="I2204" t="s">
        <v>225</v>
      </c>
      <c r="J2204" t="s">
        <v>52</v>
      </c>
      <c r="K2204" t="s">
        <v>52</v>
      </c>
      <c r="L2204" t="s">
        <v>773</v>
      </c>
      <c r="M2204" t="s">
        <v>303</v>
      </c>
      <c r="N2204" t="s">
        <v>251</v>
      </c>
      <c r="O2204" t="s">
        <v>61</v>
      </c>
      <c r="P2204" t="s">
        <v>1254</v>
      </c>
      <c r="Q2204" t="s">
        <v>64</v>
      </c>
      <c r="R2204" t="s">
        <v>56</v>
      </c>
      <c r="S2204" t="s">
        <v>1255</v>
      </c>
      <c r="T2204" s="127">
        <v>2.835</v>
      </c>
      <c r="U2204" s="128">
        <v>48190</v>
      </c>
      <c r="V2204" s="126">
        <v>1.6400000000000001E-2</v>
      </c>
      <c r="W2204" s="126">
        <v>2.0899999999999998E-2</v>
      </c>
      <c r="X2204" t="s">
        <v>606</v>
      </c>
      <c r="Z2204" s="125">
        <v>128805.11</v>
      </c>
      <c r="AA2204" s="125">
        <v>1</v>
      </c>
      <c r="AB2204" s="125">
        <v>110.39</v>
      </c>
      <c r="AC2204" s="125">
        <v>0</v>
      </c>
      <c r="AD2204" s="125">
        <v>142.18796</v>
      </c>
      <c r="AE2204" s="125"/>
      <c r="AF2204" s="125"/>
      <c r="AG2204" t="s">
        <v>16</v>
      </c>
      <c r="AH2204" s="126">
        <v>1.5966777200000001E-4</v>
      </c>
      <c r="AI2204" s="126">
        <v>8.5153046270000001E-3</v>
      </c>
      <c r="AJ2204" s="126">
        <v>6.8574120633627588E-6</v>
      </c>
    </row>
    <row r="2205" spans="1:36" x14ac:dyDescent="0.3">
      <c r="A2205">
        <v>13918</v>
      </c>
      <c r="B2205">
        <v>13921</v>
      </c>
      <c r="C2205" t="s">
        <v>1441</v>
      </c>
      <c r="D2205">
        <v>512025891</v>
      </c>
      <c r="E2205" t="s">
        <v>3092</v>
      </c>
      <c r="F2205" t="s">
        <v>1568</v>
      </c>
      <c r="G2205" t="s">
        <v>1569</v>
      </c>
      <c r="H2205" t="s">
        <v>75</v>
      </c>
      <c r="I2205" t="s">
        <v>224</v>
      </c>
      <c r="J2205" t="s">
        <v>52</v>
      </c>
      <c r="K2205" t="s">
        <v>52</v>
      </c>
      <c r="L2205" t="s">
        <v>773</v>
      </c>
      <c r="M2205" t="s">
        <v>303</v>
      </c>
      <c r="N2205" t="s">
        <v>1209</v>
      </c>
      <c r="O2205" t="s">
        <v>61</v>
      </c>
      <c r="P2205" t="s">
        <v>1404</v>
      </c>
      <c r="Q2205" t="s">
        <v>64</v>
      </c>
      <c r="R2205" t="s">
        <v>56</v>
      </c>
      <c r="S2205" t="s">
        <v>1255</v>
      </c>
      <c r="T2205" s="127">
        <v>1.0660000000000001</v>
      </c>
      <c r="U2205" s="128">
        <v>46924</v>
      </c>
      <c r="V2205" s="126">
        <v>5.7000000000000002E-2</v>
      </c>
      <c r="W2205" s="126">
        <v>4.19E-2</v>
      </c>
      <c r="X2205" t="s">
        <v>606</v>
      </c>
      <c r="Z2205" s="125">
        <v>45921.07</v>
      </c>
      <c r="AA2205" s="125">
        <v>1</v>
      </c>
      <c r="AB2205" s="125">
        <v>101.83</v>
      </c>
      <c r="AC2205" s="125">
        <v>0</v>
      </c>
      <c r="AD2205" s="125">
        <v>46.761429999999997</v>
      </c>
      <c r="AE2205" s="125"/>
      <c r="AF2205" s="125"/>
      <c r="AG2205" t="s">
        <v>16</v>
      </c>
      <c r="AH2205" s="126">
        <v>8.7435743984586698E-5</v>
      </c>
      <c r="AI2205" s="126">
        <v>2.8004327589999998E-3</v>
      </c>
      <c r="AJ2205" s="126">
        <v>2.255200751048775E-6</v>
      </c>
    </row>
    <row r="2206" spans="1:36" x14ac:dyDescent="0.3">
      <c r="A2206">
        <v>13918</v>
      </c>
      <c r="B2206">
        <v>13921</v>
      </c>
      <c r="C2206" t="s">
        <v>1520</v>
      </c>
      <c r="D2206">
        <v>510454333</v>
      </c>
      <c r="E2206" t="s">
        <v>3092</v>
      </c>
      <c r="F2206" t="s">
        <v>1572</v>
      </c>
      <c r="G2206" t="s">
        <v>1573</v>
      </c>
      <c r="H2206" t="s">
        <v>75</v>
      </c>
      <c r="I2206" t="s">
        <v>225</v>
      </c>
      <c r="J2206" t="s">
        <v>52</v>
      </c>
      <c r="K2206" t="s">
        <v>52</v>
      </c>
      <c r="L2206" t="s">
        <v>773</v>
      </c>
      <c r="M2206" t="s">
        <v>303</v>
      </c>
      <c r="N2206" t="s">
        <v>1209</v>
      </c>
      <c r="O2206" t="s">
        <v>61</v>
      </c>
      <c r="P2206" t="s">
        <v>1404</v>
      </c>
      <c r="Q2206" t="s">
        <v>64</v>
      </c>
      <c r="R2206" t="s">
        <v>56</v>
      </c>
      <c r="S2206" t="s">
        <v>1255</v>
      </c>
      <c r="T2206" s="127">
        <v>1.6930000000000001</v>
      </c>
      <c r="U2206" s="128">
        <v>47391</v>
      </c>
      <c r="V2206" s="126">
        <v>3.2300000000000002E-2</v>
      </c>
      <c r="W2206" s="126">
        <v>2.5600000000000001E-2</v>
      </c>
      <c r="X2206" t="s">
        <v>606</v>
      </c>
      <c r="Z2206" s="125">
        <v>20966.669999999998</v>
      </c>
      <c r="AA2206" s="125">
        <v>1</v>
      </c>
      <c r="AB2206" s="125">
        <v>112.85</v>
      </c>
      <c r="AC2206" s="125">
        <v>0</v>
      </c>
      <c r="AD2206" s="125">
        <v>23.660889999999998</v>
      </c>
      <c r="AE2206" s="125"/>
      <c r="AF2206" s="125"/>
      <c r="AG2206" t="s">
        <v>16</v>
      </c>
      <c r="AH2206" s="126">
        <v>5.0188452022021797E-5</v>
      </c>
      <c r="AI2206" s="126">
        <v>1.416995405E-3</v>
      </c>
      <c r="AJ2206" s="126">
        <v>1.1411125985343574E-6</v>
      </c>
    </row>
    <row r="2207" spans="1:36" x14ac:dyDescent="0.3">
      <c r="A2207">
        <v>13918</v>
      </c>
      <c r="B2207">
        <v>13921</v>
      </c>
      <c r="C2207" t="s">
        <v>1520</v>
      </c>
      <c r="D2207">
        <v>510454333</v>
      </c>
      <c r="E2207" t="s">
        <v>3092</v>
      </c>
      <c r="F2207" t="s">
        <v>1574</v>
      </c>
      <c r="G2207" t="s">
        <v>1575</v>
      </c>
      <c r="H2207" t="s">
        <v>75</v>
      </c>
      <c r="I2207" t="s">
        <v>224</v>
      </c>
      <c r="J2207" t="s">
        <v>52</v>
      </c>
      <c r="K2207" t="s">
        <v>52</v>
      </c>
      <c r="L2207" t="s">
        <v>773</v>
      </c>
      <c r="M2207" t="s">
        <v>303</v>
      </c>
      <c r="N2207" t="s">
        <v>1209</v>
      </c>
      <c r="O2207" t="s">
        <v>61</v>
      </c>
      <c r="P2207" t="s">
        <v>1404</v>
      </c>
      <c r="Q2207" t="s">
        <v>64</v>
      </c>
      <c r="R2207" t="s">
        <v>56</v>
      </c>
      <c r="S2207" t="s">
        <v>1255</v>
      </c>
      <c r="T2207" s="127">
        <v>1.8740000000000001</v>
      </c>
      <c r="U2207" s="128">
        <v>47756</v>
      </c>
      <c r="V2207" s="126">
        <v>5.6500000000000002E-2</v>
      </c>
      <c r="W2207" s="126">
        <v>4.1700000000000001E-2</v>
      </c>
      <c r="X2207" t="s">
        <v>606</v>
      </c>
      <c r="Z2207" s="125">
        <v>2840</v>
      </c>
      <c r="AA2207" s="125">
        <v>1</v>
      </c>
      <c r="AB2207" s="125">
        <v>104.24</v>
      </c>
      <c r="AC2207" s="125">
        <v>0</v>
      </c>
      <c r="AD2207" s="125">
        <v>2.9604200000000001</v>
      </c>
      <c r="AE2207" s="125"/>
      <c r="AF2207" s="125"/>
      <c r="AG2207" t="s">
        <v>16</v>
      </c>
      <c r="AH2207" s="126">
        <v>7.2846828083404397E-6</v>
      </c>
      <c r="AI2207" s="126">
        <v>1.7729263499999999E-4</v>
      </c>
      <c r="AJ2207" s="126">
        <v>1.4277453464147302E-7</v>
      </c>
    </row>
    <row r="2208" spans="1:36" x14ac:dyDescent="0.3">
      <c r="A2208">
        <v>13918</v>
      </c>
      <c r="B2208">
        <v>13921</v>
      </c>
      <c r="C2208" t="s">
        <v>1454</v>
      </c>
      <c r="D2208">
        <v>511809071</v>
      </c>
      <c r="E2208" t="s">
        <v>3092</v>
      </c>
      <c r="F2208" t="s">
        <v>1576</v>
      </c>
      <c r="G2208" t="s">
        <v>1577</v>
      </c>
      <c r="H2208" t="s">
        <v>75</v>
      </c>
      <c r="I2208" t="s">
        <v>225</v>
      </c>
      <c r="J2208" t="s">
        <v>52</v>
      </c>
      <c r="K2208" t="s">
        <v>52</v>
      </c>
      <c r="L2208" t="s">
        <v>773</v>
      </c>
      <c r="M2208" t="s">
        <v>303</v>
      </c>
      <c r="N2208" t="s">
        <v>74</v>
      </c>
      <c r="O2208" t="s">
        <v>61</v>
      </c>
      <c r="P2208" t="s">
        <v>1358</v>
      </c>
      <c r="Q2208" t="s">
        <v>64</v>
      </c>
      <c r="R2208" t="s">
        <v>56</v>
      </c>
      <c r="S2208" t="s">
        <v>1255</v>
      </c>
      <c r="T2208" s="127">
        <v>2.278</v>
      </c>
      <c r="U2208" s="128">
        <v>47889</v>
      </c>
      <c r="V2208" s="126">
        <v>2.1999999999999999E-2</v>
      </c>
      <c r="W2208" s="126">
        <v>2.4199999999999999E-2</v>
      </c>
      <c r="X2208" t="s">
        <v>606</v>
      </c>
      <c r="Z2208" s="125">
        <v>4586.2</v>
      </c>
      <c r="AA2208" s="125">
        <v>1</v>
      </c>
      <c r="AB2208" s="125">
        <v>110.5</v>
      </c>
      <c r="AC2208" s="125">
        <v>0</v>
      </c>
      <c r="AD2208" s="125">
        <v>5.0677500000000002</v>
      </c>
      <c r="AE2208" s="125"/>
      <c r="AF2208" s="125"/>
      <c r="AG2208" t="s">
        <v>16</v>
      </c>
      <c r="AH2208" s="126">
        <v>1.85801295290504E-5</v>
      </c>
      <c r="AI2208" s="126">
        <v>3.0349570399999999E-4</v>
      </c>
      <c r="AJ2208" s="126">
        <v>2.4440641798438223E-7</v>
      </c>
    </row>
    <row r="2209" spans="1:36" x14ac:dyDescent="0.3">
      <c r="A2209">
        <v>13918</v>
      </c>
      <c r="B2209">
        <v>13921</v>
      </c>
      <c r="C2209" t="s">
        <v>1454</v>
      </c>
      <c r="D2209">
        <v>511809071</v>
      </c>
      <c r="E2209" t="s">
        <v>3092</v>
      </c>
      <c r="F2209" t="s">
        <v>1578</v>
      </c>
      <c r="G2209" t="s">
        <v>1579</v>
      </c>
      <c r="H2209" t="s">
        <v>75</v>
      </c>
      <c r="I2209" t="s">
        <v>224</v>
      </c>
      <c r="J2209" t="s">
        <v>52</v>
      </c>
      <c r="K2209" t="s">
        <v>52</v>
      </c>
      <c r="L2209" t="s">
        <v>773</v>
      </c>
      <c r="M2209" t="s">
        <v>303</v>
      </c>
      <c r="N2209" t="s">
        <v>74</v>
      </c>
      <c r="O2209" t="s">
        <v>61</v>
      </c>
      <c r="P2209" t="s">
        <v>1358</v>
      </c>
      <c r="Q2209" t="s">
        <v>64</v>
      </c>
      <c r="R2209" t="s">
        <v>56</v>
      </c>
      <c r="S2209" t="s">
        <v>1255</v>
      </c>
      <c r="T2209" s="127">
        <v>2.2120000000000002</v>
      </c>
      <c r="U2209" s="128">
        <v>47889</v>
      </c>
      <c r="V2209" s="126">
        <v>4.6800000000000001E-2</v>
      </c>
      <c r="W2209" s="126">
        <v>3.95E-2</v>
      </c>
      <c r="X2209" t="s">
        <v>606</v>
      </c>
      <c r="Z2209" s="125">
        <v>19655.740000000002</v>
      </c>
      <c r="AA2209" s="125">
        <v>1</v>
      </c>
      <c r="AB2209" s="125">
        <v>102.39</v>
      </c>
      <c r="AC2209" s="125">
        <v>0</v>
      </c>
      <c r="AD2209" s="125">
        <v>20.125509999999998</v>
      </c>
      <c r="AE2209" s="125"/>
      <c r="AF2209" s="125"/>
      <c r="AG2209" t="s">
        <v>16</v>
      </c>
      <c r="AH2209" s="126">
        <v>6.3992701349645901E-5</v>
      </c>
      <c r="AI2209" s="126">
        <v>1.2052697599999999E-3</v>
      </c>
      <c r="AJ2209" s="126">
        <v>9.7060900975953109E-7</v>
      </c>
    </row>
    <row r="2210" spans="1:36" x14ac:dyDescent="0.3">
      <c r="A2210">
        <v>13918</v>
      </c>
      <c r="B2210">
        <v>13921</v>
      </c>
      <c r="C2210" t="s">
        <v>1580</v>
      </c>
      <c r="D2210">
        <v>520034372</v>
      </c>
      <c r="E2210" t="s">
        <v>3092</v>
      </c>
      <c r="F2210" t="s">
        <v>1581</v>
      </c>
      <c r="G2210" t="s">
        <v>1582</v>
      </c>
      <c r="H2210" t="s">
        <v>75</v>
      </c>
      <c r="I2210" t="s">
        <v>224</v>
      </c>
      <c r="J2210" t="s">
        <v>52</v>
      </c>
      <c r="K2210" t="s">
        <v>52</v>
      </c>
      <c r="L2210" t="s">
        <v>773</v>
      </c>
      <c r="M2210" t="s">
        <v>303</v>
      </c>
      <c r="N2210" t="s">
        <v>1209</v>
      </c>
      <c r="O2210" t="s">
        <v>61</v>
      </c>
      <c r="P2210" t="s">
        <v>1362</v>
      </c>
      <c r="Q2210" t="s">
        <v>64</v>
      </c>
      <c r="R2210" t="s">
        <v>56</v>
      </c>
      <c r="S2210" t="s">
        <v>1255</v>
      </c>
      <c r="T2210" s="127">
        <v>2.65</v>
      </c>
      <c r="U2210" s="128">
        <v>48203</v>
      </c>
      <c r="V2210" s="126">
        <v>4.5600000000000002E-2</v>
      </c>
      <c r="W2210" s="126">
        <v>3.9300000000000002E-2</v>
      </c>
      <c r="X2210" t="s">
        <v>606</v>
      </c>
      <c r="Z2210" s="125">
        <v>12637.53</v>
      </c>
      <c r="AA2210" s="125">
        <v>1</v>
      </c>
      <c r="AB2210" s="125">
        <v>101.94</v>
      </c>
      <c r="AC2210" s="125">
        <v>0</v>
      </c>
      <c r="AD2210" s="125">
        <v>12.8827</v>
      </c>
      <c r="AE2210" s="125"/>
      <c r="AF2210" s="125"/>
      <c r="AG2210" t="s">
        <v>16</v>
      </c>
      <c r="AH2210" s="126">
        <v>1.51232079893717E-5</v>
      </c>
      <c r="AI2210" s="126">
        <v>7.7151479500000002E-4</v>
      </c>
      <c r="AJ2210" s="126">
        <v>6.2130423974493626E-7</v>
      </c>
    </row>
    <row r="2211" spans="1:36" x14ac:dyDescent="0.3">
      <c r="A2211">
        <v>13918</v>
      </c>
      <c r="B2211">
        <v>13921</v>
      </c>
      <c r="C2211" t="s">
        <v>1580</v>
      </c>
      <c r="D2211">
        <v>520034372</v>
      </c>
      <c r="E2211" t="s">
        <v>3092</v>
      </c>
      <c r="F2211" t="s">
        <v>1583</v>
      </c>
      <c r="G2211" t="s">
        <v>1584</v>
      </c>
      <c r="H2211" t="s">
        <v>75</v>
      </c>
      <c r="I2211" t="s">
        <v>225</v>
      </c>
      <c r="J2211" t="s">
        <v>52</v>
      </c>
      <c r="K2211" t="s">
        <v>52</v>
      </c>
      <c r="L2211" t="s">
        <v>773</v>
      </c>
      <c r="M2211" t="s">
        <v>303</v>
      </c>
      <c r="N2211" t="s">
        <v>1209</v>
      </c>
      <c r="O2211" t="s">
        <v>61</v>
      </c>
      <c r="P2211" t="s">
        <v>1362</v>
      </c>
      <c r="Q2211" t="s">
        <v>64</v>
      </c>
      <c r="R2211" t="s">
        <v>56</v>
      </c>
      <c r="S2211" t="s">
        <v>1255</v>
      </c>
      <c r="T2211" s="127">
        <v>2.7360000000000002</v>
      </c>
      <c r="U2211" s="128">
        <v>48203</v>
      </c>
      <c r="V2211" s="126">
        <v>2.1999999999999999E-2</v>
      </c>
      <c r="W2211" s="126">
        <v>2.41E-2</v>
      </c>
      <c r="X2211" t="s">
        <v>606</v>
      </c>
      <c r="Z2211" s="125">
        <v>6666.67</v>
      </c>
      <c r="AA2211" s="125">
        <v>1</v>
      </c>
      <c r="AB2211" s="125">
        <v>109.86</v>
      </c>
      <c r="AC2211" s="125">
        <v>0</v>
      </c>
      <c r="AD2211" s="125">
        <v>7.3239999999999998</v>
      </c>
      <c r="AE2211" s="125"/>
      <c r="AF2211" s="125"/>
      <c r="AG2211" t="s">
        <v>16</v>
      </c>
      <c r="AH2211" s="126">
        <v>6.8213350826174601E-6</v>
      </c>
      <c r="AI2211" s="126">
        <v>4.3861724299999998E-4</v>
      </c>
      <c r="AJ2211" s="126">
        <v>3.5322038484882156E-7</v>
      </c>
    </row>
    <row r="2212" spans="1:36" x14ac:dyDescent="0.3">
      <c r="A2212">
        <v>13918</v>
      </c>
      <c r="B2212">
        <v>13921</v>
      </c>
      <c r="C2212" t="s">
        <v>1585</v>
      </c>
      <c r="D2212">
        <v>520032178</v>
      </c>
      <c r="E2212" t="s">
        <v>3092</v>
      </c>
      <c r="F2212" t="s">
        <v>1586</v>
      </c>
      <c r="G2212" t="s">
        <v>1587</v>
      </c>
      <c r="H2212" t="s">
        <v>75</v>
      </c>
      <c r="I2212" t="s">
        <v>224</v>
      </c>
      <c r="J2212" t="s">
        <v>52</v>
      </c>
      <c r="K2212" t="s">
        <v>52</v>
      </c>
      <c r="L2212" t="s">
        <v>773</v>
      </c>
      <c r="M2212" t="s">
        <v>303</v>
      </c>
      <c r="N2212" t="s">
        <v>138</v>
      </c>
      <c r="O2212" t="s">
        <v>61</v>
      </c>
      <c r="P2212" t="s">
        <v>290</v>
      </c>
      <c r="Q2212" t="s">
        <v>290</v>
      </c>
      <c r="R2212" t="s">
        <v>290</v>
      </c>
      <c r="S2212" t="s">
        <v>1255</v>
      </c>
      <c r="T2212" s="127">
        <v>1.4139999999999999</v>
      </c>
      <c r="U2212" s="128">
        <v>46752</v>
      </c>
      <c r="V2212" s="126">
        <v>6.3E-2</v>
      </c>
      <c r="W2212" s="126">
        <v>5.5E-2</v>
      </c>
      <c r="X2212" t="s">
        <v>606</v>
      </c>
      <c r="Z2212" s="125">
        <v>11700</v>
      </c>
      <c r="AA2212" s="125">
        <v>1</v>
      </c>
      <c r="AB2212" s="125">
        <v>101.2</v>
      </c>
      <c r="AC2212" s="125">
        <v>0</v>
      </c>
      <c r="AD2212" s="125">
        <v>11.840400000000001</v>
      </c>
      <c r="AE2212" s="125"/>
      <c r="AF2212" s="125"/>
      <c r="AG2212" t="s">
        <v>16</v>
      </c>
      <c r="AH2212" s="126">
        <v>6.5734598010066506E-5</v>
      </c>
      <c r="AI2212" s="126">
        <v>7.0909388399999999E-4</v>
      </c>
      <c r="AJ2212" s="126">
        <v>5.7103640698579838E-7</v>
      </c>
    </row>
    <row r="2213" spans="1:36" x14ac:dyDescent="0.3">
      <c r="A2213">
        <v>13918</v>
      </c>
      <c r="B2213">
        <v>13921</v>
      </c>
      <c r="C2213" t="s">
        <v>1588</v>
      </c>
      <c r="D2213">
        <v>520034257</v>
      </c>
      <c r="E2213" t="s">
        <v>3092</v>
      </c>
      <c r="F2213" t="s">
        <v>1589</v>
      </c>
      <c r="G2213" t="s">
        <v>1590</v>
      </c>
      <c r="H2213" t="s">
        <v>75</v>
      </c>
      <c r="I2213" t="s">
        <v>225</v>
      </c>
      <c r="J2213" t="s">
        <v>52</v>
      </c>
      <c r="K2213" t="s">
        <v>52</v>
      </c>
      <c r="L2213" t="s">
        <v>773</v>
      </c>
      <c r="M2213" t="s">
        <v>303</v>
      </c>
      <c r="N2213" t="s">
        <v>673</v>
      </c>
      <c r="O2213" t="s">
        <v>61</v>
      </c>
      <c r="P2213" t="s">
        <v>1435</v>
      </c>
      <c r="Q2213" t="s">
        <v>69</v>
      </c>
      <c r="R2213" t="s">
        <v>56</v>
      </c>
      <c r="S2213" t="s">
        <v>1255</v>
      </c>
      <c r="T2213" s="127">
        <v>1.726</v>
      </c>
      <c r="U2213" s="128">
        <v>46944</v>
      </c>
      <c r="V2213" s="126">
        <v>3.73E-2</v>
      </c>
      <c r="W2213" s="126">
        <v>2.64E-2</v>
      </c>
      <c r="X2213" t="s">
        <v>606</v>
      </c>
      <c r="Z2213" s="125">
        <v>3520</v>
      </c>
      <c r="AA2213" s="125">
        <v>1</v>
      </c>
      <c r="AB2213" s="125">
        <v>114.44</v>
      </c>
      <c r="AC2213" s="125">
        <v>0</v>
      </c>
      <c r="AD2213" s="125">
        <v>4.0282900000000001</v>
      </c>
      <c r="AE2213" s="125"/>
      <c r="AF2213" s="125"/>
      <c r="AG2213" t="s">
        <v>16</v>
      </c>
      <c r="AH2213" s="126">
        <v>8.7530033742827994E-6</v>
      </c>
      <c r="AI2213" s="126">
        <v>2.41244873E-4</v>
      </c>
      <c r="AJ2213" s="126">
        <v>1.9427555216857721E-7</v>
      </c>
    </row>
    <row r="2214" spans="1:36" x14ac:dyDescent="0.3">
      <c r="A2214">
        <v>13918</v>
      </c>
      <c r="B2214">
        <v>13921</v>
      </c>
      <c r="C2214" t="s">
        <v>1591</v>
      </c>
      <c r="D2214">
        <v>520038274</v>
      </c>
      <c r="E2214" t="s">
        <v>3092</v>
      </c>
      <c r="F2214" t="s">
        <v>1592</v>
      </c>
      <c r="G2214" t="s">
        <v>1593</v>
      </c>
      <c r="H2214" t="s">
        <v>75</v>
      </c>
      <c r="I2214" t="s">
        <v>225</v>
      </c>
      <c r="J2214" t="s">
        <v>52</v>
      </c>
      <c r="K2214" t="s">
        <v>52</v>
      </c>
      <c r="L2214" t="s">
        <v>773</v>
      </c>
      <c r="M2214" t="s">
        <v>303</v>
      </c>
      <c r="N2214" t="s">
        <v>138</v>
      </c>
      <c r="O2214" t="s">
        <v>61</v>
      </c>
      <c r="P2214" t="s">
        <v>1435</v>
      </c>
      <c r="Q2214" t="s">
        <v>69</v>
      </c>
      <c r="R2214" t="s">
        <v>56</v>
      </c>
      <c r="S2214" t="s">
        <v>1255</v>
      </c>
      <c r="T2214" s="127">
        <v>1.585</v>
      </c>
      <c r="U2214" s="128">
        <v>47149</v>
      </c>
      <c r="V2214" s="126">
        <v>3.85E-2</v>
      </c>
      <c r="W2214" s="126">
        <v>2.7400000000000001E-2</v>
      </c>
      <c r="X2214" t="s">
        <v>606</v>
      </c>
      <c r="Z2214" s="125">
        <v>13600</v>
      </c>
      <c r="AA2214" s="125">
        <v>1</v>
      </c>
      <c r="AB2214" s="125">
        <v>113.76</v>
      </c>
      <c r="AC2214" s="125">
        <v>0</v>
      </c>
      <c r="AD2214" s="125">
        <v>15.471360000000001</v>
      </c>
      <c r="AE2214" s="125"/>
      <c r="AF2214" s="125"/>
      <c r="AG2214" t="s">
        <v>16</v>
      </c>
      <c r="AH2214" s="126">
        <v>5.6666666666666698E-5</v>
      </c>
      <c r="AI2214" s="126">
        <v>9.2654359299999996E-4</v>
      </c>
      <c r="AJ2214" s="126">
        <v>7.4614960859293609E-7</v>
      </c>
    </row>
    <row r="2215" spans="1:36" x14ac:dyDescent="0.3">
      <c r="A2215">
        <v>13918</v>
      </c>
      <c r="B2215">
        <v>13921</v>
      </c>
      <c r="C2215" t="s">
        <v>1594</v>
      </c>
      <c r="D2215">
        <v>516269248</v>
      </c>
      <c r="E2215" t="s">
        <v>3092</v>
      </c>
      <c r="F2215" t="s">
        <v>1595</v>
      </c>
      <c r="G2215" t="s">
        <v>1596</v>
      </c>
      <c r="H2215" t="s">
        <v>75</v>
      </c>
      <c r="I2215" t="s">
        <v>225</v>
      </c>
      <c r="J2215" t="s">
        <v>52</v>
      </c>
      <c r="K2215" t="s">
        <v>52</v>
      </c>
      <c r="L2215" t="s">
        <v>773</v>
      </c>
      <c r="M2215" t="s">
        <v>303</v>
      </c>
      <c r="N2215" t="s">
        <v>154</v>
      </c>
      <c r="O2215" t="s">
        <v>61</v>
      </c>
      <c r="P2215" t="s">
        <v>1505</v>
      </c>
      <c r="Q2215" t="s">
        <v>69</v>
      </c>
      <c r="R2215" t="s">
        <v>56</v>
      </c>
      <c r="S2215" t="s">
        <v>1255</v>
      </c>
      <c r="T2215" s="127">
        <v>5.08</v>
      </c>
      <c r="U2215" s="128">
        <v>49218</v>
      </c>
      <c r="V2215" s="126">
        <v>3.3000000000000002E-2</v>
      </c>
      <c r="W2215" s="126">
        <v>2.6200000000000001E-2</v>
      </c>
      <c r="X2215" t="s">
        <v>606</v>
      </c>
      <c r="Z2215" s="125">
        <v>21794.87</v>
      </c>
      <c r="AA2215" s="125">
        <v>1</v>
      </c>
      <c r="AB2215" s="125">
        <v>115.2</v>
      </c>
      <c r="AC2215" s="125">
        <v>0</v>
      </c>
      <c r="AD2215" s="125">
        <v>25.107690000000002</v>
      </c>
      <c r="AE2215" s="125"/>
      <c r="AF2215" s="125"/>
      <c r="AG2215" t="s">
        <v>16</v>
      </c>
      <c r="AH2215" s="126">
        <v>1.9455251285810102E-5</v>
      </c>
      <c r="AI2215" s="126">
        <v>1.5036408760000001E-3</v>
      </c>
      <c r="AJ2215" s="126">
        <v>1.2108885751590536E-6</v>
      </c>
    </row>
    <row r="2216" spans="1:36" x14ac:dyDescent="0.3">
      <c r="A2216">
        <v>13918</v>
      </c>
      <c r="B2216">
        <v>13921</v>
      </c>
      <c r="C2216" t="s">
        <v>1597</v>
      </c>
      <c r="D2216">
        <v>520025438</v>
      </c>
      <c r="E2216" t="s">
        <v>3092</v>
      </c>
      <c r="F2216" t="s">
        <v>1598</v>
      </c>
      <c r="G2216" t="s">
        <v>1599</v>
      </c>
      <c r="H2216" t="s">
        <v>75</v>
      </c>
      <c r="I2216" t="s">
        <v>225</v>
      </c>
      <c r="J2216" t="s">
        <v>52</v>
      </c>
      <c r="K2216" t="s">
        <v>52</v>
      </c>
      <c r="L2216" t="s">
        <v>773</v>
      </c>
      <c r="M2216" t="s">
        <v>303</v>
      </c>
      <c r="N2216" t="s">
        <v>619</v>
      </c>
      <c r="O2216" t="s">
        <v>61</v>
      </c>
      <c r="P2216" t="s">
        <v>1372</v>
      </c>
      <c r="Q2216" t="s">
        <v>64</v>
      </c>
      <c r="R2216" t="s">
        <v>56</v>
      </c>
      <c r="S2216" t="s">
        <v>1255</v>
      </c>
      <c r="T2216" s="127">
        <v>2.7570000000000001</v>
      </c>
      <c r="U2216" s="128">
        <v>47300</v>
      </c>
      <c r="V2216" s="126">
        <v>3.6200000000000003E-2</v>
      </c>
      <c r="W2216" s="126">
        <v>2.4500000000000001E-2</v>
      </c>
      <c r="X2216" t="s">
        <v>606</v>
      </c>
      <c r="Z2216" s="125">
        <v>45242.01</v>
      </c>
      <c r="AA2216" s="125">
        <v>1</v>
      </c>
      <c r="AB2216" s="125">
        <v>113.61</v>
      </c>
      <c r="AC2216" s="125">
        <v>0</v>
      </c>
      <c r="AD2216" s="125">
        <v>51.399450000000002</v>
      </c>
      <c r="AE2216" s="125"/>
      <c r="AF2216" s="125"/>
      <c r="AG2216" t="s">
        <v>16</v>
      </c>
      <c r="AH2216" s="126">
        <v>2.5773167789042899E-5</v>
      </c>
      <c r="AI2216" s="126">
        <v>3.0781929380000001E-3</v>
      </c>
      <c r="AJ2216" s="126">
        <v>2.4788822378505955E-6</v>
      </c>
    </row>
    <row r="2217" spans="1:36" x14ac:dyDescent="0.3">
      <c r="A2217">
        <v>13918</v>
      </c>
      <c r="B2217">
        <v>13921</v>
      </c>
      <c r="C2217" t="s">
        <v>1417</v>
      </c>
      <c r="D2217">
        <v>515327120</v>
      </c>
      <c r="E2217" t="s">
        <v>3092</v>
      </c>
      <c r="F2217" t="s">
        <v>1600</v>
      </c>
      <c r="G2217" t="s">
        <v>1601</v>
      </c>
      <c r="H2217" t="s">
        <v>75</v>
      </c>
      <c r="I2217" t="s">
        <v>225</v>
      </c>
      <c r="J2217" t="s">
        <v>52</v>
      </c>
      <c r="K2217" t="s">
        <v>52</v>
      </c>
      <c r="L2217" t="s">
        <v>773</v>
      </c>
      <c r="M2217" t="s">
        <v>303</v>
      </c>
      <c r="N2217" t="s">
        <v>619</v>
      </c>
      <c r="O2217" t="s">
        <v>61</v>
      </c>
      <c r="P2217" t="s">
        <v>1388</v>
      </c>
      <c r="Q2217" t="s">
        <v>69</v>
      </c>
      <c r="R2217" t="s">
        <v>56</v>
      </c>
      <c r="S2217" t="s">
        <v>1255</v>
      </c>
      <c r="T2217" s="127">
        <v>4.5599999999999996</v>
      </c>
      <c r="U2217" s="128">
        <v>48213</v>
      </c>
      <c r="V2217" s="126">
        <v>3.1800000000000002E-2</v>
      </c>
      <c r="W2217" s="126">
        <v>2.5600000000000001E-2</v>
      </c>
      <c r="X2217" t="s">
        <v>606</v>
      </c>
      <c r="Z2217" s="125">
        <v>2850</v>
      </c>
      <c r="AA2217" s="125">
        <v>1</v>
      </c>
      <c r="AB2217" s="125">
        <v>114.87</v>
      </c>
      <c r="AC2217" s="125">
        <v>0</v>
      </c>
      <c r="AD2217" s="125">
        <v>3.27379</v>
      </c>
      <c r="AE2217" s="125"/>
      <c r="AF2217" s="125"/>
      <c r="AG2217" t="s">
        <v>16</v>
      </c>
      <c r="AH2217" s="126">
        <v>3.7684652317100298E-6</v>
      </c>
      <c r="AI2217" s="126">
        <v>1.96059632E-4</v>
      </c>
      <c r="AJ2217" s="126">
        <v>1.578876793711392E-7</v>
      </c>
    </row>
    <row r="2218" spans="1:36" x14ac:dyDescent="0.3">
      <c r="A2218">
        <v>13918</v>
      </c>
      <c r="B2218">
        <v>13921</v>
      </c>
      <c r="C2218" t="s">
        <v>1602</v>
      </c>
      <c r="D2218">
        <v>520038910</v>
      </c>
      <c r="E2218" t="s">
        <v>3092</v>
      </c>
      <c r="F2218" t="s">
        <v>1603</v>
      </c>
      <c r="G2218" t="s">
        <v>1604</v>
      </c>
      <c r="H2218" t="s">
        <v>75</v>
      </c>
      <c r="I2218" t="s">
        <v>224</v>
      </c>
      <c r="J2218" t="s">
        <v>52</v>
      </c>
      <c r="K2218" t="s">
        <v>52</v>
      </c>
      <c r="L2218" t="s">
        <v>773</v>
      </c>
      <c r="M2218" t="s">
        <v>303</v>
      </c>
      <c r="N2218" t="s">
        <v>619</v>
      </c>
      <c r="O2218" t="s">
        <v>61</v>
      </c>
      <c r="P2218" t="s">
        <v>1362</v>
      </c>
      <c r="Q2218" t="s">
        <v>64</v>
      </c>
      <c r="R2218" t="s">
        <v>56</v>
      </c>
      <c r="S2218" t="s">
        <v>1255</v>
      </c>
      <c r="T2218" s="127">
        <v>3.2410000000000001</v>
      </c>
      <c r="U2218" s="128">
        <v>48213</v>
      </c>
      <c r="V2218" s="126">
        <v>4.8899999999999999E-2</v>
      </c>
      <c r="W2218" s="126">
        <v>3.9600000000000003E-2</v>
      </c>
      <c r="X2218" t="s">
        <v>606</v>
      </c>
      <c r="Z2218" s="125">
        <v>85000</v>
      </c>
      <c r="AA2218" s="125">
        <v>1</v>
      </c>
      <c r="AB2218" s="125">
        <v>103.09</v>
      </c>
      <c r="AC2218" s="125">
        <v>0</v>
      </c>
      <c r="AD2218" s="125">
        <v>87.626499999999993</v>
      </c>
      <c r="AE2218" s="125"/>
      <c r="AF2218" s="125"/>
      <c r="AG2218" t="s">
        <v>16</v>
      </c>
      <c r="AH2218" s="126">
        <v>1.84783412E-4</v>
      </c>
      <c r="AI2218" s="126">
        <v>5.2477462990000003E-3</v>
      </c>
      <c r="AJ2218" s="126">
        <v>4.2260330492838964E-6</v>
      </c>
    </row>
    <row r="2219" spans="1:36" x14ac:dyDescent="0.3">
      <c r="A2219">
        <v>13918</v>
      </c>
      <c r="B2219">
        <v>13921</v>
      </c>
      <c r="C2219" t="s">
        <v>1605</v>
      </c>
      <c r="D2219">
        <v>2409</v>
      </c>
      <c r="E2219" t="s">
        <v>2</v>
      </c>
      <c r="F2219" t="s">
        <v>1606</v>
      </c>
      <c r="G2219" t="s">
        <v>1607</v>
      </c>
      <c r="H2219" t="s">
        <v>75</v>
      </c>
      <c r="I2219" t="s">
        <v>226</v>
      </c>
      <c r="J2219" t="s">
        <v>52</v>
      </c>
      <c r="K2219" t="s">
        <v>306</v>
      </c>
      <c r="L2219" t="s">
        <v>773</v>
      </c>
      <c r="M2219" t="s">
        <v>303</v>
      </c>
      <c r="N2219" t="s">
        <v>617</v>
      </c>
      <c r="O2219" t="s">
        <v>61</v>
      </c>
      <c r="P2219" t="s">
        <v>1398</v>
      </c>
      <c r="Q2219" t="s">
        <v>69</v>
      </c>
      <c r="R2219" t="s">
        <v>56</v>
      </c>
      <c r="S2219" t="s">
        <v>1255</v>
      </c>
      <c r="T2219" s="127">
        <v>0.16700000000000001</v>
      </c>
      <c r="U2219" s="128">
        <v>46265</v>
      </c>
      <c r="V2219" s="126">
        <v>7.4399999999999994E-2</v>
      </c>
      <c r="W2219" s="126">
        <v>9.6600000000000005E-2</v>
      </c>
      <c r="X2219" t="s">
        <v>606</v>
      </c>
      <c r="Z2219" s="125">
        <v>5000</v>
      </c>
      <c r="AA2219" s="125">
        <v>1</v>
      </c>
      <c r="AB2219" s="125">
        <v>81.48</v>
      </c>
      <c r="AC2219" s="125">
        <v>0</v>
      </c>
      <c r="AD2219" s="125">
        <v>4.0739999999999998</v>
      </c>
      <c r="AE2219" s="125"/>
      <c r="AF2219" s="125"/>
      <c r="AG2219" t="s">
        <v>16</v>
      </c>
      <c r="AH2219" s="126">
        <v>1.1876304356693E-5</v>
      </c>
      <c r="AI2219" s="126">
        <v>2.4398233799999999E-4</v>
      </c>
      <c r="AJ2219" s="126">
        <v>1.9648004476708068E-7</v>
      </c>
    </row>
    <row r="2220" spans="1:36" x14ac:dyDescent="0.3">
      <c r="A2220">
        <v>13918</v>
      </c>
      <c r="B2220">
        <v>13921</v>
      </c>
      <c r="C2220" t="s">
        <v>1608</v>
      </c>
      <c r="D2220">
        <v>520037789</v>
      </c>
      <c r="E2220" t="s">
        <v>3092</v>
      </c>
      <c r="F2220" t="s">
        <v>1609</v>
      </c>
      <c r="G2220" t="s">
        <v>1610</v>
      </c>
      <c r="H2220" t="s">
        <v>75</v>
      </c>
      <c r="I2220" t="s">
        <v>225</v>
      </c>
      <c r="J2220" t="s">
        <v>52</v>
      </c>
      <c r="K2220" t="s">
        <v>52</v>
      </c>
      <c r="L2220" t="s">
        <v>773</v>
      </c>
      <c r="M2220" t="s">
        <v>303</v>
      </c>
      <c r="N2220" t="s">
        <v>619</v>
      </c>
      <c r="O2220" t="s">
        <v>61</v>
      </c>
      <c r="P2220" t="s">
        <v>1362</v>
      </c>
      <c r="Q2220" t="s">
        <v>64</v>
      </c>
      <c r="R2220" t="s">
        <v>56</v>
      </c>
      <c r="S2220" t="s">
        <v>1255</v>
      </c>
      <c r="T2220" s="127">
        <v>5.0119999999999996</v>
      </c>
      <c r="U2220" s="128">
        <v>50041</v>
      </c>
      <c r="V2220" s="126">
        <v>3.61E-2</v>
      </c>
      <c r="W2220" s="126">
        <v>2.53E-2</v>
      </c>
      <c r="X2220" t="s">
        <v>606</v>
      </c>
      <c r="Z2220" s="125">
        <v>106792.36</v>
      </c>
      <c r="AA2220" s="125">
        <v>1</v>
      </c>
      <c r="AB2220" s="125">
        <v>115.48</v>
      </c>
      <c r="AC2220" s="125">
        <v>1.97654</v>
      </c>
      <c r="AD2220" s="125">
        <v>125.30036</v>
      </c>
      <c r="AE2220" s="125"/>
      <c r="AF2220" s="125"/>
      <c r="AG2220" t="s">
        <v>16</v>
      </c>
      <c r="AH2220" s="126">
        <v>3.4898690567289899E-5</v>
      </c>
      <c r="AI2220" s="126">
        <v>7.5039457300000003E-3</v>
      </c>
      <c r="AJ2220" s="126">
        <v>6.0429603196198648E-6</v>
      </c>
    </row>
    <row r="2221" spans="1:36" x14ac:dyDescent="0.3">
      <c r="A2221">
        <v>13918</v>
      </c>
      <c r="B2221">
        <v>13921</v>
      </c>
      <c r="C2221" t="s">
        <v>1363</v>
      </c>
      <c r="D2221">
        <v>511659401</v>
      </c>
      <c r="E2221" t="s">
        <v>3092</v>
      </c>
      <c r="F2221" t="s">
        <v>1613</v>
      </c>
      <c r="G2221" t="s">
        <v>1614</v>
      </c>
      <c r="H2221" t="s">
        <v>75</v>
      </c>
      <c r="I2221" t="s">
        <v>225</v>
      </c>
      <c r="J2221" t="s">
        <v>52</v>
      </c>
      <c r="K2221" t="s">
        <v>52</v>
      </c>
      <c r="L2221" t="s">
        <v>773</v>
      </c>
      <c r="M2221" t="s">
        <v>303</v>
      </c>
      <c r="N2221" t="s">
        <v>619</v>
      </c>
      <c r="O2221" t="s">
        <v>61</v>
      </c>
      <c r="P2221" t="s">
        <v>1362</v>
      </c>
      <c r="Q2221" t="s">
        <v>64</v>
      </c>
      <c r="R2221" t="s">
        <v>56</v>
      </c>
      <c r="S2221" t="s">
        <v>1255</v>
      </c>
      <c r="T2221" s="127">
        <v>7.1310000000000002</v>
      </c>
      <c r="U2221" s="128">
        <v>50891</v>
      </c>
      <c r="V2221" s="126">
        <v>2.64E-2</v>
      </c>
      <c r="W2221" s="126">
        <v>2.4199999999999999E-2</v>
      </c>
      <c r="X2221" t="s">
        <v>606</v>
      </c>
      <c r="Z2221" s="125">
        <v>6650</v>
      </c>
      <c r="AA2221" s="125">
        <v>1</v>
      </c>
      <c r="AB2221" s="125">
        <v>111.37</v>
      </c>
      <c r="AC2221" s="125">
        <v>0</v>
      </c>
      <c r="AD2221" s="125">
        <v>7.4061000000000003</v>
      </c>
      <c r="AE2221" s="125"/>
      <c r="AF2221" s="125"/>
      <c r="AG2221" t="s">
        <v>16</v>
      </c>
      <c r="AH2221" s="126">
        <v>2.3333333333333299E-5</v>
      </c>
      <c r="AI2221" s="126">
        <v>4.4353402000000001E-4</v>
      </c>
      <c r="AJ2221" s="126">
        <v>3.571798869782711E-7</v>
      </c>
    </row>
    <row r="2222" spans="1:36" x14ac:dyDescent="0.3">
      <c r="A2222">
        <v>13918</v>
      </c>
      <c r="B2222">
        <v>13921</v>
      </c>
      <c r="C2222" t="s">
        <v>1618</v>
      </c>
      <c r="D2222">
        <v>520000472</v>
      </c>
      <c r="E2222" t="s">
        <v>3092</v>
      </c>
      <c r="F2222" t="s">
        <v>1621</v>
      </c>
      <c r="G2222" t="s">
        <v>1622</v>
      </c>
      <c r="H2222" t="s">
        <v>75</v>
      </c>
      <c r="I2222" t="s">
        <v>225</v>
      </c>
      <c r="J2222" t="s">
        <v>52</v>
      </c>
      <c r="K2222" t="s">
        <v>52</v>
      </c>
      <c r="L2222" t="s">
        <v>773</v>
      </c>
      <c r="M2222" t="s">
        <v>303</v>
      </c>
      <c r="N2222" t="s">
        <v>154</v>
      </c>
      <c r="O2222" t="s">
        <v>61</v>
      </c>
      <c r="P2222" t="s">
        <v>1254</v>
      </c>
      <c r="Q2222" t="s">
        <v>64</v>
      </c>
      <c r="R2222" t="s">
        <v>56</v>
      </c>
      <c r="S2222" t="s">
        <v>1255</v>
      </c>
      <c r="T2222" s="127">
        <v>9.3759999999999994</v>
      </c>
      <c r="U2222" s="128">
        <v>50203</v>
      </c>
      <c r="V2222" s="126">
        <v>3.2000000000000001E-2</v>
      </c>
      <c r="W2222" s="126">
        <v>2.53E-2</v>
      </c>
      <c r="X2222" t="s">
        <v>606</v>
      </c>
      <c r="Z2222" s="125">
        <v>50000</v>
      </c>
      <c r="AA2222" s="125">
        <v>1</v>
      </c>
      <c r="AB2222" s="125">
        <v>115.44</v>
      </c>
      <c r="AC2222" s="125">
        <v>0</v>
      </c>
      <c r="AD2222" s="125">
        <v>57.72</v>
      </c>
      <c r="AE2222" s="125"/>
      <c r="AF2222" s="125"/>
      <c r="AG2222" t="s">
        <v>16</v>
      </c>
      <c r="AH2222" s="126">
        <v>1.01538243465557E-5</v>
      </c>
      <c r="AI2222" s="126">
        <v>3.4567159059999998E-3</v>
      </c>
      <c r="AJ2222" s="126">
        <v>2.7837084398517178E-6</v>
      </c>
    </row>
    <row r="2223" spans="1:36" x14ac:dyDescent="0.3">
      <c r="A2223">
        <v>13918</v>
      </c>
      <c r="B2223">
        <v>13921</v>
      </c>
      <c r="C2223" t="s">
        <v>1561</v>
      </c>
      <c r="D2223">
        <v>520032046</v>
      </c>
      <c r="E2223" t="s">
        <v>3092</v>
      </c>
      <c r="F2223" t="s">
        <v>1623</v>
      </c>
      <c r="G2223" t="s">
        <v>1624</v>
      </c>
      <c r="H2223" t="s">
        <v>75</v>
      </c>
      <c r="I2223" t="s">
        <v>225</v>
      </c>
      <c r="J2223" t="s">
        <v>52</v>
      </c>
      <c r="K2223" t="s">
        <v>52</v>
      </c>
      <c r="L2223" t="s">
        <v>773</v>
      </c>
      <c r="M2223" t="s">
        <v>303</v>
      </c>
      <c r="N2223" t="s">
        <v>251</v>
      </c>
      <c r="O2223" t="s">
        <v>61</v>
      </c>
      <c r="P2223" t="s">
        <v>1254</v>
      </c>
      <c r="Q2223" t="s">
        <v>64</v>
      </c>
      <c r="R2223" t="s">
        <v>56</v>
      </c>
      <c r="S2223" t="s">
        <v>1255</v>
      </c>
      <c r="T2223" s="127">
        <v>3.7879999999999998</v>
      </c>
      <c r="U2223" s="128">
        <v>48742</v>
      </c>
      <c r="V2223" s="126">
        <v>2.06E-2</v>
      </c>
      <c r="W2223" s="126">
        <v>2.2100000000000002E-2</v>
      </c>
      <c r="X2223" t="s">
        <v>606</v>
      </c>
      <c r="Z2223" s="125">
        <v>2138.89</v>
      </c>
      <c r="AA2223" s="125">
        <v>1</v>
      </c>
      <c r="AB2223" s="125">
        <v>107.73</v>
      </c>
      <c r="AC2223" s="125">
        <v>0</v>
      </c>
      <c r="AD2223" s="125">
        <v>2.30423</v>
      </c>
      <c r="AE2223" s="125"/>
      <c r="AF2223" s="125"/>
      <c r="AG2223" t="s">
        <v>16</v>
      </c>
      <c r="AH2223" s="126">
        <v>1.5277044777614001E-6</v>
      </c>
      <c r="AI2223" s="126">
        <v>1.3799494900000001E-4</v>
      </c>
      <c r="AJ2223" s="126">
        <v>1.1112793656201531E-7</v>
      </c>
    </row>
    <row r="2224" spans="1:36" x14ac:dyDescent="0.3">
      <c r="A2224">
        <v>13918</v>
      </c>
      <c r="B2224">
        <v>13921</v>
      </c>
      <c r="C2224" t="s">
        <v>1625</v>
      </c>
      <c r="D2224">
        <v>520042763</v>
      </c>
      <c r="E2224" t="s">
        <v>3092</v>
      </c>
      <c r="F2224" t="s">
        <v>1626</v>
      </c>
      <c r="G2224" t="s">
        <v>1627</v>
      </c>
      <c r="H2224" t="s">
        <v>75</v>
      </c>
      <c r="I2224" t="s">
        <v>593</v>
      </c>
      <c r="J2224" t="s">
        <v>52</v>
      </c>
      <c r="K2224" t="s">
        <v>52</v>
      </c>
      <c r="L2224" t="s">
        <v>773</v>
      </c>
      <c r="M2224" t="s">
        <v>303</v>
      </c>
      <c r="N2224" t="s">
        <v>252</v>
      </c>
      <c r="O2224" t="s">
        <v>61</v>
      </c>
      <c r="P2224" t="s">
        <v>290</v>
      </c>
      <c r="Q2224" t="s">
        <v>290</v>
      </c>
      <c r="R2224" t="s">
        <v>290</v>
      </c>
      <c r="S2224" t="s">
        <v>1255</v>
      </c>
      <c r="T2224" s="127">
        <v>1.9350000000000001</v>
      </c>
      <c r="U2224" s="128">
        <v>46934</v>
      </c>
      <c r="V2224" s="126">
        <v>4.8500000000000001E-2</v>
      </c>
      <c r="W2224" s="126">
        <v>-1.52E-2</v>
      </c>
      <c r="X2224" t="s">
        <v>606</v>
      </c>
      <c r="Z2224" s="125">
        <v>10000</v>
      </c>
      <c r="AA2224" s="125">
        <v>1</v>
      </c>
      <c r="AB2224" s="125">
        <v>113</v>
      </c>
      <c r="AC2224" s="125">
        <v>0</v>
      </c>
      <c r="AD2224" s="125">
        <v>11.3</v>
      </c>
      <c r="AE2224" s="125"/>
      <c r="AF2224" s="125"/>
      <c r="AG2224" t="s">
        <v>16</v>
      </c>
      <c r="AH2224" s="126">
        <v>3.3333333333333301E-5</v>
      </c>
      <c r="AI2224" s="126">
        <v>6.7673059099999998E-4</v>
      </c>
      <c r="AJ2224" s="126">
        <v>5.4497410551497597E-7</v>
      </c>
    </row>
    <row r="2225" spans="1:36" x14ac:dyDescent="0.3">
      <c r="A2225">
        <v>13918</v>
      </c>
      <c r="B2225">
        <v>13921</v>
      </c>
      <c r="C2225" t="s">
        <v>1471</v>
      </c>
      <c r="D2225">
        <v>520042847</v>
      </c>
      <c r="E2225" t="s">
        <v>3092</v>
      </c>
      <c r="F2225" t="s">
        <v>2313</v>
      </c>
      <c r="G2225" t="s">
        <v>2314</v>
      </c>
      <c r="H2225" t="s">
        <v>75</v>
      </c>
      <c r="I2225" t="s">
        <v>224</v>
      </c>
      <c r="J2225" t="s">
        <v>52</v>
      </c>
      <c r="K2225" t="s">
        <v>52</v>
      </c>
      <c r="L2225" t="s">
        <v>773</v>
      </c>
      <c r="M2225" t="s">
        <v>303</v>
      </c>
      <c r="N2225" t="s">
        <v>673</v>
      </c>
      <c r="O2225" t="s">
        <v>61</v>
      </c>
      <c r="P2225" t="s">
        <v>1358</v>
      </c>
      <c r="Q2225" t="s">
        <v>64</v>
      </c>
      <c r="R2225" t="s">
        <v>56</v>
      </c>
      <c r="S2225" t="s">
        <v>1255</v>
      </c>
      <c r="T2225" s="127">
        <v>2.4550000000000001</v>
      </c>
      <c r="U2225" s="128">
        <v>47664</v>
      </c>
      <c r="V2225" s="126">
        <v>5.5E-2</v>
      </c>
      <c r="W2225" s="126">
        <v>4.1200000000000001E-2</v>
      </c>
      <c r="X2225" t="s">
        <v>606</v>
      </c>
      <c r="Z2225" s="125">
        <v>49000</v>
      </c>
      <c r="AA2225" s="125">
        <v>1</v>
      </c>
      <c r="AB2225" s="125">
        <v>103.45</v>
      </c>
      <c r="AC2225" s="125">
        <v>0</v>
      </c>
      <c r="AD2225" s="125">
        <v>50.6905</v>
      </c>
      <c r="AE2225" s="125"/>
      <c r="AF2225" s="125"/>
      <c r="AG2225" t="s">
        <v>16</v>
      </c>
      <c r="AH2225" s="126">
        <v>3.2643500270919097E-5</v>
      </c>
      <c r="AI2225" s="126">
        <v>3.0357355790000002E-3</v>
      </c>
      <c r="AJ2225" s="126">
        <v>2.4446911412041494E-6</v>
      </c>
    </row>
    <row r="2226" spans="1:36" x14ac:dyDescent="0.3">
      <c r="A2226">
        <v>13918</v>
      </c>
      <c r="B2226">
        <v>13921</v>
      </c>
      <c r="C2226" t="s">
        <v>1471</v>
      </c>
      <c r="D2226">
        <v>520042847</v>
      </c>
      <c r="E2226" t="s">
        <v>3092</v>
      </c>
      <c r="F2226" t="s">
        <v>2315</v>
      </c>
      <c r="G2226" t="s">
        <v>2316</v>
      </c>
      <c r="H2226" t="s">
        <v>75</v>
      </c>
      <c r="I2226" t="s">
        <v>225</v>
      </c>
      <c r="J2226" t="s">
        <v>52</v>
      </c>
      <c r="K2226" t="s">
        <v>52</v>
      </c>
      <c r="L2226" t="s">
        <v>773</v>
      </c>
      <c r="M2226" t="s">
        <v>303</v>
      </c>
      <c r="N2226" t="s">
        <v>673</v>
      </c>
      <c r="O2226" t="s">
        <v>61</v>
      </c>
      <c r="P2226" t="s">
        <v>1358</v>
      </c>
      <c r="Q2226" t="s">
        <v>64</v>
      </c>
      <c r="R2226" t="s">
        <v>56</v>
      </c>
      <c r="S2226" t="s">
        <v>1255</v>
      </c>
      <c r="T2226" s="127">
        <v>2.5179999999999998</v>
      </c>
      <c r="U2226" s="128">
        <v>47664</v>
      </c>
      <c r="V2226" s="126">
        <v>0.03</v>
      </c>
      <c r="W2226" s="126">
        <v>2.53E-2</v>
      </c>
      <c r="X2226" t="s">
        <v>606</v>
      </c>
      <c r="Z2226" s="125">
        <v>49000</v>
      </c>
      <c r="AA2226" s="125">
        <v>1</v>
      </c>
      <c r="AB2226" s="125">
        <v>109.33</v>
      </c>
      <c r="AC2226" s="125">
        <v>0</v>
      </c>
      <c r="AD2226" s="125">
        <v>53.5717</v>
      </c>
      <c r="AE2226" s="125"/>
      <c r="AF2226" s="125"/>
      <c r="AG2226" t="s">
        <v>16</v>
      </c>
      <c r="AH2226" s="126">
        <v>3.6880125372616402E-5</v>
      </c>
      <c r="AI2226" s="126">
        <v>3.208283914E-3</v>
      </c>
      <c r="AJ2226" s="126">
        <v>2.5836450697713836E-6</v>
      </c>
    </row>
    <row r="2227" spans="1:36" x14ac:dyDescent="0.3">
      <c r="A2227">
        <v>13918</v>
      </c>
      <c r="B2227">
        <v>13921</v>
      </c>
      <c r="C2227" t="s">
        <v>1628</v>
      </c>
      <c r="D2227">
        <v>513432765</v>
      </c>
      <c r="E2227" t="s">
        <v>3092</v>
      </c>
      <c r="F2227" t="s">
        <v>1629</v>
      </c>
      <c r="G2227" t="s">
        <v>1630</v>
      </c>
      <c r="H2227" t="s">
        <v>75</v>
      </c>
      <c r="I2227" t="s">
        <v>224</v>
      </c>
      <c r="J2227" t="s">
        <v>52</v>
      </c>
      <c r="K2227" t="s">
        <v>52</v>
      </c>
      <c r="L2227" t="s">
        <v>773</v>
      </c>
      <c r="M2227" t="s">
        <v>303</v>
      </c>
      <c r="N2227" t="s">
        <v>138</v>
      </c>
      <c r="O2227" t="s">
        <v>61</v>
      </c>
      <c r="P2227" t="s">
        <v>1631</v>
      </c>
      <c r="Q2227" t="s">
        <v>69</v>
      </c>
      <c r="R2227" t="s">
        <v>56</v>
      </c>
      <c r="S2227" t="s">
        <v>1255</v>
      </c>
      <c r="T2227" s="127">
        <v>1.946</v>
      </c>
      <c r="U2227" s="128">
        <v>47300</v>
      </c>
      <c r="V2227" s="126">
        <v>0.08</v>
      </c>
      <c r="W2227" s="126">
        <v>5.21E-2</v>
      </c>
      <c r="X2227" t="s">
        <v>606</v>
      </c>
      <c r="Z2227" s="125">
        <v>40526.31</v>
      </c>
      <c r="AA2227" s="125">
        <v>1</v>
      </c>
      <c r="AB2227" s="125">
        <v>105.5</v>
      </c>
      <c r="AC2227" s="125">
        <v>0</v>
      </c>
      <c r="AD2227" s="125">
        <v>42.75526</v>
      </c>
      <c r="AE2227" s="125"/>
      <c r="AF2227" s="125"/>
      <c r="AG2227" t="s">
        <v>16</v>
      </c>
      <c r="AH2227" s="126">
        <v>1.4664795900000001E-4</v>
      </c>
      <c r="AI2227" s="126">
        <v>2.5605126009999998E-3</v>
      </c>
      <c r="AJ2227" s="126">
        <v>2.0619919977486928E-6</v>
      </c>
    </row>
    <row r="2228" spans="1:36" x14ac:dyDescent="0.3">
      <c r="A2228">
        <v>13918</v>
      </c>
      <c r="B2228">
        <v>13921</v>
      </c>
      <c r="C2228" t="s">
        <v>1632</v>
      </c>
      <c r="D2228">
        <v>513754069</v>
      </c>
      <c r="E2228" t="s">
        <v>3092</v>
      </c>
      <c r="F2228" t="s">
        <v>1633</v>
      </c>
      <c r="G2228" t="s">
        <v>1634</v>
      </c>
      <c r="H2228" t="s">
        <v>75</v>
      </c>
      <c r="I2228" t="s">
        <v>224</v>
      </c>
      <c r="J2228" t="s">
        <v>52</v>
      </c>
      <c r="K2228" t="s">
        <v>52</v>
      </c>
      <c r="L2228" t="s">
        <v>773</v>
      </c>
      <c r="M2228" t="s">
        <v>303</v>
      </c>
      <c r="N2228" t="s">
        <v>262</v>
      </c>
      <c r="O2228" t="s">
        <v>61</v>
      </c>
      <c r="P2228" t="s">
        <v>1358</v>
      </c>
      <c r="Q2228" t="s">
        <v>64</v>
      </c>
      <c r="R2228" t="s">
        <v>56</v>
      </c>
      <c r="S2228" t="s">
        <v>1255</v>
      </c>
      <c r="T2228" s="127">
        <v>6.6130000000000004</v>
      </c>
      <c r="U2228" s="128">
        <v>50252</v>
      </c>
      <c r="V2228" s="126">
        <v>5.3100000000000001E-2</v>
      </c>
      <c r="W2228" s="126">
        <v>4.1099999999999998E-2</v>
      </c>
      <c r="X2228" t="s">
        <v>606</v>
      </c>
      <c r="Z2228" s="125">
        <v>10000</v>
      </c>
      <c r="AA2228" s="125">
        <v>1</v>
      </c>
      <c r="AB2228" s="125">
        <v>110.69</v>
      </c>
      <c r="AC2228" s="125">
        <v>0</v>
      </c>
      <c r="AD2228" s="125">
        <v>11.069000000000001</v>
      </c>
      <c r="AE2228" s="125"/>
      <c r="AF2228" s="125"/>
      <c r="AG2228" t="s">
        <v>16</v>
      </c>
      <c r="AH2228" s="126">
        <v>7.8531105513195797E-6</v>
      </c>
      <c r="AI2228" s="126">
        <v>6.6289654099999996E-4</v>
      </c>
      <c r="AJ2228" s="126">
        <v>5.3383348441993532E-7</v>
      </c>
    </row>
    <row r="2229" spans="1:36" x14ac:dyDescent="0.3">
      <c r="A2229">
        <v>13918</v>
      </c>
      <c r="B2229">
        <v>13921</v>
      </c>
      <c r="C2229" t="s">
        <v>1502</v>
      </c>
      <c r="D2229">
        <v>514599943</v>
      </c>
      <c r="E2229" t="s">
        <v>3092</v>
      </c>
      <c r="F2229" t="s">
        <v>1635</v>
      </c>
      <c r="G2229" t="s">
        <v>1636</v>
      </c>
      <c r="H2229" t="s">
        <v>75</v>
      </c>
      <c r="I2229" t="s">
        <v>224</v>
      </c>
      <c r="J2229" t="s">
        <v>52</v>
      </c>
      <c r="K2229" t="s">
        <v>52</v>
      </c>
      <c r="L2229" t="s">
        <v>773</v>
      </c>
      <c r="M2229" t="s">
        <v>303</v>
      </c>
      <c r="N2229" t="s">
        <v>615</v>
      </c>
      <c r="O2229" t="s">
        <v>61</v>
      </c>
      <c r="P2229" t="s">
        <v>1505</v>
      </c>
      <c r="Q2229" t="s">
        <v>69</v>
      </c>
      <c r="R2229" t="s">
        <v>56</v>
      </c>
      <c r="S2229" t="s">
        <v>1255</v>
      </c>
      <c r="T2229" s="127">
        <v>2.706</v>
      </c>
      <c r="U2229" s="128">
        <v>47664</v>
      </c>
      <c r="V2229" s="126">
        <v>6.9500000000000006E-2</v>
      </c>
      <c r="W2229" s="126">
        <v>4.8599999999999997E-2</v>
      </c>
      <c r="X2229" t="s">
        <v>606</v>
      </c>
      <c r="Z2229" s="125">
        <v>97877.5</v>
      </c>
      <c r="AA2229" s="125">
        <v>1</v>
      </c>
      <c r="AB2229" s="125">
        <v>105.79</v>
      </c>
      <c r="AC2229" s="125">
        <v>0</v>
      </c>
      <c r="AD2229" s="125">
        <v>103.54461000000001</v>
      </c>
      <c r="AE2229" s="125"/>
      <c r="AF2229" s="125"/>
      <c r="AG2229" t="s">
        <v>16</v>
      </c>
      <c r="AH2229" s="126">
        <v>1.3622044099999999E-4</v>
      </c>
      <c r="AI2229" s="126">
        <v>6.201044706E-3</v>
      </c>
      <c r="AJ2229" s="126">
        <v>4.9937284261634542E-6</v>
      </c>
    </row>
    <row r="2230" spans="1:36" x14ac:dyDescent="0.3">
      <c r="A2230">
        <v>13918</v>
      </c>
      <c r="B2230">
        <v>13921</v>
      </c>
      <c r="C2230" t="s">
        <v>1637</v>
      </c>
      <c r="D2230">
        <v>510459928</v>
      </c>
      <c r="E2230" t="s">
        <v>3092</v>
      </c>
      <c r="F2230" t="s">
        <v>1638</v>
      </c>
      <c r="G2230" t="s">
        <v>1639</v>
      </c>
      <c r="H2230" t="s">
        <v>75</v>
      </c>
      <c r="I2230" t="s">
        <v>224</v>
      </c>
      <c r="J2230" t="s">
        <v>52</v>
      </c>
      <c r="K2230" t="s">
        <v>52</v>
      </c>
      <c r="L2230" t="s">
        <v>773</v>
      </c>
      <c r="M2230" t="s">
        <v>303</v>
      </c>
      <c r="N2230" t="s">
        <v>154</v>
      </c>
      <c r="O2230" t="s">
        <v>61</v>
      </c>
      <c r="P2230" t="s">
        <v>1505</v>
      </c>
      <c r="Q2230" t="s">
        <v>69</v>
      </c>
      <c r="R2230" t="s">
        <v>56</v>
      </c>
      <c r="S2230" t="s">
        <v>1255</v>
      </c>
      <c r="T2230" s="127">
        <v>3.9430000000000001</v>
      </c>
      <c r="U2230" s="128">
        <v>49125</v>
      </c>
      <c r="V2230" s="126">
        <v>6.7699999999999996E-2</v>
      </c>
      <c r="W2230" s="126">
        <v>4.41E-2</v>
      </c>
      <c r="X2230" t="s">
        <v>606</v>
      </c>
      <c r="Z2230" s="125">
        <v>7200</v>
      </c>
      <c r="AA2230" s="125">
        <v>1</v>
      </c>
      <c r="AB2230" s="125">
        <v>109.5</v>
      </c>
      <c r="AC2230" s="125">
        <v>0</v>
      </c>
      <c r="AD2230" s="125">
        <v>7.8840000000000003</v>
      </c>
      <c r="AE2230" s="125"/>
      <c r="AF2230" s="125"/>
      <c r="AG2230" t="s">
        <v>16</v>
      </c>
      <c r="AH2230" s="126">
        <v>1.2E-5</v>
      </c>
      <c r="AI2230" s="126">
        <v>4.7215433399999999E-4</v>
      </c>
      <c r="AJ2230" s="126">
        <v>3.8022795113982925E-7</v>
      </c>
    </row>
    <row r="2231" spans="1:36" x14ac:dyDescent="0.3">
      <c r="A2231">
        <v>13918</v>
      </c>
      <c r="B2231">
        <v>13921</v>
      </c>
      <c r="C2231" t="s">
        <v>2207</v>
      </c>
      <c r="D2231">
        <v>520040304</v>
      </c>
      <c r="E2231" t="s">
        <v>3092</v>
      </c>
      <c r="F2231" t="s">
        <v>2208</v>
      </c>
      <c r="G2231" t="s">
        <v>2209</v>
      </c>
      <c r="H2231" t="s">
        <v>75</v>
      </c>
      <c r="I2231" t="s">
        <v>224</v>
      </c>
      <c r="J2231" t="s">
        <v>52</v>
      </c>
      <c r="K2231" t="s">
        <v>52</v>
      </c>
      <c r="L2231" t="s">
        <v>773</v>
      </c>
      <c r="M2231" t="s">
        <v>303</v>
      </c>
      <c r="N2231" t="s">
        <v>138</v>
      </c>
      <c r="O2231" t="s">
        <v>61</v>
      </c>
      <c r="P2231" t="s">
        <v>290</v>
      </c>
      <c r="Q2231" t="s">
        <v>290</v>
      </c>
      <c r="R2231" t="s">
        <v>290</v>
      </c>
      <c r="S2231" t="s">
        <v>1255</v>
      </c>
      <c r="T2231" s="127">
        <v>1.488</v>
      </c>
      <c r="U2231" s="128">
        <v>46934</v>
      </c>
      <c r="V2231" s="126">
        <v>7.7499999999999999E-2</v>
      </c>
      <c r="W2231" s="126">
        <v>5.8000000000000003E-2</v>
      </c>
      <c r="X2231" t="s">
        <v>606</v>
      </c>
      <c r="Z2231" s="125">
        <v>45000</v>
      </c>
      <c r="AA2231" s="125">
        <v>1</v>
      </c>
      <c r="AB2231" s="125">
        <v>102.97</v>
      </c>
      <c r="AC2231" s="125">
        <v>0</v>
      </c>
      <c r="AD2231" s="125">
        <v>46.336500000000001</v>
      </c>
      <c r="AE2231" s="125"/>
      <c r="AF2231" s="125"/>
      <c r="AG2231" t="s">
        <v>16</v>
      </c>
      <c r="AH2231" s="126">
        <v>4.0540540500000002E-4</v>
      </c>
      <c r="AI2231" s="126">
        <v>2.7749846950000001E-3</v>
      </c>
      <c r="AJ2231" s="126">
        <v>2.234707313291565E-6</v>
      </c>
    </row>
    <row r="2232" spans="1:36" x14ac:dyDescent="0.3">
      <c r="A2232">
        <v>13918</v>
      </c>
      <c r="B2232">
        <v>13921</v>
      </c>
      <c r="C2232" t="s">
        <v>1523</v>
      </c>
      <c r="D2232">
        <v>512764408</v>
      </c>
      <c r="E2232" t="s">
        <v>3092</v>
      </c>
      <c r="F2232" t="s">
        <v>1640</v>
      </c>
      <c r="G2232" t="s">
        <v>1641</v>
      </c>
      <c r="H2232" t="s">
        <v>75</v>
      </c>
      <c r="I2232" t="s">
        <v>224</v>
      </c>
      <c r="J2232" t="s">
        <v>52</v>
      </c>
      <c r="K2232" t="s">
        <v>52</v>
      </c>
      <c r="L2232" t="s">
        <v>773</v>
      </c>
      <c r="M2232" t="s">
        <v>303</v>
      </c>
      <c r="N2232" t="s">
        <v>617</v>
      </c>
      <c r="O2232" t="s">
        <v>61</v>
      </c>
      <c r="P2232" t="s">
        <v>1505</v>
      </c>
      <c r="Q2232" t="s">
        <v>69</v>
      </c>
      <c r="R2232" t="s">
        <v>56</v>
      </c>
      <c r="S2232" t="s">
        <v>1255</v>
      </c>
      <c r="T2232" s="127">
        <v>1.0329999999999999</v>
      </c>
      <c r="U2232" s="128">
        <v>46965</v>
      </c>
      <c r="V2232" s="126">
        <v>7.22E-2</v>
      </c>
      <c r="W2232" s="126">
        <v>5.0099999999999999E-2</v>
      </c>
      <c r="X2232" t="s">
        <v>606</v>
      </c>
      <c r="Z2232" s="125">
        <v>6000</v>
      </c>
      <c r="AA2232" s="125">
        <v>1</v>
      </c>
      <c r="AB2232" s="125">
        <v>105.36</v>
      </c>
      <c r="AC2232" s="125">
        <v>0</v>
      </c>
      <c r="AD2232" s="125">
        <v>6.3216000000000001</v>
      </c>
      <c r="AE2232" s="125"/>
      <c r="AF2232" s="125"/>
      <c r="AG2232" t="s">
        <v>16</v>
      </c>
      <c r="AH2232" s="126">
        <v>1.7236921485822599E-5</v>
      </c>
      <c r="AI2232" s="126">
        <v>3.7858584999999999E-4</v>
      </c>
      <c r="AJ2232" s="126">
        <v>3.0487684118791785E-7</v>
      </c>
    </row>
    <row r="2233" spans="1:36" x14ac:dyDescent="0.3">
      <c r="A2233">
        <v>13918</v>
      </c>
      <c r="B2233">
        <v>13921</v>
      </c>
      <c r="C2233" t="s">
        <v>1642</v>
      </c>
      <c r="D2233">
        <v>515328250</v>
      </c>
      <c r="E2233" t="s">
        <v>3092</v>
      </c>
      <c r="F2233" t="s">
        <v>1643</v>
      </c>
      <c r="G2233" t="s">
        <v>1644</v>
      </c>
      <c r="H2233" t="s">
        <v>75</v>
      </c>
      <c r="I2233" t="s">
        <v>224</v>
      </c>
      <c r="J2233" t="s">
        <v>52</v>
      </c>
      <c r="K2233" t="s">
        <v>52</v>
      </c>
      <c r="L2233" t="s">
        <v>773</v>
      </c>
      <c r="M2233" t="s">
        <v>303</v>
      </c>
      <c r="N2233" t="s">
        <v>620</v>
      </c>
      <c r="O2233" t="s">
        <v>61</v>
      </c>
      <c r="P2233" t="s">
        <v>1435</v>
      </c>
      <c r="Q2233" t="s">
        <v>69</v>
      </c>
      <c r="R2233" t="s">
        <v>56</v>
      </c>
      <c r="S2233" t="s">
        <v>1255</v>
      </c>
      <c r="T2233" s="127">
        <v>1.9079999999999999</v>
      </c>
      <c r="U2233" s="128">
        <v>47300</v>
      </c>
      <c r="V2233" s="126">
        <v>6.3700000000000007E-2</v>
      </c>
      <c r="W2233" s="126">
        <v>4.1099999999999998E-2</v>
      </c>
      <c r="X2233" t="s">
        <v>606</v>
      </c>
      <c r="Z2233" s="125">
        <v>15000</v>
      </c>
      <c r="AA2233" s="125">
        <v>1</v>
      </c>
      <c r="AB2233" s="125">
        <v>104.36</v>
      </c>
      <c r="AC2233" s="125">
        <v>0</v>
      </c>
      <c r="AD2233" s="125">
        <v>15.654</v>
      </c>
      <c r="AE2233" s="125"/>
      <c r="AF2233" s="125"/>
      <c r="AG2233" t="s">
        <v>16</v>
      </c>
      <c r="AH2233" s="126">
        <v>3.5983994319326803E-5</v>
      </c>
      <c r="AI2233" s="126">
        <v>9.3748147600000004E-4</v>
      </c>
      <c r="AJ2233" s="126">
        <v>7.5495793342756047E-7</v>
      </c>
    </row>
    <row r="2234" spans="1:36" x14ac:dyDescent="0.3">
      <c r="A2234">
        <v>13918</v>
      </c>
      <c r="B2234">
        <v>13921</v>
      </c>
      <c r="C2234" t="s">
        <v>1645</v>
      </c>
      <c r="D2234">
        <v>513775163</v>
      </c>
      <c r="E2234" t="s">
        <v>3092</v>
      </c>
      <c r="F2234" t="s">
        <v>1646</v>
      </c>
      <c r="G2234" t="s">
        <v>1647</v>
      </c>
      <c r="H2234" t="s">
        <v>75</v>
      </c>
      <c r="I2234" t="s">
        <v>224</v>
      </c>
      <c r="J2234" t="s">
        <v>52</v>
      </c>
      <c r="K2234" t="s">
        <v>52</v>
      </c>
      <c r="L2234" t="s">
        <v>773</v>
      </c>
      <c r="M2234" t="s">
        <v>303</v>
      </c>
      <c r="N2234" t="s">
        <v>154</v>
      </c>
      <c r="O2234" t="s">
        <v>61</v>
      </c>
      <c r="P2234" t="s">
        <v>1631</v>
      </c>
      <c r="Q2234" t="s">
        <v>69</v>
      </c>
      <c r="R2234" t="s">
        <v>56</v>
      </c>
      <c r="S2234" t="s">
        <v>1255</v>
      </c>
      <c r="T2234" s="127">
        <v>2.2189999999999999</v>
      </c>
      <c r="U2234" s="128">
        <v>47238</v>
      </c>
      <c r="V2234" s="126">
        <v>7.4999999999999997E-2</v>
      </c>
      <c r="W2234" s="126">
        <v>5.0200000000000002E-2</v>
      </c>
      <c r="X2234" t="s">
        <v>606</v>
      </c>
      <c r="Z2234" s="125">
        <v>18200</v>
      </c>
      <c r="AA2234" s="125">
        <v>1</v>
      </c>
      <c r="AB2234" s="125">
        <v>106.91</v>
      </c>
      <c r="AC2234" s="125">
        <v>0</v>
      </c>
      <c r="AD2234" s="125">
        <v>19.457619999999999</v>
      </c>
      <c r="AE2234" s="125"/>
      <c r="AF2234" s="125"/>
      <c r="AG2234" t="s">
        <v>16</v>
      </c>
      <c r="AH2234" s="126">
        <v>3.2499999999999997E-5</v>
      </c>
      <c r="AI2234" s="126">
        <v>1.165271388E-3</v>
      </c>
      <c r="AJ2234" s="126">
        <v>9.3839814645577925E-7</v>
      </c>
    </row>
    <row r="2235" spans="1:36" x14ac:dyDescent="0.3">
      <c r="A2235">
        <v>13918</v>
      </c>
      <c r="B2235">
        <v>13921</v>
      </c>
      <c r="C2235" t="s">
        <v>1648</v>
      </c>
      <c r="D2235">
        <v>516581741</v>
      </c>
      <c r="E2235" t="s">
        <v>3092</v>
      </c>
      <c r="F2235" t="s">
        <v>1649</v>
      </c>
      <c r="G2235" t="s">
        <v>1650</v>
      </c>
      <c r="H2235" t="s">
        <v>75</v>
      </c>
      <c r="I2235" t="s">
        <v>225</v>
      </c>
      <c r="J2235" t="s">
        <v>52</v>
      </c>
      <c r="K2235" t="s">
        <v>52</v>
      </c>
      <c r="L2235" t="s">
        <v>773</v>
      </c>
      <c r="M2235" t="s">
        <v>303</v>
      </c>
      <c r="N2235" t="s">
        <v>619</v>
      </c>
      <c r="O2235" t="s">
        <v>61</v>
      </c>
      <c r="P2235" t="s">
        <v>290</v>
      </c>
      <c r="Q2235" t="s">
        <v>290</v>
      </c>
      <c r="R2235" t="s">
        <v>290</v>
      </c>
      <c r="S2235" t="s">
        <v>1255</v>
      </c>
      <c r="T2235" s="127">
        <v>0.98699999999999999</v>
      </c>
      <c r="U2235" s="128">
        <v>46568</v>
      </c>
      <c r="V2235" s="126">
        <v>4.2000000000000003E-2</v>
      </c>
      <c r="W2235" s="126">
        <v>3.7699999999999997E-2</v>
      </c>
      <c r="X2235" t="s">
        <v>606</v>
      </c>
      <c r="Z2235" s="125">
        <v>30000</v>
      </c>
      <c r="AA2235" s="125">
        <v>1</v>
      </c>
      <c r="AB2235" s="125">
        <v>108.21</v>
      </c>
      <c r="AC2235" s="125">
        <v>0</v>
      </c>
      <c r="AD2235" s="125">
        <v>32.463000000000001</v>
      </c>
      <c r="AE2235" s="125"/>
      <c r="AF2235" s="125"/>
      <c r="AG2235" t="s">
        <v>16</v>
      </c>
      <c r="AH2235" s="126">
        <v>2.9999999999999997E-4</v>
      </c>
      <c r="AI2235" s="126">
        <v>1.9441332030000001E-3</v>
      </c>
      <c r="AJ2235" s="126">
        <v>1.5656189723303243E-6</v>
      </c>
    </row>
    <row r="2236" spans="1:36" x14ac:dyDescent="0.3">
      <c r="A2236">
        <v>13918</v>
      </c>
      <c r="B2236">
        <v>13921</v>
      </c>
      <c r="C2236" t="s">
        <v>1389</v>
      </c>
      <c r="D2236">
        <v>510381601</v>
      </c>
      <c r="E2236" t="s">
        <v>3092</v>
      </c>
      <c r="F2236" t="s">
        <v>1651</v>
      </c>
      <c r="G2236" t="s">
        <v>1652</v>
      </c>
      <c r="H2236" t="s">
        <v>75</v>
      </c>
      <c r="I2236" t="s">
        <v>225</v>
      </c>
      <c r="J2236" t="s">
        <v>52</v>
      </c>
      <c r="K2236" t="s">
        <v>52</v>
      </c>
      <c r="L2236" t="s">
        <v>773</v>
      </c>
      <c r="M2236" t="s">
        <v>303</v>
      </c>
      <c r="N2236" t="s">
        <v>138</v>
      </c>
      <c r="O2236" t="s">
        <v>61</v>
      </c>
      <c r="P2236" t="s">
        <v>1372</v>
      </c>
      <c r="Q2236" t="s">
        <v>64</v>
      </c>
      <c r="R2236" t="s">
        <v>56</v>
      </c>
      <c r="S2236" t="s">
        <v>1255</v>
      </c>
      <c r="T2236" s="127">
        <v>4.3769999999999998</v>
      </c>
      <c r="U2236" s="128">
        <v>48579</v>
      </c>
      <c r="V2236" s="126">
        <v>4.0800000000000003E-2</v>
      </c>
      <c r="W2236" s="126">
        <v>2.7699999999999999E-2</v>
      </c>
      <c r="X2236" t="s">
        <v>606</v>
      </c>
      <c r="Z2236" s="125">
        <v>25650</v>
      </c>
      <c r="AA2236" s="125">
        <v>1</v>
      </c>
      <c r="AB2236" s="125">
        <v>114</v>
      </c>
      <c r="AC2236" s="125">
        <v>0</v>
      </c>
      <c r="AD2236" s="125">
        <v>29.241</v>
      </c>
      <c r="AE2236" s="125"/>
      <c r="AF2236" s="125"/>
      <c r="AG2236" t="s">
        <v>16</v>
      </c>
      <c r="AH2236" s="126">
        <v>3.1088369265347301E-5</v>
      </c>
      <c r="AI2236" s="126">
        <v>1.751175153E-3</v>
      </c>
      <c r="AJ2236" s="126">
        <v>1.4102290105631336E-6</v>
      </c>
    </row>
    <row r="2237" spans="1:36" x14ac:dyDescent="0.3">
      <c r="A2237">
        <v>13918</v>
      </c>
      <c r="B2237">
        <v>13921</v>
      </c>
      <c r="C2237" t="s">
        <v>1401</v>
      </c>
      <c r="D2237">
        <v>510560188</v>
      </c>
      <c r="E2237" t="s">
        <v>3092</v>
      </c>
      <c r="F2237" t="s">
        <v>1653</v>
      </c>
      <c r="G2237" t="s">
        <v>1654</v>
      </c>
      <c r="H2237" t="s">
        <v>75</v>
      </c>
      <c r="I2237" t="s">
        <v>225</v>
      </c>
      <c r="J2237" t="s">
        <v>52</v>
      </c>
      <c r="K2237" t="s">
        <v>52</v>
      </c>
      <c r="L2237" t="s">
        <v>773</v>
      </c>
      <c r="M2237" t="s">
        <v>303</v>
      </c>
      <c r="N2237" t="s">
        <v>620</v>
      </c>
      <c r="O2237" t="s">
        <v>61</v>
      </c>
      <c r="P2237" t="s">
        <v>1404</v>
      </c>
      <c r="Q2237" t="s">
        <v>64</v>
      </c>
      <c r="R2237" t="s">
        <v>56</v>
      </c>
      <c r="S2237" t="s">
        <v>1255</v>
      </c>
      <c r="T2237" s="127">
        <v>1.825</v>
      </c>
      <c r="U2237" s="128">
        <v>47406</v>
      </c>
      <c r="V2237" s="126">
        <v>0.04</v>
      </c>
      <c r="W2237" s="126">
        <v>2.4299999999999999E-2</v>
      </c>
      <c r="X2237" t="s">
        <v>606</v>
      </c>
      <c r="Z2237" s="125">
        <v>20000</v>
      </c>
      <c r="AA2237" s="125">
        <v>1</v>
      </c>
      <c r="AB2237" s="125">
        <v>111.72</v>
      </c>
      <c r="AC2237" s="125">
        <v>0</v>
      </c>
      <c r="AD2237" s="125">
        <v>22.344000000000001</v>
      </c>
      <c r="AE2237" s="125"/>
      <c r="AF2237" s="125"/>
      <c r="AG2237" t="s">
        <v>16</v>
      </c>
      <c r="AH2237" s="126">
        <v>6.3189356384810505E-5</v>
      </c>
      <c r="AI2237" s="126">
        <v>1.3381299409999999E-3</v>
      </c>
      <c r="AJ2237" s="126">
        <v>1.0776018950112055E-6</v>
      </c>
    </row>
    <row r="2238" spans="1:36" x14ac:dyDescent="0.3">
      <c r="A2238">
        <v>13918</v>
      </c>
      <c r="B2238">
        <v>13921</v>
      </c>
      <c r="C2238" t="s">
        <v>1655</v>
      </c>
      <c r="D2238">
        <v>512781386</v>
      </c>
      <c r="E2238" t="s">
        <v>3092</v>
      </c>
      <c r="F2238" t="s">
        <v>1656</v>
      </c>
      <c r="G2238" t="s">
        <v>1657</v>
      </c>
      <c r="H2238" t="s">
        <v>75</v>
      </c>
      <c r="I2238" t="s">
        <v>593</v>
      </c>
      <c r="J2238" t="s">
        <v>52</v>
      </c>
      <c r="K2238" t="s">
        <v>52</v>
      </c>
      <c r="L2238" t="s">
        <v>773</v>
      </c>
      <c r="M2238" t="s">
        <v>303</v>
      </c>
      <c r="N2238" t="s">
        <v>138</v>
      </c>
      <c r="O2238" t="s">
        <v>61</v>
      </c>
      <c r="P2238" t="s">
        <v>290</v>
      </c>
      <c r="Q2238" t="s">
        <v>290</v>
      </c>
      <c r="R2238" t="s">
        <v>290</v>
      </c>
      <c r="S2238" t="s">
        <v>1255</v>
      </c>
      <c r="T2238" s="127">
        <v>2.125</v>
      </c>
      <c r="U2238" s="128">
        <v>47027</v>
      </c>
      <c r="V2238" s="126">
        <v>7.0000000000000007E-2</v>
      </c>
      <c r="W2238" s="126">
        <v>-0.1105</v>
      </c>
      <c r="X2238" t="s">
        <v>606</v>
      </c>
      <c r="Z2238" s="125">
        <v>18000</v>
      </c>
      <c r="AA2238" s="125">
        <v>1</v>
      </c>
      <c r="AB2238" s="125">
        <v>150.5</v>
      </c>
      <c r="AC2238" s="125">
        <v>0</v>
      </c>
      <c r="AD2238" s="125">
        <v>27.09</v>
      </c>
      <c r="AE2238" s="125"/>
      <c r="AF2238" s="125"/>
      <c r="AG2238" t="s">
        <v>16</v>
      </c>
      <c r="AH2238" s="126">
        <v>3.6063177600000003E-4</v>
      </c>
      <c r="AI2238" s="126">
        <v>1.622356789E-3</v>
      </c>
      <c r="AJ2238" s="126">
        <v>1.3064910193274954E-6</v>
      </c>
    </row>
    <row r="2239" spans="1:36" x14ac:dyDescent="0.3">
      <c r="A2239">
        <v>13918</v>
      </c>
      <c r="B2239">
        <v>13921</v>
      </c>
      <c r="C2239" t="s">
        <v>2249</v>
      </c>
      <c r="D2239">
        <v>513948216</v>
      </c>
      <c r="E2239" t="s">
        <v>3092</v>
      </c>
      <c r="F2239" t="s">
        <v>2403</v>
      </c>
      <c r="G2239" t="s">
        <v>2404</v>
      </c>
      <c r="H2239" t="s">
        <v>75</v>
      </c>
      <c r="I2239" t="s">
        <v>224</v>
      </c>
      <c r="J2239" t="s">
        <v>52</v>
      </c>
      <c r="K2239" t="s">
        <v>52</v>
      </c>
      <c r="L2239" t="s">
        <v>773</v>
      </c>
      <c r="M2239" t="s">
        <v>303</v>
      </c>
      <c r="N2239" t="s">
        <v>138</v>
      </c>
      <c r="O2239" t="s">
        <v>61</v>
      </c>
      <c r="P2239" t="s">
        <v>290</v>
      </c>
      <c r="Q2239" t="s">
        <v>290</v>
      </c>
      <c r="R2239" t="s">
        <v>290</v>
      </c>
      <c r="S2239" t="s">
        <v>1255</v>
      </c>
      <c r="T2239" s="127">
        <v>0.70699999999999996</v>
      </c>
      <c r="U2239" s="128">
        <v>46568</v>
      </c>
      <c r="V2239" s="126">
        <v>8.5000000000000006E-2</v>
      </c>
      <c r="W2239" s="126">
        <v>5.6800000000000003E-2</v>
      </c>
      <c r="X2239" t="s">
        <v>606</v>
      </c>
      <c r="Z2239" s="125">
        <v>6650</v>
      </c>
      <c r="AA2239" s="125">
        <v>1</v>
      </c>
      <c r="AB2239" s="125">
        <v>102</v>
      </c>
      <c r="AC2239" s="125">
        <v>0</v>
      </c>
      <c r="AD2239" s="125">
        <v>6.7830000000000004</v>
      </c>
      <c r="AE2239" s="125"/>
      <c r="AF2239" s="125"/>
      <c r="AG2239" t="s">
        <v>16</v>
      </c>
      <c r="AH2239" s="126">
        <v>7.3071302207522494E-5</v>
      </c>
      <c r="AI2239" s="126">
        <v>4.0621801700000001E-4</v>
      </c>
      <c r="AJ2239" s="126">
        <v>3.2712914669983023E-7</v>
      </c>
    </row>
    <row r="2240" spans="1:36" x14ac:dyDescent="0.3">
      <c r="A2240">
        <v>13918</v>
      </c>
      <c r="B2240">
        <v>13921</v>
      </c>
      <c r="C2240" t="s">
        <v>1553</v>
      </c>
      <c r="D2240">
        <v>520000118</v>
      </c>
      <c r="E2240" t="s">
        <v>3092</v>
      </c>
      <c r="F2240" t="s">
        <v>1658</v>
      </c>
      <c r="G2240" t="s">
        <v>1659</v>
      </c>
      <c r="H2240" t="s">
        <v>75</v>
      </c>
      <c r="I2240" t="s">
        <v>225</v>
      </c>
      <c r="J2240" t="s">
        <v>52</v>
      </c>
      <c r="K2240" t="s">
        <v>52</v>
      </c>
      <c r="L2240" t="s">
        <v>773</v>
      </c>
      <c r="M2240" t="s">
        <v>303</v>
      </c>
      <c r="N2240" t="s">
        <v>251</v>
      </c>
      <c r="O2240" t="s">
        <v>61</v>
      </c>
      <c r="P2240" t="s">
        <v>1254</v>
      </c>
      <c r="Q2240" t="s">
        <v>64</v>
      </c>
      <c r="R2240" t="s">
        <v>56</v>
      </c>
      <c r="S2240" t="s">
        <v>1255</v>
      </c>
      <c r="T2240" s="127">
        <v>2.3490000000000002</v>
      </c>
      <c r="U2240" s="128">
        <v>47819</v>
      </c>
      <c r="V2240" s="126">
        <v>1.7500000000000002E-2</v>
      </c>
      <c r="W2240" s="126">
        <v>2.18E-2</v>
      </c>
      <c r="X2240" t="s">
        <v>606</v>
      </c>
      <c r="Z2240" s="125">
        <v>4793.5</v>
      </c>
      <c r="AA2240" s="125">
        <v>1</v>
      </c>
      <c r="AB2240" s="125">
        <v>118.62</v>
      </c>
      <c r="AC2240" s="125">
        <v>0</v>
      </c>
      <c r="AD2240" s="125">
        <v>5.6860499999999998</v>
      </c>
      <c r="AE2240" s="125"/>
      <c r="AF2240" s="125"/>
      <c r="AG2240" t="s">
        <v>16</v>
      </c>
      <c r="AH2240" s="126">
        <v>2.5800209496516999E-6</v>
      </c>
      <c r="AI2240" s="126">
        <v>3.4052424599999997E-4</v>
      </c>
      <c r="AJ2240" s="126">
        <v>2.7422566483747157E-7</v>
      </c>
    </row>
    <row r="2241" spans="1:36" x14ac:dyDescent="0.3">
      <c r="A2241">
        <v>13918</v>
      </c>
      <c r="B2241">
        <v>13921</v>
      </c>
      <c r="C2241" t="s">
        <v>1660</v>
      </c>
      <c r="D2241">
        <v>520036120</v>
      </c>
      <c r="E2241" t="s">
        <v>3092</v>
      </c>
      <c r="F2241" t="s">
        <v>1661</v>
      </c>
      <c r="G2241" t="s">
        <v>1662</v>
      </c>
      <c r="H2241" t="s">
        <v>75</v>
      </c>
      <c r="I2241" t="s">
        <v>224</v>
      </c>
      <c r="J2241" t="s">
        <v>52</v>
      </c>
      <c r="K2241" t="s">
        <v>52</v>
      </c>
      <c r="L2241" t="s">
        <v>773</v>
      </c>
      <c r="M2241" t="s">
        <v>303</v>
      </c>
      <c r="N2241" t="s">
        <v>262</v>
      </c>
      <c r="O2241" t="s">
        <v>61</v>
      </c>
      <c r="P2241" t="s">
        <v>1358</v>
      </c>
      <c r="Q2241" t="s">
        <v>64</v>
      </c>
      <c r="R2241" t="s">
        <v>56</v>
      </c>
      <c r="S2241" t="s">
        <v>1255</v>
      </c>
      <c r="T2241" s="127">
        <v>3.9220000000000002</v>
      </c>
      <c r="U2241" s="128">
        <v>48154</v>
      </c>
      <c r="V2241" s="126">
        <v>5.2499999999999998E-2</v>
      </c>
      <c r="W2241" s="126">
        <v>3.8399999999999997E-2</v>
      </c>
      <c r="X2241" t="s">
        <v>606</v>
      </c>
      <c r="Z2241" s="125">
        <v>18000</v>
      </c>
      <c r="AA2241" s="125">
        <v>1</v>
      </c>
      <c r="AB2241" s="125">
        <v>106.55</v>
      </c>
      <c r="AC2241" s="125">
        <v>0</v>
      </c>
      <c r="AD2241" s="125">
        <v>19.178999999999998</v>
      </c>
      <c r="AE2241" s="125"/>
      <c r="AF2241" s="125"/>
      <c r="AG2241" t="s">
        <v>16</v>
      </c>
      <c r="AH2241" s="126">
        <v>2.1176470588235299E-5</v>
      </c>
      <c r="AI2241" s="126">
        <v>1.1485854879999999E-3</v>
      </c>
      <c r="AJ2241" s="126">
        <v>9.2496091767006398E-7</v>
      </c>
    </row>
    <row r="2242" spans="1:36" x14ac:dyDescent="0.3">
      <c r="A2242">
        <v>13918</v>
      </c>
      <c r="B2242">
        <v>13921</v>
      </c>
      <c r="C2242" t="s">
        <v>1265</v>
      </c>
      <c r="D2242">
        <v>520018078</v>
      </c>
      <c r="E2242" t="s">
        <v>3092</v>
      </c>
      <c r="F2242" t="s">
        <v>1663</v>
      </c>
      <c r="G2242" t="s">
        <v>1664</v>
      </c>
      <c r="H2242" t="s">
        <v>75</v>
      </c>
      <c r="I2242" t="s">
        <v>225</v>
      </c>
      <c r="J2242" t="s">
        <v>52</v>
      </c>
      <c r="K2242" t="s">
        <v>52</v>
      </c>
      <c r="L2242" t="s">
        <v>773</v>
      </c>
      <c r="M2242" t="s">
        <v>303</v>
      </c>
      <c r="N2242" t="s">
        <v>251</v>
      </c>
      <c r="O2242" t="s">
        <v>61</v>
      </c>
      <c r="P2242" t="s">
        <v>1254</v>
      </c>
      <c r="Q2242" t="s">
        <v>64</v>
      </c>
      <c r="R2242" t="s">
        <v>56</v>
      </c>
      <c r="S2242" t="s">
        <v>1255</v>
      </c>
      <c r="T2242" s="127">
        <v>1.627</v>
      </c>
      <c r="U2242" s="128">
        <v>47361</v>
      </c>
      <c r="V2242" s="126">
        <v>1.8599999999999998E-2</v>
      </c>
      <c r="W2242" s="126">
        <v>2.2100000000000002E-2</v>
      </c>
      <c r="X2242" t="s">
        <v>606</v>
      </c>
      <c r="Z2242" s="125">
        <v>101440.66</v>
      </c>
      <c r="AA2242" s="125">
        <v>1</v>
      </c>
      <c r="AB2242" s="125">
        <v>107.17</v>
      </c>
      <c r="AC2242" s="125">
        <v>0</v>
      </c>
      <c r="AD2242" s="125">
        <v>108.71396</v>
      </c>
      <c r="AE2242" s="125"/>
      <c r="AF2242" s="125"/>
      <c r="AG2242" t="s">
        <v>16</v>
      </c>
      <c r="AH2242" s="126">
        <v>4.5385047612157598E-5</v>
      </c>
      <c r="AI2242" s="126">
        <v>6.5106249959999999E-3</v>
      </c>
      <c r="AJ2242" s="126">
        <v>5.2430347883177763E-6</v>
      </c>
    </row>
    <row r="2243" spans="1:36" x14ac:dyDescent="0.3">
      <c r="A2243">
        <v>13918</v>
      </c>
      <c r="B2243">
        <v>13921</v>
      </c>
      <c r="C2243" t="s">
        <v>1265</v>
      </c>
      <c r="D2243">
        <v>520018078</v>
      </c>
      <c r="E2243" t="s">
        <v>3092</v>
      </c>
      <c r="F2243" t="s">
        <v>1665</v>
      </c>
      <c r="G2243" t="s">
        <v>1666</v>
      </c>
      <c r="H2243" t="s">
        <v>75</v>
      </c>
      <c r="I2243" t="s">
        <v>225</v>
      </c>
      <c r="J2243" t="s">
        <v>52</v>
      </c>
      <c r="K2243" t="s">
        <v>52</v>
      </c>
      <c r="L2243" t="s">
        <v>773</v>
      </c>
      <c r="M2243" t="s">
        <v>303</v>
      </c>
      <c r="N2243" t="s">
        <v>251</v>
      </c>
      <c r="O2243" t="s">
        <v>61</v>
      </c>
      <c r="P2243" t="s">
        <v>1254</v>
      </c>
      <c r="Q2243" t="s">
        <v>64</v>
      </c>
      <c r="R2243" t="s">
        <v>56</v>
      </c>
      <c r="S2243" t="s">
        <v>1255</v>
      </c>
      <c r="T2243" s="127">
        <v>3.7290000000000001</v>
      </c>
      <c r="U2243" s="128">
        <v>48913</v>
      </c>
      <c r="V2243" s="126">
        <v>2.0199999999999999E-2</v>
      </c>
      <c r="W2243" s="126">
        <v>2.2200000000000001E-2</v>
      </c>
      <c r="X2243" t="s">
        <v>606</v>
      </c>
      <c r="Z2243" s="125">
        <v>263343.75</v>
      </c>
      <c r="AA2243" s="125">
        <v>1</v>
      </c>
      <c r="AB2243" s="125">
        <v>106.52</v>
      </c>
      <c r="AC2243" s="125">
        <v>0</v>
      </c>
      <c r="AD2243" s="125">
        <v>280.51375999999999</v>
      </c>
      <c r="AE2243" s="125"/>
      <c r="AF2243" s="125"/>
      <c r="AG2243" t="s">
        <v>16</v>
      </c>
      <c r="AH2243" s="126">
        <v>5.2308598758969599E-5</v>
      </c>
      <c r="AI2243" s="126">
        <v>1.6799313518E-2</v>
      </c>
      <c r="AJ2243" s="126">
        <v>1.352856065846395E-5</v>
      </c>
    </row>
    <row r="2244" spans="1:36" x14ac:dyDescent="0.3">
      <c r="A2244">
        <v>13918</v>
      </c>
      <c r="B2244">
        <v>13921</v>
      </c>
      <c r="C2244" t="s">
        <v>1561</v>
      </c>
      <c r="D2244">
        <v>520032046</v>
      </c>
      <c r="E2244" t="s">
        <v>3092</v>
      </c>
      <c r="F2244" t="s">
        <v>1667</v>
      </c>
      <c r="G2244" t="s">
        <v>1668</v>
      </c>
      <c r="H2244" t="s">
        <v>75</v>
      </c>
      <c r="I2244" t="s">
        <v>225</v>
      </c>
      <c r="J2244" t="s">
        <v>52</v>
      </c>
      <c r="K2244" t="s">
        <v>52</v>
      </c>
      <c r="L2244" t="s">
        <v>773</v>
      </c>
      <c r="M2244" t="s">
        <v>303</v>
      </c>
      <c r="N2244" t="s">
        <v>251</v>
      </c>
      <c r="O2244" t="s">
        <v>61</v>
      </c>
      <c r="P2244" t="s">
        <v>1254</v>
      </c>
      <c r="Q2244" t="s">
        <v>64</v>
      </c>
      <c r="R2244" t="s">
        <v>56</v>
      </c>
      <c r="S2244" t="s">
        <v>1255</v>
      </c>
      <c r="T2244" s="127">
        <v>3.778</v>
      </c>
      <c r="U2244" s="128">
        <v>48938</v>
      </c>
      <c r="V2244" s="126">
        <v>1.9900000000000001E-2</v>
      </c>
      <c r="W2244" s="126">
        <v>2.1899999999999999E-2</v>
      </c>
      <c r="X2244" t="s">
        <v>606</v>
      </c>
      <c r="Z2244" s="125">
        <v>44000</v>
      </c>
      <c r="AA2244" s="125">
        <v>1</v>
      </c>
      <c r="AB2244" s="125">
        <v>107.39</v>
      </c>
      <c r="AC2244" s="125">
        <v>0</v>
      </c>
      <c r="AD2244" s="125">
        <v>47.251600000000003</v>
      </c>
      <c r="AE2244" s="125"/>
      <c r="AF2244" s="125"/>
      <c r="AG2244" t="s">
        <v>16</v>
      </c>
      <c r="AH2244" s="126">
        <v>2.03703703703704E-5</v>
      </c>
      <c r="AI2244" s="126">
        <v>2.8297878950000002E-3</v>
      </c>
      <c r="AJ2244" s="126">
        <v>2.2788405702788882E-6</v>
      </c>
    </row>
    <row r="2245" spans="1:36" x14ac:dyDescent="0.3">
      <c r="A2245">
        <v>13918</v>
      </c>
      <c r="B2245">
        <v>13921</v>
      </c>
      <c r="C2245" t="s">
        <v>1669</v>
      </c>
      <c r="D2245">
        <v>516291754</v>
      </c>
      <c r="E2245" t="s">
        <v>3092</v>
      </c>
      <c r="F2245" t="s">
        <v>1670</v>
      </c>
      <c r="G2245" t="s">
        <v>1671</v>
      </c>
      <c r="H2245" t="s">
        <v>75</v>
      </c>
      <c r="I2245" t="s">
        <v>225</v>
      </c>
      <c r="J2245" t="s">
        <v>52</v>
      </c>
      <c r="K2245" t="s">
        <v>52</v>
      </c>
      <c r="L2245" t="s">
        <v>773</v>
      </c>
      <c r="M2245" t="s">
        <v>303</v>
      </c>
      <c r="N2245" t="s">
        <v>619</v>
      </c>
      <c r="O2245" t="s">
        <v>61</v>
      </c>
      <c r="P2245" t="s">
        <v>290</v>
      </c>
      <c r="Q2245" t="s">
        <v>290</v>
      </c>
      <c r="R2245" t="s">
        <v>290</v>
      </c>
      <c r="S2245" t="s">
        <v>1255</v>
      </c>
      <c r="T2245" s="127">
        <v>1.4490000000000001</v>
      </c>
      <c r="U2245" s="128">
        <v>46752</v>
      </c>
      <c r="V2245" s="126">
        <v>4.6098E-2</v>
      </c>
      <c r="W2245" s="126">
        <v>3.1699999999999999E-2</v>
      </c>
      <c r="X2245" t="s">
        <v>606</v>
      </c>
      <c r="Z2245" s="125">
        <v>130000</v>
      </c>
      <c r="AA2245" s="125">
        <v>1</v>
      </c>
      <c r="AB2245" s="125">
        <v>109.34</v>
      </c>
      <c r="AC2245" s="125">
        <v>0</v>
      </c>
      <c r="AD2245" s="125">
        <v>142.142</v>
      </c>
      <c r="AE2245" s="125"/>
      <c r="AF2245" s="125"/>
      <c r="AG2245" t="s">
        <v>16</v>
      </c>
      <c r="AH2245" s="126">
        <v>1.3269923499999999E-4</v>
      </c>
      <c r="AI2245" s="126">
        <v>8.5125521899999997E-3</v>
      </c>
      <c r="AJ2245" s="126">
        <v>6.8551955138150187E-6</v>
      </c>
    </row>
    <row r="2246" spans="1:36" x14ac:dyDescent="0.3">
      <c r="A2246">
        <v>13918</v>
      </c>
      <c r="B2246">
        <v>13921</v>
      </c>
      <c r="C2246" t="s">
        <v>1672</v>
      </c>
      <c r="D2246">
        <v>2429</v>
      </c>
      <c r="E2246" t="s">
        <v>2</v>
      </c>
      <c r="F2246" t="s">
        <v>1673</v>
      </c>
      <c r="G2246" t="s">
        <v>1674</v>
      </c>
      <c r="H2246" t="s">
        <v>75</v>
      </c>
      <c r="I2246" t="s">
        <v>224</v>
      </c>
      <c r="J2246" t="s">
        <v>52</v>
      </c>
      <c r="K2246" t="s">
        <v>306</v>
      </c>
      <c r="L2246" t="s">
        <v>773</v>
      </c>
      <c r="M2246" t="s">
        <v>303</v>
      </c>
      <c r="N2246" t="s">
        <v>138</v>
      </c>
      <c r="O2246" t="s">
        <v>61</v>
      </c>
      <c r="P2246" t="s">
        <v>290</v>
      </c>
      <c r="Q2246" t="s">
        <v>290</v>
      </c>
      <c r="R2246" t="s">
        <v>290</v>
      </c>
      <c r="S2246" t="s">
        <v>1255</v>
      </c>
      <c r="T2246" s="127">
        <v>2.0510000000000002</v>
      </c>
      <c r="U2246" s="128">
        <v>47751</v>
      </c>
      <c r="V2246" s="126">
        <v>8.1500000000000003E-2</v>
      </c>
      <c r="W2246" s="126">
        <v>4.4299999999999999E-2</v>
      </c>
      <c r="X2246" t="s">
        <v>606</v>
      </c>
      <c r="Z2246" s="125">
        <v>35000</v>
      </c>
      <c r="AA2246" s="125">
        <v>1</v>
      </c>
      <c r="AB2246" s="125">
        <v>109.93</v>
      </c>
      <c r="AC2246" s="125">
        <v>0</v>
      </c>
      <c r="AD2246" s="125">
        <v>38.475499999999997</v>
      </c>
      <c r="AE2246" s="125"/>
      <c r="AF2246" s="125"/>
      <c r="AG2246" t="s">
        <v>16</v>
      </c>
      <c r="AH2246" s="126">
        <v>1.2727272699999999E-4</v>
      </c>
      <c r="AI2246" s="126">
        <v>2.3042077759999999E-3</v>
      </c>
      <c r="AJ2246" s="126">
        <v>1.8555886014815447E-6</v>
      </c>
    </row>
    <row r="2247" spans="1:36" x14ac:dyDescent="0.3">
      <c r="A2247">
        <v>13918</v>
      </c>
      <c r="B2247">
        <v>13921</v>
      </c>
      <c r="C2247" t="s">
        <v>1529</v>
      </c>
      <c r="D2247">
        <v>513201582</v>
      </c>
      <c r="E2247" t="s">
        <v>3092</v>
      </c>
      <c r="F2247" t="s">
        <v>1675</v>
      </c>
      <c r="G2247" t="s">
        <v>1676</v>
      </c>
      <c r="H2247" t="s">
        <v>75</v>
      </c>
      <c r="I2247" t="s">
        <v>224</v>
      </c>
      <c r="J2247" t="s">
        <v>52</v>
      </c>
      <c r="K2247" t="s">
        <v>52</v>
      </c>
      <c r="L2247" t="s">
        <v>773</v>
      </c>
      <c r="M2247" t="s">
        <v>303</v>
      </c>
      <c r="N2247" t="s">
        <v>138</v>
      </c>
      <c r="O2247" t="s">
        <v>61</v>
      </c>
      <c r="P2247" t="s">
        <v>1505</v>
      </c>
      <c r="Q2247" t="s">
        <v>69</v>
      </c>
      <c r="R2247" t="s">
        <v>56</v>
      </c>
      <c r="S2247" t="s">
        <v>1255</v>
      </c>
      <c r="T2247" s="127">
        <v>0.86399999999999999</v>
      </c>
      <c r="U2247" s="128">
        <v>46752</v>
      </c>
      <c r="V2247" s="126">
        <v>7.3999999999999996E-2</v>
      </c>
      <c r="W2247" s="126">
        <v>4.1200000000000001E-2</v>
      </c>
      <c r="X2247" t="s">
        <v>606</v>
      </c>
      <c r="Z2247" s="125">
        <v>16000</v>
      </c>
      <c r="AA2247" s="125">
        <v>1</v>
      </c>
      <c r="AB2247" s="125">
        <v>102.81</v>
      </c>
      <c r="AC2247" s="125">
        <v>0</v>
      </c>
      <c r="AD2247" s="125">
        <v>16.4496</v>
      </c>
      <c r="AE2247" s="125"/>
      <c r="AF2247" s="125"/>
      <c r="AG2247" t="s">
        <v>16</v>
      </c>
      <c r="AH2247" s="126">
        <v>1.8130393700000001E-4</v>
      </c>
      <c r="AI2247" s="126">
        <v>9.8512810000000008E-4</v>
      </c>
      <c r="AJ2247" s="126">
        <v>7.9332796867957063E-7</v>
      </c>
    </row>
    <row r="2248" spans="1:36" x14ac:dyDescent="0.3">
      <c r="A2248">
        <v>13918</v>
      </c>
      <c r="B2248">
        <v>13921</v>
      </c>
      <c r="C2248" t="s">
        <v>1373</v>
      </c>
      <c r="D2248">
        <v>514065283</v>
      </c>
      <c r="E2248" t="s">
        <v>3092</v>
      </c>
      <c r="F2248" t="s">
        <v>1677</v>
      </c>
      <c r="G2248" t="s">
        <v>1678</v>
      </c>
      <c r="H2248" t="s">
        <v>75</v>
      </c>
      <c r="I2248" t="s">
        <v>224</v>
      </c>
      <c r="J2248" t="s">
        <v>52</v>
      </c>
      <c r="K2248" t="s">
        <v>52</v>
      </c>
      <c r="L2248" t="s">
        <v>773</v>
      </c>
      <c r="M2248" t="s">
        <v>303</v>
      </c>
      <c r="N2248" t="s">
        <v>74</v>
      </c>
      <c r="O2248" t="s">
        <v>61</v>
      </c>
      <c r="P2248" t="s">
        <v>1358</v>
      </c>
      <c r="Q2248" t="s">
        <v>64</v>
      </c>
      <c r="R2248" t="s">
        <v>56</v>
      </c>
      <c r="S2248" t="s">
        <v>1255</v>
      </c>
      <c r="T2248" s="127">
        <v>2.5739999999999998</v>
      </c>
      <c r="U2248" s="128">
        <v>48026</v>
      </c>
      <c r="V2248" s="126">
        <v>5.0500000000000003E-2</v>
      </c>
      <c r="W2248" s="126">
        <v>3.9199999999999999E-2</v>
      </c>
      <c r="X2248" t="s">
        <v>606</v>
      </c>
      <c r="Z2248" s="125">
        <v>8671</v>
      </c>
      <c r="AA2248" s="125">
        <v>1</v>
      </c>
      <c r="AB2248" s="125">
        <v>103.02</v>
      </c>
      <c r="AC2248" s="125">
        <v>0</v>
      </c>
      <c r="AD2248" s="125">
        <v>8.9328599999999998</v>
      </c>
      <c r="AE2248" s="125"/>
      <c r="AF2248" s="125"/>
      <c r="AG2248" t="s">
        <v>16</v>
      </c>
      <c r="AH2248" s="126">
        <v>5.0763602608163803E-5</v>
      </c>
      <c r="AI2248" s="126">
        <v>5.3496810900000003E-4</v>
      </c>
      <c r="AJ2248" s="126">
        <v>4.3081215824694761E-7</v>
      </c>
    </row>
    <row r="2249" spans="1:36" x14ac:dyDescent="0.3">
      <c r="A2249">
        <v>13918</v>
      </c>
      <c r="B2249">
        <v>13921</v>
      </c>
      <c r="C2249" t="s">
        <v>1679</v>
      </c>
      <c r="D2249">
        <v>520039868</v>
      </c>
      <c r="E2249" t="s">
        <v>3092</v>
      </c>
      <c r="F2249" t="s">
        <v>1680</v>
      </c>
      <c r="G2249" t="s">
        <v>1681</v>
      </c>
      <c r="H2249" t="s">
        <v>75</v>
      </c>
      <c r="I2249" t="s">
        <v>224</v>
      </c>
      <c r="J2249" t="s">
        <v>52</v>
      </c>
      <c r="K2249" t="s">
        <v>52</v>
      </c>
      <c r="L2249" t="s">
        <v>773</v>
      </c>
      <c r="M2249" t="s">
        <v>303</v>
      </c>
      <c r="N2249" t="s">
        <v>615</v>
      </c>
      <c r="O2249" t="s">
        <v>61</v>
      </c>
      <c r="P2249" t="s">
        <v>290</v>
      </c>
      <c r="Q2249" t="s">
        <v>290</v>
      </c>
      <c r="R2249" t="s">
        <v>290</v>
      </c>
      <c r="S2249" t="s">
        <v>1255</v>
      </c>
      <c r="T2249" s="127">
        <v>1.8720000000000001</v>
      </c>
      <c r="U2249" s="128">
        <v>47573</v>
      </c>
      <c r="V2249" s="126">
        <v>5.7500000000000002E-2</v>
      </c>
      <c r="W2249" s="126">
        <v>5.1499999999999997E-2</v>
      </c>
      <c r="X2249" t="s">
        <v>606</v>
      </c>
      <c r="Z2249" s="125">
        <v>119800</v>
      </c>
      <c r="AA2249" s="125">
        <v>1</v>
      </c>
      <c r="AB2249" s="125">
        <v>102.63</v>
      </c>
      <c r="AC2249" s="125">
        <v>0</v>
      </c>
      <c r="AD2249" s="125">
        <v>122.95074</v>
      </c>
      <c r="AE2249" s="125"/>
      <c r="AF2249" s="125"/>
      <c r="AG2249" t="s">
        <v>16</v>
      </c>
      <c r="AH2249" s="126">
        <v>3.6514289100000001E-4</v>
      </c>
      <c r="AI2249" s="126">
        <v>7.3632324790000002E-3</v>
      </c>
      <c r="AJ2249" s="126">
        <v>5.9296433233543686E-6</v>
      </c>
    </row>
    <row r="2250" spans="1:36" x14ac:dyDescent="0.3">
      <c r="A2250">
        <v>13918</v>
      </c>
      <c r="B2250">
        <v>13921</v>
      </c>
      <c r="C2250" t="s">
        <v>1550</v>
      </c>
      <c r="D2250">
        <v>520029935</v>
      </c>
      <c r="E2250" t="s">
        <v>3092</v>
      </c>
      <c r="F2250" t="s">
        <v>1682</v>
      </c>
      <c r="G2250" t="s">
        <v>1683</v>
      </c>
      <c r="H2250" t="s">
        <v>75</v>
      </c>
      <c r="I2250" t="s">
        <v>225</v>
      </c>
      <c r="J2250" t="s">
        <v>52</v>
      </c>
      <c r="K2250" t="s">
        <v>52</v>
      </c>
      <c r="L2250" t="s">
        <v>773</v>
      </c>
      <c r="M2250" t="s">
        <v>303</v>
      </c>
      <c r="N2250" t="s">
        <v>251</v>
      </c>
      <c r="O2250" t="s">
        <v>61</v>
      </c>
      <c r="P2250" t="s">
        <v>1254</v>
      </c>
      <c r="Q2250" t="s">
        <v>64</v>
      </c>
      <c r="R2250" t="s">
        <v>56</v>
      </c>
      <c r="S2250" t="s">
        <v>1255</v>
      </c>
      <c r="T2250" s="127">
        <v>4.4880000000000004</v>
      </c>
      <c r="U2250" s="128">
        <v>49388</v>
      </c>
      <c r="V2250" s="126">
        <v>2.1100000000000001E-2</v>
      </c>
      <c r="W2250" s="126">
        <v>2.2800000000000001E-2</v>
      </c>
      <c r="X2250" t="s">
        <v>606</v>
      </c>
      <c r="Z2250" s="125">
        <v>34440</v>
      </c>
      <c r="AA2250" s="125">
        <v>1</v>
      </c>
      <c r="AB2250" s="125">
        <v>107</v>
      </c>
      <c r="AC2250" s="125">
        <v>0</v>
      </c>
      <c r="AD2250" s="125">
        <v>36.8508</v>
      </c>
      <c r="AE2250" s="125"/>
      <c r="AF2250" s="125"/>
      <c r="AG2250" t="s">
        <v>16</v>
      </c>
      <c r="AH2250" s="126">
        <v>1.46907954695576E-5</v>
      </c>
      <c r="AI2250" s="126">
        <v>2.2069082900000002E-3</v>
      </c>
      <c r="AJ2250" s="126">
        <v>1.7772328997797588E-6</v>
      </c>
    </row>
    <row r="2251" spans="1:36" x14ac:dyDescent="0.3">
      <c r="A2251">
        <v>13918</v>
      </c>
      <c r="B2251">
        <v>13921</v>
      </c>
      <c r="C2251" t="s">
        <v>1591</v>
      </c>
      <c r="D2251">
        <v>520038274</v>
      </c>
      <c r="E2251" t="s">
        <v>3092</v>
      </c>
      <c r="F2251" t="s">
        <v>2212</v>
      </c>
      <c r="G2251" t="s">
        <v>2213</v>
      </c>
      <c r="H2251" t="s">
        <v>75</v>
      </c>
      <c r="I2251" t="s">
        <v>224</v>
      </c>
      <c r="J2251" t="s">
        <v>52</v>
      </c>
      <c r="K2251" t="s">
        <v>52</v>
      </c>
      <c r="L2251" t="s">
        <v>773</v>
      </c>
      <c r="M2251" t="s">
        <v>303</v>
      </c>
      <c r="N2251" t="s">
        <v>138</v>
      </c>
      <c r="O2251" t="s">
        <v>61</v>
      </c>
      <c r="P2251" t="s">
        <v>1435</v>
      </c>
      <c r="Q2251" t="s">
        <v>69</v>
      </c>
      <c r="R2251" t="s">
        <v>56</v>
      </c>
      <c r="S2251" t="s">
        <v>1255</v>
      </c>
      <c r="T2251" s="127">
        <v>2.3250000000000002</v>
      </c>
      <c r="U2251" s="128">
        <v>47483</v>
      </c>
      <c r="V2251" s="126">
        <v>6.1499999999999999E-2</v>
      </c>
      <c r="W2251" s="126">
        <v>4.4200000000000003E-2</v>
      </c>
      <c r="X2251" t="s">
        <v>606</v>
      </c>
      <c r="Z2251" s="125">
        <v>45000</v>
      </c>
      <c r="AA2251" s="125">
        <v>1</v>
      </c>
      <c r="AB2251" s="125">
        <v>104.08</v>
      </c>
      <c r="AC2251" s="125">
        <v>0</v>
      </c>
      <c r="AD2251" s="125">
        <v>46.835999999999999</v>
      </c>
      <c r="AE2251" s="125"/>
      <c r="AF2251" s="125"/>
      <c r="AG2251" t="s">
        <v>16</v>
      </c>
      <c r="AH2251" s="126">
        <v>1.6666666599999999E-4</v>
      </c>
      <c r="AI2251" s="126">
        <v>2.804898583E-3</v>
      </c>
      <c r="AJ2251" s="126">
        <v>2.2587970978672044E-6</v>
      </c>
    </row>
    <row r="2252" spans="1:36" x14ac:dyDescent="0.3">
      <c r="A2252">
        <v>13918</v>
      </c>
      <c r="B2252">
        <v>13921</v>
      </c>
      <c r="C2252" t="s">
        <v>2405</v>
      </c>
      <c r="D2252">
        <v>512607888</v>
      </c>
      <c r="E2252" t="s">
        <v>3092</v>
      </c>
      <c r="F2252" t="s">
        <v>2406</v>
      </c>
      <c r="G2252" t="s">
        <v>2407</v>
      </c>
      <c r="H2252" t="s">
        <v>75</v>
      </c>
      <c r="I2252" t="s">
        <v>224</v>
      </c>
      <c r="J2252" t="s">
        <v>52</v>
      </c>
      <c r="K2252" t="s">
        <v>52</v>
      </c>
      <c r="L2252" t="s">
        <v>773</v>
      </c>
      <c r="M2252" t="s">
        <v>303</v>
      </c>
      <c r="N2252" t="s">
        <v>252</v>
      </c>
      <c r="O2252" t="s">
        <v>61</v>
      </c>
      <c r="P2252" t="s">
        <v>1435</v>
      </c>
      <c r="Q2252" t="s">
        <v>69</v>
      </c>
      <c r="R2252" t="s">
        <v>56</v>
      </c>
      <c r="S2252" t="s">
        <v>1255</v>
      </c>
      <c r="T2252" s="127">
        <v>3.1309999999999998</v>
      </c>
      <c r="U2252" s="128">
        <v>48457</v>
      </c>
      <c r="V2252" s="126">
        <v>6.3299999999999995E-2</v>
      </c>
      <c r="W2252" s="126">
        <v>4.2999999999999997E-2</v>
      </c>
      <c r="X2252" t="s">
        <v>606</v>
      </c>
      <c r="Z2252" s="125">
        <v>60000</v>
      </c>
      <c r="AA2252" s="125">
        <v>1</v>
      </c>
      <c r="AB2252" s="125">
        <v>108.69</v>
      </c>
      <c r="AC2252" s="125">
        <v>0</v>
      </c>
      <c r="AD2252" s="125">
        <v>65.213999999999999</v>
      </c>
      <c r="AE2252" s="125"/>
      <c r="AF2252" s="125"/>
      <c r="AG2252" t="s">
        <v>16</v>
      </c>
      <c r="AH2252" s="126">
        <v>9.1331846653829493E-5</v>
      </c>
      <c r="AI2252" s="126">
        <v>3.9055140529999999E-3</v>
      </c>
      <c r="AJ2252" s="126">
        <v>3.1451275501817381E-6</v>
      </c>
    </row>
    <row r="2253" spans="1:36" x14ac:dyDescent="0.3">
      <c r="A2253">
        <v>13918</v>
      </c>
      <c r="B2253">
        <v>13921</v>
      </c>
      <c r="C2253" t="s">
        <v>2214</v>
      </c>
      <c r="D2253">
        <v>514625094</v>
      </c>
      <c r="E2253" t="s">
        <v>3092</v>
      </c>
      <c r="F2253" t="s">
        <v>2215</v>
      </c>
      <c r="G2253" t="s">
        <v>2216</v>
      </c>
      <c r="H2253" t="s">
        <v>75</v>
      </c>
      <c r="I2253" t="s">
        <v>224</v>
      </c>
      <c r="J2253" t="s">
        <v>52</v>
      </c>
      <c r="K2253" t="s">
        <v>52</v>
      </c>
      <c r="L2253" t="s">
        <v>773</v>
      </c>
      <c r="M2253" t="s">
        <v>303</v>
      </c>
      <c r="N2253" t="s">
        <v>138</v>
      </c>
      <c r="O2253" t="s">
        <v>61</v>
      </c>
      <c r="P2253" t="s">
        <v>290</v>
      </c>
      <c r="Q2253" t="s">
        <v>290</v>
      </c>
      <c r="R2253" t="s">
        <v>290</v>
      </c>
      <c r="S2253" t="s">
        <v>1255</v>
      </c>
      <c r="T2253" s="127">
        <v>1.321</v>
      </c>
      <c r="U2253" s="128">
        <v>46757</v>
      </c>
      <c r="V2253" s="126">
        <v>7.5999999999999998E-2</v>
      </c>
      <c r="W2253" s="126">
        <v>6.3200000000000006E-2</v>
      </c>
      <c r="X2253" t="s">
        <v>606</v>
      </c>
      <c r="Z2253" s="125">
        <v>45000</v>
      </c>
      <c r="AA2253" s="125">
        <v>1</v>
      </c>
      <c r="AB2253" s="125">
        <v>101.66</v>
      </c>
      <c r="AC2253" s="125">
        <v>1.71</v>
      </c>
      <c r="AD2253" s="125">
        <v>47.457000000000001</v>
      </c>
      <c r="AE2253" s="125"/>
      <c r="AF2253" s="125"/>
      <c r="AG2253" t="s">
        <v>16</v>
      </c>
      <c r="AH2253" s="126">
        <v>2.9280290400000001E-4</v>
      </c>
      <c r="AI2253" s="126">
        <v>2.8420888210000002E-3</v>
      </c>
      <c r="AJ2253" s="126">
        <v>2.2887465597720542E-6</v>
      </c>
    </row>
    <row r="2254" spans="1:36" x14ac:dyDescent="0.3">
      <c r="A2254">
        <v>13918</v>
      </c>
      <c r="B2254">
        <v>13921</v>
      </c>
      <c r="C2254" t="s">
        <v>1544</v>
      </c>
      <c r="D2254">
        <v>1630</v>
      </c>
      <c r="E2254" t="s">
        <v>2</v>
      </c>
      <c r="F2254" t="s">
        <v>1690</v>
      </c>
      <c r="G2254" t="s">
        <v>1691</v>
      </c>
      <c r="H2254" t="s">
        <v>75</v>
      </c>
      <c r="I2254" t="s">
        <v>224</v>
      </c>
      <c r="J2254" t="s">
        <v>52</v>
      </c>
      <c r="K2254" t="s">
        <v>306</v>
      </c>
      <c r="L2254" t="s">
        <v>773</v>
      </c>
      <c r="M2254" t="s">
        <v>303</v>
      </c>
      <c r="N2254" t="s">
        <v>620</v>
      </c>
      <c r="O2254" t="s">
        <v>61</v>
      </c>
      <c r="P2254" t="s">
        <v>1362</v>
      </c>
      <c r="Q2254" t="s">
        <v>64</v>
      </c>
      <c r="R2254" t="s">
        <v>56</v>
      </c>
      <c r="S2254" t="s">
        <v>1255</v>
      </c>
      <c r="T2254" s="127">
        <v>1.5089999999999999</v>
      </c>
      <c r="U2254" s="128">
        <v>46798</v>
      </c>
      <c r="V2254" s="126">
        <v>5.8999999999999997E-2</v>
      </c>
      <c r="W2254" s="126">
        <v>4.8800000000000003E-2</v>
      </c>
      <c r="X2254" t="s">
        <v>606</v>
      </c>
      <c r="Z2254" s="125">
        <v>17775</v>
      </c>
      <c r="AA2254" s="125">
        <v>1</v>
      </c>
      <c r="AB2254" s="125">
        <v>103.83</v>
      </c>
      <c r="AC2254" s="125">
        <v>0</v>
      </c>
      <c r="AD2254" s="125">
        <v>18.455780000000001</v>
      </c>
      <c r="AE2254" s="125"/>
      <c r="AF2254" s="125"/>
      <c r="AG2254" t="s">
        <v>16</v>
      </c>
      <c r="AH2254" s="126">
        <v>2.76923076923077E-5</v>
      </c>
      <c r="AI2254" s="126">
        <v>1.105273532E-3</v>
      </c>
      <c r="AJ2254" s="126">
        <v>8.9008161036116665E-7</v>
      </c>
    </row>
    <row r="2255" spans="1:36" x14ac:dyDescent="0.3">
      <c r="A2255">
        <v>13918</v>
      </c>
      <c r="B2255">
        <v>13921</v>
      </c>
      <c r="C2255" t="s">
        <v>2317</v>
      </c>
      <c r="D2255">
        <v>510291750</v>
      </c>
      <c r="E2255" t="s">
        <v>3092</v>
      </c>
      <c r="F2255" t="s">
        <v>2318</v>
      </c>
      <c r="G2255" t="s">
        <v>2319</v>
      </c>
      <c r="H2255" t="s">
        <v>75</v>
      </c>
      <c r="I2255" t="s">
        <v>593</v>
      </c>
      <c r="J2255" t="s">
        <v>52</v>
      </c>
      <c r="K2255" t="s">
        <v>52</v>
      </c>
      <c r="L2255" t="s">
        <v>773</v>
      </c>
      <c r="M2255" t="s">
        <v>303</v>
      </c>
      <c r="N2255" t="s">
        <v>1209</v>
      </c>
      <c r="O2255" t="s">
        <v>61</v>
      </c>
      <c r="P2255" t="s">
        <v>290</v>
      </c>
      <c r="Q2255" t="s">
        <v>290</v>
      </c>
      <c r="R2255" t="s">
        <v>290</v>
      </c>
      <c r="S2255" t="s">
        <v>1255</v>
      </c>
      <c r="T2255" s="127">
        <v>3.3650000000000002</v>
      </c>
      <c r="U2255" s="128">
        <v>47542</v>
      </c>
      <c r="V2255" s="126">
        <v>4.7500000000000001E-2</v>
      </c>
      <c r="W2255" s="126">
        <v>3.4299999999999997E-2</v>
      </c>
      <c r="X2255" t="s">
        <v>606</v>
      </c>
      <c r="Z2255" s="125">
        <v>50000</v>
      </c>
      <c r="AA2255" s="125">
        <v>1</v>
      </c>
      <c r="AB2255" s="125">
        <v>106.2</v>
      </c>
      <c r="AC2255" s="125">
        <v>0</v>
      </c>
      <c r="AD2255" s="125">
        <v>53.1</v>
      </c>
      <c r="AE2255" s="125"/>
      <c r="AF2255" s="125"/>
      <c r="AG2255" t="s">
        <v>16</v>
      </c>
      <c r="AH2255" s="126">
        <v>5.0000000000000001E-4</v>
      </c>
      <c r="AI2255" s="126">
        <v>3.1800349029999998E-3</v>
      </c>
      <c r="AJ2255" s="126">
        <v>2.5608960179509048E-6</v>
      </c>
    </row>
    <row r="2256" spans="1:36" x14ac:dyDescent="0.3">
      <c r="A2256">
        <v>13918</v>
      </c>
      <c r="B2256">
        <v>13921</v>
      </c>
      <c r="C2256" t="s">
        <v>1695</v>
      </c>
      <c r="D2256">
        <v>550263107</v>
      </c>
      <c r="E2256" t="s">
        <v>3092</v>
      </c>
      <c r="F2256" t="s">
        <v>1696</v>
      </c>
      <c r="G2256" t="s">
        <v>1697</v>
      </c>
      <c r="H2256" t="s">
        <v>75</v>
      </c>
      <c r="I2256" t="s">
        <v>224</v>
      </c>
      <c r="J2256" t="s">
        <v>52</v>
      </c>
      <c r="K2256" t="s">
        <v>52</v>
      </c>
      <c r="L2256" t="s">
        <v>773</v>
      </c>
      <c r="M2256" t="s">
        <v>303</v>
      </c>
      <c r="N2256" t="s">
        <v>260</v>
      </c>
      <c r="O2256" t="s">
        <v>61</v>
      </c>
      <c r="P2256" t="s">
        <v>1487</v>
      </c>
      <c r="Q2256" t="s">
        <v>64</v>
      </c>
      <c r="R2256" t="s">
        <v>56</v>
      </c>
      <c r="S2256" t="s">
        <v>1255</v>
      </c>
      <c r="T2256" s="127">
        <v>2.31</v>
      </c>
      <c r="U2256" s="128">
        <v>47391</v>
      </c>
      <c r="V2256" s="126">
        <v>6.7000000000000004E-2</v>
      </c>
      <c r="W2256" s="126">
        <v>4.1799999999999997E-2</v>
      </c>
      <c r="X2256" t="s">
        <v>606</v>
      </c>
      <c r="Z2256" s="125">
        <v>26851.98</v>
      </c>
      <c r="AA2256" s="125">
        <v>1</v>
      </c>
      <c r="AB2256" s="125">
        <v>107.65</v>
      </c>
      <c r="AC2256" s="125">
        <v>0</v>
      </c>
      <c r="AD2256" s="125">
        <v>28.90616</v>
      </c>
      <c r="AE2256" s="125"/>
      <c r="AF2256" s="125"/>
      <c r="AG2256" t="s">
        <v>16</v>
      </c>
      <c r="AH2256" s="126">
        <v>5.7131874163783202E-5</v>
      </c>
      <c r="AI2256" s="126">
        <v>1.7311223669999999E-3</v>
      </c>
      <c r="AJ2256" s="126">
        <v>1.3940804150329891E-6</v>
      </c>
    </row>
    <row r="2257" spans="1:36" x14ac:dyDescent="0.3">
      <c r="A2257">
        <v>13918</v>
      </c>
      <c r="B2257">
        <v>13921</v>
      </c>
      <c r="C2257" t="s">
        <v>1359</v>
      </c>
      <c r="D2257">
        <v>520026683</v>
      </c>
      <c r="E2257" t="s">
        <v>3092</v>
      </c>
      <c r="F2257" t="s">
        <v>1698</v>
      </c>
      <c r="G2257" t="s">
        <v>1699</v>
      </c>
      <c r="H2257" t="s">
        <v>75</v>
      </c>
      <c r="I2257" t="s">
        <v>225</v>
      </c>
      <c r="J2257" t="s">
        <v>52</v>
      </c>
      <c r="K2257" t="s">
        <v>52</v>
      </c>
      <c r="L2257" t="s">
        <v>773</v>
      </c>
      <c r="M2257" t="s">
        <v>303</v>
      </c>
      <c r="N2257" t="s">
        <v>619</v>
      </c>
      <c r="O2257" t="s">
        <v>61</v>
      </c>
      <c r="P2257" t="s">
        <v>1362</v>
      </c>
      <c r="Q2257" t="s">
        <v>64</v>
      </c>
      <c r="R2257" t="s">
        <v>56</v>
      </c>
      <c r="S2257" t="s">
        <v>1255</v>
      </c>
      <c r="T2257" s="127">
        <v>7.4889999999999999</v>
      </c>
      <c r="U2257" s="128">
        <v>50045</v>
      </c>
      <c r="V2257" s="126">
        <v>3.2000000000000001E-2</v>
      </c>
      <c r="W2257" s="126">
        <v>2.6800000000000001E-2</v>
      </c>
      <c r="X2257" t="s">
        <v>606</v>
      </c>
      <c r="Z2257" s="125">
        <v>32000</v>
      </c>
      <c r="AA2257" s="125">
        <v>1</v>
      </c>
      <c r="AB2257" s="125">
        <v>112.59</v>
      </c>
      <c r="AC2257" s="125">
        <v>0</v>
      </c>
      <c r="AD2257" s="125">
        <v>36.028799999999997</v>
      </c>
      <c r="AE2257" s="125"/>
      <c r="AF2257" s="125"/>
      <c r="AG2257" t="s">
        <v>16</v>
      </c>
      <c r="AH2257" s="126">
        <v>2.4795591343859099E-5</v>
      </c>
      <c r="AI2257" s="126">
        <v>2.157680631E-3</v>
      </c>
      <c r="AJ2257" s="126">
        <v>1.7375896506883153E-6</v>
      </c>
    </row>
    <row r="2258" spans="1:36" x14ac:dyDescent="0.3">
      <c r="A2258">
        <v>13918</v>
      </c>
      <c r="B2258">
        <v>13921</v>
      </c>
      <c r="C2258" t="s">
        <v>1385</v>
      </c>
      <c r="D2258">
        <v>513992529</v>
      </c>
      <c r="E2258" t="s">
        <v>3092</v>
      </c>
      <c r="F2258" t="s">
        <v>2217</v>
      </c>
      <c r="G2258" t="s">
        <v>2218</v>
      </c>
      <c r="H2258" t="s">
        <v>75</v>
      </c>
      <c r="I2258" t="s">
        <v>225</v>
      </c>
      <c r="J2258" t="s">
        <v>52</v>
      </c>
      <c r="K2258" t="s">
        <v>52</v>
      </c>
      <c r="L2258" t="s">
        <v>773</v>
      </c>
      <c r="M2258" t="s">
        <v>303</v>
      </c>
      <c r="N2258" t="s">
        <v>619</v>
      </c>
      <c r="O2258" t="s">
        <v>61</v>
      </c>
      <c r="P2258" t="s">
        <v>1362</v>
      </c>
      <c r="Q2258" t="s">
        <v>64</v>
      </c>
      <c r="R2258" t="s">
        <v>56</v>
      </c>
      <c r="S2258" t="s">
        <v>1255</v>
      </c>
      <c r="T2258" s="127">
        <v>6.7439999999999998</v>
      </c>
      <c r="U2258" s="128">
        <v>50140</v>
      </c>
      <c r="V2258" s="126">
        <v>0.03</v>
      </c>
      <c r="W2258" s="126">
        <v>2.6800000000000001E-2</v>
      </c>
      <c r="X2258" t="s">
        <v>606</v>
      </c>
      <c r="Z2258" s="125">
        <v>103883.33</v>
      </c>
      <c r="AA2258" s="125">
        <v>1</v>
      </c>
      <c r="AB2258" s="125">
        <v>109.89</v>
      </c>
      <c r="AC2258" s="125">
        <v>0</v>
      </c>
      <c r="AD2258" s="125">
        <v>114.15739000000001</v>
      </c>
      <c r="AE2258" s="125"/>
      <c r="AF2258" s="125"/>
      <c r="AG2258" t="s">
        <v>16</v>
      </c>
      <c r="AH2258" s="126">
        <v>9.7313413868593295E-5</v>
      </c>
      <c r="AI2258" s="126">
        <v>6.8366192980000001E-3</v>
      </c>
      <c r="AJ2258" s="126">
        <v>5.5055594250596692E-6</v>
      </c>
    </row>
    <row r="2259" spans="1:36" x14ac:dyDescent="0.3">
      <c r="A2259">
        <v>13918</v>
      </c>
      <c r="B2259">
        <v>13921</v>
      </c>
      <c r="C2259" t="s">
        <v>1499</v>
      </c>
      <c r="D2259">
        <v>515364891</v>
      </c>
      <c r="E2259" t="s">
        <v>3092</v>
      </c>
      <c r="F2259" t="s">
        <v>1702</v>
      </c>
      <c r="G2259" t="s">
        <v>1703</v>
      </c>
      <c r="H2259" t="s">
        <v>75</v>
      </c>
      <c r="I2259" t="s">
        <v>225</v>
      </c>
      <c r="J2259" t="s">
        <v>52</v>
      </c>
      <c r="K2259" t="s">
        <v>52</v>
      </c>
      <c r="L2259" t="s">
        <v>773</v>
      </c>
      <c r="M2259" t="s">
        <v>303</v>
      </c>
      <c r="N2259" t="s">
        <v>615</v>
      </c>
      <c r="O2259" t="s">
        <v>61</v>
      </c>
      <c r="P2259" t="s">
        <v>290</v>
      </c>
      <c r="Q2259" t="s">
        <v>290</v>
      </c>
      <c r="R2259" t="s">
        <v>290</v>
      </c>
      <c r="S2259" t="s">
        <v>1255</v>
      </c>
      <c r="T2259" s="127">
        <v>3.0150000000000001</v>
      </c>
      <c r="U2259" s="128">
        <v>48060</v>
      </c>
      <c r="V2259" s="126">
        <v>4.7E-2</v>
      </c>
      <c r="W2259" s="126">
        <v>3.0200000000000001E-2</v>
      </c>
      <c r="X2259" t="s">
        <v>606</v>
      </c>
      <c r="Z2259" s="125">
        <v>40000</v>
      </c>
      <c r="AA2259" s="125">
        <v>1</v>
      </c>
      <c r="AB2259" s="125">
        <v>114.44</v>
      </c>
      <c r="AC2259" s="125">
        <v>0</v>
      </c>
      <c r="AD2259" s="125">
        <v>45.776000000000003</v>
      </c>
      <c r="AE2259" s="125"/>
      <c r="AF2259" s="125"/>
      <c r="AG2259" t="s">
        <v>16</v>
      </c>
      <c r="AH2259" s="126">
        <v>7.29127550872332E-5</v>
      </c>
      <c r="AI2259" s="126">
        <v>2.7414176599999999E-3</v>
      </c>
      <c r="AJ2259" s="126">
        <v>2.2076756331020832E-6</v>
      </c>
    </row>
    <row r="2260" spans="1:36" x14ac:dyDescent="0.3">
      <c r="A2260">
        <v>13918</v>
      </c>
      <c r="B2260">
        <v>13921</v>
      </c>
      <c r="C2260" t="s">
        <v>1597</v>
      </c>
      <c r="D2260">
        <v>520025438</v>
      </c>
      <c r="E2260" t="s">
        <v>3092</v>
      </c>
      <c r="F2260" t="s">
        <v>1704</v>
      </c>
      <c r="G2260" t="s">
        <v>1705</v>
      </c>
      <c r="H2260" t="s">
        <v>75</v>
      </c>
      <c r="I2260" t="s">
        <v>224</v>
      </c>
      <c r="J2260" t="s">
        <v>52</v>
      </c>
      <c r="K2260" t="s">
        <v>52</v>
      </c>
      <c r="L2260" t="s">
        <v>773</v>
      </c>
      <c r="M2260" t="s">
        <v>303</v>
      </c>
      <c r="N2260" t="s">
        <v>619</v>
      </c>
      <c r="O2260" t="s">
        <v>61</v>
      </c>
      <c r="P2260" t="s">
        <v>1404</v>
      </c>
      <c r="Q2260" t="s">
        <v>64</v>
      </c>
      <c r="R2260" t="s">
        <v>56</v>
      </c>
      <c r="S2260" t="s">
        <v>1255</v>
      </c>
      <c r="T2260" s="127">
        <v>1.4350000000000001</v>
      </c>
      <c r="U2260" s="128">
        <v>46745</v>
      </c>
      <c r="V2260" s="126">
        <v>6.6299999999999998E-2</v>
      </c>
      <c r="W2260" s="126">
        <v>4.1099999999999998E-2</v>
      </c>
      <c r="X2260" t="s">
        <v>606</v>
      </c>
      <c r="Z2260" s="125">
        <v>80500</v>
      </c>
      <c r="AA2260" s="125">
        <v>1</v>
      </c>
      <c r="AB2260" s="125">
        <v>103.76</v>
      </c>
      <c r="AC2260" s="125">
        <v>0</v>
      </c>
      <c r="AD2260" s="125">
        <v>83.526799999999994</v>
      </c>
      <c r="AE2260" s="125"/>
      <c r="AF2260" s="125"/>
      <c r="AG2260" t="s">
        <v>16</v>
      </c>
      <c r="AH2260" s="126">
        <v>6.0808733493828099E-5</v>
      </c>
      <c r="AI2260" s="126">
        <v>5.0022248470000001E-3</v>
      </c>
      <c r="AJ2260" s="126">
        <v>4.0283135501352469E-6</v>
      </c>
    </row>
    <row r="2261" spans="1:36" x14ac:dyDescent="0.3">
      <c r="A2261">
        <v>13918</v>
      </c>
      <c r="B2261">
        <v>13921</v>
      </c>
      <c r="C2261" t="s">
        <v>1556</v>
      </c>
      <c r="D2261">
        <v>520020116</v>
      </c>
      <c r="E2261" t="s">
        <v>3092</v>
      </c>
      <c r="F2261" t="s">
        <v>1706</v>
      </c>
      <c r="G2261" t="s">
        <v>1707</v>
      </c>
      <c r="H2261" t="s">
        <v>75</v>
      </c>
      <c r="I2261" t="s">
        <v>225</v>
      </c>
      <c r="J2261" t="s">
        <v>52</v>
      </c>
      <c r="K2261" t="s">
        <v>52</v>
      </c>
      <c r="L2261" t="s">
        <v>773</v>
      </c>
      <c r="M2261" t="s">
        <v>303</v>
      </c>
      <c r="N2261" t="s">
        <v>619</v>
      </c>
      <c r="O2261" t="s">
        <v>61</v>
      </c>
      <c r="P2261" t="s">
        <v>1487</v>
      </c>
      <c r="Q2261" t="s">
        <v>64</v>
      </c>
      <c r="R2261" t="s">
        <v>56</v>
      </c>
      <c r="S2261" t="s">
        <v>1255</v>
      </c>
      <c r="T2261" s="127">
        <v>3.39</v>
      </c>
      <c r="U2261" s="128">
        <v>48029</v>
      </c>
      <c r="V2261" s="126">
        <v>4.4499999999999998E-2</v>
      </c>
      <c r="W2261" s="126">
        <v>2.8199999999999999E-2</v>
      </c>
      <c r="X2261" t="s">
        <v>606</v>
      </c>
      <c r="Z2261" s="125">
        <v>119000</v>
      </c>
      <c r="AA2261" s="125">
        <v>1</v>
      </c>
      <c r="AB2261" s="125">
        <v>112.81</v>
      </c>
      <c r="AC2261" s="125">
        <v>0</v>
      </c>
      <c r="AD2261" s="125">
        <v>134.2439</v>
      </c>
      <c r="AE2261" s="125"/>
      <c r="AF2261" s="125"/>
      <c r="AG2261" t="s">
        <v>16</v>
      </c>
      <c r="AH2261" s="126">
        <v>2.2077922000000001E-4</v>
      </c>
      <c r="AI2261" s="126">
        <v>8.0395534389999992E-3</v>
      </c>
      <c r="AJ2261" s="126">
        <v>6.4742875507382188E-6</v>
      </c>
    </row>
    <row r="2262" spans="1:36" x14ac:dyDescent="0.3">
      <c r="A2262">
        <v>13918</v>
      </c>
      <c r="B2262">
        <v>13921</v>
      </c>
      <c r="C2262" t="s">
        <v>1448</v>
      </c>
      <c r="D2262">
        <v>1665</v>
      </c>
      <c r="E2262" t="s">
        <v>2</v>
      </c>
      <c r="F2262" t="s">
        <v>1708</v>
      </c>
      <c r="G2262" t="s">
        <v>1709</v>
      </c>
      <c r="H2262" t="s">
        <v>75</v>
      </c>
      <c r="I2262" t="s">
        <v>224</v>
      </c>
      <c r="J2262" t="s">
        <v>52</v>
      </c>
      <c r="K2262" t="s">
        <v>306</v>
      </c>
      <c r="L2262" t="s">
        <v>773</v>
      </c>
      <c r="M2262" t="s">
        <v>303</v>
      </c>
      <c r="N2262" t="s">
        <v>620</v>
      </c>
      <c r="O2262" t="s">
        <v>61</v>
      </c>
      <c r="P2262" t="s">
        <v>1362</v>
      </c>
      <c r="Q2262" t="s">
        <v>64</v>
      </c>
      <c r="R2262" t="s">
        <v>56</v>
      </c>
      <c r="S2262" t="s">
        <v>1255</v>
      </c>
      <c r="T2262" s="127">
        <v>2.5790000000000002</v>
      </c>
      <c r="U2262" s="128">
        <v>47223</v>
      </c>
      <c r="V2262" s="126">
        <v>6.25E-2</v>
      </c>
      <c r="W2262" s="126">
        <v>4.8000000000000001E-2</v>
      </c>
      <c r="X2262" t="s">
        <v>606</v>
      </c>
      <c r="Z2262" s="125">
        <v>20000</v>
      </c>
      <c r="AA2262" s="125">
        <v>1</v>
      </c>
      <c r="AB2262" s="125">
        <v>105.18</v>
      </c>
      <c r="AC2262" s="125">
        <v>0</v>
      </c>
      <c r="AD2262" s="125">
        <v>21.036000000000001</v>
      </c>
      <c r="AE2262" s="125"/>
      <c r="AF2262" s="125"/>
      <c r="AG2262" t="s">
        <v>16</v>
      </c>
      <c r="AH2262" s="126">
        <v>3.6363636363636398E-5</v>
      </c>
      <c r="AI2262" s="126">
        <v>1.2597968780000001E-3</v>
      </c>
      <c r="AJ2262" s="126">
        <v>1.0145199366029234E-6</v>
      </c>
    </row>
    <row r="2263" spans="1:36" x14ac:dyDescent="0.3">
      <c r="A2263">
        <v>13918</v>
      </c>
      <c r="B2263">
        <v>13921</v>
      </c>
      <c r="C2263" t="s">
        <v>1802</v>
      </c>
      <c r="D2263">
        <v>520033309</v>
      </c>
      <c r="E2263" t="s">
        <v>3092</v>
      </c>
      <c r="F2263" t="s">
        <v>2320</v>
      </c>
      <c r="G2263" t="s">
        <v>2321</v>
      </c>
      <c r="H2263" t="s">
        <v>75</v>
      </c>
      <c r="I2263" t="s">
        <v>224</v>
      </c>
      <c r="J2263" t="s">
        <v>52</v>
      </c>
      <c r="K2263" t="s">
        <v>52</v>
      </c>
      <c r="L2263" t="s">
        <v>773</v>
      </c>
      <c r="M2263" t="s">
        <v>303</v>
      </c>
      <c r="N2263" t="s">
        <v>138</v>
      </c>
      <c r="O2263" t="s">
        <v>61</v>
      </c>
      <c r="P2263" t="s">
        <v>290</v>
      </c>
      <c r="Q2263" t="s">
        <v>290</v>
      </c>
      <c r="R2263" t="s">
        <v>290</v>
      </c>
      <c r="S2263" t="s">
        <v>1255</v>
      </c>
      <c r="T2263" s="127">
        <v>1.4570000000000001</v>
      </c>
      <c r="U2263" s="128">
        <v>46754</v>
      </c>
      <c r="V2263" s="126">
        <v>6.5000000000000002E-2</v>
      </c>
      <c r="W2263" s="126">
        <v>6.2199999999999998E-2</v>
      </c>
      <c r="X2263" t="s">
        <v>606</v>
      </c>
      <c r="Z2263" s="125">
        <v>50000</v>
      </c>
      <c r="AA2263" s="125">
        <v>1</v>
      </c>
      <c r="AB2263" s="125">
        <v>100.51</v>
      </c>
      <c r="AC2263" s="125">
        <v>1.5485</v>
      </c>
      <c r="AD2263" s="125">
        <v>51.8035</v>
      </c>
      <c r="AE2263" s="125"/>
      <c r="AF2263" s="125"/>
      <c r="AG2263" t="s">
        <v>16</v>
      </c>
      <c r="AH2263" s="126">
        <v>1.9739774500000001E-4</v>
      </c>
      <c r="AI2263" s="126">
        <v>3.102390548E-3</v>
      </c>
      <c r="AJ2263" s="126">
        <v>2.498368679207527E-6</v>
      </c>
    </row>
    <row r="2264" spans="1:36" x14ac:dyDescent="0.3">
      <c r="A2264">
        <v>13918</v>
      </c>
      <c r="B2264">
        <v>13921</v>
      </c>
      <c r="C2264" t="s">
        <v>1710</v>
      </c>
      <c r="D2264">
        <v>2352</v>
      </c>
      <c r="E2264" t="s">
        <v>2</v>
      </c>
      <c r="F2264" t="s">
        <v>1711</v>
      </c>
      <c r="G2264" t="s">
        <v>1712</v>
      </c>
      <c r="H2264" t="s">
        <v>75</v>
      </c>
      <c r="I2264" t="s">
        <v>224</v>
      </c>
      <c r="J2264" t="s">
        <v>52</v>
      </c>
      <c r="K2264" t="s">
        <v>306</v>
      </c>
      <c r="L2264" t="s">
        <v>773</v>
      </c>
      <c r="M2264" t="s">
        <v>303</v>
      </c>
      <c r="N2264" t="s">
        <v>1209</v>
      </c>
      <c r="O2264" t="s">
        <v>61</v>
      </c>
      <c r="P2264" t="s">
        <v>1631</v>
      </c>
      <c r="Q2264" t="s">
        <v>69</v>
      </c>
      <c r="R2264" t="s">
        <v>56</v>
      </c>
      <c r="S2264" t="s">
        <v>1255</v>
      </c>
      <c r="T2264" s="127">
        <v>2.2010000000000001</v>
      </c>
      <c r="U2264" s="128">
        <v>47119</v>
      </c>
      <c r="V2264" s="126">
        <v>9.4E-2</v>
      </c>
      <c r="W2264" s="126">
        <v>7.7799999999999994E-2</v>
      </c>
      <c r="X2264" t="s">
        <v>606</v>
      </c>
      <c r="Z2264" s="125">
        <v>22800</v>
      </c>
      <c r="AA2264" s="125">
        <v>1</v>
      </c>
      <c r="AB2264" s="125">
        <v>103.75</v>
      </c>
      <c r="AC2264" s="125">
        <v>1.0266</v>
      </c>
      <c r="AD2264" s="125">
        <v>24.6816</v>
      </c>
      <c r="AE2264" s="125"/>
      <c r="AF2264" s="125"/>
      <c r="AG2264" t="s">
        <v>16</v>
      </c>
      <c r="AH2264" s="126">
        <v>8.3060109289617498E-5</v>
      </c>
      <c r="AI2264" s="126">
        <v>1.478123342E-3</v>
      </c>
      <c r="AJ2264" s="126">
        <v>1.1903391931573832E-6</v>
      </c>
    </row>
    <row r="2265" spans="1:36" x14ac:dyDescent="0.3">
      <c r="A2265">
        <v>13918</v>
      </c>
      <c r="B2265">
        <v>13921</v>
      </c>
      <c r="C2265" t="s">
        <v>2323</v>
      </c>
      <c r="D2265">
        <v>515164143</v>
      </c>
      <c r="E2265" t="s">
        <v>3092</v>
      </c>
      <c r="F2265" t="s">
        <v>2324</v>
      </c>
      <c r="G2265" t="s">
        <v>2325</v>
      </c>
      <c r="H2265" t="s">
        <v>75</v>
      </c>
      <c r="I2265" t="s">
        <v>225</v>
      </c>
      <c r="J2265" t="s">
        <v>52</v>
      </c>
      <c r="K2265" t="s">
        <v>52</v>
      </c>
      <c r="L2265" t="s">
        <v>773</v>
      </c>
      <c r="M2265" t="s">
        <v>303</v>
      </c>
      <c r="N2265" t="s">
        <v>619</v>
      </c>
      <c r="O2265" t="s">
        <v>61</v>
      </c>
      <c r="P2265" t="s">
        <v>290</v>
      </c>
      <c r="Q2265" t="s">
        <v>290</v>
      </c>
      <c r="R2265" t="s">
        <v>290</v>
      </c>
      <c r="S2265" t="s">
        <v>1255</v>
      </c>
      <c r="T2265" s="127">
        <v>1.456</v>
      </c>
      <c r="U2265" s="128">
        <v>46752</v>
      </c>
      <c r="V2265" s="126">
        <v>4.4999999999999998E-2</v>
      </c>
      <c r="W2265" s="126">
        <v>6.3200000000000006E-2</v>
      </c>
      <c r="X2265" t="s">
        <v>606</v>
      </c>
      <c r="Z2265" s="125">
        <v>39000</v>
      </c>
      <c r="AA2265" s="125">
        <v>1</v>
      </c>
      <c r="AB2265" s="125">
        <v>102.75</v>
      </c>
      <c r="AC2265" s="125">
        <v>0</v>
      </c>
      <c r="AD2265" s="125">
        <v>40.072499999999998</v>
      </c>
      <c r="AE2265" s="125"/>
      <c r="AF2265" s="125"/>
      <c r="AG2265" t="s">
        <v>16</v>
      </c>
      <c r="AH2265" s="126">
        <v>2.0000000000000001E-4</v>
      </c>
      <c r="AI2265" s="126">
        <v>2.3998483739999998E-3</v>
      </c>
      <c r="AJ2265" s="126">
        <v>1.9326083932078646E-6</v>
      </c>
    </row>
    <row r="2266" spans="1:36" x14ac:dyDescent="0.3">
      <c r="A2266">
        <v>13918</v>
      </c>
      <c r="B2266">
        <v>13921</v>
      </c>
      <c r="C2266" t="s">
        <v>1713</v>
      </c>
      <c r="D2266">
        <v>520039660</v>
      </c>
      <c r="E2266" t="s">
        <v>3092</v>
      </c>
      <c r="F2266" t="s">
        <v>1714</v>
      </c>
      <c r="G2266" t="s">
        <v>1715</v>
      </c>
      <c r="H2266" t="s">
        <v>75</v>
      </c>
      <c r="I2266" t="s">
        <v>224</v>
      </c>
      <c r="J2266" t="s">
        <v>52</v>
      </c>
      <c r="K2266" t="s">
        <v>52</v>
      </c>
      <c r="L2266" t="s">
        <v>773</v>
      </c>
      <c r="M2266" t="s">
        <v>303</v>
      </c>
      <c r="N2266" t="s">
        <v>138</v>
      </c>
      <c r="O2266" t="s">
        <v>61</v>
      </c>
      <c r="P2266" t="s">
        <v>290</v>
      </c>
      <c r="Q2266" t="s">
        <v>290</v>
      </c>
      <c r="R2266" t="s">
        <v>290</v>
      </c>
      <c r="S2266" t="s">
        <v>1255</v>
      </c>
      <c r="T2266" s="127">
        <v>3.47</v>
      </c>
      <c r="U2266" s="128">
        <v>48914</v>
      </c>
      <c r="V2266" s="126">
        <v>6.7299999999999999E-2</v>
      </c>
      <c r="W2266" s="126">
        <v>4.6300000000000001E-2</v>
      </c>
      <c r="X2266" t="s">
        <v>606</v>
      </c>
      <c r="Z2266" s="125">
        <v>44592.25</v>
      </c>
      <c r="AA2266" s="125">
        <v>1</v>
      </c>
      <c r="AB2266" s="125">
        <v>108</v>
      </c>
      <c r="AC2266" s="125">
        <v>0</v>
      </c>
      <c r="AD2266" s="125">
        <v>48.15963</v>
      </c>
      <c r="AE2266" s="125"/>
      <c r="AF2266" s="125"/>
      <c r="AG2266" t="s">
        <v>16</v>
      </c>
      <c r="AH2266" s="126">
        <v>1.8374818199999999E-4</v>
      </c>
      <c r="AI2266" s="126">
        <v>2.8841676899999998E-3</v>
      </c>
      <c r="AJ2266" s="126">
        <v>2.3226328567417876E-6</v>
      </c>
    </row>
    <row r="2267" spans="1:36" x14ac:dyDescent="0.3">
      <c r="A2267">
        <v>13918</v>
      </c>
      <c r="B2267">
        <v>13921</v>
      </c>
      <c r="C2267" t="s">
        <v>1716</v>
      </c>
      <c r="D2267">
        <v>1729</v>
      </c>
      <c r="E2267" t="s">
        <v>2</v>
      </c>
      <c r="F2267" t="s">
        <v>1717</v>
      </c>
      <c r="G2267" t="s">
        <v>1718</v>
      </c>
      <c r="H2267" t="s">
        <v>75</v>
      </c>
      <c r="I2267" t="s">
        <v>224</v>
      </c>
      <c r="J2267" t="s">
        <v>52</v>
      </c>
      <c r="K2267" t="s">
        <v>306</v>
      </c>
      <c r="L2267" t="s">
        <v>773</v>
      </c>
      <c r="M2267" t="s">
        <v>303</v>
      </c>
      <c r="N2267" t="s">
        <v>620</v>
      </c>
      <c r="O2267" t="s">
        <v>61</v>
      </c>
      <c r="P2267" t="s">
        <v>1372</v>
      </c>
      <c r="Q2267" t="s">
        <v>64</v>
      </c>
      <c r="R2267" t="s">
        <v>56</v>
      </c>
      <c r="S2267" t="s">
        <v>1255</v>
      </c>
      <c r="T2267" s="127">
        <v>2.1920000000000002</v>
      </c>
      <c r="U2267" s="128">
        <v>47118</v>
      </c>
      <c r="V2267" s="126">
        <v>7.8799999999999995E-2</v>
      </c>
      <c r="W2267" s="126">
        <v>8.1100000000000005E-2</v>
      </c>
      <c r="X2267" t="s">
        <v>606</v>
      </c>
      <c r="Z2267" s="125">
        <v>30400</v>
      </c>
      <c r="AA2267" s="125">
        <v>1</v>
      </c>
      <c r="AB2267" s="125">
        <v>99.98</v>
      </c>
      <c r="AC2267" s="125">
        <v>0</v>
      </c>
      <c r="AD2267" s="125">
        <v>30.393920000000001</v>
      </c>
      <c r="AE2267" s="125"/>
      <c r="AF2267" s="125"/>
      <c r="AG2267" t="s">
        <v>16</v>
      </c>
      <c r="AH2267" s="126">
        <v>8.5225938364074294E-5</v>
      </c>
      <c r="AI2267" s="126">
        <v>1.8202208369999999E-3</v>
      </c>
      <c r="AJ2267" s="126">
        <v>1.4658318022206849E-6</v>
      </c>
    </row>
    <row r="2268" spans="1:36" x14ac:dyDescent="0.3">
      <c r="A2268">
        <v>13918</v>
      </c>
      <c r="B2268">
        <v>13921</v>
      </c>
      <c r="C2268" t="s">
        <v>1719</v>
      </c>
      <c r="D2268">
        <v>520025370</v>
      </c>
      <c r="E2268" t="s">
        <v>3092</v>
      </c>
      <c r="F2268" t="s">
        <v>1720</v>
      </c>
      <c r="G2268" t="s">
        <v>1721</v>
      </c>
      <c r="H2268" t="s">
        <v>75</v>
      </c>
      <c r="I2268" t="s">
        <v>224</v>
      </c>
      <c r="J2268" t="s">
        <v>52</v>
      </c>
      <c r="K2268" t="s">
        <v>52</v>
      </c>
      <c r="L2268" t="s">
        <v>773</v>
      </c>
      <c r="M2268" t="s">
        <v>303</v>
      </c>
      <c r="N2268" t="s">
        <v>673</v>
      </c>
      <c r="O2268" t="s">
        <v>61</v>
      </c>
      <c r="P2268" t="s">
        <v>1358</v>
      </c>
      <c r="Q2268" t="s">
        <v>64</v>
      </c>
      <c r="R2268" t="s">
        <v>56</v>
      </c>
      <c r="S2268" t="s">
        <v>1255</v>
      </c>
      <c r="T2268" s="127">
        <v>3.1819999999999999</v>
      </c>
      <c r="U2268" s="128">
        <v>48364</v>
      </c>
      <c r="V2268" s="126">
        <v>5.9799999999999999E-2</v>
      </c>
      <c r="W2268" s="126">
        <v>4.0099999999999997E-2</v>
      </c>
      <c r="X2268" t="s">
        <v>606</v>
      </c>
      <c r="Z2268" s="125">
        <v>68400</v>
      </c>
      <c r="AA2268" s="125">
        <v>1</v>
      </c>
      <c r="AB2268" s="125">
        <v>106.89</v>
      </c>
      <c r="AC2268" s="125">
        <v>0</v>
      </c>
      <c r="AD2268" s="125">
        <v>73.112759999999994</v>
      </c>
      <c r="AE2268" s="125"/>
      <c r="AF2268" s="125"/>
      <c r="AG2268" t="s">
        <v>16</v>
      </c>
      <c r="AH2268" s="126">
        <v>1.64819277E-4</v>
      </c>
      <c r="AI2268" s="126">
        <v>4.378552329E-3</v>
      </c>
      <c r="AJ2268" s="126">
        <v>3.526067343604523E-6</v>
      </c>
    </row>
    <row r="2269" spans="1:36" x14ac:dyDescent="0.3">
      <c r="A2269">
        <v>13918</v>
      </c>
      <c r="B2269">
        <v>13921</v>
      </c>
      <c r="C2269" t="s">
        <v>1722</v>
      </c>
      <c r="D2269">
        <v>512951518</v>
      </c>
      <c r="E2269" t="s">
        <v>3092</v>
      </c>
      <c r="F2269" t="s">
        <v>1723</v>
      </c>
      <c r="G2269" t="s">
        <v>1724</v>
      </c>
      <c r="H2269" t="s">
        <v>75</v>
      </c>
      <c r="I2269" t="s">
        <v>224</v>
      </c>
      <c r="J2269" t="s">
        <v>52</v>
      </c>
      <c r="K2269" t="s">
        <v>52</v>
      </c>
      <c r="L2269" t="s">
        <v>773</v>
      </c>
      <c r="M2269" t="s">
        <v>303</v>
      </c>
      <c r="N2269" t="s">
        <v>138</v>
      </c>
      <c r="O2269" t="s">
        <v>61</v>
      </c>
      <c r="P2269" t="s">
        <v>290</v>
      </c>
      <c r="Q2269" t="s">
        <v>290</v>
      </c>
      <c r="R2269" t="s">
        <v>290</v>
      </c>
      <c r="S2269" t="s">
        <v>1255</v>
      </c>
      <c r="T2269" s="127">
        <v>0.94</v>
      </c>
      <c r="U2269" s="128">
        <v>46660</v>
      </c>
      <c r="V2269" s="126">
        <v>7.7799999999999994E-2</v>
      </c>
      <c r="W2269" s="126">
        <v>4.9500000000000002E-2</v>
      </c>
      <c r="X2269" t="s">
        <v>606</v>
      </c>
      <c r="Z2269" s="125">
        <v>50000</v>
      </c>
      <c r="AA2269" s="125">
        <v>1</v>
      </c>
      <c r="AB2269" s="125">
        <v>104.65</v>
      </c>
      <c r="AC2269" s="125">
        <v>0</v>
      </c>
      <c r="AD2269" s="125">
        <v>52.325000000000003</v>
      </c>
      <c r="AE2269" s="125"/>
      <c r="AF2269" s="125"/>
      <c r="AG2269" t="s">
        <v>16</v>
      </c>
      <c r="AH2269" s="126">
        <v>3.6845983699999998E-4</v>
      </c>
      <c r="AI2269" s="126">
        <v>3.1336219650000001E-3</v>
      </c>
      <c r="AJ2269" s="126">
        <v>2.5235194753160281E-6</v>
      </c>
    </row>
    <row r="2270" spans="1:36" x14ac:dyDescent="0.3">
      <c r="A2270">
        <v>13918</v>
      </c>
      <c r="B2270">
        <v>13921</v>
      </c>
      <c r="C2270" t="s">
        <v>1725</v>
      </c>
      <c r="D2270">
        <v>520001736</v>
      </c>
      <c r="E2270" t="s">
        <v>3092</v>
      </c>
      <c r="F2270" t="s">
        <v>1726</v>
      </c>
      <c r="G2270" t="s">
        <v>1727</v>
      </c>
      <c r="H2270" t="s">
        <v>75</v>
      </c>
      <c r="I2270" t="s">
        <v>225</v>
      </c>
      <c r="J2270" t="s">
        <v>52</v>
      </c>
      <c r="K2270" t="s">
        <v>52</v>
      </c>
      <c r="L2270" t="s">
        <v>773</v>
      </c>
      <c r="M2270" t="s">
        <v>303</v>
      </c>
      <c r="N2270" t="s">
        <v>619</v>
      </c>
      <c r="O2270" t="s">
        <v>61</v>
      </c>
      <c r="P2270" t="s">
        <v>1362</v>
      </c>
      <c r="Q2270" t="s">
        <v>64</v>
      </c>
      <c r="R2270" t="s">
        <v>56</v>
      </c>
      <c r="S2270" t="s">
        <v>1255</v>
      </c>
      <c r="T2270" s="127">
        <v>2.161</v>
      </c>
      <c r="U2270" s="128">
        <v>47573</v>
      </c>
      <c r="V2270" s="126">
        <v>3.3399999999999999E-2</v>
      </c>
      <c r="W2270" s="126">
        <v>2.5000000000000001E-2</v>
      </c>
      <c r="X2270" t="s">
        <v>606</v>
      </c>
      <c r="Z2270" s="125">
        <v>110000</v>
      </c>
      <c r="AA2270" s="125">
        <v>1</v>
      </c>
      <c r="AB2270" s="125">
        <v>107.91</v>
      </c>
      <c r="AC2270" s="125">
        <v>0</v>
      </c>
      <c r="AD2270" s="125">
        <v>118.70099999999999</v>
      </c>
      <c r="AE2270" s="125"/>
      <c r="AF2270" s="125"/>
      <c r="AG2270" t="s">
        <v>16</v>
      </c>
      <c r="AH2270" s="126">
        <v>1.02230198E-4</v>
      </c>
      <c r="AI2270" s="126">
        <v>7.1087254819999996E-3</v>
      </c>
      <c r="AJ2270" s="126">
        <v>5.7246877255516063E-6</v>
      </c>
    </row>
    <row r="2271" spans="1:36" x14ac:dyDescent="0.3">
      <c r="A2271">
        <v>13918</v>
      </c>
      <c r="B2271">
        <v>13921</v>
      </c>
      <c r="C2271" t="s">
        <v>1514</v>
      </c>
      <c r="D2271">
        <v>520043720</v>
      </c>
      <c r="E2271" t="s">
        <v>3092</v>
      </c>
      <c r="F2271" t="s">
        <v>1728</v>
      </c>
      <c r="G2271" t="s">
        <v>1729</v>
      </c>
      <c r="H2271" t="s">
        <v>75</v>
      </c>
      <c r="I2271" t="s">
        <v>226</v>
      </c>
      <c r="J2271" t="s">
        <v>52</v>
      </c>
      <c r="K2271" t="s">
        <v>52</v>
      </c>
      <c r="L2271" t="s">
        <v>773</v>
      </c>
      <c r="M2271" t="s">
        <v>303</v>
      </c>
      <c r="N2271" t="s">
        <v>620</v>
      </c>
      <c r="O2271" t="s">
        <v>61</v>
      </c>
      <c r="P2271" t="s">
        <v>1517</v>
      </c>
      <c r="Q2271" t="s">
        <v>69</v>
      </c>
      <c r="R2271" t="s">
        <v>56</v>
      </c>
      <c r="S2271" t="s">
        <v>1255</v>
      </c>
      <c r="T2271" s="127">
        <v>3.722</v>
      </c>
      <c r="U2271" s="128">
        <v>47818</v>
      </c>
      <c r="V2271" s="126">
        <v>6.0199999999999997E-2</v>
      </c>
      <c r="W2271" s="126">
        <v>5.4199999999999998E-2</v>
      </c>
      <c r="X2271" t="s">
        <v>606</v>
      </c>
      <c r="Z2271" s="125">
        <v>14625</v>
      </c>
      <c r="AA2271" s="125">
        <v>1</v>
      </c>
      <c r="AB2271" s="125">
        <v>81.41</v>
      </c>
      <c r="AC2271" s="125">
        <v>0</v>
      </c>
      <c r="AD2271" s="125">
        <v>11.90621</v>
      </c>
      <c r="AE2271" s="125"/>
      <c r="AF2271" s="125"/>
      <c r="AG2271" t="s">
        <v>16</v>
      </c>
      <c r="AH2271" s="126">
        <v>1.0755618E-4</v>
      </c>
      <c r="AI2271" s="126">
        <v>7.1303509099999995E-4</v>
      </c>
      <c r="AJ2271" s="126">
        <v>5.7421027830296119E-7</v>
      </c>
    </row>
    <row r="2272" spans="1:36" x14ac:dyDescent="0.3">
      <c r="A2272">
        <v>13918</v>
      </c>
      <c r="B2272">
        <v>13921</v>
      </c>
      <c r="C2272" t="s">
        <v>1459</v>
      </c>
      <c r="D2272">
        <v>1772</v>
      </c>
      <c r="E2272" t="s">
        <v>2</v>
      </c>
      <c r="F2272" t="s">
        <v>1730</v>
      </c>
      <c r="G2272" t="s">
        <v>1731</v>
      </c>
      <c r="H2272" t="s">
        <v>75</v>
      </c>
      <c r="I2272" t="s">
        <v>224</v>
      </c>
      <c r="J2272" t="s">
        <v>52</v>
      </c>
      <c r="K2272" t="s">
        <v>306</v>
      </c>
      <c r="L2272" t="s">
        <v>773</v>
      </c>
      <c r="M2272" t="s">
        <v>303</v>
      </c>
      <c r="N2272" t="s">
        <v>620</v>
      </c>
      <c r="O2272" t="s">
        <v>61</v>
      </c>
      <c r="P2272" t="s">
        <v>1358</v>
      </c>
      <c r="Q2272" t="s">
        <v>64</v>
      </c>
      <c r="R2272" t="s">
        <v>56</v>
      </c>
      <c r="S2272" t="s">
        <v>1255</v>
      </c>
      <c r="T2272" s="127">
        <v>3.004</v>
      </c>
      <c r="U2272" s="128">
        <v>47421</v>
      </c>
      <c r="V2272" s="126">
        <v>7.1099999999999997E-2</v>
      </c>
      <c r="W2272" s="126">
        <v>5.3699999999999998E-2</v>
      </c>
      <c r="X2272" t="s">
        <v>606</v>
      </c>
      <c r="Z2272" s="125">
        <v>48000</v>
      </c>
      <c r="AA2272" s="125">
        <v>1</v>
      </c>
      <c r="AB2272" s="125">
        <v>106.65</v>
      </c>
      <c r="AC2272" s="125">
        <v>0</v>
      </c>
      <c r="AD2272" s="125">
        <v>51.192</v>
      </c>
      <c r="AE2272" s="125"/>
      <c r="AF2272" s="125"/>
      <c r="AG2272" t="s">
        <v>16</v>
      </c>
      <c r="AH2272" s="126">
        <v>1.1510791300000001E-4</v>
      </c>
      <c r="AI2272" s="126">
        <v>3.0657692420000002E-3</v>
      </c>
      <c r="AJ2272" s="126">
        <v>2.4688773813736857E-6</v>
      </c>
    </row>
    <row r="2273" spans="1:36" x14ac:dyDescent="0.3">
      <c r="A2273">
        <v>13918</v>
      </c>
      <c r="B2273">
        <v>13921</v>
      </c>
      <c r="C2273" t="s">
        <v>1687</v>
      </c>
      <c r="D2273">
        <v>520033234</v>
      </c>
      <c r="E2273" t="s">
        <v>3092</v>
      </c>
      <c r="F2273" t="s">
        <v>1735</v>
      </c>
      <c r="G2273" t="s">
        <v>1736</v>
      </c>
      <c r="H2273" t="s">
        <v>75</v>
      </c>
      <c r="I2273" t="s">
        <v>225</v>
      </c>
      <c r="J2273" t="s">
        <v>52</v>
      </c>
      <c r="K2273" t="s">
        <v>52</v>
      </c>
      <c r="L2273" t="s">
        <v>773</v>
      </c>
      <c r="M2273" t="s">
        <v>303</v>
      </c>
      <c r="N2273" t="s">
        <v>620</v>
      </c>
      <c r="O2273" t="s">
        <v>61</v>
      </c>
      <c r="P2273" t="s">
        <v>1372</v>
      </c>
      <c r="Q2273" t="s">
        <v>64</v>
      </c>
      <c r="R2273" t="s">
        <v>56</v>
      </c>
      <c r="S2273" t="s">
        <v>1255</v>
      </c>
      <c r="T2273" s="127">
        <v>3.5870000000000002</v>
      </c>
      <c r="U2273" s="128">
        <v>47756</v>
      </c>
      <c r="V2273" s="126">
        <v>4.24E-2</v>
      </c>
      <c r="W2273" s="126">
        <v>3.0300000000000001E-2</v>
      </c>
      <c r="X2273" t="s">
        <v>606</v>
      </c>
      <c r="Z2273" s="125">
        <v>51940</v>
      </c>
      <c r="AA2273" s="125">
        <v>1</v>
      </c>
      <c r="AB2273" s="125">
        <v>110.91</v>
      </c>
      <c r="AC2273" s="125">
        <v>0</v>
      </c>
      <c r="AD2273" s="125">
        <v>57.606650000000002</v>
      </c>
      <c r="AE2273" s="125"/>
      <c r="AF2273" s="125"/>
      <c r="AG2273" t="s">
        <v>16</v>
      </c>
      <c r="AH2273" s="126">
        <v>8.2170542635658894E-5</v>
      </c>
      <c r="AI2273" s="126">
        <v>3.4499276399999998E-3</v>
      </c>
      <c r="AJ2273" s="126">
        <v>2.7782418190676361E-6</v>
      </c>
    </row>
    <row r="2274" spans="1:36" x14ac:dyDescent="0.3">
      <c r="A2274">
        <v>13918</v>
      </c>
      <c r="B2274">
        <v>13921</v>
      </c>
      <c r="C2274" t="s">
        <v>2323</v>
      </c>
      <c r="D2274">
        <v>515164143</v>
      </c>
      <c r="E2274" t="s">
        <v>3092</v>
      </c>
      <c r="F2274" t="s">
        <v>2414</v>
      </c>
      <c r="G2274" t="s">
        <v>2415</v>
      </c>
      <c r="H2274" t="s">
        <v>75</v>
      </c>
      <c r="I2274" t="s">
        <v>225</v>
      </c>
      <c r="J2274" t="s">
        <v>52</v>
      </c>
      <c r="K2274" t="s">
        <v>52</v>
      </c>
      <c r="L2274" t="s">
        <v>773</v>
      </c>
      <c r="M2274" t="s">
        <v>303</v>
      </c>
      <c r="N2274" t="s">
        <v>619</v>
      </c>
      <c r="O2274" t="s">
        <v>61</v>
      </c>
      <c r="P2274" t="s">
        <v>290</v>
      </c>
      <c r="Q2274" t="s">
        <v>290</v>
      </c>
      <c r="R2274" t="s">
        <v>290</v>
      </c>
      <c r="S2274" t="s">
        <v>1255</v>
      </c>
      <c r="T2274" s="127">
        <v>2.33</v>
      </c>
      <c r="U2274" s="128">
        <v>47118</v>
      </c>
      <c r="V2274" s="126">
        <v>5.7500000000000002E-2</v>
      </c>
      <c r="W2274" s="126">
        <v>7.6899999999999996E-2</v>
      </c>
      <c r="X2274" t="s">
        <v>606</v>
      </c>
      <c r="Z2274" s="125">
        <v>30000</v>
      </c>
      <c r="AA2274" s="125">
        <v>1</v>
      </c>
      <c r="AB2274" s="125">
        <v>100.81</v>
      </c>
      <c r="AC2274" s="125">
        <v>0</v>
      </c>
      <c r="AD2274" s="125">
        <v>30.242999999999999</v>
      </c>
      <c r="AE2274" s="125"/>
      <c r="AF2274" s="125"/>
      <c r="AG2274" t="s">
        <v>16</v>
      </c>
      <c r="AH2274" s="126">
        <v>3.5193505599999999E-4</v>
      </c>
      <c r="AI2274" s="126">
        <v>1.811182591E-3</v>
      </c>
      <c r="AJ2274" s="126">
        <v>1.4585532631052581E-6</v>
      </c>
    </row>
    <row r="2275" spans="1:36" x14ac:dyDescent="0.3">
      <c r="A2275">
        <v>13918</v>
      </c>
      <c r="B2275">
        <v>13921</v>
      </c>
      <c r="C2275" t="s">
        <v>1381</v>
      </c>
      <c r="D2275">
        <v>510960719</v>
      </c>
      <c r="E2275" t="s">
        <v>3092</v>
      </c>
      <c r="F2275" t="s">
        <v>1737</v>
      </c>
      <c r="G2275" t="s">
        <v>1738</v>
      </c>
      <c r="H2275" t="s">
        <v>75</v>
      </c>
      <c r="I2275" t="s">
        <v>225</v>
      </c>
      <c r="J2275" t="s">
        <v>52</v>
      </c>
      <c r="K2275" t="s">
        <v>52</v>
      </c>
      <c r="L2275" t="s">
        <v>773</v>
      </c>
      <c r="M2275" t="s">
        <v>303</v>
      </c>
      <c r="N2275" t="s">
        <v>619</v>
      </c>
      <c r="O2275" t="s">
        <v>61</v>
      </c>
      <c r="P2275" t="s">
        <v>1384</v>
      </c>
      <c r="Q2275" t="s">
        <v>69</v>
      </c>
      <c r="R2275" t="s">
        <v>56</v>
      </c>
      <c r="S2275" t="s">
        <v>1255</v>
      </c>
      <c r="T2275" s="127">
        <v>11.41</v>
      </c>
      <c r="U2275" s="128">
        <v>53329</v>
      </c>
      <c r="V2275" s="126">
        <v>3.6700000000000003E-2</v>
      </c>
      <c r="W2275" s="126">
        <v>2.8400000000000002E-2</v>
      </c>
      <c r="X2275" t="s">
        <v>606</v>
      </c>
      <c r="Z2275" s="125">
        <v>96000</v>
      </c>
      <c r="AA2275" s="125">
        <v>1</v>
      </c>
      <c r="AB2275" s="125">
        <v>115.31</v>
      </c>
      <c r="AC2275" s="125">
        <v>1.8495999999999999</v>
      </c>
      <c r="AD2275" s="125">
        <v>112.5472</v>
      </c>
      <c r="AE2275" s="125"/>
      <c r="AF2275" s="125"/>
      <c r="AG2275" t="s">
        <v>16</v>
      </c>
      <c r="AH2275" s="126">
        <v>1.8827468413489601E-5</v>
      </c>
      <c r="AI2275" s="126">
        <v>6.7401887819999997E-3</v>
      </c>
      <c r="AJ2275" s="126">
        <v>5.4279035086916022E-6</v>
      </c>
    </row>
    <row r="2276" spans="1:36" x14ac:dyDescent="0.3">
      <c r="A2276">
        <v>13918</v>
      </c>
      <c r="B2276">
        <v>13921</v>
      </c>
      <c r="C2276" t="s">
        <v>2222</v>
      </c>
      <c r="D2276">
        <v>514160530</v>
      </c>
      <c r="E2276" t="s">
        <v>3092</v>
      </c>
      <c r="F2276" t="s">
        <v>2223</v>
      </c>
      <c r="G2276" t="s">
        <v>2224</v>
      </c>
      <c r="H2276" t="s">
        <v>75</v>
      </c>
      <c r="I2276" t="s">
        <v>593</v>
      </c>
      <c r="J2276" t="s">
        <v>52</v>
      </c>
      <c r="K2276" t="s">
        <v>52</v>
      </c>
      <c r="L2276" t="s">
        <v>773</v>
      </c>
      <c r="M2276" t="s">
        <v>303</v>
      </c>
      <c r="N2276" t="s">
        <v>256</v>
      </c>
      <c r="O2276" t="s">
        <v>61</v>
      </c>
      <c r="P2276" t="s">
        <v>290</v>
      </c>
      <c r="Q2276" t="s">
        <v>290</v>
      </c>
      <c r="R2276" t="s">
        <v>290</v>
      </c>
      <c r="S2276" t="s">
        <v>1255</v>
      </c>
      <c r="T2276" s="127">
        <v>2.3180000000000001</v>
      </c>
      <c r="U2276" s="128">
        <v>47300</v>
      </c>
      <c r="V2276" s="126">
        <v>5.5E-2</v>
      </c>
      <c r="W2276" s="126">
        <v>-3.5000000000000003E-2</v>
      </c>
      <c r="X2276" t="s">
        <v>606</v>
      </c>
      <c r="Z2276" s="125">
        <v>29000</v>
      </c>
      <c r="AA2276" s="125">
        <v>1</v>
      </c>
      <c r="AB2276" s="125">
        <v>122.9</v>
      </c>
      <c r="AC2276" s="125">
        <v>0</v>
      </c>
      <c r="AD2276" s="125">
        <v>35.640999999999998</v>
      </c>
      <c r="AE2276" s="125"/>
      <c r="AF2276" s="125"/>
      <c r="AG2276" t="s">
        <v>16</v>
      </c>
      <c r="AH2276" s="126">
        <v>4.7037990899999999E-4</v>
      </c>
      <c r="AI2276" s="126">
        <v>2.1344561959999999E-3</v>
      </c>
      <c r="AJ2276" s="126">
        <v>1.7188869110317926E-6</v>
      </c>
    </row>
    <row r="2277" spans="1:36" x14ac:dyDescent="0.3">
      <c r="A2277">
        <v>13918</v>
      </c>
      <c r="B2277">
        <v>13921</v>
      </c>
      <c r="C2277" t="s">
        <v>1739</v>
      </c>
      <c r="D2277">
        <v>515361442</v>
      </c>
      <c r="E2277" t="s">
        <v>3092</v>
      </c>
      <c r="F2277" t="s">
        <v>1740</v>
      </c>
      <c r="G2277" t="s">
        <v>1741</v>
      </c>
      <c r="H2277" t="s">
        <v>75</v>
      </c>
      <c r="I2277" t="s">
        <v>224</v>
      </c>
      <c r="J2277" t="s">
        <v>52</v>
      </c>
      <c r="K2277" t="s">
        <v>52</v>
      </c>
      <c r="L2277" t="s">
        <v>773</v>
      </c>
      <c r="M2277" t="s">
        <v>303</v>
      </c>
      <c r="N2277" t="s">
        <v>138</v>
      </c>
      <c r="O2277" t="s">
        <v>61</v>
      </c>
      <c r="P2277" t="s">
        <v>290</v>
      </c>
      <c r="Q2277" t="s">
        <v>290</v>
      </c>
      <c r="R2277" t="s">
        <v>290</v>
      </c>
      <c r="S2277" t="s">
        <v>1255</v>
      </c>
      <c r="T2277" s="127">
        <v>2.4900000000000002</v>
      </c>
      <c r="U2277" s="128">
        <v>47848</v>
      </c>
      <c r="V2277" s="126">
        <v>8.3500000000000005E-2</v>
      </c>
      <c r="W2277" s="126">
        <v>7.3800000000000004E-2</v>
      </c>
      <c r="X2277" t="s">
        <v>606</v>
      </c>
      <c r="Z2277" s="125">
        <v>70000</v>
      </c>
      <c r="AA2277" s="125">
        <v>1</v>
      </c>
      <c r="AB2277" s="125">
        <v>102.65</v>
      </c>
      <c r="AC2277" s="125">
        <v>0</v>
      </c>
      <c r="AD2277" s="125">
        <v>71.855000000000004</v>
      </c>
      <c r="AE2277" s="125"/>
      <c r="AF2277" s="125"/>
      <c r="AG2277" t="s">
        <v>16</v>
      </c>
      <c r="AH2277" s="126">
        <v>4.1176470500000001E-4</v>
      </c>
      <c r="AI2277" s="126">
        <v>4.303228022E-3</v>
      </c>
      <c r="AJ2277" s="126">
        <v>3.4654083497149199E-6</v>
      </c>
    </row>
    <row r="2278" spans="1:36" x14ac:dyDescent="0.3">
      <c r="A2278">
        <v>13918</v>
      </c>
      <c r="B2278">
        <v>13921</v>
      </c>
      <c r="C2278" t="s">
        <v>1742</v>
      </c>
      <c r="D2278">
        <v>550012405</v>
      </c>
      <c r="E2278" t="s">
        <v>3092</v>
      </c>
      <c r="F2278" t="s">
        <v>1743</v>
      </c>
      <c r="G2278" t="s">
        <v>1744</v>
      </c>
      <c r="H2278" t="s">
        <v>75</v>
      </c>
      <c r="I2278" t="s">
        <v>299</v>
      </c>
      <c r="J2278" t="s">
        <v>52</v>
      </c>
      <c r="K2278" t="s">
        <v>52</v>
      </c>
      <c r="L2278" t="s">
        <v>773</v>
      </c>
      <c r="M2278" t="s">
        <v>303</v>
      </c>
      <c r="N2278" t="s">
        <v>260</v>
      </c>
      <c r="O2278" t="s">
        <v>61</v>
      </c>
      <c r="P2278" t="s">
        <v>290</v>
      </c>
      <c r="Q2278" t="s">
        <v>290</v>
      </c>
      <c r="R2278" t="s">
        <v>290</v>
      </c>
      <c r="S2278" t="s">
        <v>1255</v>
      </c>
      <c r="T2278" s="127">
        <v>2.0920000000000001</v>
      </c>
      <c r="U2278" s="128">
        <v>47027</v>
      </c>
      <c r="V2278" s="126">
        <v>7.0000000000000007E-2</v>
      </c>
      <c r="W2278" s="126">
        <v>5.0999999999999997E-2</v>
      </c>
      <c r="X2278" t="s">
        <v>606</v>
      </c>
      <c r="Z2278" s="125">
        <v>85000</v>
      </c>
      <c r="AA2278" s="125">
        <v>1</v>
      </c>
      <c r="AB2278" s="125">
        <v>84.5</v>
      </c>
      <c r="AC2278" s="125">
        <v>0</v>
      </c>
      <c r="AD2278" s="125">
        <v>71.825000000000003</v>
      </c>
      <c r="AE2278" s="125"/>
      <c r="AF2278" s="125"/>
      <c r="AG2278" t="s">
        <v>16</v>
      </c>
      <c r="AH2278" s="126">
        <v>7.4031395200000003E-4</v>
      </c>
      <c r="AI2278" s="126">
        <v>4.3014313930000003E-3</v>
      </c>
      <c r="AJ2278" s="126">
        <v>3.4639615158064732E-6</v>
      </c>
    </row>
    <row r="2279" spans="1:36" x14ac:dyDescent="0.3">
      <c r="A2279">
        <v>13918</v>
      </c>
      <c r="B2279">
        <v>13921</v>
      </c>
      <c r="C2279" t="s">
        <v>1401</v>
      </c>
      <c r="D2279">
        <v>510560188</v>
      </c>
      <c r="E2279" t="s">
        <v>3092</v>
      </c>
      <c r="F2279" t="s">
        <v>1745</v>
      </c>
      <c r="G2279" t="s">
        <v>1746</v>
      </c>
      <c r="H2279" t="s">
        <v>75</v>
      </c>
      <c r="I2279" t="s">
        <v>225</v>
      </c>
      <c r="J2279" t="s">
        <v>52</v>
      </c>
      <c r="K2279" t="s">
        <v>52</v>
      </c>
      <c r="L2279" t="s">
        <v>773</v>
      </c>
      <c r="M2279" t="s">
        <v>303</v>
      </c>
      <c r="N2279" t="s">
        <v>620</v>
      </c>
      <c r="O2279" t="s">
        <v>61</v>
      </c>
      <c r="P2279" t="s">
        <v>1404</v>
      </c>
      <c r="Q2279" t="s">
        <v>64</v>
      </c>
      <c r="R2279" t="s">
        <v>56</v>
      </c>
      <c r="S2279" t="s">
        <v>1255</v>
      </c>
      <c r="T2279" s="127">
        <v>5.86</v>
      </c>
      <c r="U2279" s="128">
        <v>49218</v>
      </c>
      <c r="V2279" s="126">
        <v>4.02E-2</v>
      </c>
      <c r="W2279" s="126">
        <v>2.6100000000000002E-2</v>
      </c>
      <c r="X2279" t="s">
        <v>606</v>
      </c>
      <c r="Z2279" s="125">
        <v>40000</v>
      </c>
      <c r="AA2279" s="125">
        <v>1</v>
      </c>
      <c r="AB2279" s="125">
        <v>114.45</v>
      </c>
      <c r="AC2279" s="125">
        <v>0</v>
      </c>
      <c r="AD2279" s="125">
        <v>45.78</v>
      </c>
      <c r="AE2279" s="125"/>
      <c r="AF2279" s="125"/>
      <c r="AG2279" t="s">
        <v>16</v>
      </c>
      <c r="AH2279" s="126">
        <v>4.95859572569048E-5</v>
      </c>
      <c r="AI2279" s="126">
        <v>2.7416572099999998E-3</v>
      </c>
      <c r="AJ2279" s="126">
        <v>2.2078685442898762E-6</v>
      </c>
    </row>
    <row r="2280" spans="1:36" x14ac:dyDescent="0.3">
      <c r="A2280">
        <v>13918</v>
      </c>
      <c r="B2280">
        <v>13921</v>
      </c>
      <c r="C2280" t="s">
        <v>1411</v>
      </c>
      <c r="D2280">
        <v>513257873</v>
      </c>
      <c r="E2280" t="s">
        <v>3092</v>
      </c>
      <c r="F2280" t="s">
        <v>1747</v>
      </c>
      <c r="G2280" t="s">
        <v>1748</v>
      </c>
      <c r="H2280" t="s">
        <v>75</v>
      </c>
      <c r="I2280" t="s">
        <v>225</v>
      </c>
      <c r="J2280" t="s">
        <v>52</v>
      </c>
      <c r="K2280" t="s">
        <v>52</v>
      </c>
      <c r="L2280" t="s">
        <v>773</v>
      </c>
      <c r="M2280" t="s">
        <v>303</v>
      </c>
      <c r="N2280" t="s">
        <v>619</v>
      </c>
      <c r="O2280" t="s">
        <v>61</v>
      </c>
      <c r="P2280" t="s">
        <v>1362</v>
      </c>
      <c r="Q2280" t="s">
        <v>64</v>
      </c>
      <c r="R2280" t="s">
        <v>56</v>
      </c>
      <c r="S2280" t="s">
        <v>1255</v>
      </c>
      <c r="T2280" s="127">
        <v>4.1769999999999996</v>
      </c>
      <c r="U2280" s="128">
        <v>48700</v>
      </c>
      <c r="V2280" s="126">
        <v>3.1800000000000002E-2</v>
      </c>
      <c r="W2280" s="126">
        <v>2.4199999999999999E-2</v>
      </c>
      <c r="X2280" t="s">
        <v>606</v>
      </c>
      <c r="Z2280" s="125">
        <v>50000</v>
      </c>
      <c r="AA2280" s="125">
        <v>1</v>
      </c>
      <c r="AB2280" s="125">
        <v>108.33</v>
      </c>
      <c r="AC2280" s="125">
        <v>0</v>
      </c>
      <c r="AD2280" s="125">
        <v>54.164999999999999</v>
      </c>
      <c r="AE2280" s="125"/>
      <c r="AF2280" s="125"/>
      <c r="AG2280" t="s">
        <v>16</v>
      </c>
      <c r="AH2280" s="126">
        <v>1.09384776E-4</v>
      </c>
      <c r="AI2280" s="126">
        <v>3.243815264E-3</v>
      </c>
      <c r="AJ2280" s="126">
        <v>2.6122586217007674E-6</v>
      </c>
    </row>
    <row r="2281" spans="1:36" x14ac:dyDescent="0.3">
      <c r="A2281">
        <v>13918</v>
      </c>
      <c r="B2281">
        <v>13921</v>
      </c>
      <c r="C2281" t="s">
        <v>1752</v>
      </c>
      <c r="D2281">
        <v>520027293</v>
      </c>
      <c r="E2281" t="s">
        <v>3092</v>
      </c>
      <c r="F2281" t="s">
        <v>1753</v>
      </c>
      <c r="G2281" t="s">
        <v>1754</v>
      </c>
      <c r="H2281" t="s">
        <v>75</v>
      </c>
      <c r="I2281" t="s">
        <v>225</v>
      </c>
      <c r="J2281" t="s">
        <v>52</v>
      </c>
      <c r="K2281" t="s">
        <v>52</v>
      </c>
      <c r="L2281" t="s">
        <v>773</v>
      </c>
      <c r="M2281" t="s">
        <v>303</v>
      </c>
      <c r="N2281" t="s">
        <v>154</v>
      </c>
      <c r="O2281" t="s">
        <v>61</v>
      </c>
      <c r="P2281" t="s">
        <v>1755</v>
      </c>
      <c r="Q2281" t="s">
        <v>69</v>
      </c>
      <c r="R2281" t="s">
        <v>56</v>
      </c>
      <c r="S2281" t="s">
        <v>1255</v>
      </c>
      <c r="T2281" s="127">
        <v>11.137</v>
      </c>
      <c r="U2281" s="128">
        <v>55154</v>
      </c>
      <c r="V2281" s="126">
        <v>3.2899999999999999E-2</v>
      </c>
      <c r="W2281" s="126">
        <v>2.58E-2</v>
      </c>
      <c r="X2281" t="s">
        <v>606</v>
      </c>
      <c r="Z2281" s="125">
        <v>15744</v>
      </c>
      <c r="AA2281" s="125">
        <v>1</v>
      </c>
      <c r="AB2281" s="125">
        <v>111.9</v>
      </c>
      <c r="AC2281" s="125">
        <v>0</v>
      </c>
      <c r="AD2281" s="125">
        <v>17.617540000000002</v>
      </c>
      <c r="AE2281" s="125"/>
      <c r="AF2281" s="125"/>
      <c r="AG2281" t="s">
        <v>16</v>
      </c>
      <c r="AH2281" s="126">
        <v>3.1999999999999999E-5</v>
      </c>
      <c r="AI2281" s="126">
        <v>1.055073297E-3</v>
      </c>
      <c r="AJ2281" s="126">
        <v>8.4965514184728409E-7</v>
      </c>
    </row>
    <row r="2282" spans="1:36" x14ac:dyDescent="0.3">
      <c r="A2282">
        <v>13918</v>
      </c>
      <c r="B2282">
        <v>13921</v>
      </c>
      <c r="C2282" t="s">
        <v>1756</v>
      </c>
      <c r="D2282">
        <v>520036690</v>
      </c>
      <c r="E2282" t="s">
        <v>3092</v>
      </c>
      <c r="F2282" t="s">
        <v>1757</v>
      </c>
      <c r="G2282" t="s">
        <v>1758</v>
      </c>
      <c r="H2282" t="s">
        <v>75</v>
      </c>
      <c r="I2282" t="s">
        <v>224</v>
      </c>
      <c r="J2282" t="s">
        <v>52</v>
      </c>
      <c r="K2282" t="s">
        <v>52</v>
      </c>
      <c r="L2282" t="s">
        <v>773</v>
      </c>
      <c r="M2282" t="s">
        <v>303</v>
      </c>
      <c r="N2282" t="s">
        <v>1208</v>
      </c>
      <c r="O2282" t="s">
        <v>61</v>
      </c>
      <c r="P2282" t="s">
        <v>1358</v>
      </c>
      <c r="Q2282" t="s">
        <v>64</v>
      </c>
      <c r="R2282" t="s">
        <v>56</v>
      </c>
      <c r="S2282" t="s">
        <v>1255</v>
      </c>
      <c r="T2282" s="127">
        <v>4.4370000000000003</v>
      </c>
      <c r="U2282" s="128">
        <v>49279</v>
      </c>
      <c r="V2282" s="126">
        <v>5.6800000000000003E-2</v>
      </c>
      <c r="W2282" s="126">
        <v>3.8800000000000001E-2</v>
      </c>
      <c r="X2282" t="s">
        <v>606</v>
      </c>
      <c r="Z2282" s="125">
        <v>20000</v>
      </c>
      <c r="AA2282" s="125">
        <v>1</v>
      </c>
      <c r="AB2282" s="125">
        <v>108.65</v>
      </c>
      <c r="AC2282" s="125">
        <v>0</v>
      </c>
      <c r="AD2282" s="125">
        <v>21.73</v>
      </c>
      <c r="AE2282" s="125"/>
      <c r="AF2282" s="125"/>
      <c r="AG2282" t="s">
        <v>16</v>
      </c>
      <c r="AH2282" s="126">
        <v>1.3333333299999999E-4</v>
      </c>
      <c r="AI2282" s="126">
        <v>1.3013589160000001E-3</v>
      </c>
      <c r="AJ2282" s="126">
        <v>1.0479900276849935E-6</v>
      </c>
    </row>
    <row r="2283" spans="1:36" x14ac:dyDescent="0.3">
      <c r="A2283">
        <v>13918</v>
      </c>
      <c r="B2283">
        <v>13921</v>
      </c>
      <c r="C2283" t="s">
        <v>1363</v>
      </c>
      <c r="D2283">
        <v>511659401</v>
      </c>
      <c r="E2283" t="s">
        <v>3092</v>
      </c>
      <c r="F2283" t="s">
        <v>1759</v>
      </c>
      <c r="G2283" t="s">
        <v>1760</v>
      </c>
      <c r="H2283" t="s">
        <v>75</v>
      </c>
      <c r="I2283" t="s">
        <v>225</v>
      </c>
      <c r="J2283" t="s">
        <v>52</v>
      </c>
      <c r="K2283" t="s">
        <v>52</v>
      </c>
      <c r="L2283" t="s">
        <v>773</v>
      </c>
      <c r="M2283" t="s">
        <v>303</v>
      </c>
      <c r="N2283" t="s">
        <v>619</v>
      </c>
      <c r="O2283" t="s">
        <v>61</v>
      </c>
      <c r="P2283" t="s">
        <v>1362</v>
      </c>
      <c r="Q2283" t="s">
        <v>64</v>
      </c>
      <c r="R2283" t="s">
        <v>56</v>
      </c>
      <c r="S2283" t="s">
        <v>1255</v>
      </c>
      <c r="T2283" s="127">
        <v>6.484</v>
      </c>
      <c r="U2283" s="128">
        <v>50160</v>
      </c>
      <c r="V2283" s="126">
        <v>3.5999999999999997E-2</v>
      </c>
      <c r="W2283" s="126">
        <v>2.5000000000000001E-2</v>
      </c>
      <c r="X2283" t="s">
        <v>606</v>
      </c>
      <c r="Z2283" s="125">
        <v>11000</v>
      </c>
      <c r="AA2283" s="125">
        <v>1</v>
      </c>
      <c r="AB2283" s="125">
        <v>111.67</v>
      </c>
      <c r="AC2283" s="125">
        <v>0</v>
      </c>
      <c r="AD2283" s="125">
        <v>12.2837</v>
      </c>
      <c r="AE2283" s="125"/>
      <c r="AF2283" s="125"/>
      <c r="AG2283" t="s">
        <v>16</v>
      </c>
      <c r="AH2283" s="126">
        <v>1.25700063649941E-5</v>
      </c>
      <c r="AI2283" s="126">
        <v>7.3564208499999999E-4</v>
      </c>
      <c r="AJ2283" s="126">
        <v>5.9241578937294779E-7</v>
      </c>
    </row>
    <row r="2284" spans="1:36" x14ac:dyDescent="0.3">
      <c r="A2284">
        <v>13918</v>
      </c>
      <c r="B2284">
        <v>13921</v>
      </c>
      <c r="C2284" t="s">
        <v>1451</v>
      </c>
      <c r="D2284">
        <v>1737</v>
      </c>
      <c r="E2284" t="s">
        <v>2</v>
      </c>
      <c r="F2284" t="s">
        <v>2503</v>
      </c>
      <c r="G2284" t="s">
        <v>2504</v>
      </c>
      <c r="H2284" t="s">
        <v>75</v>
      </c>
      <c r="I2284" t="s">
        <v>224</v>
      </c>
      <c r="J2284" t="s">
        <v>52</v>
      </c>
      <c r="K2284" t="s">
        <v>52</v>
      </c>
      <c r="L2284" t="s">
        <v>773</v>
      </c>
      <c r="M2284" t="s">
        <v>303</v>
      </c>
      <c r="N2284" t="s">
        <v>620</v>
      </c>
      <c r="O2284" t="s">
        <v>61</v>
      </c>
      <c r="P2284" t="s">
        <v>1362</v>
      </c>
      <c r="Q2284" t="s">
        <v>64</v>
      </c>
      <c r="R2284" t="s">
        <v>56</v>
      </c>
      <c r="S2284" t="s">
        <v>1255</v>
      </c>
      <c r="T2284" s="127">
        <v>3.177</v>
      </c>
      <c r="U2284" s="128">
        <v>47848</v>
      </c>
      <c r="V2284" s="126">
        <v>6.7400000000000002E-2</v>
      </c>
      <c r="W2284" s="126">
        <v>5.4199999999999998E-2</v>
      </c>
      <c r="X2284" t="s">
        <v>606</v>
      </c>
      <c r="Z2284" s="125">
        <v>80000</v>
      </c>
      <c r="AA2284" s="125">
        <v>1</v>
      </c>
      <c r="AB2284" s="125">
        <v>104.36</v>
      </c>
      <c r="AC2284" s="125">
        <v>0</v>
      </c>
      <c r="AD2284" s="125">
        <v>83.488</v>
      </c>
      <c r="AE2284" s="125"/>
      <c r="AF2284" s="125"/>
      <c r="AG2284" t="s">
        <v>16</v>
      </c>
      <c r="AH2284" s="126">
        <v>1.4159291999999999E-4</v>
      </c>
      <c r="AI2284" s="126">
        <v>4.9999012060000002E-3</v>
      </c>
      <c r="AJ2284" s="126">
        <v>4.0264423116136558E-6</v>
      </c>
    </row>
    <row r="2285" spans="1:36" x14ac:dyDescent="0.3">
      <c r="A2285">
        <v>13918</v>
      </c>
      <c r="B2285">
        <v>13921</v>
      </c>
      <c r="C2285" t="s">
        <v>1585</v>
      </c>
      <c r="D2285">
        <v>520032178</v>
      </c>
      <c r="E2285" t="s">
        <v>3092</v>
      </c>
      <c r="F2285" t="s">
        <v>2225</v>
      </c>
      <c r="G2285" t="s">
        <v>2226</v>
      </c>
      <c r="H2285" t="s">
        <v>75</v>
      </c>
      <c r="I2285" t="s">
        <v>224</v>
      </c>
      <c r="J2285" t="s">
        <v>52</v>
      </c>
      <c r="K2285" t="s">
        <v>52</v>
      </c>
      <c r="L2285" t="s">
        <v>773</v>
      </c>
      <c r="M2285" t="s">
        <v>303</v>
      </c>
      <c r="N2285" t="s">
        <v>138</v>
      </c>
      <c r="O2285" t="s">
        <v>61</v>
      </c>
      <c r="P2285" t="s">
        <v>290</v>
      </c>
      <c r="Q2285" t="s">
        <v>290</v>
      </c>
      <c r="R2285" t="s">
        <v>290</v>
      </c>
      <c r="S2285" t="s">
        <v>1255</v>
      </c>
      <c r="T2285" s="127">
        <v>2.1120000000000001</v>
      </c>
      <c r="U2285" s="128">
        <v>47483</v>
      </c>
      <c r="V2285" s="126">
        <v>8.14E-2</v>
      </c>
      <c r="W2285" s="126">
        <v>7.2800000000000004E-2</v>
      </c>
      <c r="X2285" t="s">
        <v>606</v>
      </c>
      <c r="Z2285" s="125">
        <v>40800</v>
      </c>
      <c r="AA2285" s="125">
        <v>1</v>
      </c>
      <c r="AB2285" s="125">
        <v>102</v>
      </c>
      <c r="AC2285" s="125">
        <v>0</v>
      </c>
      <c r="AD2285" s="125">
        <v>41.616</v>
      </c>
      <c r="AE2285" s="125"/>
      <c r="AF2285" s="125"/>
      <c r="AG2285" t="s">
        <v>16</v>
      </c>
      <c r="AH2285" s="126">
        <v>3.2000000000000003E-4</v>
      </c>
      <c r="AI2285" s="126">
        <v>2.492284982E-3</v>
      </c>
      <c r="AJ2285" s="126">
        <v>2.0070479977974548E-6</v>
      </c>
    </row>
    <row r="2286" spans="1:36" x14ac:dyDescent="0.3">
      <c r="A2286">
        <v>13918</v>
      </c>
      <c r="B2286">
        <v>13921</v>
      </c>
      <c r="C2286" t="s">
        <v>2227</v>
      </c>
      <c r="D2286">
        <v>520036658</v>
      </c>
      <c r="E2286" t="s">
        <v>3092</v>
      </c>
      <c r="F2286" t="s">
        <v>2228</v>
      </c>
      <c r="G2286" t="s">
        <v>2229</v>
      </c>
      <c r="H2286" t="s">
        <v>75</v>
      </c>
      <c r="I2286" t="s">
        <v>224</v>
      </c>
      <c r="J2286" t="s">
        <v>52</v>
      </c>
      <c r="K2286" t="s">
        <v>52</v>
      </c>
      <c r="L2286" t="s">
        <v>773</v>
      </c>
      <c r="M2286" t="s">
        <v>303</v>
      </c>
      <c r="N2286" t="s">
        <v>154</v>
      </c>
      <c r="O2286" t="s">
        <v>61</v>
      </c>
      <c r="P2286" t="s">
        <v>1404</v>
      </c>
      <c r="Q2286" t="s">
        <v>64</v>
      </c>
      <c r="R2286" t="s">
        <v>56</v>
      </c>
      <c r="S2286" t="s">
        <v>1255</v>
      </c>
      <c r="T2286" s="127">
        <v>5.3120000000000003</v>
      </c>
      <c r="U2286" s="128">
        <v>49303</v>
      </c>
      <c r="V2286" s="126">
        <v>5.2499999999999998E-2</v>
      </c>
      <c r="W2286" s="126">
        <v>4.4200000000000003E-2</v>
      </c>
      <c r="X2286" t="s">
        <v>606</v>
      </c>
      <c r="Z2286" s="125">
        <v>20000</v>
      </c>
      <c r="AA2286" s="125">
        <v>1</v>
      </c>
      <c r="AB2286" s="125">
        <v>104.71</v>
      </c>
      <c r="AC2286" s="125">
        <v>0</v>
      </c>
      <c r="AD2286" s="125">
        <v>20.942</v>
      </c>
      <c r="AE2286" s="125"/>
      <c r="AF2286" s="125"/>
      <c r="AG2286" t="s">
        <v>16</v>
      </c>
      <c r="AH2286" s="126">
        <v>3.04306546242423E-5</v>
      </c>
      <c r="AI2286" s="126">
        <v>1.254167437E-3</v>
      </c>
      <c r="AJ2286" s="126">
        <v>1.00998652368979E-6</v>
      </c>
    </row>
    <row r="2287" spans="1:36" x14ac:dyDescent="0.3">
      <c r="A2287">
        <v>13918</v>
      </c>
      <c r="B2287">
        <v>13921</v>
      </c>
      <c r="C2287" t="s">
        <v>2230</v>
      </c>
      <c r="D2287">
        <v>520038332</v>
      </c>
      <c r="E2287" t="s">
        <v>3092</v>
      </c>
      <c r="F2287" t="s">
        <v>2231</v>
      </c>
      <c r="G2287" t="s">
        <v>2232</v>
      </c>
      <c r="H2287" t="s">
        <v>75</v>
      </c>
      <c r="I2287" t="s">
        <v>225</v>
      </c>
      <c r="J2287" t="s">
        <v>52</v>
      </c>
      <c r="K2287" t="s">
        <v>52</v>
      </c>
      <c r="L2287" t="s">
        <v>773</v>
      </c>
      <c r="M2287" t="s">
        <v>303</v>
      </c>
      <c r="N2287" t="s">
        <v>619</v>
      </c>
      <c r="O2287" t="s">
        <v>61</v>
      </c>
      <c r="P2287" t="s">
        <v>290</v>
      </c>
      <c r="Q2287" t="s">
        <v>290</v>
      </c>
      <c r="R2287" t="s">
        <v>290</v>
      </c>
      <c r="S2287" t="s">
        <v>1255</v>
      </c>
      <c r="T2287" s="127">
        <v>2.4550000000000001</v>
      </c>
      <c r="U2287" s="128">
        <v>47330</v>
      </c>
      <c r="V2287" s="126">
        <v>3.5000000000000003E-2</v>
      </c>
      <c r="W2287" s="126">
        <v>3.5099999999999999E-2</v>
      </c>
      <c r="X2287" t="s">
        <v>606</v>
      </c>
      <c r="Z2287" s="125">
        <v>6000</v>
      </c>
      <c r="AA2287" s="125">
        <v>1</v>
      </c>
      <c r="AB2287" s="125">
        <v>105</v>
      </c>
      <c r="AC2287" s="125">
        <v>0</v>
      </c>
      <c r="AD2287" s="125">
        <v>6.3</v>
      </c>
      <c r="AE2287" s="125"/>
      <c r="AF2287" s="125"/>
      <c r="AG2287" t="s">
        <v>16</v>
      </c>
      <c r="AH2287" s="126">
        <v>4.11677930632269E-5</v>
      </c>
      <c r="AI2287" s="126">
        <v>3.7729227599999997E-4</v>
      </c>
      <c r="AJ2287" s="126">
        <v>3.0383512077383615E-7</v>
      </c>
    </row>
    <row r="2288" spans="1:36" x14ac:dyDescent="0.3">
      <c r="A2288">
        <v>13918</v>
      </c>
      <c r="B2288">
        <v>13921</v>
      </c>
      <c r="C2288" t="s">
        <v>2233</v>
      </c>
      <c r="D2288">
        <v>511226136</v>
      </c>
      <c r="E2288" t="s">
        <v>3092</v>
      </c>
      <c r="F2288" t="s">
        <v>2234</v>
      </c>
      <c r="G2288" t="s">
        <v>2235</v>
      </c>
      <c r="H2288" t="s">
        <v>75</v>
      </c>
      <c r="I2288" t="s">
        <v>225</v>
      </c>
      <c r="J2288" t="s">
        <v>52</v>
      </c>
      <c r="K2288" t="s">
        <v>52</v>
      </c>
      <c r="L2288" t="s">
        <v>773</v>
      </c>
      <c r="M2288" t="s">
        <v>303</v>
      </c>
      <c r="N2288" t="s">
        <v>74</v>
      </c>
      <c r="O2288" t="s">
        <v>61</v>
      </c>
      <c r="P2288" t="s">
        <v>1505</v>
      </c>
      <c r="Q2288" t="s">
        <v>69</v>
      </c>
      <c r="R2288" t="s">
        <v>56</v>
      </c>
      <c r="S2288" t="s">
        <v>1255</v>
      </c>
      <c r="T2288" s="127">
        <v>3.0339999999999998</v>
      </c>
      <c r="U2288" s="128">
        <v>47484</v>
      </c>
      <c r="V2288" s="126">
        <v>4.2500000000000003E-2</v>
      </c>
      <c r="W2288" s="126">
        <v>2.5999999999999999E-2</v>
      </c>
      <c r="X2288" t="s">
        <v>606</v>
      </c>
      <c r="Z2288" s="125">
        <v>65000</v>
      </c>
      <c r="AA2288" s="125">
        <v>1</v>
      </c>
      <c r="AB2288" s="125">
        <v>108.68</v>
      </c>
      <c r="AC2288" s="125">
        <v>1.42892</v>
      </c>
      <c r="AD2288" s="125">
        <v>72.070920000000001</v>
      </c>
      <c r="AE2288" s="125"/>
      <c r="AF2288" s="125"/>
      <c r="AG2288" t="s">
        <v>16</v>
      </c>
      <c r="AH2288" s="126">
        <v>2.1666666600000001E-4</v>
      </c>
      <c r="AI2288" s="126">
        <v>4.3161589669999997E-3</v>
      </c>
      <c r="AJ2288" s="126">
        <v>3.4758216956319813E-6</v>
      </c>
    </row>
    <row r="2289" spans="1:36" x14ac:dyDescent="0.3">
      <c r="A2289">
        <v>13918</v>
      </c>
      <c r="B2289">
        <v>13921</v>
      </c>
      <c r="C2289" t="s">
        <v>2249</v>
      </c>
      <c r="D2289">
        <v>513948216</v>
      </c>
      <c r="E2289" t="s">
        <v>3092</v>
      </c>
      <c r="F2289" t="s">
        <v>2328</v>
      </c>
      <c r="G2289" t="s">
        <v>2329</v>
      </c>
      <c r="H2289" t="s">
        <v>75</v>
      </c>
      <c r="I2289" t="s">
        <v>224</v>
      </c>
      <c r="J2289" t="s">
        <v>52</v>
      </c>
      <c r="K2289" t="s">
        <v>52</v>
      </c>
      <c r="L2289" t="s">
        <v>773</v>
      </c>
      <c r="M2289" t="s">
        <v>303</v>
      </c>
      <c r="N2289" t="s">
        <v>138</v>
      </c>
      <c r="O2289" t="s">
        <v>61</v>
      </c>
      <c r="P2289" t="s">
        <v>290</v>
      </c>
      <c r="Q2289" t="s">
        <v>290</v>
      </c>
      <c r="R2289" t="s">
        <v>290</v>
      </c>
      <c r="S2289" t="s">
        <v>1255</v>
      </c>
      <c r="T2289" s="127">
        <v>1.966</v>
      </c>
      <c r="U2289" s="128">
        <v>47118</v>
      </c>
      <c r="V2289" s="126">
        <v>7.17E-2</v>
      </c>
      <c r="W2289" s="126">
        <v>4.7699999999999999E-2</v>
      </c>
      <c r="X2289" t="s">
        <v>606</v>
      </c>
      <c r="Z2289" s="125">
        <v>50000</v>
      </c>
      <c r="AA2289" s="125">
        <v>1</v>
      </c>
      <c r="AB2289" s="125">
        <v>104.78</v>
      </c>
      <c r="AC2289" s="125">
        <v>0</v>
      </c>
      <c r="AD2289" s="125">
        <v>52.39</v>
      </c>
      <c r="AE2289" s="125"/>
      <c r="AF2289" s="125"/>
      <c r="AG2289" t="s">
        <v>16</v>
      </c>
      <c r="AH2289" s="126">
        <v>2.6666666599999998E-4</v>
      </c>
      <c r="AI2289" s="126">
        <v>3.1375146630000001E-3</v>
      </c>
      <c r="AJ2289" s="126">
        <v>2.5266542821176629E-6</v>
      </c>
    </row>
    <row r="2290" spans="1:36" x14ac:dyDescent="0.3">
      <c r="A2290">
        <v>13918</v>
      </c>
      <c r="B2290">
        <v>13921</v>
      </c>
      <c r="C2290" t="s">
        <v>1993</v>
      </c>
      <c r="D2290">
        <v>520039496</v>
      </c>
      <c r="E2290" t="s">
        <v>3092</v>
      </c>
      <c r="F2290" t="s">
        <v>2236</v>
      </c>
      <c r="G2290" t="s">
        <v>2237</v>
      </c>
      <c r="H2290" t="s">
        <v>75</v>
      </c>
      <c r="I2290" t="s">
        <v>225</v>
      </c>
      <c r="J2290" t="s">
        <v>52</v>
      </c>
      <c r="K2290" t="s">
        <v>52</v>
      </c>
      <c r="L2290" t="s">
        <v>773</v>
      </c>
      <c r="M2290" t="s">
        <v>303</v>
      </c>
      <c r="N2290" t="s">
        <v>619</v>
      </c>
      <c r="O2290" t="s">
        <v>61</v>
      </c>
      <c r="P2290" t="s">
        <v>290</v>
      </c>
      <c r="Q2290" t="s">
        <v>290</v>
      </c>
      <c r="R2290" t="s">
        <v>290</v>
      </c>
      <c r="S2290" t="s">
        <v>1255</v>
      </c>
      <c r="T2290" s="127">
        <v>1.8009999999999999</v>
      </c>
      <c r="U2290" s="128">
        <v>47300</v>
      </c>
      <c r="V2290" s="126">
        <v>6.7400000000000002E-2</v>
      </c>
      <c r="W2290" s="126">
        <v>0.20580000000000001</v>
      </c>
      <c r="X2290" t="s">
        <v>606</v>
      </c>
      <c r="Z2290" s="125">
        <v>15000</v>
      </c>
      <c r="AA2290" s="125">
        <v>1</v>
      </c>
      <c r="AB2290" s="125">
        <v>82.8</v>
      </c>
      <c r="AC2290" s="125">
        <v>0</v>
      </c>
      <c r="AD2290" s="125">
        <v>12.42</v>
      </c>
      <c r="AE2290" s="125"/>
      <c r="AF2290" s="125"/>
      <c r="AG2290" t="s">
        <v>16</v>
      </c>
      <c r="AH2290" s="126">
        <v>2.9999999999999997E-4</v>
      </c>
      <c r="AI2290" s="126">
        <v>7.4380477399999998E-4</v>
      </c>
      <c r="AJ2290" s="126">
        <v>5.9898923809699124E-7</v>
      </c>
    </row>
    <row r="2291" spans="1:36" x14ac:dyDescent="0.3">
      <c r="A2291">
        <v>13918</v>
      </c>
      <c r="B2291">
        <v>13921</v>
      </c>
      <c r="C2291" t="s">
        <v>1687</v>
      </c>
      <c r="D2291">
        <v>520033234</v>
      </c>
      <c r="E2291" t="s">
        <v>3092</v>
      </c>
      <c r="F2291" t="s">
        <v>1770</v>
      </c>
      <c r="G2291" t="s">
        <v>1771</v>
      </c>
      <c r="H2291" t="s">
        <v>75</v>
      </c>
      <c r="I2291" t="s">
        <v>225</v>
      </c>
      <c r="J2291" t="s">
        <v>52</v>
      </c>
      <c r="K2291" t="s">
        <v>52</v>
      </c>
      <c r="L2291" t="s">
        <v>773</v>
      </c>
      <c r="M2291" t="s">
        <v>303</v>
      </c>
      <c r="N2291" t="s">
        <v>620</v>
      </c>
      <c r="O2291" t="s">
        <v>61</v>
      </c>
      <c r="P2291" t="s">
        <v>1487</v>
      </c>
      <c r="Q2291" t="s">
        <v>64</v>
      </c>
      <c r="R2291" t="s">
        <v>56</v>
      </c>
      <c r="S2291" t="s">
        <v>1255</v>
      </c>
      <c r="T2291" s="127">
        <v>3.1379999999999999</v>
      </c>
      <c r="U2291" s="128">
        <v>47938</v>
      </c>
      <c r="V2291" s="126">
        <v>0.04</v>
      </c>
      <c r="W2291" s="126">
        <v>4.5600000000000002E-2</v>
      </c>
      <c r="X2291" t="s">
        <v>606</v>
      </c>
      <c r="Z2291" s="125">
        <v>4000</v>
      </c>
      <c r="AA2291" s="125">
        <v>1</v>
      </c>
      <c r="AB2291" s="125">
        <v>103.04</v>
      </c>
      <c r="AC2291" s="125">
        <v>0</v>
      </c>
      <c r="AD2291" s="125">
        <v>4.1215999999999999</v>
      </c>
      <c r="AE2291" s="125"/>
      <c r="AF2291" s="125"/>
      <c r="AG2291" t="s">
        <v>16</v>
      </c>
      <c r="AH2291" s="126">
        <v>7.0826395423103404E-6</v>
      </c>
      <c r="AI2291" s="126">
        <v>2.46832991E-4</v>
      </c>
      <c r="AJ2291" s="126">
        <v>1.9877568790181635E-7</v>
      </c>
    </row>
    <row r="2292" spans="1:36" x14ac:dyDescent="0.3">
      <c r="A2292">
        <v>13918</v>
      </c>
      <c r="B2292">
        <v>13921</v>
      </c>
      <c r="C2292" t="s">
        <v>1772</v>
      </c>
      <c r="D2292">
        <v>1628</v>
      </c>
      <c r="E2292" t="s">
        <v>2</v>
      </c>
      <c r="F2292" t="s">
        <v>1773</v>
      </c>
      <c r="G2292" t="s">
        <v>1774</v>
      </c>
      <c r="H2292" t="s">
        <v>75</v>
      </c>
      <c r="I2292" t="s">
        <v>224</v>
      </c>
      <c r="J2292" t="s">
        <v>52</v>
      </c>
      <c r="K2292" t="s">
        <v>306</v>
      </c>
      <c r="L2292" t="s">
        <v>773</v>
      </c>
      <c r="M2292" t="s">
        <v>303</v>
      </c>
      <c r="N2292" t="s">
        <v>620</v>
      </c>
      <c r="O2292" t="s">
        <v>61</v>
      </c>
      <c r="P2292" t="s">
        <v>1404</v>
      </c>
      <c r="Q2292" t="s">
        <v>64</v>
      </c>
      <c r="R2292" t="s">
        <v>56</v>
      </c>
      <c r="S2292" t="s">
        <v>1255</v>
      </c>
      <c r="T2292" s="127">
        <v>2.101</v>
      </c>
      <c r="U2292" s="128">
        <v>47027</v>
      </c>
      <c r="V2292" s="126">
        <v>6.3899999999999998E-2</v>
      </c>
      <c r="W2292" s="126">
        <v>6.2399999999999997E-2</v>
      </c>
      <c r="X2292" t="s">
        <v>606</v>
      </c>
      <c r="Z2292" s="125">
        <v>53907.08</v>
      </c>
      <c r="AA2292" s="125">
        <v>1</v>
      </c>
      <c r="AB2292" s="125">
        <v>102.17</v>
      </c>
      <c r="AC2292" s="125">
        <v>0</v>
      </c>
      <c r="AD2292" s="125">
        <v>55.076860000000003</v>
      </c>
      <c r="AE2292" s="125"/>
      <c r="AF2292" s="125"/>
      <c r="AG2292" t="s">
        <v>16</v>
      </c>
      <c r="AH2292" s="126">
        <v>1.3084242699999999E-4</v>
      </c>
      <c r="AI2292" s="126">
        <v>3.2984244289999999E-3</v>
      </c>
      <c r="AJ2292" s="126">
        <v>2.6562356206259786E-6</v>
      </c>
    </row>
    <row r="2293" spans="1:36" x14ac:dyDescent="0.3">
      <c r="A2293">
        <v>13918</v>
      </c>
      <c r="B2293">
        <v>13921</v>
      </c>
      <c r="C2293" t="s">
        <v>1772</v>
      </c>
      <c r="D2293">
        <v>1628</v>
      </c>
      <c r="E2293" t="s">
        <v>2</v>
      </c>
      <c r="F2293" t="s">
        <v>1775</v>
      </c>
      <c r="G2293" t="s">
        <v>1776</v>
      </c>
      <c r="H2293" t="s">
        <v>75</v>
      </c>
      <c r="I2293" t="s">
        <v>224</v>
      </c>
      <c r="J2293" t="s">
        <v>52</v>
      </c>
      <c r="K2293" t="s">
        <v>306</v>
      </c>
      <c r="L2293" t="s">
        <v>773</v>
      </c>
      <c r="M2293" t="s">
        <v>303</v>
      </c>
      <c r="N2293" t="s">
        <v>620</v>
      </c>
      <c r="O2293" t="s">
        <v>61</v>
      </c>
      <c r="P2293" t="s">
        <v>1404</v>
      </c>
      <c r="Q2293" t="s">
        <v>64</v>
      </c>
      <c r="R2293" t="s">
        <v>56</v>
      </c>
      <c r="S2293" t="s">
        <v>1255</v>
      </c>
      <c r="T2293" s="127">
        <v>1.2030000000000001</v>
      </c>
      <c r="U2293" s="128">
        <v>46660</v>
      </c>
      <c r="V2293" s="126">
        <v>6.4399999999999999E-2</v>
      </c>
      <c r="W2293" s="126">
        <v>6.1199999999999997E-2</v>
      </c>
      <c r="X2293" t="s">
        <v>606</v>
      </c>
      <c r="Z2293" s="125">
        <v>34903</v>
      </c>
      <c r="AA2293" s="125">
        <v>1</v>
      </c>
      <c r="AB2293" s="125">
        <v>102.09</v>
      </c>
      <c r="AC2293" s="125">
        <v>0</v>
      </c>
      <c r="AD2293" s="125">
        <v>35.632469999999998</v>
      </c>
      <c r="AE2293" s="125"/>
      <c r="AF2293" s="125"/>
      <c r="AG2293" t="s">
        <v>16</v>
      </c>
      <c r="AH2293" s="126">
        <v>9.5000005171475503E-5</v>
      </c>
      <c r="AI2293" s="126">
        <v>2.1339453539999998E-3</v>
      </c>
      <c r="AJ2293" s="126">
        <v>1.7184755279238241E-6</v>
      </c>
    </row>
    <row r="2294" spans="1:36" x14ac:dyDescent="0.3">
      <c r="A2294">
        <v>13918</v>
      </c>
      <c r="B2294">
        <v>13921</v>
      </c>
      <c r="C2294" t="s">
        <v>1448</v>
      </c>
      <c r="D2294">
        <v>1665</v>
      </c>
      <c r="E2294" t="s">
        <v>2</v>
      </c>
      <c r="F2294" t="s">
        <v>1777</v>
      </c>
      <c r="G2294" t="s">
        <v>1778</v>
      </c>
      <c r="H2294" t="s">
        <v>75</v>
      </c>
      <c r="I2294" t="s">
        <v>224</v>
      </c>
      <c r="J2294" t="s">
        <v>52</v>
      </c>
      <c r="K2294" t="s">
        <v>52</v>
      </c>
      <c r="L2294" t="s">
        <v>773</v>
      </c>
      <c r="M2294" t="s">
        <v>303</v>
      </c>
      <c r="N2294" t="s">
        <v>620</v>
      </c>
      <c r="O2294" t="s">
        <v>61</v>
      </c>
      <c r="P2294" t="s">
        <v>1358</v>
      </c>
      <c r="Q2294" t="s">
        <v>64</v>
      </c>
      <c r="R2294" t="s">
        <v>56</v>
      </c>
      <c r="S2294" t="s">
        <v>1255</v>
      </c>
      <c r="T2294" s="127">
        <v>5.4450000000000003</v>
      </c>
      <c r="U2294" s="128">
        <v>51241</v>
      </c>
      <c r="V2294" s="126">
        <v>6.5000000000000002E-2</v>
      </c>
      <c r="W2294" s="126">
        <v>5.8700000000000002E-2</v>
      </c>
      <c r="X2294" t="s">
        <v>606</v>
      </c>
      <c r="Z2294" s="125">
        <v>92000</v>
      </c>
      <c r="AA2294" s="125">
        <v>1</v>
      </c>
      <c r="AB2294" s="125">
        <v>105.17</v>
      </c>
      <c r="AC2294" s="125">
        <v>0</v>
      </c>
      <c r="AD2294" s="125">
        <v>96.756399999999999</v>
      </c>
      <c r="AE2294" s="125"/>
      <c r="AF2294" s="125"/>
      <c r="AG2294" t="s">
        <v>16</v>
      </c>
      <c r="AH2294" s="126">
        <v>1.1152915299999999E-4</v>
      </c>
      <c r="AI2294" s="126">
        <v>5.7945146730000001E-3</v>
      </c>
      <c r="AJ2294" s="126">
        <v>4.6663480126415239E-6</v>
      </c>
    </row>
    <row r="2295" spans="1:36" x14ac:dyDescent="0.3">
      <c r="A2295">
        <v>13918</v>
      </c>
      <c r="B2295">
        <v>13921</v>
      </c>
      <c r="C2295" t="s">
        <v>1392</v>
      </c>
      <c r="D2295">
        <v>513765859</v>
      </c>
      <c r="E2295" t="s">
        <v>3092</v>
      </c>
      <c r="F2295" t="s">
        <v>2238</v>
      </c>
      <c r="G2295" t="s">
        <v>2239</v>
      </c>
      <c r="H2295" t="s">
        <v>75</v>
      </c>
      <c r="I2295" t="s">
        <v>225</v>
      </c>
      <c r="J2295" t="s">
        <v>52</v>
      </c>
      <c r="K2295" t="s">
        <v>52</v>
      </c>
      <c r="L2295" t="s">
        <v>773</v>
      </c>
      <c r="M2295" t="s">
        <v>303</v>
      </c>
      <c r="N2295" t="s">
        <v>619</v>
      </c>
      <c r="O2295" t="s">
        <v>61</v>
      </c>
      <c r="P2295" t="s">
        <v>1362</v>
      </c>
      <c r="Q2295" t="s">
        <v>64</v>
      </c>
      <c r="R2295" t="s">
        <v>56</v>
      </c>
      <c r="S2295" t="s">
        <v>1255</v>
      </c>
      <c r="T2295" s="127">
        <v>5.0209999999999999</v>
      </c>
      <c r="U2295" s="128">
        <v>51043</v>
      </c>
      <c r="V2295" s="126">
        <v>1.4999999999999999E-2</v>
      </c>
      <c r="W2295" s="126">
        <v>2.5000000000000001E-2</v>
      </c>
      <c r="X2295" t="s">
        <v>606</v>
      </c>
      <c r="Z2295" s="125">
        <v>48000</v>
      </c>
      <c r="AA2295" s="125">
        <v>1</v>
      </c>
      <c r="AB2295" s="125">
        <v>98.97</v>
      </c>
      <c r="AC2295" s="125">
        <v>0</v>
      </c>
      <c r="AD2295" s="125">
        <v>47.505600000000001</v>
      </c>
      <c r="AE2295" s="125"/>
      <c r="AF2295" s="125"/>
      <c r="AG2295" t="s">
        <v>16</v>
      </c>
      <c r="AH2295" s="126">
        <v>5.3356098602070203E-5</v>
      </c>
      <c r="AI2295" s="126">
        <v>2.8449993619999998E-3</v>
      </c>
      <c r="AJ2295" s="126">
        <v>2.291090430703738E-6</v>
      </c>
    </row>
    <row r="2296" spans="1:36" x14ac:dyDescent="0.3">
      <c r="A2296">
        <v>13918</v>
      </c>
      <c r="B2296">
        <v>13921</v>
      </c>
      <c r="C2296" t="s">
        <v>1783</v>
      </c>
      <c r="D2296">
        <v>2453</v>
      </c>
      <c r="E2296" t="s">
        <v>2</v>
      </c>
      <c r="F2296" t="s">
        <v>1784</v>
      </c>
      <c r="G2296" t="s">
        <v>1785</v>
      </c>
      <c r="H2296" t="s">
        <v>75</v>
      </c>
      <c r="I2296" t="s">
        <v>224</v>
      </c>
      <c r="J2296" t="s">
        <v>52</v>
      </c>
      <c r="K2296" t="s">
        <v>306</v>
      </c>
      <c r="L2296" t="s">
        <v>773</v>
      </c>
      <c r="M2296" t="s">
        <v>303</v>
      </c>
      <c r="N2296" t="s">
        <v>617</v>
      </c>
      <c r="O2296" t="s">
        <v>61</v>
      </c>
      <c r="P2296" t="s">
        <v>1388</v>
      </c>
      <c r="Q2296" t="s">
        <v>69</v>
      </c>
      <c r="R2296" t="s">
        <v>56</v>
      </c>
      <c r="S2296" t="s">
        <v>1255</v>
      </c>
      <c r="T2296" s="127">
        <v>2.9620000000000002</v>
      </c>
      <c r="U2296" s="128">
        <v>47483</v>
      </c>
      <c r="V2296" s="126">
        <v>6.3500000000000001E-2</v>
      </c>
      <c r="W2296" s="126">
        <v>6.3299999999999995E-2</v>
      </c>
      <c r="X2296" t="s">
        <v>606</v>
      </c>
      <c r="Z2296" s="125">
        <v>92000</v>
      </c>
      <c r="AA2296" s="125">
        <v>1</v>
      </c>
      <c r="AB2296" s="125">
        <v>100.45</v>
      </c>
      <c r="AC2296" s="125">
        <v>0</v>
      </c>
      <c r="AD2296" s="125">
        <v>92.414000000000001</v>
      </c>
      <c r="AE2296" s="125"/>
      <c r="AF2296" s="125"/>
      <c r="AG2296" t="s">
        <v>16</v>
      </c>
      <c r="AH2296" s="126">
        <v>7.8816991229896299E-5</v>
      </c>
      <c r="AI2296" s="126">
        <v>5.5344584859999997E-3</v>
      </c>
      <c r="AJ2296" s="126">
        <v>4.4569236271735383E-6</v>
      </c>
    </row>
    <row r="2297" spans="1:36" x14ac:dyDescent="0.3">
      <c r="A2297">
        <v>13918</v>
      </c>
      <c r="B2297">
        <v>13921</v>
      </c>
      <c r="C2297" t="s">
        <v>1561</v>
      </c>
      <c r="D2297">
        <v>520032046</v>
      </c>
      <c r="E2297" t="s">
        <v>3092</v>
      </c>
      <c r="F2297" t="s">
        <v>1786</v>
      </c>
      <c r="G2297" t="s">
        <v>1787</v>
      </c>
      <c r="H2297" t="s">
        <v>75</v>
      </c>
      <c r="I2297" t="s">
        <v>225</v>
      </c>
      <c r="J2297" t="s">
        <v>52</v>
      </c>
      <c r="K2297" t="s">
        <v>52</v>
      </c>
      <c r="L2297" t="s">
        <v>773</v>
      </c>
      <c r="M2297" t="s">
        <v>303</v>
      </c>
      <c r="N2297" t="s">
        <v>251</v>
      </c>
      <c r="O2297" t="s">
        <v>61</v>
      </c>
      <c r="P2297" t="s">
        <v>1254</v>
      </c>
      <c r="Q2297" t="s">
        <v>64</v>
      </c>
      <c r="R2297" t="s">
        <v>56</v>
      </c>
      <c r="S2297" t="s">
        <v>1255</v>
      </c>
      <c r="T2297" s="127">
        <v>4.9710000000000001</v>
      </c>
      <c r="U2297" s="128">
        <v>50007</v>
      </c>
      <c r="V2297" s="126">
        <v>2.6800000000000001E-2</v>
      </c>
      <c r="W2297" s="126">
        <v>2.1899999999999999E-2</v>
      </c>
      <c r="X2297" t="s">
        <v>606</v>
      </c>
      <c r="Z2297" s="125">
        <v>33001.199999999997</v>
      </c>
      <c r="AA2297" s="125">
        <v>1</v>
      </c>
      <c r="AB2297" s="125">
        <v>107.27</v>
      </c>
      <c r="AC2297" s="125">
        <v>0</v>
      </c>
      <c r="AD2297" s="125">
        <v>35.400390000000002</v>
      </c>
      <c r="AE2297" s="125"/>
      <c r="AF2297" s="125"/>
      <c r="AG2297" t="s">
        <v>16</v>
      </c>
      <c r="AH2297" s="126">
        <v>1.28571428571429E-5</v>
      </c>
      <c r="AI2297" s="126">
        <v>2.1200466250000001E-3</v>
      </c>
      <c r="AJ2297" s="126">
        <v>1.7072828208080797E-6</v>
      </c>
    </row>
    <row r="2298" spans="1:36" x14ac:dyDescent="0.3">
      <c r="A2298">
        <v>13918</v>
      </c>
      <c r="B2298">
        <v>13921</v>
      </c>
      <c r="C2298" t="s">
        <v>1561</v>
      </c>
      <c r="D2298">
        <v>520032046</v>
      </c>
      <c r="E2298" t="s">
        <v>3092</v>
      </c>
      <c r="F2298" t="s">
        <v>1788</v>
      </c>
      <c r="G2298" t="s">
        <v>1789</v>
      </c>
      <c r="H2298" t="s">
        <v>75</v>
      </c>
      <c r="I2298" t="s">
        <v>225</v>
      </c>
      <c r="J2298" t="s">
        <v>52</v>
      </c>
      <c r="K2298" t="s">
        <v>52</v>
      </c>
      <c r="L2298" t="s">
        <v>773</v>
      </c>
      <c r="M2298" t="s">
        <v>303</v>
      </c>
      <c r="N2298" t="s">
        <v>251</v>
      </c>
      <c r="O2298" t="s">
        <v>61</v>
      </c>
      <c r="P2298" t="s">
        <v>1358</v>
      </c>
      <c r="Q2298" t="s">
        <v>64</v>
      </c>
      <c r="R2298" t="s">
        <v>56</v>
      </c>
      <c r="S2298" t="s">
        <v>1255</v>
      </c>
      <c r="T2298" s="127">
        <v>4.1050000000000004</v>
      </c>
      <c r="U2298" s="128">
        <v>49641</v>
      </c>
      <c r="V2298" s="126">
        <v>3.3799999999999997E-2</v>
      </c>
      <c r="W2298" s="126">
        <v>2.4799999999999999E-2</v>
      </c>
      <c r="X2298" t="s">
        <v>606</v>
      </c>
      <c r="Z2298" s="125">
        <v>57000</v>
      </c>
      <c r="AA2298" s="125">
        <v>1</v>
      </c>
      <c r="AB2298" s="125">
        <v>109.04</v>
      </c>
      <c r="AC2298" s="125">
        <v>0</v>
      </c>
      <c r="AD2298" s="125">
        <v>62.152799999999999</v>
      </c>
      <c r="AE2298" s="125"/>
      <c r="AF2298" s="125"/>
      <c r="AG2298" t="s">
        <v>16</v>
      </c>
      <c r="AH2298" s="126">
        <v>3.7612664778115001E-5</v>
      </c>
      <c r="AI2298" s="126">
        <v>3.722185939E-3</v>
      </c>
      <c r="AJ2298" s="126">
        <v>2.9974926181638227E-6</v>
      </c>
    </row>
    <row r="2299" spans="1:36" x14ac:dyDescent="0.3">
      <c r="A2299">
        <v>13918</v>
      </c>
      <c r="B2299">
        <v>13921</v>
      </c>
      <c r="C2299" t="s">
        <v>1511</v>
      </c>
      <c r="D2299">
        <v>516046307</v>
      </c>
      <c r="E2299" t="s">
        <v>3092</v>
      </c>
      <c r="F2299" t="s">
        <v>1792</v>
      </c>
      <c r="G2299" t="s">
        <v>1793</v>
      </c>
      <c r="H2299" t="s">
        <v>75</v>
      </c>
      <c r="I2299" t="s">
        <v>225</v>
      </c>
      <c r="J2299" t="s">
        <v>52</v>
      </c>
      <c r="K2299" t="s">
        <v>52</v>
      </c>
      <c r="L2299" t="s">
        <v>773</v>
      </c>
      <c r="M2299" t="s">
        <v>303</v>
      </c>
      <c r="N2299" t="s">
        <v>615</v>
      </c>
      <c r="O2299" t="s">
        <v>61</v>
      </c>
      <c r="P2299" t="s">
        <v>290</v>
      </c>
      <c r="Q2299" t="s">
        <v>290</v>
      </c>
      <c r="R2299" t="s">
        <v>290</v>
      </c>
      <c r="S2299" t="s">
        <v>1255</v>
      </c>
      <c r="T2299" s="127">
        <v>3.1640000000000001</v>
      </c>
      <c r="U2299" s="128">
        <v>47664</v>
      </c>
      <c r="V2299" s="126">
        <v>4.9000000000000002E-2</v>
      </c>
      <c r="W2299" s="126">
        <v>3.9399999999999998E-2</v>
      </c>
      <c r="X2299" t="s">
        <v>606</v>
      </c>
      <c r="Z2299" s="125">
        <v>70093.86</v>
      </c>
      <c r="AA2299" s="125">
        <v>1</v>
      </c>
      <c r="AB2299" s="125">
        <v>106.79</v>
      </c>
      <c r="AC2299" s="125">
        <v>0</v>
      </c>
      <c r="AD2299" s="125">
        <v>74.853229999999996</v>
      </c>
      <c r="AE2299" s="125"/>
      <c r="AF2299" s="125"/>
      <c r="AG2299" t="s">
        <v>16</v>
      </c>
      <c r="AH2299" s="126">
        <v>1.00134085E-4</v>
      </c>
      <c r="AI2299" s="126">
        <v>4.4827850100000004E-3</v>
      </c>
      <c r="AJ2299" s="126">
        <v>3.6100063773590051E-6</v>
      </c>
    </row>
    <row r="2300" spans="1:36" x14ac:dyDescent="0.3">
      <c r="A2300">
        <v>13918</v>
      </c>
      <c r="B2300">
        <v>13921</v>
      </c>
      <c r="C2300" t="s">
        <v>1511</v>
      </c>
      <c r="D2300">
        <v>516046307</v>
      </c>
      <c r="E2300" t="s">
        <v>3092</v>
      </c>
      <c r="F2300" t="s">
        <v>1794</v>
      </c>
      <c r="G2300" t="s">
        <v>1793</v>
      </c>
      <c r="H2300" t="s">
        <v>75</v>
      </c>
      <c r="I2300" t="s">
        <v>225</v>
      </c>
      <c r="J2300" t="s">
        <v>52</v>
      </c>
      <c r="K2300" t="s">
        <v>52</v>
      </c>
      <c r="L2300" t="s">
        <v>53</v>
      </c>
      <c r="M2300" t="s">
        <v>303</v>
      </c>
      <c r="N2300" t="s">
        <v>615</v>
      </c>
      <c r="O2300" t="s">
        <v>61</v>
      </c>
      <c r="P2300" t="s">
        <v>290</v>
      </c>
      <c r="Q2300" t="s">
        <v>290</v>
      </c>
      <c r="R2300" t="s">
        <v>290</v>
      </c>
      <c r="S2300" t="s">
        <v>1255</v>
      </c>
      <c r="T2300" s="127">
        <v>3.1640000000000001</v>
      </c>
      <c r="U2300" s="128">
        <v>47664</v>
      </c>
      <c r="V2300" s="126">
        <v>4.9000000000000002E-2</v>
      </c>
      <c r="W2300" s="126">
        <v>3.9399999999999998E-2</v>
      </c>
      <c r="X2300" t="s">
        <v>606</v>
      </c>
      <c r="Z2300" s="125">
        <v>210000</v>
      </c>
      <c r="AA2300" s="125">
        <v>1</v>
      </c>
      <c r="AB2300" s="125">
        <v>106.629</v>
      </c>
      <c r="AC2300" s="125">
        <v>0</v>
      </c>
      <c r="AD2300" s="125">
        <v>223.92089999999999</v>
      </c>
      <c r="AE2300" s="125"/>
      <c r="AF2300" s="125"/>
      <c r="AG2300" t="s">
        <v>16</v>
      </c>
      <c r="AH2300" s="126">
        <v>2.9999999999999997E-4</v>
      </c>
      <c r="AI2300" s="126">
        <v>1.3410099391E-2</v>
      </c>
      <c r="AJ2300" s="126">
        <v>1.0799211697664457E-5</v>
      </c>
    </row>
    <row r="2301" spans="1:36" x14ac:dyDescent="0.3">
      <c r="A2301">
        <v>13918</v>
      </c>
      <c r="B2301">
        <v>13921</v>
      </c>
      <c r="C2301" t="s">
        <v>1511</v>
      </c>
      <c r="D2301">
        <v>516046307</v>
      </c>
      <c r="E2301" t="s">
        <v>3092</v>
      </c>
      <c r="F2301" t="s">
        <v>2242</v>
      </c>
      <c r="G2301" t="s">
        <v>1793</v>
      </c>
      <c r="H2301" t="s">
        <v>75</v>
      </c>
      <c r="I2301" t="s">
        <v>225</v>
      </c>
      <c r="J2301" t="s">
        <v>52</v>
      </c>
      <c r="K2301" t="s">
        <v>52</v>
      </c>
      <c r="L2301" t="s">
        <v>53</v>
      </c>
      <c r="M2301" t="s">
        <v>303</v>
      </c>
      <c r="N2301" t="s">
        <v>615</v>
      </c>
      <c r="O2301" t="s">
        <v>61</v>
      </c>
      <c r="P2301" t="s">
        <v>290</v>
      </c>
      <c r="Q2301" t="s">
        <v>290</v>
      </c>
      <c r="R2301" t="s">
        <v>290</v>
      </c>
      <c r="S2301" t="s">
        <v>1255</v>
      </c>
      <c r="T2301" s="127">
        <v>3.1640000000000001</v>
      </c>
      <c r="U2301" s="128">
        <v>47664</v>
      </c>
      <c r="V2301" s="126">
        <v>4.9000000000000002E-2</v>
      </c>
      <c r="W2301" s="126">
        <v>3.9399999999999998E-2</v>
      </c>
      <c r="X2301" t="s">
        <v>606</v>
      </c>
      <c r="Z2301" s="125">
        <v>30500</v>
      </c>
      <c r="AA2301" s="125">
        <v>1</v>
      </c>
      <c r="AB2301" s="125">
        <v>105.75279999999999</v>
      </c>
      <c r="AC2301" s="125">
        <v>0</v>
      </c>
      <c r="AD2301" s="125">
        <v>32.254600000000003</v>
      </c>
      <c r="AE2301" s="125"/>
      <c r="AF2301" s="125"/>
      <c r="AG2301" t="s">
        <v>16</v>
      </c>
      <c r="AH2301" s="126">
        <v>4.3571428571428597E-5</v>
      </c>
      <c r="AI2301" s="126">
        <v>1.931652614E-3</v>
      </c>
      <c r="AJ2301" s="126">
        <v>1.5555682994463136E-6</v>
      </c>
    </row>
    <row r="2302" spans="1:36" x14ac:dyDescent="0.3">
      <c r="A2302">
        <v>13918</v>
      </c>
      <c r="B2302">
        <v>13921</v>
      </c>
      <c r="C2302" t="s">
        <v>2333</v>
      </c>
      <c r="D2302">
        <v>520038688</v>
      </c>
      <c r="E2302" t="s">
        <v>3092</v>
      </c>
      <c r="F2302" t="s">
        <v>2334</v>
      </c>
      <c r="G2302" t="s">
        <v>2335</v>
      </c>
      <c r="H2302" t="s">
        <v>75</v>
      </c>
      <c r="I2302" t="s">
        <v>224</v>
      </c>
      <c r="J2302" t="s">
        <v>52</v>
      </c>
      <c r="K2302" t="s">
        <v>52</v>
      </c>
      <c r="L2302" t="s">
        <v>773</v>
      </c>
      <c r="M2302" t="s">
        <v>303</v>
      </c>
      <c r="N2302" t="s">
        <v>138</v>
      </c>
      <c r="O2302" t="s">
        <v>61</v>
      </c>
      <c r="P2302" t="s">
        <v>290</v>
      </c>
      <c r="Q2302" t="s">
        <v>290</v>
      </c>
      <c r="R2302" t="s">
        <v>290</v>
      </c>
      <c r="S2302" t="s">
        <v>1255</v>
      </c>
      <c r="T2302" s="127">
        <v>2.431</v>
      </c>
      <c r="U2302" s="128">
        <v>47300</v>
      </c>
      <c r="V2302" s="126">
        <v>7.1099999999999997E-2</v>
      </c>
      <c r="W2302" s="126">
        <v>6.0600000000000001E-2</v>
      </c>
      <c r="X2302" t="s">
        <v>606</v>
      </c>
      <c r="Z2302" s="125">
        <v>43000</v>
      </c>
      <c r="AA2302" s="125">
        <v>1</v>
      </c>
      <c r="AB2302" s="125">
        <v>102.72</v>
      </c>
      <c r="AC2302" s="125">
        <v>0</v>
      </c>
      <c r="AD2302" s="125">
        <v>44.169600000000003</v>
      </c>
      <c r="AE2302" s="125"/>
      <c r="AF2302" s="125"/>
      <c r="AG2302" t="s">
        <v>16</v>
      </c>
      <c r="AH2302" s="126">
        <v>3.3076923000000002E-4</v>
      </c>
      <c r="AI2302" s="126">
        <v>2.6452141179999999E-3</v>
      </c>
      <c r="AJ2302" s="126">
        <v>2.1302025000844497E-6</v>
      </c>
    </row>
    <row r="2303" spans="1:36" x14ac:dyDescent="0.3">
      <c r="A2303">
        <v>13918</v>
      </c>
      <c r="B2303">
        <v>13921</v>
      </c>
      <c r="C2303" t="s">
        <v>1488</v>
      </c>
      <c r="D2303">
        <v>515846558</v>
      </c>
      <c r="E2303" t="s">
        <v>3092</v>
      </c>
      <c r="F2303" t="s">
        <v>2336</v>
      </c>
      <c r="G2303" t="s">
        <v>2337</v>
      </c>
      <c r="H2303" t="s">
        <v>75</v>
      </c>
      <c r="I2303" t="s">
        <v>593</v>
      </c>
      <c r="J2303" t="s">
        <v>52</v>
      </c>
      <c r="K2303" t="s">
        <v>52</v>
      </c>
      <c r="L2303" t="s">
        <v>773</v>
      </c>
      <c r="M2303" t="s">
        <v>303</v>
      </c>
      <c r="N2303" t="s">
        <v>673</v>
      </c>
      <c r="O2303" t="s">
        <v>61</v>
      </c>
      <c r="P2303" t="s">
        <v>1404</v>
      </c>
      <c r="Q2303" t="s">
        <v>64</v>
      </c>
      <c r="R2303" t="s">
        <v>56</v>
      </c>
      <c r="S2303" t="s">
        <v>1255</v>
      </c>
      <c r="T2303" s="127">
        <v>3.0059999999999998</v>
      </c>
      <c r="U2303" s="128">
        <v>47483</v>
      </c>
      <c r="V2303" s="126">
        <v>0.04</v>
      </c>
      <c r="W2303" s="126">
        <v>-0.2888</v>
      </c>
      <c r="X2303" t="s">
        <v>606</v>
      </c>
      <c r="Z2303" s="125">
        <v>41000</v>
      </c>
      <c r="AA2303" s="125">
        <v>1</v>
      </c>
      <c r="AB2303" s="125">
        <v>309.89999999999998</v>
      </c>
      <c r="AC2303" s="125">
        <v>0</v>
      </c>
      <c r="AD2303" s="125">
        <v>127.059</v>
      </c>
      <c r="AE2303" s="125"/>
      <c r="AF2303" s="125"/>
      <c r="AG2303" t="s">
        <v>16</v>
      </c>
      <c r="AH2303" s="126">
        <v>1.9381183389999999E-3</v>
      </c>
      <c r="AI2303" s="126">
        <v>7.6092665689999998E-3</v>
      </c>
      <c r="AJ2303" s="126">
        <v>6.1277756524448958E-6</v>
      </c>
    </row>
    <row r="2304" spans="1:36" x14ac:dyDescent="0.3">
      <c r="A2304">
        <v>13918</v>
      </c>
      <c r="B2304">
        <v>13921</v>
      </c>
      <c r="C2304" t="s">
        <v>1795</v>
      </c>
      <c r="D2304">
        <v>515983476</v>
      </c>
      <c r="E2304" t="s">
        <v>3092</v>
      </c>
      <c r="F2304" t="s">
        <v>1796</v>
      </c>
      <c r="G2304" t="s">
        <v>1797</v>
      </c>
      <c r="H2304" t="s">
        <v>75</v>
      </c>
      <c r="I2304" t="s">
        <v>224</v>
      </c>
      <c r="J2304" t="s">
        <v>52</v>
      </c>
      <c r="K2304" t="s">
        <v>52</v>
      </c>
      <c r="L2304" t="s">
        <v>773</v>
      </c>
      <c r="M2304" t="s">
        <v>303</v>
      </c>
      <c r="N2304" t="s">
        <v>673</v>
      </c>
      <c r="O2304" t="s">
        <v>61</v>
      </c>
      <c r="P2304" t="s">
        <v>1404</v>
      </c>
      <c r="Q2304" t="s">
        <v>64</v>
      </c>
      <c r="R2304" t="s">
        <v>56</v>
      </c>
      <c r="S2304" t="s">
        <v>1255</v>
      </c>
      <c r="T2304" s="127">
        <v>4.33</v>
      </c>
      <c r="U2304" s="128">
        <v>48395</v>
      </c>
      <c r="V2304" s="126">
        <v>5.8799999999999998E-2</v>
      </c>
      <c r="W2304" s="126">
        <v>4.3900000000000002E-2</v>
      </c>
      <c r="X2304" t="s">
        <v>606</v>
      </c>
      <c r="Z2304" s="125">
        <v>87000</v>
      </c>
      <c r="AA2304" s="125">
        <v>1</v>
      </c>
      <c r="AB2304" s="125">
        <v>106.68</v>
      </c>
      <c r="AC2304" s="125">
        <v>0</v>
      </c>
      <c r="AD2304" s="125">
        <v>92.811599999999999</v>
      </c>
      <c r="AE2304" s="125"/>
      <c r="AF2304" s="125"/>
      <c r="AG2304" t="s">
        <v>16</v>
      </c>
      <c r="AH2304" s="126">
        <v>9.35059575117527E-5</v>
      </c>
      <c r="AI2304" s="126">
        <v>5.5582698200000004E-3</v>
      </c>
      <c r="AJ2304" s="126">
        <v>4.4760989992401538E-6</v>
      </c>
    </row>
    <row r="2305" spans="1:36" x14ac:dyDescent="0.3">
      <c r="A2305">
        <v>13918</v>
      </c>
      <c r="B2305">
        <v>13921</v>
      </c>
      <c r="C2305" t="s">
        <v>1645</v>
      </c>
      <c r="D2305">
        <v>513775163</v>
      </c>
      <c r="E2305" t="s">
        <v>3092</v>
      </c>
      <c r="F2305" t="s">
        <v>2243</v>
      </c>
      <c r="G2305" t="s">
        <v>2244</v>
      </c>
      <c r="H2305" t="s">
        <v>75</v>
      </c>
      <c r="I2305" t="s">
        <v>224</v>
      </c>
      <c r="J2305" t="s">
        <v>52</v>
      </c>
      <c r="K2305" t="s">
        <v>52</v>
      </c>
      <c r="L2305" t="s">
        <v>773</v>
      </c>
      <c r="M2305" t="s">
        <v>303</v>
      </c>
      <c r="N2305" t="s">
        <v>154</v>
      </c>
      <c r="O2305" t="s">
        <v>61</v>
      </c>
      <c r="P2305" t="s">
        <v>1631</v>
      </c>
      <c r="Q2305" t="s">
        <v>69</v>
      </c>
      <c r="R2305" t="s">
        <v>56</v>
      </c>
      <c r="S2305" t="s">
        <v>1255</v>
      </c>
      <c r="T2305" s="127">
        <v>3.9380000000000002</v>
      </c>
      <c r="U2305" s="128">
        <v>49125</v>
      </c>
      <c r="V2305" s="126">
        <v>6.0600000000000001E-2</v>
      </c>
      <c r="W2305" s="126">
        <v>5.0700000000000002E-2</v>
      </c>
      <c r="X2305" t="s">
        <v>606</v>
      </c>
      <c r="Z2305" s="125">
        <v>48889.5</v>
      </c>
      <c r="AA2305" s="125">
        <v>1</v>
      </c>
      <c r="AB2305" s="125">
        <v>104.1</v>
      </c>
      <c r="AC2305" s="125">
        <v>0</v>
      </c>
      <c r="AD2305" s="125">
        <v>50.893970000000003</v>
      </c>
      <c r="AE2305" s="125"/>
      <c r="AF2305" s="125"/>
      <c r="AG2305" t="s">
        <v>16</v>
      </c>
      <c r="AH2305" s="126">
        <v>2.8947368399999998E-4</v>
      </c>
      <c r="AI2305" s="126">
        <v>3.0479209220000002E-3</v>
      </c>
      <c r="AJ2305" s="126">
        <v>2.4545040510492054E-6</v>
      </c>
    </row>
    <row r="2306" spans="1:36" x14ac:dyDescent="0.3">
      <c r="A2306">
        <v>13918</v>
      </c>
      <c r="B2306">
        <v>13921</v>
      </c>
      <c r="C2306" t="s">
        <v>1550</v>
      </c>
      <c r="D2306">
        <v>520029935</v>
      </c>
      <c r="E2306" t="s">
        <v>3092</v>
      </c>
      <c r="F2306" t="s">
        <v>1798</v>
      </c>
      <c r="G2306" t="s">
        <v>1799</v>
      </c>
      <c r="H2306" t="s">
        <v>75</v>
      </c>
      <c r="I2306" t="s">
        <v>225</v>
      </c>
      <c r="J2306" t="s">
        <v>52</v>
      </c>
      <c r="K2306" t="s">
        <v>52</v>
      </c>
      <c r="L2306" t="s">
        <v>773</v>
      </c>
      <c r="M2306" t="s">
        <v>303</v>
      </c>
      <c r="N2306" t="s">
        <v>251</v>
      </c>
      <c r="O2306" t="s">
        <v>61</v>
      </c>
      <c r="P2306" t="s">
        <v>1254</v>
      </c>
      <c r="Q2306" t="s">
        <v>64</v>
      </c>
      <c r="R2306" t="s">
        <v>56</v>
      </c>
      <c r="S2306" t="s">
        <v>1255</v>
      </c>
      <c r="T2306" s="127">
        <v>4.4279999999999999</v>
      </c>
      <c r="U2306" s="128">
        <v>49388</v>
      </c>
      <c r="V2306" s="126">
        <v>2.4E-2</v>
      </c>
      <c r="W2306" s="126">
        <v>2.3E-2</v>
      </c>
      <c r="X2306" t="s">
        <v>606</v>
      </c>
      <c r="Z2306" s="125">
        <v>108000</v>
      </c>
      <c r="AA2306" s="125">
        <v>1</v>
      </c>
      <c r="AB2306" s="125">
        <v>104.68</v>
      </c>
      <c r="AC2306" s="125">
        <v>0</v>
      </c>
      <c r="AD2306" s="125">
        <v>113.0544</v>
      </c>
      <c r="AE2306" s="125"/>
      <c r="AF2306" s="125"/>
      <c r="AG2306" t="s">
        <v>16</v>
      </c>
      <c r="AH2306" s="126">
        <v>2.8674390113643799E-5</v>
      </c>
      <c r="AI2306" s="126">
        <v>6.7705638039999997E-3</v>
      </c>
      <c r="AJ2306" s="126">
        <v>5.4523646473037433E-6</v>
      </c>
    </row>
    <row r="2307" spans="1:36" x14ac:dyDescent="0.3">
      <c r="A2307">
        <v>13918</v>
      </c>
      <c r="B2307">
        <v>13921</v>
      </c>
      <c r="C2307" t="s">
        <v>1541</v>
      </c>
      <c r="D2307">
        <v>510488190</v>
      </c>
      <c r="E2307" t="s">
        <v>3092</v>
      </c>
      <c r="F2307" t="s">
        <v>1800</v>
      </c>
      <c r="G2307" t="s">
        <v>1801</v>
      </c>
      <c r="H2307" t="s">
        <v>75</v>
      </c>
      <c r="I2307" t="s">
        <v>224</v>
      </c>
      <c r="J2307" t="s">
        <v>52</v>
      </c>
      <c r="K2307" t="s">
        <v>52</v>
      </c>
      <c r="L2307" t="s">
        <v>773</v>
      </c>
      <c r="M2307" t="s">
        <v>303</v>
      </c>
      <c r="N2307" t="s">
        <v>138</v>
      </c>
      <c r="O2307" t="s">
        <v>61</v>
      </c>
      <c r="P2307" t="s">
        <v>1372</v>
      </c>
      <c r="Q2307" t="s">
        <v>64</v>
      </c>
      <c r="R2307" t="s">
        <v>56</v>
      </c>
      <c r="S2307" t="s">
        <v>1255</v>
      </c>
      <c r="T2307" s="127">
        <v>4.4560000000000004</v>
      </c>
      <c r="U2307" s="128">
        <v>48579</v>
      </c>
      <c r="V2307" s="126">
        <v>5.74E-2</v>
      </c>
      <c r="W2307" s="126">
        <v>4.58E-2</v>
      </c>
      <c r="X2307" t="s">
        <v>606</v>
      </c>
      <c r="Z2307" s="125">
        <v>19000</v>
      </c>
      <c r="AA2307" s="125">
        <v>1</v>
      </c>
      <c r="AB2307" s="125">
        <v>105.34</v>
      </c>
      <c r="AC2307" s="125">
        <v>0</v>
      </c>
      <c r="AD2307" s="125">
        <v>20.014600000000002</v>
      </c>
      <c r="AE2307" s="125"/>
      <c r="AF2307" s="125"/>
      <c r="AG2307" t="s">
        <v>16</v>
      </c>
      <c r="AH2307" s="126">
        <v>2.6103347273436699E-5</v>
      </c>
      <c r="AI2307" s="126">
        <v>1.198627619E-3</v>
      </c>
      <c r="AJ2307" s="126">
        <v>9.6526006480000342E-7</v>
      </c>
    </row>
    <row r="2308" spans="1:36" x14ac:dyDescent="0.3">
      <c r="A2308">
        <v>13918</v>
      </c>
      <c r="B2308">
        <v>13921</v>
      </c>
      <c r="C2308" t="s">
        <v>2421</v>
      </c>
      <c r="D2308">
        <v>510542855</v>
      </c>
      <c r="E2308" t="s">
        <v>3092</v>
      </c>
      <c r="F2308" t="s">
        <v>2422</v>
      </c>
      <c r="G2308" t="s">
        <v>2423</v>
      </c>
      <c r="H2308" t="s">
        <v>75</v>
      </c>
      <c r="I2308" t="s">
        <v>224</v>
      </c>
      <c r="J2308" t="s">
        <v>52</v>
      </c>
      <c r="K2308" t="s">
        <v>52</v>
      </c>
      <c r="L2308" t="s">
        <v>773</v>
      </c>
      <c r="M2308" t="s">
        <v>303</v>
      </c>
      <c r="N2308" t="s">
        <v>138</v>
      </c>
      <c r="O2308" t="s">
        <v>61</v>
      </c>
      <c r="P2308" t="s">
        <v>290</v>
      </c>
      <c r="Q2308" t="s">
        <v>290</v>
      </c>
      <c r="R2308" t="s">
        <v>290</v>
      </c>
      <c r="S2308" t="s">
        <v>1255</v>
      </c>
      <c r="T2308" s="127">
        <v>2.0059999999999998</v>
      </c>
      <c r="U2308" s="128">
        <v>47118</v>
      </c>
      <c r="V2308" s="126">
        <v>5.7299999999999997E-2</v>
      </c>
      <c r="W2308" s="126">
        <v>5.3999999999999999E-2</v>
      </c>
      <c r="X2308" t="s">
        <v>606</v>
      </c>
      <c r="Z2308" s="125">
        <v>24500</v>
      </c>
      <c r="AA2308" s="125">
        <v>1</v>
      </c>
      <c r="AB2308" s="125">
        <v>100.76</v>
      </c>
      <c r="AC2308" s="125">
        <v>0</v>
      </c>
      <c r="AD2308" s="125">
        <v>24.686199999999999</v>
      </c>
      <c r="AE2308" s="125"/>
      <c r="AF2308" s="125"/>
      <c r="AG2308" t="s">
        <v>16</v>
      </c>
      <c r="AH2308" s="126">
        <v>1.9918699100000001E-4</v>
      </c>
      <c r="AI2308" s="126">
        <v>1.4783988250000001E-3</v>
      </c>
      <c r="AJ2308" s="126">
        <v>1.190561041023345E-6</v>
      </c>
    </row>
    <row r="2309" spans="1:36" x14ac:dyDescent="0.3">
      <c r="A2309">
        <v>13918</v>
      </c>
      <c r="B2309">
        <v>13921</v>
      </c>
      <c r="C2309" t="s">
        <v>1802</v>
      </c>
      <c r="D2309">
        <v>520033309</v>
      </c>
      <c r="E2309" t="s">
        <v>3092</v>
      </c>
      <c r="F2309" t="s">
        <v>1803</v>
      </c>
      <c r="G2309" t="s">
        <v>1804</v>
      </c>
      <c r="H2309" t="s">
        <v>75</v>
      </c>
      <c r="I2309" t="s">
        <v>224</v>
      </c>
      <c r="J2309" t="s">
        <v>52</v>
      </c>
      <c r="K2309" t="s">
        <v>52</v>
      </c>
      <c r="L2309" t="s">
        <v>773</v>
      </c>
      <c r="M2309" t="s">
        <v>303</v>
      </c>
      <c r="N2309" t="s">
        <v>138</v>
      </c>
      <c r="O2309" t="s">
        <v>61</v>
      </c>
      <c r="P2309" t="s">
        <v>290</v>
      </c>
      <c r="Q2309" t="s">
        <v>290</v>
      </c>
      <c r="R2309" t="s">
        <v>290</v>
      </c>
      <c r="S2309" t="s">
        <v>1255</v>
      </c>
      <c r="T2309" s="127">
        <v>2.6949999999999998</v>
      </c>
      <c r="U2309" s="128">
        <v>47484</v>
      </c>
      <c r="V2309" s="126">
        <v>4.4999999999999998E-2</v>
      </c>
      <c r="W2309" s="126">
        <v>6.6600000000000006E-2</v>
      </c>
      <c r="X2309" t="s">
        <v>606</v>
      </c>
      <c r="Z2309" s="125">
        <v>49000</v>
      </c>
      <c r="AA2309" s="125">
        <v>1</v>
      </c>
      <c r="AB2309" s="125">
        <v>94.69</v>
      </c>
      <c r="AC2309" s="125">
        <v>1.1025</v>
      </c>
      <c r="AD2309" s="125">
        <v>47.500599999999999</v>
      </c>
      <c r="AE2309" s="125"/>
      <c r="AF2309" s="125"/>
      <c r="AG2309" t="s">
        <v>16</v>
      </c>
      <c r="AH2309" s="126">
        <v>9.8136999250954303E-5</v>
      </c>
      <c r="AI2309" s="126">
        <v>2.8446999229999998E-3</v>
      </c>
      <c r="AJ2309" s="126">
        <v>2.2908492917189971E-6</v>
      </c>
    </row>
    <row r="2310" spans="1:36" x14ac:dyDescent="0.3">
      <c r="A2310">
        <v>13918</v>
      </c>
      <c r="B2310">
        <v>13921</v>
      </c>
      <c r="C2310" t="s">
        <v>1742</v>
      </c>
      <c r="D2310">
        <v>550012405</v>
      </c>
      <c r="E2310" t="s">
        <v>3092</v>
      </c>
      <c r="F2310" t="s">
        <v>1805</v>
      </c>
      <c r="G2310" t="s">
        <v>1806</v>
      </c>
      <c r="H2310" t="s">
        <v>75</v>
      </c>
      <c r="I2310" t="s">
        <v>224</v>
      </c>
      <c r="J2310" t="s">
        <v>52</v>
      </c>
      <c r="K2310" t="s">
        <v>52</v>
      </c>
      <c r="L2310" t="s">
        <v>773</v>
      </c>
      <c r="M2310" t="s">
        <v>303</v>
      </c>
      <c r="N2310" t="s">
        <v>260</v>
      </c>
      <c r="O2310" t="s">
        <v>61</v>
      </c>
      <c r="P2310" t="s">
        <v>290</v>
      </c>
      <c r="Q2310" t="s">
        <v>290</v>
      </c>
      <c r="R2310" t="s">
        <v>290</v>
      </c>
      <c r="S2310" t="s">
        <v>1255</v>
      </c>
      <c r="T2310" s="127">
        <v>2.6549999999999998</v>
      </c>
      <c r="U2310" s="128">
        <v>47573</v>
      </c>
      <c r="V2310" s="126">
        <v>7.8E-2</v>
      </c>
      <c r="W2310" s="126">
        <v>8.3000000000000004E-2</v>
      </c>
      <c r="X2310" t="s">
        <v>606</v>
      </c>
      <c r="Z2310" s="125">
        <v>95000</v>
      </c>
      <c r="AA2310" s="125">
        <v>1</v>
      </c>
      <c r="AB2310" s="125">
        <v>101.06</v>
      </c>
      <c r="AC2310" s="125">
        <v>0</v>
      </c>
      <c r="AD2310" s="125">
        <v>96.007000000000005</v>
      </c>
      <c r="AE2310" s="125"/>
      <c r="AF2310" s="125"/>
      <c r="AG2310" t="s">
        <v>16</v>
      </c>
      <c r="AH2310" s="126">
        <v>6.2493750600000003E-4</v>
      </c>
      <c r="AI2310" s="126">
        <v>5.7496348589999996E-3</v>
      </c>
      <c r="AJ2310" s="126">
        <v>4.6302061016085222E-6</v>
      </c>
    </row>
    <row r="2311" spans="1:36" x14ac:dyDescent="0.3">
      <c r="A2311">
        <v>13918</v>
      </c>
      <c r="B2311">
        <v>13921</v>
      </c>
      <c r="C2311" t="s">
        <v>2338</v>
      </c>
      <c r="D2311">
        <v>510920879</v>
      </c>
      <c r="E2311" t="s">
        <v>3092</v>
      </c>
      <c r="F2311" t="s">
        <v>2339</v>
      </c>
      <c r="G2311" t="s">
        <v>2340</v>
      </c>
      <c r="H2311" t="s">
        <v>75</v>
      </c>
      <c r="I2311" t="s">
        <v>225</v>
      </c>
      <c r="J2311" t="s">
        <v>52</v>
      </c>
      <c r="K2311" t="s">
        <v>52</v>
      </c>
      <c r="L2311" t="s">
        <v>773</v>
      </c>
      <c r="M2311" t="s">
        <v>303</v>
      </c>
      <c r="N2311" t="s">
        <v>619</v>
      </c>
      <c r="O2311" t="s">
        <v>61</v>
      </c>
      <c r="P2311" t="s">
        <v>290</v>
      </c>
      <c r="Q2311" t="s">
        <v>290</v>
      </c>
      <c r="R2311" t="s">
        <v>290</v>
      </c>
      <c r="S2311" t="s">
        <v>1255</v>
      </c>
      <c r="T2311" s="127">
        <v>3.3119999999999998</v>
      </c>
      <c r="U2311" s="128">
        <v>47573</v>
      </c>
      <c r="V2311" s="126">
        <v>4.5999999999999999E-2</v>
      </c>
      <c r="W2311" s="126">
        <v>5.5300000000000002E-2</v>
      </c>
      <c r="X2311" t="s">
        <v>606</v>
      </c>
      <c r="Z2311" s="125">
        <v>40000</v>
      </c>
      <c r="AA2311" s="125">
        <v>1</v>
      </c>
      <c r="AB2311" s="125">
        <v>102.16</v>
      </c>
      <c r="AC2311" s="125">
        <v>0</v>
      </c>
      <c r="AD2311" s="125">
        <v>40.863999999999997</v>
      </c>
      <c r="AE2311" s="125"/>
      <c r="AF2311" s="125"/>
      <c r="AG2311" t="s">
        <v>16</v>
      </c>
      <c r="AH2311" s="126">
        <v>3.0075187899999999E-4</v>
      </c>
      <c r="AI2311" s="126">
        <v>2.4472494590000002E-3</v>
      </c>
      <c r="AJ2311" s="126">
        <v>1.9707806944923873E-6</v>
      </c>
    </row>
    <row r="2312" spans="1:36" x14ac:dyDescent="0.3">
      <c r="A2312">
        <v>13918</v>
      </c>
      <c r="B2312">
        <v>13921</v>
      </c>
      <c r="C2312" t="s">
        <v>2408</v>
      </c>
      <c r="D2312">
        <v>520039074</v>
      </c>
      <c r="E2312" t="s">
        <v>3092</v>
      </c>
      <c r="F2312" t="s">
        <v>2424</v>
      </c>
      <c r="G2312" t="s">
        <v>2425</v>
      </c>
      <c r="H2312" t="s">
        <v>75</v>
      </c>
      <c r="I2312" t="s">
        <v>224</v>
      </c>
      <c r="J2312" t="s">
        <v>52</v>
      </c>
      <c r="K2312" t="s">
        <v>52</v>
      </c>
      <c r="L2312" t="s">
        <v>773</v>
      </c>
      <c r="M2312" t="s">
        <v>303</v>
      </c>
      <c r="N2312" t="s">
        <v>138</v>
      </c>
      <c r="O2312" t="s">
        <v>61</v>
      </c>
      <c r="P2312" t="s">
        <v>290</v>
      </c>
      <c r="Q2312" t="s">
        <v>290</v>
      </c>
      <c r="R2312" t="s">
        <v>290</v>
      </c>
      <c r="S2312" t="s">
        <v>1255</v>
      </c>
      <c r="T2312" s="127">
        <v>2.8559999999999999</v>
      </c>
      <c r="U2312" s="128">
        <v>47848</v>
      </c>
      <c r="V2312" s="126">
        <v>6.5000000000000002E-2</v>
      </c>
      <c r="W2312" s="126">
        <v>9.11E-2</v>
      </c>
      <c r="X2312" t="s">
        <v>606</v>
      </c>
      <c r="Z2312" s="125">
        <v>58500</v>
      </c>
      <c r="AA2312" s="125">
        <v>1</v>
      </c>
      <c r="AB2312" s="125">
        <v>93.49</v>
      </c>
      <c r="AC2312" s="125">
        <v>0</v>
      </c>
      <c r="AD2312" s="125">
        <v>54.691650000000003</v>
      </c>
      <c r="AE2312" s="125"/>
      <c r="AF2312" s="125"/>
      <c r="AG2312" t="s">
        <v>16</v>
      </c>
      <c r="AH2312" s="126">
        <v>2.9999999999999997E-4</v>
      </c>
      <c r="AI2312" s="126">
        <v>3.2753551019999998E-3</v>
      </c>
      <c r="AJ2312" s="126">
        <v>2.6376577909635518E-6</v>
      </c>
    </row>
    <row r="2313" spans="1:36" x14ac:dyDescent="0.3">
      <c r="A2313">
        <v>13918</v>
      </c>
      <c r="B2313">
        <v>13921</v>
      </c>
      <c r="C2313" t="s">
        <v>1925</v>
      </c>
      <c r="D2313">
        <v>520044322</v>
      </c>
      <c r="E2313" t="s">
        <v>3092</v>
      </c>
      <c r="F2313" t="s">
        <v>2341</v>
      </c>
      <c r="G2313" t="s">
        <v>2248</v>
      </c>
      <c r="H2313" t="s">
        <v>75</v>
      </c>
      <c r="I2313" t="s">
        <v>224</v>
      </c>
      <c r="J2313" t="s">
        <v>52</v>
      </c>
      <c r="K2313" t="s">
        <v>52</v>
      </c>
      <c r="L2313" t="s">
        <v>53</v>
      </c>
      <c r="M2313" t="s">
        <v>303</v>
      </c>
      <c r="N2313" t="s">
        <v>260</v>
      </c>
      <c r="O2313" t="s">
        <v>61</v>
      </c>
      <c r="P2313" t="s">
        <v>290</v>
      </c>
      <c r="Q2313" t="s">
        <v>290</v>
      </c>
      <c r="R2313" t="s">
        <v>290</v>
      </c>
      <c r="S2313" t="s">
        <v>1255</v>
      </c>
      <c r="T2313" s="127">
        <v>2.8559999999999999</v>
      </c>
      <c r="U2313" s="128">
        <v>48760</v>
      </c>
      <c r="V2313" s="126">
        <v>6.5000000000000002E-2</v>
      </c>
      <c r="W2313" s="126">
        <v>9.11E-2</v>
      </c>
      <c r="X2313" t="s">
        <v>606</v>
      </c>
      <c r="Z2313" s="125">
        <v>55000</v>
      </c>
      <c r="AA2313" s="125">
        <v>1</v>
      </c>
      <c r="AB2313" s="125">
        <v>105.7062</v>
      </c>
      <c r="AC2313" s="125">
        <v>0</v>
      </c>
      <c r="AD2313" s="125">
        <v>58.13841</v>
      </c>
      <c r="AE2313" s="125"/>
      <c r="AF2313" s="125"/>
      <c r="AG2313" t="s">
        <v>16</v>
      </c>
      <c r="AH2313" s="126">
        <v>3.0389141241545599E-5</v>
      </c>
      <c r="AI2313" s="126">
        <v>3.4817735029999998E-3</v>
      </c>
      <c r="AJ2313" s="126">
        <v>2.8038874323728259E-6</v>
      </c>
    </row>
    <row r="2314" spans="1:36" x14ac:dyDescent="0.3">
      <c r="A2314">
        <v>13918</v>
      </c>
      <c r="B2314">
        <v>13921</v>
      </c>
      <c r="C2314" t="s">
        <v>1925</v>
      </c>
      <c r="D2314">
        <v>520044322</v>
      </c>
      <c r="E2314" t="s">
        <v>3092</v>
      </c>
      <c r="F2314" t="s">
        <v>2247</v>
      </c>
      <c r="G2314" t="s">
        <v>2248</v>
      </c>
      <c r="H2314" t="s">
        <v>75</v>
      </c>
      <c r="I2314" t="s">
        <v>224</v>
      </c>
      <c r="J2314" t="s">
        <v>52</v>
      </c>
      <c r="K2314" t="s">
        <v>52</v>
      </c>
      <c r="L2314" t="s">
        <v>773</v>
      </c>
      <c r="M2314" t="s">
        <v>303</v>
      </c>
      <c r="N2314" t="s">
        <v>260</v>
      </c>
      <c r="O2314" t="s">
        <v>61</v>
      </c>
      <c r="P2314" t="s">
        <v>1487</v>
      </c>
      <c r="Q2314" t="s">
        <v>64</v>
      </c>
      <c r="R2314" t="s">
        <v>56</v>
      </c>
      <c r="S2314" t="s">
        <v>1255</v>
      </c>
      <c r="T2314" s="127">
        <v>4.9119999999999999</v>
      </c>
      <c r="U2314" s="128">
        <v>48760</v>
      </c>
      <c r="V2314" s="126">
        <v>5.6899999999999999E-2</v>
      </c>
      <c r="W2314" s="126">
        <v>4.4200000000000003E-2</v>
      </c>
      <c r="X2314" t="s">
        <v>606</v>
      </c>
      <c r="Z2314" s="125">
        <v>60000</v>
      </c>
      <c r="AA2314" s="125">
        <v>1</v>
      </c>
      <c r="AB2314" s="125">
        <v>106.49</v>
      </c>
      <c r="AC2314" s="125">
        <v>0</v>
      </c>
      <c r="AD2314" s="125">
        <v>63.893999999999998</v>
      </c>
      <c r="AE2314" s="125"/>
      <c r="AF2314" s="125"/>
      <c r="AG2314" t="s">
        <v>16</v>
      </c>
      <c r="AH2314" s="126">
        <v>3.3151790445322499E-5</v>
      </c>
      <c r="AI2314" s="126">
        <v>3.826462338E-3</v>
      </c>
      <c r="AJ2314" s="126">
        <v>3.0814668582100772E-6</v>
      </c>
    </row>
    <row r="2315" spans="1:36" x14ac:dyDescent="0.3">
      <c r="A2315">
        <v>13918</v>
      </c>
      <c r="B2315">
        <v>13921</v>
      </c>
      <c r="C2315" t="s">
        <v>2249</v>
      </c>
      <c r="D2315">
        <v>513948216</v>
      </c>
      <c r="E2315" t="s">
        <v>3092</v>
      </c>
      <c r="F2315" t="s">
        <v>2250</v>
      </c>
      <c r="G2315" t="s">
        <v>2251</v>
      </c>
      <c r="H2315" t="s">
        <v>75</v>
      </c>
      <c r="I2315" t="s">
        <v>224</v>
      </c>
      <c r="J2315" t="s">
        <v>52</v>
      </c>
      <c r="K2315" t="s">
        <v>52</v>
      </c>
      <c r="L2315" t="s">
        <v>773</v>
      </c>
      <c r="M2315" t="s">
        <v>303</v>
      </c>
      <c r="N2315" t="s">
        <v>138</v>
      </c>
      <c r="O2315" t="s">
        <v>61</v>
      </c>
      <c r="P2315" t="s">
        <v>290</v>
      </c>
      <c r="Q2315" t="s">
        <v>290</v>
      </c>
      <c r="R2315" t="s">
        <v>290</v>
      </c>
      <c r="S2315" t="s">
        <v>1255</v>
      </c>
      <c r="T2315" s="127">
        <v>2.4620000000000002</v>
      </c>
      <c r="U2315" s="128">
        <v>47483</v>
      </c>
      <c r="V2315" s="126">
        <v>6.6900000000000001E-2</v>
      </c>
      <c r="W2315" s="126">
        <v>6.1600000000000002E-2</v>
      </c>
      <c r="X2315" t="s">
        <v>606</v>
      </c>
      <c r="Z2315" s="125">
        <v>58000</v>
      </c>
      <c r="AA2315" s="125">
        <v>1</v>
      </c>
      <c r="AB2315" s="125">
        <v>101.48</v>
      </c>
      <c r="AC2315" s="125">
        <v>0</v>
      </c>
      <c r="AD2315" s="125">
        <v>58.858400000000003</v>
      </c>
      <c r="AE2315" s="125"/>
      <c r="AF2315" s="125"/>
      <c r="AG2315" t="s">
        <v>16</v>
      </c>
      <c r="AH2315" s="126">
        <v>1.9333333300000001E-4</v>
      </c>
      <c r="AI2315" s="126">
        <v>3.5248920219999999E-3</v>
      </c>
      <c r="AJ2315" s="126">
        <v>2.8386109638975808E-6</v>
      </c>
    </row>
    <row r="2316" spans="1:36" x14ac:dyDescent="0.3">
      <c r="A2316">
        <v>13918</v>
      </c>
      <c r="B2316">
        <v>13921</v>
      </c>
      <c r="C2316" t="s">
        <v>1722</v>
      </c>
      <c r="D2316">
        <v>512951518</v>
      </c>
      <c r="E2316" t="s">
        <v>3092</v>
      </c>
      <c r="F2316" t="s">
        <v>2252</v>
      </c>
      <c r="G2316" t="s">
        <v>2253</v>
      </c>
      <c r="H2316" t="s">
        <v>75</v>
      </c>
      <c r="I2316" t="s">
        <v>224</v>
      </c>
      <c r="J2316" t="s">
        <v>52</v>
      </c>
      <c r="K2316" t="s">
        <v>52</v>
      </c>
      <c r="L2316" t="s">
        <v>773</v>
      </c>
      <c r="M2316" t="s">
        <v>303</v>
      </c>
      <c r="N2316" t="s">
        <v>138</v>
      </c>
      <c r="O2316" t="s">
        <v>61</v>
      </c>
      <c r="P2316" t="s">
        <v>290</v>
      </c>
      <c r="Q2316" t="s">
        <v>290</v>
      </c>
      <c r="R2316" t="s">
        <v>290</v>
      </c>
      <c r="S2316" t="s">
        <v>1255</v>
      </c>
      <c r="T2316" s="127">
        <v>2.335</v>
      </c>
      <c r="U2316" s="128">
        <v>47573</v>
      </c>
      <c r="V2316" s="126">
        <v>6.4100000000000004E-2</v>
      </c>
      <c r="W2316" s="126">
        <v>6.1499999999999999E-2</v>
      </c>
      <c r="X2316" t="s">
        <v>606</v>
      </c>
      <c r="Z2316" s="125">
        <v>60000</v>
      </c>
      <c r="AA2316" s="125">
        <v>1</v>
      </c>
      <c r="AB2316" s="125">
        <v>102.39</v>
      </c>
      <c r="AC2316" s="125">
        <v>0</v>
      </c>
      <c r="AD2316" s="125">
        <v>61.433999999999997</v>
      </c>
      <c r="AE2316" s="125"/>
      <c r="AF2316" s="125"/>
      <c r="AG2316" t="s">
        <v>16</v>
      </c>
      <c r="AH2316" s="126">
        <v>2.59005849E-4</v>
      </c>
      <c r="AI2316" s="126">
        <v>3.6791386870000001E-3</v>
      </c>
      <c r="AJ2316" s="126">
        <v>2.9628264777174361E-6</v>
      </c>
    </row>
    <row r="2317" spans="1:36" x14ac:dyDescent="0.3">
      <c r="A2317">
        <v>13918</v>
      </c>
      <c r="B2317">
        <v>13921</v>
      </c>
      <c r="C2317" t="s">
        <v>1679</v>
      </c>
      <c r="D2317">
        <v>520039868</v>
      </c>
      <c r="E2317" t="s">
        <v>3092</v>
      </c>
      <c r="F2317" t="s">
        <v>2254</v>
      </c>
      <c r="G2317" t="s">
        <v>2255</v>
      </c>
      <c r="H2317" t="s">
        <v>75</v>
      </c>
      <c r="I2317" t="s">
        <v>224</v>
      </c>
      <c r="J2317" t="s">
        <v>52</v>
      </c>
      <c r="K2317" t="s">
        <v>52</v>
      </c>
      <c r="L2317" t="s">
        <v>773</v>
      </c>
      <c r="M2317" t="s">
        <v>303</v>
      </c>
      <c r="N2317" t="s">
        <v>615</v>
      </c>
      <c r="O2317" t="s">
        <v>61</v>
      </c>
      <c r="P2317" t="s">
        <v>290</v>
      </c>
      <c r="Q2317" t="s">
        <v>290</v>
      </c>
      <c r="R2317" t="s">
        <v>290</v>
      </c>
      <c r="S2317" t="s">
        <v>1255</v>
      </c>
      <c r="T2317" s="127">
        <v>4.0170000000000003</v>
      </c>
      <c r="U2317" s="128">
        <v>48579</v>
      </c>
      <c r="V2317" s="126">
        <v>6.59E-2</v>
      </c>
      <c r="W2317" s="126">
        <v>5.74E-2</v>
      </c>
      <c r="X2317" t="s">
        <v>606</v>
      </c>
      <c r="Z2317" s="125">
        <v>60000</v>
      </c>
      <c r="AA2317" s="125">
        <v>1</v>
      </c>
      <c r="AB2317" s="125">
        <v>103.64</v>
      </c>
      <c r="AC2317" s="125">
        <v>0</v>
      </c>
      <c r="AD2317" s="125">
        <v>62.183999999999997</v>
      </c>
      <c r="AE2317" s="125"/>
      <c r="AF2317" s="125"/>
      <c r="AG2317" t="s">
        <v>16</v>
      </c>
      <c r="AH2317" s="126">
        <v>1.7417607400000001E-4</v>
      </c>
      <c r="AI2317" s="126">
        <v>3.7240544340000001E-3</v>
      </c>
      <c r="AJ2317" s="126">
        <v>2.9989973254286071E-6</v>
      </c>
    </row>
    <row r="2318" spans="1:36" x14ac:dyDescent="0.3">
      <c r="A2318">
        <v>13918</v>
      </c>
      <c r="B2318">
        <v>13921</v>
      </c>
      <c r="C2318" t="s">
        <v>1842</v>
      </c>
      <c r="D2318">
        <v>516167343</v>
      </c>
      <c r="E2318" t="s">
        <v>3092</v>
      </c>
      <c r="F2318" t="s">
        <v>2342</v>
      </c>
      <c r="G2318" t="s">
        <v>2343</v>
      </c>
      <c r="H2318" t="s">
        <v>75</v>
      </c>
      <c r="I2318" t="s">
        <v>225</v>
      </c>
      <c r="J2318" t="s">
        <v>52</v>
      </c>
      <c r="K2318" t="s">
        <v>52</v>
      </c>
      <c r="L2318" t="s">
        <v>773</v>
      </c>
      <c r="M2318" t="s">
        <v>303</v>
      </c>
      <c r="N2318" t="s">
        <v>154</v>
      </c>
      <c r="O2318" t="s">
        <v>61</v>
      </c>
      <c r="P2318" t="s">
        <v>290</v>
      </c>
      <c r="Q2318" t="s">
        <v>290</v>
      </c>
      <c r="R2318" t="s">
        <v>290</v>
      </c>
      <c r="S2318" t="s">
        <v>1255</v>
      </c>
      <c r="T2318" s="127">
        <v>2.8180000000000001</v>
      </c>
      <c r="U2318" s="128">
        <v>47848</v>
      </c>
      <c r="V2318" s="126">
        <v>4.1799999999999997E-2</v>
      </c>
      <c r="W2318" s="126">
        <v>3.3500000000000002E-2</v>
      </c>
      <c r="X2318" t="s">
        <v>606</v>
      </c>
      <c r="Z2318" s="125">
        <v>86000</v>
      </c>
      <c r="AA2318" s="125">
        <v>1</v>
      </c>
      <c r="AB2318" s="125">
        <v>106.32</v>
      </c>
      <c r="AC2318" s="125">
        <v>0</v>
      </c>
      <c r="AD2318" s="125">
        <v>91.435199999999995</v>
      </c>
      <c r="AE2318" s="125"/>
      <c r="AF2318" s="125"/>
      <c r="AG2318" t="s">
        <v>16</v>
      </c>
      <c r="AH2318" s="126">
        <v>2.4648119399999998E-4</v>
      </c>
      <c r="AI2318" s="126">
        <v>5.4758404409999996E-3</v>
      </c>
      <c r="AJ2318" s="126">
        <v>4.4097182595206124E-6</v>
      </c>
    </row>
    <row r="2319" spans="1:36" x14ac:dyDescent="0.3">
      <c r="A2319">
        <v>13918</v>
      </c>
      <c r="B2319">
        <v>13921</v>
      </c>
      <c r="C2319" t="s">
        <v>1535</v>
      </c>
      <c r="D2319">
        <v>513988824</v>
      </c>
      <c r="E2319" t="s">
        <v>3092</v>
      </c>
      <c r="F2319" t="s">
        <v>2344</v>
      </c>
      <c r="G2319" t="s">
        <v>2345</v>
      </c>
      <c r="H2319" t="s">
        <v>75</v>
      </c>
      <c r="I2319" t="s">
        <v>224</v>
      </c>
      <c r="J2319" t="s">
        <v>52</v>
      </c>
      <c r="K2319" t="s">
        <v>52</v>
      </c>
      <c r="L2319" t="s">
        <v>773</v>
      </c>
      <c r="M2319" t="s">
        <v>303</v>
      </c>
      <c r="N2319" t="s">
        <v>138</v>
      </c>
      <c r="O2319" t="s">
        <v>61</v>
      </c>
      <c r="P2319" t="s">
        <v>290</v>
      </c>
      <c r="Q2319" t="s">
        <v>290</v>
      </c>
      <c r="R2319" t="s">
        <v>290</v>
      </c>
      <c r="S2319" t="s">
        <v>1255</v>
      </c>
      <c r="T2319" s="127">
        <v>2.718</v>
      </c>
      <c r="U2319" s="128">
        <v>48029</v>
      </c>
      <c r="V2319" s="126">
        <v>6.59E-2</v>
      </c>
      <c r="W2319" s="126">
        <v>6.59E-2</v>
      </c>
      <c r="X2319" t="s">
        <v>606</v>
      </c>
      <c r="Z2319" s="125">
        <v>50000</v>
      </c>
      <c r="AA2319" s="125">
        <v>1</v>
      </c>
      <c r="AB2319" s="125">
        <v>100.28</v>
      </c>
      <c r="AC2319" s="125">
        <v>0</v>
      </c>
      <c r="AD2319" s="125">
        <v>50.14</v>
      </c>
      <c r="AE2319" s="125"/>
      <c r="AF2319" s="125"/>
      <c r="AG2319" t="s">
        <v>16</v>
      </c>
      <c r="AH2319" s="126">
        <v>1.6666666599999999E-4</v>
      </c>
      <c r="AI2319" s="126">
        <v>3.002767421E-3</v>
      </c>
      <c r="AJ2319" s="126">
        <v>2.41814173898415E-6</v>
      </c>
    </row>
    <row r="2320" spans="1:36" x14ac:dyDescent="0.3">
      <c r="A2320">
        <v>13918</v>
      </c>
      <c r="B2320">
        <v>13921</v>
      </c>
      <c r="C2320" t="s">
        <v>2346</v>
      </c>
      <c r="D2320">
        <v>514902147</v>
      </c>
      <c r="E2320" t="s">
        <v>3092</v>
      </c>
      <c r="F2320" t="s">
        <v>2347</v>
      </c>
      <c r="G2320" t="s">
        <v>2348</v>
      </c>
      <c r="H2320" t="s">
        <v>75</v>
      </c>
      <c r="I2320" t="s">
        <v>224</v>
      </c>
      <c r="J2320" t="s">
        <v>52</v>
      </c>
      <c r="K2320" t="s">
        <v>52</v>
      </c>
      <c r="L2320" t="s">
        <v>773</v>
      </c>
      <c r="M2320" t="s">
        <v>303</v>
      </c>
      <c r="N2320" t="s">
        <v>615</v>
      </c>
      <c r="O2320" t="s">
        <v>61</v>
      </c>
      <c r="P2320" t="s">
        <v>290</v>
      </c>
      <c r="Q2320" t="s">
        <v>290</v>
      </c>
      <c r="R2320" t="s">
        <v>290</v>
      </c>
      <c r="S2320" t="s">
        <v>1255</v>
      </c>
      <c r="T2320" s="127">
        <v>2.633</v>
      </c>
      <c r="U2320" s="128">
        <v>47848</v>
      </c>
      <c r="V2320" s="126">
        <v>7.3499999999999996E-2</v>
      </c>
      <c r="W2320" s="126">
        <v>6.25E-2</v>
      </c>
      <c r="X2320" t="s">
        <v>606</v>
      </c>
      <c r="Z2320" s="125">
        <v>50000</v>
      </c>
      <c r="AA2320" s="125">
        <v>1</v>
      </c>
      <c r="AB2320" s="125">
        <v>103.05</v>
      </c>
      <c r="AC2320" s="125">
        <v>0</v>
      </c>
      <c r="AD2320" s="125">
        <v>51.524999999999999</v>
      </c>
      <c r="AE2320" s="125"/>
      <c r="AF2320" s="125"/>
      <c r="AG2320" t="s">
        <v>16</v>
      </c>
      <c r="AH2320" s="126">
        <v>1.6666666599999999E-4</v>
      </c>
      <c r="AI2320" s="126">
        <v>3.0857118339999998E-3</v>
      </c>
      <c r="AJ2320" s="126">
        <v>2.4849372377574457E-6</v>
      </c>
    </row>
    <row r="2321" spans="1:36" x14ac:dyDescent="0.3">
      <c r="A2321">
        <v>13918</v>
      </c>
      <c r="B2321">
        <v>13921</v>
      </c>
      <c r="C2321" t="s">
        <v>2207</v>
      </c>
      <c r="D2321">
        <v>520040304</v>
      </c>
      <c r="E2321" t="s">
        <v>3092</v>
      </c>
      <c r="F2321" t="s">
        <v>2349</v>
      </c>
      <c r="G2321" t="s">
        <v>2350</v>
      </c>
      <c r="H2321" t="s">
        <v>75</v>
      </c>
      <c r="I2321" t="s">
        <v>224</v>
      </c>
      <c r="J2321" t="s">
        <v>52</v>
      </c>
      <c r="K2321" t="s">
        <v>52</v>
      </c>
      <c r="L2321" t="s">
        <v>773</v>
      </c>
      <c r="M2321" t="s">
        <v>303</v>
      </c>
      <c r="N2321" t="s">
        <v>138</v>
      </c>
      <c r="O2321" t="s">
        <v>61</v>
      </c>
      <c r="P2321" t="s">
        <v>290</v>
      </c>
      <c r="Q2321" t="s">
        <v>290</v>
      </c>
      <c r="R2321" t="s">
        <v>290</v>
      </c>
      <c r="S2321" t="s">
        <v>1255</v>
      </c>
      <c r="T2321" s="127">
        <v>2.3820000000000001</v>
      </c>
      <c r="U2321" s="128">
        <v>47300</v>
      </c>
      <c r="V2321" s="126">
        <v>6.7500000000000004E-2</v>
      </c>
      <c r="W2321" s="126">
        <v>7.0400000000000004E-2</v>
      </c>
      <c r="X2321" t="s">
        <v>606</v>
      </c>
      <c r="Z2321" s="125">
        <v>100000</v>
      </c>
      <c r="AA2321" s="125">
        <v>1</v>
      </c>
      <c r="AB2321" s="125">
        <v>99.59</v>
      </c>
      <c r="AC2321" s="125">
        <v>0</v>
      </c>
      <c r="AD2321" s="125">
        <v>99.59</v>
      </c>
      <c r="AE2321" s="125"/>
      <c r="AF2321" s="125"/>
      <c r="AG2321" t="s">
        <v>16</v>
      </c>
      <c r="AH2321" s="126">
        <v>5.0000000000000001E-4</v>
      </c>
      <c r="AI2321" s="126">
        <v>5.9642123549999999E-3</v>
      </c>
      <c r="AJ2321" s="126">
        <v>4.8030062980740224E-6</v>
      </c>
    </row>
    <row r="2322" spans="1:36" x14ac:dyDescent="0.3">
      <c r="A2322">
        <v>13918</v>
      </c>
      <c r="B2322">
        <v>13921</v>
      </c>
      <c r="C2322" t="s">
        <v>1810</v>
      </c>
      <c r="D2322">
        <v>520041146</v>
      </c>
      <c r="E2322" t="s">
        <v>3092</v>
      </c>
      <c r="F2322" t="s">
        <v>1811</v>
      </c>
      <c r="G2322" t="s">
        <v>1812</v>
      </c>
      <c r="H2322" t="s">
        <v>75</v>
      </c>
      <c r="I2322" t="s">
        <v>224</v>
      </c>
      <c r="J2322" t="s">
        <v>52</v>
      </c>
      <c r="K2322" t="s">
        <v>52</v>
      </c>
      <c r="L2322" t="s">
        <v>773</v>
      </c>
      <c r="M2322" t="s">
        <v>303</v>
      </c>
      <c r="N2322" t="s">
        <v>615</v>
      </c>
      <c r="O2322" t="s">
        <v>61</v>
      </c>
      <c r="P2322" t="s">
        <v>1372</v>
      </c>
      <c r="Q2322" t="s">
        <v>64</v>
      </c>
      <c r="R2322" t="s">
        <v>56</v>
      </c>
      <c r="S2322" t="s">
        <v>1255</v>
      </c>
      <c r="T2322" s="127">
        <v>4.9320000000000004</v>
      </c>
      <c r="U2322" s="128">
        <v>48823</v>
      </c>
      <c r="V2322" s="126">
        <v>0.05</v>
      </c>
      <c r="W2322" s="126">
        <v>4.2599999999999999E-2</v>
      </c>
      <c r="X2322" t="s">
        <v>606</v>
      </c>
      <c r="Z2322" s="125">
        <v>100000</v>
      </c>
      <c r="AA2322" s="125">
        <v>1</v>
      </c>
      <c r="AB2322" s="125">
        <v>105.53</v>
      </c>
      <c r="AC2322" s="125">
        <v>0</v>
      </c>
      <c r="AD2322" s="125">
        <v>105.53</v>
      </c>
      <c r="AE2322" s="125"/>
      <c r="AF2322" s="125"/>
      <c r="AG2322" t="s">
        <v>16</v>
      </c>
      <c r="AH2322" s="126">
        <v>6.9206067988041196E-5</v>
      </c>
      <c r="AI2322" s="126">
        <v>6.3199450729999997E-3</v>
      </c>
      <c r="AJ2322" s="126">
        <v>5.0894794119464967E-6</v>
      </c>
    </row>
    <row r="2323" spans="1:36" x14ac:dyDescent="0.3">
      <c r="A2323">
        <v>13918</v>
      </c>
      <c r="B2323">
        <v>13921</v>
      </c>
      <c r="C2323" t="s">
        <v>1813</v>
      </c>
      <c r="D2323">
        <v>1622</v>
      </c>
      <c r="E2323" t="s">
        <v>2</v>
      </c>
      <c r="F2323" t="s">
        <v>1814</v>
      </c>
      <c r="G2323" t="s">
        <v>1815</v>
      </c>
      <c r="H2323" t="s">
        <v>75</v>
      </c>
      <c r="I2323" t="s">
        <v>224</v>
      </c>
      <c r="J2323" t="s">
        <v>52</v>
      </c>
      <c r="K2323" t="s">
        <v>52</v>
      </c>
      <c r="L2323" t="s">
        <v>773</v>
      </c>
      <c r="M2323" t="s">
        <v>303</v>
      </c>
      <c r="N2323" t="s">
        <v>138</v>
      </c>
      <c r="O2323" t="s">
        <v>61</v>
      </c>
      <c r="P2323" t="s">
        <v>1435</v>
      </c>
      <c r="Q2323" t="s">
        <v>69</v>
      </c>
      <c r="R2323" t="s">
        <v>56</v>
      </c>
      <c r="S2323" t="s">
        <v>1255</v>
      </c>
      <c r="T2323" s="127">
        <v>1.6639999999999999</v>
      </c>
      <c r="U2323" s="128">
        <v>46843</v>
      </c>
      <c r="V2323" s="126">
        <v>6.0199999999999997E-2</v>
      </c>
      <c r="W2323" s="126">
        <v>6.3200000000000006E-2</v>
      </c>
      <c r="X2323" t="s">
        <v>606</v>
      </c>
      <c r="Z2323" s="125">
        <v>55573.62</v>
      </c>
      <c r="AA2323" s="125">
        <v>1</v>
      </c>
      <c r="AB2323" s="125">
        <v>101.16</v>
      </c>
      <c r="AC2323" s="125">
        <v>0</v>
      </c>
      <c r="AD2323" s="125">
        <v>56.218269999999997</v>
      </c>
      <c r="AE2323" s="125"/>
      <c r="AF2323" s="125"/>
      <c r="AG2323" t="s">
        <v>16</v>
      </c>
      <c r="AH2323" s="126">
        <v>7.0980458173777795E-5</v>
      </c>
      <c r="AI2323" s="126">
        <v>3.366780806E-3</v>
      </c>
      <c r="AJ2323" s="126">
        <v>2.7112833103406551E-6</v>
      </c>
    </row>
    <row r="2324" spans="1:36" x14ac:dyDescent="0.3">
      <c r="A2324">
        <v>13918</v>
      </c>
      <c r="B2324">
        <v>13921</v>
      </c>
      <c r="C2324" t="s">
        <v>2198</v>
      </c>
      <c r="D2324">
        <v>514353671</v>
      </c>
      <c r="E2324" t="s">
        <v>3092</v>
      </c>
      <c r="F2324" t="s">
        <v>2259</v>
      </c>
      <c r="G2324" t="s">
        <v>2260</v>
      </c>
      <c r="H2324" t="s">
        <v>75</v>
      </c>
      <c r="I2324" t="s">
        <v>225</v>
      </c>
      <c r="J2324" t="s">
        <v>52</v>
      </c>
      <c r="K2324" t="s">
        <v>52</v>
      </c>
      <c r="L2324" t="s">
        <v>773</v>
      </c>
      <c r="M2324" t="s">
        <v>303</v>
      </c>
      <c r="N2324" t="s">
        <v>619</v>
      </c>
      <c r="O2324" t="s">
        <v>61</v>
      </c>
      <c r="P2324" t="s">
        <v>1487</v>
      </c>
      <c r="Q2324" t="s">
        <v>64</v>
      </c>
      <c r="R2324" t="s">
        <v>56</v>
      </c>
      <c r="S2324" t="s">
        <v>1255</v>
      </c>
      <c r="T2324" s="127">
        <v>4.556</v>
      </c>
      <c r="U2324" s="128">
        <v>48029</v>
      </c>
      <c r="V2324" s="126">
        <v>3.44E-2</v>
      </c>
      <c r="W2324" s="126">
        <v>2.8899999999999999E-2</v>
      </c>
      <c r="X2324" t="s">
        <v>606</v>
      </c>
      <c r="Z2324" s="125">
        <v>50000</v>
      </c>
      <c r="AA2324" s="125">
        <v>1</v>
      </c>
      <c r="AB2324" s="125">
        <v>105.94</v>
      </c>
      <c r="AC2324" s="125">
        <v>0</v>
      </c>
      <c r="AD2324" s="125">
        <v>52.97</v>
      </c>
      <c r="AE2324" s="125"/>
      <c r="AF2324" s="125"/>
      <c r="AG2324" t="s">
        <v>16</v>
      </c>
      <c r="AH2324" s="126">
        <v>1.0180189300000001E-4</v>
      </c>
      <c r="AI2324" s="126">
        <v>3.172249507E-3</v>
      </c>
      <c r="AJ2324" s="126">
        <v>2.5546264043476347E-6</v>
      </c>
    </row>
    <row r="2325" spans="1:36" x14ac:dyDescent="0.3">
      <c r="A2325">
        <v>13918</v>
      </c>
      <c r="B2325">
        <v>13921</v>
      </c>
      <c r="C2325" t="s">
        <v>1642</v>
      </c>
      <c r="D2325">
        <v>515328250</v>
      </c>
      <c r="E2325" t="s">
        <v>3092</v>
      </c>
      <c r="F2325" t="s">
        <v>1816</v>
      </c>
      <c r="G2325" t="s">
        <v>1817</v>
      </c>
      <c r="H2325" t="s">
        <v>75</v>
      </c>
      <c r="I2325" t="s">
        <v>224</v>
      </c>
      <c r="J2325" t="s">
        <v>52</v>
      </c>
      <c r="K2325" t="s">
        <v>52</v>
      </c>
      <c r="L2325" t="s">
        <v>773</v>
      </c>
      <c r="M2325" t="s">
        <v>303</v>
      </c>
      <c r="N2325" t="s">
        <v>620</v>
      </c>
      <c r="O2325" t="s">
        <v>61</v>
      </c>
      <c r="P2325" t="s">
        <v>1435</v>
      </c>
      <c r="Q2325" t="s">
        <v>69</v>
      </c>
      <c r="R2325" t="s">
        <v>56</v>
      </c>
      <c r="S2325" t="s">
        <v>1255</v>
      </c>
      <c r="T2325" s="127">
        <v>4.9989999999999997</v>
      </c>
      <c r="U2325" s="128">
        <v>49218</v>
      </c>
      <c r="V2325" s="126">
        <v>5.5899999999999998E-2</v>
      </c>
      <c r="W2325" s="126">
        <v>4.2700000000000002E-2</v>
      </c>
      <c r="X2325" t="s">
        <v>606</v>
      </c>
      <c r="Z2325" s="125">
        <v>65000</v>
      </c>
      <c r="AA2325" s="125">
        <v>1</v>
      </c>
      <c r="AB2325" s="125">
        <v>108.32</v>
      </c>
      <c r="AC2325" s="125">
        <v>0</v>
      </c>
      <c r="AD2325" s="125">
        <v>70.408000000000001</v>
      </c>
      <c r="AE2325" s="125"/>
      <c r="AF2325" s="125"/>
      <c r="AG2325" t="s">
        <v>16</v>
      </c>
      <c r="AH2325" s="126">
        <v>9.2977615281514798E-5</v>
      </c>
      <c r="AI2325" s="126">
        <v>4.2165705739999997E-3</v>
      </c>
      <c r="AJ2325" s="126">
        <v>3.395622727530834E-6</v>
      </c>
    </row>
    <row r="2326" spans="1:36" x14ac:dyDescent="0.3">
      <c r="A2326">
        <v>13918</v>
      </c>
      <c r="B2326">
        <v>13921</v>
      </c>
      <c r="C2326" t="s">
        <v>1508</v>
      </c>
      <c r="D2326">
        <v>513893123</v>
      </c>
      <c r="E2326" t="s">
        <v>3092</v>
      </c>
      <c r="F2326" t="s">
        <v>1818</v>
      </c>
      <c r="G2326" t="s">
        <v>1819</v>
      </c>
      <c r="H2326" t="s">
        <v>75</v>
      </c>
      <c r="I2326" t="s">
        <v>225</v>
      </c>
      <c r="J2326" t="s">
        <v>52</v>
      </c>
      <c r="K2326" t="s">
        <v>52</v>
      </c>
      <c r="L2326" t="s">
        <v>53</v>
      </c>
      <c r="M2326" t="s">
        <v>303</v>
      </c>
      <c r="N2326" t="s">
        <v>617</v>
      </c>
      <c r="O2326" t="s">
        <v>61</v>
      </c>
      <c r="P2326" t="s">
        <v>290</v>
      </c>
      <c r="Q2326" t="s">
        <v>290</v>
      </c>
      <c r="R2326" t="s">
        <v>290</v>
      </c>
      <c r="S2326" t="s">
        <v>1255</v>
      </c>
      <c r="T2326" s="127">
        <v>4.5190000000000001</v>
      </c>
      <c r="U2326" s="128">
        <v>49400</v>
      </c>
      <c r="V2326" s="126">
        <v>3.5200000000000002E-2</v>
      </c>
      <c r="W2326" s="126">
        <v>2.8199999999999999E-2</v>
      </c>
      <c r="X2326" t="s">
        <v>606</v>
      </c>
      <c r="Z2326" s="125">
        <v>84000</v>
      </c>
      <c r="AA2326" s="125">
        <v>1</v>
      </c>
      <c r="AB2326" s="125">
        <v>107.4019</v>
      </c>
      <c r="AC2326" s="125">
        <v>0</v>
      </c>
      <c r="AD2326" s="125">
        <v>90.217590000000001</v>
      </c>
      <c r="AE2326" s="125"/>
      <c r="AF2326" s="125"/>
      <c r="AG2326" t="s">
        <v>16</v>
      </c>
      <c r="AH2326" s="126">
        <v>8.9760563696339994E-5</v>
      </c>
      <c r="AI2326" s="126">
        <v>5.4029206240000004E-3</v>
      </c>
      <c r="AJ2326" s="126">
        <v>4.3509956116784808E-6</v>
      </c>
    </row>
    <row r="2327" spans="1:36" x14ac:dyDescent="0.3">
      <c r="A2327">
        <v>13918</v>
      </c>
      <c r="B2327">
        <v>13921</v>
      </c>
      <c r="C2327" t="s">
        <v>1499</v>
      </c>
      <c r="D2327">
        <v>515364891</v>
      </c>
      <c r="E2327" t="s">
        <v>3092</v>
      </c>
      <c r="F2327" t="s">
        <v>2262</v>
      </c>
      <c r="G2327" t="s">
        <v>2263</v>
      </c>
      <c r="H2327" t="s">
        <v>75</v>
      </c>
      <c r="I2327" t="s">
        <v>225</v>
      </c>
      <c r="J2327" t="s">
        <v>52</v>
      </c>
      <c r="K2327" t="s">
        <v>52</v>
      </c>
      <c r="L2327" t="s">
        <v>773</v>
      </c>
      <c r="M2327" t="s">
        <v>303</v>
      </c>
      <c r="N2327" t="s">
        <v>615</v>
      </c>
      <c r="O2327" t="s">
        <v>61</v>
      </c>
      <c r="P2327" t="s">
        <v>290</v>
      </c>
      <c r="Q2327" t="s">
        <v>290</v>
      </c>
      <c r="R2327" t="s">
        <v>290</v>
      </c>
      <c r="S2327" t="s">
        <v>1255</v>
      </c>
      <c r="T2327" s="127">
        <v>4.8760000000000003</v>
      </c>
      <c r="U2327" s="128">
        <v>48395</v>
      </c>
      <c r="V2327" s="126">
        <v>4.4400000000000002E-2</v>
      </c>
      <c r="W2327" s="126">
        <v>3.2300000000000002E-2</v>
      </c>
      <c r="X2327" t="s">
        <v>606</v>
      </c>
      <c r="Z2327" s="125">
        <v>150000</v>
      </c>
      <c r="AA2327" s="125">
        <v>1</v>
      </c>
      <c r="AB2327" s="125">
        <v>109.52</v>
      </c>
      <c r="AC2327" s="125">
        <v>0</v>
      </c>
      <c r="AD2327" s="125">
        <v>164.28</v>
      </c>
      <c r="AE2327" s="125"/>
      <c r="AF2327" s="125"/>
      <c r="AG2327" t="s">
        <v>16</v>
      </c>
      <c r="AH2327" s="126">
        <v>1.9640397400000001E-4</v>
      </c>
      <c r="AI2327" s="126">
        <v>9.8383452729999994E-3</v>
      </c>
      <c r="AJ2327" s="126">
        <v>7.9228624826548887E-6</v>
      </c>
    </row>
    <row r="2328" spans="1:36" x14ac:dyDescent="0.3">
      <c r="A2328">
        <v>13918</v>
      </c>
      <c r="B2328">
        <v>13921</v>
      </c>
      <c r="C2328" t="s">
        <v>1366</v>
      </c>
      <c r="D2328">
        <v>514290345</v>
      </c>
      <c r="E2328" t="s">
        <v>3092</v>
      </c>
      <c r="F2328" t="s">
        <v>1820</v>
      </c>
      <c r="G2328" t="s">
        <v>1821</v>
      </c>
      <c r="H2328" t="s">
        <v>75</v>
      </c>
      <c r="I2328" t="s">
        <v>224</v>
      </c>
      <c r="J2328" t="s">
        <v>52</v>
      </c>
      <c r="K2328" t="s">
        <v>52</v>
      </c>
      <c r="L2328" t="s">
        <v>773</v>
      </c>
      <c r="M2328" t="s">
        <v>303</v>
      </c>
      <c r="N2328" t="s">
        <v>262</v>
      </c>
      <c r="O2328" t="s">
        <v>61</v>
      </c>
      <c r="P2328" t="s">
        <v>1362</v>
      </c>
      <c r="Q2328" t="s">
        <v>64</v>
      </c>
      <c r="R2328" t="s">
        <v>56</v>
      </c>
      <c r="S2328" t="s">
        <v>1255</v>
      </c>
      <c r="T2328" s="127">
        <v>4.7229999999999999</v>
      </c>
      <c r="U2328" s="128">
        <v>49249</v>
      </c>
      <c r="V2328" s="126">
        <v>5.1499999999999997E-2</v>
      </c>
      <c r="W2328" s="126">
        <v>3.8300000000000001E-2</v>
      </c>
      <c r="X2328" t="s">
        <v>606</v>
      </c>
      <c r="Z2328" s="125">
        <v>90000</v>
      </c>
      <c r="AA2328" s="125">
        <v>1</v>
      </c>
      <c r="AB2328" s="125">
        <v>107.3</v>
      </c>
      <c r="AC2328" s="125">
        <v>0</v>
      </c>
      <c r="AD2328" s="125">
        <v>96.57</v>
      </c>
      <c r="AE2328" s="125"/>
      <c r="AF2328" s="125"/>
      <c r="AG2328" t="s">
        <v>16</v>
      </c>
      <c r="AH2328" s="126">
        <v>9.0273890985249198E-5</v>
      </c>
      <c r="AI2328" s="126">
        <v>5.7833516129999997E-3</v>
      </c>
      <c r="AJ2328" s="126">
        <v>4.6573583512903738E-6</v>
      </c>
    </row>
    <row r="2329" spans="1:36" x14ac:dyDescent="0.3">
      <c r="A2329">
        <v>13918</v>
      </c>
      <c r="B2329">
        <v>13921</v>
      </c>
      <c r="C2329" t="s">
        <v>1366</v>
      </c>
      <c r="D2329">
        <v>514290345</v>
      </c>
      <c r="E2329" t="s">
        <v>3092</v>
      </c>
      <c r="F2329" t="s">
        <v>2264</v>
      </c>
      <c r="G2329" t="s">
        <v>2265</v>
      </c>
      <c r="H2329" t="s">
        <v>75</v>
      </c>
      <c r="I2329" t="s">
        <v>225</v>
      </c>
      <c r="J2329" t="s">
        <v>52</v>
      </c>
      <c r="K2329" t="s">
        <v>52</v>
      </c>
      <c r="L2329" t="s">
        <v>773</v>
      </c>
      <c r="M2329" t="s">
        <v>303</v>
      </c>
      <c r="N2329" t="s">
        <v>262</v>
      </c>
      <c r="O2329" t="s">
        <v>61</v>
      </c>
      <c r="P2329" t="s">
        <v>1362</v>
      </c>
      <c r="Q2329" t="s">
        <v>64</v>
      </c>
      <c r="R2329" t="s">
        <v>56</v>
      </c>
      <c r="S2329" t="s">
        <v>1255</v>
      </c>
      <c r="T2329" s="127">
        <v>5.1219999999999999</v>
      </c>
      <c r="U2329" s="128">
        <v>49341</v>
      </c>
      <c r="V2329" s="126">
        <v>3.1399999999999997E-2</v>
      </c>
      <c r="W2329" s="126">
        <v>2.2100000000000002E-2</v>
      </c>
      <c r="X2329" t="s">
        <v>606</v>
      </c>
      <c r="Z2329" s="125">
        <v>49000</v>
      </c>
      <c r="AA2329" s="125">
        <v>1</v>
      </c>
      <c r="AB2329" s="125">
        <v>109.14</v>
      </c>
      <c r="AC2329" s="125">
        <v>0</v>
      </c>
      <c r="AD2329" s="125">
        <v>53.4786</v>
      </c>
      <c r="AE2329" s="125"/>
      <c r="AF2329" s="125"/>
      <c r="AG2329" t="s">
        <v>16</v>
      </c>
      <c r="AH2329" s="126">
        <v>1.3342664100000001E-4</v>
      </c>
      <c r="AI2329" s="126">
        <v>3.2027083730000001E-3</v>
      </c>
      <c r="AJ2329" s="126">
        <v>2.5791550618755036E-6</v>
      </c>
    </row>
    <row r="2330" spans="1:36" x14ac:dyDescent="0.3">
      <c r="A2330">
        <v>13918</v>
      </c>
      <c r="B2330">
        <v>13921</v>
      </c>
      <c r="C2330" t="s">
        <v>1401</v>
      </c>
      <c r="D2330">
        <v>510560188</v>
      </c>
      <c r="E2330" t="s">
        <v>3092</v>
      </c>
      <c r="F2330" t="s">
        <v>1822</v>
      </c>
      <c r="G2330" t="s">
        <v>1823</v>
      </c>
      <c r="H2330" t="s">
        <v>75</v>
      </c>
      <c r="I2330" t="s">
        <v>224</v>
      </c>
      <c r="J2330" t="s">
        <v>52</v>
      </c>
      <c r="K2330" t="s">
        <v>52</v>
      </c>
      <c r="L2330" t="s">
        <v>773</v>
      </c>
      <c r="M2330" t="s">
        <v>303</v>
      </c>
      <c r="N2330" t="s">
        <v>620</v>
      </c>
      <c r="O2330" t="s">
        <v>61</v>
      </c>
      <c r="P2330" t="s">
        <v>1398</v>
      </c>
      <c r="Q2330" t="s">
        <v>69</v>
      </c>
      <c r="R2330" t="s">
        <v>56</v>
      </c>
      <c r="S2330" t="s">
        <v>1255</v>
      </c>
      <c r="T2330" s="127">
        <v>4.0060000000000002</v>
      </c>
      <c r="U2330" s="128">
        <v>48668</v>
      </c>
      <c r="V2330" s="126">
        <v>5.5E-2</v>
      </c>
      <c r="W2330" s="126">
        <v>4.2000000000000003E-2</v>
      </c>
      <c r="X2330" t="s">
        <v>606</v>
      </c>
      <c r="Z2330" s="125">
        <v>48000</v>
      </c>
      <c r="AA2330" s="125">
        <v>1</v>
      </c>
      <c r="AB2330" s="125">
        <v>106.82</v>
      </c>
      <c r="AC2330" s="125">
        <v>0</v>
      </c>
      <c r="AD2330" s="125">
        <v>51.273600000000002</v>
      </c>
      <c r="AE2330" s="125"/>
      <c r="AF2330" s="125"/>
      <c r="AG2330" t="s">
        <v>16</v>
      </c>
      <c r="AH2330" s="126">
        <v>4.8000000000000001E-5</v>
      </c>
      <c r="AI2330" s="126">
        <v>3.0706560759999999E-3</v>
      </c>
      <c r="AJ2330" s="126">
        <v>2.4728127696046612E-6</v>
      </c>
    </row>
    <row r="2331" spans="1:36" x14ac:dyDescent="0.3">
      <c r="A2331">
        <v>13918</v>
      </c>
      <c r="B2331">
        <v>13921</v>
      </c>
      <c r="C2331" t="s">
        <v>1710</v>
      </c>
      <c r="D2331">
        <v>2352</v>
      </c>
      <c r="E2331" t="s">
        <v>2</v>
      </c>
      <c r="F2331" t="s">
        <v>1824</v>
      </c>
      <c r="G2331" t="s">
        <v>1825</v>
      </c>
      <c r="H2331" t="s">
        <v>75</v>
      </c>
      <c r="I2331" t="s">
        <v>224</v>
      </c>
      <c r="J2331" t="s">
        <v>52</v>
      </c>
      <c r="K2331" t="s">
        <v>52</v>
      </c>
      <c r="L2331" t="s">
        <v>773</v>
      </c>
      <c r="M2331" t="s">
        <v>303</v>
      </c>
      <c r="N2331" t="s">
        <v>1209</v>
      </c>
      <c r="O2331" t="s">
        <v>61</v>
      </c>
      <c r="P2331" t="s">
        <v>1631</v>
      </c>
      <c r="Q2331" t="s">
        <v>69</v>
      </c>
      <c r="R2331" t="s">
        <v>56</v>
      </c>
      <c r="S2331" t="s">
        <v>1255</v>
      </c>
      <c r="T2331" s="127">
        <v>2.94</v>
      </c>
      <c r="U2331" s="128">
        <v>47863</v>
      </c>
      <c r="V2331" s="126">
        <v>7.6999999999999999E-2</v>
      </c>
      <c r="W2331" s="126">
        <v>8.5900000000000004E-2</v>
      </c>
      <c r="X2331" t="s">
        <v>606</v>
      </c>
      <c r="Z2331" s="125">
        <v>212000</v>
      </c>
      <c r="AA2331" s="125">
        <v>1</v>
      </c>
      <c r="AB2331" s="125">
        <v>101.45</v>
      </c>
      <c r="AC2331" s="125">
        <v>0</v>
      </c>
      <c r="AD2331" s="125">
        <v>215.07400000000001</v>
      </c>
      <c r="AE2331" s="125"/>
      <c r="AF2331" s="125"/>
      <c r="AG2331" t="s">
        <v>16</v>
      </c>
      <c r="AH2331" s="126">
        <v>4.1189486300000002E-4</v>
      </c>
      <c r="AI2331" s="126">
        <v>1.2880279226E-2</v>
      </c>
      <c r="AJ2331" s="126">
        <v>1.037254520084318E-5</v>
      </c>
    </row>
    <row r="2332" spans="1:36" x14ac:dyDescent="0.3">
      <c r="A2332">
        <v>13918</v>
      </c>
      <c r="B2332">
        <v>13921</v>
      </c>
      <c r="C2332" t="s">
        <v>1828</v>
      </c>
      <c r="D2332">
        <v>520024126</v>
      </c>
      <c r="E2332" t="s">
        <v>3092</v>
      </c>
      <c r="F2332" t="s">
        <v>1829</v>
      </c>
      <c r="G2332" t="s">
        <v>1830</v>
      </c>
      <c r="H2332" t="s">
        <v>75</v>
      </c>
      <c r="I2332" t="s">
        <v>225</v>
      </c>
      <c r="J2332" t="s">
        <v>52</v>
      </c>
      <c r="K2332" t="s">
        <v>52</v>
      </c>
      <c r="L2332" t="s">
        <v>773</v>
      </c>
      <c r="M2332" t="s">
        <v>303</v>
      </c>
      <c r="N2332" t="s">
        <v>619</v>
      </c>
      <c r="O2332" t="s">
        <v>61</v>
      </c>
      <c r="P2332" t="s">
        <v>1362</v>
      </c>
      <c r="Q2332" t="s">
        <v>64</v>
      </c>
      <c r="R2332" t="s">
        <v>56</v>
      </c>
      <c r="S2332" t="s">
        <v>1255</v>
      </c>
      <c r="T2332" s="127">
        <v>6.3170000000000002</v>
      </c>
      <c r="U2332" s="128">
        <v>49034</v>
      </c>
      <c r="V2332" s="126">
        <v>3.2399999999999998E-2</v>
      </c>
      <c r="W2332" s="126">
        <v>2.5700000000000001E-2</v>
      </c>
      <c r="X2332" t="s">
        <v>606</v>
      </c>
      <c r="Z2332" s="125">
        <v>84000</v>
      </c>
      <c r="AA2332" s="125">
        <v>1</v>
      </c>
      <c r="AB2332" s="125">
        <v>108.09</v>
      </c>
      <c r="AC2332" s="125">
        <v>0</v>
      </c>
      <c r="AD2332" s="125">
        <v>90.795599999999993</v>
      </c>
      <c r="AE2332" s="125"/>
      <c r="AF2332" s="125"/>
      <c r="AG2332" t="s">
        <v>16</v>
      </c>
      <c r="AH2332" s="126">
        <v>6.4838829195998504E-5</v>
      </c>
      <c r="AI2332" s="126">
        <v>5.4375362920000003E-3</v>
      </c>
      <c r="AJ2332" s="126">
        <v>4.3788717605925264E-6</v>
      </c>
    </row>
    <row r="2333" spans="1:36" x14ac:dyDescent="0.3">
      <c r="A2333">
        <v>13918</v>
      </c>
      <c r="B2333">
        <v>13921</v>
      </c>
      <c r="C2333" t="s">
        <v>2266</v>
      </c>
      <c r="D2333">
        <v>516537560</v>
      </c>
      <c r="E2333" t="s">
        <v>3092</v>
      </c>
      <c r="F2333" t="s">
        <v>2267</v>
      </c>
      <c r="G2333" t="s">
        <v>2268</v>
      </c>
      <c r="H2333" t="s">
        <v>75</v>
      </c>
      <c r="I2333" t="s">
        <v>224</v>
      </c>
      <c r="J2333" t="s">
        <v>52</v>
      </c>
      <c r="K2333" t="s">
        <v>52</v>
      </c>
      <c r="L2333" t="s">
        <v>773</v>
      </c>
      <c r="M2333" t="s">
        <v>303</v>
      </c>
      <c r="N2333" t="s">
        <v>615</v>
      </c>
      <c r="O2333" t="s">
        <v>61</v>
      </c>
      <c r="P2333" t="s">
        <v>1505</v>
      </c>
      <c r="Q2333" t="s">
        <v>69</v>
      </c>
      <c r="R2333" t="s">
        <v>56</v>
      </c>
      <c r="S2333" t="s">
        <v>1255</v>
      </c>
      <c r="T2333" s="127">
        <v>4.1280000000000001</v>
      </c>
      <c r="U2333" s="128">
        <v>48914</v>
      </c>
      <c r="V2333" s="126">
        <v>5.96E-2</v>
      </c>
      <c r="W2333" s="126">
        <v>4.5199999999999997E-2</v>
      </c>
      <c r="X2333" t="s">
        <v>606</v>
      </c>
      <c r="Z2333" s="125">
        <v>12000</v>
      </c>
      <c r="AA2333" s="125">
        <v>1</v>
      </c>
      <c r="AB2333" s="125">
        <v>106.61</v>
      </c>
      <c r="AC2333" s="125">
        <v>0</v>
      </c>
      <c r="AD2333" s="125">
        <v>12.793200000000001</v>
      </c>
      <c r="AE2333" s="125"/>
      <c r="AF2333" s="125"/>
      <c r="AG2333" t="s">
        <v>16</v>
      </c>
      <c r="AH2333" s="126">
        <v>7.05882352941176E-5</v>
      </c>
      <c r="AI2333" s="126">
        <v>7.6615484899999998E-4</v>
      </c>
      <c r="AJ2333" s="126">
        <v>6.1698785191806996E-7</v>
      </c>
    </row>
    <row r="2334" spans="1:36" x14ac:dyDescent="0.3">
      <c r="A2334">
        <v>13918</v>
      </c>
      <c r="B2334">
        <v>13921</v>
      </c>
      <c r="C2334" t="s">
        <v>1725</v>
      </c>
      <c r="D2334">
        <v>520001736</v>
      </c>
      <c r="E2334" t="s">
        <v>3092</v>
      </c>
      <c r="F2334" t="s">
        <v>1831</v>
      </c>
      <c r="G2334" t="s">
        <v>1832</v>
      </c>
      <c r="H2334" t="s">
        <v>75</v>
      </c>
      <c r="I2334" t="s">
        <v>225</v>
      </c>
      <c r="J2334" t="s">
        <v>52</v>
      </c>
      <c r="K2334" t="s">
        <v>52</v>
      </c>
      <c r="L2334" t="s">
        <v>773</v>
      </c>
      <c r="M2334" t="s">
        <v>303</v>
      </c>
      <c r="N2334" t="s">
        <v>619</v>
      </c>
      <c r="O2334" t="s">
        <v>61</v>
      </c>
      <c r="P2334" t="s">
        <v>1362</v>
      </c>
      <c r="Q2334" t="s">
        <v>64</v>
      </c>
      <c r="R2334" t="s">
        <v>56</v>
      </c>
      <c r="S2334" t="s">
        <v>1255</v>
      </c>
      <c r="T2334" s="127">
        <v>5.944</v>
      </c>
      <c r="U2334" s="128">
        <v>49765</v>
      </c>
      <c r="V2334" s="126">
        <v>3.2800000000000003E-2</v>
      </c>
      <c r="W2334" s="126">
        <v>2.58E-2</v>
      </c>
      <c r="X2334" t="s">
        <v>606</v>
      </c>
      <c r="Z2334" s="125">
        <v>185000</v>
      </c>
      <c r="AA2334" s="125">
        <v>1</v>
      </c>
      <c r="AB2334" s="125">
        <v>106.83</v>
      </c>
      <c r="AC2334" s="125">
        <v>0</v>
      </c>
      <c r="AD2334" s="125">
        <v>197.63550000000001</v>
      </c>
      <c r="AE2334" s="125"/>
      <c r="AF2334" s="125"/>
      <c r="AG2334" t="s">
        <v>16</v>
      </c>
      <c r="AH2334" s="126">
        <v>1.3990498499999999E-4</v>
      </c>
      <c r="AI2334" s="126">
        <v>1.1835928214999999E-2</v>
      </c>
      <c r="AJ2334" s="126">
        <v>9.5315247637615066E-6</v>
      </c>
    </row>
    <row r="2335" spans="1:36" x14ac:dyDescent="0.3">
      <c r="A2335">
        <v>13918</v>
      </c>
      <c r="B2335">
        <v>13921</v>
      </c>
      <c r="C2335" t="s">
        <v>1833</v>
      </c>
      <c r="D2335">
        <v>513817817</v>
      </c>
      <c r="E2335" t="s">
        <v>3092</v>
      </c>
      <c r="F2335" t="s">
        <v>1834</v>
      </c>
      <c r="G2335" t="s">
        <v>1835</v>
      </c>
      <c r="H2335" t="s">
        <v>75</v>
      </c>
      <c r="I2335" t="s">
        <v>224</v>
      </c>
      <c r="J2335" t="s">
        <v>52</v>
      </c>
      <c r="K2335" t="s">
        <v>52</v>
      </c>
      <c r="L2335" t="s">
        <v>773</v>
      </c>
      <c r="M2335" t="s">
        <v>303</v>
      </c>
      <c r="N2335" t="s">
        <v>138</v>
      </c>
      <c r="O2335" t="s">
        <v>61</v>
      </c>
      <c r="P2335" t="s">
        <v>1435</v>
      </c>
      <c r="Q2335" t="s">
        <v>69</v>
      </c>
      <c r="R2335" t="s">
        <v>56</v>
      </c>
      <c r="S2335" t="s">
        <v>1255</v>
      </c>
      <c r="T2335" s="127">
        <v>4.0339999999999998</v>
      </c>
      <c r="U2335" s="128">
        <v>48213</v>
      </c>
      <c r="V2335" s="126">
        <v>5.8799999999999998E-2</v>
      </c>
      <c r="W2335" s="126">
        <v>4.3099999999999999E-2</v>
      </c>
      <c r="X2335" t="s">
        <v>606</v>
      </c>
      <c r="Z2335" s="125">
        <v>70000</v>
      </c>
      <c r="AA2335" s="125">
        <v>1</v>
      </c>
      <c r="AB2335" s="125">
        <v>106.54</v>
      </c>
      <c r="AC2335" s="125">
        <v>0</v>
      </c>
      <c r="AD2335" s="125">
        <v>74.578000000000003</v>
      </c>
      <c r="AE2335" s="125"/>
      <c r="AF2335" s="125"/>
      <c r="AG2335" t="s">
        <v>16</v>
      </c>
      <c r="AH2335" s="126">
        <v>2.3333333300000001E-4</v>
      </c>
      <c r="AI2335" s="126">
        <v>4.466302129E-3</v>
      </c>
      <c r="AJ2335" s="126">
        <v>3.5967326408049448E-6</v>
      </c>
    </row>
    <row r="2336" spans="1:36" x14ac:dyDescent="0.3">
      <c r="A2336">
        <v>13918</v>
      </c>
      <c r="B2336">
        <v>13921</v>
      </c>
      <c r="C2336" t="s">
        <v>1553</v>
      </c>
      <c r="D2336">
        <v>520000118</v>
      </c>
      <c r="E2336" t="s">
        <v>3092</v>
      </c>
      <c r="F2336" t="s">
        <v>1836</v>
      </c>
      <c r="G2336" t="s">
        <v>1837</v>
      </c>
      <c r="H2336" t="s">
        <v>75</v>
      </c>
      <c r="I2336" t="s">
        <v>224</v>
      </c>
      <c r="J2336" t="s">
        <v>52</v>
      </c>
      <c r="K2336" t="s">
        <v>52</v>
      </c>
      <c r="L2336" t="s">
        <v>773</v>
      </c>
      <c r="M2336" t="s">
        <v>303</v>
      </c>
      <c r="N2336" t="s">
        <v>251</v>
      </c>
      <c r="O2336" t="s">
        <v>61</v>
      </c>
      <c r="P2336" t="s">
        <v>1254</v>
      </c>
      <c r="Q2336" t="s">
        <v>64</v>
      </c>
      <c r="R2336" t="s">
        <v>56</v>
      </c>
      <c r="S2336" t="s">
        <v>1255</v>
      </c>
      <c r="T2336" s="127">
        <v>4.4539999999999997</v>
      </c>
      <c r="U2336" s="128">
        <v>49477</v>
      </c>
      <c r="V2336" s="126">
        <v>4.8800000000000003E-2</v>
      </c>
      <c r="W2336" s="126">
        <v>3.8800000000000001E-2</v>
      </c>
      <c r="X2336" t="s">
        <v>606</v>
      </c>
      <c r="Z2336" s="125">
        <v>70200</v>
      </c>
      <c r="AA2336" s="125">
        <v>1</v>
      </c>
      <c r="AB2336" s="125">
        <v>104.48</v>
      </c>
      <c r="AC2336" s="125">
        <v>0</v>
      </c>
      <c r="AD2336" s="125">
        <v>73.34496</v>
      </c>
      <c r="AE2336" s="125"/>
      <c r="AF2336" s="125"/>
      <c r="AG2336" t="s">
        <v>16</v>
      </c>
      <c r="AH2336" s="126">
        <v>1.4659694916713199E-5</v>
      </c>
      <c r="AI2336" s="126">
        <v>4.3924582449999996E-3</v>
      </c>
      <c r="AJ2336" s="126">
        <v>3.5372658380559016E-6</v>
      </c>
    </row>
    <row r="2337" spans="1:36" x14ac:dyDescent="0.3">
      <c r="A2337">
        <v>13918</v>
      </c>
      <c r="B2337">
        <v>13921</v>
      </c>
      <c r="C2337" t="s">
        <v>1553</v>
      </c>
      <c r="D2337">
        <v>520000118</v>
      </c>
      <c r="E2337" t="s">
        <v>3092</v>
      </c>
      <c r="F2337" t="s">
        <v>1838</v>
      </c>
      <c r="G2337" t="s">
        <v>1837</v>
      </c>
      <c r="H2337" t="s">
        <v>75</v>
      </c>
      <c r="I2337" t="s">
        <v>224</v>
      </c>
      <c r="J2337" t="s">
        <v>52</v>
      </c>
      <c r="K2337" t="s">
        <v>52</v>
      </c>
      <c r="L2337" t="s">
        <v>53</v>
      </c>
      <c r="M2337" t="s">
        <v>303</v>
      </c>
      <c r="N2337" t="s">
        <v>251</v>
      </c>
      <c r="O2337" t="s">
        <v>61</v>
      </c>
      <c r="P2337" t="s">
        <v>290</v>
      </c>
      <c r="Q2337" t="s">
        <v>290</v>
      </c>
      <c r="R2337" t="s">
        <v>290</v>
      </c>
      <c r="S2337" t="s">
        <v>1255</v>
      </c>
      <c r="T2337" s="127">
        <v>4.4539999999999997</v>
      </c>
      <c r="U2337" s="128">
        <v>49477</v>
      </c>
      <c r="V2337" s="126">
        <v>4.8800000000000003E-2</v>
      </c>
      <c r="W2337" s="126">
        <v>3.8800000000000001E-2</v>
      </c>
      <c r="X2337" t="s">
        <v>606</v>
      </c>
      <c r="Z2337" s="125">
        <v>90000</v>
      </c>
      <c r="AA2337" s="125">
        <v>1</v>
      </c>
      <c r="AB2337" s="125">
        <v>103.9438</v>
      </c>
      <c r="AC2337" s="125">
        <v>0</v>
      </c>
      <c r="AD2337" s="125">
        <v>93.549419999999998</v>
      </c>
      <c r="AE2337" s="125"/>
      <c r="AF2337" s="125"/>
      <c r="AG2337" t="s">
        <v>16</v>
      </c>
      <c r="AH2337" s="126">
        <v>1.8794480662452799E-5</v>
      </c>
      <c r="AI2337" s="126">
        <v>5.6024561359999999E-3</v>
      </c>
      <c r="AJ2337" s="126">
        <v>4.5116824323844955E-6</v>
      </c>
    </row>
    <row r="2338" spans="1:36" x14ac:dyDescent="0.3">
      <c r="A2338">
        <v>13918</v>
      </c>
      <c r="B2338">
        <v>13921</v>
      </c>
      <c r="C2338" t="s">
        <v>1842</v>
      </c>
      <c r="D2338">
        <v>516167343</v>
      </c>
      <c r="E2338" t="s">
        <v>3092</v>
      </c>
      <c r="F2338" t="s">
        <v>1843</v>
      </c>
      <c r="G2338" t="s">
        <v>1844</v>
      </c>
      <c r="H2338" t="s">
        <v>75</v>
      </c>
      <c r="I2338" t="s">
        <v>225</v>
      </c>
      <c r="J2338" t="s">
        <v>52</v>
      </c>
      <c r="K2338" t="s">
        <v>52</v>
      </c>
      <c r="L2338" t="s">
        <v>773</v>
      </c>
      <c r="M2338" t="s">
        <v>303</v>
      </c>
      <c r="N2338" t="s">
        <v>154</v>
      </c>
      <c r="O2338" t="s">
        <v>61</v>
      </c>
      <c r="P2338" t="s">
        <v>290</v>
      </c>
      <c r="Q2338" t="s">
        <v>290</v>
      </c>
      <c r="R2338" t="s">
        <v>290</v>
      </c>
      <c r="S2338" t="s">
        <v>1255</v>
      </c>
      <c r="T2338" s="127">
        <v>4.819</v>
      </c>
      <c r="U2338" s="128">
        <v>48579</v>
      </c>
      <c r="V2338" s="126">
        <v>4.7800000000000002E-2</v>
      </c>
      <c r="W2338" s="126">
        <v>3.6700000000000003E-2</v>
      </c>
      <c r="X2338" t="s">
        <v>606</v>
      </c>
      <c r="Z2338" s="125">
        <v>55000</v>
      </c>
      <c r="AA2338" s="125">
        <v>1</v>
      </c>
      <c r="AB2338" s="125">
        <v>107.54</v>
      </c>
      <c r="AC2338" s="125">
        <v>0</v>
      </c>
      <c r="AD2338" s="125">
        <v>59.146999999999998</v>
      </c>
      <c r="AE2338" s="125"/>
      <c r="AF2338" s="125"/>
      <c r="AG2338" t="s">
        <v>16</v>
      </c>
      <c r="AH2338" s="126">
        <v>9.4500256868880001E-5</v>
      </c>
      <c r="AI2338" s="126">
        <v>3.542175601E-3</v>
      </c>
      <c r="AJ2338" s="126">
        <v>2.852529506096839E-6</v>
      </c>
    </row>
    <row r="2339" spans="1:36" x14ac:dyDescent="0.3">
      <c r="A2339">
        <v>13918</v>
      </c>
      <c r="B2339">
        <v>13921</v>
      </c>
      <c r="C2339" t="s">
        <v>1376</v>
      </c>
      <c r="D2339">
        <v>513821488</v>
      </c>
      <c r="E2339" t="s">
        <v>3092</v>
      </c>
      <c r="F2339" t="s">
        <v>1851</v>
      </c>
      <c r="G2339" t="s">
        <v>1852</v>
      </c>
      <c r="H2339" t="s">
        <v>75</v>
      </c>
      <c r="I2339" t="s">
        <v>225</v>
      </c>
      <c r="J2339" t="s">
        <v>52</v>
      </c>
      <c r="K2339" t="s">
        <v>52</v>
      </c>
      <c r="L2339" t="s">
        <v>773</v>
      </c>
      <c r="M2339" t="s">
        <v>303</v>
      </c>
      <c r="N2339" t="s">
        <v>619</v>
      </c>
      <c r="O2339" t="s">
        <v>61</v>
      </c>
      <c r="P2339" t="s">
        <v>1362</v>
      </c>
      <c r="Q2339" t="s">
        <v>64</v>
      </c>
      <c r="R2339" t="s">
        <v>56</v>
      </c>
      <c r="S2339" t="s">
        <v>1255</v>
      </c>
      <c r="T2339" s="127">
        <v>7.601</v>
      </c>
      <c r="U2339" s="128">
        <v>50668</v>
      </c>
      <c r="V2339" s="126">
        <v>0.04</v>
      </c>
      <c r="W2339" s="126">
        <v>2.69E-2</v>
      </c>
      <c r="X2339" t="s">
        <v>606</v>
      </c>
      <c r="Z2339" s="125">
        <v>7000</v>
      </c>
      <c r="AA2339" s="125">
        <v>1</v>
      </c>
      <c r="AB2339" s="125">
        <v>113.67</v>
      </c>
      <c r="AC2339" s="125">
        <v>0</v>
      </c>
      <c r="AD2339" s="125">
        <v>7.9569000000000001</v>
      </c>
      <c r="AE2339" s="125"/>
      <c r="AF2339" s="125"/>
      <c r="AG2339" t="s">
        <v>16</v>
      </c>
      <c r="AH2339" s="126">
        <v>1.0518280771981701E-5</v>
      </c>
      <c r="AI2339" s="126">
        <v>4.7652014499999999E-4</v>
      </c>
      <c r="AJ2339" s="126">
        <v>3.8374375753735505E-7</v>
      </c>
    </row>
    <row r="2340" spans="1:36" x14ac:dyDescent="0.3">
      <c r="A2340">
        <v>13918</v>
      </c>
      <c r="B2340">
        <v>13921</v>
      </c>
      <c r="C2340" t="s">
        <v>1853</v>
      </c>
      <c r="D2340">
        <v>516235918</v>
      </c>
      <c r="E2340" t="s">
        <v>3092</v>
      </c>
      <c r="F2340" t="s">
        <v>1854</v>
      </c>
      <c r="G2340" t="s">
        <v>1855</v>
      </c>
      <c r="H2340" t="s">
        <v>75</v>
      </c>
      <c r="I2340" t="s">
        <v>225</v>
      </c>
      <c r="J2340" t="s">
        <v>52</v>
      </c>
      <c r="K2340" t="s">
        <v>52</v>
      </c>
      <c r="L2340" t="s">
        <v>773</v>
      </c>
      <c r="M2340" t="s">
        <v>303</v>
      </c>
      <c r="N2340" t="s">
        <v>619</v>
      </c>
      <c r="O2340" t="s">
        <v>61</v>
      </c>
      <c r="P2340" t="s">
        <v>290</v>
      </c>
      <c r="Q2340" t="s">
        <v>290</v>
      </c>
      <c r="R2340" t="s">
        <v>290</v>
      </c>
      <c r="S2340" t="s">
        <v>1255</v>
      </c>
      <c r="T2340" s="127">
        <v>4.3659999999999997</v>
      </c>
      <c r="U2340" s="128">
        <v>48029</v>
      </c>
      <c r="V2340" s="126">
        <v>3.39E-2</v>
      </c>
      <c r="W2340" s="126">
        <v>3.2800000000000003E-2</v>
      </c>
      <c r="X2340" t="s">
        <v>606</v>
      </c>
      <c r="Z2340" s="125">
        <v>38800</v>
      </c>
      <c r="AA2340" s="125">
        <v>1</v>
      </c>
      <c r="AB2340" s="125">
        <v>102.55</v>
      </c>
      <c r="AC2340" s="125">
        <v>0</v>
      </c>
      <c r="AD2340" s="125">
        <v>39.789400000000001</v>
      </c>
      <c r="AE2340" s="125"/>
      <c r="AF2340" s="125"/>
      <c r="AG2340" t="s">
        <v>16</v>
      </c>
      <c r="AH2340" s="126">
        <v>1.8183140500000001E-4</v>
      </c>
      <c r="AI2340" s="126">
        <v>2.3828941770000001E-3</v>
      </c>
      <c r="AJ2340" s="126">
        <v>1.9189551038918216E-6</v>
      </c>
    </row>
    <row r="2341" spans="1:36" x14ac:dyDescent="0.3">
      <c r="A2341">
        <v>13918</v>
      </c>
      <c r="B2341">
        <v>13921</v>
      </c>
      <c r="C2341" t="s">
        <v>1859</v>
      </c>
      <c r="D2341">
        <v>512905423</v>
      </c>
      <c r="E2341" t="s">
        <v>3092</v>
      </c>
      <c r="F2341" t="s">
        <v>1860</v>
      </c>
      <c r="G2341" t="s">
        <v>1861</v>
      </c>
      <c r="H2341" t="s">
        <v>75</v>
      </c>
      <c r="I2341" t="s">
        <v>225</v>
      </c>
      <c r="J2341" t="s">
        <v>52</v>
      </c>
      <c r="K2341" t="s">
        <v>52</v>
      </c>
      <c r="L2341" t="s">
        <v>773</v>
      </c>
      <c r="M2341" t="s">
        <v>303</v>
      </c>
      <c r="N2341" t="s">
        <v>1210</v>
      </c>
      <c r="O2341" t="s">
        <v>61</v>
      </c>
      <c r="P2341" t="s">
        <v>1388</v>
      </c>
      <c r="Q2341" t="s">
        <v>69</v>
      </c>
      <c r="R2341" t="s">
        <v>56</v>
      </c>
      <c r="S2341" t="s">
        <v>1255</v>
      </c>
      <c r="T2341" s="127">
        <v>3.351</v>
      </c>
      <c r="U2341" s="128">
        <v>48029</v>
      </c>
      <c r="V2341" s="126">
        <v>2.7E-2</v>
      </c>
      <c r="W2341" s="126">
        <v>2.4799999999999999E-2</v>
      </c>
      <c r="X2341" t="s">
        <v>606</v>
      </c>
      <c r="Z2341" s="125">
        <v>98000</v>
      </c>
      <c r="AA2341" s="125">
        <v>1</v>
      </c>
      <c r="AB2341" s="125">
        <v>102.75</v>
      </c>
      <c r="AC2341" s="125">
        <v>0</v>
      </c>
      <c r="AD2341" s="125">
        <v>100.69499999999999</v>
      </c>
      <c r="AE2341" s="125"/>
      <c r="AF2341" s="125"/>
      <c r="AG2341" t="s">
        <v>16</v>
      </c>
      <c r="AH2341" s="126">
        <v>1.3066666600000001E-4</v>
      </c>
      <c r="AI2341" s="126">
        <v>6.0303882229999998E-3</v>
      </c>
      <c r="AJ2341" s="126">
        <v>4.8562980137018141E-6</v>
      </c>
    </row>
    <row r="2342" spans="1:36" x14ac:dyDescent="0.3">
      <c r="A2342">
        <v>13918</v>
      </c>
      <c r="B2342">
        <v>13921</v>
      </c>
      <c r="C2342" t="s">
        <v>1553</v>
      </c>
      <c r="D2342">
        <v>520000118</v>
      </c>
      <c r="E2342" t="s">
        <v>3092</v>
      </c>
      <c r="F2342" t="s">
        <v>1874</v>
      </c>
      <c r="G2342" t="s">
        <v>1875</v>
      </c>
      <c r="H2342" t="s">
        <v>75</v>
      </c>
      <c r="I2342" t="s">
        <v>225</v>
      </c>
      <c r="J2342" t="s">
        <v>52</v>
      </c>
      <c r="K2342" t="s">
        <v>52</v>
      </c>
      <c r="L2342" t="s">
        <v>773</v>
      </c>
      <c r="M2342" t="s">
        <v>303</v>
      </c>
      <c r="N2342" t="s">
        <v>251</v>
      </c>
      <c r="O2342" t="s">
        <v>61</v>
      </c>
      <c r="P2342" t="s">
        <v>1254</v>
      </c>
      <c r="Q2342" t="s">
        <v>64</v>
      </c>
      <c r="R2342" t="s">
        <v>56</v>
      </c>
      <c r="S2342" t="s">
        <v>1255</v>
      </c>
      <c r="T2342" s="127">
        <v>4.274</v>
      </c>
      <c r="U2342" s="128">
        <v>49542</v>
      </c>
      <c r="V2342" s="126">
        <v>2.6100000000000002E-2</v>
      </c>
      <c r="W2342" s="126">
        <v>2.23E-2</v>
      </c>
      <c r="X2342" t="s">
        <v>606</v>
      </c>
      <c r="Z2342" s="125">
        <v>535000</v>
      </c>
      <c r="AA2342" s="125">
        <v>1</v>
      </c>
      <c r="AB2342" s="125">
        <v>105.16</v>
      </c>
      <c r="AC2342" s="125">
        <v>0</v>
      </c>
      <c r="AD2342" s="125">
        <v>562.60599999999999</v>
      </c>
      <c r="AE2342" s="125"/>
      <c r="AF2342" s="125"/>
      <c r="AG2342" t="s">
        <v>16</v>
      </c>
      <c r="AH2342" s="126">
        <v>1.5646459000000001E-4</v>
      </c>
      <c r="AI2342" s="126">
        <v>3.3693158514000003E-2</v>
      </c>
      <c r="AJ2342" s="126">
        <v>2.7133247929854739E-5</v>
      </c>
    </row>
    <row r="2343" spans="1:36" x14ac:dyDescent="0.3">
      <c r="A2343">
        <v>13918</v>
      </c>
      <c r="B2343">
        <v>13921</v>
      </c>
      <c r="C2343" t="s">
        <v>1550</v>
      </c>
      <c r="D2343">
        <v>520029935</v>
      </c>
      <c r="E2343" t="s">
        <v>3092</v>
      </c>
      <c r="F2343" t="s">
        <v>1876</v>
      </c>
      <c r="G2343" t="s">
        <v>1877</v>
      </c>
      <c r="H2343" t="s">
        <v>75</v>
      </c>
      <c r="I2343" t="s">
        <v>225</v>
      </c>
      <c r="J2343" t="s">
        <v>52</v>
      </c>
      <c r="K2343" t="s">
        <v>52</v>
      </c>
      <c r="L2343" t="s">
        <v>773</v>
      </c>
      <c r="M2343" t="s">
        <v>303</v>
      </c>
      <c r="N2343" t="s">
        <v>251</v>
      </c>
      <c r="O2343" t="s">
        <v>61</v>
      </c>
      <c r="P2343" t="s">
        <v>1358</v>
      </c>
      <c r="Q2343" t="s">
        <v>64</v>
      </c>
      <c r="R2343" t="s">
        <v>56</v>
      </c>
      <c r="S2343" t="s">
        <v>1255</v>
      </c>
      <c r="T2343" s="127">
        <v>4.7750000000000004</v>
      </c>
      <c r="U2343" s="128">
        <v>49925</v>
      </c>
      <c r="V2343" s="126">
        <v>0.03</v>
      </c>
      <c r="W2343" s="126">
        <v>2.5000000000000001E-2</v>
      </c>
      <c r="X2343" t="s">
        <v>606</v>
      </c>
      <c r="Z2343" s="125">
        <v>43815.87</v>
      </c>
      <c r="AA2343" s="125">
        <v>1</v>
      </c>
      <c r="AB2343" s="125">
        <v>106.16</v>
      </c>
      <c r="AC2343" s="125">
        <v>0</v>
      </c>
      <c r="AD2343" s="125">
        <v>46.51493</v>
      </c>
      <c r="AE2343" s="125"/>
      <c r="AF2343" s="125"/>
      <c r="AG2343" t="s">
        <v>16</v>
      </c>
      <c r="AH2343" s="126">
        <v>3.6222843189032803E-5</v>
      </c>
      <c r="AI2343" s="126">
        <v>2.785670451E-3</v>
      </c>
      <c r="AJ2343" s="126">
        <v>2.2433125991010369E-6</v>
      </c>
    </row>
    <row r="2344" spans="1:36" x14ac:dyDescent="0.3">
      <c r="A2344">
        <v>13918</v>
      </c>
      <c r="B2344">
        <v>13921</v>
      </c>
      <c r="C2344" t="s">
        <v>2372</v>
      </c>
      <c r="D2344">
        <v>513230029</v>
      </c>
      <c r="E2344" t="s">
        <v>3092</v>
      </c>
      <c r="F2344" t="s">
        <v>2491</v>
      </c>
      <c r="G2344" t="s">
        <v>2492</v>
      </c>
      <c r="H2344" t="s">
        <v>75</v>
      </c>
      <c r="I2344" t="s">
        <v>224</v>
      </c>
      <c r="J2344" t="s">
        <v>52</v>
      </c>
      <c r="K2344" t="s">
        <v>52</v>
      </c>
      <c r="L2344" t="s">
        <v>773</v>
      </c>
      <c r="M2344" t="s">
        <v>303</v>
      </c>
      <c r="N2344" t="s">
        <v>262</v>
      </c>
      <c r="O2344" t="s">
        <v>61</v>
      </c>
      <c r="P2344" t="s">
        <v>1398</v>
      </c>
      <c r="Q2344" t="s">
        <v>69</v>
      </c>
      <c r="R2344" t="s">
        <v>56</v>
      </c>
      <c r="S2344" t="s">
        <v>1255</v>
      </c>
      <c r="T2344" s="127">
        <v>7.077</v>
      </c>
      <c r="U2344" s="128">
        <v>51136</v>
      </c>
      <c r="V2344" s="126">
        <v>5.0200000000000002E-2</v>
      </c>
      <c r="W2344" s="126">
        <v>4.24E-2</v>
      </c>
      <c r="X2344" t="s">
        <v>606</v>
      </c>
      <c r="Z2344" s="125">
        <v>63500</v>
      </c>
      <c r="AA2344" s="125">
        <v>1</v>
      </c>
      <c r="AB2344" s="125">
        <v>105.83</v>
      </c>
      <c r="AC2344" s="125">
        <v>0</v>
      </c>
      <c r="AD2344" s="125">
        <v>67.20205</v>
      </c>
      <c r="AE2344" s="125"/>
      <c r="AF2344" s="125"/>
      <c r="AG2344" t="s">
        <v>16</v>
      </c>
      <c r="AH2344" s="126">
        <v>2.2694660300000001E-4</v>
      </c>
      <c r="AI2344" s="126">
        <v>4.0245737210000002E-3</v>
      </c>
      <c r="AJ2344" s="126">
        <v>3.2410068219046626E-6</v>
      </c>
    </row>
    <row r="2345" spans="1:36" x14ac:dyDescent="0.3">
      <c r="A2345">
        <v>13918</v>
      </c>
      <c r="B2345">
        <v>13921</v>
      </c>
      <c r="C2345" t="s">
        <v>2372</v>
      </c>
      <c r="D2345">
        <v>513230029</v>
      </c>
      <c r="E2345" t="s">
        <v>3092</v>
      </c>
      <c r="F2345" t="s">
        <v>2493</v>
      </c>
      <c r="G2345" t="s">
        <v>2494</v>
      </c>
      <c r="H2345" t="s">
        <v>75</v>
      </c>
      <c r="I2345" t="s">
        <v>224</v>
      </c>
      <c r="J2345" t="s">
        <v>52</v>
      </c>
      <c r="K2345" t="s">
        <v>52</v>
      </c>
      <c r="L2345" t="s">
        <v>773</v>
      </c>
      <c r="M2345" t="s">
        <v>303</v>
      </c>
      <c r="N2345" t="s">
        <v>262</v>
      </c>
      <c r="O2345" t="s">
        <v>61</v>
      </c>
      <c r="P2345" t="s">
        <v>1398</v>
      </c>
      <c r="Q2345" t="s">
        <v>69</v>
      </c>
      <c r="R2345" t="s">
        <v>56</v>
      </c>
      <c r="S2345" t="s">
        <v>1255</v>
      </c>
      <c r="T2345" s="127">
        <v>7.734</v>
      </c>
      <c r="U2345" s="128">
        <v>51501</v>
      </c>
      <c r="V2345" s="126">
        <v>5.0200000000000002E-2</v>
      </c>
      <c r="W2345" s="126">
        <v>4.3400000000000001E-2</v>
      </c>
      <c r="X2345" t="s">
        <v>606</v>
      </c>
      <c r="Z2345" s="125">
        <v>63500</v>
      </c>
      <c r="AA2345" s="125">
        <v>1</v>
      </c>
      <c r="AB2345" s="125">
        <v>105.61</v>
      </c>
      <c r="AC2345" s="125">
        <v>0</v>
      </c>
      <c r="AD2345" s="125">
        <v>67.062349999999995</v>
      </c>
      <c r="AE2345" s="125"/>
      <c r="AF2345" s="125"/>
      <c r="AG2345" t="s">
        <v>16</v>
      </c>
      <c r="AH2345" s="126">
        <v>2.2694660300000001E-4</v>
      </c>
      <c r="AI2345" s="126">
        <v>4.016207414E-3</v>
      </c>
      <c r="AJ2345" s="126">
        <v>3.2342693986709948E-6</v>
      </c>
    </row>
    <row r="2346" spans="1:36" x14ac:dyDescent="0.3">
      <c r="A2346">
        <v>13918</v>
      </c>
      <c r="B2346">
        <v>13921</v>
      </c>
      <c r="C2346" t="s">
        <v>1538</v>
      </c>
      <c r="D2346">
        <v>513141879</v>
      </c>
      <c r="E2346" t="s">
        <v>3092</v>
      </c>
      <c r="F2346" t="s">
        <v>1878</v>
      </c>
      <c r="G2346" t="s">
        <v>1879</v>
      </c>
      <c r="H2346" t="s">
        <v>75</v>
      </c>
      <c r="I2346" t="s">
        <v>225</v>
      </c>
      <c r="J2346" t="s">
        <v>52</v>
      </c>
      <c r="K2346" t="s">
        <v>52</v>
      </c>
      <c r="L2346" t="s">
        <v>773</v>
      </c>
      <c r="M2346" t="s">
        <v>303</v>
      </c>
      <c r="N2346" t="s">
        <v>251</v>
      </c>
      <c r="O2346" t="s">
        <v>61</v>
      </c>
      <c r="P2346" t="s">
        <v>1254</v>
      </c>
      <c r="Q2346" t="s">
        <v>64</v>
      </c>
      <c r="R2346" t="s">
        <v>56</v>
      </c>
      <c r="S2346" t="s">
        <v>1255</v>
      </c>
      <c r="T2346" s="127">
        <v>2.1080000000000001</v>
      </c>
      <c r="U2346" s="128">
        <v>47000</v>
      </c>
      <c r="V2346" s="126">
        <v>2.52E-2</v>
      </c>
      <c r="W2346" s="126">
        <v>2.1399999999999999E-2</v>
      </c>
      <c r="X2346" t="s">
        <v>606</v>
      </c>
      <c r="Z2346" s="125">
        <v>182000</v>
      </c>
      <c r="AA2346" s="125">
        <v>1</v>
      </c>
      <c r="AB2346" s="125">
        <v>104.15</v>
      </c>
      <c r="AC2346" s="125">
        <v>0</v>
      </c>
      <c r="AD2346" s="125">
        <v>189.553</v>
      </c>
      <c r="AE2346" s="125"/>
      <c r="AF2346" s="125"/>
      <c r="AG2346" t="s">
        <v>16</v>
      </c>
      <c r="AH2346" s="126">
        <v>1.07058823E-4</v>
      </c>
      <c r="AI2346" s="126">
        <v>1.1351886179000001E-2</v>
      </c>
      <c r="AJ2346" s="126">
        <v>9.1417235949274535E-6</v>
      </c>
    </row>
    <row r="2347" spans="1:36" x14ac:dyDescent="0.3">
      <c r="A2347">
        <v>13918</v>
      </c>
      <c r="B2347">
        <v>13921</v>
      </c>
      <c r="C2347" t="s">
        <v>1265</v>
      </c>
      <c r="D2347">
        <v>520018078</v>
      </c>
      <c r="E2347" t="s">
        <v>3092</v>
      </c>
      <c r="F2347" t="s">
        <v>1880</v>
      </c>
      <c r="G2347" t="s">
        <v>1881</v>
      </c>
      <c r="H2347" t="s">
        <v>75</v>
      </c>
      <c r="I2347" t="s">
        <v>224</v>
      </c>
      <c r="J2347" t="s">
        <v>52</v>
      </c>
      <c r="K2347" t="s">
        <v>52</v>
      </c>
      <c r="L2347" t="s">
        <v>773</v>
      </c>
      <c r="M2347" t="s">
        <v>303</v>
      </c>
      <c r="N2347" t="s">
        <v>251</v>
      </c>
      <c r="O2347" t="s">
        <v>61</v>
      </c>
      <c r="P2347" t="s">
        <v>1755</v>
      </c>
      <c r="Q2347" t="s">
        <v>69</v>
      </c>
      <c r="R2347" t="s">
        <v>56</v>
      </c>
      <c r="S2347" t="s">
        <v>1255</v>
      </c>
      <c r="T2347" s="127">
        <v>5.2009999999999996</v>
      </c>
      <c r="U2347" s="128">
        <v>49065</v>
      </c>
      <c r="V2347" s="126">
        <v>4.5900000000000003E-2</v>
      </c>
      <c r="W2347" s="126">
        <v>3.9699999999999999E-2</v>
      </c>
      <c r="X2347" t="s">
        <v>606</v>
      </c>
      <c r="Z2347" s="125">
        <v>321000</v>
      </c>
      <c r="AA2347" s="125">
        <v>1</v>
      </c>
      <c r="AB2347" s="125">
        <v>103.9</v>
      </c>
      <c r="AC2347" s="125">
        <v>0</v>
      </c>
      <c r="AD2347" s="125">
        <v>333.51900000000001</v>
      </c>
      <c r="AE2347" s="125"/>
      <c r="AF2347" s="125"/>
      <c r="AG2347" t="s">
        <v>16</v>
      </c>
      <c r="AH2347" s="126">
        <v>4.5159709210864297E-5</v>
      </c>
      <c r="AI2347" s="126">
        <v>1.9973673466999999E-2</v>
      </c>
      <c r="AJ2347" s="126">
        <v>1.6084886610376042E-5</v>
      </c>
    </row>
    <row r="2348" spans="1:36" x14ac:dyDescent="0.3">
      <c r="A2348">
        <v>13918</v>
      </c>
      <c r="B2348">
        <v>13921</v>
      </c>
      <c r="C2348" t="s">
        <v>1265</v>
      </c>
      <c r="D2348">
        <v>520018078</v>
      </c>
      <c r="E2348" t="s">
        <v>3092</v>
      </c>
      <c r="F2348" t="s">
        <v>1882</v>
      </c>
      <c r="G2348" t="s">
        <v>1883</v>
      </c>
      <c r="H2348" t="s">
        <v>75</v>
      </c>
      <c r="I2348" t="s">
        <v>225</v>
      </c>
      <c r="J2348" t="s">
        <v>52</v>
      </c>
      <c r="K2348" t="s">
        <v>52</v>
      </c>
      <c r="L2348" t="s">
        <v>773</v>
      </c>
      <c r="M2348" t="s">
        <v>303</v>
      </c>
      <c r="N2348" t="s">
        <v>251</v>
      </c>
      <c r="O2348" t="s">
        <v>61</v>
      </c>
      <c r="P2348" t="s">
        <v>1755</v>
      </c>
      <c r="Q2348" t="s">
        <v>69</v>
      </c>
      <c r="R2348" t="s">
        <v>56</v>
      </c>
      <c r="S2348" t="s">
        <v>1255</v>
      </c>
      <c r="T2348" s="127">
        <v>5.984</v>
      </c>
      <c r="U2348" s="128">
        <v>49888</v>
      </c>
      <c r="V2348" s="126">
        <v>2.5999999999999999E-2</v>
      </c>
      <c r="W2348" s="126">
        <v>2.2100000000000002E-2</v>
      </c>
      <c r="X2348" t="s">
        <v>606</v>
      </c>
      <c r="Z2348" s="125">
        <v>119100</v>
      </c>
      <c r="AA2348" s="125">
        <v>1</v>
      </c>
      <c r="AB2348" s="125">
        <v>105.78</v>
      </c>
      <c r="AC2348" s="125">
        <v>0</v>
      </c>
      <c r="AD2348" s="125">
        <v>125.98398</v>
      </c>
      <c r="AE2348" s="125"/>
      <c r="AF2348" s="125"/>
      <c r="AG2348" t="s">
        <v>16</v>
      </c>
      <c r="AH2348" s="126">
        <v>6.4857941503691395E-5</v>
      </c>
      <c r="AI2348" s="126">
        <v>7.5448861340000001E-3</v>
      </c>
      <c r="AJ2348" s="126">
        <v>6.075929806169612E-6</v>
      </c>
    </row>
    <row r="2349" spans="1:36" x14ac:dyDescent="0.3">
      <c r="A2349">
        <v>13918</v>
      </c>
      <c r="B2349">
        <v>13921</v>
      </c>
      <c r="C2349" t="s">
        <v>1884</v>
      </c>
      <c r="D2349">
        <v>2507</v>
      </c>
      <c r="E2349" t="s">
        <v>2</v>
      </c>
      <c r="F2349" t="s">
        <v>1885</v>
      </c>
      <c r="G2349" t="s">
        <v>1886</v>
      </c>
      <c r="H2349" t="s">
        <v>75</v>
      </c>
      <c r="I2349" t="s">
        <v>224</v>
      </c>
      <c r="J2349" t="s">
        <v>52</v>
      </c>
      <c r="K2349" t="s">
        <v>52</v>
      </c>
      <c r="L2349" t="s">
        <v>53</v>
      </c>
      <c r="M2349" t="s">
        <v>303</v>
      </c>
      <c r="N2349" t="s">
        <v>620</v>
      </c>
      <c r="O2349" t="s">
        <v>61</v>
      </c>
      <c r="P2349" t="s">
        <v>290</v>
      </c>
      <c r="Q2349" t="s">
        <v>290</v>
      </c>
      <c r="R2349" t="s">
        <v>290</v>
      </c>
      <c r="S2349" t="s">
        <v>1255</v>
      </c>
      <c r="T2349" s="127">
        <v>5.5659999999999998</v>
      </c>
      <c r="U2349" s="128">
        <v>48852</v>
      </c>
      <c r="V2349" s="126">
        <v>5.6599999999999998E-2</v>
      </c>
      <c r="W2349" s="126">
        <v>4.65E-2</v>
      </c>
      <c r="X2349" t="s">
        <v>606</v>
      </c>
      <c r="Z2349" s="125">
        <v>95000</v>
      </c>
      <c r="AA2349" s="125">
        <v>1</v>
      </c>
      <c r="AB2349" s="125">
        <v>96.142300000000006</v>
      </c>
      <c r="AC2349" s="125">
        <v>0</v>
      </c>
      <c r="AD2349" s="125">
        <v>91.335179999999994</v>
      </c>
      <c r="AE2349" s="125"/>
      <c r="AF2349" s="125"/>
      <c r="AG2349" t="s">
        <v>16</v>
      </c>
      <c r="AH2349" s="126">
        <v>9.5000000000000005E-5</v>
      </c>
      <c r="AI2349" s="126">
        <v>5.4698504770000003E-3</v>
      </c>
      <c r="AJ2349" s="126">
        <v>4.4048945152698508E-6</v>
      </c>
    </row>
    <row r="2350" spans="1:36" x14ac:dyDescent="0.3">
      <c r="A2350">
        <v>13918</v>
      </c>
      <c r="B2350">
        <v>13921</v>
      </c>
      <c r="C2350" t="s">
        <v>1884</v>
      </c>
      <c r="D2350">
        <v>2507</v>
      </c>
      <c r="E2350" t="s">
        <v>2</v>
      </c>
      <c r="F2350" t="s">
        <v>1887</v>
      </c>
      <c r="G2350" t="s">
        <v>1886</v>
      </c>
      <c r="H2350" t="s">
        <v>75</v>
      </c>
      <c r="I2350" t="s">
        <v>224</v>
      </c>
      <c r="J2350" t="s">
        <v>52</v>
      </c>
      <c r="K2350" t="s">
        <v>52</v>
      </c>
      <c r="L2350" t="s">
        <v>773</v>
      </c>
      <c r="M2350" t="s">
        <v>303</v>
      </c>
      <c r="N2350" t="s">
        <v>620</v>
      </c>
      <c r="O2350" t="s">
        <v>61</v>
      </c>
      <c r="P2350" t="s">
        <v>1404</v>
      </c>
      <c r="Q2350" t="s">
        <v>64</v>
      </c>
      <c r="R2350" t="s">
        <v>56</v>
      </c>
      <c r="S2350" t="s">
        <v>1255</v>
      </c>
      <c r="T2350" s="127">
        <v>3.9729999999999999</v>
      </c>
      <c r="U2350" s="128">
        <v>48852</v>
      </c>
      <c r="V2350" s="126">
        <v>6.6000000000000003E-2</v>
      </c>
      <c r="W2350" s="126">
        <v>8.0799999999999997E-2</v>
      </c>
      <c r="X2350" t="s">
        <v>606</v>
      </c>
      <c r="Z2350" s="125">
        <v>31000</v>
      </c>
      <c r="AA2350" s="125">
        <v>1</v>
      </c>
      <c r="AB2350" s="125">
        <v>96.56</v>
      </c>
      <c r="AC2350" s="125">
        <v>0</v>
      </c>
      <c r="AD2350" s="125">
        <v>29.933599999999998</v>
      </c>
      <c r="AE2350" s="125"/>
      <c r="AF2350" s="125"/>
      <c r="AG2350" t="s">
        <v>16</v>
      </c>
      <c r="AH2350" s="126">
        <v>3.1000000000000001E-5</v>
      </c>
      <c r="AI2350" s="126">
        <v>1.7926533480000001E-3</v>
      </c>
      <c r="AJ2350" s="126">
        <v>1.4436315827294762E-6</v>
      </c>
    </row>
    <row r="2351" spans="1:36" x14ac:dyDescent="0.3">
      <c r="A2351">
        <v>13918</v>
      </c>
      <c r="B2351">
        <v>13921</v>
      </c>
      <c r="C2351" t="s">
        <v>1888</v>
      </c>
      <c r="D2351">
        <v>511396046</v>
      </c>
      <c r="E2351" t="s">
        <v>3092</v>
      </c>
      <c r="F2351" t="s">
        <v>1889</v>
      </c>
      <c r="G2351" t="s">
        <v>1890</v>
      </c>
      <c r="H2351" t="s">
        <v>75</v>
      </c>
      <c r="I2351" t="s">
        <v>226</v>
      </c>
      <c r="J2351" t="s">
        <v>52</v>
      </c>
      <c r="K2351" t="s">
        <v>52</v>
      </c>
      <c r="L2351" t="s">
        <v>773</v>
      </c>
      <c r="M2351" t="s">
        <v>303</v>
      </c>
      <c r="N2351" t="s">
        <v>253</v>
      </c>
      <c r="O2351" t="s">
        <v>61</v>
      </c>
      <c r="P2351" t="s">
        <v>290</v>
      </c>
      <c r="Q2351" t="s">
        <v>290</v>
      </c>
      <c r="R2351" t="s">
        <v>290</v>
      </c>
      <c r="S2351" t="s">
        <v>1255</v>
      </c>
      <c r="T2351" s="127">
        <v>4.08</v>
      </c>
      <c r="U2351" s="128">
        <v>48945</v>
      </c>
      <c r="V2351" s="126">
        <v>8.7499999999999994E-2</v>
      </c>
      <c r="W2351" s="126">
        <v>7.5200000000000003E-2</v>
      </c>
      <c r="X2351" t="s">
        <v>606</v>
      </c>
      <c r="Z2351" s="125">
        <v>47750</v>
      </c>
      <c r="AA2351" s="125">
        <v>1</v>
      </c>
      <c r="AB2351" s="125">
        <v>93.99</v>
      </c>
      <c r="AC2351" s="125">
        <v>0</v>
      </c>
      <c r="AD2351" s="125">
        <v>44.880220000000001</v>
      </c>
      <c r="AE2351" s="125"/>
      <c r="AF2351" s="125"/>
      <c r="AG2351" t="s">
        <v>16</v>
      </c>
      <c r="AH2351" s="126">
        <v>1.5412880200000001E-4</v>
      </c>
      <c r="AI2351" s="126">
        <v>2.687771489E-3</v>
      </c>
      <c r="AJ2351" s="126">
        <v>2.1644741371517996E-6</v>
      </c>
    </row>
    <row r="2352" spans="1:36" x14ac:dyDescent="0.3">
      <c r="A2352">
        <v>13918</v>
      </c>
      <c r="B2352">
        <v>13921</v>
      </c>
      <c r="C2352" t="s">
        <v>2274</v>
      </c>
      <c r="D2352">
        <v>2514</v>
      </c>
      <c r="E2352" t="s">
        <v>2</v>
      </c>
      <c r="F2352" t="s">
        <v>2275</v>
      </c>
      <c r="G2352" t="s">
        <v>2276</v>
      </c>
      <c r="H2352" t="s">
        <v>75</v>
      </c>
      <c r="I2352" t="s">
        <v>224</v>
      </c>
      <c r="J2352" t="s">
        <v>52</v>
      </c>
      <c r="K2352" t="s">
        <v>52</v>
      </c>
      <c r="L2352" t="s">
        <v>773</v>
      </c>
      <c r="M2352" t="s">
        <v>303</v>
      </c>
      <c r="N2352" t="s">
        <v>617</v>
      </c>
      <c r="O2352" t="s">
        <v>61</v>
      </c>
      <c r="P2352" t="s">
        <v>1358</v>
      </c>
      <c r="Q2352" t="s">
        <v>64</v>
      </c>
      <c r="R2352" t="s">
        <v>56</v>
      </c>
      <c r="S2352" t="s">
        <v>1255</v>
      </c>
      <c r="T2352" s="127">
        <v>3.9910000000000001</v>
      </c>
      <c r="U2352" s="128">
        <v>47848</v>
      </c>
      <c r="V2352" s="126">
        <v>5.5E-2</v>
      </c>
      <c r="W2352" s="126">
        <v>8.14E-2</v>
      </c>
      <c r="X2352" t="s">
        <v>606</v>
      </c>
      <c r="Z2352" s="125">
        <v>43000</v>
      </c>
      <c r="AA2352" s="125">
        <v>1</v>
      </c>
      <c r="AB2352" s="125">
        <v>90.94</v>
      </c>
      <c r="AC2352" s="125">
        <v>0</v>
      </c>
      <c r="AD2352" s="125">
        <v>39.104199999999999</v>
      </c>
      <c r="AE2352" s="125"/>
      <c r="AF2352" s="125"/>
      <c r="AG2352" t="s">
        <v>16</v>
      </c>
      <c r="AH2352" s="126">
        <v>7.8796430338458196E-5</v>
      </c>
      <c r="AI2352" s="126">
        <v>2.3418591499999998E-3</v>
      </c>
      <c r="AJ2352" s="126">
        <v>1.8859094174228956E-6</v>
      </c>
    </row>
    <row r="2353" spans="1:36" x14ac:dyDescent="0.3">
      <c r="A2353">
        <v>13918</v>
      </c>
      <c r="B2353">
        <v>13921</v>
      </c>
      <c r="C2353" t="s">
        <v>1484</v>
      </c>
      <c r="D2353">
        <v>515434074</v>
      </c>
      <c r="E2353" t="s">
        <v>3092</v>
      </c>
      <c r="F2353" t="s">
        <v>1891</v>
      </c>
      <c r="G2353" t="s">
        <v>1892</v>
      </c>
      <c r="H2353" t="s">
        <v>75</v>
      </c>
      <c r="I2353" t="s">
        <v>225</v>
      </c>
      <c r="J2353" t="s">
        <v>52</v>
      </c>
      <c r="K2353" t="s">
        <v>52</v>
      </c>
      <c r="L2353" t="s">
        <v>53</v>
      </c>
      <c r="M2353" t="s">
        <v>303</v>
      </c>
      <c r="N2353" t="s">
        <v>619</v>
      </c>
      <c r="O2353" t="s">
        <v>61</v>
      </c>
      <c r="P2353" t="s">
        <v>290</v>
      </c>
      <c r="Q2353" t="s">
        <v>290</v>
      </c>
      <c r="R2353" t="s">
        <v>290</v>
      </c>
      <c r="S2353" t="s">
        <v>1255</v>
      </c>
      <c r="T2353" s="127">
        <v>2.4910000000000001</v>
      </c>
      <c r="U2353" s="128">
        <v>47118</v>
      </c>
      <c r="V2353" s="126">
        <v>5.0000000000000001E-3</v>
      </c>
      <c r="W2353" s="126">
        <v>2.4799999999999999E-2</v>
      </c>
      <c r="X2353" t="s">
        <v>606</v>
      </c>
      <c r="Z2353" s="125">
        <v>100000</v>
      </c>
      <c r="AA2353" s="125">
        <v>1</v>
      </c>
      <c r="AB2353" s="125">
        <v>96.298100000000005</v>
      </c>
      <c r="AC2353" s="125">
        <v>0</v>
      </c>
      <c r="AD2353" s="125">
        <v>96.298100000000005</v>
      </c>
      <c r="AE2353" s="125"/>
      <c r="AF2353" s="125"/>
      <c r="AG2353" t="s">
        <v>16</v>
      </c>
      <c r="AH2353" s="126">
        <v>1.8903591599999999E-4</v>
      </c>
      <c r="AI2353" s="126">
        <v>5.767068157E-3</v>
      </c>
      <c r="AJ2353" s="126">
        <v>4.6442452133001511E-6</v>
      </c>
    </row>
    <row r="2354" spans="1:36" x14ac:dyDescent="0.3">
      <c r="A2354">
        <v>13918</v>
      </c>
      <c r="B2354">
        <v>13921</v>
      </c>
      <c r="C2354" t="s">
        <v>1526</v>
      </c>
      <c r="D2354">
        <v>512882747</v>
      </c>
      <c r="E2354" t="s">
        <v>3092</v>
      </c>
      <c r="F2354" t="s">
        <v>2277</v>
      </c>
      <c r="G2354" t="s">
        <v>1896</v>
      </c>
      <c r="H2354" t="s">
        <v>75</v>
      </c>
      <c r="I2354" t="s">
        <v>225</v>
      </c>
      <c r="J2354" t="s">
        <v>52</v>
      </c>
      <c r="K2354" t="s">
        <v>52</v>
      </c>
      <c r="L2354" t="s">
        <v>773</v>
      </c>
      <c r="M2354" t="s">
        <v>303</v>
      </c>
      <c r="N2354" t="s">
        <v>615</v>
      </c>
      <c r="O2354" t="s">
        <v>61</v>
      </c>
      <c r="P2354" t="s">
        <v>290</v>
      </c>
      <c r="Q2354" t="s">
        <v>290</v>
      </c>
      <c r="R2354" t="s">
        <v>290</v>
      </c>
      <c r="S2354" t="s">
        <v>1255</v>
      </c>
      <c r="T2354" s="127">
        <v>3.8170000000000002</v>
      </c>
      <c r="U2354" s="128">
        <v>47848</v>
      </c>
      <c r="V2354" s="126">
        <v>3.4200000000000001E-2</v>
      </c>
      <c r="W2354" s="126">
        <v>2.9600000000000001E-2</v>
      </c>
      <c r="X2354" t="s">
        <v>606</v>
      </c>
      <c r="Z2354" s="125">
        <v>88000</v>
      </c>
      <c r="AA2354" s="125">
        <v>1</v>
      </c>
      <c r="AB2354" s="125">
        <v>103</v>
      </c>
      <c r="AC2354" s="125">
        <v>0</v>
      </c>
      <c r="AD2354" s="125">
        <v>90.64</v>
      </c>
      <c r="AE2354" s="125"/>
      <c r="AF2354" s="125"/>
      <c r="AG2354" t="s">
        <v>16</v>
      </c>
      <c r="AH2354" s="126">
        <v>3.24723247E-4</v>
      </c>
      <c r="AI2354" s="126">
        <v>5.4282177709999999E-3</v>
      </c>
      <c r="AJ2354" s="126">
        <v>4.3713675153873822E-6</v>
      </c>
    </row>
    <row r="2355" spans="1:36" x14ac:dyDescent="0.3">
      <c r="A2355">
        <v>13918</v>
      </c>
      <c r="B2355">
        <v>13921</v>
      </c>
      <c r="C2355" t="s">
        <v>1897</v>
      </c>
      <c r="D2355">
        <v>515724706</v>
      </c>
      <c r="E2355" t="s">
        <v>3092</v>
      </c>
      <c r="F2355" t="s">
        <v>1898</v>
      </c>
      <c r="G2355" t="s">
        <v>1899</v>
      </c>
      <c r="H2355" t="s">
        <v>75</v>
      </c>
      <c r="I2355" t="s">
        <v>225</v>
      </c>
      <c r="J2355" t="s">
        <v>52</v>
      </c>
      <c r="K2355" t="s">
        <v>52</v>
      </c>
      <c r="L2355" t="s">
        <v>773</v>
      </c>
      <c r="M2355" t="s">
        <v>303</v>
      </c>
      <c r="N2355" t="s">
        <v>619</v>
      </c>
      <c r="O2355" t="s">
        <v>61</v>
      </c>
      <c r="P2355" t="s">
        <v>290</v>
      </c>
      <c r="Q2355" t="s">
        <v>290</v>
      </c>
      <c r="R2355" t="s">
        <v>290</v>
      </c>
      <c r="S2355" t="s">
        <v>1255</v>
      </c>
      <c r="T2355" s="127">
        <v>2.0129999999999999</v>
      </c>
      <c r="U2355" s="128">
        <v>46997</v>
      </c>
      <c r="V2355" s="126">
        <v>3.7400000000000003E-2</v>
      </c>
      <c r="W2355" s="126">
        <v>3.1E-2</v>
      </c>
      <c r="X2355" t="s">
        <v>606</v>
      </c>
      <c r="Z2355" s="125">
        <v>49000</v>
      </c>
      <c r="AA2355" s="125">
        <v>1</v>
      </c>
      <c r="AB2355" s="125">
        <v>107.68</v>
      </c>
      <c r="AC2355" s="125">
        <v>0</v>
      </c>
      <c r="AD2355" s="125">
        <v>52.763199999999998</v>
      </c>
      <c r="AE2355" s="125"/>
      <c r="AF2355" s="125"/>
      <c r="AG2355" t="s">
        <v>16</v>
      </c>
      <c r="AH2355" s="126">
        <v>1.4577198100000001E-4</v>
      </c>
      <c r="AI2355" s="126">
        <v>3.1598647380000002E-3</v>
      </c>
      <c r="AJ2355" s="126">
        <v>2.5446528959387415E-6</v>
      </c>
    </row>
    <row r="2356" spans="1:36" x14ac:dyDescent="0.3">
      <c r="A2356">
        <v>13918</v>
      </c>
      <c r="B2356">
        <v>13921</v>
      </c>
      <c r="C2356" t="s">
        <v>1884</v>
      </c>
      <c r="D2356">
        <v>2507</v>
      </c>
      <c r="E2356" t="s">
        <v>2</v>
      </c>
      <c r="F2356" t="s">
        <v>1904</v>
      </c>
      <c r="G2356" t="s">
        <v>1905</v>
      </c>
      <c r="H2356" t="s">
        <v>75</v>
      </c>
      <c r="I2356" t="s">
        <v>224</v>
      </c>
      <c r="J2356" t="s">
        <v>52</v>
      </c>
      <c r="K2356" t="s">
        <v>52</v>
      </c>
      <c r="L2356" t="s">
        <v>773</v>
      </c>
      <c r="M2356" t="s">
        <v>303</v>
      </c>
      <c r="N2356" t="s">
        <v>620</v>
      </c>
      <c r="O2356" t="s">
        <v>61</v>
      </c>
      <c r="P2356" t="s">
        <v>1358</v>
      </c>
      <c r="Q2356" t="s">
        <v>64</v>
      </c>
      <c r="R2356" t="s">
        <v>56</v>
      </c>
      <c r="S2356" t="s">
        <v>1255</v>
      </c>
      <c r="T2356" s="127">
        <v>3.556</v>
      </c>
      <c r="U2356" s="128">
        <v>47634</v>
      </c>
      <c r="V2356" s="126">
        <v>5.6300000000000003E-2</v>
      </c>
      <c r="W2356" s="126">
        <v>5.57E-2</v>
      </c>
      <c r="X2356" t="s">
        <v>606</v>
      </c>
      <c r="Z2356" s="125">
        <v>120000</v>
      </c>
      <c r="AA2356" s="125">
        <v>1</v>
      </c>
      <c r="AB2356" s="125">
        <v>100.92</v>
      </c>
      <c r="AC2356" s="125">
        <v>0</v>
      </c>
      <c r="AD2356" s="125">
        <v>121.104</v>
      </c>
      <c r="AE2356" s="125"/>
      <c r="AF2356" s="125"/>
      <c r="AG2356" t="s">
        <v>16</v>
      </c>
      <c r="AH2356" s="126">
        <v>1.8461538399999999E-4</v>
      </c>
      <c r="AI2356" s="126">
        <v>7.2526355359999999E-3</v>
      </c>
      <c r="AJ2356" s="126">
        <v>5.8405791216181989E-6</v>
      </c>
    </row>
    <row r="2357" spans="1:36" x14ac:dyDescent="0.3">
      <c r="A2357">
        <v>13918</v>
      </c>
      <c r="B2357">
        <v>13921</v>
      </c>
      <c r="C2357" t="s">
        <v>1906</v>
      </c>
      <c r="D2357">
        <v>517199469</v>
      </c>
      <c r="E2357" t="s">
        <v>3092</v>
      </c>
      <c r="F2357" t="s">
        <v>1907</v>
      </c>
      <c r="G2357" t="s">
        <v>1908</v>
      </c>
      <c r="H2357" t="s">
        <v>75</v>
      </c>
      <c r="I2357" t="s">
        <v>225</v>
      </c>
      <c r="J2357" t="s">
        <v>52</v>
      </c>
      <c r="K2357" t="s">
        <v>52</v>
      </c>
      <c r="L2357" t="s">
        <v>773</v>
      </c>
      <c r="M2357" t="s">
        <v>303</v>
      </c>
      <c r="N2357" t="s">
        <v>620</v>
      </c>
      <c r="O2357" t="s">
        <v>61</v>
      </c>
      <c r="P2357" t="s">
        <v>290</v>
      </c>
      <c r="Q2357" t="s">
        <v>290</v>
      </c>
      <c r="R2357" t="s">
        <v>290</v>
      </c>
      <c r="S2357" t="s">
        <v>1255</v>
      </c>
      <c r="T2357" s="127">
        <v>3.0369999999999999</v>
      </c>
      <c r="U2357" s="128">
        <v>47391</v>
      </c>
      <c r="V2357" s="126">
        <v>4.3799999999999999E-2</v>
      </c>
      <c r="W2357" s="126">
        <v>3.9300000000000002E-2</v>
      </c>
      <c r="X2357" t="s">
        <v>606</v>
      </c>
      <c r="Z2357" s="125">
        <v>195000</v>
      </c>
      <c r="AA2357" s="125">
        <v>1</v>
      </c>
      <c r="AB2357" s="125">
        <v>103.26</v>
      </c>
      <c r="AC2357" s="125">
        <v>0</v>
      </c>
      <c r="AD2357" s="125">
        <v>201.357</v>
      </c>
      <c r="AE2357" s="125"/>
      <c r="AF2357" s="125"/>
      <c r="AG2357" t="s">
        <v>16</v>
      </c>
      <c r="AH2357" s="126">
        <v>1.6525423699999999E-4</v>
      </c>
      <c r="AI2357" s="126">
        <v>1.2058800153E-2</v>
      </c>
      <c r="AJ2357" s="126">
        <v>9.711004510104337E-6</v>
      </c>
    </row>
    <row r="2358" spans="1:36" x14ac:dyDescent="0.3">
      <c r="A2358">
        <v>13918</v>
      </c>
      <c r="B2358">
        <v>13921</v>
      </c>
      <c r="C2358" t="s">
        <v>1363</v>
      </c>
      <c r="D2358">
        <v>511659401</v>
      </c>
      <c r="E2358" t="s">
        <v>3092</v>
      </c>
      <c r="F2358" t="s">
        <v>2278</v>
      </c>
      <c r="G2358" t="s">
        <v>2279</v>
      </c>
      <c r="H2358" t="s">
        <v>75</v>
      </c>
      <c r="I2358" t="s">
        <v>225</v>
      </c>
      <c r="J2358" t="s">
        <v>52</v>
      </c>
      <c r="K2358" t="s">
        <v>52</v>
      </c>
      <c r="L2358" t="s">
        <v>773</v>
      </c>
      <c r="M2358" t="s">
        <v>303</v>
      </c>
      <c r="N2358" t="s">
        <v>619</v>
      </c>
      <c r="O2358" t="s">
        <v>61</v>
      </c>
      <c r="P2358" t="s">
        <v>1362</v>
      </c>
      <c r="Q2358" t="s">
        <v>64</v>
      </c>
      <c r="R2358" t="s">
        <v>56</v>
      </c>
      <c r="S2358" t="s">
        <v>1255</v>
      </c>
      <c r="T2358" s="127">
        <v>8.7550000000000008</v>
      </c>
      <c r="U2358" s="128">
        <v>51256</v>
      </c>
      <c r="V2358" s="126">
        <v>2.8000000000000001E-2</v>
      </c>
      <c r="W2358" s="126">
        <v>2.76E-2</v>
      </c>
      <c r="X2358" t="s">
        <v>606</v>
      </c>
      <c r="Z2358" s="125">
        <v>100000</v>
      </c>
      <c r="AA2358" s="125">
        <v>1</v>
      </c>
      <c r="AB2358" s="125">
        <v>101.61</v>
      </c>
      <c r="AC2358" s="125">
        <v>0</v>
      </c>
      <c r="AD2358" s="125">
        <v>101.61</v>
      </c>
      <c r="AE2358" s="125"/>
      <c r="AF2358" s="125"/>
      <c r="AG2358" t="s">
        <v>16</v>
      </c>
      <c r="AH2358" s="126">
        <v>1.6829350299999999E-4</v>
      </c>
      <c r="AI2358" s="126">
        <v>6.0851854339999999E-3</v>
      </c>
      <c r="AJ2358" s="126">
        <v>4.9004264479094428E-6</v>
      </c>
    </row>
    <row r="2359" spans="1:36" x14ac:dyDescent="0.3">
      <c r="A2359">
        <v>13918</v>
      </c>
      <c r="B2359">
        <v>13921</v>
      </c>
      <c r="C2359" t="s">
        <v>1911</v>
      </c>
      <c r="D2359">
        <v>2515</v>
      </c>
      <c r="E2359" t="s">
        <v>2</v>
      </c>
      <c r="F2359" t="s">
        <v>1912</v>
      </c>
      <c r="G2359" t="s">
        <v>1913</v>
      </c>
      <c r="H2359" t="s">
        <v>75</v>
      </c>
      <c r="I2359" t="s">
        <v>224</v>
      </c>
      <c r="J2359" t="s">
        <v>52</v>
      </c>
      <c r="K2359" t="s">
        <v>52</v>
      </c>
      <c r="L2359" t="s">
        <v>773</v>
      </c>
      <c r="M2359" t="s">
        <v>303</v>
      </c>
      <c r="N2359" t="s">
        <v>252</v>
      </c>
      <c r="O2359" t="s">
        <v>61</v>
      </c>
      <c r="P2359" t="s">
        <v>290</v>
      </c>
      <c r="Q2359" t="s">
        <v>290</v>
      </c>
      <c r="R2359" t="s">
        <v>290</v>
      </c>
      <c r="S2359" t="s">
        <v>1255</v>
      </c>
      <c r="T2359" s="127">
        <v>2.609</v>
      </c>
      <c r="U2359" s="128">
        <v>47818</v>
      </c>
      <c r="V2359" s="126">
        <v>8.5000000000000006E-2</v>
      </c>
      <c r="W2359" s="126">
        <v>0.62170000000000003</v>
      </c>
      <c r="X2359" t="s">
        <v>606</v>
      </c>
      <c r="Z2359" s="125">
        <v>112000</v>
      </c>
      <c r="AA2359" s="125">
        <v>1</v>
      </c>
      <c r="AB2359" s="125">
        <v>38.5</v>
      </c>
      <c r="AC2359" s="125">
        <v>0</v>
      </c>
      <c r="AD2359" s="125">
        <v>43.12</v>
      </c>
      <c r="AE2359" s="125"/>
      <c r="AF2359" s="125"/>
      <c r="AG2359" t="s">
        <v>16</v>
      </c>
      <c r="AH2359" s="126">
        <v>1.8064516100000001E-4</v>
      </c>
      <c r="AI2359" s="126">
        <v>2.582356027E-3</v>
      </c>
      <c r="AJ2359" s="126">
        <v>2.0795826044075893E-6</v>
      </c>
    </row>
    <row r="2360" spans="1:36" x14ac:dyDescent="0.3">
      <c r="A2360">
        <v>13918</v>
      </c>
      <c r="B2360">
        <v>13921</v>
      </c>
      <c r="C2360" t="s">
        <v>1669</v>
      </c>
      <c r="D2360">
        <v>516291754</v>
      </c>
      <c r="E2360" t="s">
        <v>3092</v>
      </c>
      <c r="F2360" t="s">
        <v>1914</v>
      </c>
      <c r="G2360" t="s">
        <v>1915</v>
      </c>
      <c r="H2360" t="s">
        <v>75</v>
      </c>
      <c r="I2360" t="s">
        <v>225</v>
      </c>
      <c r="J2360" t="s">
        <v>52</v>
      </c>
      <c r="K2360" t="s">
        <v>52</v>
      </c>
      <c r="L2360" t="s">
        <v>773</v>
      </c>
      <c r="M2360" t="s">
        <v>303</v>
      </c>
      <c r="N2360" t="s">
        <v>619</v>
      </c>
      <c r="O2360" t="s">
        <v>61</v>
      </c>
      <c r="P2360" t="s">
        <v>290</v>
      </c>
      <c r="Q2360" t="s">
        <v>290</v>
      </c>
      <c r="R2360" t="s">
        <v>290</v>
      </c>
      <c r="S2360" t="s">
        <v>1255</v>
      </c>
      <c r="T2360" s="127">
        <v>5.0140000000000002</v>
      </c>
      <c r="U2360" s="128">
        <v>48304</v>
      </c>
      <c r="V2360" s="126">
        <v>3.5799999999999998E-2</v>
      </c>
      <c r="W2360" s="126">
        <v>3.5799999999999998E-2</v>
      </c>
      <c r="X2360" t="s">
        <v>606</v>
      </c>
      <c r="Z2360" s="125">
        <v>115000</v>
      </c>
      <c r="AA2360" s="125">
        <v>1</v>
      </c>
      <c r="AB2360" s="125">
        <v>101.7</v>
      </c>
      <c r="AC2360" s="125">
        <v>0</v>
      </c>
      <c r="AD2360" s="125">
        <v>116.955</v>
      </c>
      <c r="AE2360" s="125"/>
      <c r="AF2360" s="125"/>
      <c r="AG2360" t="s">
        <v>16</v>
      </c>
      <c r="AH2360" s="126">
        <v>1.5110841300000001E-4</v>
      </c>
      <c r="AI2360" s="126">
        <v>7.0041616229999997E-3</v>
      </c>
      <c r="AJ2360" s="126">
        <v>5.6404819920800009E-6</v>
      </c>
    </row>
    <row r="2361" spans="1:36" x14ac:dyDescent="0.3">
      <c r="A2361">
        <v>13918</v>
      </c>
      <c r="B2361">
        <v>13921</v>
      </c>
      <c r="C2361" t="s">
        <v>1761</v>
      </c>
      <c r="D2361">
        <v>1632</v>
      </c>
      <c r="E2361" t="s">
        <v>2</v>
      </c>
      <c r="F2361" t="s">
        <v>2451</v>
      </c>
      <c r="G2361" t="s">
        <v>2452</v>
      </c>
      <c r="H2361" t="s">
        <v>75</v>
      </c>
      <c r="I2361" t="s">
        <v>224</v>
      </c>
      <c r="J2361" t="s">
        <v>52</v>
      </c>
      <c r="K2361" t="s">
        <v>52</v>
      </c>
      <c r="L2361" t="s">
        <v>773</v>
      </c>
      <c r="M2361" t="s">
        <v>303</v>
      </c>
      <c r="N2361" t="s">
        <v>620</v>
      </c>
      <c r="O2361" t="s">
        <v>61</v>
      </c>
      <c r="P2361" t="s">
        <v>1505</v>
      </c>
      <c r="Q2361" t="s">
        <v>69</v>
      </c>
      <c r="R2361" t="s">
        <v>56</v>
      </c>
      <c r="S2361" t="s">
        <v>1255</v>
      </c>
      <c r="T2361" s="127">
        <v>2.7440000000000002</v>
      </c>
      <c r="U2361" s="128">
        <v>47300</v>
      </c>
      <c r="V2361" s="126">
        <v>7.3999999999999996E-2</v>
      </c>
      <c r="W2361" s="126">
        <v>7.8100000000000003E-2</v>
      </c>
      <c r="X2361" t="s">
        <v>606</v>
      </c>
      <c r="Z2361" s="125">
        <v>184000</v>
      </c>
      <c r="AA2361" s="125">
        <v>1</v>
      </c>
      <c r="AB2361" s="125">
        <v>99.31</v>
      </c>
      <c r="AC2361" s="125">
        <v>0</v>
      </c>
      <c r="AD2361" s="125">
        <v>182.7304</v>
      </c>
      <c r="AE2361" s="125"/>
      <c r="AF2361" s="125"/>
      <c r="AG2361" t="s">
        <v>16</v>
      </c>
      <c r="AH2361" s="126">
        <v>5.5757575700000005E-4</v>
      </c>
      <c r="AI2361" s="126">
        <v>1.094329661E-2</v>
      </c>
      <c r="AJ2361" s="126">
        <v>8.8126846274684742E-6</v>
      </c>
    </row>
    <row r="2362" spans="1:36" x14ac:dyDescent="0.3">
      <c r="A2362">
        <v>13918</v>
      </c>
      <c r="B2362">
        <v>13921</v>
      </c>
      <c r="C2362" t="s">
        <v>1550</v>
      </c>
      <c r="D2362">
        <v>520029935</v>
      </c>
      <c r="E2362" t="s">
        <v>3092</v>
      </c>
      <c r="F2362" t="s">
        <v>1916</v>
      </c>
      <c r="G2362" t="s">
        <v>1917</v>
      </c>
      <c r="H2362" t="s">
        <v>75</v>
      </c>
      <c r="I2362" t="s">
        <v>225</v>
      </c>
      <c r="J2362" t="s">
        <v>52</v>
      </c>
      <c r="K2362" t="s">
        <v>52</v>
      </c>
      <c r="L2362" t="s">
        <v>773</v>
      </c>
      <c r="M2362" t="s">
        <v>303</v>
      </c>
      <c r="N2362" t="s">
        <v>251</v>
      </c>
      <c r="O2362" t="s">
        <v>61</v>
      </c>
      <c r="P2362" t="s">
        <v>1254</v>
      </c>
      <c r="Q2362" t="s">
        <v>64</v>
      </c>
      <c r="R2362" t="s">
        <v>56</v>
      </c>
      <c r="S2362" t="s">
        <v>1255</v>
      </c>
      <c r="T2362" s="127">
        <v>4.7060000000000004</v>
      </c>
      <c r="U2362" s="128">
        <v>49694</v>
      </c>
      <c r="V2362" s="126">
        <v>2.2200000000000001E-2</v>
      </c>
      <c r="W2362" s="126">
        <v>2.3099999999999999E-2</v>
      </c>
      <c r="X2362" t="s">
        <v>606</v>
      </c>
      <c r="Z2362" s="125">
        <v>446000</v>
      </c>
      <c r="AA2362" s="125">
        <v>1</v>
      </c>
      <c r="AB2362" s="125">
        <v>101.81</v>
      </c>
      <c r="AC2362" s="125">
        <v>0</v>
      </c>
      <c r="AD2362" s="125">
        <v>454.07260000000002</v>
      </c>
      <c r="AE2362" s="125"/>
      <c r="AF2362" s="125"/>
      <c r="AG2362" t="s">
        <v>16</v>
      </c>
      <c r="AH2362" s="126">
        <v>1.8271791599999999E-4</v>
      </c>
      <c r="AI2362" s="126">
        <v>2.7193346834000001E-2</v>
      </c>
      <c r="AJ2362" s="126">
        <v>2.1898921152553936E-5</v>
      </c>
    </row>
    <row r="2363" spans="1:36" x14ac:dyDescent="0.3">
      <c r="A2363">
        <v>13918</v>
      </c>
      <c r="B2363">
        <v>13921</v>
      </c>
      <c r="C2363" t="s">
        <v>2189</v>
      </c>
      <c r="D2363">
        <v>516117181</v>
      </c>
      <c r="E2363" t="s">
        <v>3092</v>
      </c>
      <c r="F2363" t="s">
        <v>2453</v>
      </c>
      <c r="G2363" t="s">
        <v>2454</v>
      </c>
      <c r="H2363" t="s">
        <v>75</v>
      </c>
      <c r="I2363" t="s">
        <v>225</v>
      </c>
      <c r="J2363" t="s">
        <v>52</v>
      </c>
      <c r="K2363" t="s">
        <v>52</v>
      </c>
      <c r="L2363" t="s">
        <v>773</v>
      </c>
      <c r="M2363" t="s">
        <v>303</v>
      </c>
      <c r="N2363" t="s">
        <v>619</v>
      </c>
      <c r="O2363" t="s">
        <v>61</v>
      </c>
      <c r="P2363" t="s">
        <v>1487</v>
      </c>
      <c r="Q2363" t="s">
        <v>64</v>
      </c>
      <c r="R2363" t="s">
        <v>56</v>
      </c>
      <c r="S2363" t="s">
        <v>1255</v>
      </c>
      <c r="T2363" s="127">
        <v>2.4409999999999998</v>
      </c>
      <c r="U2363" s="128">
        <v>47118</v>
      </c>
      <c r="V2363" s="126">
        <v>2.5899999999999999E-2</v>
      </c>
      <c r="W2363" s="126">
        <v>2.5700000000000001E-2</v>
      </c>
      <c r="X2363" t="s">
        <v>606</v>
      </c>
      <c r="Z2363" s="125">
        <v>90000</v>
      </c>
      <c r="AA2363" s="125">
        <v>1</v>
      </c>
      <c r="AB2363" s="125">
        <v>101.24</v>
      </c>
      <c r="AC2363" s="125">
        <v>0</v>
      </c>
      <c r="AD2363" s="125">
        <v>91.116</v>
      </c>
      <c r="AE2363" s="125"/>
      <c r="AF2363" s="125"/>
      <c r="AG2363" t="s">
        <v>16</v>
      </c>
      <c r="AH2363" s="126">
        <v>4.4334975300000003E-4</v>
      </c>
      <c r="AI2363" s="126">
        <v>5.4567242989999997E-3</v>
      </c>
      <c r="AJ2363" s="126">
        <v>4.3943239467347382E-6</v>
      </c>
    </row>
    <row r="2364" spans="1:36" x14ac:dyDescent="0.3">
      <c r="A2364">
        <v>13918</v>
      </c>
      <c r="B2364">
        <v>13921</v>
      </c>
      <c r="C2364" t="s">
        <v>1865</v>
      </c>
      <c r="D2364">
        <v>2468</v>
      </c>
      <c r="E2364" t="s">
        <v>2</v>
      </c>
      <c r="F2364" t="s">
        <v>1918</v>
      </c>
      <c r="G2364" t="s">
        <v>1919</v>
      </c>
      <c r="H2364" t="s">
        <v>75</v>
      </c>
      <c r="I2364" t="s">
        <v>224</v>
      </c>
      <c r="J2364" t="s">
        <v>52</v>
      </c>
      <c r="K2364" t="s">
        <v>52</v>
      </c>
      <c r="L2364" t="s">
        <v>773</v>
      </c>
      <c r="M2364" t="s">
        <v>303</v>
      </c>
      <c r="N2364" t="s">
        <v>620</v>
      </c>
      <c r="O2364" t="s">
        <v>61</v>
      </c>
      <c r="P2364" t="s">
        <v>1505</v>
      </c>
      <c r="Q2364" t="s">
        <v>69</v>
      </c>
      <c r="R2364" t="s">
        <v>56</v>
      </c>
      <c r="S2364" t="s">
        <v>1255</v>
      </c>
      <c r="T2364" s="127">
        <v>3.9889999999999999</v>
      </c>
      <c r="U2364" s="128">
        <v>47848</v>
      </c>
      <c r="V2364" s="126">
        <v>6.3E-2</v>
      </c>
      <c r="W2364" s="126">
        <v>6.5500000000000003E-2</v>
      </c>
      <c r="X2364" t="s">
        <v>606</v>
      </c>
      <c r="Z2364" s="125">
        <v>178000</v>
      </c>
      <c r="AA2364" s="125">
        <v>1</v>
      </c>
      <c r="AB2364" s="125">
        <v>99.4</v>
      </c>
      <c r="AC2364" s="125">
        <v>0</v>
      </c>
      <c r="AD2364" s="125">
        <v>176.93199999999999</v>
      </c>
      <c r="AE2364" s="125"/>
      <c r="AF2364" s="125"/>
      <c r="AG2364" t="s">
        <v>16</v>
      </c>
      <c r="AH2364" s="126">
        <v>3.9555555500000002E-4</v>
      </c>
      <c r="AI2364" s="126">
        <v>1.0596043984999999E-2</v>
      </c>
      <c r="AJ2364" s="126">
        <v>8.5330405696438691E-6</v>
      </c>
    </row>
    <row r="2365" spans="1:36" x14ac:dyDescent="0.3">
      <c r="A2365">
        <v>13918</v>
      </c>
      <c r="B2365">
        <v>13921</v>
      </c>
      <c r="C2365" t="s">
        <v>2351</v>
      </c>
      <c r="D2365">
        <v>516339777</v>
      </c>
      <c r="E2365" t="s">
        <v>3092</v>
      </c>
      <c r="F2365" t="s">
        <v>2352</v>
      </c>
      <c r="G2365" t="s">
        <v>2353</v>
      </c>
      <c r="H2365" t="s">
        <v>75</v>
      </c>
      <c r="I2365" t="s">
        <v>224</v>
      </c>
      <c r="J2365" t="s">
        <v>52</v>
      </c>
      <c r="K2365" t="s">
        <v>52</v>
      </c>
      <c r="L2365" t="s">
        <v>773</v>
      </c>
      <c r="M2365" t="s">
        <v>303</v>
      </c>
      <c r="N2365" t="s">
        <v>615</v>
      </c>
      <c r="O2365" t="s">
        <v>61</v>
      </c>
      <c r="P2365" t="s">
        <v>1505</v>
      </c>
      <c r="Q2365" t="s">
        <v>69</v>
      </c>
      <c r="R2365" t="s">
        <v>56</v>
      </c>
      <c r="S2365" t="s">
        <v>1255</v>
      </c>
      <c r="T2365" s="127">
        <v>5.149</v>
      </c>
      <c r="U2365" s="128">
        <v>48579</v>
      </c>
      <c r="V2365" s="126">
        <v>5.2499999999999998E-2</v>
      </c>
      <c r="W2365" s="126">
        <v>4.8000000000000001E-2</v>
      </c>
      <c r="X2365" t="s">
        <v>606</v>
      </c>
      <c r="Z2365" s="125">
        <v>25000</v>
      </c>
      <c r="AA2365" s="125">
        <v>1</v>
      </c>
      <c r="AB2365" s="125">
        <v>102.54</v>
      </c>
      <c r="AC2365" s="125">
        <v>0</v>
      </c>
      <c r="AD2365" s="125">
        <v>25.635000000000002</v>
      </c>
      <c r="AE2365" s="125"/>
      <c r="AF2365" s="125"/>
      <c r="AG2365" t="s">
        <v>16</v>
      </c>
      <c r="AH2365" s="126">
        <v>5.0000000000000002E-5</v>
      </c>
      <c r="AI2365" s="126">
        <v>1.53522024E-3</v>
      </c>
      <c r="AJ2365" s="126">
        <v>1.2363195747678237E-6</v>
      </c>
    </row>
    <row r="2366" spans="1:36" x14ac:dyDescent="0.3">
      <c r="A2366">
        <v>13918</v>
      </c>
      <c r="B2366">
        <v>13921</v>
      </c>
      <c r="C2366" t="s">
        <v>1920</v>
      </c>
      <c r="D2366">
        <v>2533</v>
      </c>
      <c r="E2366" t="s">
        <v>2</v>
      </c>
      <c r="F2366" t="s">
        <v>1921</v>
      </c>
      <c r="G2366" t="s">
        <v>1922</v>
      </c>
      <c r="H2366" t="s">
        <v>75</v>
      </c>
      <c r="I2366" t="s">
        <v>224</v>
      </c>
      <c r="J2366" t="s">
        <v>52</v>
      </c>
      <c r="K2366" t="s">
        <v>52</v>
      </c>
      <c r="L2366" t="s">
        <v>773</v>
      </c>
      <c r="M2366" t="s">
        <v>303</v>
      </c>
      <c r="N2366" t="s">
        <v>138</v>
      </c>
      <c r="O2366" t="s">
        <v>61</v>
      </c>
      <c r="P2366" t="s">
        <v>290</v>
      </c>
      <c r="Q2366" t="s">
        <v>290</v>
      </c>
      <c r="R2366" t="s">
        <v>290</v>
      </c>
      <c r="S2366" t="s">
        <v>1255</v>
      </c>
      <c r="T2366" s="127">
        <v>3.274</v>
      </c>
      <c r="U2366" s="128">
        <v>47938</v>
      </c>
      <c r="V2366" s="126">
        <v>7.7499999999999999E-2</v>
      </c>
      <c r="W2366" s="126">
        <v>8.4000000000000005E-2</v>
      </c>
      <c r="X2366" t="s">
        <v>606</v>
      </c>
      <c r="Z2366" s="125">
        <v>75000</v>
      </c>
      <c r="AA2366" s="125">
        <v>1</v>
      </c>
      <c r="AB2366" s="125">
        <v>101</v>
      </c>
      <c r="AC2366" s="125">
        <v>0</v>
      </c>
      <c r="AD2366" s="125">
        <v>75.75</v>
      </c>
      <c r="AE2366" s="125"/>
      <c r="AF2366" s="125"/>
      <c r="AG2366" t="s">
        <v>16</v>
      </c>
      <c r="AH2366" s="126">
        <v>3.0315891500000002E-4</v>
      </c>
      <c r="AI2366" s="126">
        <v>4.5364904699999997E-3</v>
      </c>
      <c r="AJ2366" s="126">
        <v>3.6532556188282677E-6</v>
      </c>
    </row>
    <row r="2367" spans="1:36" x14ac:dyDescent="0.3">
      <c r="A2367">
        <v>13918</v>
      </c>
      <c r="B2367">
        <v>13921</v>
      </c>
      <c r="C2367" t="s">
        <v>1265</v>
      </c>
      <c r="D2367">
        <v>520018078</v>
      </c>
      <c r="E2367" t="s">
        <v>3092</v>
      </c>
      <c r="F2367" t="s">
        <v>2357</v>
      </c>
      <c r="G2367" t="s">
        <v>2358</v>
      </c>
      <c r="H2367" t="s">
        <v>75</v>
      </c>
      <c r="I2367" t="s">
        <v>224</v>
      </c>
      <c r="J2367" t="s">
        <v>52</v>
      </c>
      <c r="K2367" t="s">
        <v>52</v>
      </c>
      <c r="L2367" t="s">
        <v>773</v>
      </c>
      <c r="M2367" t="s">
        <v>303</v>
      </c>
      <c r="N2367" t="s">
        <v>251</v>
      </c>
      <c r="O2367" t="s">
        <v>61</v>
      </c>
      <c r="P2367" t="s">
        <v>1517</v>
      </c>
      <c r="Q2367" t="s">
        <v>69</v>
      </c>
      <c r="R2367" t="s">
        <v>56</v>
      </c>
      <c r="S2367" t="s">
        <v>1255</v>
      </c>
      <c r="T2367" s="127">
        <v>5.1230000000000002</v>
      </c>
      <c r="U2367" s="128">
        <v>50130</v>
      </c>
      <c r="V2367" s="126">
        <v>4.6899999999999997E-2</v>
      </c>
      <c r="W2367" s="126">
        <v>4.1700000000000001E-2</v>
      </c>
      <c r="X2367" t="s">
        <v>606</v>
      </c>
      <c r="Z2367" s="125">
        <v>90000</v>
      </c>
      <c r="AA2367" s="125">
        <v>1</v>
      </c>
      <c r="AB2367" s="125">
        <v>103.9</v>
      </c>
      <c r="AC2367" s="125">
        <v>0</v>
      </c>
      <c r="AD2367" s="125">
        <v>93.51</v>
      </c>
      <c r="AE2367" s="125"/>
      <c r="AF2367" s="125"/>
      <c r="AG2367" t="s">
        <v>16</v>
      </c>
      <c r="AH2367" s="126">
        <v>7.7864640109633401E-5</v>
      </c>
      <c r="AI2367" s="126">
        <v>5.6000953639999997E-3</v>
      </c>
      <c r="AJ2367" s="126">
        <v>4.5097812926287965E-6</v>
      </c>
    </row>
    <row r="2368" spans="1:36" x14ac:dyDescent="0.3">
      <c r="A2368">
        <v>13918</v>
      </c>
      <c r="B2368">
        <v>13921</v>
      </c>
      <c r="C2368" t="s">
        <v>1538</v>
      </c>
      <c r="D2368">
        <v>513141879</v>
      </c>
      <c r="E2368" t="s">
        <v>3092</v>
      </c>
      <c r="F2368" t="s">
        <v>1923</v>
      </c>
      <c r="G2368" t="s">
        <v>1924</v>
      </c>
      <c r="H2368" t="s">
        <v>75</v>
      </c>
      <c r="I2368" t="s">
        <v>225</v>
      </c>
      <c r="J2368" t="s">
        <v>52</v>
      </c>
      <c r="K2368" t="s">
        <v>52</v>
      </c>
      <c r="L2368" t="s">
        <v>773</v>
      </c>
      <c r="M2368" t="s">
        <v>303</v>
      </c>
      <c r="N2368" t="s">
        <v>251</v>
      </c>
      <c r="O2368" t="s">
        <v>61</v>
      </c>
      <c r="P2368" t="s">
        <v>1254</v>
      </c>
      <c r="Q2368" t="s">
        <v>64</v>
      </c>
      <c r="R2368" t="s">
        <v>56</v>
      </c>
      <c r="S2368" t="s">
        <v>1255</v>
      </c>
      <c r="T2368" s="127">
        <v>3.1389999999999998</v>
      </c>
      <c r="U2368" s="128">
        <v>47384</v>
      </c>
      <c r="V2368" s="126">
        <v>2.1399999999999999E-2</v>
      </c>
      <c r="W2368" s="126">
        <v>2.1000000000000001E-2</v>
      </c>
      <c r="X2368" t="s">
        <v>606</v>
      </c>
      <c r="Z2368" s="125">
        <v>90000</v>
      </c>
      <c r="AA2368" s="125">
        <v>1</v>
      </c>
      <c r="AB2368" s="125">
        <v>101.96</v>
      </c>
      <c r="AC2368" s="125">
        <v>0</v>
      </c>
      <c r="AD2368" s="125">
        <v>91.763999999999996</v>
      </c>
      <c r="AE2368" s="125"/>
      <c r="AF2368" s="125"/>
      <c r="AG2368" t="s">
        <v>16</v>
      </c>
      <c r="AH2368" s="126">
        <v>4.9303937960306997E-5</v>
      </c>
      <c r="AI2368" s="126">
        <v>5.4955315049999998E-3</v>
      </c>
      <c r="AJ2368" s="126">
        <v>4.4255755591571902E-6</v>
      </c>
    </row>
    <row r="2369" spans="1:36" x14ac:dyDescent="0.3">
      <c r="A2369">
        <v>13918</v>
      </c>
      <c r="B2369">
        <v>13921</v>
      </c>
      <c r="C2369" t="s">
        <v>1925</v>
      </c>
      <c r="D2369">
        <v>520044322</v>
      </c>
      <c r="E2369" t="s">
        <v>3092</v>
      </c>
      <c r="F2369" t="s">
        <v>1926</v>
      </c>
      <c r="G2369" t="s">
        <v>1927</v>
      </c>
      <c r="H2369" t="s">
        <v>75</v>
      </c>
      <c r="I2369" t="s">
        <v>224</v>
      </c>
      <c r="J2369" t="s">
        <v>52</v>
      </c>
      <c r="K2369" t="s">
        <v>52</v>
      </c>
      <c r="L2369" t="s">
        <v>773</v>
      </c>
      <c r="M2369" t="s">
        <v>303</v>
      </c>
      <c r="N2369" t="s">
        <v>260</v>
      </c>
      <c r="O2369" t="s">
        <v>61</v>
      </c>
      <c r="P2369" t="s">
        <v>1435</v>
      </c>
      <c r="Q2369" t="s">
        <v>69</v>
      </c>
      <c r="R2369" t="s">
        <v>56</v>
      </c>
      <c r="S2369" t="s">
        <v>1255</v>
      </c>
      <c r="T2369" s="127">
        <v>5.7910000000000004</v>
      </c>
      <c r="U2369" s="128">
        <v>49948</v>
      </c>
      <c r="V2369" s="126">
        <v>5.0799999999999998E-2</v>
      </c>
      <c r="W2369" s="126">
        <v>4.6300000000000001E-2</v>
      </c>
      <c r="X2369" t="s">
        <v>606</v>
      </c>
      <c r="Z2369" s="125">
        <v>140000</v>
      </c>
      <c r="AA2369" s="125">
        <v>1</v>
      </c>
      <c r="AB2369" s="125">
        <v>104.14</v>
      </c>
      <c r="AC2369" s="125">
        <v>0</v>
      </c>
      <c r="AD2369" s="125">
        <v>145.79599999999999</v>
      </c>
      <c r="AE2369" s="125"/>
      <c r="AF2369" s="125"/>
      <c r="AG2369" t="s">
        <v>16</v>
      </c>
      <c r="AH2369" s="126">
        <v>1.3711388900000001E-4</v>
      </c>
      <c r="AI2369" s="126">
        <v>8.7313817099999996E-3</v>
      </c>
      <c r="AJ2369" s="126">
        <v>7.0314198838638427E-6</v>
      </c>
    </row>
    <row r="2370" spans="1:36" x14ac:dyDescent="0.3">
      <c r="A2370">
        <v>13918</v>
      </c>
      <c r="B2370">
        <v>13921</v>
      </c>
      <c r="C2370" t="s">
        <v>1618</v>
      </c>
      <c r="D2370">
        <v>520000472</v>
      </c>
      <c r="E2370" t="s">
        <v>3092</v>
      </c>
      <c r="F2370" t="s">
        <v>1928</v>
      </c>
      <c r="G2370" t="s">
        <v>1929</v>
      </c>
      <c r="H2370" t="s">
        <v>75</v>
      </c>
      <c r="I2370" t="s">
        <v>225</v>
      </c>
      <c r="J2370" t="s">
        <v>52</v>
      </c>
      <c r="K2370" t="s">
        <v>52</v>
      </c>
      <c r="L2370" t="s">
        <v>773</v>
      </c>
      <c r="M2370" t="s">
        <v>303</v>
      </c>
      <c r="N2370" t="s">
        <v>154</v>
      </c>
      <c r="O2370" t="s">
        <v>61</v>
      </c>
      <c r="P2370" t="s">
        <v>1254</v>
      </c>
      <c r="Q2370" t="s">
        <v>64</v>
      </c>
      <c r="R2370" t="s">
        <v>56</v>
      </c>
      <c r="S2370" t="s">
        <v>1255</v>
      </c>
      <c r="T2370" s="127">
        <v>7.883</v>
      </c>
      <c r="U2370" s="128">
        <v>49422</v>
      </c>
      <c r="V2370" s="126">
        <v>2.6800000000000001E-2</v>
      </c>
      <c r="W2370" s="126">
        <v>2.46E-2</v>
      </c>
      <c r="X2370" t="s">
        <v>606</v>
      </c>
      <c r="Z2370" s="125">
        <v>60000</v>
      </c>
      <c r="AA2370" s="125">
        <v>1</v>
      </c>
      <c r="AB2370" s="125">
        <v>103.2</v>
      </c>
      <c r="AC2370" s="125">
        <v>0</v>
      </c>
      <c r="AD2370" s="125">
        <v>61.92</v>
      </c>
      <c r="AE2370" s="125"/>
      <c r="AF2370" s="125"/>
      <c r="AG2370" t="s">
        <v>16</v>
      </c>
      <c r="AH2370" s="126">
        <v>7.4999999999999993E-5</v>
      </c>
      <c r="AI2370" s="126">
        <v>3.7082440909999999E-3</v>
      </c>
      <c r="AJ2370" s="126">
        <v>2.9862651870342753E-6</v>
      </c>
    </row>
    <row r="2371" spans="1:36" x14ac:dyDescent="0.3">
      <c r="A2371">
        <v>13918</v>
      </c>
      <c r="B2371">
        <v>13921</v>
      </c>
      <c r="C2371" t="s">
        <v>1484</v>
      </c>
      <c r="D2371">
        <v>515434074</v>
      </c>
      <c r="E2371" t="s">
        <v>3092</v>
      </c>
      <c r="F2371" t="s">
        <v>1932</v>
      </c>
      <c r="G2371" t="s">
        <v>1933</v>
      </c>
      <c r="H2371" t="s">
        <v>75</v>
      </c>
      <c r="I2371" t="s">
        <v>225</v>
      </c>
      <c r="J2371" t="s">
        <v>52</v>
      </c>
      <c r="K2371" t="s">
        <v>52</v>
      </c>
      <c r="L2371" t="s">
        <v>773</v>
      </c>
      <c r="M2371" t="s">
        <v>303</v>
      </c>
      <c r="N2371" t="s">
        <v>619</v>
      </c>
      <c r="O2371" t="s">
        <v>61</v>
      </c>
      <c r="P2371" t="s">
        <v>1873</v>
      </c>
      <c r="Q2371" t="s">
        <v>64</v>
      </c>
      <c r="R2371" t="s">
        <v>56</v>
      </c>
      <c r="S2371" t="s">
        <v>1255</v>
      </c>
      <c r="T2371" s="127">
        <v>4.6740000000000004</v>
      </c>
      <c r="U2371" s="128">
        <v>49125</v>
      </c>
      <c r="V2371" s="126">
        <v>5.0000000000000001E-3</v>
      </c>
      <c r="W2371" s="126">
        <v>3.5099999999999999E-2</v>
      </c>
      <c r="X2371" t="s">
        <v>606</v>
      </c>
      <c r="Z2371" s="125">
        <v>122000</v>
      </c>
      <c r="AA2371" s="125">
        <v>1</v>
      </c>
      <c r="AB2371" s="125">
        <v>87.79</v>
      </c>
      <c r="AC2371" s="125">
        <v>0</v>
      </c>
      <c r="AD2371" s="125">
        <v>107.10380000000001</v>
      </c>
      <c r="AE2371" s="125"/>
      <c r="AF2371" s="125"/>
      <c r="AG2371" t="s">
        <v>16</v>
      </c>
      <c r="AH2371" s="126">
        <v>3.6908853199999999E-4</v>
      </c>
      <c r="AI2371" s="126">
        <v>6.4141962769999998E-3</v>
      </c>
      <c r="AJ2371" s="126">
        <v>5.1653803187836178E-6</v>
      </c>
    </row>
    <row r="2372" spans="1:36" x14ac:dyDescent="0.3">
      <c r="A2372">
        <v>13918</v>
      </c>
      <c r="B2372">
        <v>13921</v>
      </c>
      <c r="C2372" t="s">
        <v>1934</v>
      </c>
      <c r="D2372">
        <v>1756</v>
      </c>
      <c r="E2372" t="s">
        <v>2</v>
      </c>
      <c r="F2372" t="s">
        <v>1935</v>
      </c>
      <c r="G2372" t="s">
        <v>1936</v>
      </c>
      <c r="H2372" t="s">
        <v>75</v>
      </c>
      <c r="I2372" t="s">
        <v>224</v>
      </c>
      <c r="J2372" t="s">
        <v>52</v>
      </c>
      <c r="K2372" t="s">
        <v>52</v>
      </c>
      <c r="L2372" t="s">
        <v>773</v>
      </c>
      <c r="M2372" t="s">
        <v>303</v>
      </c>
      <c r="N2372" t="s">
        <v>620</v>
      </c>
      <c r="O2372" t="s">
        <v>61</v>
      </c>
      <c r="P2372" t="s">
        <v>290</v>
      </c>
      <c r="Q2372" t="s">
        <v>290</v>
      </c>
      <c r="R2372" t="s">
        <v>290</v>
      </c>
      <c r="S2372" t="s">
        <v>1255</v>
      </c>
      <c r="T2372" s="127">
        <v>2.8069999999999999</v>
      </c>
      <c r="U2372" s="128">
        <v>47314</v>
      </c>
      <c r="V2372" s="126">
        <v>6.2E-2</v>
      </c>
      <c r="W2372" s="126">
        <v>6.3700000000000007E-2</v>
      </c>
      <c r="X2372" t="s">
        <v>606</v>
      </c>
      <c r="Z2372" s="125">
        <v>65000</v>
      </c>
      <c r="AA2372" s="125">
        <v>1</v>
      </c>
      <c r="AB2372" s="125">
        <v>100.29</v>
      </c>
      <c r="AC2372" s="125">
        <v>0</v>
      </c>
      <c r="AD2372" s="125">
        <v>65.188500000000005</v>
      </c>
      <c r="AE2372" s="125"/>
      <c r="AF2372" s="125"/>
      <c r="AG2372" t="s">
        <v>16</v>
      </c>
      <c r="AH2372" s="126">
        <v>1.7105263099999999E-4</v>
      </c>
      <c r="AI2372" s="126">
        <v>3.9039869170000002E-3</v>
      </c>
      <c r="AJ2372" s="126">
        <v>3.1438977413595585E-6</v>
      </c>
    </row>
    <row r="2373" spans="1:36" x14ac:dyDescent="0.3">
      <c r="A2373">
        <v>13918</v>
      </c>
      <c r="B2373">
        <v>13921</v>
      </c>
      <c r="C2373" t="s">
        <v>2292</v>
      </c>
      <c r="D2373">
        <v>512711789</v>
      </c>
      <c r="E2373" t="s">
        <v>3092</v>
      </c>
      <c r="F2373" t="s">
        <v>2293</v>
      </c>
      <c r="G2373" t="s">
        <v>2294</v>
      </c>
      <c r="H2373" t="s">
        <v>75</v>
      </c>
      <c r="I2373" t="s">
        <v>224</v>
      </c>
      <c r="J2373" t="s">
        <v>52</v>
      </c>
      <c r="K2373" t="s">
        <v>52</v>
      </c>
      <c r="L2373" t="s">
        <v>773</v>
      </c>
      <c r="M2373" t="s">
        <v>303</v>
      </c>
      <c r="N2373" t="s">
        <v>1210</v>
      </c>
      <c r="O2373" t="s">
        <v>61</v>
      </c>
      <c r="P2373" t="s">
        <v>1362</v>
      </c>
      <c r="Q2373" t="s">
        <v>64</v>
      </c>
      <c r="R2373" t="s">
        <v>56</v>
      </c>
      <c r="S2373" t="s">
        <v>1255</v>
      </c>
      <c r="T2373" s="127">
        <v>3.25</v>
      </c>
      <c r="U2373" s="128">
        <v>47837</v>
      </c>
      <c r="V2373" s="126">
        <v>4.24E-2</v>
      </c>
      <c r="W2373" s="126">
        <v>4.0500000000000001E-2</v>
      </c>
      <c r="X2373" t="s">
        <v>606</v>
      </c>
      <c r="Z2373" s="125">
        <v>75000</v>
      </c>
      <c r="AA2373" s="125">
        <v>1</v>
      </c>
      <c r="AB2373" s="125">
        <v>101.06</v>
      </c>
      <c r="AC2373" s="125">
        <v>0</v>
      </c>
      <c r="AD2373" s="125">
        <v>75.795000000000002</v>
      </c>
      <c r="AE2373" s="125"/>
      <c r="AF2373" s="125"/>
      <c r="AG2373" t="s">
        <v>16</v>
      </c>
      <c r="AH2373" s="126">
        <v>1.4611623000000001E-4</v>
      </c>
      <c r="AI2373" s="126">
        <v>4.5391854149999999E-3</v>
      </c>
      <c r="AJ2373" s="126">
        <v>3.6554258696909382E-6</v>
      </c>
    </row>
    <row r="2374" spans="1:36" x14ac:dyDescent="0.3">
      <c r="A2374">
        <v>13918</v>
      </c>
      <c r="B2374">
        <v>13921</v>
      </c>
      <c r="C2374" t="s">
        <v>1937</v>
      </c>
      <c r="D2374">
        <v>516723582</v>
      </c>
      <c r="E2374" t="s">
        <v>3092</v>
      </c>
      <c r="F2374" t="s">
        <v>1938</v>
      </c>
      <c r="G2374" t="s">
        <v>1939</v>
      </c>
      <c r="H2374" t="s">
        <v>75</v>
      </c>
      <c r="I2374" t="s">
        <v>224</v>
      </c>
      <c r="J2374" t="s">
        <v>52</v>
      </c>
      <c r="K2374" t="s">
        <v>52</v>
      </c>
      <c r="L2374" t="s">
        <v>773</v>
      </c>
      <c r="M2374" t="s">
        <v>303</v>
      </c>
      <c r="N2374" t="s">
        <v>620</v>
      </c>
      <c r="O2374" t="s">
        <v>61</v>
      </c>
      <c r="P2374" t="s">
        <v>1505</v>
      </c>
      <c r="Q2374" t="s">
        <v>69</v>
      </c>
      <c r="R2374" t="s">
        <v>56</v>
      </c>
      <c r="S2374" t="s">
        <v>1255</v>
      </c>
      <c r="T2374" s="127">
        <v>4.7430000000000003</v>
      </c>
      <c r="U2374" s="128">
        <v>48213</v>
      </c>
      <c r="V2374" s="126">
        <v>5.0999999999999997E-2</v>
      </c>
      <c r="W2374" s="126">
        <v>4.7100000000000003E-2</v>
      </c>
      <c r="X2374" t="s">
        <v>606</v>
      </c>
      <c r="Z2374" s="125">
        <v>97000</v>
      </c>
      <c r="AA2374" s="125">
        <v>1</v>
      </c>
      <c r="AB2374" s="125">
        <v>102.38</v>
      </c>
      <c r="AC2374" s="125">
        <v>0</v>
      </c>
      <c r="AD2374" s="125">
        <v>99.308599999999998</v>
      </c>
      <c r="AE2374" s="125"/>
      <c r="AF2374" s="125"/>
      <c r="AG2374" t="s">
        <v>16</v>
      </c>
      <c r="AH2374" s="126">
        <v>3.4642857100000002E-4</v>
      </c>
      <c r="AI2374" s="126">
        <v>5.9473599670000002E-3</v>
      </c>
      <c r="AJ2374" s="126">
        <v>4.7894349960127908E-6</v>
      </c>
    </row>
    <row r="2375" spans="1:36" x14ac:dyDescent="0.3">
      <c r="A2375">
        <v>13918</v>
      </c>
      <c r="B2375">
        <v>13921</v>
      </c>
      <c r="C2375" t="s">
        <v>1561</v>
      </c>
      <c r="D2375">
        <v>520032046</v>
      </c>
      <c r="E2375" t="s">
        <v>3092</v>
      </c>
      <c r="F2375" t="s">
        <v>1940</v>
      </c>
      <c r="G2375" t="s">
        <v>1941</v>
      </c>
      <c r="H2375" t="s">
        <v>75</v>
      </c>
      <c r="I2375" t="s">
        <v>224</v>
      </c>
      <c r="J2375" t="s">
        <v>52</v>
      </c>
      <c r="K2375" t="s">
        <v>52</v>
      </c>
      <c r="L2375" t="s">
        <v>773</v>
      </c>
      <c r="M2375" t="s">
        <v>303</v>
      </c>
      <c r="N2375" t="s">
        <v>251</v>
      </c>
      <c r="O2375" t="s">
        <v>61</v>
      </c>
      <c r="P2375" t="s">
        <v>1254</v>
      </c>
      <c r="Q2375" t="s">
        <v>64</v>
      </c>
      <c r="R2375" t="s">
        <v>56</v>
      </c>
      <c r="S2375" t="s">
        <v>1255</v>
      </c>
      <c r="T2375" s="127">
        <v>3.7029999999999998</v>
      </c>
      <c r="U2375" s="128">
        <v>48738</v>
      </c>
      <c r="V2375" s="126">
        <v>3.9600000000000003E-2</v>
      </c>
      <c r="W2375" s="126">
        <v>3.8899999999999997E-2</v>
      </c>
      <c r="X2375" t="s">
        <v>606</v>
      </c>
      <c r="Z2375" s="125">
        <v>150000</v>
      </c>
      <c r="AA2375" s="125">
        <v>1</v>
      </c>
      <c r="AB2375" s="125">
        <v>100.47</v>
      </c>
      <c r="AC2375" s="125">
        <v>0</v>
      </c>
      <c r="AD2375" s="125">
        <v>150.70500000000001</v>
      </c>
      <c r="AE2375" s="125"/>
      <c r="AF2375" s="125"/>
      <c r="AG2375" t="s">
        <v>16</v>
      </c>
      <c r="AH2375" s="126">
        <v>5.0000000000000002E-5</v>
      </c>
      <c r="AI2375" s="126">
        <v>9.0253702480000003E-3</v>
      </c>
      <c r="AJ2375" s="126">
        <v>7.2681701390826953E-6</v>
      </c>
    </row>
    <row r="2376" spans="1:36" x14ac:dyDescent="0.3">
      <c r="A2376">
        <v>13918</v>
      </c>
      <c r="B2376">
        <v>13921</v>
      </c>
      <c r="C2376" t="s">
        <v>1561</v>
      </c>
      <c r="D2376">
        <v>520032046</v>
      </c>
      <c r="E2376" t="s">
        <v>3092</v>
      </c>
      <c r="F2376" t="s">
        <v>2359</v>
      </c>
      <c r="G2376" t="s">
        <v>2360</v>
      </c>
      <c r="H2376" t="s">
        <v>75</v>
      </c>
      <c r="I2376" t="s">
        <v>225</v>
      </c>
      <c r="J2376" t="s">
        <v>52</v>
      </c>
      <c r="K2376" t="s">
        <v>52</v>
      </c>
      <c r="L2376" t="s">
        <v>773</v>
      </c>
      <c r="M2376" t="s">
        <v>303</v>
      </c>
      <c r="N2376" t="s">
        <v>251</v>
      </c>
      <c r="O2376" t="s">
        <v>61</v>
      </c>
      <c r="P2376" t="s">
        <v>1358</v>
      </c>
      <c r="Q2376" t="s">
        <v>64</v>
      </c>
      <c r="R2376" t="s">
        <v>56</v>
      </c>
      <c r="S2376" t="s">
        <v>1255</v>
      </c>
      <c r="T2376" s="127">
        <v>5.133</v>
      </c>
      <c r="U2376" s="128">
        <v>50017</v>
      </c>
      <c r="V2376" s="126">
        <v>2.6100000000000002E-2</v>
      </c>
      <c r="W2376" s="126">
        <v>2.4299999999999999E-2</v>
      </c>
      <c r="X2376" t="s">
        <v>606</v>
      </c>
      <c r="Z2376" s="125">
        <v>100000</v>
      </c>
      <c r="AA2376" s="125">
        <v>1</v>
      </c>
      <c r="AB2376" s="125">
        <v>100.79</v>
      </c>
      <c r="AC2376" s="125">
        <v>0</v>
      </c>
      <c r="AD2376" s="125">
        <v>100.79</v>
      </c>
      <c r="AE2376" s="125"/>
      <c r="AF2376" s="125"/>
      <c r="AG2376" t="s">
        <v>16</v>
      </c>
      <c r="AH2376" s="126">
        <v>2.0000000000000001E-4</v>
      </c>
      <c r="AI2376" s="126">
        <v>6.0360775509999999E-3</v>
      </c>
      <c r="AJ2376" s="126">
        <v>4.8608796544118965E-6</v>
      </c>
    </row>
    <row r="2377" spans="1:36" x14ac:dyDescent="0.3">
      <c r="A2377">
        <v>13918</v>
      </c>
      <c r="B2377">
        <v>13921</v>
      </c>
      <c r="C2377" t="s">
        <v>1381</v>
      </c>
      <c r="D2377">
        <v>510960719</v>
      </c>
      <c r="E2377" t="s">
        <v>3092</v>
      </c>
      <c r="F2377" t="s">
        <v>1942</v>
      </c>
      <c r="G2377" t="s">
        <v>1943</v>
      </c>
      <c r="H2377" t="s">
        <v>75</v>
      </c>
      <c r="I2377" t="s">
        <v>225</v>
      </c>
      <c r="J2377" t="s">
        <v>52</v>
      </c>
      <c r="K2377" t="s">
        <v>52</v>
      </c>
      <c r="L2377" t="s">
        <v>773</v>
      </c>
      <c r="M2377" t="s">
        <v>303</v>
      </c>
      <c r="N2377" t="s">
        <v>619</v>
      </c>
      <c r="O2377" t="s">
        <v>61</v>
      </c>
      <c r="P2377" t="s">
        <v>1493</v>
      </c>
      <c r="Q2377" t="s">
        <v>64</v>
      </c>
      <c r="R2377" t="s">
        <v>56</v>
      </c>
      <c r="S2377" t="s">
        <v>1255</v>
      </c>
      <c r="T2377" s="127">
        <v>15.335000000000001</v>
      </c>
      <c r="U2377" s="128">
        <v>55334</v>
      </c>
      <c r="V2377" s="126">
        <v>3.0200000000000001E-2</v>
      </c>
      <c r="W2377" s="126">
        <v>3.0700000000000002E-2</v>
      </c>
      <c r="X2377" t="s">
        <v>606</v>
      </c>
      <c r="Z2377" s="125">
        <v>2500</v>
      </c>
      <c r="AA2377" s="125">
        <v>1</v>
      </c>
      <c r="AB2377" s="125">
        <v>99.75</v>
      </c>
      <c r="AC2377" s="125">
        <v>0</v>
      </c>
      <c r="AD2377" s="125">
        <v>2.4937499999999999</v>
      </c>
      <c r="AE2377" s="125"/>
      <c r="AF2377" s="125"/>
      <c r="AG2377" t="s">
        <v>16</v>
      </c>
      <c r="AH2377" s="126">
        <v>1.1887796321154999E-6</v>
      </c>
      <c r="AI2377" s="126">
        <v>1.4934485899999999E-4</v>
      </c>
      <c r="AJ2377" s="126">
        <v>1.2026806863964348E-7</v>
      </c>
    </row>
    <row r="2378" spans="1:36" x14ac:dyDescent="0.3">
      <c r="A2378">
        <v>13918</v>
      </c>
      <c r="B2378">
        <v>13921</v>
      </c>
      <c r="C2378" t="s">
        <v>1828</v>
      </c>
      <c r="D2378">
        <v>520024126</v>
      </c>
      <c r="E2378" t="s">
        <v>3092</v>
      </c>
      <c r="F2378" t="s">
        <v>1944</v>
      </c>
      <c r="G2378" t="s">
        <v>1945</v>
      </c>
      <c r="H2378" t="s">
        <v>75</v>
      </c>
      <c r="I2378" t="s">
        <v>225</v>
      </c>
      <c r="J2378" t="s">
        <v>52</v>
      </c>
      <c r="K2378" t="s">
        <v>52</v>
      </c>
      <c r="L2378" t="s">
        <v>773</v>
      </c>
      <c r="M2378" t="s">
        <v>303</v>
      </c>
      <c r="N2378" t="s">
        <v>619</v>
      </c>
      <c r="O2378" t="s">
        <v>61</v>
      </c>
      <c r="P2378" t="s">
        <v>1362</v>
      </c>
      <c r="Q2378" t="s">
        <v>64</v>
      </c>
      <c r="R2378" t="s">
        <v>56</v>
      </c>
      <c r="S2378" t="s">
        <v>1255</v>
      </c>
      <c r="T2378" s="127">
        <v>8.3469999999999995</v>
      </c>
      <c r="U2378" s="128">
        <v>50495</v>
      </c>
      <c r="V2378" s="126">
        <v>2.7300000000000001E-2</v>
      </c>
      <c r="W2378" s="126">
        <v>2.7799999999999998E-2</v>
      </c>
      <c r="X2378" t="s">
        <v>606</v>
      </c>
      <c r="Z2378" s="125">
        <v>60000</v>
      </c>
      <c r="AA2378" s="125">
        <v>1</v>
      </c>
      <c r="AB2378" s="125">
        <v>99.79</v>
      </c>
      <c r="AC2378" s="125">
        <v>0</v>
      </c>
      <c r="AD2378" s="125">
        <v>59.874000000000002</v>
      </c>
      <c r="AE2378" s="125"/>
      <c r="AF2378" s="125"/>
      <c r="AG2378" t="s">
        <v>16</v>
      </c>
      <c r="AH2378" s="126">
        <v>7.8019044448749897E-5</v>
      </c>
      <c r="AI2378" s="126">
        <v>3.5857139320000001E-3</v>
      </c>
      <c r="AJ2378" s="126">
        <v>2.8875911144782008E-6</v>
      </c>
    </row>
    <row r="2379" spans="1:36" x14ac:dyDescent="0.3">
      <c r="A2379">
        <v>13918</v>
      </c>
      <c r="B2379">
        <v>13921</v>
      </c>
      <c r="C2379" t="s">
        <v>1687</v>
      </c>
      <c r="D2379">
        <v>520033234</v>
      </c>
      <c r="E2379" t="s">
        <v>3092</v>
      </c>
      <c r="F2379" t="s">
        <v>1946</v>
      </c>
      <c r="G2379" t="s">
        <v>1947</v>
      </c>
      <c r="H2379" t="s">
        <v>75</v>
      </c>
      <c r="I2379" t="s">
        <v>225</v>
      </c>
      <c r="J2379" t="s">
        <v>52</v>
      </c>
      <c r="K2379" t="s">
        <v>52</v>
      </c>
      <c r="L2379" t="s">
        <v>773</v>
      </c>
      <c r="M2379" t="s">
        <v>303</v>
      </c>
      <c r="N2379" t="s">
        <v>620</v>
      </c>
      <c r="O2379" t="s">
        <v>61</v>
      </c>
      <c r="P2379" t="s">
        <v>1487</v>
      </c>
      <c r="Q2379" t="s">
        <v>64</v>
      </c>
      <c r="R2379" t="s">
        <v>56</v>
      </c>
      <c r="S2379" t="s">
        <v>1255</v>
      </c>
      <c r="T2379" s="127">
        <v>0.98799999999999999</v>
      </c>
      <c r="U2379" s="128">
        <v>46568</v>
      </c>
      <c r="V2379" s="126">
        <v>0.04</v>
      </c>
      <c r="W2379" s="126">
        <v>3.44E-2</v>
      </c>
      <c r="X2379" t="s">
        <v>606</v>
      </c>
      <c r="Z2379" s="125">
        <v>0.17</v>
      </c>
      <c r="AA2379" s="125">
        <v>1</v>
      </c>
      <c r="AB2379" s="125">
        <v>119.76</v>
      </c>
      <c r="AC2379" s="125">
        <v>0</v>
      </c>
      <c r="AD2379" s="125">
        <v>2.0000000000000001E-4</v>
      </c>
      <c r="AE2379" s="125"/>
      <c r="AF2379" s="125"/>
      <c r="AG2379" t="s">
        <v>16</v>
      </c>
      <c r="AH2379" s="126">
        <v>2.87541142845567E-10</v>
      </c>
      <c r="AI2379" s="126">
        <v>1.19775325946646E-8</v>
      </c>
      <c r="AJ2379" s="126">
        <v>9.6455593896455914E-12</v>
      </c>
    </row>
    <row r="2380" spans="1:36" x14ac:dyDescent="0.3">
      <c r="A2380">
        <v>13918</v>
      </c>
      <c r="B2380">
        <v>13921</v>
      </c>
      <c r="C2380" t="s">
        <v>1828</v>
      </c>
      <c r="D2380">
        <v>520024126</v>
      </c>
      <c r="E2380" t="s">
        <v>3092</v>
      </c>
      <c r="F2380" t="s">
        <v>1955</v>
      </c>
      <c r="G2380" t="s">
        <v>1956</v>
      </c>
      <c r="H2380" t="s">
        <v>75</v>
      </c>
      <c r="I2380" t="s">
        <v>225</v>
      </c>
      <c r="J2380" t="s">
        <v>52</v>
      </c>
      <c r="K2380" t="s">
        <v>52</v>
      </c>
      <c r="L2380" t="s">
        <v>773</v>
      </c>
      <c r="M2380" t="s">
        <v>303</v>
      </c>
      <c r="N2380" t="s">
        <v>619</v>
      </c>
      <c r="O2380" t="s">
        <v>61</v>
      </c>
      <c r="P2380" t="s">
        <v>1362</v>
      </c>
      <c r="Q2380" t="s">
        <v>64</v>
      </c>
      <c r="R2380" t="s">
        <v>56</v>
      </c>
      <c r="S2380" t="s">
        <v>1255</v>
      </c>
      <c r="T2380" s="127">
        <v>2.2040000000000002</v>
      </c>
      <c r="U2380" s="128">
        <v>47483</v>
      </c>
      <c r="V2380" s="126">
        <v>2.81E-2</v>
      </c>
      <c r="W2380" s="126">
        <v>2.3599999999999999E-2</v>
      </c>
      <c r="X2380" t="s">
        <v>606</v>
      </c>
      <c r="Z2380" s="125">
        <v>27516.67</v>
      </c>
      <c r="AA2380" s="125">
        <v>1</v>
      </c>
      <c r="AB2380" s="125">
        <v>121.96</v>
      </c>
      <c r="AC2380" s="125">
        <v>0</v>
      </c>
      <c r="AD2380" s="125">
        <v>33.559330000000003</v>
      </c>
      <c r="AE2380" s="125"/>
      <c r="AF2380" s="125"/>
      <c r="AG2380" t="s">
        <v>16</v>
      </c>
      <c r="AH2380" s="126">
        <v>2.3059025448466699E-5</v>
      </c>
      <c r="AI2380" s="126">
        <v>2.0097898440000002E-3</v>
      </c>
      <c r="AJ2380" s="126">
        <v>1.618492552958575E-6</v>
      </c>
    </row>
    <row r="2381" spans="1:36" x14ac:dyDescent="0.3">
      <c r="A2381">
        <v>13918</v>
      </c>
      <c r="B2381">
        <v>13921</v>
      </c>
      <c r="C2381" t="s">
        <v>1828</v>
      </c>
      <c r="D2381">
        <v>520024126</v>
      </c>
      <c r="E2381" t="s">
        <v>3092</v>
      </c>
      <c r="F2381" t="s">
        <v>1959</v>
      </c>
      <c r="G2381" t="s">
        <v>1960</v>
      </c>
      <c r="H2381" t="s">
        <v>75</v>
      </c>
      <c r="I2381" t="s">
        <v>225</v>
      </c>
      <c r="J2381" t="s">
        <v>52</v>
      </c>
      <c r="K2381" t="s">
        <v>52</v>
      </c>
      <c r="L2381" t="s">
        <v>773</v>
      </c>
      <c r="M2381" t="s">
        <v>303</v>
      </c>
      <c r="N2381" t="s">
        <v>619</v>
      </c>
      <c r="O2381" t="s">
        <v>61</v>
      </c>
      <c r="P2381" t="s">
        <v>1362</v>
      </c>
      <c r="Q2381" t="s">
        <v>64</v>
      </c>
      <c r="R2381" t="s">
        <v>56</v>
      </c>
      <c r="S2381" t="s">
        <v>1255</v>
      </c>
      <c r="T2381" s="127">
        <v>4.4619999999999997</v>
      </c>
      <c r="U2381" s="128">
        <v>48852</v>
      </c>
      <c r="V2381" s="126">
        <v>3.5000000000000001E-3</v>
      </c>
      <c r="W2381" s="126">
        <v>2.4799999999999999E-2</v>
      </c>
      <c r="X2381" t="s">
        <v>606</v>
      </c>
      <c r="Z2381" s="125">
        <v>68684.210000000006</v>
      </c>
      <c r="AA2381" s="125">
        <v>1</v>
      </c>
      <c r="AB2381" s="125">
        <v>106.09</v>
      </c>
      <c r="AC2381" s="125">
        <v>0</v>
      </c>
      <c r="AD2381" s="125">
        <v>72.867080000000001</v>
      </c>
      <c r="AE2381" s="125"/>
      <c r="AF2381" s="125"/>
      <c r="AG2381" t="s">
        <v>16</v>
      </c>
      <c r="AH2381" s="126">
        <v>2.0807982095905301E-5</v>
      </c>
      <c r="AI2381" s="126">
        <v>4.3638391279999999E-3</v>
      </c>
      <c r="AJ2381" s="126">
        <v>3.5142187384502825E-6</v>
      </c>
    </row>
    <row r="2382" spans="1:36" x14ac:dyDescent="0.3">
      <c r="A2382">
        <v>13918</v>
      </c>
      <c r="B2382">
        <v>13921</v>
      </c>
      <c r="C2382" t="s">
        <v>1961</v>
      </c>
      <c r="D2382">
        <v>520031931</v>
      </c>
      <c r="E2382" t="s">
        <v>3092</v>
      </c>
      <c r="F2382" t="s">
        <v>2295</v>
      </c>
      <c r="G2382" t="s">
        <v>2296</v>
      </c>
      <c r="H2382" t="s">
        <v>75</v>
      </c>
      <c r="I2382" t="s">
        <v>224</v>
      </c>
      <c r="J2382" t="s">
        <v>52</v>
      </c>
      <c r="K2382" t="s">
        <v>52</v>
      </c>
      <c r="L2382" t="s">
        <v>773</v>
      </c>
      <c r="M2382" t="s">
        <v>303</v>
      </c>
      <c r="N2382" t="s">
        <v>253</v>
      </c>
      <c r="O2382" t="s">
        <v>61</v>
      </c>
      <c r="P2382" t="s">
        <v>1362</v>
      </c>
      <c r="Q2382" t="s">
        <v>64</v>
      </c>
      <c r="R2382" t="s">
        <v>56</v>
      </c>
      <c r="S2382" t="s">
        <v>1255</v>
      </c>
      <c r="T2382" s="127">
        <v>2.319</v>
      </c>
      <c r="U2382" s="128">
        <v>47636</v>
      </c>
      <c r="V2382" s="126">
        <v>3.2000000000000001E-2</v>
      </c>
      <c r="W2382" s="126">
        <v>3.6200000000000003E-2</v>
      </c>
      <c r="X2382" t="s">
        <v>606</v>
      </c>
      <c r="Z2382" s="125">
        <v>33600</v>
      </c>
      <c r="AA2382" s="125">
        <v>1</v>
      </c>
      <c r="AB2382" s="125">
        <v>99.38</v>
      </c>
      <c r="AC2382" s="125">
        <v>0</v>
      </c>
      <c r="AD2382" s="125">
        <v>33.391680000000001</v>
      </c>
      <c r="AE2382" s="125"/>
      <c r="AF2382" s="125"/>
      <c r="AG2382" t="s">
        <v>16</v>
      </c>
      <c r="AH2382" s="126">
        <v>2.9943471004382399E-5</v>
      </c>
      <c r="AI2382" s="126">
        <v>1.9997496770000002E-3</v>
      </c>
      <c r="AJ2382" s="126">
        <v>1.6104071628002045E-6</v>
      </c>
    </row>
    <row r="2383" spans="1:36" x14ac:dyDescent="0.3">
      <c r="A2383">
        <v>13918</v>
      </c>
      <c r="B2383">
        <v>13921</v>
      </c>
      <c r="C2383" t="s">
        <v>1961</v>
      </c>
      <c r="D2383">
        <v>520031931</v>
      </c>
      <c r="E2383" t="s">
        <v>3092</v>
      </c>
      <c r="F2383" t="s">
        <v>1962</v>
      </c>
      <c r="G2383" t="s">
        <v>1963</v>
      </c>
      <c r="H2383" t="s">
        <v>75</v>
      </c>
      <c r="I2383" t="s">
        <v>225</v>
      </c>
      <c r="J2383" t="s">
        <v>52</v>
      </c>
      <c r="K2383" t="s">
        <v>52</v>
      </c>
      <c r="L2383" t="s">
        <v>773</v>
      </c>
      <c r="M2383" t="s">
        <v>303</v>
      </c>
      <c r="N2383" t="s">
        <v>253</v>
      </c>
      <c r="O2383" t="s">
        <v>61</v>
      </c>
      <c r="P2383" t="s">
        <v>1362</v>
      </c>
      <c r="Q2383" t="s">
        <v>64</v>
      </c>
      <c r="R2383" t="s">
        <v>56</v>
      </c>
      <c r="S2383" t="s">
        <v>1255</v>
      </c>
      <c r="T2383" s="127">
        <v>6.7430000000000003</v>
      </c>
      <c r="U2383" s="128">
        <v>49461</v>
      </c>
      <c r="V2383" s="126">
        <v>5.7999999999999996E-3</v>
      </c>
      <c r="W2383" s="126">
        <v>2.3400000000000001E-2</v>
      </c>
      <c r="X2383" t="s">
        <v>606</v>
      </c>
      <c r="Z2383" s="125">
        <v>5000</v>
      </c>
      <c r="AA2383" s="125">
        <v>1</v>
      </c>
      <c r="AB2383" s="125">
        <v>103.67</v>
      </c>
      <c r="AC2383" s="125">
        <v>0</v>
      </c>
      <c r="AD2383" s="125">
        <v>5.1835000000000004</v>
      </c>
      <c r="AE2383" s="125"/>
      <c r="AF2383" s="125"/>
      <c r="AG2383" t="s">
        <v>16</v>
      </c>
      <c r="AH2383" s="126">
        <v>6.2299551194033198E-6</v>
      </c>
      <c r="AI2383" s="126">
        <v>3.1042770100000002E-4</v>
      </c>
      <c r="AJ2383" s="126">
        <v>2.4998878548113967E-7</v>
      </c>
    </row>
    <row r="2384" spans="1:36" x14ac:dyDescent="0.3">
      <c r="A2384">
        <v>13918</v>
      </c>
      <c r="B2384">
        <v>13921</v>
      </c>
      <c r="C2384" t="s">
        <v>1561</v>
      </c>
      <c r="D2384">
        <v>520032046</v>
      </c>
      <c r="E2384" t="s">
        <v>3092</v>
      </c>
      <c r="F2384" t="s">
        <v>1966</v>
      </c>
      <c r="G2384" t="s">
        <v>1967</v>
      </c>
      <c r="H2384" t="s">
        <v>75</v>
      </c>
      <c r="I2384" t="s">
        <v>225</v>
      </c>
      <c r="J2384" t="s">
        <v>52</v>
      </c>
      <c r="K2384" t="s">
        <v>52</v>
      </c>
      <c r="L2384" t="s">
        <v>773</v>
      </c>
      <c r="M2384" t="s">
        <v>303</v>
      </c>
      <c r="N2384" t="s">
        <v>251</v>
      </c>
      <c r="O2384" t="s">
        <v>61</v>
      </c>
      <c r="P2384" t="s">
        <v>1254</v>
      </c>
      <c r="Q2384" t="s">
        <v>64</v>
      </c>
      <c r="R2384" t="s">
        <v>56</v>
      </c>
      <c r="S2384" t="s">
        <v>1255</v>
      </c>
      <c r="T2384" s="127">
        <v>2.306</v>
      </c>
      <c r="U2384" s="128">
        <v>47048</v>
      </c>
      <c r="V2384" s="126">
        <v>1E-3</v>
      </c>
      <c r="W2384" s="126">
        <v>2.1399999999999999E-2</v>
      </c>
      <c r="X2384" t="s">
        <v>606</v>
      </c>
      <c r="Z2384" s="125">
        <v>150000</v>
      </c>
      <c r="AA2384" s="125">
        <v>1</v>
      </c>
      <c r="AB2384" s="125">
        <v>111.29</v>
      </c>
      <c r="AC2384" s="125">
        <v>0</v>
      </c>
      <c r="AD2384" s="125">
        <v>166.935</v>
      </c>
      <c r="AE2384" s="125"/>
      <c r="AF2384" s="125"/>
      <c r="AG2384" t="s">
        <v>16</v>
      </c>
      <c r="AH2384" s="126">
        <v>4.4416675796761097E-5</v>
      </c>
      <c r="AI2384" s="126">
        <v>9.9973470179999992E-3</v>
      </c>
      <c r="AJ2384" s="126">
        <v>8.0509072835524346E-6</v>
      </c>
    </row>
    <row r="2385" spans="1:36" x14ac:dyDescent="0.3">
      <c r="A2385">
        <v>13918</v>
      </c>
      <c r="B2385">
        <v>13921</v>
      </c>
      <c r="C2385" t="s">
        <v>1561</v>
      </c>
      <c r="D2385">
        <v>520032046</v>
      </c>
      <c r="E2385" t="s">
        <v>3092</v>
      </c>
      <c r="F2385" t="s">
        <v>1968</v>
      </c>
      <c r="G2385" t="s">
        <v>1969</v>
      </c>
      <c r="H2385" t="s">
        <v>75</v>
      </c>
      <c r="I2385" t="s">
        <v>224</v>
      </c>
      <c r="J2385" t="s">
        <v>52</v>
      </c>
      <c r="K2385" t="s">
        <v>52</v>
      </c>
      <c r="L2385" t="s">
        <v>773</v>
      </c>
      <c r="M2385" t="s">
        <v>303</v>
      </c>
      <c r="N2385" t="s">
        <v>251</v>
      </c>
      <c r="O2385" t="s">
        <v>61</v>
      </c>
      <c r="P2385" t="s">
        <v>1254</v>
      </c>
      <c r="Q2385" t="s">
        <v>64</v>
      </c>
      <c r="R2385" t="s">
        <v>56</v>
      </c>
      <c r="S2385" t="s">
        <v>1255</v>
      </c>
      <c r="T2385" s="127">
        <v>2.66</v>
      </c>
      <c r="U2385" s="128">
        <v>47951</v>
      </c>
      <c r="V2385" s="126">
        <v>2.7400000000000001E-2</v>
      </c>
      <c r="W2385" s="126">
        <v>3.6900000000000002E-2</v>
      </c>
      <c r="X2385" t="s">
        <v>606</v>
      </c>
      <c r="Z2385" s="125">
        <v>85280.47</v>
      </c>
      <c r="AA2385" s="125">
        <v>1</v>
      </c>
      <c r="AB2385" s="125">
        <v>98.15</v>
      </c>
      <c r="AC2385" s="125">
        <v>0</v>
      </c>
      <c r="AD2385" s="125">
        <v>83.702780000000004</v>
      </c>
      <c r="AE2385" s="125"/>
      <c r="AF2385" s="125"/>
      <c r="AG2385" t="s">
        <v>16</v>
      </c>
      <c r="AH2385" s="126">
        <v>3.2353412410153601E-5</v>
      </c>
      <c r="AI2385" s="126">
        <v>5.0127638779999999E-3</v>
      </c>
      <c r="AJ2385" s="126">
        <v>4.0368006778421962E-6</v>
      </c>
    </row>
    <row r="2386" spans="1:36" x14ac:dyDescent="0.3">
      <c r="A2386">
        <v>13918</v>
      </c>
      <c r="B2386">
        <v>13921</v>
      </c>
      <c r="C2386" t="s">
        <v>1561</v>
      </c>
      <c r="D2386">
        <v>520032046</v>
      </c>
      <c r="E2386" t="s">
        <v>3092</v>
      </c>
      <c r="F2386" t="s">
        <v>1970</v>
      </c>
      <c r="G2386" t="s">
        <v>1971</v>
      </c>
      <c r="H2386" t="s">
        <v>75</v>
      </c>
      <c r="I2386" t="s">
        <v>225</v>
      </c>
      <c r="J2386" t="s">
        <v>52</v>
      </c>
      <c r="K2386" t="s">
        <v>52</v>
      </c>
      <c r="L2386" t="s">
        <v>773</v>
      </c>
      <c r="M2386" t="s">
        <v>303</v>
      </c>
      <c r="N2386" t="s">
        <v>251</v>
      </c>
      <c r="O2386" t="s">
        <v>61</v>
      </c>
      <c r="P2386" t="s">
        <v>1254</v>
      </c>
      <c r="Q2386" t="s">
        <v>64</v>
      </c>
      <c r="R2386" t="s">
        <v>56</v>
      </c>
      <c r="S2386" t="s">
        <v>1255</v>
      </c>
      <c r="T2386" s="127">
        <v>2.7389999999999999</v>
      </c>
      <c r="U2386" s="128">
        <v>47951</v>
      </c>
      <c r="V2386" s="126">
        <v>1E-3</v>
      </c>
      <c r="W2386" s="126">
        <v>2.1399999999999999E-2</v>
      </c>
      <c r="X2386" t="s">
        <v>606</v>
      </c>
      <c r="Z2386" s="125">
        <v>4940.26</v>
      </c>
      <c r="AA2386" s="125">
        <v>1</v>
      </c>
      <c r="AB2386" s="125">
        <v>108.95</v>
      </c>
      <c r="AC2386" s="125">
        <v>0</v>
      </c>
      <c r="AD2386" s="125">
        <v>5.3824100000000001</v>
      </c>
      <c r="AE2386" s="125"/>
      <c r="AF2386" s="125"/>
      <c r="AG2386" t="s">
        <v>16</v>
      </c>
      <c r="AH2386" s="126">
        <v>2.65700295631956E-6</v>
      </c>
      <c r="AI2386" s="126">
        <v>3.2233995600000002E-4</v>
      </c>
      <c r="AJ2386" s="126">
        <v>2.5958177657211166E-7</v>
      </c>
    </row>
    <row r="2387" spans="1:36" x14ac:dyDescent="0.3">
      <c r="A2387">
        <v>13918</v>
      </c>
      <c r="B2387">
        <v>13921</v>
      </c>
      <c r="C2387" t="s">
        <v>1972</v>
      </c>
      <c r="D2387">
        <v>520036617</v>
      </c>
      <c r="E2387" t="s">
        <v>3092</v>
      </c>
      <c r="F2387" t="s">
        <v>2361</v>
      </c>
      <c r="G2387" t="s">
        <v>2362</v>
      </c>
      <c r="H2387" t="s">
        <v>75</v>
      </c>
      <c r="I2387" t="s">
        <v>225</v>
      </c>
      <c r="J2387" t="s">
        <v>52</v>
      </c>
      <c r="K2387" t="s">
        <v>52</v>
      </c>
      <c r="L2387" t="s">
        <v>773</v>
      </c>
      <c r="M2387" t="s">
        <v>303</v>
      </c>
      <c r="N2387" t="s">
        <v>619</v>
      </c>
      <c r="O2387" t="s">
        <v>61</v>
      </c>
      <c r="P2387" t="s">
        <v>1404</v>
      </c>
      <c r="Q2387" t="s">
        <v>64</v>
      </c>
      <c r="R2387" t="s">
        <v>56</v>
      </c>
      <c r="S2387" t="s">
        <v>1255</v>
      </c>
      <c r="T2387" s="127">
        <v>2.6469999999999998</v>
      </c>
      <c r="U2387" s="128">
        <v>47300</v>
      </c>
      <c r="V2387" s="126">
        <v>1.5299999999999999E-2</v>
      </c>
      <c r="W2387" s="126">
        <v>2.4400000000000002E-2</v>
      </c>
      <c r="X2387" t="s">
        <v>606</v>
      </c>
      <c r="Z2387" s="125">
        <v>45762.94</v>
      </c>
      <c r="AA2387" s="125">
        <v>1</v>
      </c>
      <c r="AB2387" s="125">
        <v>116.67</v>
      </c>
      <c r="AC2387" s="125">
        <v>0.45717000000000002</v>
      </c>
      <c r="AD2387" s="125">
        <v>53.848790000000001</v>
      </c>
      <c r="AE2387" s="125"/>
      <c r="AF2387" s="125"/>
      <c r="AG2387" t="s">
        <v>16</v>
      </c>
      <c r="AH2387" s="126">
        <v>9.4552427564394194E-5</v>
      </c>
      <c r="AI2387" s="126">
        <v>3.2248781870000002E-3</v>
      </c>
      <c r="AJ2387" s="126">
        <v>2.5970085100277683E-6</v>
      </c>
    </row>
    <row r="2388" spans="1:36" x14ac:dyDescent="0.3">
      <c r="A2388">
        <v>13918</v>
      </c>
      <c r="B2388">
        <v>13921</v>
      </c>
      <c r="C2388" t="s">
        <v>1972</v>
      </c>
      <c r="D2388">
        <v>520036617</v>
      </c>
      <c r="E2388" t="s">
        <v>3092</v>
      </c>
      <c r="F2388" t="s">
        <v>1973</v>
      </c>
      <c r="G2388" t="s">
        <v>1974</v>
      </c>
      <c r="H2388" t="s">
        <v>75</v>
      </c>
      <c r="I2388" t="s">
        <v>225</v>
      </c>
      <c r="J2388" t="s">
        <v>52</v>
      </c>
      <c r="K2388" t="s">
        <v>52</v>
      </c>
      <c r="L2388" t="s">
        <v>773</v>
      </c>
      <c r="M2388" t="s">
        <v>303</v>
      </c>
      <c r="N2388" t="s">
        <v>619</v>
      </c>
      <c r="O2388" t="s">
        <v>61</v>
      </c>
      <c r="P2388" t="s">
        <v>1372</v>
      </c>
      <c r="Q2388" t="s">
        <v>64</v>
      </c>
      <c r="R2388" t="s">
        <v>56</v>
      </c>
      <c r="S2388" t="s">
        <v>1255</v>
      </c>
      <c r="T2388" s="127">
        <v>3.2909999999999999</v>
      </c>
      <c r="U2388" s="128">
        <v>47848</v>
      </c>
      <c r="V2388" s="126">
        <v>1.2999999999999999E-2</v>
      </c>
      <c r="W2388" s="126">
        <v>2.4799999999999999E-2</v>
      </c>
      <c r="X2388" t="s">
        <v>606</v>
      </c>
      <c r="Z2388" s="125">
        <v>5400</v>
      </c>
      <c r="AA2388" s="125">
        <v>1</v>
      </c>
      <c r="AB2388" s="125">
        <v>112.06</v>
      </c>
      <c r="AC2388" s="125">
        <v>0</v>
      </c>
      <c r="AD2388" s="125">
        <v>6.05124</v>
      </c>
      <c r="AE2388" s="125"/>
      <c r="AF2388" s="125"/>
      <c r="AG2388" t="s">
        <v>16</v>
      </c>
      <c r="AH2388" s="126">
        <v>1.44578313253012E-5</v>
      </c>
      <c r="AI2388" s="126">
        <v>3.62394621E-4</v>
      </c>
      <c r="AJ2388" s="126">
        <v>2.9183797400499496E-7</v>
      </c>
    </row>
    <row r="2389" spans="1:36" x14ac:dyDescent="0.3">
      <c r="A2389">
        <v>13918</v>
      </c>
      <c r="B2389">
        <v>13921</v>
      </c>
      <c r="C2389" t="s">
        <v>1608</v>
      </c>
      <c r="D2389">
        <v>520037789</v>
      </c>
      <c r="E2389" t="s">
        <v>3092</v>
      </c>
      <c r="F2389" t="s">
        <v>1977</v>
      </c>
      <c r="G2389" t="s">
        <v>1978</v>
      </c>
      <c r="H2389" t="s">
        <v>75</v>
      </c>
      <c r="I2389" t="s">
        <v>225</v>
      </c>
      <c r="J2389" t="s">
        <v>52</v>
      </c>
      <c r="K2389" t="s">
        <v>52</v>
      </c>
      <c r="L2389" t="s">
        <v>773</v>
      </c>
      <c r="M2389" t="s">
        <v>303</v>
      </c>
      <c r="N2389" t="s">
        <v>619</v>
      </c>
      <c r="O2389" t="s">
        <v>61</v>
      </c>
      <c r="P2389" t="s">
        <v>1362</v>
      </c>
      <c r="Q2389" t="s">
        <v>64</v>
      </c>
      <c r="R2389" t="s">
        <v>56</v>
      </c>
      <c r="S2389" t="s">
        <v>1255</v>
      </c>
      <c r="T2389" s="127">
        <v>0.73899999999999999</v>
      </c>
      <c r="U2389" s="128">
        <v>46478</v>
      </c>
      <c r="V2389" s="126">
        <v>2.35E-2</v>
      </c>
      <c r="W2389" s="126">
        <v>3.3799999999999997E-2</v>
      </c>
      <c r="X2389" t="s">
        <v>606</v>
      </c>
      <c r="Z2389" s="125">
        <v>18620.68</v>
      </c>
      <c r="AA2389" s="125">
        <v>1</v>
      </c>
      <c r="AB2389" s="125">
        <v>120.57</v>
      </c>
      <c r="AC2389" s="125">
        <v>0</v>
      </c>
      <c r="AD2389" s="125">
        <v>22.450949999999999</v>
      </c>
      <c r="AE2389" s="125"/>
      <c r="AF2389" s="125"/>
      <c r="AG2389" t="s">
        <v>16</v>
      </c>
      <c r="AH2389" s="126">
        <v>2.0806894485259401E-5</v>
      </c>
      <c r="AI2389" s="126">
        <v>1.3445349270000001E-3</v>
      </c>
      <c r="AJ2389" s="126">
        <v>1.0827598578948185E-6</v>
      </c>
    </row>
    <row r="2390" spans="1:36" x14ac:dyDescent="0.3">
      <c r="A2390">
        <v>13918</v>
      </c>
      <c r="B2390">
        <v>13921</v>
      </c>
      <c r="C2390" t="s">
        <v>1608</v>
      </c>
      <c r="D2390">
        <v>520037789</v>
      </c>
      <c r="E2390" t="s">
        <v>3092</v>
      </c>
      <c r="F2390" t="s">
        <v>1979</v>
      </c>
      <c r="G2390" t="s">
        <v>1980</v>
      </c>
      <c r="H2390" t="s">
        <v>75</v>
      </c>
      <c r="I2390" t="s">
        <v>225</v>
      </c>
      <c r="J2390" t="s">
        <v>52</v>
      </c>
      <c r="K2390" t="s">
        <v>52</v>
      </c>
      <c r="L2390" t="s">
        <v>773</v>
      </c>
      <c r="M2390" t="s">
        <v>303</v>
      </c>
      <c r="N2390" t="s">
        <v>619</v>
      </c>
      <c r="O2390" t="s">
        <v>61</v>
      </c>
      <c r="P2390" t="s">
        <v>1362</v>
      </c>
      <c r="Q2390" t="s">
        <v>64</v>
      </c>
      <c r="R2390" t="s">
        <v>56</v>
      </c>
      <c r="S2390" t="s">
        <v>1255</v>
      </c>
      <c r="T2390" s="127">
        <v>2.8919999999999999</v>
      </c>
      <c r="U2390" s="128">
        <v>48214</v>
      </c>
      <c r="V2390" s="126">
        <v>2.2499999999999999E-2</v>
      </c>
      <c r="W2390" s="126">
        <v>2.4E-2</v>
      </c>
      <c r="X2390" t="s">
        <v>606</v>
      </c>
      <c r="Z2390" s="125">
        <v>2669.33</v>
      </c>
      <c r="AA2390" s="125">
        <v>1</v>
      </c>
      <c r="AB2390" s="125">
        <v>120.4</v>
      </c>
      <c r="AC2390" s="125">
        <v>3.7350000000000001E-2</v>
      </c>
      <c r="AD2390" s="125">
        <v>3.25122</v>
      </c>
      <c r="AE2390" s="125"/>
      <c r="AF2390" s="125"/>
      <c r="AG2390" t="s">
        <v>16</v>
      </c>
      <c r="AH2390" s="126">
        <v>1.8159202068009E-6</v>
      </c>
      <c r="AI2390" s="126">
        <v>1.94707967E-4</v>
      </c>
      <c r="AJ2390" s="126">
        <v>1.5679917799401771E-7</v>
      </c>
    </row>
    <row r="2391" spans="1:36" x14ac:dyDescent="0.3">
      <c r="A2391">
        <v>13918</v>
      </c>
      <c r="B2391">
        <v>13921</v>
      </c>
      <c r="C2391" t="s">
        <v>1608</v>
      </c>
      <c r="D2391">
        <v>520037789</v>
      </c>
      <c r="E2391" t="s">
        <v>3092</v>
      </c>
      <c r="F2391" t="s">
        <v>1983</v>
      </c>
      <c r="G2391" t="s">
        <v>1984</v>
      </c>
      <c r="H2391" t="s">
        <v>75</v>
      </c>
      <c r="I2391" t="s">
        <v>225</v>
      </c>
      <c r="J2391" t="s">
        <v>52</v>
      </c>
      <c r="K2391" t="s">
        <v>52</v>
      </c>
      <c r="L2391" t="s">
        <v>773</v>
      </c>
      <c r="M2391" t="s">
        <v>303</v>
      </c>
      <c r="N2391" t="s">
        <v>619</v>
      </c>
      <c r="O2391" t="s">
        <v>61</v>
      </c>
      <c r="P2391" t="s">
        <v>1362</v>
      </c>
      <c r="Q2391" t="s">
        <v>64</v>
      </c>
      <c r="R2391" t="s">
        <v>56</v>
      </c>
      <c r="S2391" t="s">
        <v>1255</v>
      </c>
      <c r="T2391" s="127">
        <v>2.8650000000000002</v>
      </c>
      <c r="U2391" s="128">
        <v>47300</v>
      </c>
      <c r="V2391" s="126">
        <v>1.43E-2</v>
      </c>
      <c r="W2391" s="126">
        <v>2.2700000000000001E-2</v>
      </c>
      <c r="X2391" t="s">
        <v>606</v>
      </c>
      <c r="Z2391" s="125">
        <v>52893.63</v>
      </c>
      <c r="AA2391" s="125">
        <v>1</v>
      </c>
      <c r="AB2391" s="125">
        <v>116.54</v>
      </c>
      <c r="AC2391" s="125">
        <v>0.46772999999999998</v>
      </c>
      <c r="AD2391" s="125">
        <v>62.109969999999997</v>
      </c>
      <c r="AE2391" s="125"/>
      <c r="AF2391" s="125"/>
      <c r="AG2391" t="s">
        <v>16</v>
      </c>
      <c r="AH2391" s="126">
        <v>2.8056433937907499E-5</v>
      </c>
      <c r="AI2391" s="126">
        <v>3.71962095E-3</v>
      </c>
      <c r="AJ2391" s="126">
        <v>2.9954270216205298E-6</v>
      </c>
    </row>
    <row r="2392" spans="1:36" x14ac:dyDescent="0.3">
      <c r="A2392">
        <v>13918</v>
      </c>
      <c r="B2392">
        <v>13921</v>
      </c>
      <c r="C2392" t="s">
        <v>1608</v>
      </c>
      <c r="D2392">
        <v>520037789</v>
      </c>
      <c r="E2392" t="s">
        <v>3092</v>
      </c>
      <c r="F2392" t="s">
        <v>1985</v>
      </c>
      <c r="G2392" t="s">
        <v>1986</v>
      </c>
      <c r="H2392" t="s">
        <v>75</v>
      </c>
      <c r="I2392" t="s">
        <v>225</v>
      </c>
      <c r="J2392" t="s">
        <v>52</v>
      </c>
      <c r="K2392" t="s">
        <v>52</v>
      </c>
      <c r="L2392" t="s">
        <v>773</v>
      </c>
      <c r="M2392" t="s">
        <v>303</v>
      </c>
      <c r="N2392" t="s">
        <v>619</v>
      </c>
      <c r="O2392" t="s">
        <v>61</v>
      </c>
      <c r="P2392" t="s">
        <v>1362</v>
      </c>
      <c r="Q2392" t="s">
        <v>64</v>
      </c>
      <c r="R2392" t="s">
        <v>56</v>
      </c>
      <c r="S2392" t="s">
        <v>1255</v>
      </c>
      <c r="T2392" s="127">
        <v>3.8109999999999999</v>
      </c>
      <c r="U2392" s="128">
        <v>47665</v>
      </c>
      <c r="V2392" s="126">
        <v>2.5000000000000001E-3</v>
      </c>
      <c r="W2392" s="126">
        <v>2.3900000000000001E-2</v>
      </c>
      <c r="X2392" t="s">
        <v>606</v>
      </c>
      <c r="Z2392" s="125">
        <v>63409.04</v>
      </c>
      <c r="AA2392" s="125">
        <v>1</v>
      </c>
      <c r="AB2392" s="125">
        <v>108.03</v>
      </c>
      <c r="AC2392" s="125">
        <v>0.16039</v>
      </c>
      <c r="AD2392" s="125">
        <v>68.661180000000002</v>
      </c>
      <c r="AE2392" s="125"/>
      <c r="AF2392" s="125"/>
      <c r="AG2392" t="s">
        <v>16</v>
      </c>
      <c r="AH2392" s="126">
        <v>4.8569554933663199E-5</v>
      </c>
      <c r="AI2392" s="126">
        <v>4.111957607E-3</v>
      </c>
      <c r="AJ2392" s="126">
        <v>3.3113774472657305E-6</v>
      </c>
    </row>
    <row r="2393" spans="1:36" x14ac:dyDescent="0.3">
      <c r="A2393">
        <v>13918</v>
      </c>
      <c r="B2393">
        <v>13921</v>
      </c>
      <c r="C2393" t="s">
        <v>1993</v>
      </c>
      <c r="D2393">
        <v>520039496</v>
      </c>
      <c r="E2393" t="s">
        <v>3092</v>
      </c>
      <c r="F2393" t="s">
        <v>1994</v>
      </c>
      <c r="G2393" t="s">
        <v>1995</v>
      </c>
      <c r="H2393" t="s">
        <v>75</v>
      </c>
      <c r="I2393" t="s">
        <v>225</v>
      </c>
      <c r="J2393" t="s">
        <v>52</v>
      </c>
      <c r="K2393" t="s">
        <v>52</v>
      </c>
      <c r="L2393" t="s">
        <v>773</v>
      </c>
      <c r="M2393" t="s">
        <v>303</v>
      </c>
      <c r="N2393" t="s">
        <v>619</v>
      </c>
      <c r="O2393" t="s">
        <v>61</v>
      </c>
      <c r="P2393" t="s">
        <v>290</v>
      </c>
      <c r="Q2393" t="s">
        <v>290</v>
      </c>
      <c r="R2393" t="s">
        <v>290</v>
      </c>
      <c r="S2393" t="s">
        <v>1255</v>
      </c>
      <c r="T2393" s="127">
        <v>0.501</v>
      </c>
      <c r="U2393" s="128">
        <v>46387</v>
      </c>
      <c r="V2393" s="126">
        <v>1.9E-2</v>
      </c>
      <c r="W2393" s="126">
        <v>0.48120000000000002</v>
      </c>
      <c r="X2393" t="s">
        <v>606</v>
      </c>
      <c r="Z2393" s="125">
        <v>7500</v>
      </c>
      <c r="AA2393" s="125">
        <v>1</v>
      </c>
      <c r="AB2393" s="125">
        <v>96.5</v>
      </c>
      <c r="AC2393" s="125">
        <v>0</v>
      </c>
      <c r="AD2393" s="125">
        <v>7.2374999999999998</v>
      </c>
      <c r="AE2393" s="125"/>
      <c r="AF2393" s="125"/>
      <c r="AG2393" t="s">
        <v>16</v>
      </c>
      <c r="AH2393" s="126">
        <v>2.1438249200000001E-4</v>
      </c>
      <c r="AI2393" s="126">
        <v>4.3343696E-4</v>
      </c>
      <c r="AJ2393" s="126">
        <v>3.4904868041279986E-7</v>
      </c>
    </row>
    <row r="2394" spans="1:36" x14ac:dyDescent="0.3">
      <c r="A2394">
        <v>13918</v>
      </c>
      <c r="B2394">
        <v>13921</v>
      </c>
      <c r="C2394" t="s">
        <v>1996</v>
      </c>
      <c r="D2394">
        <v>520028010</v>
      </c>
      <c r="E2394" t="s">
        <v>3092</v>
      </c>
      <c r="F2394" t="s">
        <v>1999</v>
      </c>
      <c r="G2394" t="s">
        <v>2000</v>
      </c>
      <c r="H2394" t="s">
        <v>75</v>
      </c>
      <c r="I2394" t="s">
        <v>224</v>
      </c>
      <c r="J2394" t="s">
        <v>52</v>
      </c>
      <c r="K2394" t="s">
        <v>52</v>
      </c>
      <c r="L2394" t="s">
        <v>773</v>
      </c>
      <c r="M2394" t="s">
        <v>303</v>
      </c>
      <c r="N2394" t="s">
        <v>258</v>
      </c>
      <c r="O2394" t="s">
        <v>61</v>
      </c>
      <c r="P2394" t="s">
        <v>1404</v>
      </c>
      <c r="Q2394" t="s">
        <v>64</v>
      </c>
      <c r="R2394" t="s">
        <v>56</v>
      </c>
      <c r="S2394" t="s">
        <v>1255</v>
      </c>
      <c r="T2394" s="127">
        <v>1.4750000000000001</v>
      </c>
      <c r="U2394" s="128">
        <v>46934</v>
      </c>
      <c r="V2394" s="126">
        <v>2.1999999999999999E-2</v>
      </c>
      <c r="W2394" s="126">
        <v>3.95E-2</v>
      </c>
      <c r="X2394" t="s">
        <v>606</v>
      </c>
      <c r="Z2394" s="125">
        <v>4999.99</v>
      </c>
      <c r="AA2394" s="125">
        <v>1</v>
      </c>
      <c r="AB2394" s="125">
        <v>97.54</v>
      </c>
      <c r="AC2394" s="125">
        <v>0</v>
      </c>
      <c r="AD2394" s="125">
        <v>4.8769900000000002</v>
      </c>
      <c r="AE2394" s="125"/>
      <c r="AF2394" s="125"/>
      <c r="AG2394" t="s">
        <v>16</v>
      </c>
      <c r="AH2394" s="126">
        <v>7.6893348712033804E-6</v>
      </c>
      <c r="AI2394" s="126">
        <v>2.9207153300000001E-4</v>
      </c>
      <c r="AJ2394" s="126">
        <v>2.3520648343853829E-7</v>
      </c>
    </row>
    <row r="2395" spans="1:36" x14ac:dyDescent="0.3">
      <c r="A2395">
        <v>13918</v>
      </c>
      <c r="B2395">
        <v>13921</v>
      </c>
      <c r="C2395" t="s">
        <v>2001</v>
      </c>
      <c r="D2395">
        <v>520033986</v>
      </c>
      <c r="E2395" t="s">
        <v>3092</v>
      </c>
      <c r="F2395" t="s">
        <v>2002</v>
      </c>
      <c r="G2395" t="s">
        <v>2003</v>
      </c>
      <c r="H2395" t="s">
        <v>75</v>
      </c>
      <c r="I2395" t="s">
        <v>224</v>
      </c>
      <c r="J2395" t="s">
        <v>52</v>
      </c>
      <c r="K2395" t="s">
        <v>52</v>
      </c>
      <c r="L2395" t="s">
        <v>773</v>
      </c>
      <c r="M2395" t="s">
        <v>303</v>
      </c>
      <c r="N2395" t="s">
        <v>262</v>
      </c>
      <c r="O2395" t="s">
        <v>61</v>
      </c>
      <c r="P2395" t="s">
        <v>1517</v>
      </c>
      <c r="Q2395" t="s">
        <v>69</v>
      </c>
      <c r="R2395" t="s">
        <v>56</v>
      </c>
      <c r="S2395" t="s">
        <v>1255</v>
      </c>
      <c r="T2395" s="127">
        <v>4.593</v>
      </c>
      <c r="U2395" s="128">
        <v>49674</v>
      </c>
      <c r="V2395" s="126">
        <v>1.95E-2</v>
      </c>
      <c r="W2395" s="126">
        <v>3.8100000000000002E-2</v>
      </c>
      <c r="X2395" t="s">
        <v>606</v>
      </c>
      <c r="Z2395" s="125">
        <v>3654.43</v>
      </c>
      <c r="AA2395" s="125">
        <v>1</v>
      </c>
      <c r="AB2395" s="125">
        <v>91.94</v>
      </c>
      <c r="AC2395" s="125">
        <v>0</v>
      </c>
      <c r="AD2395" s="125">
        <v>3.35988</v>
      </c>
      <c r="AE2395" s="125"/>
      <c r="AF2395" s="125"/>
      <c r="AG2395" t="s">
        <v>16</v>
      </c>
      <c r="AH2395" s="126">
        <v>4.2170437794384201E-6</v>
      </c>
      <c r="AI2395" s="126">
        <v>2.01215361E-4</v>
      </c>
      <c r="AJ2395" s="126">
        <v>1.6203961041041216E-7</v>
      </c>
    </row>
    <row r="2396" spans="1:36" x14ac:dyDescent="0.3">
      <c r="A2396">
        <v>13918</v>
      </c>
      <c r="B2396">
        <v>13921</v>
      </c>
      <c r="C2396" t="s">
        <v>1618</v>
      </c>
      <c r="D2396">
        <v>520000472</v>
      </c>
      <c r="E2396" t="s">
        <v>3092</v>
      </c>
      <c r="F2396" t="s">
        <v>2006</v>
      </c>
      <c r="G2396" t="s">
        <v>2007</v>
      </c>
      <c r="H2396" t="s">
        <v>75</v>
      </c>
      <c r="I2396" t="s">
        <v>225</v>
      </c>
      <c r="J2396" t="s">
        <v>52</v>
      </c>
      <c r="K2396" t="s">
        <v>52</v>
      </c>
      <c r="L2396" t="s">
        <v>773</v>
      </c>
      <c r="M2396" t="s">
        <v>303</v>
      </c>
      <c r="N2396" t="s">
        <v>154</v>
      </c>
      <c r="O2396" t="s">
        <v>61</v>
      </c>
      <c r="P2396" t="s">
        <v>1254</v>
      </c>
      <c r="Q2396" t="s">
        <v>64</v>
      </c>
      <c r="R2396" t="s">
        <v>56</v>
      </c>
      <c r="S2396" t="s">
        <v>1255</v>
      </c>
      <c r="T2396" s="127">
        <v>4.2380000000000004</v>
      </c>
      <c r="U2396" s="128">
        <v>48112</v>
      </c>
      <c r="V2396" s="126">
        <v>2.3900000000000001E-2</v>
      </c>
      <c r="W2396" s="126">
        <v>2.23E-2</v>
      </c>
      <c r="X2396" t="s">
        <v>606</v>
      </c>
      <c r="Z2396" s="125">
        <v>4000</v>
      </c>
      <c r="AA2396" s="125">
        <v>1</v>
      </c>
      <c r="AB2396" s="125">
        <v>120.6</v>
      </c>
      <c r="AC2396" s="125">
        <v>0</v>
      </c>
      <c r="AD2396" s="125">
        <v>4.8239999999999998</v>
      </c>
      <c r="AE2396" s="125"/>
      <c r="AF2396" s="125"/>
      <c r="AG2396" t="s">
        <v>16</v>
      </c>
      <c r="AH2396" s="126">
        <v>1.02850290089243E-6</v>
      </c>
      <c r="AI2396" s="126">
        <v>2.8889808599999998E-4</v>
      </c>
      <c r="AJ2396" s="126">
        <v>2.3265089247825165E-7</v>
      </c>
    </row>
    <row r="2397" spans="1:36" x14ac:dyDescent="0.3">
      <c r="A2397">
        <v>13918</v>
      </c>
      <c r="B2397">
        <v>13921</v>
      </c>
      <c r="C2397" t="s">
        <v>1556</v>
      </c>
      <c r="D2397">
        <v>520020116</v>
      </c>
      <c r="E2397" t="s">
        <v>3092</v>
      </c>
      <c r="F2397" t="s">
        <v>2014</v>
      </c>
      <c r="G2397" t="s">
        <v>2015</v>
      </c>
      <c r="H2397" t="s">
        <v>75</v>
      </c>
      <c r="I2397" t="s">
        <v>225</v>
      </c>
      <c r="J2397" t="s">
        <v>52</v>
      </c>
      <c r="K2397" t="s">
        <v>52</v>
      </c>
      <c r="L2397" t="s">
        <v>773</v>
      </c>
      <c r="M2397" t="s">
        <v>303</v>
      </c>
      <c r="N2397" t="s">
        <v>619</v>
      </c>
      <c r="O2397" t="s">
        <v>61</v>
      </c>
      <c r="P2397" t="s">
        <v>1372</v>
      </c>
      <c r="Q2397" t="s">
        <v>64</v>
      </c>
      <c r="R2397" t="s">
        <v>56</v>
      </c>
      <c r="S2397" t="s">
        <v>1255</v>
      </c>
      <c r="T2397" s="127">
        <v>1.4139999999999999</v>
      </c>
      <c r="U2397" s="128">
        <v>46752</v>
      </c>
      <c r="V2397" s="126">
        <v>1.7999999999999999E-2</v>
      </c>
      <c r="W2397" s="126">
        <v>2.6499999999999999E-2</v>
      </c>
      <c r="X2397" t="s">
        <v>606</v>
      </c>
      <c r="Z2397" s="125">
        <v>5744.13</v>
      </c>
      <c r="AA2397" s="125">
        <v>1</v>
      </c>
      <c r="AB2397" s="125">
        <v>119</v>
      </c>
      <c r="AC2397" s="125">
        <v>0</v>
      </c>
      <c r="AD2397" s="125">
        <v>6.8355100000000002</v>
      </c>
      <c r="AE2397" s="125"/>
      <c r="AF2397" s="125"/>
      <c r="AG2397" t="s">
        <v>16</v>
      </c>
      <c r="AH2397" s="126">
        <v>8.3232277980289698E-6</v>
      </c>
      <c r="AI2397" s="126">
        <v>4.0936271899999997E-4</v>
      </c>
      <c r="AJ2397" s="126">
        <v>3.2966158831758171E-7</v>
      </c>
    </row>
    <row r="2398" spans="1:36" x14ac:dyDescent="0.3">
      <c r="A2398">
        <v>13918</v>
      </c>
      <c r="B2398">
        <v>13921</v>
      </c>
      <c r="C2398" t="s">
        <v>1556</v>
      </c>
      <c r="D2398">
        <v>520020116</v>
      </c>
      <c r="E2398" t="s">
        <v>3092</v>
      </c>
      <c r="F2398" t="s">
        <v>2018</v>
      </c>
      <c r="G2398" t="s">
        <v>2019</v>
      </c>
      <c r="H2398" t="s">
        <v>75</v>
      </c>
      <c r="I2398" t="s">
        <v>225</v>
      </c>
      <c r="J2398" t="s">
        <v>52</v>
      </c>
      <c r="K2398" t="s">
        <v>52</v>
      </c>
      <c r="L2398" t="s">
        <v>773</v>
      </c>
      <c r="M2398" t="s">
        <v>303</v>
      </c>
      <c r="N2398" t="s">
        <v>619</v>
      </c>
      <c r="O2398" t="s">
        <v>61</v>
      </c>
      <c r="P2398" t="s">
        <v>1487</v>
      </c>
      <c r="Q2398" t="s">
        <v>64</v>
      </c>
      <c r="R2398" t="s">
        <v>56</v>
      </c>
      <c r="S2398" t="s">
        <v>1255</v>
      </c>
      <c r="T2398" s="127">
        <v>1.5640000000000001</v>
      </c>
      <c r="U2398" s="128">
        <v>47118</v>
      </c>
      <c r="V2398" s="126">
        <v>3.3000000000000002E-2</v>
      </c>
      <c r="W2398" s="126">
        <v>2.81E-2</v>
      </c>
      <c r="X2398" t="s">
        <v>606</v>
      </c>
      <c r="Z2398" s="125">
        <v>1500</v>
      </c>
      <c r="AA2398" s="125">
        <v>1</v>
      </c>
      <c r="AB2398" s="125">
        <v>120</v>
      </c>
      <c r="AC2398" s="125">
        <v>0</v>
      </c>
      <c r="AD2398" s="125">
        <v>1.8</v>
      </c>
      <c r="AE2398" s="125"/>
      <c r="AF2398" s="125"/>
      <c r="AG2398" t="s">
        <v>16</v>
      </c>
      <c r="AH2398" s="126">
        <v>4.3858009064099598E-6</v>
      </c>
      <c r="AI2398" s="126">
        <v>1.07797793E-4</v>
      </c>
      <c r="AJ2398" s="126">
        <v>8.6810034506810331E-8</v>
      </c>
    </row>
    <row r="2399" spans="1:36" x14ac:dyDescent="0.3">
      <c r="A2399">
        <v>13918</v>
      </c>
      <c r="B2399">
        <v>13921</v>
      </c>
      <c r="C2399" t="s">
        <v>2020</v>
      </c>
      <c r="D2399">
        <v>520017807</v>
      </c>
      <c r="E2399" t="s">
        <v>3092</v>
      </c>
      <c r="F2399" t="s">
        <v>2472</v>
      </c>
      <c r="G2399" t="s">
        <v>2473</v>
      </c>
      <c r="H2399" t="s">
        <v>75</v>
      </c>
      <c r="I2399" t="s">
        <v>224</v>
      </c>
      <c r="J2399" t="s">
        <v>52</v>
      </c>
      <c r="K2399" t="s">
        <v>52</v>
      </c>
      <c r="L2399" t="s">
        <v>773</v>
      </c>
      <c r="M2399" t="s">
        <v>303</v>
      </c>
      <c r="N2399" t="s">
        <v>619</v>
      </c>
      <c r="O2399" t="s">
        <v>61</v>
      </c>
      <c r="P2399" t="s">
        <v>1388</v>
      </c>
      <c r="Q2399" t="s">
        <v>69</v>
      </c>
      <c r="R2399" t="s">
        <v>56</v>
      </c>
      <c r="S2399" t="s">
        <v>1255</v>
      </c>
      <c r="T2399" s="127">
        <v>0.65400000000000003</v>
      </c>
      <c r="U2399" s="128">
        <v>46447</v>
      </c>
      <c r="V2399" s="126">
        <v>5.0500000000000003E-2</v>
      </c>
      <c r="W2399" s="126">
        <v>4.1399999999999999E-2</v>
      </c>
      <c r="X2399" t="s">
        <v>606</v>
      </c>
      <c r="Z2399" s="125">
        <v>1250</v>
      </c>
      <c r="AA2399" s="125">
        <v>1</v>
      </c>
      <c r="AB2399" s="125">
        <v>102.3</v>
      </c>
      <c r="AC2399" s="125">
        <v>0</v>
      </c>
      <c r="AD2399" s="125">
        <v>1.2787500000000001</v>
      </c>
      <c r="AE2399" s="125"/>
      <c r="AF2399" s="125"/>
      <c r="AG2399" t="s">
        <v>16</v>
      </c>
      <c r="AH2399" s="126">
        <v>1.34875047925151E-5</v>
      </c>
      <c r="AI2399" s="126">
        <v>7.6581349027136597E-5</v>
      </c>
      <c r="AJ2399" s="126">
        <v>6.1671295347546507E-8</v>
      </c>
    </row>
    <row r="2400" spans="1:36" x14ac:dyDescent="0.3">
      <c r="A2400">
        <v>13918</v>
      </c>
      <c r="B2400">
        <v>13921</v>
      </c>
      <c r="C2400" t="s">
        <v>2020</v>
      </c>
      <c r="D2400">
        <v>520017807</v>
      </c>
      <c r="E2400" t="s">
        <v>3092</v>
      </c>
      <c r="F2400" t="s">
        <v>2021</v>
      </c>
      <c r="G2400" t="s">
        <v>2022</v>
      </c>
      <c r="H2400" t="s">
        <v>75</v>
      </c>
      <c r="I2400" t="s">
        <v>225</v>
      </c>
      <c r="J2400" t="s">
        <v>52</v>
      </c>
      <c r="K2400" t="s">
        <v>52</v>
      </c>
      <c r="L2400" t="s">
        <v>773</v>
      </c>
      <c r="M2400" t="s">
        <v>303</v>
      </c>
      <c r="N2400" t="s">
        <v>619</v>
      </c>
      <c r="O2400" t="s">
        <v>61</v>
      </c>
      <c r="P2400" t="s">
        <v>1362</v>
      </c>
      <c r="Q2400" t="s">
        <v>64</v>
      </c>
      <c r="R2400" t="s">
        <v>56</v>
      </c>
      <c r="S2400" t="s">
        <v>1255</v>
      </c>
      <c r="T2400" s="127">
        <v>0.86699999999999999</v>
      </c>
      <c r="U2400" s="128">
        <v>46523</v>
      </c>
      <c r="V2400" s="126">
        <v>1.5800000000000002E-2</v>
      </c>
      <c r="W2400" s="126">
        <v>2.6800000000000001E-2</v>
      </c>
      <c r="X2400" t="s">
        <v>606</v>
      </c>
      <c r="Z2400" s="125">
        <v>7142.85</v>
      </c>
      <c r="AA2400" s="125">
        <v>1</v>
      </c>
      <c r="AB2400" s="125">
        <v>119.63</v>
      </c>
      <c r="AC2400" s="125">
        <v>0</v>
      </c>
      <c r="AD2400" s="125">
        <v>8.5449900000000003</v>
      </c>
      <c r="AE2400" s="125"/>
      <c r="AF2400" s="125"/>
      <c r="AG2400" t="s">
        <v>16</v>
      </c>
      <c r="AH2400" s="126">
        <v>1.9962736337295201E-5</v>
      </c>
      <c r="AI2400" s="126">
        <v>5.1173948100000002E-4</v>
      </c>
      <c r="AJ2400" s="126">
        <v>4.1210604264463844E-7</v>
      </c>
    </row>
    <row r="2401" spans="1:36" x14ac:dyDescent="0.3">
      <c r="A2401">
        <v>13918</v>
      </c>
      <c r="B2401">
        <v>13921</v>
      </c>
      <c r="C2401" t="s">
        <v>2020</v>
      </c>
      <c r="D2401">
        <v>520017807</v>
      </c>
      <c r="E2401" t="s">
        <v>3092</v>
      </c>
      <c r="F2401" t="s">
        <v>2023</v>
      </c>
      <c r="G2401" t="s">
        <v>2024</v>
      </c>
      <c r="H2401" t="s">
        <v>75</v>
      </c>
      <c r="I2401" t="s">
        <v>225</v>
      </c>
      <c r="J2401" t="s">
        <v>52</v>
      </c>
      <c r="K2401" t="s">
        <v>52</v>
      </c>
      <c r="L2401" t="s">
        <v>773</v>
      </c>
      <c r="M2401" t="s">
        <v>303</v>
      </c>
      <c r="N2401" t="s">
        <v>619</v>
      </c>
      <c r="O2401" t="s">
        <v>61</v>
      </c>
      <c r="P2401" t="s">
        <v>1388</v>
      </c>
      <c r="Q2401" t="s">
        <v>69</v>
      </c>
      <c r="R2401" t="s">
        <v>56</v>
      </c>
      <c r="S2401" t="s">
        <v>1255</v>
      </c>
      <c r="T2401" s="127">
        <v>2.528</v>
      </c>
      <c r="U2401" s="128">
        <v>48059</v>
      </c>
      <c r="V2401" s="126">
        <v>2.4E-2</v>
      </c>
      <c r="W2401" s="126">
        <v>2.3599999999999999E-2</v>
      </c>
      <c r="X2401" t="s">
        <v>606</v>
      </c>
      <c r="Z2401" s="125">
        <v>18577.77</v>
      </c>
      <c r="AA2401" s="125">
        <v>1</v>
      </c>
      <c r="AB2401" s="125">
        <v>121.77</v>
      </c>
      <c r="AC2401" s="125">
        <v>0</v>
      </c>
      <c r="AD2401" s="125">
        <v>22.622150000000001</v>
      </c>
      <c r="AE2401" s="125"/>
      <c r="AF2401" s="125"/>
      <c r="AG2401" t="s">
        <v>16</v>
      </c>
      <c r="AH2401" s="126">
        <v>1.8039990960161098E-5</v>
      </c>
      <c r="AI2401" s="126">
        <v>1.3547876939999999E-3</v>
      </c>
      <c r="AJ2401" s="126">
        <v>1.0910164567323553E-6</v>
      </c>
    </row>
    <row r="2402" spans="1:36" x14ac:dyDescent="0.3">
      <c r="A2402">
        <v>13918</v>
      </c>
      <c r="B2402">
        <v>13921</v>
      </c>
      <c r="C2402" t="s">
        <v>2020</v>
      </c>
      <c r="D2402">
        <v>520017807</v>
      </c>
      <c r="E2402" t="s">
        <v>3092</v>
      </c>
      <c r="F2402" t="s">
        <v>2025</v>
      </c>
      <c r="G2402" t="s">
        <v>2026</v>
      </c>
      <c r="H2402" t="s">
        <v>75</v>
      </c>
      <c r="I2402" t="s">
        <v>225</v>
      </c>
      <c r="J2402" t="s">
        <v>52</v>
      </c>
      <c r="K2402" t="s">
        <v>52</v>
      </c>
      <c r="L2402" t="s">
        <v>773</v>
      </c>
      <c r="M2402" t="s">
        <v>303</v>
      </c>
      <c r="N2402" t="s">
        <v>619</v>
      </c>
      <c r="O2402" t="s">
        <v>61</v>
      </c>
      <c r="P2402" t="s">
        <v>1362</v>
      </c>
      <c r="Q2402" t="s">
        <v>64</v>
      </c>
      <c r="R2402" t="s">
        <v>56</v>
      </c>
      <c r="S2402" t="s">
        <v>1255</v>
      </c>
      <c r="T2402" s="127">
        <v>3.4220000000000002</v>
      </c>
      <c r="U2402" s="128">
        <v>47583</v>
      </c>
      <c r="V2402" s="126">
        <v>8.3999999999999995E-3</v>
      </c>
      <c r="W2402" s="126">
        <v>2.3300000000000001E-2</v>
      </c>
      <c r="X2402" t="s">
        <v>606</v>
      </c>
      <c r="Z2402" s="125">
        <v>7060.38</v>
      </c>
      <c r="AA2402" s="125">
        <v>1</v>
      </c>
      <c r="AB2402" s="125">
        <v>112.77</v>
      </c>
      <c r="AC2402" s="125">
        <v>0</v>
      </c>
      <c r="AD2402" s="125">
        <v>7.9619900000000001</v>
      </c>
      <c r="AE2402" s="125"/>
      <c r="AF2402" s="125"/>
      <c r="AG2402" t="s">
        <v>16</v>
      </c>
      <c r="AH2402" s="126">
        <v>9.5447676393791697E-6</v>
      </c>
      <c r="AI2402" s="126">
        <v>4.76824973E-4</v>
      </c>
      <c r="AJ2402" s="126">
        <v>3.839892370238215E-7</v>
      </c>
    </row>
    <row r="2403" spans="1:36" x14ac:dyDescent="0.3">
      <c r="A2403">
        <v>13918</v>
      </c>
      <c r="B2403">
        <v>13921</v>
      </c>
      <c r="C2403" t="s">
        <v>2020</v>
      </c>
      <c r="D2403">
        <v>520017807</v>
      </c>
      <c r="E2403" t="s">
        <v>3092</v>
      </c>
      <c r="F2403" t="s">
        <v>2027</v>
      </c>
      <c r="G2403" t="s">
        <v>2028</v>
      </c>
      <c r="H2403" t="s">
        <v>75</v>
      </c>
      <c r="I2403" t="s">
        <v>225</v>
      </c>
      <c r="J2403" t="s">
        <v>52</v>
      </c>
      <c r="K2403" t="s">
        <v>52</v>
      </c>
      <c r="L2403" t="s">
        <v>773</v>
      </c>
      <c r="M2403" t="s">
        <v>303</v>
      </c>
      <c r="N2403" t="s">
        <v>619</v>
      </c>
      <c r="O2403" t="s">
        <v>61</v>
      </c>
      <c r="P2403" t="s">
        <v>1388</v>
      </c>
      <c r="Q2403" t="s">
        <v>69</v>
      </c>
      <c r="R2403" t="s">
        <v>56</v>
      </c>
      <c r="S2403" t="s">
        <v>1255</v>
      </c>
      <c r="T2403" s="127">
        <v>5.1159999999999997</v>
      </c>
      <c r="U2403" s="128">
        <v>49765</v>
      </c>
      <c r="V2403" s="126">
        <v>1.4999999999999999E-2</v>
      </c>
      <c r="W2403" s="126">
        <v>2.4799999999999999E-2</v>
      </c>
      <c r="X2403" t="s">
        <v>606</v>
      </c>
      <c r="Z2403" s="125">
        <v>74676.09</v>
      </c>
      <c r="AA2403" s="125">
        <v>1</v>
      </c>
      <c r="AB2403" s="125">
        <v>110.01</v>
      </c>
      <c r="AC2403" s="125">
        <v>0</v>
      </c>
      <c r="AD2403" s="125">
        <v>82.151169999999993</v>
      </c>
      <c r="AE2403" s="125"/>
      <c r="AF2403" s="125"/>
      <c r="AG2403" t="s">
        <v>16</v>
      </c>
      <c r="AH2403" s="126">
        <v>7.6951621711584303E-5</v>
      </c>
      <c r="AI2403" s="126">
        <v>4.9198415810000002E-3</v>
      </c>
      <c r="AJ2403" s="126">
        <v>3.9619699458193562E-6</v>
      </c>
    </row>
    <row r="2404" spans="1:36" x14ac:dyDescent="0.3">
      <c r="A2404">
        <v>13918</v>
      </c>
      <c r="B2404">
        <v>13921</v>
      </c>
      <c r="C2404" t="s">
        <v>2029</v>
      </c>
      <c r="D2404">
        <v>520023896</v>
      </c>
      <c r="E2404" t="s">
        <v>3092</v>
      </c>
      <c r="F2404" t="s">
        <v>2030</v>
      </c>
      <c r="G2404" t="s">
        <v>2031</v>
      </c>
      <c r="H2404" t="s">
        <v>75</v>
      </c>
      <c r="I2404" t="s">
        <v>224</v>
      </c>
      <c r="J2404" t="s">
        <v>52</v>
      </c>
      <c r="K2404" t="s">
        <v>52</v>
      </c>
      <c r="L2404" t="s">
        <v>773</v>
      </c>
      <c r="M2404" t="s">
        <v>303</v>
      </c>
      <c r="N2404" t="s">
        <v>619</v>
      </c>
      <c r="O2404" t="s">
        <v>61</v>
      </c>
      <c r="P2404" t="s">
        <v>2032</v>
      </c>
      <c r="Q2404" t="s">
        <v>64</v>
      </c>
      <c r="R2404" t="s">
        <v>56</v>
      </c>
      <c r="S2404" t="s">
        <v>1255</v>
      </c>
      <c r="T2404" s="127">
        <v>0.499</v>
      </c>
      <c r="U2404" s="128">
        <v>46386</v>
      </c>
      <c r="V2404" s="126">
        <v>4.8000000000000001E-2</v>
      </c>
      <c r="W2404" s="126">
        <v>4.4299999999999999E-2</v>
      </c>
      <c r="X2404" t="s">
        <v>606</v>
      </c>
      <c r="Z2404" s="125">
        <v>6261.25</v>
      </c>
      <c r="AA2404" s="125">
        <v>1</v>
      </c>
      <c r="AB2404" s="125">
        <v>100.21</v>
      </c>
      <c r="AC2404" s="125">
        <v>0</v>
      </c>
      <c r="AD2404" s="125">
        <v>6.2744</v>
      </c>
      <c r="AE2404" s="125"/>
      <c r="AF2404" s="125"/>
      <c r="AG2404" t="s">
        <v>16</v>
      </c>
      <c r="AH2404" s="126">
        <v>2.2096182589209699E-5</v>
      </c>
      <c r="AI2404" s="126">
        <v>3.7575915200000002E-4</v>
      </c>
      <c r="AJ2404" s="126">
        <v>3.026004891719615E-7</v>
      </c>
    </row>
    <row r="2405" spans="1:36" x14ac:dyDescent="0.3">
      <c r="A2405">
        <v>13918</v>
      </c>
      <c r="B2405">
        <v>13921</v>
      </c>
      <c r="C2405" t="s">
        <v>2029</v>
      </c>
      <c r="D2405">
        <v>520023896</v>
      </c>
      <c r="E2405" t="s">
        <v>3092</v>
      </c>
      <c r="F2405" t="s">
        <v>2303</v>
      </c>
      <c r="G2405" t="s">
        <v>2304</v>
      </c>
      <c r="H2405" t="s">
        <v>75</v>
      </c>
      <c r="I2405" t="s">
        <v>224</v>
      </c>
      <c r="J2405" t="s">
        <v>52</v>
      </c>
      <c r="K2405" t="s">
        <v>52</v>
      </c>
      <c r="L2405" t="s">
        <v>773</v>
      </c>
      <c r="M2405" t="s">
        <v>303</v>
      </c>
      <c r="N2405" t="s">
        <v>619</v>
      </c>
      <c r="O2405" t="s">
        <v>61</v>
      </c>
      <c r="P2405" t="s">
        <v>2032</v>
      </c>
      <c r="Q2405" t="s">
        <v>64</v>
      </c>
      <c r="R2405" t="s">
        <v>56</v>
      </c>
      <c r="S2405" t="s">
        <v>1255</v>
      </c>
      <c r="T2405" s="127">
        <v>1.3360000000000001</v>
      </c>
      <c r="U2405" s="128">
        <v>46752</v>
      </c>
      <c r="V2405" s="126">
        <v>3.4000000000000002E-2</v>
      </c>
      <c r="W2405" s="126">
        <v>4.6199999999999998E-2</v>
      </c>
      <c r="X2405" t="s">
        <v>606</v>
      </c>
      <c r="Z2405" s="125">
        <v>17500</v>
      </c>
      <c r="AA2405" s="125">
        <v>1</v>
      </c>
      <c r="AB2405" s="125">
        <v>98.48</v>
      </c>
      <c r="AC2405" s="125">
        <v>0</v>
      </c>
      <c r="AD2405" s="125">
        <v>17.234000000000002</v>
      </c>
      <c r="AE2405" s="125"/>
      <c r="AF2405" s="125"/>
      <c r="AG2405" t="s">
        <v>16</v>
      </c>
      <c r="AH2405" s="126">
        <v>1.22297332E-4</v>
      </c>
      <c r="AI2405" s="126">
        <v>1.0321039829999999E-3</v>
      </c>
      <c r="AJ2405" s="126">
        <v>8.3115785260576067E-7</v>
      </c>
    </row>
    <row r="2406" spans="1:36" x14ac:dyDescent="0.3">
      <c r="A2406">
        <v>13918</v>
      </c>
      <c r="B2406">
        <v>13921</v>
      </c>
      <c r="C2406" t="s">
        <v>1553</v>
      </c>
      <c r="D2406">
        <v>520000118</v>
      </c>
      <c r="E2406" t="s">
        <v>3092</v>
      </c>
      <c r="F2406" t="s">
        <v>2035</v>
      </c>
      <c r="G2406" t="s">
        <v>2036</v>
      </c>
      <c r="H2406" t="s">
        <v>75</v>
      </c>
      <c r="I2406" t="s">
        <v>225</v>
      </c>
      <c r="J2406" t="s">
        <v>52</v>
      </c>
      <c r="K2406" t="s">
        <v>52</v>
      </c>
      <c r="L2406" t="s">
        <v>773</v>
      </c>
      <c r="M2406" t="s">
        <v>303</v>
      </c>
      <c r="N2406" t="s">
        <v>251</v>
      </c>
      <c r="O2406" t="s">
        <v>61</v>
      </c>
      <c r="P2406" t="s">
        <v>1254</v>
      </c>
      <c r="Q2406" t="s">
        <v>64</v>
      </c>
      <c r="R2406" t="s">
        <v>56</v>
      </c>
      <c r="S2406" t="s">
        <v>1255</v>
      </c>
      <c r="T2406" s="127">
        <v>2.879</v>
      </c>
      <c r="U2406" s="128">
        <v>48191</v>
      </c>
      <c r="V2406" s="126">
        <v>1E-3</v>
      </c>
      <c r="W2406" s="126">
        <v>2.1000000000000001E-2</v>
      </c>
      <c r="X2406" t="s">
        <v>606</v>
      </c>
      <c r="Z2406" s="125">
        <v>8686.41</v>
      </c>
      <c r="AA2406" s="125">
        <v>1</v>
      </c>
      <c r="AB2406" s="125">
        <v>109.94</v>
      </c>
      <c r="AC2406" s="125">
        <v>0</v>
      </c>
      <c r="AD2406" s="125">
        <v>9.5498399999999997</v>
      </c>
      <c r="AE2406" s="125"/>
      <c r="AF2406" s="125"/>
      <c r="AG2406" t="s">
        <v>16</v>
      </c>
      <c r="AH2406" s="126">
        <v>1.02972028163936E-5</v>
      </c>
      <c r="AI2406" s="126">
        <v>5.7191759900000001E-4</v>
      </c>
      <c r="AJ2406" s="126">
        <v>4.6056774440806529E-7</v>
      </c>
    </row>
    <row r="2407" spans="1:36" x14ac:dyDescent="0.3">
      <c r="A2407">
        <v>13918</v>
      </c>
      <c r="B2407">
        <v>13921</v>
      </c>
      <c r="C2407" t="s">
        <v>1719</v>
      </c>
      <c r="D2407">
        <v>520025370</v>
      </c>
      <c r="E2407" t="s">
        <v>3092</v>
      </c>
      <c r="F2407" t="s">
        <v>2037</v>
      </c>
      <c r="G2407" t="s">
        <v>2038</v>
      </c>
      <c r="H2407" t="s">
        <v>75</v>
      </c>
      <c r="I2407" t="s">
        <v>224</v>
      </c>
      <c r="J2407" t="s">
        <v>52</v>
      </c>
      <c r="K2407" t="s">
        <v>52</v>
      </c>
      <c r="L2407" t="s">
        <v>773</v>
      </c>
      <c r="M2407" t="s">
        <v>303</v>
      </c>
      <c r="N2407" t="s">
        <v>673</v>
      </c>
      <c r="O2407" t="s">
        <v>61</v>
      </c>
      <c r="P2407" t="s">
        <v>1358</v>
      </c>
      <c r="Q2407" t="s">
        <v>64</v>
      </c>
      <c r="R2407" t="s">
        <v>56</v>
      </c>
      <c r="S2407" t="s">
        <v>1255</v>
      </c>
      <c r="T2407" s="127">
        <v>1.645</v>
      </c>
      <c r="U2407" s="128">
        <v>47377</v>
      </c>
      <c r="V2407" s="126">
        <v>2.0400000000000001E-2</v>
      </c>
      <c r="W2407" s="126">
        <v>3.8899999999999997E-2</v>
      </c>
      <c r="X2407" t="s">
        <v>606</v>
      </c>
      <c r="Z2407" s="125">
        <v>10000</v>
      </c>
      <c r="AA2407" s="125">
        <v>1</v>
      </c>
      <c r="AB2407" s="125">
        <v>97.66</v>
      </c>
      <c r="AC2407" s="125">
        <v>0</v>
      </c>
      <c r="AD2407" s="125">
        <v>9.766</v>
      </c>
      <c r="AE2407" s="125"/>
      <c r="AF2407" s="125"/>
      <c r="AG2407" t="s">
        <v>16</v>
      </c>
      <c r="AH2407" s="126">
        <v>3.3324966545066099E-5</v>
      </c>
      <c r="AI2407" s="126">
        <v>5.8486291600000004E-4</v>
      </c>
      <c r="AJ2407" s="126">
        <v>4.7099266499639422E-7</v>
      </c>
    </row>
    <row r="2408" spans="1:36" x14ac:dyDescent="0.3">
      <c r="A2408">
        <v>13918</v>
      </c>
      <c r="B2408">
        <v>13921</v>
      </c>
      <c r="C2408" t="s">
        <v>1839</v>
      </c>
      <c r="D2408">
        <v>520025990</v>
      </c>
      <c r="E2408" t="s">
        <v>3092</v>
      </c>
      <c r="F2408" t="s">
        <v>2041</v>
      </c>
      <c r="G2408" t="s">
        <v>2042</v>
      </c>
      <c r="H2408" t="s">
        <v>75</v>
      </c>
      <c r="I2408" t="s">
        <v>224</v>
      </c>
      <c r="J2408" t="s">
        <v>52</v>
      </c>
      <c r="K2408" t="s">
        <v>52</v>
      </c>
      <c r="L2408" t="s">
        <v>773</v>
      </c>
      <c r="M2408" t="s">
        <v>303</v>
      </c>
      <c r="N2408" t="s">
        <v>138</v>
      </c>
      <c r="O2408" t="s">
        <v>61</v>
      </c>
      <c r="P2408" t="s">
        <v>1398</v>
      </c>
      <c r="Q2408" t="s">
        <v>69</v>
      </c>
      <c r="R2408" t="s">
        <v>56</v>
      </c>
      <c r="S2408" t="s">
        <v>1255</v>
      </c>
      <c r="T2408" s="127">
        <v>1.3169999999999999</v>
      </c>
      <c r="U2408" s="128">
        <v>47118</v>
      </c>
      <c r="V2408" s="126">
        <v>2.5499999999999998E-2</v>
      </c>
      <c r="W2408" s="126">
        <v>4.1399999999999999E-2</v>
      </c>
      <c r="X2408" t="s">
        <v>606</v>
      </c>
      <c r="Z2408" s="125">
        <v>14000</v>
      </c>
      <c r="AA2408" s="125">
        <v>1</v>
      </c>
      <c r="AB2408" s="125">
        <v>98.01</v>
      </c>
      <c r="AC2408" s="125">
        <v>0</v>
      </c>
      <c r="AD2408" s="125">
        <v>13.721399999999999</v>
      </c>
      <c r="AE2408" s="125"/>
      <c r="AF2408" s="125"/>
      <c r="AG2408" t="s">
        <v>16</v>
      </c>
      <c r="AH2408" s="126">
        <v>2.6014432807321499E-5</v>
      </c>
      <c r="AI2408" s="126">
        <v>8.2174257799999995E-4</v>
      </c>
      <c r="AJ2408" s="126">
        <v>6.6175289304541501E-7</v>
      </c>
    </row>
    <row r="2409" spans="1:36" x14ac:dyDescent="0.3">
      <c r="A2409">
        <v>13918</v>
      </c>
      <c r="B2409">
        <v>13921</v>
      </c>
      <c r="C2409" t="s">
        <v>1839</v>
      </c>
      <c r="D2409">
        <v>520025990</v>
      </c>
      <c r="E2409" t="s">
        <v>3092</v>
      </c>
      <c r="F2409" t="s">
        <v>2043</v>
      </c>
      <c r="G2409" t="s">
        <v>2044</v>
      </c>
      <c r="H2409" t="s">
        <v>75</v>
      </c>
      <c r="I2409" t="s">
        <v>225</v>
      </c>
      <c r="J2409" t="s">
        <v>52</v>
      </c>
      <c r="K2409" t="s">
        <v>52</v>
      </c>
      <c r="L2409" t="s">
        <v>773</v>
      </c>
      <c r="M2409" t="s">
        <v>303</v>
      </c>
      <c r="N2409" t="s">
        <v>138</v>
      </c>
      <c r="O2409" t="s">
        <v>61</v>
      </c>
      <c r="P2409" t="s">
        <v>1388</v>
      </c>
      <c r="Q2409" t="s">
        <v>69</v>
      </c>
      <c r="R2409" t="s">
        <v>56</v>
      </c>
      <c r="S2409" t="s">
        <v>1255</v>
      </c>
      <c r="T2409" s="127">
        <v>2.79</v>
      </c>
      <c r="U2409" s="128">
        <v>47300</v>
      </c>
      <c r="V2409" s="126">
        <v>1E-3</v>
      </c>
      <c r="W2409" s="126">
        <v>2.2800000000000001E-2</v>
      </c>
      <c r="X2409" t="s">
        <v>606</v>
      </c>
      <c r="Z2409" s="125">
        <v>7987.37</v>
      </c>
      <c r="AA2409" s="125">
        <v>1</v>
      </c>
      <c r="AB2409" s="125">
        <v>111.23</v>
      </c>
      <c r="AC2409" s="125">
        <v>0</v>
      </c>
      <c r="AD2409" s="125">
        <v>8.8843499999999995</v>
      </c>
      <c r="AE2409" s="125"/>
      <c r="AF2409" s="125"/>
      <c r="AG2409" t="s">
        <v>16</v>
      </c>
      <c r="AH2409" s="126">
        <v>5.5456871383094301E-5</v>
      </c>
      <c r="AI2409" s="126">
        <v>5.32062958E-4</v>
      </c>
      <c r="AJ2409" s="126">
        <v>4.2847262781698903E-7</v>
      </c>
    </row>
    <row r="2410" spans="1:36" x14ac:dyDescent="0.3">
      <c r="A2410">
        <v>13918</v>
      </c>
      <c r="B2410">
        <v>13921</v>
      </c>
      <c r="C2410" t="s">
        <v>1810</v>
      </c>
      <c r="D2410">
        <v>520041146</v>
      </c>
      <c r="E2410" t="s">
        <v>3092</v>
      </c>
      <c r="F2410" t="s">
        <v>2045</v>
      </c>
      <c r="G2410" t="s">
        <v>2046</v>
      </c>
      <c r="H2410" t="s">
        <v>75</v>
      </c>
      <c r="I2410" t="s">
        <v>224</v>
      </c>
      <c r="J2410" t="s">
        <v>52</v>
      </c>
      <c r="K2410" t="s">
        <v>52</v>
      </c>
      <c r="L2410" t="s">
        <v>773</v>
      </c>
      <c r="M2410" t="s">
        <v>303</v>
      </c>
      <c r="N2410" t="s">
        <v>615</v>
      </c>
      <c r="O2410" t="s">
        <v>61</v>
      </c>
      <c r="P2410" t="s">
        <v>1372</v>
      </c>
      <c r="Q2410" t="s">
        <v>64</v>
      </c>
      <c r="R2410" t="s">
        <v>56</v>
      </c>
      <c r="S2410" t="s">
        <v>1255</v>
      </c>
      <c r="T2410" s="127">
        <v>0.17</v>
      </c>
      <c r="U2410" s="128">
        <v>46266</v>
      </c>
      <c r="V2410" s="126">
        <v>3.4500000000000003E-2</v>
      </c>
      <c r="W2410" s="126">
        <v>5.0999999999999997E-2</v>
      </c>
      <c r="X2410" t="s">
        <v>606</v>
      </c>
      <c r="Z2410" s="125">
        <v>89470.59</v>
      </c>
      <c r="AA2410" s="125">
        <v>1</v>
      </c>
      <c r="AB2410" s="125">
        <v>100.87</v>
      </c>
      <c r="AC2410" s="125">
        <v>0</v>
      </c>
      <c r="AD2410" s="125">
        <v>90.248980000000003</v>
      </c>
      <c r="AE2410" s="125"/>
      <c r="AF2410" s="125"/>
      <c r="AG2410" t="s">
        <v>16</v>
      </c>
      <c r="AH2410" s="126">
        <v>1.6062139200000001E-4</v>
      </c>
      <c r="AI2410" s="126">
        <v>5.4048004969999997E-3</v>
      </c>
      <c r="AJ2410" s="126">
        <v>4.3525094822246862E-6</v>
      </c>
    </row>
    <row r="2411" spans="1:36" x14ac:dyDescent="0.3">
      <c r="A2411">
        <v>13918</v>
      </c>
      <c r="B2411">
        <v>13921</v>
      </c>
      <c r="C2411" t="s">
        <v>1810</v>
      </c>
      <c r="D2411">
        <v>520041146</v>
      </c>
      <c r="E2411" t="s">
        <v>3092</v>
      </c>
      <c r="F2411" t="s">
        <v>2047</v>
      </c>
      <c r="G2411" t="s">
        <v>2048</v>
      </c>
      <c r="H2411" t="s">
        <v>75</v>
      </c>
      <c r="I2411" t="s">
        <v>224</v>
      </c>
      <c r="J2411" t="s">
        <v>52</v>
      </c>
      <c r="K2411" t="s">
        <v>52</v>
      </c>
      <c r="L2411" t="s">
        <v>773</v>
      </c>
      <c r="M2411" t="s">
        <v>303</v>
      </c>
      <c r="N2411" t="s">
        <v>615</v>
      </c>
      <c r="O2411" t="s">
        <v>61</v>
      </c>
      <c r="P2411" t="s">
        <v>1372</v>
      </c>
      <c r="Q2411" t="s">
        <v>64</v>
      </c>
      <c r="R2411" t="s">
        <v>56</v>
      </c>
      <c r="S2411" t="s">
        <v>1255</v>
      </c>
      <c r="T2411" s="127">
        <v>2.101</v>
      </c>
      <c r="U2411" s="128">
        <v>47363</v>
      </c>
      <c r="V2411" s="126">
        <v>1.4999999999999999E-2</v>
      </c>
      <c r="W2411" s="126">
        <v>4.0800000000000003E-2</v>
      </c>
      <c r="X2411" t="s">
        <v>606</v>
      </c>
      <c r="Z2411" s="125">
        <v>93000</v>
      </c>
      <c r="AA2411" s="125">
        <v>1</v>
      </c>
      <c r="AB2411" s="125">
        <v>95.32</v>
      </c>
      <c r="AC2411" s="125">
        <v>0</v>
      </c>
      <c r="AD2411" s="125">
        <v>88.647599999999997</v>
      </c>
      <c r="AE2411" s="125"/>
      <c r="AF2411" s="125"/>
      <c r="AG2411" t="s">
        <v>16</v>
      </c>
      <c r="AH2411" s="126">
        <v>7.90153833605497E-5</v>
      </c>
      <c r="AI2411" s="126">
        <v>5.3088975920000002E-3</v>
      </c>
      <c r="AJ2411" s="126">
        <v>4.2752784527477325E-6</v>
      </c>
    </row>
    <row r="2412" spans="1:36" x14ac:dyDescent="0.3">
      <c r="A2412">
        <v>13918</v>
      </c>
      <c r="B2412">
        <v>13921</v>
      </c>
      <c r="C2412" t="s">
        <v>2363</v>
      </c>
      <c r="D2412">
        <v>520028911</v>
      </c>
      <c r="E2412" t="s">
        <v>3092</v>
      </c>
      <c r="F2412" t="s">
        <v>2364</v>
      </c>
      <c r="G2412" t="s">
        <v>2365</v>
      </c>
      <c r="H2412" t="s">
        <v>75</v>
      </c>
      <c r="I2412" t="s">
        <v>224</v>
      </c>
      <c r="J2412" t="s">
        <v>52</v>
      </c>
      <c r="K2412" t="s">
        <v>52</v>
      </c>
      <c r="L2412" t="s">
        <v>773</v>
      </c>
      <c r="M2412" t="s">
        <v>303</v>
      </c>
      <c r="N2412" t="s">
        <v>673</v>
      </c>
      <c r="O2412" t="s">
        <v>61</v>
      </c>
      <c r="P2412" t="s">
        <v>1404</v>
      </c>
      <c r="Q2412" t="s">
        <v>64</v>
      </c>
      <c r="R2412" t="s">
        <v>56</v>
      </c>
      <c r="S2412" t="s">
        <v>1255</v>
      </c>
      <c r="T2412" s="127">
        <v>4.452</v>
      </c>
      <c r="U2412" s="128">
        <v>49653</v>
      </c>
      <c r="V2412" s="126">
        <v>2.07E-2</v>
      </c>
      <c r="W2412" s="126">
        <v>4.0800000000000003E-2</v>
      </c>
      <c r="X2412" t="s">
        <v>606</v>
      </c>
      <c r="Z2412" s="125">
        <v>90828.39</v>
      </c>
      <c r="AA2412" s="125">
        <v>1</v>
      </c>
      <c r="AB2412" s="125">
        <v>91.69</v>
      </c>
      <c r="AC2412" s="125">
        <v>0</v>
      </c>
      <c r="AD2412" s="125">
        <v>83.280550000000005</v>
      </c>
      <c r="AE2412" s="125"/>
      <c r="AF2412" s="125"/>
      <c r="AG2412" t="s">
        <v>16</v>
      </c>
      <c r="AH2412" s="126">
        <v>8.5720081417230799E-5</v>
      </c>
      <c r="AI2412" s="126">
        <v>4.9874775100000003E-3</v>
      </c>
      <c r="AJ2412" s="126">
        <v>4.0164374551367461E-6</v>
      </c>
    </row>
    <row r="2413" spans="1:36" x14ac:dyDescent="0.3">
      <c r="A2413">
        <v>13918</v>
      </c>
      <c r="B2413">
        <v>13921</v>
      </c>
      <c r="C2413" t="s">
        <v>1550</v>
      </c>
      <c r="D2413">
        <v>520029935</v>
      </c>
      <c r="E2413" t="s">
        <v>3092</v>
      </c>
      <c r="F2413" t="s">
        <v>2052</v>
      </c>
      <c r="G2413" t="s">
        <v>2053</v>
      </c>
      <c r="H2413" t="s">
        <v>75</v>
      </c>
      <c r="I2413" t="s">
        <v>224</v>
      </c>
      <c r="J2413" t="s">
        <v>52</v>
      </c>
      <c r="K2413" t="s">
        <v>52</v>
      </c>
      <c r="L2413" t="s">
        <v>773</v>
      </c>
      <c r="M2413" t="s">
        <v>303</v>
      </c>
      <c r="N2413" t="s">
        <v>251</v>
      </c>
      <c r="O2413" t="s">
        <v>61</v>
      </c>
      <c r="P2413" t="s">
        <v>1254</v>
      </c>
      <c r="Q2413" t="s">
        <v>64</v>
      </c>
      <c r="R2413" t="s">
        <v>56</v>
      </c>
      <c r="S2413" t="s">
        <v>1255</v>
      </c>
      <c r="T2413" s="127">
        <v>2.3130000000000002</v>
      </c>
      <c r="U2413" s="128">
        <v>47822</v>
      </c>
      <c r="V2413" s="126">
        <v>2.6800000000000001E-2</v>
      </c>
      <c r="W2413" s="126">
        <v>3.6600000000000001E-2</v>
      </c>
      <c r="X2413" t="s">
        <v>606</v>
      </c>
      <c r="Z2413" s="125">
        <v>133354.66</v>
      </c>
      <c r="AA2413" s="125">
        <v>1</v>
      </c>
      <c r="AB2413" s="125">
        <v>99.3</v>
      </c>
      <c r="AC2413" s="125">
        <v>0</v>
      </c>
      <c r="AD2413" s="125">
        <v>132.42117999999999</v>
      </c>
      <c r="AE2413" s="125"/>
      <c r="AF2413" s="125"/>
      <c r="AG2413" t="s">
        <v>16</v>
      </c>
      <c r="AH2413" s="126">
        <v>5.6944118894789598E-5</v>
      </c>
      <c r="AI2413" s="126">
        <v>7.9303949980000007E-3</v>
      </c>
      <c r="AJ2413" s="126">
        <v>6.3863817806847448E-6</v>
      </c>
    </row>
    <row r="2414" spans="1:36" x14ac:dyDescent="0.3">
      <c r="A2414">
        <v>13918</v>
      </c>
      <c r="B2414">
        <v>13921</v>
      </c>
      <c r="C2414" t="s">
        <v>1550</v>
      </c>
      <c r="D2414">
        <v>520029935</v>
      </c>
      <c r="E2414" t="s">
        <v>3092</v>
      </c>
      <c r="F2414" t="s">
        <v>2054</v>
      </c>
      <c r="G2414" t="s">
        <v>2055</v>
      </c>
      <c r="H2414" t="s">
        <v>75</v>
      </c>
      <c r="I2414" t="s">
        <v>225</v>
      </c>
      <c r="J2414" t="s">
        <v>52</v>
      </c>
      <c r="K2414" t="s">
        <v>52</v>
      </c>
      <c r="L2414" t="s">
        <v>773</v>
      </c>
      <c r="M2414" t="s">
        <v>303</v>
      </c>
      <c r="N2414" t="s">
        <v>251</v>
      </c>
      <c r="O2414" t="s">
        <v>61</v>
      </c>
      <c r="P2414" t="s">
        <v>1358</v>
      </c>
      <c r="Q2414" t="s">
        <v>64</v>
      </c>
      <c r="R2414" t="s">
        <v>56</v>
      </c>
      <c r="S2414" t="s">
        <v>1255</v>
      </c>
      <c r="T2414" s="127">
        <v>4.5</v>
      </c>
      <c r="U2414" s="128">
        <v>48030</v>
      </c>
      <c r="V2414" s="126">
        <v>2.4199999999999999E-2</v>
      </c>
      <c r="W2414" s="126">
        <v>6.6699999999999995E-2</v>
      </c>
      <c r="X2414" t="s">
        <v>606</v>
      </c>
      <c r="Z2414" s="125">
        <v>18334</v>
      </c>
      <c r="AA2414" s="125">
        <v>1</v>
      </c>
      <c r="AB2414" s="125">
        <v>122.27</v>
      </c>
      <c r="AC2414" s="125">
        <v>9.9799999999999993E-3</v>
      </c>
      <c r="AD2414" s="125">
        <v>22.426960000000001</v>
      </c>
      <c r="AE2414" s="125"/>
      <c r="AF2414" s="125"/>
      <c r="AG2414" t="s">
        <v>16</v>
      </c>
      <c r="AH2414" s="126">
        <v>3.6524399283848401E-5</v>
      </c>
      <c r="AI2414" s="126">
        <v>1.343098221E-3</v>
      </c>
      <c r="AJ2414" s="126">
        <v>1.0816028730460306E-6</v>
      </c>
    </row>
    <row r="2415" spans="1:36" x14ac:dyDescent="0.3">
      <c r="A2415">
        <v>13918</v>
      </c>
      <c r="B2415">
        <v>13921</v>
      </c>
      <c r="C2415" t="s">
        <v>1550</v>
      </c>
      <c r="D2415">
        <v>520029935</v>
      </c>
      <c r="E2415" t="s">
        <v>3092</v>
      </c>
      <c r="F2415" t="s">
        <v>2056</v>
      </c>
      <c r="G2415" t="s">
        <v>2057</v>
      </c>
      <c r="H2415" t="s">
        <v>75</v>
      </c>
      <c r="I2415" t="s">
        <v>225</v>
      </c>
      <c r="J2415" t="s">
        <v>52</v>
      </c>
      <c r="K2415" t="s">
        <v>52</v>
      </c>
      <c r="L2415" t="s">
        <v>773</v>
      </c>
      <c r="M2415" t="s">
        <v>303</v>
      </c>
      <c r="N2415" t="s">
        <v>251</v>
      </c>
      <c r="O2415" t="s">
        <v>61</v>
      </c>
      <c r="P2415" t="s">
        <v>1254</v>
      </c>
      <c r="Q2415" t="s">
        <v>64</v>
      </c>
      <c r="R2415" t="s">
        <v>56</v>
      </c>
      <c r="S2415" t="s">
        <v>1255</v>
      </c>
      <c r="T2415" s="127">
        <v>3.0459999999999998</v>
      </c>
      <c r="U2415" s="128">
        <v>48441</v>
      </c>
      <c r="V2415" s="126">
        <v>2E-3</v>
      </c>
      <c r="W2415" s="126">
        <v>2.1499999999999998E-2</v>
      </c>
      <c r="X2415" t="s">
        <v>606</v>
      </c>
      <c r="Z2415" s="125">
        <v>49123.99</v>
      </c>
      <c r="AA2415" s="125">
        <v>1</v>
      </c>
      <c r="AB2415" s="125">
        <v>109.76</v>
      </c>
      <c r="AC2415" s="125">
        <v>0</v>
      </c>
      <c r="AD2415" s="125">
        <v>53.918489999999998</v>
      </c>
      <c r="AE2415" s="125"/>
      <c r="AF2415" s="125"/>
      <c r="AG2415" t="s">
        <v>16</v>
      </c>
      <c r="AH2415" s="126">
        <v>1.6628364732889901E-5</v>
      </c>
      <c r="AI2415" s="126">
        <v>3.2290523569999999E-3</v>
      </c>
      <c r="AJ2415" s="126">
        <v>2.6003699874750595E-6</v>
      </c>
    </row>
    <row r="2416" spans="1:36" x14ac:dyDescent="0.3">
      <c r="A2416">
        <v>13918</v>
      </c>
      <c r="B2416">
        <v>13921</v>
      </c>
      <c r="C2416" t="s">
        <v>1725</v>
      </c>
      <c r="D2416">
        <v>520001736</v>
      </c>
      <c r="E2416" t="s">
        <v>3092</v>
      </c>
      <c r="F2416" t="s">
        <v>2058</v>
      </c>
      <c r="G2416" t="s">
        <v>2059</v>
      </c>
      <c r="H2416" t="s">
        <v>75</v>
      </c>
      <c r="I2416" t="s">
        <v>224</v>
      </c>
      <c r="J2416" t="s">
        <v>52</v>
      </c>
      <c r="K2416" t="s">
        <v>52</v>
      </c>
      <c r="L2416" t="s">
        <v>773</v>
      </c>
      <c r="M2416" t="s">
        <v>303</v>
      </c>
      <c r="N2416" t="s">
        <v>619</v>
      </c>
      <c r="O2416" t="s">
        <v>61</v>
      </c>
      <c r="P2416" t="s">
        <v>1362</v>
      </c>
      <c r="Q2416" t="s">
        <v>64</v>
      </c>
      <c r="R2416" t="s">
        <v>56</v>
      </c>
      <c r="S2416" t="s">
        <v>1255</v>
      </c>
      <c r="T2416" s="127">
        <v>4.1399999999999997</v>
      </c>
      <c r="U2416" s="128">
        <v>49125</v>
      </c>
      <c r="V2416" s="126">
        <v>2.5499999999999998E-2</v>
      </c>
      <c r="W2416" s="126">
        <v>4.1500000000000002E-2</v>
      </c>
      <c r="X2416" t="s">
        <v>606</v>
      </c>
      <c r="Z2416" s="125">
        <v>253329.24</v>
      </c>
      <c r="AA2416" s="125">
        <v>1</v>
      </c>
      <c r="AB2416" s="125">
        <v>93.81</v>
      </c>
      <c r="AC2416" s="125">
        <v>0</v>
      </c>
      <c r="AD2416" s="125">
        <v>237.64815999999999</v>
      </c>
      <c r="AE2416" s="125"/>
      <c r="AF2416" s="125"/>
      <c r="AG2416" t="s">
        <v>16</v>
      </c>
      <c r="AH2416" s="126">
        <v>6.7419789913284399E-5</v>
      </c>
      <c r="AI2416" s="126">
        <v>1.4232192911999999E-2</v>
      </c>
      <c r="AJ2416" s="126">
        <v>1.1461247205599989E-5</v>
      </c>
    </row>
    <row r="2417" spans="1:36" x14ac:dyDescent="0.3">
      <c r="A2417">
        <v>13918</v>
      </c>
      <c r="B2417">
        <v>13921</v>
      </c>
      <c r="C2417" t="s">
        <v>1725</v>
      </c>
      <c r="D2417">
        <v>520001736</v>
      </c>
      <c r="E2417" t="s">
        <v>3092</v>
      </c>
      <c r="F2417" t="s">
        <v>2499</v>
      </c>
      <c r="G2417" t="s">
        <v>2500</v>
      </c>
      <c r="H2417" t="s">
        <v>75</v>
      </c>
      <c r="I2417" t="s">
        <v>225</v>
      </c>
      <c r="J2417" t="s">
        <v>52</v>
      </c>
      <c r="K2417" t="s">
        <v>52</v>
      </c>
      <c r="L2417" t="s">
        <v>773</v>
      </c>
      <c r="M2417" t="s">
        <v>303</v>
      </c>
      <c r="N2417" t="s">
        <v>619</v>
      </c>
      <c r="O2417" t="s">
        <v>61</v>
      </c>
      <c r="P2417" t="s">
        <v>1362</v>
      </c>
      <c r="Q2417" t="s">
        <v>64</v>
      </c>
      <c r="R2417" t="s">
        <v>56</v>
      </c>
      <c r="S2417" t="s">
        <v>1255</v>
      </c>
      <c r="T2417" s="127">
        <v>4.1669999999999998</v>
      </c>
      <c r="U2417" s="128">
        <v>49491</v>
      </c>
      <c r="V2417" s="126">
        <v>5.8999999999999999E-3</v>
      </c>
      <c r="W2417" s="126">
        <v>2.5999999999999999E-2</v>
      </c>
      <c r="X2417" t="s">
        <v>606</v>
      </c>
      <c r="Z2417" s="125">
        <v>16000</v>
      </c>
      <c r="AA2417" s="125">
        <v>1</v>
      </c>
      <c r="AB2417" s="125">
        <v>106.67</v>
      </c>
      <c r="AC2417" s="125">
        <v>0</v>
      </c>
      <c r="AD2417" s="125">
        <v>17.0672</v>
      </c>
      <c r="AE2417" s="125"/>
      <c r="AF2417" s="125"/>
      <c r="AG2417" t="s">
        <v>16</v>
      </c>
      <c r="AH2417" s="126">
        <v>1.3440376411181801E-5</v>
      </c>
      <c r="AI2417" s="126">
        <v>1.0221147209999999E-3</v>
      </c>
      <c r="AJ2417" s="126">
        <v>8.2311345607479619E-7</v>
      </c>
    </row>
    <row r="2418" spans="1:36" x14ac:dyDescent="0.3">
      <c r="A2418">
        <v>13918</v>
      </c>
      <c r="B2418">
        <v>13921</v>
      </c>
      <c r="C2418" t="s">
        <v>2060</v>
      </c>
      <c r="D2418">
        <v>520017450</v>
      </c>
      <c r="E2418" t="s">
        <v>3092</v>
      </c>
      <c r="F2418" t="s">
        <v>2061</v>
      </c>
      <c r="G2418" t="s">
        <v>2062</v>
      </c>
      <c r="H2418" t="s">
        <v>75</v>
      </c>
      <c r="I2418" t="s">
        <v>225</v>
      </c>
      <c r="J2418" t="s">
        <v>52</v>
      </c>
      <c r="K2418" t="s">
        <v>52</v>
      </c>
      <c r="L2418" t="s">
        <v>773</v>
      </c>
      <c r="M2418" t="s">
        <v>303</v>
      </c>
      <c r="N2418" t="s">
        <v>262</v>
      </c>
      <c r="O2418" t="s">
        <v>61</v>
      </c>
      <c r="P2418" t="s">
        <v>1362</v>
      </c>
      <c r="Q2418" t="s">
        <v>64</v>
      </c>
      <c r="R2418" t="s">
        <v>56</v>
      </c>
      <c r="S2418" t="s">
        <v>1255</v>
      </c>
      <c r="T2418" s="127">
        <v>2.8279999999999998</v>
      </c>
      <c r="U2418" s="128">
        <v>47604</v>
      </c>
      <c r="V2418" s="126">
        <v>4.4000000000000003E-3</v>
      </c>
      <c r="W2418" s="126">
        <v>2.3099999999999999E-2</v>
      </c>
      <c r="X2418" t="s">
        <v>606</v>
      </c>
      <c r="Z2418" s="125">
        <v>9565.2199999999993</v>
      </c>
      <c r="AA2418" s="125">
        <v>1</v>
      </c>
      <c r="AB2418" s="125">
        <v>113.09</v>
      </c>
      <c r="AC2418" s="125">
        <v>0</v>
      </c>
      <c r="AD2418" s="125">
        <v>10.817310000000001</v>
      </c>
      <c r="AE2418" s="125"/>
      <c r="AF2418" s="125"/>
      <c r="AG2418" t="s">
        <v>16</v>
      </c>
      <c r="AH2418" s="126">
        <v>7.1384414006263203E-6</v>
      </c>
      <c r="AI2418" s="126">
        <v>6.4782341500000003E-4</v>
      </c>
      <c r="AJ2418" s="126">
        <v>5.2169503020603578E-7</v>
      </c>
    </row>
    <row r="2419" spans="1:36" x14ac:dyDescent="0.3">
      <c r="A2419">
        <v>13918</v>
      </c>
      <c r="B2419">
        <v>13921</v>
      </c>
      <c r="C2419" t="s">
        <v>2060</v>
      </c>
      <c r="D2419">
        <v>520017450</v>
      </c>
      <c r="E2419" t="s">
        <v>3092</v>
      </c>
      <c r="F2419" t="s">
        <v>2063</v>
      </c>
      <c r="G2419" t="s">
        <v>2064</v>
      </c>
      <c r="H2419" t="s">
        <v>75</v>
      </c>
      <c r="I2419" t="s">
        <v>224</v>
      </c>
      <c r="J2419" t="s">
        <v>52</v>
      </c>
      <c r="K2419" t="s">
        <v>52</v>
      </c>
      <c r="L2419" t="s">
        <v>773</v>
      </c>
      <c r="M2419" t="s">
        <v>303</v>
      </c>
      <c r="N2419" t="s">
        <v>262</v>
      </c>
      <c r="O2419" t="s">
        <v>61</v>
      </c>
      <c r="P2419" t="s">
        <v>1362</v>
      </c>
      <c r="Q2419" t="s">
        <v>64</v>
      </c>
      <c r="R2419" t="s">
        <v>56</v>
      </c>
      <c r="S2419" t="s">
        <v>1255</v>
      </c>
      <c r="T2419" s="127">
        <v>3.45</v>
      </c>
      <c r="U2419" s="128">
        <v>48579</v>
      </c>
      <c r="V2419" s="126">
        <v>1.9400000000000001E-2</v>
      </c>
      <c r="W2419" s="126">
        <v>3.8899999999999997E-2</v>
      </c>
      <c r="X2419" t="s">
        <v>606</v>
      </c>
      <c r="Z2419" s="125">
        <v>62405</v>
      </c>
      <c r="AA2419" s="125">
        <v>1</v>
      </c>
      <c r="AB2419" s="125">
        <v>93.61</v>
      </c>
      <c r="AC2419" s="125">
        <v>0</v>
      </c>
      <c r="AD2419" s="125">
        <v>58.417319999999997</v>
      </c>
      <c r="AE2419" s="125"/>
      <c r="AF2419" s="125"/>
      <c r="AG2419" t="s">
        <v>16</v>
      </c>
      <c r="AH2419" s="126">
        <v>3.6680951335922902E-5</v>
      </c>
      <c r="AI2419" s="126">
        <v>3.4984767709999999E-3</v>
      </c>
      <c r="AJ2419" s="126">
        <v>2.8173386472196558E-6</v>
      </c>
    </row>
    <row r="2420" spans="1:36" x14ac:dyDescent="0.3">
      <c r="A2420">
        <v>13918</v>
      </c>
      <c r="B2420">
        <v>13921</v>
      </c>
      <c r="C2420" t="s">
        <v>1585</v>
      </c>
      <c r="D2420">
        <v>520032178</v>
      </c>
      <c r="E2420" t="s">
        <v>3092</v>
      </c>
      <c r="F2420" t="s">
        <v>2366</v>
      </c>
      <c r="G2420" t="s">
        <v>2367</v>
      </c>
      <c r="H2420" t="s">
        <v>75</v>
      </c>
      <c r="I2420" t="s">
        <v>224</v>
      </c>
      <c r="J2420" t="s">
        <v>52</v>
      </c>
      <c r="K2420" t="s">
        <v>52</v>
      </c>
      <c r="L2420" t="s">
        <v>773</v>
      </c>
      <c r="M2420" t="s">
        <v>303</v>
      </c>
      <c r="N2420" t="s">
        <v>138</v>
      </c>
      <c r="O2420" t="s">
        <v>61</v>
      </c>
      <c r="P2420" t="s">
        <v>290</v>
      </c>
      <c r="Q2420" t="s">
        <v>290</v>
      </c>
      <c r="R2420" t="s">
        <v>290</v>
      </c>
      <c r="S2420" t="s">
        <v>1255</v>
      </c>
      <c r="T2420" s="127">
        <v>0.98699999999999999</v>
      </c>
      <c r="U2420" s="128">
        <v>46568</v>
      </c>
      <c r="V2420" s="126">
        <v>4.19E-2</v>
      </c>
      <c r="W2420" s="126">
        <v>7.0499999999999993E-2</v>
      </c>
      <c r="X2420" t="s">
        <v>606</v>
      </c>
      <c r="Z2420" s="125">
        <v>8333.33</v>
      </c>
      <c r="AA2420" s="125">
        <v>1</v>
      </c>
      <c r="AB2420" s="125">
        <v>97.41</v>
      </c>
      <c r="AC2420" s="125">
        <v>0</v>
      </c>
      <c r="AD2420" s="125">
        <v>8.1174999999999997</v>
      </c>
      <c r="AE2420" s="125"/>
      <c r="AF2420" s="125"/>
      <c r="AG2420" t="s">
        <v>16</v>
      </c>
      <c r="AH2420" s="126">
        <v>3.1249988199999999E-4</v>
      </c>
      <c r="AI2420" s="126">
        <v>4.8613810400000002E-4</v>
      </c>
      <c r="AJ2420" s="126">
        <v>3.9148914172724044E-7</v>
      </c>
    </row>
    <row r="2421" spans="1:36" x14ac:dyDescent="0.3">
      <c r="A2421">
        <v>13918</v>
      </c>
      <c r="B2421">
        <v>13921</v>
      </c>
      <c r="C2421" t="s">
        <v>1585</v>
      </c>
      <c r="D2421">
        <v>520032178</v>
      </c>
      <c r="E2421" t="s">
        <v>3092</v>
      </c>
      <c r="F2421" t="s">
        <v>2368</v>
      </c>
      <c r="G2421" t="s">
        <v>2369</v>
      </c>
      <c r="H2421" t="s">
        <v>75</v>
      </c>
      <c r="I2421" t="s">
        <v>224</v>
      </c>
      <c r="J2421" t="s">
        <v>52</v>
      </c>
      <c r="K2421" t="s">
        <v>52</v>
      </c>
      <c r="L2421" t="s">
        <v>773</v>
      </c>
      <c r="M2421" t="s">
        <v>303</v>
      </c>
      <c r="N2421" t="s">
        <v>138</v>
      </c>
      <c r="O2421" t="s">
        <v>61</v>
      </c>
      <c r="P2421" t="s">
        <v>290</v>
      </c>
      <c r="Q2421" t="s">
        <v>290</v>
      </c>
      <c r="R2421" t="s">
        <v>290</v>
      </c>
      <c r="S2421" t="s">
        <v>1255</v>
      </c>
      <c r="T2421" s="127">
        <v>0.98199999999999998</v>
      </c>
      <c r="U2421" s="128">
        <v>46568</v>
      </c>
      <c r="V2421" s="126">
        <v>6.25E-2</v>
      </c>
      <c r="W2421" s="126">
        <v>0.10879999999999999</v>
      </c>
      <c r="X2421" t="s">
        <v>606</v>
      </c>
      <c r="Z2421" s="125">
        <v>6325</v>
      </c>
      <c r="AA2421" s="125">
        <v>1</v>
      </c>
      <c r="AB2421" s="125">
        <v>96</v>
      </c>
      <c r="AC2421" s="125">
        <v>0</v>
      </c>
      <c r="AD2421" s="125">
        <v>6.0720000000000001</v>
      </c>
      <c r="AE2421" s="125"/>
      <c r="AF2421" s="125"/>
      <c r="AG2421" t="s">
        <v>16</v>
      </c>
      <c r="AH2421" s="126">
        <v>2.5517408299999999E-4</v>
      </c>
      <c r="AI2421" s="126">
        <v>3.6363788900000001E-4</v>
      </c>
      <c r="AJ2421" s="126">
        <v>2.9283918306964016E-7</v>
      </c>
    </row>
    <row r="2422" spans="1:36" x14ac:dyDescent="0.3">
      <c r="A2422">
        <v>13918</v>
      </c>
      <c r="B2422">
        <v>13921</v>
      </c>
      <c r="C2422" t="s">
        <v>1802</v>
      </c>
      <c r="D2422">
        <v>520033309</v>
      </c>
      <c r="E2422" t="s">
        <v>3092</v>
      </c>
      <c r="F2422" t="s">
        <v>2065</v>
      </c>
      <c r="G2422" t="s">
        <v>2066</v>
      </c>
      <c r="H2422" t="s">
        <v>75</v>
      </c>
      <c r="I2422" t="s">
        <v>224</v>
      </c>
      <c r="J2422" t="s">
        <v>52</v>
      </c>
      <c r="K2422" t="s">
        <v>52</v>
      </c>
      <c r="L2422" t="s">
        <v>773</v>
      </c>
      <c r="M2422" t="s">
        <v>303</v>
      </c>
      <c r="N2422" t="s">
        <v>138</v>
      </c>
      <c r="O2422" t="s">
        <v>61</v>
      </c>
      <c r="P2422" t="s">
        <v>290</v>
      </c>
      <c r="Q2422" t="s">
        <v>290</v>
      </c>
      <c r="R2422" t="s">
        <v>290</v>
      </c>
      <c r="S2422" t="s">
        <v>1255</v>
      </c>
      <c r="T2422" s="127">
        <v>0.99299999999999999</v>
      </c>
      <c r="U2422" s="128">
        <v>46569</v>
      </c>
      <c r="V2422" s="126">
        <v>2.9000000000000001E-2</v>
      </c>
      <c r="W2422" s="126">
        <v>6.3799999999999996E-2</v>
      </c>
      <c r="X2422" t="s">
        <v>606</v>
      </c>
      <c r="Z2422" s="125">
        <v>10133.33</v>
      </c>
      <c r="AA2422" s="125">
        <v>1</v>
      </c>
      <c r="AB2422" s="125">
        <v>96.77</v>
      </c>
      <c r="AC2422" s="125">
        <v>0.31058000000000002</v>
      </c>
      <c r="AD2422" s="125">
        <v>10.1166</v>
      </c>
      <c r="AE2422" s="125"/>
      <c r="AF2422" s="125"/>
      <c r="AG2422" t="s">
        <v>16</v>
      </c>
      <c r="AH2422" s="126">
        <v>8.2106658107260801E-5</v>
      </c>
      <c r="AI2422" s="126">
        <v>6.0585953099999998E-4</v>
      </c>
      <c r="AJ2422" s="126">
        <v>4.8790133060644295E-7</v>
      </c>
    </row>
    <row r="2423" spans="1:36" x14ac:dyDescent="0.3">
      <c r="A2423">
        <v>13918</v>
      </c>
      <c r="B2423">
        <v>13921</v>
      </c>
      <c r="C2423" t="s">
        <v>1802</v>
      </c>
      <c r="D2423">
        <v>520033309</v>
      </c>
      <c r="E2423" t="s">
        <v>3092</v>
      </c>
      <c r="F2423" t="s">
        <v>2501</v>
      </c>
      <c r="G2423" t="s">
        <v>2502</v>
      </c>
      <c r="H2423" t="s">
        <v>75</v>
      </c>
      <c r="I2423" t="s">
        <v>225</v>
      </c>
      <c r="J2423" t="s">
        <v>52</v>
      </c>
      <c r="K2423" t="s">
        <v>52</v>
      </c>
      <c r="L2423" t="s">
        <v>53</v>
      </c>
      <c r="M2423" t="s">
        <v>303</v>
      </c>
      <c r="N2423" t="s">
        <v>138</v>
      </c>
      <c r="O2423" t="s">
        <v>61</v>
      </c>
      <c r="P2423" t="s">
        <v>290</v>
      </c>
      <c r="Q2423" t="s">
        <v>290</v>
      </c>
      <c r="R2423" t="s">
        <v>290</v>
      </c>
      <c r="S2423" t="s">
        <v>1255</v>
      </c>
      <c r="T2423" s="127">
        <v>0.501</v>
      </c>
      <c r="U2423" s="128">
        <v>46387</v>
      </c>
      <c r="V2423" s="126">
        <v>3.5000000000000003E-2</v>
      </c>
      <c r="W2423" s="126">
        <v>1.44E-2</v>
      </c>
      <c r="X2423" t="s">
        <v>606</v>
      </c>
      <c r="Z2423" s="125">
        <v>25000</v>
      </c>
      <c r="AA2423" s="125">
        <v>1</v>
      </c>
      <c r="AB2423" s="125">
        <v>114.74379999999999</v>
      </c>
      <c r="AC2423" s="125">
        <v>0</v>
      </c>
      <c r="AD2423" s="125">
        <v>28.685949999999998</v>
      </c>
      <c r="AE2423" s="125"/>
      <c r="AF2423" s="125"/>
      <c r="AG2423" t="s">
        <v>16</v>
      </c>
      <c r="AH2423" s="126">
        <v>1.2754548900000001E-4</v>
      </c>
      <c r="AI2423" s="126">
        <v>1.7179345050000001E-3</v>
      </c>
      <c r="AJ2423" s="126">
        <v>1.3834601718670198E-6</v>
      </c>
    </row>
    <row r="2424" spans="1:36" x14ac:dyDescent="0.3">
      <c r="A2424">
        <v>13918</v>
      </c>
      <c r="B2424">
        <v>13921</v>
      </c>
      <c r="C2424" t="s">
        <v>2072</v>
      </c>
      <c r="D2424" t="s">
        <v>2073</v>
      </c>
      <c r="E2424" t="s">
        <v>421</v>
      </c>
      <c r="F2424" t="s">
        <v>2074</v>
      </c>
      <c r="G2424" t="s">
        <v>2075</v>
      </c>
      <c r="H2424" t="s">
        <v>75</v>
      </c>
      <c r="I2424" t="s">
        <v>224</v>
      </c>
      <c r="J2424" t="s">
        <v>60</v>
      </c>
      <c r="K2424" t="s">
        <v>52</v>
      </c>
      <c r="L2424" t="s">
        <v>773</v>
      </c>
      <c r="M2424" t="s">
        <v>473</v>
      </c>
      <c r="N2424" t="s">
        <v>821</v>
      </c>
      <c r="O2424" t="s">
        <v>61</v>
      </c>
      <c r="P2424" t="s">
        <v>290</v>
      </c>
      <c r="Q2424" t="s">
        <v>290</v>
      </c>
      <c r="R2424" t="s">
        <v>290</v>
      </c>
      <c r="S2424" t="s">
        <v>1257</v>
      </c>
      <c r="T2424" s="127">
        <v>8.2829999999999995</v>
      </c>
      <c r="U2424" s="128">
        <v>50556</v>
      </c>
      <c r="V2424" s="126">
        <v>6.3750000000000001E-2</v>
      </c>
      <c r="W2424" s="126">
        <v>6.0339999999999998E-2</v>
      </c>
      <c r="X2424" t="s">
        <v>606</v>
      </c>
      <c r="Z2424" s="125">
        <v>16000</v>
      </c>
      <c r="AA2424" s="125">
        <v>2.9780000000000002</v>
      </c>
      <c r="AB2424" s="125">
        <v>103.4297</v>
      </c>
      <c r="AC2424" s="125">
        <v>0</v>
      </c>
      <c r="AD2424" s="125">
        <v>49.282179999999997</v>
      </c>
      <c r="AE2424" s="125"/>
      <c r="AF2424" s="125"/>
      <c r="AG2424" t="s">
        <v>16</v>
      </c>
      <c r="AH2424" s="126">
        <v>2.3084691963641599E-5</v>
      </c>
      <c r="AI2424" s="126">
        <v>2.9513945859999998E-3</v>
      </c>
      <c r="AJ2424" s="126">
        <v>2.3767709702060206E-6</v>
      </c>
    </row>
    <row r="2425" spans="1:36" x14ac:dyDescent="0.3">
      <c r="A2425">
        <v>13918</v>
      </c>
      <c r="B2425">
        <v>13921</v>
      </c>
      <c r="C2425" t="s">
        <v>2076</v>
      </c>
      <c r="D2425" t="s">
        <v>2077</v>
      </c>
      <c r="E2425" t="s">
        <v>421</v>
      </c>
      <c r="F2425" t="s">
        <v>2081</v>
      </c>
      <c r="G2425" t="s">
        <v>2082</v>
      </c>
      <c r="H2425" t="s">
        <v>75</v>
      </c>
      <c r="I2425" t="s">
        <v>224</v>
      </c>
      <c r="J2425" t="s">
        <v>60</v>
      </c>
      <c r="K2425" t="s">
        <v>52</v>
      </c>
      <c r="L2425" t="s">
        <v>773</v>
      </c>
      <c r="M2425" t="s">
        <v>463</v>
      </c>
      <c r="N2425" t="s">
        <v>820</v>
      </c>
      <c r="O2425" t="s">
        <v>61</v>
      </c>
      <c r="P2425" t="s">
        <v>2080</v>
      </c>
      <c r="Q2425" t="s">
        <v>83</v>
      </c>
      <c r="R2425" t="s">
        <v>56</v>
      </c>
      <c r="S2425" t="s">
        <v>1257</v>
      </c>
      <c r="T2425" s="127">
        <v>3.1640000000000001</v>
      </c>
      <c r="U2425" s="128">
        <v>47664</v>
      </c>
      <c r="V2425" s="126">
        <v>6.7500000000000004E-2</v>
      </c>
      <c r="W2425" s="126">
        <v>5.876E-2</v>
      </c>
      <c r="X2425" t="s">
        <v>606</v>
      </c>
      <c r="Z2425" s="125">
        <v>1000</v>
      </c>
      <c r="AA2425" s="125">
        <v>2.9780000000000002</v>
      </c>
      <c r="AB2425" s="125">
        <v>103.17449999999999</v>
      </c>
      <c r="AC2425" s="125">
        <v>0</v>
      </c>
      <c r="AD2425" s="125">
        <v>3.07254</v>
      </c>
      <c r="AE2425" s="125"/>
      <c r="AF2425" s="125"/>
      <c r="AG2425" t="s">
        <v>16</v>
      </c>
      <c r="AH2425" s="126">
        <v>1.81818181818182E-6</v>
      </c>
      <c r="AI2425" s="126">
        <v>1.84007239E-4</v>
      </c>
      <c r="AJ2425" s="126">
        <v>1.4818183523530833E-7</v>
      </c>
    </row>
    <row r="2426" spans="1:36" x14ac:dyDescent="0.3">
      <c r="A2426">
        <v>13918</v>
      </c>
      <c r="B2426">
        <v>13921</v>
      </c>
      <c r="C2426" t="s">
        <v>2083</v>
      </c>
      <c r="D2426" t="s">
        <v>2084</v>
      </c>
      <c r="E2426" t="s">
        <v>421</v>
      </c>
      <c r="F2426" t="s">
        <v>2085</v>
      </c>
      <c r="G2426" t="s">
        <v>2086</v>
      </c>
      <c r="H2426" t="s">
        <v>75</v>
      </c>
      <c r="I2426" t="s">
        <v>226</v>
      </c>
      <c r="J2426" t="s">
        <v>60</v>
      </c>
      <c r="K2426" t="s">
        <v>52</v>
      </c>
      <c r="L2426" t="s">
        <v>773</v>
      </c>
      <c r="M2426" t="s">
        <v>463</v>
      </c>
      <c r="N2426" t="s">
        <v>819</v>
      </c>
      <c r="O2426" t="s">
        <v>61</v>
      </c>
      <c r="P2426" t="s">
        <v>2080</v>
      </c>
      <c r="Q2426" t="s">
        <v>83</v>
      </c>
      <c r="R2426" t="s">
        <v>56</v>
      </c>
      <c r="S2426" t="s">
        <v>1257</v>
      </c>
      <c r="T2426" s="127">
        <v>4.1340000000000003</v>
      </c>
      <c r="U2426" s="128">
        <v>47937</v>
      </c>
      <c r="V2426" s="126">
        <v>5.8749999999999997E-2</v>
      </c>
      <c r="W2426" s="126">
        <v>6.8650000000000003E-2</v>
      </c>
      <c r="X2426" t="s">
        <v>606</v>
      </c>
      <c r="Z2426" s="125">
        <v>19000</v>
      </c>
      <c r="AA2426" s="125">
        <v>2.9780000000000002</v>
      </c>
      <c r="AB2426" s="125">
        <v>97.5364</v>
      </c>
      <c r="AC2426" s="125">
        <v>0</v>
      </c>
      <c r="AD2426" s="125">
        <v>55.188049999999997</v>
      </c>
      <c r="AE2426" s="125"/>
      <c r="AF2426" s="125"/>
      <c r="AG2426" t="s">
        <v>16</v>
      </c>
      <c r="AH2426" s="126">
        <v>3.04E-5</v>
      </c>
      <c r="AI2426" s="126">
        <v>3.3050833379999998E-3</v>
      </c>
      <c r="AJ2426" s="126">
        <v>2.6615980693686518E-6</v>
      </c>
    </row>
    <row r="2427" spans="1:36" x14ac:dyDescent="0.3">
      <c r="A2427">
        <v>13918</v>
      </c>
      <c r="B2427">
        <v>13921</v>
      </c>
      <c r="C2427" t="s">
        <v>2087</v>
      </c>
      <c r="D2427" t="s">
        <v>2088</v>
      </c>
      <c r="E2427" t="s">
        <v>421</v>
      </c>
      <c r="F2427" t="s">
        <v>2089</v>
      </c>
      <c r="G2427" t="s">
        <v>2090</v>
      </c>
      <c r="H2427" t="s">
        <v>75</v>
      </c>
      <c r="I2427" t="s">
        <v>226</v>
      </c>
      <c r="J2427" t="s">
        <v>60</v>
      </c>
      <c r="K2427" t="s">
        <v>52</v>
      </c>
      <c r="L2427" t="s">
        <v>773</v>
      </c>
      <c r="M2427" t="s">
        <v>463</v>
      </c>
      <c r="N2427" t="s">
        <v>191</v>
      </c>
      <c r="O2427" t="s">
        <v>61</v>
      </c>
      <c r="P2427" t="s">
        <v>290</v>
      </c>
      <c r="Q2427" t="s">
        <v>290</v>
      </c>
      <c r="R2427" t="s">
        <v>290</v>
      </c>
      <c r="S2427" t="s">
        <v>1257</v>
      </c>
      <c r="T2427" s="127">
        <v>0.28499999999999998</v>
      </c>
      <c r="U2427" s="128">
        <v>48234</v>
      </c>
      <c r="V2427" s="126">
        <v>3.2550000000000003E-2</v>
      </c>
      <c r="W2427" s="126">
        <v>6.166E-2</v>
      </c>
      <c r="X2427" t="s">
        <v>606</v>
      </c>
      <c r="Z2427" s="125">
        <v>12000</v>
      </c>
      <c r="AA2427" s="125">
        <v>2.9780000000000002</v>
      </c>
      <c r="AB2427" s="125">
        <v>100.7149</v>
      </c>
      <c r="AC2427" s="125">
        <v>0</v>
      </c>
      <c r="AD2427" s="125">
        <v>35.991480000000003</v>
      </c>
      <c r="AE2427" s="125"/>
      <c r="AF2427" s="125"/>
      <c r="AG2427" t="s">
        <v>16</v>
      </c>
      <c r="AH2427" s="126">
        <v>1.2E-5</v>
      </c>
      <c r="AI2427" s="126">
        <v>2.1554456239999999E-3</v>
      </c>
      <c r="AJ2427" s="126">
        <v>1.7357897893062078E-6</v>
      </c>
    </row>
    <row r="2428" spans="1:36" x14ac:dyDescent="0.3">
      <c r="A2428">
        <v>13918</v>
      </c>
      <c r="B2428">
        <v>13921</v>
      </c>
      <c r="C2428" t="s">
        <v>2067</v>
      </c>
      <c r="D2428" t="s">
        <v>2068</v>
      </c>
      <c r="E2428" t="s">
        <v>421</v>
      </c>
      <c r="F2428" t="s">
        <v>2091</v>
      </c>
      <c r="G2428" t="s">
        <v>2092</v>
      </c>
      <c r="H2428" t="s">
        <v>75</v>
      </c>
      <c r="I2428" t="s">
        <v>226</v>
      </c>
      <c r="J2428" t="s">
        <v>60</v>
      </c>
      <c r="K2428" t="s">
        <v>52</v>
      </c>
      <c r="L2428" t="s">
        <v>773</v>
      </c>
      <c r="M2428" t="s">
        <v>463</v>
      </c>
      <c r="N2428" t="s">
        <v>862</v>
      </c>
      <c r="O2428" t="s">
        <v>61</v>
      </c>
      <c r="P2428" t="s">
        <v>2071</v>
      </c>
      <c r="Q2428" t="s">
        <v>83</v>
      </c>
      <c r="R2428" t="s">
        <v>56</v>
      </c>
      <c r="S2428" t="s">
        <v>1257</v>
      </c>
      <c r="T2428" s="127">
        <v>5.0229999999999997</v>
      </c>
      <c r="U2428" s="128">
        <v>48266</v>
      </c>
      <c r="V2428" s="126">
        <v>3.7499999999999999E-2</v>
      </c>
      <c r="W2428" s="126">
        <v>5.3289999999999997E-2</v>
      </c>
      <c r="X2428" t="s">
        <v>606</v>
      </c>
      <c r="Z2428" s="125">
        <v>5000</v>
      </c>
      <c r="AA2428" s="125">
        <v>2.9780000000000002</v>
      </c>
      <c r="AB2428" s="125">
        <v>93.815299999999993</v>
      </c>
      <c r="AC2428" s="125">
        <v>0</v>
      </c>
      <c r="AD2428" s="125">
        <v>13.969099999999999</v>
      </c>
      <c r="AE2428" s="125"/>
      <c r="AF2428" s="125"/>
      <c r="AG2428" t="s">
        <v>16</v>
      </c>
      <c r="AH2428" s="126">
        <v>1.0000000000000001E-5</v>
      </c>
      <c r="AI2428" s="126">
        <v>8.3657675200000004E-4</v>
      </c>
      <c r="AJ2428" s="126">
        <v>6.7369891834949108E-7</v>
      </c>
    </row>
    <row r="2429" spans="1:36" x14ac:dyDescent="0.3">
      <c r="A2429">
        <v>13918</v>
      </c>
      <c r="B2429">
        <v>13921</v>
      </c>
      <c r="C2429" t="s">
        <v>2093</v>
      </c>
      <c r="D2429" t="s">
        <v>2094</v>
      </c>
      <c r="E2429" t="s">
        <v>421</v>
      </c>
      <c r="F2429" t="s">
        <v>2095</v>
      </c>
      <c r="G2429" t="s">
        <v>2096</v>
      </c>
      <c r="H2429" t="s">
        <v>75</v>
      </c>
      <c r="I2429" t="s">
        <v>224</v>
      </c>
      <c r="J2429" t="s">
        <v>60</v>
      </c>
      <c r="K2429" t="s">
        <v>52</v>
      </c>
      <c r="L2429" t="s">
        <v>773</v>
      </c>
      <c r="M2429" t="s">
        <v>463</v>
      </c>
      <c r="N2429" t="s">
        <v>191</v>
      </c>
      <c r="O2429" t="s">
        <v>61</v>
      </c>
      <c r="P2429" t="s">
        <v>1304</v>
      </c>
      <c r="Q2429" t="s">
        <v>83</v>
      </c>
      <c r="R2429" t="s">
        <v>56</v>
      </c>
      <c r="S2429" t="s">
        <v>1257</v>
      </c>
      <c r="T2429" s="127">
        <v>1.413</v>
      </c>
      <c r="U2429" s="128">
        <v>46778</v>
      </c>
      <c r="V2429" s="126">
        <v>5.3749999999999999E-2</v>
      </c>
      <c r="W2429" s="126">
        <v>5.1159999999999997E-2</v>
      </c>
      <c r="X2429" t="s">
        <v>606</v>
      </c>
      <c r="Z2429" s="125">
        <v>7000</v>
      </c>
      <c r="AA2429" s="125">
        <v>2.9780000000000002</v>
      </c>
      <c r="AB2429" s="125">
        <v>102.71120000000001</v>
      </c>
      <c r="AC2429" s="125">
        <v>0</v>
      </c>
      <c r="AD2429" s="125">
        <v>21.411180000000002</v>
      </c>
      <c r="AE2429" s="125"/>
      <c r="AF2429" s="125"/>
      <c r="AG2429" t="s">
        <v>16</v>
      </c>
      <c r="AH2429" s="126">
        <v>8.7499999999999992E-6</v>
      </c>
      <c r="AI2429" s="126">
        <v>1.2822655309999999E-3</v>
      </c>
      <c r="AJ2429" s="126">
        <v>1.0326140414619596E-6</v>
      </c>
    </row>
    <row r="2430" spans="1:36" x14ac:dyDescent="0.3">
      <c r="A2430">
        <v>13918</v>
      </c>
      <c r="B2430">
        <v>13921</v>
      </c>
      <c r="C2430" t="s">
        <v>2083</v>
      </c>
      <c r="D2430" t="s">
        <v>2084</v>
      </c>
      <c r="E2430" t="s">
        <v>421</v>
      </c>
      <c r="F2430" t="s">
        <v>2104</v>
      </c>
      <c r="G2430" t="s">
        <v>2105</v>
      </c>
      <c r="H2430" t="s">
        <v>75</v>
      </c>
      <c r="I2430" t="s">
        <v>226</v>
      </c>
      <c r="J2430" t="s">
        <v>60</v>
      </c>
      <c r="K2430" t="s">
        <v>52</v>
      </c>
      <c r="L2430" t="s">
        <v>773</v>
      </c>
      <c r="M2430" t="s">
        <v>463</v>
      </c>
      <c r="N2430" t="s">
        <v>819</v>
      </c>
      <c r="O2430" t="s">
        <v>61</v>
      </c>
      <c r="P2430" t="s">
        <v>2080</v>
      </c>
      <c r="Q2430" t="s">
        <v>83</v>
      </c>
      <c r="R2430" t="s">
        <v>56</v>
      </c>
      <c r="S2430" t="s">
        <v>1257</v>
      </c>
      <c r="T2430" s="127">
        <v>3.5990000000000002</v>
      </c>
      <c r="U2430" s="128">
        <v>48852</v>
      </c>
      <c r="V2430" s="126">
        <v>8.5000000000000006E-2</v>
      </c>
      <c r="W2430" s="126">
        <v>7.4329999999999993E-2</v>
      </c>
      <c r="X2430" t="s">
        <v>606</v>
      </c>
      <c r="Z2430" s="125">
        <v>31000</v>
      </c>
      <c r="AA2430" s="125">
        <v>2.9780000000000002</v>
      </c>
      <c r="AB2430" s="125">
        <v>108.04819999999999</v>
      </c>
      <c r="AC2430" s="125">
        <v>0</v>
      </c>
      <c r="AD2430" s="125">
        <v>99.74794</v>
      </c>
      <c r="AE2430" s="125"/>
      <c r="AF2430" s="125"/>
      <c r="AG2430" t="s">
        <v>16</v>
      </c>
      <c r="AH2430" s="126">
        <v>4.1333333333333299E-5</v>
      </c>
      <c r="AI2430" s="126">
        <v>5.9736710130000002E-3</v>
      </c>
      <c r="AJ2430" s="126">
        <v>4.8106233963240256E-6</v>
      </c>
    </row>
    <row r="2431" spans="1:36" x14ac:dyDescent="0.3">
      <c r="A2431">
        <v>13918</v>
      </c>
      <c r="B2431">
        <v>13921</v>
      </c>
      <c r="C2431" t="s">
        <v>2106</v>
      </c>
      <c r="D2431" t="s">
        <v>2107</v>
      </c>
      <c r="E2431" t="s">
        <v>421</v>
      </c>
      <c r="F2431" t="s">
        <v>2108</v>
      </c>
      <c r="G2431" t="s">
        <v>2109</v>
      </c>
      <c r="H2431" t="s">
        <v>75</v>
      </c>
      <c r="I2431" t="s">
        <v>226</v>
      </c>
      <c r="J2431" t="s">
        <v>60</v>
      </c>
      <c r="K2431" t="s">
        <v>306</v>
      </c>
      <c r="L2431" t="s">
        <v>773</v>
      </c>
      <c r="M2431" t="s">
        <v>475</v>
      </c>
      <c r="N2431" t="s">
        <v>862</v>
      </c>
      <c r="O2431" t="s">
        <v>61</v>
      </c>
      <c r="P2431" t="s">
        <v>290</v>
      </c>
      <c r="Q2431" t="s">
        <v>290</v>
      </c>
      <c r="R2431" t="s">
        <v>290</v>
      </c>
      <c r="S2431" t="s">
        <v>1257</v>
      </c>
      <c r="T2431" s="127">
        <v>1.94</v>
      </c>
      <c r="U2431" s="128">
        <v>46583</v>
      </c>
      <c r="V2431" s="126">
        <v>2.5000000000000001E-2</v>
      </c>
      <c r="W2431" s="126">
        <v>-3.8600000000000002E-2</v>
      </c>
      <c r="X2431" t="s">
        <v>606</v>
      </c>
      <c r="Z2431" s="125">
        <v>5000</v>
      </c>
      <c r="AA2431" s="125">
        <v>2.9780000000000002</v>
      </c>
      <c r="AB2431" s="125">
        <v>139.49889999999999</v>
      </c>
      <c r="AC2431" s="125">
        <v>0</v>
      </c>
      <c r="AD2431" s="125">
        <v>20.77139</v>
      </c>
      <c r="AE2431" s="125"/>
      <c r="AF2431" s="125"/>
      <c r="AG2431" t="s">
        <v>16</v>
      </c>
      <c r="AH2431" s="126">
        <v>1.04945669626834E-5</v>
      </c>
      <c r="AI2431" s="126">
        <v>1.2439500029999999E-3</v>
      </c>
      <c r="AJ2431" s="126">
        <v>1.0017583792524527E-6</v>
      </c>
    </row>
    <row r="2432" spans="1:36" x14ac:dyDescent="0.3">
      <c r="A2432">
        <v>13918</v>
      </c>
      <c r="B2432">
        <v>13921</v>
      </c>
      <c r="C2432" t="s">
        <v>2110</v>
      </c>
      <c r="D2432" t="s">
        <v>2077</v>
      </c>
      <c r="E2432" t="s">
        <v>421</v>
      </c>
      <c r="F2432" t="s">
        <v>2111</v>
      </c>
      <c r="G2432" t="s">
        <v>2112</v>
      </c>
      <c r="H2432" t="s">
        <v>75</v>
      </c>
      <c r="I2432" t="s">
        <v>226</v>
      </c>
      <c r="J2432" t="s">
        <v>60</v>
      </c>
      <c r="K2432" t="s">
        <v>307</v>
      </c>
      <c r="L2432" t="s">
        <v>773</v>
      </c>
      <c r="M2432" t="s">
        <v>101</v>
      </c>
      <c r="N2432" t="s">
        <v>860</v>
      </c>
      <c r="O2432" t="s">
        <v>61</v>
      </c>
      <c r="P2432" t="s">
        <v>2113</v>
      </c>
      <c r="Q2432" t="s">
        <v>83</v>
      </c>
      <c r="R2432" t="s">
        <v>56</v>
      </c>
      <c r="S2432" t="s">
        <v>1257</v>
      </c>
      <c r="T2432" s="127">
        <v>2.1030000000000002</v>
      </c>
      <c r="U2432" s="128">
        <v>47406</v>
      </c>
      <c r="V2432" s="126">
        <v>8.1250000000000003E-2</v>
      </c>
      <c r="W2432" s="126">
        <v>6.8220000000000003E-2</v>
      </c>
      <c r="X2432" t="s">
        <v>606</v>
      </c>
      <c r="Z2432" s="125">
        <v>5000</v>
      </c>
      <c r="AA2432" s="125">
        <v>2.9780000000000002</v>
      </c>
      <c r="AB2432" s="125">
        <v>105.4988</v>
      </c>
      <c r="AC2432" s="125">
        <v>0</v>
      </c>
      <c r="AD2432" s="125">
        <v>15.708769999999999</v>
      </c>
      <c r="AE2432" s="125"/>
      <c r="AF2432" s="125"/>
      <c r="AG2432" t="s">
        <v>16</v>
      </c>
      <c r="AH2432" s="126">
        <v>6.66666666666667E-6</v>
      </c>
      <c r="AI2432" s="126">
        <v>9.40761523E-4</v>
      </c>
      <c r="AJ2432" s="126">
        <v>7.5759936986641486E-7</v>
      </c>
    </row>
    <row r="2433" spans="1:36" x14ac:dyDescent="0.3">
      <c r="A2433">
        <v>13918</v>
      </c>
      <c r="B2433">
        <v>13921</v>
      </c>
      <c r="C2433" t="s">
        <v>2114</v>
      </c>
      <c r="D2433" t="s">
        <v>2115</v>
      </c>
      <c r="E2433" t="s">
        <v>421</v>
      </c>
      <c r="F2433" t="s">
        <v>2116</v>
      </c>
      <c r="G2433" t="s">
        <v>2117</v>
      </c>
      <c r="H2433" t="s">
        <v>75</v>
      </c>
      <c r="I2433" t="s">
        <v>226</v>
      </c>
      <c r="J2433" t="s">
        <v>60</v>
      </c>
      <c r="K2433" t="s">
        <v>306</v>
      </c>
      <c r="L2433" t="s">
        <v>773</v>
      </c>
      <c r="M2433" t="s">
        <v>475</v>
      </c>
      <c r="N2433" t="s">
        <v>851</v>
      </c>
      <c r="O2433" t="s">
        <v>61</v>
      </c>
      <c r="P2433" t="s">
        <v>2101</v>
      </c>
      <c r="Q2433" t="s">
        <v>83</v>
      </c>
      <c r="R2433" t="s">
        <v>56</v>
      </c>
      <c r="S2433" t="s">
        <v>1257</v>
      </c>
      <c r="T2433" s="127">
        <v>3.0590000000000002</v>
      </c>
      <c r="U2433" s="128">
        <v>56683</v>
      </c>
      <c r="V2433" s="126">
        <v>7.0000000000000007E-2</v>
      </c>
      <c r="W2433" s="126">
        <v>6.7549999999999999E-2</v>
      </c>
      <c r="X2433" t="s">
        <v>606</v>
      </c>
      <c r="Z2433" s="125">
        <v>10000</v>
      </c>
      <c r="AA2433" s="125">
        <v>2.9780000000000002</v>
      </c>
      <c r="AB2433" s="125">
        <v>105.96680000000001</v>
      </c>
      <c r="AC2433" s="125">
        <v>0</v>
      </c>
      <c r="AD2433" s="125">
        <v>31.556909999999998</v>
      </c>
      <c r="AE2433" s="125"/>
      <c r="AF2433" s="125"/>
      <c r="AG2433" t="s">
        <v>16</v>
      </c>
      <c r="AH2433" s="126">
        <v>4.4444444444444399E-6</v>
      </c>
      <c r="AI2433" s="126">
        <v>1.88986959E-3</v>
      </c>
      <c r="AJ2433" s="126">
        <v>1.5219202477935043E-6</v>
      </c>
    </row>
    <row r="2434" spans="1:36" x14ac:dyDescent="0.3">
      <c r="A2434">
        <v>13918</v>
      </c>
      <c r="B2434">
        <v>13921</v>
      </c>
      <c r="C2434" t="s">
        <v>2155</v>
      </c>
      <c r="D2434" t="s">
        <v>2156</v>
      </c>
      <c r="E2434" t="s">
        <v>421</v>
      </c>
      <c r="F2434" t="s">
        <v>2157</v>
      </c>
      <c r="G2434" t="s">
        <v>2158</v>
      </c>
      <c r="H2434" t="s">
        <v>75</v>
      </c>
      <c r="I2434" t="s">
        <v>226</v>
      </c>
      <c r="J2434" t="s">
        <v>60</v>
      </c>
      <c r="K2434" t="s">
        <v>52</v>
      </c>
      <c r="L2434" t="s">
        <v>773</v>
      </c>
      <c r="M2434" t="s">
        <v>475</v>
      </c>
      <c r="N2434" t="s">
        <v>191</v>
      </c>
      <c r="O2434" t="s">
        <v>61</v>
      </c>
      <c r="P2434" t="s">
        <v>2127</v>
      </c>
      <c r="Q2434" t="s">
        <v>95</v>
      </c>
      <c r="R2434" t="s">
        <v>56</v>
      </c>
      <c r="S2434" t="s">
        <v>1257</v>
      </c>
      <c r="T2434" s="127">
        <v>4.3339999999999996</v>
      </c>
      <c r="U2434" s="128">
        <v>49927</v>
      </c>
      <c r="V2434" s="126">
        <v>5.7397999999999998E-2</v>
      </c>
      <c r="W2434" s="126">
        <v>5.8090000000000003E-2</v>
      </c>
      <c r="X2434" t="s">
        <v>606</v>
      </c>
      <c r="Z2434" s="125">
        <v>17000</v>
      </c>
      <c r="AA2434" s="125">
        <v>2.9780000000000002</v>
      </c>
      <c r="AB2434" s="125">
        <v>99.926400000000001</v>
      </c>
      <c r="AC2434" s="125">
        <v>0</v>
      </c>
      <c r="AD2434" s="125">
        <v>50.588740000000001</v>
      </c>
      <c r="AE2434" s="125"/>
      <c r="AF2434" s="125"/>
      <c r="AG2434" t="s">
        <v>16</v>
      </c>
      <c r="AH2434" s="126">
        <v>1.7E-5</v>
      </c>
      <c r="AI2434" s="126">
        <v>3.0296414110000001E-3</v>
      </c>
      <c r="AJ2434" s="126">
        <v>2.4397834805866975E-6</v>
      </c>
    </row>
    <row r="2435" spans="1:36" x14ac:dyDescent="0.3">
      <c r="A2435">
        <v>13918</v>
      </c>
      <c r="B2435">
        <v>13921</v>
      </c>
      <c r="C2435" t="s">
        <v>2305</v>
      </c>
      <c r="D2435" t="s">
        <v>2088</v>
      </c>
      <c r="E2435" t="s">
        <v>421</v>
      </c>
      <c r="F2435" t="s">
        <v>2306</v>
      </c>
      <c r="G2435" t="s">
        <v>2307</v>
      </c>
      <c r="H2435" t="s">
        <v>75</v>
      </c>
      <c r="I2435" t="s">
        <v>226</v>
      </c>
      <c r="J2435" t="s">
        <v>60</v>
      </c>
      <c r="K2435" t="s">
        <v>306</v>
      </c>
      <c r="L2435" t="s">
        <v>773</v>
      </c>
      <c r="M2435" t="s">
        <v>475</v>
      </c>
      <c r="N2435" t="s">
        <v>1091</v>
      </c>
      <c r="O2435" t="s">
        <v>61</v>
      </c>
      <c r="P2435" t="s">
        <v>290</v>
      </c>
      <c r="Q2435" t="s">
        <v>290</v>
      </c>
      <c r="R2435" t="s">
        <v>290</v>
      </c>
      <c r="S2435" t="s">
        <v>1257</v>
      </c>
      <c r="T2435" s="127">
        <v>0</v>
      </c>
      <c r="U2435" s="128">
        <v>49846</v>
      </c>
      <c r="V2435" s="126">
        <v>0</v>
      </c>
      <c r="W2435" s="126">
        <v>0</v>
      </c>
      <c r="X2435" t="s">
        <v>606</v>
      </c>
      <c r="Z2435" s="125">
        <v>35000</v>
      </c>
      <c r="AA2435" s="125">
        <v>2.9780000000000002</v>
      </c>
      <c r="AB2435" s="125">
        <v>100</v>
      </c>
      <c r="AC2435" s="125">
        <v>0</v>
      </c>
      <c r="AD2435" s="125">
        <v>104.23</v>
      </c>
      <c r="AE2435" s="125"/>
      <c r="AF2435" s="125"/>
      <c r="AG2435" t="s">
        <v>16</v>
      </c>
      <c r="AH2435" s="126">
        <v>0</v>
      </c>
      <c r="AI2435" s="126">
        <v>6.2420911109999999E-3</v>
      </c>
      <c r="AJ2435" s="126">
        <v>5.0267832759138006E-6</v>
      </c>
    </row>
    <row r="2436" spans="1:36" x14ac:dyDescent="0.3">
      <c r="A2436">
        <v>13918</v>
      </c>
      <c r="B2436">
        <v>13921</v>
      </c>
      <c r="C2436" t="s">
        <v>2168</v>
      </c>
      <c r="D2436" t="s">
        <v>2169</v>
      </c>
      <c r="E2436" t="s">
        <v>421</v>
      </c>
      <c r="F2436" t="s">
        <v>2170</v>
      </c>
      <c r="G2436" t="s">
        <v>2171</v>
      </c>
      <c r="H2436" t="s">
        <v>75</v>
      </c>
      <c r="I2436" t="s">
        <v>226</v>
      </c>
      <c r="J2436" t="s">
        <v>60</v>
      </c>
      <c r="K2436" t="s">
        <v>192</v>
      </c>
      <c r="L2436" t="s">
        <v>773</v>
      </c>
      <c r="M2436" t="s">
        <v>463</v>
      </c>
      <c r="N2436" t="s">
        <v>872</v>
      </c>
      <c r="O2436" t="s">
        <v>61</v>
      </c>
      <c r="P2436" t="s">
        <v>290</v>
      </c>
      <c r="Q2436" t="s">
        <v>290</v>
      </c>
      <c r="R2436" t="s">
        <v>290</v>
      </c>
      <c r="S2436" t="s">
        <v>1262</v>
      </c>
      <c r="T2436" s="127">
        <v>2.464</v>
      </c>
      <c r="U2436" s="128">
        <v>47208</v>
      </c>
      <c r="V2436" s="126">
        <v>6.25E-2</v>
      </c>
      <c r="W2436" s="126">
        <v>6.1600000000000002E-2</v>
      </c>
      <c r="X2436" t="s">
        <v>606</v>
      </c>
      <c r="Z2436" s="125">
        <v>7000</v>
      </c>
      <c r="AA2436" s="125">
        <v>3.3944999999999999</v>
      </c>
      <c r="AB2436" s="125">
        <v>40.611499999999999</v>
      </c>
      <c r="AC2436" s="125">
        <v>0</v>
      </c>
      <c r="AD2436" s="125">
        <v>9.6499000000000006</v>
      </c>
      <c r="AE2436" s="125"/>
      <c r="AF2436" s="125"/>
      <c r="AG2436" t="s">
        <v>16</v>
      </c>
      <c r="AH2436" s="126">
        <v>2.2793195384573301E-5</v>
      </c>
      <c r="AI2436" s="126">
        <v>5.7790995800000001E-4</v>
      </c>
      <c r="AJ2436" s="126">
        <v>4.6539341777070498E-7</v>
      </c>
    </row>
    <row r="2437" spans="1:36" x14ac:dyDescent="0.3">
      <c r="A2437">
        <v>13918</v>
      </c>
      <c r="B2437">
        <v>13921</v>
      </c>
      <c r="C2437" t="s">
        <v>2172</v>
      </c>
      <c r="D2437" t="s">
        <v>2173</v>
      </c>
      <c r="E2437" t="s">
        <v>421</v>
      </c>
      <c r="F2437" t="s">
        <v>2174</v>
      </c>
      <c r="G2437" t="s">
        <v>2175</v>
      </c>
      <c r="H2437" t="s">
        <v>75</v>
      </c>
      <c r="I2437" t="s">
        <v>226</v>
      </c>
      <c r="J2437" t="s">
        <v>60</v>
      </c>
      <c r="K2437" t="s">
        <v>66</v>
      </c>
      <c r="L2437" t="s">
        <v>773</v>
      </c>
      <c r="M2437" t="s">
        <v>463</v>
      </c>
      <c r="N2437" t="s">
        <v>1091</v>
      </c>
      <c r="O2437" t="s">
        <v>61</v>
      </c>
      <c r="P2437" t="s">
        <v>2101</v>
      </c>
      <c r="Q2437" t="s">
        <v>83</v>
      </c>
      <c r="R2437" t="s">
        <v>56</v>
      </c>
      <c r="S2437" t="s">
        <v>1257</v>
      </c>
      <c r="T2437" s="127">
        <v>3.0049999999999999</v>
      </c>
      <c r="U2437" s="128">
        <v>47392</v>
      </c>
      <c r="V2437" s="126">
        <v>5.0259999999999999E-2</v>
      </c>
      <c r="W2437" s="126">
        <v>7.5990000000000002E-2</v>
      </c>
      <c r="X2437" t="s">
        <v>606</v>
      </c>
      <c r="Z2437" s="125">
        <v>10000</v>
      </c>
      <c r="AA2437" s="125">
        <v>2.9780000000000002</v>
      </c>
      <c r="AB2437" s="125">
        <v>107.1978</v>
      </c>
      <c r="AC2437" s="125">
        <v>0</v>
      </c>
      <c r="AD2437" s="125">
        <v>31.923500000000001</v>
      </c>
      <c r="AE2437" s="125"/>
      <c r="AF2437" s="125"/>
      <c r="AG2437" t="s">
        <v>16</v>
      </c>
      <c r="AH2437" s="126">
        <v>2.24025377594774E-5</v>
      </c>
      <c r="AI2437" s="126">
        <v>1.911823808E-3</v>
      </c>
      <c r="AJ2437" s="126">
        <v>1.5396000758767553E-6</v>
      </c>
    </row>
    <row r="2438" spans="1:36" x14ac:dyDescent="0.3">
      <c r="A2438">
        <v>13918</v>
      </c>
      <c r="B2438">
        <v>13922</v>
      </c>
      <c r="C2438" t="s">
        <v>1385</v>
      </c>
      <c r="D2438">
        <v>513992529</v>
      </c>
      <c r="E2438" t="s">
        <v>3092</v>
      </c>
      <c r="F2438" t="s">
        <v>1386</v>
      </c>
      <c r="G2438" t="s">
        <v>1387</v>
      </c>
      <c r="H2438" t="s">
        <v>75</v>
      </c>
      <c r="I2438" t="s">
        <v>225</v>
      </c>
      <c r="J2438" t="s">
        <v>52</v>
      </c>
      <c r="K2438" t="s">
        <v>52</v>
      </c>
      <c r="L2438" t="s">
        <v>773</v>
      </c>
      <c r="M2438" t="s">
        <v>303</v>
      </c>
      <c r="N2438" t="s">
        <v>619</v>
      </c>
      <c r="O2438" t="s">
        <v>61</v>
      </c>
      <c r="P2438" t="s">
        <v>1388</v>
      </c>
      <c r="Q2438" t="s">
        <v>69</v>
      </c>
      <c r="R2438" t="s">
        <v>56</v>
      </c>
      <c r="S2438" t="s">
        <v>1255</v>
      </c>
      <c r="T2438" s="127">
        <v>1.7470000000000001</v>
      </c>
      <c r="U2438" s="128">
        <v>47221</v>
      </c>
      <c r="V2438" s="126">
        <v>1.9599999999999999E-2</v>
      </c>
      <c r="W2438" s="126">
        <v>2.4E-2</v>
      </c>
      <c r="X2438" t="s">
        <v>606</v>
      </c>
      <c r="Z2438" s="125">
        <v>117000</v>
      </c>
      <c r="AA2438" s="125">
        <v>1</v>
      </c>
      <c r="AB2438" s="125">
        <v>119.64</v>
      </c>
      <c r="AC2438" s="125">
        <v>0</v>
      </c>
      <c r="AD2438" s="125">
        <v>139.97880000000001</v>
      </c>
      <c r="AE2438" s="125"/>
      <c r="AF2438" s="125"/>
      <c r="AG2438" t="s">
        <v>16</v>
      </c>
      <c r="AH2438" s="126">
        <v>1.3623352900000001E-4</v>
      </c>
      <c r="AI2438" s="126">
        <v>1.6848185474999999E-2</v>
      </c>
      <c r="AJ2438" s="126">
        <v>6.7508691434566122E-6</v>
      </c>
    </row>
    <row r="2439" spans="1:36" x14ac:dyDescent="0.3">
      <c r="A2439">
        <v>13918</v>
      </c>
      <c r="B2439">
        <v>13922</v>
      </c>
      <c r="C2439" t="s">
        <v>1401</v>
      </c>
      <c r="D2439">
        <v>510560188</v>
      </c>
      <c r="E2439" t="s">
        <v>3092</v>
      </c>
      <c r="F2439" t="s">
        <v>1402</v>
      </c>
      <c r="G2439" t="s">
        <v>1403</v>
      </c>
      <c r="H2439" t="s">
        <v>75</v>
      </c>
      <c r="I2439" t="s">
        <v>225</v>
      </c>
      <c r="J2439" t="s">
        <v>52</v>
      </c>
      <c r="K2439" t="s">
        <v>52</v>
      </c>
      <c r="L2439" t="s">
        <v>773</v>
      </c>
      <c r="M2439" t="s">
        <v>303</v>
      </c>
      <c r="N2439" t="s">
        <v>620</v>
      </c>
      <c r="O2439" t="s">
        <v>61</v>
      </c>
      <c r="P2439" t="s">
        <v>1404</v>
      </c>
      <c r="Q2439" t="s">
        <v>64</v>
      </c>
      <c r="R2439" t="s">
        <v>56</v>
      </c>
      <c r="S2439" t="s">
        <v>1255</v>
      </c>
      <c r="T2439" s="127">
        <v>0.28999999999999998</v>
      </c>
      <c r="U2439" s="128">
        <v>46310</v>
      </c>
      <c r="V2439" s="126">
        <v>2.5700000000000001E-2</v>
      </c>
      <c r="W2439" s="126">
        <v>3.27E-2</v>
      </c>
      <c r="X2439" t="s">
        <v>606</v>
      </c>
      <c r="Z2439" s="125">
        <v>121000</v>
      </c>
      <c r="AA2439" s="125">
        <v>1</v>
      </c>
      <c r="AB2439" s="125">
        <v>120.8</v>
      </c>
      <c r="AC2439" s="125">
        <v>0</v>
      </c>
      <c r="AD2439" s="125">
        <v>146.16800000000001</v>
      </c>
      <c r="AE2439" s="125"/>
      <c r="AF2439" s="125"/>
      <c r="AG2439" t="s">
        <v>16</v>
      </c>
      <c r="AH2439" s="126">
        <v>1.4581875599999999E-4</v>
      </c>
      <c r="AI2439" s="126">
        <v>1.7593132492000001E-2</v>
      </c>
      <c r="AJ2439" s="126">
        <v>7.0493606243285845E-6</v>
      </c>
    </row>
    <row r="2440" spans="1:36" x14ac:dyDescent="0.3">
      <c r="A2440">
        <v>13918</v>
      </c>
      <c r="B2440">
        <v>13922</v>
      </c>
      <c r="C2440" t="s">
        <v>2204</v>
      </c>
      <c r="D2440">
        <v>511930125</v>
      </c>
      <c r="E2440" t="s">
        <v>3092</v>
      </c>
      <c r="F2440" t="s">
        <v>2370</v>
      </c>
      <c r="G2440" t="s">
        <v>2371</v>
      </c>
      <c r="H2440" t="s">
        <v>75</v>
      </c>
      <c r="I2440" t="s">
        <v>224</v>
      </c>
      <c r="J2440" t="s">
        <v>52</v>
      </c>
      <c r="K2440" t="s">
        <v>52</v>
      </c>
      <c r="L2440" t="s">
        <v>773</v>
      </c>
      <c r="M2440" t="s">
        <v>303</v>
      </c>
      <c r="N2440" t="s">
        <v>253</v>
      </c>
      <c r="O2440" t="s">
        <v>61</v>
      </c>
      <c r="P2440" t="s">
        <v>1358</v>
      </c>
      <c r="Q2440" t="s">
        <v>64</v>
      </c>
      <c r="R2440" t="s">
        <v>56</v>
      </c>
      <c r="S2440" t="s">
        <v>1255</v>
      </c>
      <c r="T2440" s="127">
        <v>1</v>
      </c>
      <c r="U2440" s="128">
        <v>46757</v>
      </c>
      <c r="V2440" s="126">
        <v>2.5000000000000001E-2</v>
      </c>
      <c r="W2440" s="126">
        <v>3.8899999999999997E-2</v>
      </c>
      <c r="X2440" t="s">
        <v>606</v>
      </c>
      <c r="Z2440" s="125">
        <v>115781.81</v>
      </c>
      <c r="AA2440" s="125">
        <v>1</v>
      </c>
      <c r="AB2440" s="125">
        <v>99.85</v>
      </c>
      <c r="AC2440" s="125">
        <v>0</v>
      </c>
      <c r="AD2440" s="125">
        <v>115.60814000000001</v>
      </c>
      <c r="AE2440" s="125"/>
      <c r="AF2440" s="125"/>
      <c r="AG2440" t="s">
        <v>16</v>
      </c>
      <c r="AH2440" s="126">
        <v>2.1763848100000001E-4</v>
      </c>
      <c r="AI2440" s="126">
        <v>1.3914874145999999E-2</v>
      </c>
      <c r="AJ2440" s="126">
        <v>5.5755259014823108E-6</v>
      </c>
    </row>
    <row r="2441" spans="1:36" x14ac:dyDescent="0.3">
      <c r="A2441">
        <v>13918</v>
      </c>
      <c r="B2441">
        <v>13922</v>
      </c>
      <c r="C2441" t="s">
        <v>1417</v>
      </c>
      <c r="D2441">
        <v>515327120</v>
      </c>
      <c r="E2441" t="s">
        <v>3092</v>
      </c>
      <c r="F2441" t="s">
        <v>1418</v>
      </c>
      <c r="G2441" t="s">
        <v>1419</v>
      </c>
      <c r="H2441" t="s">
        <v>75</v>
      </c>
      <c r="I2441" t="s">
        <v>225</v>
      </c>
      <c r="J2441" t="s">
        <v>52</v>
      </c>
      <c r="K2441" t="s">
        <v>52</v>
      </c>
      <c r="L2441" t="s">
        <v>773</v>
      </c>
      <c r="M2441" t="s">
        <v>303</v>
      </c>
      <c r="N2441" t="s">
        <v>619</v>
      </c>
      <c r="O2441" t="s">
        <v>61</v>
      </c>
      <c r="P2441" t="s">
        <v>1388</v>
      </c>
      <c r="Q2441" t="s">
        <v>69</v>
      </c>
      <c r="R2441" t="s">
        <v>56</v>
      </c>
      <c r="S2441" t="s">
        <v>1255</v>
      </c>
      <c r="T2441" s="127">
        <v>1.4159999999999999</v>
      </c>
      <c r="U2441" s="128">
        <v>46752</v>
      </c>
      <c r="V2441" s="126">
        <v>2.75E-2</v>
      </c>
      <c r="W2441" s="126">
        <v>2.46E-2</v>
      </c>
      <c r="X2441" t="s">
        <v>606</v>
      </c>
      <c r="Z2441" s="125">
        <v>14991.94</v>
      </c>
      <c r="AA2441" s="125">
        <v>1</v>
      </c>
      <c r="AB2441" s="125">
        <v>119.11</v>
      </c>
      <c r="AC2441" s="125">
        <v>0</v>
      </c>
      <c r="AD2441" s="125">
        <v>17.8569</v>
      </c>
      <c r="AE2441" s="125"/>
      <c r="AF2441" s="125"/>
      <c r="AG2441" t="s">
        <v>16</v>
      </c>
      <c r="AH2441" s="126">
        <v>4.7657353244963799E-5</v>
      </c>
      <c r="AI2441" s="126">
        <v>2.1492994880000001E-3</v>
      </c>
      <c r="AJ2441" s="126">
        <v>8.6119894732481183E-7</v>
      </c>
    </row>
    <row r="2442" spans="1:36" x14ac:dyDescent="0.3">
      <c r="A2442">
        <v>13918</v>
      </c>
      <c r="B2442">
        <v>13922</v>
      </c>
      <c r="C2442" t="s">
        <v>2372</v>
      </c>
      <c r="D2442">
        <v>513230029</v>
      </c>
      <c r="E2442" t="s">
        <v>3092</v>
      </c>
      <c r="F2442" t="s">
        <v>2373</v>
      </c>
      <c r="G2442" t="s">
        <v>2374</v>
      </c>
      <c r="H2442" t="s">
        <v>75</v>
      </c>
      <c r="I2442" t="s">
        <v>224</v>
      </c>
      <c r="J2442" t="s">
        <v>52</v>
      </c>
      <c r="K2442" t="s">
        <v>52</v>
      </c>
      <c r="L2442" t="s">
        <v>773</v>
      </c>
      <c r="M2442" t="s">
        <v>303</v>
      </c>
      <c r="N2442" t="s">
        <v>262</v>
      </c>
      <c r="O2442" t="s">
        <v>61</v>
      </c>
      <c r="P2442" t="s">
        <v>1398</v>
      </c>
      <c r="Q2442" t="s">
        <v>69</v>
      </c>
      <c r="R2442" t="s">
        <v>56</v>
      </c>
      <c r="S2442" t="s">
        <v>1255</v>
      </c>
      <c r="T2442" s="127">
        <v>0.501</v>
      </c>
      <c r="U2442" s="128">
        <v>48213</v>
      </c>
      <c r="V2442" s="126">
        <v>4.1000000000000002E-2</v>
      </c>
      <c r="W2442" s="126">
        <v>4.3299999999999998E-2</v>
      </c>
      <c r="X2442" t="s">
        <v>606</v>
      </c>
      <c r="Z2442" s="125">
        <v>174700</v>
      </c>
      <c r="AA2442" s="125">
        <v>1</v>
      </c>
      <c r="AB2442" s="125">
        <v>101.91</v>
      </c>
      <c r="AC2442" s="125">
        <v>0</v>
      </c>
      <c r="AD2442" s="125">
        <v>178.03676999999999</v>
      </c>
      <c r="AE2442" s="125"/>
      <c r="AF2442" s="125"/>
      <c r="AG2442" t="s">
        <v>16</v>
      </c>
      <c r="AH2442" s="126">
        <v>2.4495061000000002E-4</v>
      </c>
      <c r="AI2442" s="126">
        <v>2.1428934398000001E-2</v>
      </c>
      <c r="AJ2442" s="126">
        <v>8.5863211928783622E-6</v>
      </c>
    </row>
    <row r="2443" spans="1:36" x14ac:dyDescent="0.3">
      <c r="A2443">
        <v>13918</v>
      </c>
      <c r="B2443">
        <v>13922</v>
      </c>
      <c r="C2443" t="s">
        <v>1423</v>
      </c>
      <c r="D2443">
        <v>520044314</v>
      </c>
      <c r="E2443" t="s">
        <v>3092</v>
      </c>
      <c r="F2443" t="s">
        <v>1424</v>
      </c>
      <c r="G2443" t="s">
        <v>1425</v>
      </c>
      <c r="H2443" t="s">
        <v>75</v>
      </c>
      <c r="I2443" t="s">
        <v>224</v>
      </c>
      <c r="J2443" t="s">
        <v>52</v>
      </c>
      <c r="K2443" t="s">
        <v>52</v>
      </c>
      <c r="L2443" t="s">
        <v>773</v>
      </c>
      <c r="M2443" t="s">
        <v>303</v>
      </c>
      <c r="N2443" t="s">
        <v>253</v>
      </c>
      <c r="O2443" t="s">
        <v>61</v>
      </c>
      <c r="P2443" t="s">
        <v>1358</v>
      </c>
      <c r="Q2443" t="s">
        <v>64</v>
      </c>
      <c r="R2443" t="s">
        <v>56</v>
      </c>
      <c r="S2443" t="s">
        <v>1255</v>
      </c>
      <c r="T2443" s="127">
        <v>0.98399999999999999</v>
      </c>
      <c r="U2443" s="128">
        <v>46563</v>
      </c>
      <c r="V2443" s="126">
        <v>0.04</v>
      </c>
      <c r="W2443" s="126">
        <v>3.6799999999999999E-2</v>
      </c>
      <c r="X2443" t="s">
        <v>606</v>
      </c>
      <c r="Z2443" s="125">
        <v>163533.34</v>
      </c>
      <c r="AA2443" s="125">
        <v>1</v>
      </c>
      <c r="AB2443" s="125">
        <v>100.37</v>
      </c>
      <c r="AC2443" s="125">
        <v>0</v>
      </c>
      <c r="AD2443" s="125">
        <v>164.13840999999999</v>
      </c>
      <c r="AE2443" s="125"/>
      <c r="AF2443" s="125"/>
      <c r="AG2443" t="s">
        <v>16</v>
      </c>
      <c r="AH2443" s="126">
        <v>4.80508608E-4</v>
      </c>
      <c r="AI2443" s="126">
        <v>1.9756094317000001E-2</v>
      </c>
      <c r="AJ2443" s="126">
        <v>7.9160339088849892E-6</v>
      </c>
    </row>
    <row r="2444" spans="1:36" x14ac:dyDescent="0.3">
      <c r="A2444">
        <v>13918</v>
      </c>
      <c r="B2444">
        <v>13922</v>
      </c>
      <c r="C2444" t="s">
        <v>1381</v>
      </c>
      <c r="D2444">
        <v>510960719</v>
      </c>
      <c r="E2444" t="s">
        <v>3092</v>
      </c>
      <c r="F2444" t="s">
        <v>1426</v>
      </c>
      <c r="G2444" t="s">
        <v>1427</v>
      </c>
      <c r="H2444" t="s">
        <v>75</v>
      </c>
      <c r="I2444" t="s">
        <v>225</v>
      </c>
      <c r="J2444" t="s">
        <v>52</v>
      </c>
      <c r="K2444" t="s">
        <v>52</v>
      </c>
      <c r="L2444" t="s">
        <v>773</v>
      </c>
      <c r="M2444" t="s">
        <v>303</v>
      </c>
      <c r="N2444" t="s">
        <v>619</v>
      </c>
      <c r="O2444" t="s">
        <v>61</v>
      </c>
      <c r="P2444" t="s">
        <v>1384</v>
      </c>
      <c r="Q2444" t="s">
        <v>69</v>
      </c>
      <c r="R2444" t="s">
        <v>56</v>
      </c>
      <c r="S2444" t="s">
        <v>1255</v>
      </c>
      <c r="T2444" s="127">
        <v>1.482</v>
      </c>
      <c r="U2444" s="128">
        <v>46934</v>
      </c>
      <c r="V2444" s="126">
        <v>1.77E-2</v>
      </c>
      <c r="W2444" s="126">
        <v>2.29E-2</v>
      </c>
      <c r="X2444" t="s">
        <v>606</v>
      </c>
      <c r="Z2444" s="125">
        <v>111032.67</v>
      </c>
      <c r="AA2444" s="125">
        <v>1</v>
      </c>
      <c r="AB2444" s="125">
        <v>118.43</v>
      </c>
      <c r="AC2444" s="125">
        <v>0</v>
      </c>
      <c r="AD2444" s="125">
        <v>131.49599000000001</v>
      </c>
      <c r="AE2444" s="125"/>
      <c r="AF2444" s="125"/>
      <c r="AG2444" t="s">
        <v>16</v>
      </c>
      <c r="AH2444" s="126">
        <v>6.8467027256349894E-5</v>
      </c>
      <c r="AI2444" s="126">
        <v>1.5827174034E-2</v>
      </c>
      <c r="AJ2444" s="126">
        <v>6.3417619052262147E-6</v>
      </c>
    </row>
    <row r="2445" spans="1:36" x14ac:dyDescent="0.3">
      <c r="A2445">
        <v>13918</v>
      </c>
      <c r="B2445">
        <v>13922</v>
      </c>
      <c r="C2445" t="s">
        <v>1454</v>
      </c>
      <c r="D2445">
        <v>511809071</v>
      </c>
      <c r="E2445" t="s">
        <v>3092</v>
      </c>
      <c r="F2445" t="s">
        <v>1455</v>
      </c>
      <c r="G2445" t="s">
        <v>1456</v>
      </c>
      <c r="H2445" t="s">
        <v>75</v>
      </c>
      <c r="I2445" t="s">
        <v>225</v>
      </c>
      <c r="J2445" t="s">
        <v>52</v>
      </c>
      <c r="K2445" t="s">
        <v>52</v>
      </c>
      <c r="L2445" t="s">
        <v>773</v>
      </c>
      <c r="M2445" t="s">
        <v>303</v>
      </c>
      <c r="N2445" t="s">
        <v>74</v>
      </c>
      <c r="O2445" t="s">
        <v>61</v>
      </c>
      <c r="P2445" t="s">
        <v>1358</v>
      </c>
      <c r="Q2445" t="s">
        <v>64</v>
      </c>
      <c r="R2445" t="s">
        <v>56</v>
      </c>
      <c r="S2445" t="s">
        <v>1255</v>
      </c>
      <c r="T2445" s="127">
        <v>0.60399999999999998</v>
      </c>
      <c r="U2445" s="128">
        <v>46609</v>
      </c>
      <c r="V2445" s="126">
        <v>1.0500000000000001E-2</v>
      </c>
      <c r="W2445" s="126">
        <v>3.7699999999999997E-2</v>
      </c>
      <c r="X2445" t="s">
        <v>606</v>
      </c>
      <c r="Z2445" s="125">
        <v>8993.67</v>
      </c>
      <c r="AA2445" s="125">
        <v>1</v>
      </c>
      <c r="AB2445" s="125">
        <v>116.65</v>
      </c>
      <c r="AC2445" s="125">
        <v>0</v>
      </c>
      <c r="AD2445" s="125">
        <v>10.49112</v>
      </c>
      <c r="AE2445" s="125"/>
      <c r="AF2445" s="125"/>
      <c r="AG2445" t="s">
        <v>16</v>
      </c>
      <c r="AH2445" s="126">
        <v>3.9283313290712203E-5</v>
      </c>
      <c r="AI2445" s="126">
        <v>1.2627364680000001E-3</v>
      </c>
      <c r="AJ2445" s="126">
        <v>5.0596360511949328E-7</v>
      </c>
    </row>
    <row r="2446" spans="1:36" x14ac:dyDescent="0.3">
      <c r="A2446">
        <v>13918</v>
      </c>
      <c r="B2446">
        <v>13922</v>
      </c>
      <c r="C2446" t="s">
        <v>1520</v>
      </c>
      <c r="D2446">
        <v>510454333</v>
      </c>
      <c r="E2446" t="s">
        <v>3092</v>
      </c>
      <c r="F2446" t="s">
        <v>2181</v>
      </c>
      <c r="G2446" t="s">
        <v>2182</v>
      </c>
      <c r="H2446" t="s">
        <v>75</v>
      </c>
      <c r="I2446" t="s">
        <v>224</v>
      </c>
      <c r="J2446" t="s">
        <v>52</v>
      </c>
      <c r="K2446" t="s">
        <v>52</v>
      </c>
      <c r="L2446" t="s">
        <v>773</v>
      </c>
      <c r="M2446" t="s">
        <v>303</v>
      </c>
      <c r="N2446" t="s">
        <v>1209</v>
      </c>
      <c r="O2446" t="s">
        <v>61</v>
      </c>
      <c r="P2446" t="s">
        <v>1404</v>
      </c>
      <c r="Q2446" t="s">
        <v>64</v>
      </c>
      <c r="R2446" t="s">
        <v>56</v>
      </c>
      <c r="S2446" t="s">
        <v>1255</v>
      </c>
      <c r="T2446" s="127">
        <v>0.499</v>
      </c>
      <c r="U2446" s="128">
        <v>46386</v>
      </c>
      <c r="V2446" s="126">
        <v>2.8000000000000001E-2</v>
      </c>
      <c r="W2446" s="126">
        <v>4.9000000000000002E-2</v>
      </c>
      <c r="X2446" t="s">
        <v>606</v>
      </c>
      <c r="Z2446" s="125">
        <v>7078.08</v>
      </c>
      <c r="AA2446" s="125">
        <v>1</v>
      </c>
      <c r="AB2446" s="125">
        <v>99.01</v>
      </c>
      <c r="AC2446" s="125">
        <v>0</v>
      </c>
      <c r="AD2446" s="125">
        <v>7.0080099999999996</v>
      </c>
      <c r="AE2446" s="125"/>
      <c r="AF2446" s="125"/>
      <c r="AG2446" t="s">
        <v>16</v>
      </c>
      <c r="AH2446" s="126">
        <v>8.1860226365139204E-5</v>
      </c>
      <c r="AI2446" s="126">
        <v>8.4350096000000002E-4</v>
      </c>
      <c r="AJ2446" s="126">
        <v>3.3798088329115099E-7</v>
      </c>
    </row>
    <row r="2447" spans="1:36" x14ac:dyDescent="0.3">
      <c r="A2447">
        <v>13918</v>
      </c>
      <c r="B2447">
        <v>13922</v>
      </c>
      <c r="C2447" t="s">
        <v>1471</v>
      </c>
      <c r="D2447">
        <v>520042847</v>
      </c>
      <c r="E2447" t="s">
        <v>3092</v>
      </c>
      <c r="F2447" t="s">
        <v>1472</v>
      </c>
      <c r="G2447" t="s">
        <v>1473</v>
      </c>
      <c r="H2447" t="s">
        <v>75</v>
      </c>
      <c r="I2447" t="s">
        <v>224</v>
      </c>
      <c r="J2447" t="s">
        <v>52</v>
      </c>
      <c r="K2447" t="s">
        <v>52</v>
      </c>
      <c r="L2447" t="s">
        <v>773</v>
      </c>
      <c r="M2447" t="s">
        <v>303</v>
      </c>
      <c r="N2447" t="s">
        <v>673</v>
      </c>
      <c r="O2447" t="s">
        <v>61</v>
      </c>
      <c r="P2447" t="s">
        <v>1358</v>
      </c>
      <c r="Q2447" t="s">
        <v>64</v>
      </c>
      <c r="R2447" t="s">
        <v>56</v>
      </c>
      <c r="S2447" t="s">
        <v>1255</v>
      </c>
      <c r="T2447" s="127">
        <v>0.249</v>
      </c>
      <c r="U2447" s="128">
        <v>46295</v>
      </c>
      <c r="V2447" s="126">
        <v>3.9E-2</v>
      </c>
      <c r="W2447" s="126">
        <v>4.3200000000000002E-2</v>
      </c>
      <c r="X2447" t="s">
        <v>606</v>
      </c>
      <c r="Z2447" s="125">
        <v>7624.87</v>
      </c>
      <c r="AA2447" s="125">
        <v>1</v>
      </c>
      <c r="AB2447" s="125">
        <v>100.88</v>
      </c>
      <c r="AC2447" s="125">
        <v>0</v>
      </c>
      <c r="AD2447" s="125">
        <v>7.6919700000000004</v>
      </c>
      <c r="AE2447" s="125"/>
      <c r="AF2447" s="125"/>
      <c r="AG2447" t="s">
        <v>16</v>
      </c>
      <c r="AH2447" s="126">
        <v>2.6467394370316699E-5</v>
      </c>
      <c r="AI2447" s="126">
        <v>9.2582403299999998E-4</v>
      </c>
      <c r="AJ2447" s="126">
        <v>3.7096676729186105E-7</v>
      </c>
    </row>
    <row r="2448" spans="1:36" x14ac:dyDescent="0.3">
      <c r="A2448">
        <v>13918</v>
      </c>
      <c r="B2448">
        <v>13922</v>
      </c>
      <c r="C2448" t="s">
        <v>2375</v>
      </c>
      <c r="D2448">
        <v>520043027</v>
      </c>
      <c r="E2448" t="s">
        <v>3092</v>
      </c>
      <c r="F2448" t="s">
        <v>2376</v>
      </c>
      <c r="G2448" t="s">
        <v>2377</v>
      </c>
      <c r="H2448" t="s">
        <v>75</v>
      </c>
      <c r="I2448" t="s">
        <v>224</v>
      </c>
      <c r="J2448" t="s">
        <v>52</v>
      </c>
      <c r="K2448" t="s">
        <v>52</v>
      </c>
      <c r="L2448" t="s">
        <v>773</v>
      </c>
      <c r="M2448" t="s">
        <v>303</v>
      </c>
      <c r="N2448" t="s">
        <v>622</v>
      </c>
      <c r="O2448" t="s">
        <v>61</v>
      </c>
      <c r="P2448" t="s">
        <v>1254</v>
      </c>
      <c r="Q2448" t="s">
        <v>64</v>
      </c>
      <c r="R2448" t="s">
        <v>56</v>
      </c>
      <c r="S2448" t="s">
        <v>1255</v>
      </c>
      <c r="T2448" s="127">
        <v>1.9630000000000001</v>
      </c>
      <c r="U2448" s="128">
        <v>47300</v>
      </c>
      <c r="V2448" s="126">
        <v>1.0800000000000001E-2</v>
      </c>
      <c r="W2448" s="126">
        <v>3.6499999999999998E-2</v>
      </c>
      <c r="X2448" t="s">
        <v>606</v>
      </c>
      <c r="Z2448" s="125">
        <v>12000</v>
      </c>
      <c r="AA2448" s="125">
        <v>1</v>
      </c>
      <c r="AB2448" s="125">
        <v>95.17</v>
      </c>
      <c r="AC2448" s="125">
        <v>0</v>
      </c>
      <c r="AD2448" s="125">
        <v>11.420400000000001</v>
      </c>
      <c r="AE2448" s="125"/>
      <c r="AF2448" s="125"/>
      <c r="AG2448" t="s">
        <v>16</v>
      </c>
      <c r="AH2448" s="126">
        <v>2.1333333333333301E-5</v>
      </c>
      <c r="AI2448" s="126">
        <v>1.374586847E-3</v>
      </c>
      <c r="AJ2448" s="126">
        <v>5.5078073226754263E-7</v>
      </c>
    </row>
    <row r="2449" spans="1:36" x14ac:dyDescent="0.3">
      <c r="A2449">
        <v>13918</v>
      </c>
      <c r="B2449">
        <v>13922</v>
      </c>
      <c r="C2449" t="s">
        <v>1833</v>
      </c>
      <c r="D2449">
        <v>513817817</v>
      </c>
      <c r="E2449" t="s">
        <v>3092</v>
      </c>
      <c r="F2449" t="s">
        <v>2395</v>
      </c>
      <c r="G2449" t="s">
        <v>2396</v>
      </c>
      <c r="H2449" t="s">
        <v>75</v>
      </c>
      <c r="I2449" t="s">
        <v>224</v>
      </c>
      <c r="J2449" t="s">
        <v>52</v>
      </c>
      <c r="K2449" t="s">
        <v>52</v>
      </c>
      <c r="L2449" t="s">
        <v>773</v>
      </c>
      <c r="M2449" t="s">
        <v>303</v>
      </c>
      <c r="N2449" t="s">
        <v>138</v>
      </c>
      <c r="O2449" t="s">
        <v>61</v>
      </c>
      <c r="P2449" t="s">
        <v>1435</v>
      </c>
      <c r="Q2449" t="s">
        <v>69</v>
      </c>
      <c r="R2449" t="s">
        <v>56</v>
      </c>
      <c r="S2449" t="s">
        <v>1255</v>
      </c>
      <c r="T2449" s="127">
        <v>0.501</v>
      </c>
      <c r="U2449" s="128">
        <v>46387</v>
      </c>
      <c r="V2449" s="126">
        <v>0.02</v>
      </c>
      <c r="W2449" s="126">
        <v>4.6800000000000001E-2</v>
      </c>
      <c r="X2449" t="s">
        <v>606</v>
      </c>
      <c r="Z2449" s="125">
        <v>63562.32</v>
      </c>
      <c r="AA2449" s="125">
        <v>1</v>
      </c>
      <c r="AB2449" s="125">
        <v>98.71</v>
      </c>
      <c r="AC2449" s="125">
        <v>0</v>
      </c>
      <c r="AD2449" s="125">
        <v>62.742370000000001</v>
      </c>
      <c r="AE2449" s="125"/>
      <c r="AF2449" s="125"/>
      <c r="AG2449" t="s">
        <v>16</v>
      </c>
      <c r="AH2449" s="126">
        <v>5.3413714200000004E-4</v>
      </c>
      <c r="AI2449" s="126">
        <v>7.5518227540000002E-3</v>
      </c>
      <c r="AJ2449" s="126">
        <v>3.0259262804105896E-6</v>
      </c>
    </row>
    <row r="2450" spans="1:36" x14ac:dyDescent="0.3">
      <c r="A2450">
        <v>13918</v>
      </c>
      <c r="B2450">
        <v>13922</v>
      </c>
      <c r="C2450" t="s">
        <v>1363</v>
      </c>
      <c r="D2450">
        <v>511659401</v>
      </c>
      <c r="E2450" t="s">
        <v>3092</v>
      </c>
      <c r="F2450" t="s">
        <v>1611</v>
      </c>
      <c r="G2450" t="s">
        <v>1612</v>
      </c>
      <c r="H2450" t="s">
        <v>75</v>
      </c>
      <c r="I2450" t="s">
        <v>224</v>
      </c>
      <c r="J2450" t="s">
        <v>52</v>
      </c>
      <c r="K2450" t="s">
        <v>52</v>
      </c>
      <c r="L2450" t="s">
        <v>773</v>
      </c>
      <c r="M2450" t="s">
        <v>303</v>
      </c>
      <c r="N2450" t="s">
        <v>619</v>
      </c>
      <c r="O2450" t="s">
        <v>61</v>
      </c>
      <c r="P2450" t="s">
        <v>1362</v>
      </c>
      <c r="Q2450" t="s">
        <v>64</v>
      </c>
      <c r="R2450" t="s">
        <v>56</v>
      </c>
      <c r="S2450" t="s">
        <v>1255</v>
      </c>
      <c r="T2450" s="127">
        <v>1.7529999999999999</v>
      </c>
      <c r="U2450" s="128">
        <v>47238</v>
      </c>
      <c r="V2450" s="126">
        <v>0.05</v>
      </c>
      <c r="W2450" s="126">
        <v>3.8199999999999998E-2</v>
      </c>
      <c r="X2450" t="s">
        <v>606</v>
      </c>
      <c r="Z2450" s="125">
        <v>225000.01</v>
      </c>
      <c r="AA2450" s="125">
        <v>1</v>
      </c>
      <c r="AB2450" s="125">
        <v>102.96</v>
      </c>
      <c r="AC2450" s="125">
        <v>0</v>
      </c>
      <c r="AD2450" s="125">
        <v>231.66001</v>
      </c>
      <c r="AE2450" s="125"/>
      <c r="AF2450" s="125"/>
      <c r="AG2450" t="s">
        <v>16</v>
      </c>
      <c r="AH2450" s="126">
        <v>5.3231941500000003E-4</v>
      </c>
      <c r="AI2450" s="126">
        <v>2.7883156704E-2</v>
      </c>
      <c r="AJ2450" s="126">
        <v>1.1172451923304459E-5</v>
      </c>
    </row>
    <row r="2451" spans="1:36" x14ac:dyDescent="0.3">
      <c r="A2451">
        <v>13918</v>
      </c>
      <c r="B2451">
        <v>13922</v>
      </c>
      <c r="C2451" t="s">
        <v>1553</v>
      </c>
      <c r="D2451">
        <v>520000118</v>
      </c>
      <c r="E2451" t="s">
        <v>3092</v>
      </c>
      <c r="F2451" t="s">
        <v>2210</v>
      </c>
      <c r="G2451" t="s">
        <v>2211</v>
      </c>
      <c r="H2451" t="s">
        <v>75</v>
      </c>
      <c r="I2451" t="s">
        <v>225</v>
      </c>
      <c r="J2451" t="s">
        <v>52</v>
      </c>
      <c r="K2451" t="s">
        <v>52</v>
      </c>
      <c r="L2451" t="s">
        <v>773</v>
      </c>
      <c r="M2451" t="s">
        <v>303</v>
      </c>
      <c r="N2451" t="s">
        <v>251</v>
      </c>
      <c r="O2451" t="s">
        <v>61</v>
      </c>
      <c r="P2451" t="s">
        <v>1254</v>
      </c>
      <c r="Q2451" t="s">
        <v>64</v>
      </c>
      <c r="R2451" t="s">
        <v>56</v>
      </c>
      <c r="S2451" t="s">
        <v>1255</v>
      </c>
      <c r="T2451" s="127">
        <v>1.3220000000000001</v>
      </c>
      <c r="U2451" s="128">
        <v>46873</v>
      </c>
      <c r="V2451" s="126">
        <v>6.0000000000000001E-3</v>
      </c>
      <c r="W2451" s="126">
        <v>2.2100000000000002E-2</v>
      </c>
      <c r="X2451" t="s">
        <v>606</v>
      </c>
      <c r="Z2451" s="125">
        <v>262980.68</v>
      </c>
      <c r="AA2451" s="125">
        <v>1</v>
      </c>
      <c r="AB2451" s="125">
        <v>118</v>
      </c>
      <c r="AC2451" s="125">
        <v>0</v>
      </c>
      <c r="AD2451" s="125">
        <v>310.31720000000001</v>
      </c>
      <c r="AE2451" s="125"/>
      <c r="AF2451" s="125"/>
      <c r="AG2451" t="s">
        <v>16</v>
      </c>
      <c r="AH2451" s="126">
        <v>5.9119499799999999E-4</v>
      </c>
      <c r="AI2451" s="126">
        <v>3.7350525519999997E-2</v>
      </c>
      <c r="AJ2451" s="126">
        <v>1.4965914911142645E-5</v>
      </c>
    </row>
    <row r="2452" spans="1:36" x14ac:dyDescent="0.3">
      <c r="A2452">
        <v>13918</v>
      </c>
      <c r="B2452">
        <v>13922</v>
      </c>
      <c r="C2452" t="s">
        <v>1265</v>
      </c>
      <c r="D2452">
        <v>520018078</v>
      </c>
      <c r="E2452" t="s">
        <v>3092</v>
      </c>
      <c r="F2452" t="s">
        <v>1663</v>
      </c>
      <c r="G2452" t="s">
        <v>1664</v>
      </c>
      <c r="H2452" t="s">
        <v>75</v>
      </c>
      <c r="I2452" t="s">
        <v>225</v>
      </c>
      <c r="J2452" t="s">
        <v>52</v>
      </c>
      <c r="K2452" t="s">
        <v>52</v>
      </c>
      <c r="L2452" t="s">
        <v>773</v>
      </c>
      <c r="M2452" t="s">
        <v>303</v>
      </c>
      <c r="N2452" t="s">
        <v>251</v>
      </c>
      <c r="O2452" t="s">
        <v>61</v>
      </c>
      <c r="P2452" t="s">
        <v>1254</v>
      </c>
      <c r="Q2452" t="s">
        <v>64</v>
      </c>
      <c r="R2452" t="s">
        <v>56</v>
      </c>
      <c r="S2452" t="s">
        <v>1255</v>
      </c>
      <c r="T2452" s="127">
        <v>1.627</v>
      </c>
      <c r="U2452" s="128">
        <v>47361</v>
      </c>
      <c r="V2452" s="126">
        <v>1.8599999999999998E-2</v>
      </c>
      <c r="W2452" s="126">
        <v>2.2100000000000002E-2</v>
      </c>
      <c r="X2452" t="s">
        <v>606</v>
      </c>
      <c r="Z2452" s="125">
        <v>1042475</v>
      </c>
      <c r="AA2452" s="125">
        <v>1</v>
      </c>
      <c r="AB2452" s="125">
        <v>107.17</v>
      </c>
      <c r="AC2452" s="125">
        <v>0</v>
      </c>
      <c r="AD2452" s="125">
        <v>1117.22046</v>
      </c>
      <c r="AE2452" s="125"/>
      <c r="AF2452" s="125"/>
      <c r="AG2452" t="s">
        <v>16</v>
      </c>
      <c r="AH2452" s="126">
        <v>4.6640841499999999E-4</v>
      </c>
      <c r="AI2452" s="126">
        <v>0.134471345139</v>
      </c>
      <c r="AJ2452" s="126">
        <v>5.3881081491285834E-5</v>
      </c>
    </row>
    <row r="2453" spans="1:36" x14ac:dyDescent="0.3">
      <c r="A2453">
        <v>13918</v>
      </c>
      <c r="B2453">
        <v>13922</v>
      </c>
      <c r="C2453" t="s">
        <v>1597</v>
      </c>
      <c r="D2453">
        <v>520025438</v>
      </c>
      <c r="E2453" t="s">
        <v>3092</v>
      </c>
      <c r="F2453" t="s">
        <v>1704</v>
      </c>
      <c r="G2453" t="s">
        <v>1705</v>
      </c>
      <c r="H2453" t="s">
        <v>75</v>
      </c>
      <c r="I2453" t="s">
        <v>224</v>
      </c>
      <c r="J2453" t="s">
        <v>52</v>
      </c>
      <c r="K2453" t="s">
        <v>52</v>
      </c>
      <c r="L2453" t="s">
        <v>773</v>
      </c>
      <c r="M2453" t="s">
        <v>303</v>
      </c>
      <c r="N2453" t="s">
        <v>619</v>
      </c>
      <c r="O2453" t="s">
        <v>61</v>
      </c>
      <c r="P2453" t="s">
        <v>1404</v>
      </c>
      <c r="Q2453" t="s">
        <v>64</v>
      </c>
      <c r="R2453" t="s">
        <v>56</v>
      </c>
      <c r="S2453" t="s">
        <v>1255</v>
      </c>
      <c r="T2453" s="127">
        <v>1.4350000000000001</v>
      </c>
      <c r="U2453" s="128">
        <v>46745</v>
      </c>
      <c r="V2453" s="126">
        <v>6.6299999999999998E-2</v>
      </c>
      <c r="W2453" s="126">
        <v>4.1099999999999998E-2</v>
      </c>
      <c r="X2453" t="s">
        <v>606</v>
      </c>
      <c r="Z2453" s="125">
        <v>175000</v>
      </c>
      <c r="AA2453" s="125">
        <v>1</v>
      </c>
      <c r="AB2453" s="125">
        <v>103.76</v>
      </c>
      <c r="AC2453" s="125">
        <v>0</v>
      </c>
      <c r="AD2453" s="125">
        <v>181.58</v>
      </c>
      <c r="AE2453" s="125"/>
      <c r="AF2453" s="125"/>
      <c r="AG2453" t="s">
        <v>16</v>
      </c>
      <c r="AH2453" s="126">
        <v>1.3219289799999999E-4</v>
      </c>
      <c r="AI2453" s="126">
        <v>2.1855406094E-2</v>
      </c>
      <c r="AJ2453" s="126">
        <v>8.7572033698592332E-6</v>
      </c>
    </row>
    <row r="2454" spans="1:36" x14ac:dyDescent="0.3">
      <c r="A2454">
        <v>13918</v>
      </c>
      <c r="B2454">
        <v>13922</v>
      </c>
      <c r="C2454" t="s">
        <v>1779</v>
      </c>
      <c r="D2454">
        <v>515666881</v>
      </c>
      <c r="E2454" t="s">
        <v>3092</v>
      </c>
      <c r="F2454" t="s">
        <v>1780</v>
      </c>
      <c r="G2454" t="s">
        <v>1781</v>
      </c>
      <c r="H2454" t="s">
        <v>75</v>
      </c>
      <c r="I2454" t="s">
        <v>224</v>
      </c>
      <c r="J2454" t="s">
        <v>52</v>
      </c>
      <c r="K2454" t="s">
        <v>52</v>
      </c>
      <c r="L2454" t="s">
        <v>773</v>
      </c>
      <c r="M2454" t="s">
        <v>303</v>
      </c>
      <c r="N2454" t="s">
        <v>405</v>
      </c>
      <c r="O2454" t="s">
        <v>61</v>
      </c>
      <c r="P2454" t="s">
        <v>1782</v>
      </c>
      <c r="Q2454" t="s">
        <v>64</v>
      </c>
      <c r="R2454" t="s">
        <v>56</v>
      </c>
      <c r="S2454" t="s">
        <v>1255</v>
      </c>
      <c r="T2454" s="127">
        <v>9.0050000000000008</v>
      </c>
      <c r="U2454" s="128">
        <v>49491</v>
      </c>
      <c r="V2454" s="126">
        <v>3.9E-2</v>
      </c>
      <c r="W2454" s="126">
        <v>3.7600000000000001E-2</v>
      </c>
      <c r="X2454" t="s">
        <v>606</v>
      </c>
      <c r="Z2454" s="125">
        <v>500000</v>
      </c>
      <c r="AA2454" s="125">
        <v>1</v>
      </c>
      <c r="AB2454" s="125">
        <v>108.63</v>
      </c>
      <c r="AC2454" s="125">
        <v>0</v>
      </c>
      <c r="AD2454" s="125">
        <v>543.15</v>
      </c>
      <c r="AE2454" s="125"/>
      <c r="AF2454" s="125"/>
      <c r="AG2454" t="s">
        <v>16</v>
      </c>
      <c r="AH2454" s="126">
        <v>2.83480941E-4</v>
      </c>
      <c r="AI2454" s="126">
        <v>6.5374842054000001E-2</v>
      </c>
      <c r="AJ2454" s="126">
        <v>2.6194927912430016E-5</v>
      </c>
    </row>
    <row r="2455" spans="1:36" x14ac:dyDescent="0.3">
      <c r="A2455">
        <v>13918</v>
      </c>
      <c r="B2455">
        <v>13922</v>
      </c>
      <c r="C2455" t="s">
        <v>2378</v>
      </c>
      <c r="D2455">
        <v>516561875</v>
      </c>
      <c r="E2455" t="s">
        <v>3092</v>
      </c>
      <c r="F2455" t="s">
        <v>2379</v>
      </c>
      <c r="G2455" t="s">
        <v>2380</v>
      </c>
      <c r="H2455" t="s">
        <v>75</v>
      </c>
      <c r="I2455" t="s">
        <v>224</v>
      </c>
      <c r="J2455" t="s">
        <v>52</v>
      </c>
      <c r="K2455" t="s">
        <v>52</v>
      </c>
      <c r="L2455" t="s">
        <v>773</v>
      </c>
      <c r="M2455" t="s">
        <v>303</v>
      </c>
      <c r="N2455" t="s">
        <v>405</v>
      </c>
      <c r="O2455" t="s">
        <v>61</v>
      </c>
      <c r="P2455" t="s">
        <v>1755</v>
      </c>
      <c r="Q2455" t="s">
        <v>69</v>
      </c>
      <c r="R2455" t="s">
        <v>56</v>
      </c>
      <c r="S2455" t="s">
        <v>1255</v>
      </c>
      <c r="T2455" s="127">
        <v>8.43</v>
      </c>
      <c r="U2455" s="128">
        <v>49281</v>
      </c>
      <c r="V2455" s="126">
        <v>3.9E-2</v>
      </c>
      <c r="W2455" s="126">
        <v>3.7699999999999997E-2</v>
      </c>
      <c r="X2455" t="s">
        <v>606</v>
      </c>
      <c r="Z2455" s="125">
        <v>1000000</v>
      </c>
      <c r="AA2455" s="125">
        <v>1</v>
      </c>
      <c r="AB2455" s="125">
        <v>108.26</v>
      </c>
      <c r="AC2455" s="125">
        <v>0</v>
      </c>
      <c r="AD2455" s="125">
        <v>1082.5999999999999</v>
      </c>
      <c r="AE2455" s="125"/>
      <c r="AF2455" s="125"/>
      <c r="AG2455" t="s">
        <v>16</v>
      </c>
      <c r="AH2455" s="126">
        <v>6.9058865699999999E-4</v>
      </c>
      <c r="AI2455" s="126">
        <v>0.13030434319699999</v>
      </c>
      <c r="AJ2455" s="126">
        <v>5.2211412976151586E-5</v>
      </c>
    </row>
    <row r="2456" spans="1:36" x14ac:dyDescent="0.3">
      <c r="A2456">
        <v>13918</v>
      </c>
      <c r="B2456">
        <v>13922</v>
      </c>
      <c r="C2456" t="s">
        <v>2381</v>
      </c>
      <c r="D2456">
        <v>515742930</v>
      </c>
      <c r="E2456" t="s">
        <v>3092</v>
      </c>
      <c r="F2456" t="s">
        <v>2382</v>
      </c>
      <c r="G2456" t="s">
        <v>2383</v>
      </c>
      <c r="H2456" t="s">
        <v>75</v>
      </c>
      <c r="I2456" t="s">
        <v>224</v>
      </c>
      <c r="J2456" t="s">
        <v>52</v>
      </c>
      <c r="K2456" t="s">
        <v>52</v>
      </c>
      <c r="L2456" t="s">
        <v>773</v>
      </c>
      <c r="M2456" t="s">
        <v>303</v>
      </c>
      <c r="N2456" t="s">
        <v>405</v>
      </c>
      <c r="O2456" t="s">
        <v>61</v>
      </c>
      <c r="P2456" t="s">
        <v>1782</v>
      </c>
      <c r="Q2456" t="s">
        <v>64</v>
      </c>
      <c r="R2456" t="s">
        <v>56</v>
      </c>
      <c r="S2456" t="s">
        <v>1255</v>
      </c>
      <c r="T2456" s="127">
        <v>9.0050000000000008</v>
      </c>
      <c r="U2456" s="128">
        <v>49491</v>
      </c>
      <c r="V2456" s="126">
        <v>3.9199999999999999E-2</v>
      </c>
      <c r="W2456" s="126">
        <v>3.8600000000000002E-2</v>
      </c>
      <c r="X2456" t="s">
        <v>606</v>
      </c>
      <c r="Z2456" s="125">
        <v>500000</v>
      </c>
      <c r="AA2456" s="125">
        <v>1</v>
      </c>
      <c r="AB2456" s="125">
        <v>107.6</v>
      </c>
      <c r="AC2456" s="125">
        <v>0</v>
      </c>
      <c r="AD2456" s="125">
        <v>538</v>
      </c>
      <c r="AE2456" s="125"/>
      <c r="AF2456" s="125"/>
      <c r="AG2456" t="s">
        <v>16</v>
      </c>
      <c r="AH2456" s="126">
        <v>2.6719749900000001E-4</v>
      </c>
      <c r="AI2456" s="126">
        <v>6.4754975650999996E-2</v>
      </c>
      <c r="AJ2456" s="126">
        <v>2.5946554758146642E-5</v>
      </c>
    </row>
    <row r="2457" spans="1:36" x14ac:dyDescent="0.3">
      <c r="A2457">
        <v>13918</v>
      </c>
      <c r="B2457">
        <v>13922</v>
      </c>
      <c r="C2457" t="s">
        <v>2505</v>
      </c>
      <c r="D2457">
        <v>516946803</v>
      </c>
      <c r="E2457" t="s">
        <v>3092</v>
      </c>
      <c r="F2457" t="s">
        <v>2506</v>
      </c>
      <c r="G2457" t="s">
        <v>2507</v>
      </c>
      <c r="H2457" t="s">
        <v>75</v>
      </c>
      <c r="I2457" t="s">
        <v>224</v>
      </c>
      <c r="J2457" t="s">
        <v>52</v>
      </c>
      <c r="K2457" t="s">
        <v>52</v>
      </c>
      <c r="L2457" t="s">
        <v>773</v>
      </c>
      <c r="M2457" t="s">
        <v>303</v>
      </c>
      <c r="N2457" t="s">
        <v>405</v>
      </c>
      <c r="O2457" t="s">
        <v>61</v>
      </c>
      <c r="P2457" t="s">
        <v>1755</v>
      </c>
      <c r="Q2457" t="s">
        <v>69</v>
      </c>
      <c r="R2457" t="s">
        <v>56</v>
      </c>
      <c r="S2457" t="s">
        <v>1255</v>
      </c>
      <c r="T2457" s="127">
        <v>8.0030000000000001</v>
      </c>
      <c r="U2457" s="128">
        <v>49125</v>
      </c>
      <c r="V2457" s="126">
        <v>3.9100000000000003E-2</v>
      </c>
      <c r="W2457" s="126">
        <v>3.7600000000000001E-2</v>
      </c>
      <c r="X2457" t="s">
        <v>606</v>
      </c>
      <c r="Z2457" s="125">
        <v>280000</v>
      </c>
      <c r="AA2457" s="125">
        <v>1</v>
      </c>
      <c r="AB2457" s="125">
        <v>108.25</v>
      </c>
      <c r="AC2457" s="125">
        <v>0</v>
      </c>
      <c r="AD2457" s="125">
        <v>303.10000000000002</v>
      </c>
      <c r="AE2457" s="125"/>
      <c r="AF2457" s="125"/>
      <c r="AG2457" t="s">
        <v>16</v>
      </c>
      <c r="AH2457" s="126">
        <v>3.62720141E-4</v>
      </c>
      <c r="AI2457" s="126">
        <v>3.6481845946999998E-2</v>
      </c>
      <c r="AJ2457" s="126">
        <v>1.4617845255007896E-5</v>
      </c>
    </row>
    <row r="2458" spans="1:36" x14ac:dyDescent="0.3">
      <c r="A2458">
        <v>13918</v>
      </c>
      <c r="B2458">
        <v>13922</v>
      </c>
      <c r="C2458" t="s">
        <v>2256</v>
      </c>
      <c r="D2458">
        <v>513639013</v>
      </c>
      <c r="E2458" t="s">
        <v>3092</v>
      </c>
      <c r="F2458" t="s">
        <v>2257</v>
      </c>
      <c r="G2458" t="s">
        <v>2258</v>
      </c>
      <c r="H2458" t="s">
        <v>75</v>
      </c>
      <c r="I2458" t="s">
        <v>224</v>
      </c>
      <c r="J2458" t="s">
        <v>52</v>
      </c>
      <c r="K2458" t="s">
        <v>52</v>
      </c>
      <c r="L2458" t="s">
        <v>773</v>
      </c>
      <c r="M2458" t="s">
        <v>303</v>
      </c>
      <c r="N2458" t="s">
        <v>248</v>
      </c>
      <c r="O2458" t="s">
        <v>61</v>
      </c>
      <c r="P2458" t="s">
        <v>290</v>
      </c>
      <c r="Q2458" t="s">
        <v>290</v>
      </c>
      <c r="R2458" t="s">
        <v>290</v>
      </c>
      <c r="S2458" t="s">
        <v>1255</v>
      </c>
      <c r="T2458" s="127">
        <v>3.0430000000000001</v>
      </c>
      <c r="U2458" s="128">
        <v>47756</v>
      </c>
      <c r="V2458" s="126">
        <v>5.8999999999999997E-2</v>
      </c>
      <c r="W2458" s="126">
        <v>4.6199999999999998E-2</v>
      </c>
      <c r="X2458" t="s">
        <v>606</v>
      </c>
      <c r="Z2458" s="125">
        <v>176000</v>
      </c>
      <c r="AA2458" s="125">
        <v>1</v>
      </c>
      <c r="AB2458" s="125">
        <v>105.54</v>
      </c>
      <c r="AC2458" s="125">
        <v>0</v>
      </c>
      <c r="AD2458" s="125">
        <v>185.75040000000001</v>
      </c>
      <c r="AE2458" s="125"/>
      <c r="AF2458" s="125"/>
      <c r="AG2458" t="s">
        <v>16</v>
      </c>
      <c r="AH2458" s="126">
        <v>1.75181551E-4</v>
      </c>
      <c r="AI2458" s="126">
        <v>2.2357365481000001E-2</v>
      </c>
      <c r="AJ2458" s="126">
        <v>8.9583325742521237E-6</v>
      </c>
    </row>
    <row r="2459" spans="1:36" x14ac:dyDescent="0.3">
      <c r="A2459">
        <v>13918</v>
      </c>
      <c r="B2459">
        <v>13922</v>
      </c>
      <c r="C2459" t="s">
        <v>1553</v>
      </c>
      <c r="D2459">
        <v>520000118</v>
      </c>
      <c r="E2459" t="s">
        <v>3092</v>
      </c>
      <c r="F2459" t="s">
        <v>2384</v>
      </c>
      <c r="G2459" t="s">
        <v>2385</v>
      </c>
      <c r="H2459" t="s">
        <v>75</v>
      </c>
      <c r="I2459" t="s">
        <v>224</v>
      </c>
      <c r="J2459" t="s">
        <v>52</v>
      </c>
      <c r="K2459" t="s">
        <v>52</v>
      </c>
      <c r="L2459" t="s">
        <v>773</v>
      </c>
      <c r="M2459" t="s">
        <v>303</v>
      </c>
      <c r="N2459" t="s">
        <v>251</v>
      </c>
      <c r="O2459" t="s">
        <v>61</v>
      </c>
      <c r="P2459" t="s">
        <v>1254</v>
      </c>
      <c r="Q2459" t="s">
        <v>64</v>
      </c>
      <c r="R2459" t="s">
        <v>56</v>
      </c>
      <c r="S2459" t="s">
        <v>1255</v>
      </c>
      <c r="T2459" s="127">
        <v>10.704000000000001</v>
      </c>
      <c r="U2459" s="128">
        <v>50111</v>
      </c>
      <c r="V2459" s="126">
        <v>3.95E-2</v>
      </c>
      <c r="W2459" s="126">
        <v>3.8899999999999997E-2</v>
      </c>
      <c r="X2459" t="s">
        <v>606</v>
      </c>
      <c r="Z2459" s="125">
        <v>157000</v>
      </c>
      <c r="AA2459" s="125">
        <v>1</v>
      </c>
      <c r="AB2459" s="125">
        <v>101.86</v>
      </c>
      <c r="AC2459" s="125">
        <v>0</v>
      </c>
      <c r="AD2459" s="125">
        <v>159.92019999999999</v>
      </c>
      <c r="AE2459" s="125"/>
      <c r="AF2459" s="125"/>
      <c r="AG2459" t="s">
        <v>16</v>
      </c>
      <c r="AH2459" s="126">
        <v>1.3521078199999999E-4</v>
      </c>
      <c r="AI2459" s="126">
        <v>1.9248380403E-2</v>
      </c>
      <c r="AJ2459" s="126">
        <v>7.7125989335200044E-6</v>
      </c>
    </row>
    <row r="2460" spans="1:36" x14ac:dyDescent="0.3">
      <c r="A2460">
        <v>13918</v>
      </c>
      <c r="B2460">
        <v>13922</v>
      </c>
      <c r="C2460" t="s">
        <v>1687</v>
      </c>
      <c r="D2460">
        <v>520033234</v>
      </c>
      <c r="E2460" t="s">
        <v>3092</v>
      </c>
      <c r="F2460" t="s">
        <v>1950</v>
      </c>
      <c r="G2460" t="s">
        <v>1951</v>
      </c>
      <c r="H2460" t="s">
        <v>75</v>
      </c>
      <c r="I2460" t="s">
        <v>225</v>
      </c>
      <c r="J2460" t="s">
        <v>52</v>
      </c>
      <c r="K2460" t="s">
        <v>52</v>
      </c>
      <c r="L2460" t="s">
        <v>773</v>
      </c>
      <c r="M2460" t="s">
        <v>303</v>
      </c>
      <c r="N2460" t="s">
        <v>620</v>
      </c>
      <c r="O2460" t="s">
        <v>61</v>
      </c>
      <c r="P2460" t="s">
        <v>1487</v>
      </c>
      <c r="Q2460" t="s">
        <v>64</v>
      </c>
      <c r="R2460" t="s">
        <v>56</v>
      </c>
      <c r="S2460" t="s">
        <v>1255</v>
      </c>
      <c r="T2460" s="127">
        <v>1.891</v>
      </c>
      <c r="U2460" s="128">
        <v>47209</v>
      </c>
      <c r="V2460" s="126">
        <v>1.7500000000000002E-2</v>
      </c>
      <c r="W2460" s="126">
        <v>4.5600000000000002E-2</v>
      </c>
      <c r="X2460" t="s">
        <v>606</v>
      </c>
      <c r="Z2460" s="125">
        <v>111000</v>
      </c>
      <c r="AA2460" s="125">
        <v>1</v>
      </c>
      <c r="AB2460" s="125">
        <v>111.68</v>
      </c>
      <c r="AC2460" s="125">
        <v>0</v>
      </c>
      <c r="AD2460" s="125">
        <v>123.9648</v>
      </c>
      <c r="AE2460" s="125"/>
      <c r="AF2460" s="125"/>
      <c r="AG2460" t="s">
        <v>16</v>
      </c>
      <c r="AH2460" s="126">
        <v>6.6407731156951406E-5</v>
      </c>
      <c r="AI2460" s="126">
        <v>1.4920701869E-2</v>
      </c>
      <c r="AJ2460" s="126">
        <v>5.9785492031276888E-6</v>
      </c>
    </row>
    <row r="2461" spans="1:36" x14ac:dyDescent="0.3">
      <c r="A2461">
        <v>13918</v>
      </c>
      <c r="B2461">
        <v>13922</v>
      </c>
      <c r="C2461" t="s">
        <v>1561</v>
      </c>
      <c r="D2461">
        <v>520032046</v>
      </c>
      <c r="E2461" t="s">
        <v>3092</v>
      </c>
      <c r="F2461" t="s">
        <v>2508</v>
      </c>
      <c r="G2461" t="s">
        <v>2509</v>
      </c>
      <c r="H2461" t="s">
        <v>75</v>
      </c>
      <c r="I2461" t="s">
        <v>225</v>
      </c>
      <c r="J2461" t="s">
        <v>52</v>
      </c>
      <c r="K2461" t="s">
        <v>52</v>
      </c>
      <c r="L2461" t="s">
        <v>773</v>
      </c>
      <c r="M2461" t="s">
        <v>303</v>
      </c>
      <c r="N2461" t="s">
        <v>251</v>
      </c>
      <c r="O2461" t="s">
        <v>61</v>
      </c>
      <c r="P2461" t="s">
        <v>1755</v>
      </c>
      <c r="Q2461" t="s">
        <v>69</v>
      </c>
      <c r="R2461" t="s">
        <v>56</v>
      </c>
      <c r="S2461" t="s">
        <v>1255</v>
      </c>
      <c r="T2461" s="127">
        <v>0.42699999999999999</v>
      </c>
      <c r="U2461" s="128">
        <v>46360</v>
      </c>
      <c r="V2461" s="126">
        <v>5.0000000000000001E-3</v>
      </c>
      <c r="W2461" s="126">
        <v>2.93E-2</v>
      </c>
      <c r="X2461" t="s">
        <v>606</v>
      </c>
      <c r="Z2461" s="125">
        <v>21677</v>
      </c>
      <c r="AA2461" s="125">
        <v>1</v>
      </c>
      <c r="AB2461" s="125">
        <v>117.27</v>
      </c>
      <c r="AC2461" s="125">
        <v>0</v>
      </c>
      <c r="AD2461" s="125">
        <v>25.42062</v>
      </c>
      <c r="AE2461" s="125"/>
      <c r="AF2461" s="125"/>
      <c r="AG2461" t="s">
        <v>16</v>
      </c>
      <c r="AH2461" s="126">
        <v>2.8401282877444401E-5</v>
      </c>
      <c r="AI2461" s="126">
        <v>3.059687043E-3</v>
      </c>
      <c r="AJ2461" s="126">
        <v>1.2259804996580625E-6</v>
      </c>
    </row>
    <row r="2462" spans="1:36" x14ac:dyDescent="0.3">
      <c r="A2462">
        <v>13918</v>
      </c>
      <c r="B2462">
        <v>13922</v>
      </c>
      <c r="C2462" t="s">
        <v>1561</v>
      </c>
      <c r="D2462">
        <v>520032046</v>
      </c>
      <c r="E2462" t="s">
        <v>3092</v>
      </c>
      <c r="F2462" t="s">
        <v>1968</v>
      </c>
      <c r="G2462" t="s">
        <v>1969</v>
      </c>
      <c r="H2462" t="s">
        <v>75</v>
      </c>
      <c r="I2462" t="s">
        <v>224</v>
      </c>
      <c r="J2462" t="s">
        <v>52</v>
      </c>
      <c r="K2462" t="s">
        <v>52</v>
      </c>
      <c r="L2462" t="s">
        <v>773</v>
      </c>
      <c r="M2462" t="s">
        <v>303</v>
      </c>
      <c r="N2462" t="s">
        <v>251</v>
      </c>
      <c r="O2462" t="s">
        <v>61</v>
      </c>
      <c r="P2462" t="s">
        <v>1254</v>
      </c>
      <c r="Q2462" t="s">
        <v>64</v>
      </c>
      <c r="R2462" t="s">
        <v>56</v>
      </c>
      <c r="S2462" t="s">
        <v>1255</v>
      </c>
      <c r="T2462" s="127">
        <v>2.66</v>
      </c>
      <c r="U2462" s="128">
        <v>47951</v>
      </c>
      <c r="V2462" s="126">
        <v>2.7400000000000001E-2</v>
      </c>
      <c r="W2462" s="126">
        <v>3.6900000000000002E-2</v>
      </c>
      <c r="X2462" t="s">
        <v>606</v>
      </c>
      <c r="Z2462" s="125">
        <v>357161.21</v>
      </c>
      <c r="AA2462" s="125">
        <v>1</v>
      </c>
      <c r="AB2462" s="125">
        <v>98.15</v>
      </c>
      <c r="AC2462" s="125">
        <v>0</v>
      </c>
      <c r="AD2462" s="125">
        <v>350.55372999999997</v>
      </c>
      <c r="AE2462" s="125"/>
      <c r="AF2462" s="125"/>
      <c r="AG2462" t="s">
        <v>16</v>
      </c>
      <c r="AH2462" s="126">
        <v>1.3549859499999999E-4</v>
      </c>
      <c r="AI2462" s="126">
        <v>4.2193491171999997E-2</v>
      </c>
      <c r="AJ2462" s="126">
        <v>1.6906434109883925E-5</v>
      </c>
    </row>
    <row r="2463" spans="1:36" x14ac:dyDescent="0.3">
      <c r="A2463">
        <v>13918</v>
      </c>
      <c r="B2463">
        <v>13922</v>
      </c>
      <c r="C2463" t="s">
        <v>1591</v>
      </c>
      <c r="D2463">
        <v>520038274</v>
      </c>
      <c r="E2463" t="s">
        <v>3092</v>
      </c>
      <c r="F2463" t="s">
        <v>2386</v>
      </c>
      <c r="G2463" t="s">
        <v>2387</v>
      </c>
      <c r="H2463" t="s">
        <v>75</v>
      </c>
      <c r="I2463" t="s">
        <v>224</v>
      </c>
      <c r="J2463" t="s">
        <v>52</v>
      </c>
      <c r="K2463" t="s">
        <v>52</v>
      </c>
      <c r="L2463" t="s">
        <v>773</v>
      </c>
      <c r="M2463" t="s">
        <v>303</v>
      </c>
      <c r="N2463" t="s">
        <v>138</v>
      </c>
      <c r="O2463" t="s">
        <v>61</v>
      </c>
      <c r="P2463" t="s">
        <v>1435</v>
      </c>
      <c r="Q2463" t="s">
        <v>69</v>
      </c>
      <c r="R2463" t="s">
        <v>56</v>
      </c>
      <c r="S2463" t="s">
        <v>1255</v>
      </c>
      <c r="T2463" s="127">
        <v>0.73799999999999999</v>
      </c>
      <c r="U2463" s="128">
        <v>46660</v>
      </c>
      <c r="V2463" s="126">
        <v>3.5000000000000003E-2</v>
      </c>
      <c r="W2463" s="126">
        <v>4.3900000000000002E-2</v>
      </c>
      <c r="X2463" t="s">
        <v>606</v>
      </c>
      <c r="Z2463" s="125">
        <v>42930.6</v>
      </c>
      <c r="AA2463" s="125">
        <v>1</v>
      </c>
      <c r="AB2463" s="125">
        <v>100.26</v>
      </c>
      <c r="AC2463" s="125">
        <v>0</v>
      </c>
      <c r="AD2463" s="125">
        <v>43.04222</v>
      </c>
      <c r="AE2463" s="125"/>
      <c r="AF2463" s="125"/>
      <c r="AG2463" t="s">
        <v>16</v>
      </c>
      <c r="AH2463" s="126">
        <v>5.1413892200000003E-4</v>
      </c>
      <c r="AI2463" s="126">
        <v>5.1806652559999999E-3</v>
      </c>
      <c r="AJ2463" s="126">
        <v>2.0758314463609563E-6</v>
      </c>
    </row>
    <row r="2464" spans="1:36" x14ac:dyDescent="0.3">
      <c r="A2464">
        <v>13918</v>
      </c>
      <c r="B2464">
        <v>13922</v>
      </c>
      <c r="C2464" t="s">
        <v>1993</v>
      </c>
      <c r="D2464">
        <v>520039496</v>
      </c>
      <c r="E2464" t="s">
        <v>3092</v>
      </c>
      <c r="F2464" t="s">
        <v>1994</v>
      </c>
      <c r="G2464" t="s">
        <v>1995</v>
      </c>
      <c r="H2464" t="s">
        <v>75</v>
      </c>
      <c r="I2464" t="s">
        <v>225</v>
      </c>
      <c r="J2464" t="s">
        <v>52</v>
      </c>
      <c r="K2464" t="s">
        <v>52</v>
      </c>
      <c r="L2464" t="s">
        <v>773</v>
      </c>
      <c r="M2464" t="s">
        <v>303</v>
      </c>
      <c r="N2464" t="s">
        <v>619</v>
      </c>
      <c r="O2464" t="s">
        <v>61</v>
      </c>
      <c r="P2464" t="s">
        <v>290</v>
      </c>
      <c r="Q2464" t="s">
        <v>290</v>
      </c>
      <c r="R2464" t="s">
        <v>290</v>
      </c>
      <c r="S2464" t="s">
        <v>1255</v>
      </c>
      <c r="T2464" s="127">
        <v>0.501</v>
      </c>
      <c r="U2464" s="128">
        <v>46387</v>
      </c>
      <c r="V2464" s="126">
        <v>1.9E-2</v>
      </c>
      <c r="W2464" s="126">
        <v>0.48120000000000002</v>
      </c>
      <c r="X2464" t="s">
        <v>606</v>
      </c>
      <c r="Z2464" s="125">
        <v>85500</v>
      </c>
      <c r="AA2464" s="125">
        <v>1</v>
      </c>
      <c r="AB2464" s="125">
        <v>96.5</v>
      </c>
      <c r="AC2464" s="125">
        <v>0</v>
      </c>
      <c r="AD2464" s="125">
        <v>82.507499999999993</v>
      </c>
      <c r="AE2464" s="125"/>
      <c r="AF2464" s="125"/>
      <c r="AG2464" t="s">
        <v>16</v>
      </c>
      <c r="AH2464" s="126">
        <v>2.4439604159999999E-3</v>
      </c>
      <c r="AI2464" s="126">
        <v>9.9308013999999997E-3</v>
      </c>
      <c r="AJ2464" s="126">
        <v>3.9791549567059177E-6</v>
      </c>
    </row>
    <row r="2465" spans="1:36" x14ac:dyDescent="0.3">
      <c r="A2465">
        <v>13918</v>
      </c>
      <c r="B2465">
        <v>13922</v>
      </c>
      <c r="C2465" t="s">
        <v>1996</v>
      </c>
      <c r="D2465">
        <v>520028010</v>
      </c>
      <c r="E2465" t="s">
        <v>3092</v>
      </c>
      <c r="F2465" t="s">
        <v>1997</v>
      </c>
      <c r="G2465" t="s">
        <v>1998</v>
      </c>
      <c r="H2465" t="s">
        <v>75</v>
      </c>
      <c r="I2465" t="s">
        <v>224</v>
      </c>
      <c r="J2465" t="s">
        <v>52</v>
      </c>
      <c r="K2465" t="s">
        <v>52</v>
      </c>
      <c r="L2465" t="s">
        <v>773</v>
      </c>
      <c r="M2465" t="s">
        <v>303</v>
      </c>
      <c r="N2465" t="s">
        <v>258</v>
      </c>
      <c r="O2465" t="s">
        <v>61</v>
      </c>
      <c r="P2465" t="s">
        <v>1404</v>
      </c>
      <c r="Q2465" t="s">
        <v>64</v>
      </c>
      <c r="R2465" t="s">
        <v>56</v>
      </c>
      <c r="S2465" t="s">
        <v>1255</v>
      </c>
      <c r="T2465" s="127">
        <v>0.249</v>
      </c>
      <c r="U2465" s="128">
        <v>46295</v>
      </c>
      <c r="V2465" s="126">
        <v>3.5999999999999997E-2</v>
      </c>
      <c r="W2465" s="126">
        <v>4.4999999999999998E-2</v>
      </c>
      <c r="X2465" t="s">
        <v>606</v>
      </c>
      <c r="Z2465" s="125">
        <v>30260</v>
      </c>
      <c r="AA2465" s="125">
        <v>1</v>
      </c>
      <c r="AB2465" s="125">
        <v>100.69</v>
      </c>
      <c r="AC2465" s="125">
        <v>0</v>
      </c>
      <c r="AD2465" s="125">
        <v>30.468789999999998</v>
      </c>
      <c r="AE2465" s="125"/>
      <c r="AF2465" s="125"/>
      <c r="AG2465" t="s">
        <v>16</v>
      </c>
      <c r="AH2465" s="126">
        <v>2.7332621500000001E-4</v>
      </c>
      <c r="AI2465" s="126">
        <v>3.6672969410000002E-3</v>
      </c>
      <c r="AJ2465" s="126">
        <v>1.4694426173781985E-6</v>
      </c>
    </row>
    <row r="2466" spans="1:36" x14ac:dyDescent="0.3">
      <c r="A2466">
        <v>13918</v>
      </c>
      <c r="B2466">
        <v>13922</v>
      </c>
      <c r="C2466" t="s">
        <v>1618</v>
      </c>
      <c r="D2466">
        <v>520000472</v>
      </c>
      <c r="E2466" t="s">
        <v>3092</v>
      </c>
      <c r="F2466" t="s">
        <v>2388</v>
      </c>
      <c r="G2466" t="s">
        <v>2389</v>
      </c>
      <c r="H2466" t="s">
        <v>75</v>
      </c>
      <c r="I2466" t="s">
        <v>225</v>
      </c>
      <c r="J2466" t="s">
        <v>52</v>
      </c>
      <c r="K2466" t="s">
        <v>52</v>
      </c>
      <c r="L2466" t="s">
        <v>773</v>
      </c>
      <c r="M2466" t="s">
        <v>303</v>
      </c>
      <c r="N2466" t="s">
        <v>154</v>
      </c>
      <c r="O2466" t="s">
        <v>61</v>
      </c>
      <c r="P2466" t="s">
        <v>1254</v>
      </c>
      <c r="Q2466" t="s">
        <v>64</v>
      </c>
      <c r="R2466" t="s">
        <v>56</v>
      </c>
      <c r="S2466" t="s">
        <v>1255</v>
      </c>
      <c r="T2466" s="127">
        <v>1.0469999999999999</v>
      </c>
      <c r="U2466" s="128">
        <v>46590</v>
      </c>
      <c r="V2466" s="126">
        <v>0.01</v>
      </c>
      <c r="W2466" s="126">
        <v>2.3800000000000002E-2</v>
      </c>
      <c r="X2466" t="s">
        <v>606</v>
      </c>
      <c r="Z2466" s="125">
        <v>195000</v>
      </c>
      <c r="AA2466" s="125">
        <v>1</v>
      </c>
      <c r="AB2466" s="125">
        <v>116.98</v>
      </c>
      <c r="AC2466" s="125">
        <v>0</v>
      </c>
      <c r="AD2466" s="125">
        <v>228.11099999999999</v>
      </c>
      <c r="AE2466" s="125"/>
      <c r="AF2466" s="125"/>
      <c r="AG2466" t="s">
        <v>16</v>
      </c>
      <c r="AH2466" s="126">
        <v>1.62264581E-4</v>
      </c>
      <c r="AI2466" s="126">
        <v>2.7455989313000001E-2</v>
      </c>
      <c r="AJ2466" s="126">
        <v>1.1001290989657228E-5</v>
      </c>
    </row>
    <row r="2467" spans="1:36" x14ac:dyDescent="0.3">
      <c r="A2467">
        <v>13918</v>
      </c>
      <c r="B2467">
        <v>13922</v>
      </c>
      <c r="C2467" t="s">
        <v>1265</v>
      </c>
      <c r="D2467">
        <v>520018078</v>
      </c>
      <c r="E2467" t="s">
        <v>3092</v>
      </c>
      <c r="F2467" t="s">
        <v>2299</v>
      </c>
      <c r="G2467" t="s">
        <v>2300</v>
      </c>
      <c r="H2467" t="s">
        <v>75</v>
      </c>
      <c r="I2467" t="s">
        <v>224</v>
      </c>
      <c r="J2467" t="s">
        <v>52</v>
      </c>
      <c r="K2467" t="s">
        <v>52</v>
      </c>
      <c r="L2467" t="s">
        <v>773</v>
      </c>
      <c r="M2467" t="s">
        <v>303</v>
      </c>
      <c r="N2467" t="s">
        <v>251</v>
      </c>
      <c r="O2467" t="s">
        <v>61</v>
      </c>
      <c r="P2467" t="s">
        <v>1254</v>
      </c>
      <c r="Q2467" t="s">
        <v>64</v>
      </c>
      <c r="R2467" t="s">
        <v>56</v>
      </c>
      <c r="S2467" t="s">
        <v>1255</v>
      </c>
      <c r="T2467" s="127">
        <v>2.0169999999999999</v>
      </c>
      <c r="U2467" s="128">
        <v>47608</v>
      </c>
      <c r="V2467" s="126">
        <v>2.76E-2</v>
      </c>
      <c r="W2467" s="126">
        <v>3.6200000000000003E-2</v>
      </c>
      <c r="X2467" t="s">
        <v>606</v>
      </c>
      <c r="Z2467" s="125">
        <v>720000.01</v>
      </c>
      <c r="AA2467" s="125">
        <v>1</v>
      </c>
      <c r="AB2467" s="125">
        <v>98.78</v>
      </c>
      <c r="AC2467" s="125">
        <v>0</v>
      </c>
      <c r="AD2467" s="125">
        <v>711.21600999999998</v>
      </c>
      <c r="AE2467" s="125"/>
      <c r="AF2467" s="125"/>
      <c r="AG2467" t="s">
        <v>16</v>
      </c>
      <c r="AH2467" s="126">
        <v>4.14571359E-4</v>
      </c>
      <c r="AI2467" s="126">
        <v>8.5603671766000006E-2</v>
      </c>
      <c r="AJ2467" s="126">
        <v>3.4300381316608863E-5</v>
      </c>
    </row>
    <row r="2468" spans="1:36" x14ac:dyDescent="0.3">
      <c r="A2468">
        <v>13918</v>
      </c>
      <c r="B2468">
        <v>13922</v>
      </c>
      <c r="C2468" t="s">
        <v>1553</v>
      </c>
      <c r="D2468">
        <v>520000118</v>
      </c>
      <c r="E2468" t="s">
        <v>3092</v>
      </c>
      <c r="F2468" t="s">
        <v>2033</v>
      </c>
      <c r="G2468" t="s">
        <v>2034</v>
      </c>
      <c r="H2468" t="s">
        <v>75</v>
      </c>
      <c r="I2468" t="s">
        <v>225</v>
      </c>
      <c r="J2468" t="s">
        <v>52</v>
      </c>
      <c r="K2468" t="s">
        <v>52</v>
      </c>
      <c r="L2468" t="s">
        <v>773</v>
      </c>
      <c r="M2468" t="s">
        <v>303</v>
      </c>
      <c r="N2468" t="s">
        <v>251</v>
      </c>
      <c r="O2468" t="s">
        <v>61</v>
      </c>
      <c r="P2468" t="s">
        <v>1358</v>
      </c>
      <c r="Q2468" t="s">
        <v>64</v>
      </c>
      <c r="R2468" t="s">
        <v>56</v>
      </c>
      <c r="S2468" t="s">
        <v>1255</v>
      </c>
      <c r="T2468" s="127">
        <v>0.129</v>
      </c>
      <c r="U2468" s="128">
        <v>48077</v>
      </c>
      <c r="V2468" s="126">
        <v>2.9700000000000001E-2</v>
      </c>
      <c r="W2468" s="126">
        <v>4.7300000000000002E-2</v>
      </c>
      <c r="X2468" t="s">
        <v>606</v>
      </c>
      <c r="Z2468" s="125">
        <v>155000</v>
      </c>
      <c r="AA2468" s="125">
        <v>1</v>
      </c>
      <c r="AB2468" s="125">
        <v>122.13</v>
      </c>
      <c r="AC2468" s="125">
        <v>0</v>
      </c>
      <c r="AD2468" s="125">
        <v>189.3015</v>
      </c>
      <c r="AE2468" s="125"/>
      <c r="AF2468" s="125"/>
      <c r="AG2468" t="s">
        <v>16</v>
      </c>
      <c r="AH2468" s="126">
        <v>2.2142857099999999E-4</v>
      </c>
      <c r="AI2468" s="126">
        <v>2.2784784429000001E-2</v>
      </c>
      <c r="AJ2468" s="126">
        <v>9.1295943039949749E-6</v>
      </c>
    </row>
    <row r="2469" spans="1:36" x14ac:dyDescent="0.3">
      <c r="A2469">
        <v>13918</v>
      </c>
      <c r="B2469">
        <v>13922</v>
      </c>
      <c r="C2469" t="s">
        <v>1810</v>
      </c>
      <c r="D2469">
        <v>520041146</v>
      </c>
      <c r="E2469" t="s">
        <v>3092</v>
      </c>
      <c r="F2469" t="s">
        <v>2045</v>
      </c>
      <c r="G2469" t="s">
        <v>2046</v>
      </c>
      <c r="H2469" t="s">
        <v>75</v>
      </c>
      <c r="I2469" t="s">
        <v>224</v>
      </c>
      <c r="J2469" t="s">
        <v>52</v>
      </c>
      <c r="K2469" t="s">
        <v>52</v>
      </c>
      <c r="L2469" t="s">
        <v>773</v>
      </c>
      <c r="M2469" t="s">
        <v>303</v>
      </c>
      <c r="N2469" t="s">
        <v>615</v>
      </c>
      <c r="O2469" t="s">
        <v>61</v>
      </c>
      <c r="P2469" t="s">
        <v>1372</v>
      </c>
      <c r="Q2469" t="s">
        <v>64</v>
      </c>
      <c r="R2469" t="s">
        <v>56</v>
      </c>
      <c r="S2469" t="s">
        <v>1255</v>
      </c>
      <c r="T2469" s="127">
        <v>0.17</v>
      </c>
      <c r="U2469" s="128">
        <v>46266</v>
      </c>
      <c r="V2469" s="126">
        <v>3.4500000000000003E-2</v>
      </c>
      <c r="W2469" s="126">
        <v>5.0999999999999997E-2</v>
      </c>
      <c r="X2469" t="s">
        <v>606</v>
      </c>
      <c r="Z2469" s="125">
        <v>383647.06</v>
      </c>
      <c r="AA2469" s="125">
        <v>1</v>
      </c>
      <c r="AB2469" s="125">
        <v>100.87</v>
      </c>
      <c r="AC2469" s="125">
        <v>0</v>
      </c>
      <c r="AD2469" s="125">
        <v>386.98478999999998</v>
      </c>
      <c r="AE2469" s="125"/>
      <c r="AF2469" s="125"/>
      <c r="AG2469" t="s">
        <v>16</v>
      </c>
      <c r="AH2469" s="126">
        <v>6.88739449E-4</v>
      </c>
      <c r="AI2469" s="126">
        <v>4.6578421288999999E-2</v>
      </c>
      <c r="AJ2469" s="126">
        <v>1.8663423874172636E-5</v>
      </c>
    </row>
    <row r="2470" spans="1:36" x14ac:dyDescent="0.3">
      <c r="A2470">
        <v>13918</v>
      </c>
      <c r="B2470">
        <v>13922</v>
      </c>
      <c r="C2470" t="s">
        <v>1550</v>
      </c>
      <c r="D2470">
        <v>520029935</v>
      </c>
      <c r="E2470" t="s">
        <v>3092</v>
      </c>
      <c r="F2470" t="s">
        <v>2052</v>
      </c>
      <c r="G2470" t="s">
        <v>2053</v>
      </c>
      <c r="H2470" t="s">
        <v>75</v>
      </c>
      <c r="I2470" t="s">
        <v>224</v>
      </c>
      <c r="J2470" t="s">
        <v>52</v>
      </c>
      <c r="K2470" t="s">
        <v>52</v>
      </c>
      <c r="L2470" t="s">
        <v>773</v>
      </c>
      <c r="M2470" t="s">
        <v>303</v>
      </c>
      <c r="N2470" t="s">
        <v>251</v>
      </c>
      <c r="O2470" t="s">
        <v>61</v>
      </c>
      <c r="P2470" t="s">
        <v>1254</v>
      </c>
      <c r="Q2470" t="s">
        <v>64</v>
      </c>
      <c r="R2470" t="s">
        <v>56</v>
      </c>
      <c r="S2470" t="s">
        <v>1255</v>
      </c>
      <c r="T2470" s="127">
        <v>2.3130000000000002</v>
      </c>
      <c r="U2470" s="128">
        <v>47822</v>
      </c>
      <c r="V2470" s="126">
        <v>2.6800000000000001E-2</v>
      </c>
      <c r="W2470" s="126">
        <v>3.6600000000000001E-2</v>
      </c>
      <c r="X2470" t="s">
        <v>606</v>
      </c>
      <c r="Z2470" s="125">
        <v>177528.39</v>
      </c>
      <c r="AA2470" s="125">
        <v>1</v>
      </c>
      <c r="AB2470" s="125">
        <v>99.3</v>
      </c>
      <c r="AC2470" s="125">
        <v>0</v>
      </c>
      <c r="AD2470" s="125">
        <v>176.28568999999999</v>
      </c>
      <c r="AE2470" s="125"/>
      <c r="AF2470" s="125"/>
      <c r="AG2470" t="s">
        <v>16</v>
      </c>
      <c r="AH2470" s="126">
        <v>7.5806857798299499E-5</v>
      </c>
      <c r="AI2470" s="126">
        <v>2.1218170192000001E-2</v>
      </c>
      <c r="AJ2470" s="126">
        <v>8.5018704621982596E-6</v>
      </c>
    </row>
    <row r="2471" spans="1:36" x14ac:dyDescent="0.3">
      <c r="A2471">
        <v>13918</v>
      </c>
      <c r="B2471">
        <v>13922</v>
      </c>
      <c r="C2471" t="s">
        <v>1802</v>
      </c>
      <c r="D2471">
        <v>520033309</v>
      </c>
      <c r="E2471" t="s">
        <v>3092</v>
      </c>
      <c r="F2471" t="s">
        <v>2501</v>
      </c>
      <c r="G2471" t="s">
        <v>2502</v>
      </c>
      <c r="H2471" t="s">
        <v>75</v>
      </c>
      <c r="I2471" t="s">
        <v>225</v>
      </c>
      <c r="J2471" t="s">
        <v>52</v>
      </c>
      <c r="K2471" t="s">
        <v>52</v>
      </c>
      <c r="L2471" t="s">
        <v>53</v>
      </c>
      <c r="M2471" t="s">
        <v>303</v>
      </c>
      <c r="N2471" t="s">
        <v>138</v>
      </c>
      <c r="O2471" t="s">
        <v>61</v>
      </c>
      <c r="P2471" t="s">
        <v>290</v>
      </c>
      <c r="Q2471" t="s">
        <v>290</v>
      </c>
      <c r="R2471" t="s">
        <v>290</v>
      </c>
      <c r="S2471" t="s">
        <v>1255</v>
      </c>
      <c r="T2471" s="127">
        <v>0.501</v>
      </c>
      <c r="U2471" s="128">
        <v>46387</v>
      </c>
      <c r="V2471" s="126">
        <v>3.5000000000000003E-2</v>
      </c>
      <c r="W2471" s="126">
        <v>1.44E-2</v>
      </c>
      <c r="X2471" t="s">
        <v>606</v>
      </c>
      <c r="Z2471" s="125">
        <v>75000</v>
      </c>
      <c r="AA2471" s="125">
        <v>1</v>
      </c>
      <c r="AB2471" s="125">
        <v>114.74379999999999</v>
      </c>
      <c r="AC2471" s="125">
        <v>0</v>
      </c>
      <c r="AD2471" s="125">
        <v>86.057850000000002</v>
      </c>
      <c r="AE2471" s="125"/>
      <c r="AF2471" s="125"/>
      <c r="AG2471" t="s">
        <v>16</v>
      </c>
      <c r="AH2471" s="126">
        <v>3.8263646699999998E-4</v>
      </c>
      <c r="AI2471" s="126">
        <v>1.0358130076E-2</v>
      </c>
      <c r="AJ2471" s="126">
        <v>4.1503805156010595E-6</v>
      </c>
    </row>
    <row r="2472" spans="1:36" x14ac:dyDescent="0.3">
      <c r="A2472">
        <v>13918</v>
      </c>
      <c r="B2472">
        <v>13922</v>
      </c>
      <c r="C2472" t="s">
        <v>2106</v>
      </c>
      <c r="D2472" t="s">
        <v>2107</v>
      </c>
      <c r="E2472" t="s">
        <v>421</v>
      </c>
      <c r="F2472" t="s">
        <v>2108</v>
      </c>
      <c r="G2472" t="s">
        <v>2109</v>
      </c>
      <c r="H2472" t="s">
        <v>75</v>
      </c>
      <c r="I2472" t="s">
        <v>226</v>
      </c>
      <c r="J2472" t="s">
        <v>60</v>
      </c>
      <c r="K2472" t="s">
        <v>306</v>
      </c>
      <c r="L2472" t="s">
        <v>773</v>
      </c>
      <c r="M2472" t="s">
        <v>475</v>
      </c>
      <c r="N2472" t="s">
        <v>862</v>
      </c>
      <c r="O2472" t="s">
        <v>61</v>
      </c>
      <c r="P2472" t="s">
        <v>290</v>
      </c>
      <c r="Q2472" t="s">
        <v>290</v>
      </c>
      <c r="R2472" t="s">
        <v>290</v>
      </c>
      <c r="S2472" t="s">
        <v>1257</v>
      </c>
      <c r="T2472" s="127">
        <v>1.94</v>
      </c>
      <c r="U2472" s="128">
        <v>46583</v>
      </c>
      <c r="V2472" s="126">
        <v>2.5000000000000001E-2</v>
      </c>
      <c r="W2472" s="126">
        <v>-3.8600000000000002E-2</v>
      </c>
      <c r="X2472" t="s">
        <v>606</v>
      </c>
      <c r="Z2472" s="125">
        <v>50000</v>
      </c>
      <c r="AA2472" s="125">
        <v>2.9780000000000002</v>
      </c>
      <c r="AB2472" s="125">
        <v>139.49889999999999</v>
      </c>
      <c r="AC2472" s="125">
        <v>0</v>
      </c>
      <c r="AD2472" s="125">
        <v>207.71386000000001</v>
      </c>
      <c r="AE2472" s="125"/>
      <c r="AF2472" s="125"/>
      <c r="AG2472" t="s">
        <v>16</v>
      </c>
      <c r="AH2472" s="126">
        <v>1.04945669E-4</v>
      </c>
      <c r="AI2472" s="126">
        <v>2.5000940421000001E-2</v>
      </c>
      <c r="AJ2472" s="126">
        <v>1.001758186341265E-5</v>
      </c>
    </row>
    <row r="2473" spans="1:36" x14ac:dyDescent="0.3">
      <c r="A2473">
        <v>13918</v>
      </c>
      <c r="B2473">
        <v>13922</v>
      </c>
      <c r="C2473" t="s">
        <v>2168</v>
      </c>
      <c r="D2473" t="s">
        <v>2169</v>
      </c>
      <c r="E2473" t="s">
        <v>421</v>
      </c>
      <c r="F2473" t="s">
        <v>2170</v>
      </c>
      <c r="G2473" t="s">
        <v>2171</v>
      </c>
      <c r="H2473" t="s">
        <v>75</v>
      </c>
      <c r="I2473" t="s">
        <v>226</v>
      </c>
      <c r="J2473" t="s">
        <v>60</v>
      </c>
      <c r="K2473" t="s">
        <v>192</v>
      </c>
      <c r="L2473" t="s">
        <v>773</v>
      </c>
      <c r="M2473" t="s">
        <v>463</v>
      </c>
      <c r="N2473" t="s">
        <v>872</v>
      </c>
      <c r="O2473" t="s">
        <v>61</v>
      </c>
      <c r="P2473" t="s">
        <v>290</v>
      </c>
      <c r="Q2473" t="s">
        <v>290</v>
      </c>
      <c r="R2473" t="s">
        <v>290</v>
      </c>
      <c r="S2473" t="s">
        <v>1262</v>
      </c>
      <c r="T2473" s="127">
        <v>2.464</v>
      </c>
      <c r="U2473" s="128">
        <v>47208</v>
      </c>
      <c r="V2473" s="126">
        <v>6.25E-2</v>
      </c>
      <c r="W2473" s="126">
        <v>6.1600000000000002E-2</v>
      </c>
      <c r="X2473" t="s">
        <v>606</v>
      </c>
      <c r="Z2473" s="125">
        <v>15000</v>
      </c>
      <c r="AA2473" s="125">
        <v>3.3944999999999999</v>
      </c>
      <c r="AB2473" s="125">
        <v>40.611499999999999</v>
      </c>
      <c r="AC2473" s="125">
        <v>0</v>
      </c>
      <c r="AD2473" s="125">
        <v>20.678360000000001</v>
      </c>
      <c r="AE2473" s="125"/>
      <c r="AF2473" s="125"/>
      <c r="AG2473" t="s">
        <v>16</v>
      </c>
      <c r="AH2473" s="126">
        <v>4.8842561538371403E-5</v>
      </c>
      <c r="AI2473" s="126">
        <v>2.4888972079999999E-3</v>
      </c>
      <c r="AJ2473" s="126">
        <v>9.9727174730235907E-7</v>
      </c>
    </row>
    <row r="2474" spans="1:36" x14ac:dyDescent="0.3">
      <c r="A2474">
        <v>13918</v>
      </c>
      <c r="B2474">
        <v>13923</v>
      </c>
      <c r="C2474" t="s">
        <v>1355</v>
      </c>
      <c r="D2474">
        <v>520043605</v>
      </c>
      <c r="E2474" t="s">
        <v>3092</v>
      </c>
      <c r="F2474" t="s">
        <v>1356</v>
      </c>
      <c r="G2474" t="s">
        <v>1357</v>
      </c>
      <c r="H2474" t="s">
        <v>75</v>
      </c>
      <c r="I2474" t="s">
        <v>225</v>
      </c>
      <c r="J2474" t="s">
        <v>52</v>
      </c>
      <c r="K2474" t="s">
        <v>52</v>
      </c>
      <c r="L2474" t="s">
        <v>773</v>
      </c>
      <c r="M2474" t="s">
        <v>303</v>
      </c>
      <c r="N2474" t="s">
        <v>258</v>
      </c>
      <c r="O2474" t="s">
        <v>61</v>
      </c>
      <c r="P2474" t="s">
        <v>1358</v>
      </c>
      <c r="Q2474" t="s">
        <v>64</v>
      </c>
      <c r="R2474" t="s">
        <v>56</v>
      </c>
      <c r="S2474" t="s">
        <v>1255</v>
      </c>
      <c r="T2474" s="127">
        <v>4.78</v>
      </c>
      <c r="U2474" s="128">
        <v>50009</v>
      </c>
      <c r="V2474" s="126">
        <v>5.1499999999999997E-2</v>
      </c>
      <c r="W2474" s="126">
        <v>3.04E-2</v>
      </c>
      <c r="X2474" t="s">
        <v>606</v>
      </c>
      <c r="Z2474" s="125">
        <v>655.76</v>
      </c>
      <c r="AA2474" s="125">
        <v>1</v>
      </c>
      <c r="AB2474" s="125">
        <v>159.30000000000001</v>
      </c>
      <c r="AC2474" s="125">
        <v>0</v>
      </c>
      <c r="AD2474" s="125">
        <v>1.0446299999999999</v>
      </c>
      <c r="AE2474" s="125"/>
      <c r="AF2474" s="125"/>
      <c r="AG2474" t="s">
        <v>16</v>
      </c>
      <c r="AH2474" s="126">
        <v>3.7278433650446602E-7</v>
      </c>
      <c r="AI2474" s="126">
        <v>7.7098142800000003E-4</v>
      </c>
      <c r="AJ2474" s="126">
        <v>5.0380203526027372E-8</v>
      </c>
    </row>
    <row r="2475" spans="1:36" x14ac:dyDescent="0.3">
      <c r="A2475">
        <v>13918</v>
      </c>
      <c r="B2475">
        <v>13923</v>
      </c>
      <c r="C2475" t="s">
        <v>1359</v>
      </c>
      <c r="D2475">
        <v>520026683</v>
      </c>
      <c r="E2475" t="s">
        <v>3092</v>
      </c>
      <c r="F2475" t="s">
        <v>1360</v>
      </c>
      <c r="G2475" t="s">
        <v>1361</v>
      </c>
      <c r="H2475" t="s">
        <v>75</v>
      </c>
      <c r="I2475" t="s">
        <v>225</v>
      </c>
      <c r="J2475" t="s">
        <v>52</v>
      </c>
      <c r="K2475" t="s">
        <v>52</v>
      </c>
      <c r="L2475" t="s">
        <v>773</v>
      </c>
      <c r="M2475" t="s">
        <v>303</v>
      </c>
      <c r="N2475" t="s">
        <v>619</v>
      </c>
      <c r="O2475" t="s">
        <v>61</v>
      </c>
      <c r="P2475" t="s">
        <v>1362</v>
      </c>
      <c r="Q2475" t="s">
        <v>64</v>
      </c>
      <c r="R2475" t="s">
        <v>56</v>
      </c>
      <c r="S2475" t="s">
        <v>1255</v>
      </c>
      <c r="T2475" s="127">
        <v>1.4910000000000001</v>
      </c>
      <c r="U2475" s="128">
        <v>46936</v>
      </c>
      <c r="V2475" s="126">
        <v>3.2000000000000001E-2</v>
      </c>
      <c r="W2475" s="126">
        <v>2.23E-2</v>
      </c>
      <c r="X2475" t="s">
        <v>606</v>
      </c>
      <c r="Z2475" s="125">
        <v>3093.75</v>
      </c>
      <c r="AA2475" s="125">
        <v>1</v>
      </c>
      <c r="AB2475" s="125">
        <v>120.75</v>
      </c>
      <c r="AC2475" s="125">
        <v>0.10057000000000001</v>
      </c>
      <c r="AD2475" s="125">
        <v>3.8362699999999998</v>
      </c>
      <c r="AE2475" s="125"/>
      <c r="AF2475" s="125"/>
      <c r="AG2475" t="s">
        <v>16</v>
      </c>
      <c r="AH2475" s="126">
        <v>1.1206514648069301E-5</v>
      </c>
      <c r="AI2475" s="126">
        <v>2.83133064E-3</v>
      </c>
      <c r="AJ2475" s="126">
        <v>1.8501485059857847E-7</v>
      </c>
    </row>
    <row r="2476" spans="1:36" x14ac:dyDescent="0.3">
      <c r="A2476">
        <v>13918</v>
      </c>
      <c r="B2476">
        <v>13923</v>
      </c>
      <c r="C2476" t="s">
        <v>1369</v>
      </c>
      <c r="D2476">
        <v>520036104</v>
      </c>
      <c r="E2476" t="s">
        <v>3092</v>
      </c>
      <c r="F2476" t="s">
        <v>1370</v>
      </c>
      <c r="G2476" t="s">
        <v>1371</v>
      </c>
      <c r="H2476" t="s">
        <v>75</v>
      </c>
      <c r="I2476" t="s">
        <v>225</v>
      </c>
      <c r="J2476" t="s">
        <v>52</v>
      </c>
      <c r="K2476" t="s">
        <v>52</v>
      </c>
      <c r="L2476" t="s">
        <v>773</v>
      </c>
      <c r="M2476" t="s">
        <v>303</v>
      </c>
      <c r="N2476" t="s">
        <v>138</v>
      </c>
      <c r="O2476" t="s">
        <v>61</v>
      </c>
      <c r="P2476" t="s">
        <v>1372</v>
      </c>
      <c r="Q2476" t="s">
        <v>64</v>
      </c>
      <c r="R2476" t="s">
        <v>56</v>
      </c>
      <c r="S2476" t="s">
        <v>1255</v>
      </c>
      <c r="T2476" s="127">
        <v>1.7749999999999999</v>
      </c>
      <c r="U2476" s="128">
        <v>47239</v>
      </c>
      <c r="V2476" s="126">
        <v>3.9E-2</v>
      </c>
      <c r="W2476" s="126">
        <v>2.6599999999999999E-2</v>
      </c>
      <c r="X2476" t="s">
        <v>606</v>
      </c>
      <c r="Z2476" s="125">
        <v>3561.33</v>
      </c>
      <c r="AA2476" s="125">
        <v>1</v>
      </c>
      <c r="AB2476" s="125">
        <v>123.35</v>
      </c>
      <c r="AC2476" s="125">
        <v>0</v>
      </c>
      <c r="AD2476" s="125">
        <v>4.3929</v>
      </c>
      <c r="AE2476" s="125"/>
      <c r="AF2476" s="125"/>
      <c r="AG2476" t="s">
        <v>16</v>
      </c>
      <c r="AH2476" s="126">
        <v>3.4401284538727202E-6</v>
      </c>
      <c r="AI2476" s="126">
        <v>3.2421472850000001E-3</v>
      </c>
      <c r="AJ2476" s="126">
        <v>2.1185988921387059E-7</v>
      </c>
    </row>
    <row r="2477" spans="1:36" x14ac:dyDescent="0.3">
      <c r="A2477">
        <v>13918</v>
      </c>
      <c r="B2477">
        <v>13923</v>
      </c>
      <c r="C2477" t="s">
        <v>1373</v>
      </c>
      <c r="D2477">
        <v>514065283</v>
      </c>
      <c r="E2477" t="s">
        <v>3092</v>
      </c>
      <c r="F2477" t="s">
        <v>1374</v>
      </c>
      <c r="G2477" t="s">
        <v>1375</v>
      </c>
      <c r="H2477" t="s">
        <v>75</v>
      </c>
      <c r="I2477" t="s">
        <v>224</v>
      </c>
      <c r="J2477" t="s">
        <v>52</v>
      </c>
      <c r="K2477" t="s">
        <v>52</v>
      </c>
      <c r="L2477" t="s">
        <v>773</v>
      </c>
      <c r="M2477" t="s">
        <v>303</v>
      </c>
      <c r="N2477" t="s">
        <v>74</v>
      </c>
      <c r="O2477" t="s">
        <v>61</v>
      </c>
      <c r="P2477" t="s">
        <v>1358</v>
      </c>
      <c r="Q2477" t="s">
        <v>64</v>
      </c>
      <c r="R2477" t="s">
        <v>56</v>
      </c>
      <c r="S2477" t="s">
        <v>1255</v>
      </c>
      <c r="T2477" s="127">
        <v>0.17</v>
      </c>
      <c r="U2477" s="128">
        <v>46266</v>
      </c>
      <c r="V2477" s="126">
        <v>2.75E-2</v>
      </c>
      <c r="W2477" s="126">
        <v>3.5900000000000001E-2</v>
      </c>
      <c r="X2477" t="s">
        <v>606</v>
      </c>
      <c r="Z2477" s="125">
        <v>851.6</v>
      </c>
      <c r="AA2477" s="125">
        <v>1</v>
      </c>
      <c r="AB2477" s="125">
        <v>100.77</v>
      </c>
      <c r="AC2477" s="125">
        <v>0</v>
      </c>
      <c r="AD2477" s="125">
        <v>0.85816000000000003</v>
      </c>
      <c r="AE2477" s="125"/>
      <c r="AF2477" s="125"/>
      <c r="AG2477" t="s">
        <v>16</v>
      </c>
      <c r="AH2477" s="126">
        <v>1.85191850036354E-5</v>
      </c>
      <c r="AI2477" s="126">
        <v>6.3335862699999998E-4</v>
      </c>
      <c r="AJ2477" s="126">
        <v>4.1387166229091309E-8</v>
      </c>
    </row>
    <row r="2478" spans="1:36" x14ac:dyDescent="0.3">
      <c r="A2478">
        <v>13918</v>
      </c>
      <c r="B2478">
        <v>13923</v>
      </c>
      <c r="C2478" t="s">
        <v>1376</v>
      </c>
      <c r="D2478">
        <v>513821488</v>
      </c>
      <c r="E2478" t="s">
        <v>3092</v>
      </c>
      <c r="F2478" t="s">
        <v>1379</v>
      </c>
      <c r="G2478" t="s">
        <v>1380</v>
      </c>
      <c r="H2478" t="s">
        <v>75</v>
      </c>
      <c r="I2478" t="s">
        <v>225</v>
      </c>
      <c r="J2478" t="s">
        <v>52</v>
      </c>
      <c r="K2478" t="s">
        <v>52</v>
      </c>
      <c r="L2478" t="s">
        <v>773</v>
      </c>
      <c r="M2478" t="s">
        <v>303</v>
      </c>
      <c r="N2478" t="s">
        <v>619</v>
      </c>
      <c r="O2478" t="s">
        <v>61</v>
      </c>
      <c r="P2478" t="s">
        <v>1362</v>
      </c>
      <c r="Q2478" t="s">
        <v>64</v>
      </c>
      <c r="R2478" t="s">
        <v>56</v>
      </c>
      <c r="S2478" t="s">
        <v>1255</v>
      </c>
      <c r="T2478" s="127">
        <v>2.5840000000000001</v>
      </c>
      <c r="U2478" s="128">
        <v>48112</v>
      </c>
      <c r="V2478" s="126">
        <v>3.5000000000000003E-2</v>
      </c>
      <c r="W2478" s="126">
        <v>2.3900000000000001E-2</v>
      </c>
      <c r="X2478" t="s">
        <v>606</v>
      </c>
      <c r="Z2478" s="125">
        <v>11.39</v>
      </c>
      <c r="AA2478" s="125">
        <v>1</v>
      </c>
      <c r="AB2478" s="125">
        <v>125.94</v>
      </c>
      <c r="AC2478" s="125">
        <v>0</v>
      </c>
      <c r="AD2478" s="125">
        <v>1.434E-2</v>
      </c>
      <c r="AE2478" s="125"/>
      <c r="AF2478" s="125"/>
      <c r="AG2478" t="s">
        <v>16</v>
      </c>
      <c r="AH2478" s="126">
        <v>1.68345186167111E-8</v>
      </c>
      <c r="AI2478" s="126">
        <v>1.0583530715443101E-5</v>
      </c>
      <c r="AJ2478" s="126">
        <v>6.9158660823758891E-10</v>
      </c>
    </row>
    <row r="2479" spans="1:36" x14ac:dyDescent="0.3">
      <c r="A2479">
        <v>13918</v>
      </c>
      <c r="B2479">
        <v>13923</v>
      </c>
      <c r="C2479" t="s">
        <v>1381</v>
      </c>
      <c r="D2479">
        <v>510960719</v>
      </c>
      <c r="E2479" t="s">
        <v>3092</v>
      </c>
      <c r="F2479" t="s">
        <v>1382</v>
      </c>
      <c r="G2479" t="s">
        <v>1383</v>
      </c>
      <c r="H2479" t="s">
        <v>75</v>
      </c>
      <c r="I2479" t="s">
        <v>225</v>
      </c>
      <c r="J2479" t="s">
        <v>52</v>
      </c>
      <c r="K2479" t="s">
        <v>52</v>
      </c>
      <c r="L2479" t="s">
        <v>773</v>
      </c>
      <c r="M2479" t="s">
        <v>303</v>
      </c>
      <c r="N2479" t="s">
        <v>619</v>
      </c>
      <c r="O2479" t="s">
        <v>61</v>
      </c>
      <c r="P2479" t="s">
        <v>1384</v>
      </c>
      <c r="Q2479" t="s">
        <v>69</v>
      </c>
      <c r="R2479" t="s">
        <v>56</v>
      </c>
      <c r="S2479" t="s">
        <v>1255</v>
      </c>
      <c r="T2479" s="127">
        <v>2.218</v>
      </c>
      <c r="U2479" s="128">
        <v>47669</v>
      </c>
      <c r="V2479" s="126">
        <v>1.34E-2</v>
      </c>
      <c r="W2479" s="126">
        <v>2.3099999999999999E-2</v>
      </c>
      <c r="X2479" t="s">
        <v>606</v>
      </c>
      <c r="Z2479" s="125">
        <v>4436.2700000000004</v>
      </c>
      <c r="AA2479" s="125">
        <v>1</v>
      </c>
      <c r="AB2479" s="125">
        <v>118.34</v>
      </c>
      <c r="AC2479" s="125">
        <v>4.8410000000000002E-2</v>
      </c>
      <c r="AD2479" s="125">
        <v>5.2982899999999997</v>
      </c>
      <c r="AE2479" s="125"/>
      <c r="AF2479" s="125"/>
      <c r="AG2479" t="s">
        <v>16</v>
      </c>
      <c r="AH2479" s="126">
        <v>2.5104665980765901E-6</v>
      </c>
      <c r="AI2479" s="126">
        <v>3.910363664E-3</v>
      </c>
      <c r="AJ2479" s="126">
        <v>2.5552485429282668E-7</v>
      </c>
    </row>
    <row r="2480" spans="1:36" x14ac:dyDescent="0.3">
      <c r="A2480">
        <v>13918</v>
      </c>
      <c r="B2480">
        <v>13923</v>
      </c>
      <c r="C2480" t="s">
        <v>1385</v>
      </c>
      <c r="D2480">
        <v>513992529</v>
      </c>
      <c r="E2480" t="s">
        <v>3092</v>
      </c>
      <c r="F2480" t="s">
        <v>1386</v>
      </c>
      <c r="G2480" t="s">
        <v>1387</v>
      </c>
      <c r="H2480" t="s">
        <v>75</v>
      </c>
      <c r="I2480" t="s">
        <v>225</v>
      </c>
      <c r="J2480" t="s">
        <v>52</v>
      </c>
      <c r="K2480" t="s">
        <v>52</v>
      </c>
      <c r="L2480" t="s">
        <v>773</v>
      </c>
      <c r="M2480" t="s">
        <v>303</v>
      </c>
      <c r="N2480" t="s">
        <v>619</v>
      </c>
      <c r="O2480" t="s">
        <v>61</v>
      </c>
      <c r="P2480" t="s">
        <v>1388</v>
      </c>
      <c r="Q2480" t="s">
        <v>69</v>
      </c>
      <c r="R2480" t="s">
        <v>56</v>
      </c>
      <c r="S2480" t="s">
        <v>1255</v>
      </c>
      <c r="T2480" s="127">
        <v>1.7470000000000001</v>
      </c>
      <c r="U2480" s="128">
        <v>47221</v>
      </c>
      <c r="V2480" s="126">
        <v>1.9599999999999999E-2</v>
      </c>
      <c r="W2480" s="126">
        <v>2.4E-2</v>
      </c>
      <c r="X2480" t="s">
        <v>606</v>
      </c>
      <c r="Z2480" s="125">
        <v>6000</v>
      </c>
      <c r="AA2480" s="125">
        <v>1</v>
      </c>
      <c r="AB2480" s="125">
        <v>119.64</v>
      </c>
      <c r="AC2480" s="125">
        <v>0</v>
      </c>
      <c r="AD2480" s="125">
        <v>7.1783999999999999</v>
      </c>
      <c r="AE2480" s="125"/>
      <c r="AF2480" s="125"/>
      <c r="AG2480" t="s">
        <v>16</v>
      </c>
      <c r="AH2480" s="126">
        <v>6.9863348478053896E-6</v>
      </c>
      <c r="AI2480" s="126">
        <v>5.2979649149999999E-3</v>
      </c>
      <c r="AJ2480" s="126">
        <v>3.4619841761315957E-7</v>
      </c>
    </row>
    <row r="2481" spans="1:36" x14ac:dyDescent="0.3">
      <c r="A2481">
        <v>13918</v>
      </c>
      <c r="B2481">
        <v>13923</v>
      </c>
      <c r="C2481" t="s">
        <v>1389</v>
      </c>
      <c r="D2481">
        <v>510381601</v>
      </c>
      <c r="E2481" t="s">
        <v>3092</v>
      </c>
      <c r="F2481" t="s">
        <v>1390</v>
      </c>
      <c r="G2481" t="s">
        <v>1391</v>
      </c>
      <c r="H2481" t="s">
        <v>75</v>
      </c>
      <c r="I2481" t="s">
        <v>224</v>
      </c>
      <c r="J2481" t="s">
        <v>52</v>
      </c>
      <c r="K2481" t="s">
        <v>52</v>
      </c>
      <c r="L2481" t="s">
        <v>773</v>
      </c>
      <c r="M2481" t="s">
        <v>303</v>
      </c>
      <c r="N2481" t="s">
        <v>138</v>
      </c>
      <c r="O2481" t="s">
        <v>61</v>
      </c>
      <c r="P2481" t="s">
        <v>1372</v>
      </c>
      <c r="Q2481" t="s">
        <v>64</v>
      </c>
      <c r="R2481" t="s">
        <v>56</v>
      </c>
      <c r="S2481" t="s">
        <v>1255</v>
      </c>
      <c r="T2481" s="127">
        <v>1.2330000000000001</v>
      </c>
      <c r="U2481" s="128">
        <v>47133</v>
      </c>
      <c r="V2481" s="126">
        <v>4.2999999999999997E-2</v>
      </c>
      <c r="W2481" s="126">
        <v>4.1000000000000002E-2</v>
      </c>
      <c r="X2481" t="s">
        <v>606</v>
      </c>
      <c r="Z2481" s="125">
        <v>1260</v>
      </c>
      <c r="AA2481" s="125">
        <v>1</v>
      </c>
      <c r="AB2481" s="125">
        <v>102.27</v>
      </c>
      <c r="AC2481" s="125">
        <v>0</v>
      </c>
      <c r="AD2481" s="125">
        <v>1.2886</v>
      </c>
      <c r="AE2481" s="125"/>
      <c r="AF2481" s="125"/>
      <c r="AG2481" t="s">
        <v>16</v>
      </c>
      <c r="AH2481" s="126">
        <v>2.0808274775765398E-6</v>
      </c>
      <c r="AI2481" s="126">
        <v>9.5104167900000001E-4</v>
      </c>
      <c r="AJ2481" s="126">
        <v>6.2146339147486546E-8</v>
      </c>
    </row>
    <row r="2482" spans="1:36" x14ac:dyDescent="0.3">
      <c r="A2482">
        <v>13918</v>
      </c>
      <c r="B2482">
        <v>13923</v>
      </c>
      <c r="C2482" t="s">
        <v>1392</v>
      </c>
      <c r="D2482">
        <v>513765859</v>
      </c>
      <c r="E2482" t="s">
        <v>3092</v>
      </c>
      <c r="F2482" t="s">
        <v>1393</v>
      </c>
      <c r="G2482" t="s">
        <v>1394</v>
      </c>
      <c r="H2482" t="s">
        <v>75</v>
      </c>
      <c r="I2482" t="s">
        <v>225</v>
      </c>
      <c r="J2482" t="s">
        <v>52</v>
      </c>
      <c r="K2482" t="s">
        <v>52</v>
      </c>
      <c r="L2482" t="s">
        <v>773</v>
      </c>
      <c r="M2482" t="s">
        <v>303</v>
      </c>
      <c r="N2482" t="s">
        <v>619</v>
      </c>
      <c r="O2482" t="s">
        <v>61</v>
      </c>
      <c r="P2482" t="s">
        <v>1362</v>
      </c>
      <c r="Q2482" t="s">
        <v>64</v>
      </c>
      <c r="R2482" t="s">
        <v>56</v>
      </c>
      <c r="S2482" t="s">
        <v>1255</v>
      </c>
      <c r="T2482" s="127">
        <v>0.41599999999999998</v>
      </c>
      <c r="U2482" s="128">
        <v>46356</v>
      </c>
      <c r="V2482" s="126">
        <v>2.1499999999999998E-2</v>
      </c>
      <c r="W2482" s="126">
        <v>3.4799999999999998E-2</v>
      </c>
      <c r="X2482" t="s">
        <v>606</v>
      </c>
      <c r="Z2482" s="125">
        <v>185.71</v>
      </c>
      <c r="AA2482" s="125">
        <v>1</v>
      </c>
      <c r="AB2482" s="125">
        <v>120.56</v>
      </c>
      <c r="AC2482" s="125">
        <v>0</v>
      </c>
      <c r="AD2482" s="125">
        <v>0.22389000000000001</v>
      </c>
      <c r="AE2482" s="125"/>
      <c r="AF2482" s="125"/>
      <c r="AG2482" t="s">
        <v>16</v>
      </c>
      <c r="AH2482" s="126">
        <v>2.6512426049018901E-7</v>
      </c>
      <c r="AI2482" s="126">
        <v>1.65240355E-4</v>
      </c>
      <c r="AJ2482" s="126">
        <v>1.0797721458738758E-8</v>
      </c>
    </row>
    <row r="2483" spans="1:36" x14ac:dyDescent="0.3">
      <c r="A2483">
        <v>13918</v>
      </c>
      <c r="B2483">
        <v>13923</v>
      </c>
      <c r="C2483" t="s">
        <v>1395</v>
      </c>
      <c r="D2483">
        <v>515334662</v>
      </c>
      <c r="E2483" t="s">
        <v>3092</v>
      </c>
      <c r="F2483" t="s">
        <v>1396</v>
      </c>
      <c r="G2483" t="s">
        <v>1397</v>
      </c>
      <c r="H2483" t="s">
        <v>75</v>
      </c>
      <c r="I2483" t="s">
        <v>226</v>
      </c>
      <c r="J2483" t="s">
        <v>52</v>
      </c>
      <c r="K2483" t="s">
        <v>52</v>
      </c>
      <c r="L2483" t="s">
        <v>773</v>
      </c>
      <c r="M2483" t="s">
        <v>303</v>
      </c>
      <c r="N2483" t="s">
        <v>260</v>
      </c>
      <c r="O2483" t="s">
        <v>61</v>
      </c>
      <c r="P2483" t="s">
        <v>1398</v>
      </c>
      <c r="Q2483" t="s">
        <v>69</v>
      </c>
      <c r="R2483" t="s">
        <v>56</v>
      </c>
      <c r="S2483" t="s">
        <v>1255</v>
      </c>
      <c r="T2483" s="127">
        <v>1.7729999999999999</v>
      </c>
      <c r="U2483" s="128">
        <v>46995</v>
      </c>
      <c r="V2483" s="126">
        <v>4.6899999999999997E-2</v>
      </c>
      <c r="W2483" s="126">
        <v>5.3199999999999997E-2</v>
      </c>
      <c r="X2483" t="s">
        <v>606</v>
      </c>
      <c r="Z2483" s="125">
        <v>91.84</v>
      </c>
      <c r="AA2483" s="125">
        <v>1</v>
      </c>
      <c r="AB2483" s="125">
        <v>85.05</v>
      </c>
      <c r="AC2483" s="125">
        <v>0</v>
      </c>
      <c r="AD2483" s="125">
        <v>7.8109999999999999E-2</v>
      </c>
      <c r="AE2483" s="125"/>
      <c r="AF2483" s="125"/>
      <c r="AG2483" t="s">
        <v>16</v>
      </c>
      <c r="AH2483" s="126">
        <v>7.8845405735384504E-8</v>
      </c>
      <c r="AI2483" s="126">
        <v>5.7648506567870497E-5</v>
      </c>
      <c r="AJ2483" s="126">
        <v>3.767073219626086E-9</v>
      </c>
    </row>
    <row r="2484" spans="1:36" x14ac:dyDescent="0.3">
      <c r="A2484">
        <v>13918</v>
      </c>
      <c r="B2484">
        <v>13923</v>
      </c>
      <c r="C2484" t="s">
        <v>1411</v>
      </c>
      <c r="D2484">
        <v>513257873</v>
      </c>
      <c r="E2484" t="s">
        <v>3092</v>
      </c>
      <c r="F2484" t="s">
        <v>2510</v>
      </c>
      <c r="G2484" t="s">
        <v>2511</v>
      </c>
      <c r="H2484" t="s">
        <v>75</v>
      </c>
      <c r="I2484" t="s">
        <v>225</v>
      </c>
      <c r="J2484" t="s">
        <v>52</v>
      </c>
      <c r="K2484" t="s">
        <v>52</v>
      </c>
      <c r="L2484" t="s">
        <v>773</v>
      </c>
      <c r="M2484" t="s">
        <v>303</v>
      </c>
      <c r="N2484" t="s">
        <v>619</v>
      </c>
      <c r="O2484" t="s">
        <v>61</v>
      </c>
      <c r="P2484" t="s">
        <v>1362</v>
      </c>
      <c r="Q2484" t="s">
        <v>64</v>
      </c>
      <c r="R2484" t="s">
        <v>56</v>
      </c>
      <c r="S2484" t="s">
        <v>1255</v>
      </c>
      <c r="T2484" s="127">
        <v>0.65400000000000003</v>
      </c>
      <c r="U2484" s="128">
        <v>46629</v>
      </c>
      <c r="V2484" s="126">
        <v>2.0500000000000001E-2</v>
      </c>
      <c r="W2484" s="126">
        <v>3.3300000000000003E-2</v>
      </c>
      <c r="X2484" t="s">
        <v>606</v>
      </c>
      <c r="Z2484" s="125">
        <v>3142.86</v>
      </c>
      <c r="AA2484" s="125">
        <v>1</v>
      </c>
      <c r="AB2484" s="125">
        <v>120.72</v>
      </c>
      <c r="AC2484" s="125">
        <v>0</v>
      </c>
      <c r="AD2484" s="125">
        <v>3.79406</v>
      </c>
      <c r="AE2484" s="125"/>
      <c r="AF2484" s="125"/>
      <c r="AG2484" t="s">
        <v>16</v>
      </c>
      <c r="AH2484" s="126">
        <v>6.2416427423157399E-6</v>
      </c>
      <c r="AI2484" s="126">
        <v>2.8001778620000001E-3</v>
      </c>
      <c r="AJ2484" s="126">
        <v>1.8297915528939378E-7</v>
      </c>
    </row>
    <row r="2485" spans="1:36" x14ac:dyDescent="0.3">
      <c r="A2485">
        <v>13918</v>
      </c>
      <c r="B2485">
        <v>13923</v>
      </c>
      <c r="C2485" t="s">
        <v>1373</v>
      </c>
      <c r="D2485">
        <v>514065283</v>
      </c>
      <c r="E2485" t="s">
        <v>3092</v>
      </c>
      <c r="F2485" t="s">
        <v>1399</v>
      </c>
      <c r="G2485" t="s">
        <v>1400</v>
      </c>
      <c r="H2485" t="s">
        <v>75</v>
      </c>
      <c r="I2485" t="s">
        <v>224</v>
      </c>
      <c r="J2485" t="s">
        <v>52</v>
      </c>
      <c r="K2485" t="s">
        <v>52</v>
      </c>
      <c r="L2485" t="s">
        <v>773</v>
      </c>
      <c r="M2485" t="s">
        <v>303</v>
      </c>
      <c r="N2485" t="s">
        <v>74</v>
      </c>
      <c r="O2485" t="s">
        <v>61</v>
      </c>
      <c r="P2485" t="s">
        <v>1358</v>
      </c>
      <c r="Q2485" t="s">
        <v>64</v>
      </c>
      <c r="R2485" t="s">
        <v>56</v>
      </c>
      <c r="S2485" t="s">
        <v>1255</v>
      </c>
      <c r="T2485" s="127">
        <v>0.65800000000000003</v>
      </c>
      <c r="U2485" s="128">
        <v>46631</v>
      </c>
      <c r="V2485" s="126">
        <v>2.3E-2</v>
      </c>
      <c r="W2485" s="126">
        <v>3.8699999999999998E-2</v>
      </c>
      <c r="X2485" t="s">
        <v>606</v>
      </c>
      <c r="Z2485" s="125">
        <v>0.84</v>
      </c>
      <c r="AA2485" s="125">
        <v>1</v>
      </c>
      <c r="AB2485" s="125">
        <v>99.76</v>
      </c>
      <c r="AC2485" s="125">
        <v>0</v>
      </c>
      <c r="AD2485" s="125">
        <v>8.4000000000000003E-4</v>
      </c>
      <c r="AE2485" s="125"/>
      <c r="AF2485" s="125"/>
      <c r="AG2485" t="s">
        <v>16</v>
      </c>
      <c r="AH2485" s="126">
        <v>1.0189518407053901E-9</v>
      </c>
      <c r="AI2485" s="126">
        <v>6.1995577412637602E-7</v>
      </c>
      <c r="AJ2485" s="126">
        <v>4.0511349436511488E-11</v>
      </c>
    </row>
    <row r="2486" spans="1:36" x14ac:dyDescent="0.3">
      <c r="A2486">
        <v>13918</v>
      </c>
      <c r="B2486">
        <v>13923</v>
      </c>
      <c r="C2486" t="s">
        <v>1401</v>
      </c>
      <c r="D2486">
        <v>510560188</v>
      </c>
      <c r="E2486" t="s">
        <v>3092</v>
      </c>
      <c r="F2486" t="s">
        <v>1402</v>
      </c>
      <c r="G2486" t="s">
        <v>1403</v>
      </c>
      <c r="H2486" t="s">
        <v>75</v>
      </c>
      <c r="I2486" t="s">
        <v>225</v>
      </c>
      <c r="J2486" t="s">
        <v>52</v>
      </c>
      <c r="K2486" t="s">
        <v>52</v>
      </c>
      <c r="L2486" t="s">
        <v>773</v>
      </c>
      <c r="M2486" t="s">
        <v>303</v>
      </c>
      <c r="N2486" t="s">
        <v>620</v>
      </c>
      <c r="O2486" t="s">
        <v>61</v>
      </c>
      <c r="P2486" t="s">
        <v>1404</v>
      </c>
      <c r="Q2486" t="s">
        <v>64</v>
      </c>
      <c r="R2486" t="s">
        <v>56</v>
      </c>
      <c r="S2486" t="s">
        <v>1255</v>
      </c>
      <c r="T2486" s="127">
        <v>0.28999999999999998</v>
      </c>
      <c r="U2486" s="128">
        <v>46310</v>
      </c>
      <c r="V2486" s="126">
        <v>2.5700000000000001E-2</v>
      </c>
      <c r="W2486" s="126">
        <v>3.27E-2</v>
      </c>
      <c r="X2486" t="s">
        <v>606</v>
      </c>
      <c r="Z2486" s="125">
        <v>3142.86</v>
      </c>
      <c r="AA2486" s="125">
        <v>1</v>
      </c>
      <c r="AB2486" s="125">
        <v>120.8</v>
      </c>
      <c r="AC2486" s="125">
        <v>0</v>
      </c>
      <c r="AD2486" s="125">
        <v>3.79657</v>
      </c>
      <c r="AE2486" s="125"/>
      <c r="AF2486" s="125"/>
      <c r="AG2486" t="s">
        <v>16</v>
      </c>
      <c r="AH2486" s="126">
        <v>3.7875036095113301E-6</v>
      </c>
      <c r="AI2486" s="126">
        <v>2.802030349E-3</v>
      </c>
      <c r="AJ2486" s="126">
        <v>1.8310020705973382E-7</v>
      </c>
    </row>
    <row r="2487" spans="1:36" x14ac:dyDescent="0.3">
      <c r="A2487">
        <v>13918</v>
      </c>
      <c r="B2487">
        <v>13923</v>
      </c>
      <c r="C2487" t="s">
        <v>1411</v>
      </c>
      <c r="D2487">
        <v>513257873</v>
      </c>
      <c r="E2487" t="s">
        <v>3092</v>
      </c>
      <c r="F2487" t="s">
        <v>1412</v>
      </c>
      <c r="G2487" t="s">
        <v>1413</v>
      </c>
      <c r="H2487" t="s">
        <v>75</v>
      </c>
      <c r="I2487" t="s">
        <v>225</v>
      </c>
      <c r="J2487" t="s">
        <v>52</v>
      </c>
      <c r="K2487" t="s">
        <v>52</v>
      </c>
      <c r="L2487" t="s">
        <v>773</v>
      </c>
      <c r="M2487" t="s">
        <v>303</v>
      </c>
      <c r="N2487" t="s">
        <v>619</v>
      </c>
      <c r="O2487" t="s">
        <v>61</v>
      </c>
      <c r="P2487" t="s">
        <v>1362</v>
      </c>
      <c r="Q2487" t="s">
        <v>64</v>
      </c>
      <c r="R2487" t="s">
        <v>56</v>
      </c>
      <c r="S2487" t="s">
        <v>1255</v>
      </c>
      <c r="T2487" s="127">
        <v>0.74399999999999999</v>
      </c>
      <c r="U2487" s="128">
        <v>46477</v>
      </c>
      <c r="V2487" s="126">
        <v>1.4E-2</v>
      </c>
      <c r="W2487" s="126">
        <v>3.7999999999999999E-2</v>
      </c>
      <c r="X2487" t="s">
        <v>606</v>
      </c>
      <c r="Z2487" s="125">
        <v>12.8</v>
      </c>
      <c r="AA2487" s="125">
        <v>1</v>
      </c>
      <c r="AB2487" s="125">
        <v>118.26</v>
      </c>
      <c r="AC2487" s="125">
        <v>0</v>
      </c>
      <c r="AD2487" s="125">
        <v>1.5140000000000001E-2</v>
      </c>
      <c r="AE2487" s="125"/>
      <c r="AF2487" s="125"/>
      <c r="AG2487" t="s">
        <v>16</v>
      </c>
      <c r="AH2487" s="126">
        <v>3.1727146539758098E-8</v>
      </c>
      <c r="AI2487" s="126">
        <v>1.11739647860397E-5</v>
      </c>
      <c r="AJ2487" s="126">
        <v>7.3016884579617137E-10</v>
      </c>
    </row>
    <row r="2488" spans="1:36" x14ac:dyDescent="0.3">
      <c r="A2488">
        <v>13918</v>
      </c>
      <c r="B2488">
        <v>13923</v>
      </c>
      <c r="C2488" t="s">
        <v>1417</v>
      </c>
      <c r="D2488">
        <v>515327120</v>
      </c>
      <c r="E2488" t="s">
        <v>3092</v>
      </c>
      <c r="F2488" t="s">
        <v>1418</v>
      </c>
      <c r="G2488" t="s">
        <v>1419</v>
      </c>
      <c r="H2488" t="s">
        <v>75</v>
      </c>
      <c r="I2488" t="s">
        <v>225</v>
      </c>
      <c r="J2488" t="s">
        <v>52</v>
      </c>
      <c r="K2488" t="s">
        <v>52</v>
      </c>
      <c r="L2488" t="s">
        <v>773</v>
      </c>
      <c r="M2488" t="s">
        <v>303</v>
      </c>
      <c r="N2488" t="s">
        <v>619</v>
      </c>
      <c r="O2488" t="s">
        <v>61</v>
      </c>
      <c r="P2488" t="s">
        <v>1388</v>
      </c>
      <c r="Q2488" t="s">
        <v>69</v>
      </c>
      <c r="R2488" t="s">
        <v>56</v>
      </c>
      <c r="S2488" t="s">
        <v>1255</v>
      </c>
      <c r="T2488" s="127">
        <v>1.4159999999999999</v>
      </c>
      <c r="U2488" s="128">
        <v>46752</v>
      </c>
      <c r="V2488" s="126">
        <v>2.75E-2</v>
      </c>
      <c r="W2488" s="126">
        <v>2.46E-2</v>
      </c>
      <c r="X2488" t="s">
        <v>606</v>
      </c>
      <c r="Z2488" s="125">
        <v>200.25</v>
      </c>
      <c r="AA2488" s="125">
        <v>1</v>
      </c>
      <c r="AB2488" s="125">
        <v>119.11</v>
      </c>
      <c r="AC2488" s="125">
        <v>0</v>
      </c>
      <c r="AD2488" s="125">
        <v>0.23852000000000001</v>
      </c>
      <c r="AE2488" s="125"/>
      <c r="AF2488" s="125"/>
      <c r="AG2488" t="s">
        <v>16</v>
      </c>
      <c r="AH2488" s="126">
        <v>6.3656771487239095E-7</v>
      </c>
      <c r="AI2488" s="126">
        <v>1.76037918E-4</v>
      </c>
      <c r="AJ2488" s="126">
        <v>1.1503294128091333E-8</v>
      </c>
    </row>
    <row r="2489" spans="1:36" x14ac:dyDescent="0.3">
      <c r="A2489">
        <v>13918</v>
      </c>
      <c r="B2489">
        <v>13923</v>
      </c>
      <c r="C2489" t="s">
        <v>1423</v>
      </c>
      <c r="D2489">
        <v>520044314</v>
      </c>
      <c r="E2489" t="s">
        <v>3092</v>
      </c>
      <c r="F2489" t="s">
        <v>1424</v>
      </c>
      <c r="G2489" t="s">
        <v>1425</v>
      </c>
      <c r="H2489" t="s">
        <v>75</v>
      </c>
      <c r="I2489" t="s">
        <v>224</v>
      </c>
      <c r="J2489" t="s">
        <v>52</v>
      </c>
      <c r="K2489" t="s">
        <v>52</v>
      </c>
      <c r="L2489" t="s">
        <v>773</v>
      </c>
      <c r="M2489" t="s">
        <v>303</v>
      </c>
      <c r="N2489" t="s">
        <v>253</v>
      </c>
      <c r="O2489" t="s">
        <v>61</v>
      </c>
      <c r="P2489" t="s">
        <v>1358</v>
      </c>
      <c r="Q2489" t="s">
        <v>64</v>
      </c>
      <c r="R2489" t="s">
        <v>56</v>
      </c>
      <c r="S2489" t="s">
        <v>1255</v>
      </c>
      <c r="T2489" s="127">
        <v>0.98399999999999999</v>
      </c>
      <c r="U2489" s="128">
        <v>46563</v>
      </c>
      <c r="V2489" s="126">
        <v>0.04</v>
      </c>
      <c r="W2489" s="126">
        <v>3.6799999999999999E-2</v>
      </c>
      <c r="X2489" t="s">
        <v>606</v>
      </c>
      <c r="Z2489" s="125">
        <v>44.43</v>
      </c>
      <c r="AA2489" s="125">
        <v>1</v>
      </c>
      <c r="AB2489" s="125">
        <v>100.37</v>
      </c>
      <c r="AC2489" s="125">
        <v>0</v>
      </c>
      <c r="AD2489" s="125">
        <v>4.4589999999999998E-2</v>
      </c>
      <c r="AE2489" s="125"/>
      <c r="AF2489" s="125"/>
      <c r="AG2489" t="s">
        <v>16</v>
      </c>
      <c r="AH2489" s="126">
        <v>1.30548287528504E-7</v>
      </c>
      <c r="AI2489" s="126">
        <v>3.2909319009875102E-5</v>
      </c>
      <c r="AJ2489" s="126">
        <v>2.1504774659214846E-9</v>
      </c>
    </row>
    <row r="2490" spans="1:36" x14ac:dyDescent="0.3">
      <c r="A2490">
        <v>13918</v>
      </c>
      <c r="B2490">
        <v>13923</v>
      </c>
      <c r="C2490" t="s">
        <v>1392</v>
      </c>
      <c r="D2490">
        <v>513765859</v>
      </c>
      <c r="E2490" t="s">
        <v>3092</v>
      </c>
      <c r="F2490" t="s">
        <v>1430</v>
      </c>
      <c r="G2490" t="s">
        <v>1431</v>
      </c>
      <c r="H2490" t="s">
        <v>75</v>
      </c>
      <c r="I2490" t="s">
        <v>225</v>
      </c>
      <c r="J2490" t="s">
        <v>52</v>
      </c>
      <c r="K2490" t="s">
        <v>52</v>
      </c>
      <c r="L2490" t="s">
        <v>773</v>
      </c>
      <c r="M2490" t="s">
        <v>303</v>
      </c>
      <c r="N2490" t="s">
        <v>619</v>
      </c>
      <c r="O2490" t="s">
        <v>61</v>
      </c>
      <c r="P2490" t="s">
        <v>1362</v>
      </c>
      <c r="Q2490" t="s">
        <v>64</v>
      </c>
      <c r="R2490" t="s">
        <v>56</v>
      </c>
      <c r="S2490" t="s">
        <v>1255</v>
      </c>
      <c r="T2490" s="127">
        <v>1.4790000000000001</v>
      </c>
      <c r="U2490" s="128">
        <v>47057</v>
      </c>
      <c r="V2490" s="126">
        <v>1.4200000000000001E-2</v>
      </c>
      <c r="W2490" s="126">
        <v>2.4E-2</v>
      </c>
      <c r="X2490" t="s">
        <v>606</v>
      </c>
      <c r="Z2490" s="125">
        <v>1228.83</v>
      </c>
      <c r="AA2490" s="125">
        <v>1</v>
      </c>
      <c r="AB2490" s="125">
        <v>117.91</v>
      </c>
      <c r="AC2490" s="125">
        <v>0</v>
      </c>
      <c r="AD2490" s="125">
        <v>1.4489099999999999</v>
      </c>
      <c r="AE2490" s="125"/>
      <c r="AF2490" s="125"/>
      <c r="AG2490" t="s">
        <v>16</v>
      </c>
      <c r="AH2490" s="126">
        <v>1.4790325444752499E-6</v>
      </c>
      <c r="AI2490" s="126">
        <v>1.0693572860000001E-3</v>
      </c>
      <c r="AJ2490" s="126">
        <v>6.9877737276256961E-8</v>
      </c>
    </row>
    <row r="2491" spans="1:36" x14ac:dyDescent="0.3">
      <c r="A2491">
        <v>13918</v>
      </c>
      <c r="B2491">
        <v>13923</v>
      </c>
      <c r="C2491" t="s">
        <v>2178</v>
      </c>
      <c r="D2491">
        <v>520043878</v>
      </c>
      <c r="E2491" t="s">
        <v>3092</v>
      </c>
      <c r="F2491" t="s">
        <v>2179</v>
      </c>
      <c r="G2491" t="s">
        <v>2180</v>
      </c>
      <c r="H2491" t="s">
        <v>75</v>
      </c>
      <c r="I2491" t="s">
        <v>224</v>
      </c>
      <c r="J2491" t="s">
        <v>52</v>
      </c>
      <c r="K2491" t="s">
        <v>52</v>
      </c>
      <c r="L2491" t="s">
        <v>773</v>
      </c>
      <c r="M2491" t="s">
        <v>303</v>
      </c>
      <c r="N2491" t="s">
        <v>154</v>
      </c>
      <c r="O2491" t="s">
        <v>61</v>
      </c>
      <c r="P2491" t="s">
        <v>1435</v>
      </c>
      <c r="Q2491" t="s">
        <v>69</v>
      </c>
      <c r="R2491" t="s">
        <v>56</v>
      </c>
      <c r="S2491" t="s">
        <v>1255</v>
      </c>
      <c r="T2491" s="127">
        <v>0.73499999999999999</v>
      </c>
      <c r="U2491" s="128">
        <v>46660</v>
      </c>
      <c r="V2491" s="126">
        <v>3.2899999999999999E-2</v>
      </c>
      <c r="W2491" s="126">
        <v>4.1200000000000001E-2</v>
      </c>
      <c r="X2491" t="s">
        <v>606</v>
      </c>
      <c r="Z2491" s="125">
        <v>0.67</v>
      </c>
      <c r="AA2491" s="125">
        <v>1</v>
      </c>
      <c r="AB2491" s="125">
        <v>100.25</v>
      </c>
      <c r="AC2491" s="125">
        <v>0</v>
      </c>
      <c r="AD2491" s="125">
        <v>6.7000000000000002E-4</v>
      </c>
      <c r="AE2491" s="125"/>
      <c r="AF2491" s="125"/>
      <c r="AG2491" t="s">
        <v>16</v>
      </c>
      <c r="AH2491" s="126">
        <v>1.4047316263058399E-9</v>
      </c>
      <c r="AI2491" s="126">
        <v>4.9448853412460903E-7</v>
      </c>
      <c r="AJ2491" s="126">
        <v>3.2312623955312736E-11</v>
      </c>
    </row>
    <row r="2492" spans="1:36" x14ac:dyDescent="0.3">
      <c r="A2492">
        <v>13918</v>
      </c>
      <c r="B2492">
        <v>13923</v>
      </c>
      <c r="C2492" t="s">
        <v>1436</v>
      </c>
      <c r="D2492">
        <v>520010869</v>
      </c>
      <c r="E2492" t="s">
        <v>3092</v>
      </c>
      <c r="F2492" t="s">
        <v>1437</v>
      </c>
      <c r="G2492" t="s">
        <v>1438</v>
      </c>
      <c r="H2492" t="s">
        <v>75</v>
      </c>
      <c r="I2492" t="s">
        <v>225</v>
      </c>
      <c r="J2492" t="s">
        <v>52</v>
      </c>
      <c r="K2492" t="s">
        <v>52</v>
      </c>
      <c r="L2492" t="s">
        <v>773</v>
      </c>
      <c r="M2492" t="s">
        <v>303</v>
      </c>
      <c r="N2492" t="s">
        <v>1209</v>
      </c>
      <c r="O2492" t="s">
        <v>61</v>
      </c>
      <c r="P2492" t="s">
        <v>1254</v>
      </c>
      <c r="Q2492" t="s">
        <v>64</v>
      </c>
      <c r="R2492" t="s">
        <v>56</v>
      </c>
      <c r="S2492" t="s">
        <v>1255</v>
      </c>
      <c r="T2492" s="127">
        <v>11.438000000000001</v>
      </c>
      <c r="U2492" s="128">
        <v>56249</v>
      </c>
      <c r="V2492" s="126">
        <v>2.07E-2</v>
      </c>
      <c r="W2492" s="126">
        <v>2.7400000000000001E-2</v>
      </c>
      <c r="X2492" t="s">
        <v>606</v>
      </c>
      <c r="Z2492" s="125">
        <v>0.4</v>
      </c>
      <c r="AA2492" s="125">
        <v>1</v>
      </c>
      <c r="AB2492" s="125">
        <v>109.08</v>
      </c>
      <c r="AC2492" s="125">
        <v>0</v>
      </c>
      <c r="AD2492" s="125">
        <v>4.4000000000000002E-4</v>
      </c>
      <c r="AE2492" s="125"/>
      <c r="AF2492" s="125"/>
      <c r="AG2492" t="s">
        <v>16</v>
      </c>
      <c r="AH2492" s="126">
        <v>4.8914191556144E-11</v>
      </c>
      <c r="AI2492" s="126">
        <v>3.2473873882810198E-7</v>
      </c>
      <c r="AJ2492" s="126">
        <v>2.1220230657220302E-11</v>
      </c>
    </row>
    <row r="2493" spans="1:36" x14ac:dyDescent="0.3">
      <c r="A2493">
        <v>13918</v>
      </c>
      <c r="B2493">
        <v>13923</v>
      </c>
      <c r="C2493" t="s">
        <v>1441</v>
      </c>
      <c r="D2493">
        <v>512025891</v>
      </c>
      <c r="E2493" t="s">
        <v>3092</v>
      </c>
      <c r="F2493" t="s">
        <v>1442</v>
      </c>
      <c r="G2493" t="s">
        <v>1443</v>
      </c>
      <c r="H2493" t="s">
        <v>75</v>
      </c>
      <c r="I2493" t="s">
        <v>225</v>
      </c>
      <c r="J2493" t="s">
        <v>52</v>
      </c>
      <c r="K2493" t="s">
        <v>52</v>
      </c>
      <c r="L2493" t="s">
        <v>773</v>
      </c>
      <c r="M2493" t="s">
        <v>303</v>
      </c>
      <c r="N2493" t="s">
        <v>1209</v>
      </c>
      <c r="O2493" t="s">
        <v>61</v>
      </c>
      <c r="P2493" t="s">
        <v>1404</v>
      </c>
      <c r="Q2493" t="s">
        <v>64</v>
      </c>
      <c r="R2493" t="s">
        <v>56</v>
      </c>
      <c r="S2493" t="s">
        <v>1255</v>
      </c>
      <c r="T2493" s="127">
        <v>0.30399999999999999</v>
      </c>
      <c r="U2493" s="128">
        <v>46407</v>
      </c>
      <c r="V2493" s="126">
        <v>1.8499999999999999E-2</v>
      </c>
      <c r="W2493" s="126">
        <v>4.58E-2</v>
      </c>
      <c r="X2493" t="s">
        <v>606</v>
      </c>
      <c r="Z2493" s="125">
        <v>21.77</v>
      </c>
      <c r="AA2493" s="125">
        <v>1</v>
      </c>
      <c r="AB2493" s="125">
        <v>117.04</v>
      </c>
      <c r="AC2493" s="125">
        <v>0</v>
      </c>
      <c r="AD2493" s="125">
        <v>2.5479999999999999E-2</v>
      </c>
      <c r="AE2493" s="125"/>
      <c r="AF2493" s="125"/>
      <c r="AG2493" t="s">
        <v>16</v>
      </c>
      <c r="AH2493" s="126">
        <v>1.30212184552833E-7</v>
      </c>
      <c r="AI2493" s="126">
        <v>1.8805325148500101E-5</v>
      </c>
      <c r="AJ2493" s="126">
        <v>1.2288442662408484E-9</v>
      </c>
    </row>
    <row r="2494" spans="1:36" x14ac:dyDescent="0.3">
      <c r="A2494">
        <v>13918</v>
      </c>
      <c r="B2494">
        <v>13923</v>
      </c>
      <c r="C2494" t="s">
        <v>1414</v>
      </c>
      <c r="D2494">
        <v>513623314</v>
      </c>
      <c r="E2494" t="s">
        <v>3092</v>
      </c>
      <c r="F2494" t="s">
        <v>1446</v>
      </c>
      <c r="G2494" t="s">
        <v>1447</v>
      </c>
      <c r="H2494" t="s">
        <v>75</v>
      </c>
      <c r="I2494" t="s">
        <v>225</v>
      </c>
      <c r="J2494" t="s">
        <v>52</v>
      </c>
      <c r="K2494" t="s">
        <v>52</v>
      </c>
      <c r="L2494" t="s">
        <v>773</v>
      </c>
      <c r="M2494" t="s">
        <v>303</v>
      </c>
      <c r="N2494" t="s">
        <v>619</v>
      </c>
      <c r="O2494" t="s">
        <v>61</v>
      </c>
      <c r="P2494" t="s">
        <v>1362</v>
      </c>
      <c r="Q2494" t="s">
        <v>64</v>
      </c>
      <c r="R2494" t="s">
        <v>56</v>
      </c>
      <c r="S2494" t="s">
        <v>1255</v>
      </c>
      <c r="T2494" s="127">
        <v>2.2160000000000002</v>
      </c>
      <c r="U2494" s="128">
        <v>47202</v>
      </c>
      <c r="V2494" s="126">
        <v>7.7999999999999996E-3</v>
      </c>
      <c r="W2494" s="126">
        <v>2.35E-2</v>
      </c>
      <c r="X2494" t="s">
        <v>606</v>
      </c>
      <c r="Z2494" s="125">
        <v>902.44</v>
      </c>
      <c r="AA2494" s="125">
        <v>1</v>
      </c>
      <c r="AB2494" s="125">
        <v>114.51</v>
      </c>
      <c r="AC2494" s="125">
        <v>0</v>
      </c>
      <c r="AD2494" s="125">
        <v>1.03338</v>
      </c>
      <c r="AE2494" s="125"/>
      <c r="AF2494" s="125"/>
      <c r="AG2494" t="s">
        <v>16</v>
      </c>
      <c r="AH2494" s="126">
        <v>1.72426465454716E-6</v>
      </c>
      <c r="AI2494" s="126">
        <v>7.6267844899999997E-4</v>
      </c>
      <c r="AJ2494" s="126">
        <v>4.9837640810359806E-8</v>
      </c>
    </row>
    <row r="2495" spans="1:36" x14ac:dyDescent="0.3">
      <c r="A2495">
        <v>13918</v>
      </c>
      <c r="B2495">
        <v>13923</v>
      </c>
      <c r="C2495" t="s">
        <v>1448</v>
      </c>
      <c r="D2495">
        <v>1665</v>
      </c>
      <c r="E2495" t="s">
        <v>2</v>
      </c>
      <c r="F2495" t="s">
        <v>1449</v>
      </c>
      <c r="G2495" t="s">
        <v>1450</v>
      </c>
      <c r="H2495" t="s">
        <v>75</v>
      </c>
      <c r="I2495" t="s">
        <v>224</v>
      </c>
      <c r="J2495" t="s">
        <v>52</v>
      </c>
      <c r="K2495" t="s">
        <v>306</v>
      </c>
      <c r="L2495" t="s">
        <v>773</v>
      </c>
      <c r="M2495" t="s">
        <v>303</v>
      </c>
      <c r="N2495" t="s">
        <v>620</v>
      </c>
      <c r="O2495" t="s">
        <v>61</v>
      </c>
      <c r="P2495" t="s">
        <v>1358</v>
      </c>
      <c r="Q2495" t="s">
        <v>64</v>
      </c>
      <c r="R2495" t="s">
        <v>56</v>
      </c>
      <c r="S2495" t="s">
        <v>1255</v>
      </c>
      <c r="T2495" s="127">
        <v>2.9790000000000001</v>
      </c>
      <c r="U2495" s="128">
        <v>48502</v>
      </c>
      <c r="V2495" s="126">
        <v>4.4999999999999998E-2</v>
      </c>
      <c r="W2495" s="126">
        <v>5.0799999999999998E-2</v>
      </c>
      <c r="X2495" t="s">
        <v>606</v>
      </c>
      <c r="Z2495" s="125">
        <v>5053.9799999999996</v>
      </c>
      <c r="AA2495" s="125">
        <v>1</v>
      </c>
      <c r="AB2495" s="125">
        <v>99.42</v>
      </c>
      <c r="AC2495" s="125">
        <v>0</v>
      </c>
      <c r="AD2495" s="125">
        <v>5.0246700000000004</v>
      </c>
      <c r="AE2495" s="125"/>
      <c r="AF2495" s="125"/>
      <c r="AG2495" t="s">
        <v>16</v>
      </c>
      <c r="AH2495" s="126">
        <v>7.2045067695318796E-6</v>
      </c>
      <c r="AI2495" s="126">
        <v>3.708420451E-3</v>
      </c>
      <c r="AJ2495" s="126">
        <v>2.4232876449185259E-7</v>
      </c>
    </row>
    <row r="2496" spans="1:36" x14ac:dyDescent="0.3">
      <c r="A2496">
        <v>13918</v>
      </c>
      <c r="B2496">
        <v>13923</v>
      </c>
      <c r="C2496" t="s">
        <v>1454</v>
      </c>
      <c r="D2496">
        <v>511809071</v>
      </c>
      <c r="E2496" t="s">
        <v>3092</v>
      </c>
      <c r="F2496" t="s">
        <v>1455</v>
      </c>
      <c r="G2496" t="s">
        <v>1456</v>
      </c>
      <c r="H2496" t="s">
        <v>75</v>
      </c>
      <c r="I2496" t="s">
        <v>225</v>
      </c>
      <c r="J2496" t="s">
        <v>52</v>
      </c>
      <c r="K2496" t="s">
        <v>52</v>
      </c>
      <c r="L2496" t="s">
        <v>773</v>
      </c>
      <c r="M2496" t="s">
        <v>303</v>
      </c>
      <c r="N2496" t="s">
        <v>74</v>
      </c>
      <c r="O2496" t="s">
        <v>61</v>
      </c>
      <c r="P2496" t="s">
        <v>1358</v>
      </c>
      <c r="Q2496" t="s">
        <v>64</v>
      </c>
      <c r="R2496" t="s">
        <v>56</v>
      </c>
      <c r="S2496" t="s">
        <v>1255</v>
      </c>
      <c r="T2496" s="127">
        <v>0.60399999999999998</v>
      </c>
      <c r="U2496" s="128">
        <v>46609</v>
      </c>
      <c r="V2496" s="126">
        <v>1.0500000000000001E-2</v>
      </c>
      <c r="W2496" s="126">
        <v>3.7699999999999997E-2</v>
      </c>
      <c r="X2496" t="s">
        <v>606</v>
      </c>
      <c r="Z2496" s="125">
        <v>1666.67</v>
      </c>
      <c r="AA2496" s="125">
        <v>1</v>
      </c>
      <c r="AB2496" s="125">
        <v>116.65</v>
      </c>
      <c r="AC2496" s="125">
        <v>0</v>
      </c>
      <c r="AD2496" s="125">
        <v>1.94417</v>
      </c>
      <c r="AE2496" s="125"/>
      <c r="AF2496" s="125"/>
      <c r="AG2496" t="s">
        <v>16</v>
      </c>
      <c r="AH2496" s="126">
        <v>7.2798223375141899E-6</v>
      </c>
      <c r="AI2496" s="126">
        <v>1.434880258E-3</v>
      </c>
      <c r="AJ2496" s="126">
        <v>9.3763035992836353E-8</v>
      </c>
    </row>
    <row r="2497" spans="1:36" x14ac:dyDescent="0.3">
      <c r="A2497">
        <v>13918</v>
      </c>
      <c r="B2497">
        <v>13923</v>
      </c>
      <c r="C2497" t="s">
        <v>1520</v>
      </c>
      <c r="D2497">
        <v>510454333</v>
      </c>
      <c r="E2497" t="s">
        <v>3092</v>
      </c>
      <c r="F2497" t="s">
        <v>2181</v>
      </c>
      <c r="G2497" t="s">
        <v>2182</v>
      </c>
      <c r="H2497" t="s">
        <v>75</v>
      </c>
      <c r="I2497" t="s">
        <v>224</v>
      </c>
      <c r="J2497" t="s">
        <v>52</v>
      </c>
      <c r="K2497" t="s">
        <v>52</v>
      </c>
      <c r="L2497" t="s">
        <v>773</v>
      </c>
      <c r="M2497" t="s">
        <v>303</v>
      </c>
      <c r="N2497" t="s">
        <v>1209</v>
      </c>
      <c r="O2497" t="s">
        <v>61</v>
      </c>
      <c r="P2497" t="s">
        <v>1404</v>
      </c>
      <c r="Q2497" t="s">
        <v>64</v>
      </c>
      <c r="R2497" t="s">
        <v>56</v>
      </c>
      <c r="S2497" t="s">
        <v>1255</v>
      </c>
      <c r="T2497" s="127">
        <v>0.499</v>
      </c>
      <c r="U2497" s="128">
        <v>46386</v>
      </c>
      <c r="V2497" s="126">
        <v>2.8000000000000001E-2</v>
      </c>
      <c r="W2497" s="126">
        <v>4.9000000000000002E-2</v>
      </c>
      <c r="X2497" t="s">
        <v>606</v>
      </c>
      <c r="Z2497" s="125">
        <v>1616.46</v>
      </c>
      <c r="AA2497" s="125">
        <v>1</v>
      </c>
      <c r="AB2497" s="125">
        <v>99.01</v>
      </c>
      <c r="AC2497" s="125">
        <v>0</v>
      </c>
      <c r="AD2497" s="125">
        <v>1.60046</v>
      </c>
      <c r="AE2497" s="125"/>
      <c r="AF2497" s="125"/>
      <c r="AG2497" t="s">
        <v>16</v>
      </c>
      <c r="AH2497" s="126">
        <v>1.86948694434356E-5</v>
      </c>
      <c r="AI2497" s="126">
        <v>1.1812076399999999E-3</v>
      </c>
      <c r="AJ2497" s="126">
        <v>7.7186659903760923E-8</v>
      </c>
    </row>
    <row r="2498" spans="1:36" x14ac:dyDescent="0.3">
      <c r="A2498">
        <v>13918</v>
      </c>
      <c r="B2498">
        <v>13923</v>
      </c>
      <c r="C2498" t="s">
        <v>1468</v>
      </c>
      <c r="D2498">
        <v>513901371</v>
      </c>
      <c r="E2498" t="s">
        <v>3092</v>
      </c>
      <c r="F2498" t="s">
        <v>2308</v>
      </c>
      <c r="G2498" t="s">
        <v>2309</v>
      </c>
      <c r="H2498" t="s">
        <v>75</v>
      </c>
      <c r="I2498" t="s">
        <v>224</v>
      </c>
      <c r="J2498" t="s">
        <v>52</v>
      </c>
      <c r="K2498" t="s">
        <v>52</v>
      </c>
      <c r="L2498" t="s">
        <v>773</v>
      </c>
      <c r="M2498" t="s">
        <v>303</v>
      </c>
      <c r="N2498" t="s">
        <v>615</v>
      </c>
      <c r="O2498" t="s">
        <v>61</v>
      </c>
      <c r="P2498" t="s">
        <v>1372</v>
      </c>
      <c r="Q2498" t="s">
        <v>64</v>
      </c>
      <c r="R2498" t="s">
        <v>56</v>
      </c>
      <c r="S2498" t="s">
        <v>1255</v>
      </c>
      <c r="T2498" s="127">
        <v>1.9890000000000001</v>
      </c>
      <c r="U2498" s="128">
        <v>47696</v>
      </c>
      <c r="V2498" s="126">
        <v>2.0500000000000001E-2</v>
      </c>
      <c r="W2498" s="126">
        <v>4.0800000000000003E-2</v>
      </c>
      <c r="X2498" t="s">
        <v>606</v>
      </c>
      <c r="Z2498" s="125">
        <v>4909.1000000000004</v>
      </c>
      <c r="AA2498" s="125">
        <v>1</v>
      </c>
      <c r="AB2498" s="125">
        <v>96.95</v>
      </c>
      <c r="AC2498" s="125">
        <v>0</v>
      </c>
      <c r="AD2498" s="125">
        <v>4.7593699999999997</v>
      </c>
      <c r="AE2498" s="125"/>
      <c r="AF2498" s="125"/>
      <c r="AG2498" t="s">
        <v>16</v>
      </c>
      <c r="AH2498" s="126">
        <v>6.2579988637265898E-6</v>
      </c>
      <c r="AI2498" s="126">
        <v>3.512617753E-3</v>
      </c>
      <c r="AJ2498" s="126">
        <v>2.2953392996148767E-7</v>
      </c>
    </row>
    <row r="2499" spans="1:36" x14ac:dyDescent="0.3">
      <c r="A2499">
        <v>13918</v>
      </c>
      <c r="B2499">
        <v>13923</v>
      </c>
      <c r="C2499" t="s">
        <v>1411</v>
      </c>
      <c r="D2499">
        <v>513257873</v>
      </c>
      <c r="E2499" t="s">
        <v>3092</v>
      </c>
      <c r="F2499" t="s">
        <v>2183</v>
      </c>
      <c r="G2499" t="s">
        <v>2184</v>
      </c>
      <c r="H2499" t="s">
        <v>75</v>
      </c>
      <c r="I2499" t="s">
        <v>225</v>
      </c>
      <c r="J2499" t="s">
        <v>52</v>
      </c>
      <c r="K2499" t="s">
        <v>52</v>
      </c>
      <c r="L2499" t="s">
        <v>773</v>
      </c>
      <c r="M2499" t="s">
        <v>303</v>
      </c>
      <c r="N2499" t="s">
        <v>619</v>
      </c>
      <c r="O2499" t="s">
        <v>61</v>
      </c>
      <c r="P2499" t="s">
        <v>1362</v>
      </c>
      <c r="Q2499" t="s">
        <v>64</v>
      </c>
      <c r="R2499" t="s">
        <v>56</v>
      </c>
      <c r="S2499" t="s">
        <v>1255</v>
      </c>
      <c r="T2499" s="127">
        <v>2.62</v>
      </c>
      <c r="U2499" s="128">
        <v>47542</v>
      </c>
      <c r="V2499" s="126">
        <v>8.3999999999999995E-3</v>
      </c>
      <c r="W2499" s="126">
        <v>2.3699999999999999E-2</v>
      </c>
      <c r="X2499" t="s">
        <v>606</v>
      </c>
      <c r="Z2499" s="125">
        <v>2000</v>
      </c>
      <c r="AA2499" s="125">
        <v>1</v>
      </c>
      <c r="AB2499" s="125">
        <v>114.78</v>
      </c>
      <c r="AC2499" s="125">
        <v>0</v>
      </c>
      <c r="AD2499" s="125">
        <v>2.2955999999999999</v>
      </c>
      <c r="AE2499" s="125"/>
      <c r="AF2499" s="125"/>
      <c r="AG2499" t="s">
        <v>16</v>
      </c>
      <c r="AH2499" s="126">
        <v>1.3815703442753499E-6</v>
      </c>
      <c r="AI2499" s="126">
        <v>1.6942505649999999E-3</v>
      </c>
      <c r="AJ2499" s="126">
        <v>1.1071173067435209E-7</v>
      </c>
    </row>
    <row r="2500" spans="1:36" x14ac:dyDescent="0.3">
      <c r="A2500">
        <v>13918</v>
      </c>
      <c r="B2500">
        <v>13923</v>
      </c>
      <c r="C2500" t="s">
        <v>1385</v>
      </c>
      <c r="D2500">
        <v>513992529</v>
      </c>
      <c r="E2500" t="s">
        <v>3092</v>
      </c>
      <c r="F2500" t="s">
        <v>1464</v>
      </c>
      <c r="G2500" t="s">
        <v>1465</v>
      </c>
      <c r="H2500" t="s">
        <v>75</v>
      </c>
      <c r="I2500" t="s">
        <v>225</v>
      </c>
      <c r="J2500" t="s">
        <v>52</v>
      </c>
      <c r="K2500" t="s">
        <v>52</v>
      </c>
      <c r="L2500" t="s">
        <v>773</v>
      </c>
      <c r="M2500" t="s">
        <v>303</v>
      </c>
      <c r="N2500" t="s">
        <v>619</v>
      </c>
      <c r="O2500" t="s">
        <v>61</v>
      </c>
      <c r="P2500" t="s">
        <v>1388</v>
      </c>
      <c r="Q2500" t="s">
        <v>69</v>
      </c>
      <c r="R2500" t="s">
        <v>56</v>
      </c>
      <c r="S2500" t="s">
        <v>1255</v>
      </c>
      <c r="T2500" s="127">
        <v>5.0049999999999999</v>
      </c>
      <c r="U2500" s="128">
        <v>48665</v>
      </c>
      <c r="V2500" s="126">
        <v>1.5800000000000002E-2</v>
      </c>
      <c r="W2500" s="126">
        <v>2.47E-2</v>
      </c>
      <c r="X2500" t="s">
        <v>606</v>
      </c>
      <c r="Z2500" s="125">
        <v>12</v>
      </c>
      <c r="AA2500" s="125">
        <v>1</v>
      </c>
      <c r="AB2500" s="125">
        <v>114.82</v>
      </c>
      <c r="AC2500" s="125">
        <v>0</v>
      </c>
      <c r="AD2500" s="125">
        <v>1.3780000000000001E-2</v>
      </c>
      <c r="AE2500" s="125"/>
      <c r="AF2500" s="125"/>
      <c r="AG2500" t="s">
        <v>16</v>
      </c>
      <c r="AH2500" s="126">
        <v>1.08816754773991E-8</v>
      </c>
      <c r="AI2500" s="126">
        <v>1.01702268660255E-5</v>
      </c>
      <c r="AJ2500" s="126">
        <v>6.6457904194658124E-10</v>
      </c>
    </row>
    <row r="2501" spans="1:36" x14ac:dyDescent="0.3">
      <c r="A2501">
        <v>13918</v>
      </c>
      <c r="B2501">
        <v>13923</v>
      </c>
      <c r="C2501" t="s">
        <v>1369</v>
      </c>
      <c r="D2501">
        <v>520036104</v>
      </c>
      <c r="E2501" t="s">
        <v>3092</v>
      </c>
      <c r="F2501" t="s">
        <v>1466</v>
      </c>
      <c r="G2501" t="s">
        <v>1467</v>
      </c>
      <c r="H2501" t="s">
        <v>75</v>
      </c>
      <c r="I2501" t="s">
        <v>225</v>
      </c>
      <c r="J2501" t="s">
        <v>52</v>
      </c>
      <c r="K2501" t="s">
        <v>52</v>
      </c>
      <c r="L2501" t="s">
        <v>773</v>
      </c>
      <c r="M2501" t="s">
        <v>303</v>
      </c>
      <c r="N2501" t="s">
        <v>138</v>
      </c>
      <c r="O2501" t="s">
        <v>61</v>
      </c>
      <c r="P2501" t="s">
        <v>1372</v>
      </c>
      <c r="Q2501" t="s">
        <v>64</v>
      </c>
      <c r="R2501" t="s">
        <v>56</v>
      </c>
      <c r="S2501" t="s">
        <v>1255</v>
      </c>
      <c r="T2501" s="127">
        <v>3.2109999999999999</v>
      </c>
      <c r="U2501" s="128">
        <v>47938</v>
      </c>
      <c r="V2501" s="126">
        <v>3.2500000000000001E-2</v>
      </c>
      <c r="W2501" s="126">
        <v>2.5000000000000001E-2</v>
      </c>
      <c r="X2501" t="s">
        <v>606</v>
      </c>
      <c r="Z2501" s="125">
        <v>19.47</v>
      </c>
      <c r="AA2501" s="125">
        <v>1</v>
      </c>
      <c r="AB2501" s="125">
        <v>123.36</v>
      </c>
      <c r="AC2501" s="125">
        <v>0</v>
      </c>
      <c r="AD2501" s="125">
        <v>2.402E-2</v>
      </c>
      <c r="AE2501" s="125"/>
      <c r="AF2501" s="125"/>
      <c r="AG2501" t="s">
        <v>16</v>
      </c>
      <c r="AH2501" s="126">
        <v>6.3256813598674898E-8</v>
      </c>
      <c r="AI2501" s="126">
        <v>1.7727782969661401E-5</v>
      </c>
      <c r="AJ2501" s="126">
        <v>1.1584316826964354E-9</v>
      </c>
    </row>
    <row r="2502" spans="1:36" x14ac:dyDescent="0.3">
      <c r="A2502">
        <v>13918</v>
      </c>
      <c r="B2502">
        <v>13923</v>
      </c>
      <c r="C2502" t="s">
        <v>1414</v>
      </c>
      <c r="D2502">
        <v>513623314</v>
      </c>
      <c r="E2502" t="s">
        <v>3092</v>
      </c>
      <c r="F2502" t="s">
        <v>2512</v>
      </c>
      <c r="G2502" t="s">
        <v>2513</v>
      </c>
      <c r="H2502" t="s">
        <v>75</v>
      </c>
      <c r="I2502" t="s">
        <v>225</v>
      </c>
      <c r="J2502" t="s">
        <v>52</v>
      </c>
      <c r="K2502" t="s">
        <v>52</v>
      </c>
      <c r="L2502" t="s">
        <v>773</v>
      </c>
      <c r="M2502" t="s">
        <v>303</v>
      </c>
      <c r="N2502" t="s">
        <v>619</v>
      </c>
      <c r="O2502" t="s">
        <v>61</v>
      </c>
      <c r="P2502" t="s">
        <v>1362</v>
      </c>
      <c r="Q2502" t="s">
        <v>64</v>
      </c>
      <c r="R2502" t="s">
        <v>56</v>
      </c>
      <c r="S2502" t="s">
        <v>1255</v>
      </c>
      <c r="T2502" s="127">
        <v>1.992</v>
      </c>
      <c r="U2502" s="128">
        <v>46993</v>
      </c>
      <c r="V2502" s="126">
        <v>6.8999999999999999E-3</v>
      </c>
      <c r="W2502" s="126">
        <v>2.1100000000000001E-2</v>
      </c>
      <c r="X2502" t="s">
        <v>606</v>
      </c>
      <c r="Z2502" s="125">
        <v>5000</v>
      </c>
      <c r="AA2502" s="125">
        <v>1</v>
      </c>
      <c r="AB2502" s="125">
        <v>116.3</v>
      </c>
      <c r="AC2502" s="125">
        <v>0</v>
      </c>
      <c r="AD2502" s="125">
        <v>5.8150000000000004</v>
      </c>
      <c r="AE2502" s="125"/>
      <c r="AF2502" s="125"/>
      <c r="AG2502" t="s">
        <v>16</v>
      </c>
      <c r="AH2502" s="126">
        <v>3.1887755102040799E-5</v>
      </c>
      <c r="AI2502" s="126">
        <v>4.2917176499999996E-3</v>
      </c>
      <c r="AJ2502" s="126">
        <v>2.8044463925394559E-7</v>
      </c>
    </row>
    <row r="2503" spans="1:36" x14ac:dyDescent="0.3">
      <c r="A2503">
        <v>13918</v>
      </c>
      <c r="B2503">
        <v>13923</v>
      </c>
      <c r="C2503" t="s">
        <v>1468</v>
      </c>
      <c r="D2503">
        <v>513901371</v>
      </c>
      <c r="E2503" t="s">
        <v>3092</v>
      </c>
      <c r="F2503" t="s">
        <v>1469</v>
      </c>
      <c r="G2503" t="s">
        <v>1470</v>
      </c>
      <c r="H2503" t="s">
        <v>75</v>
      </c>
      <c r="I2503" t="s">
        <v>593</v>
      </c>
      <c r="J2503" t="s">
        <v>52</v>
      </c>
      <c r="K2503" t="s">
        <v>52</v>
      </c>
      <c r="L2503" t="s">
        <v>773</v>
      </c>
      <c r="M2503" t="s">
        <v>303</v>
      </c>
      <c r="N2503" t="s">
        <v>615</v>
      </c>
      <c r="O2503" t="s">
        <v>61</v>
      </c>
      <c r="P2503" t="s">
        <v>1372</v>
      </c>
      <c r="Q2503" t="s">
        <v>64</v>
      </c>
      <c r="R2503" t="s">
        <v>56</v>
      </c>
      <c r="S2503" t="s">
        <v>1255</v>
      </c>
      <c r="T2503" s="127">
        <v>1.083</v>
      </c>
      <c r="U2503" s="128">
        <v>46600</v>
      </c>
      <c r="V2503" s="126">
        <v>2.5000000000000001E-3</v>
      </c>
      <c r="W2503" s="126">
        <v>4.2999999999999997E-2</v>
      </c>
      <c r="X2503" t="s">
        <v>606</v>
      </c>
      <c r="Z2503" s="125">
        <v>5100</v>
      </c>
      <c r="AA2503" s="125">
        <v>1</v>
      </c>
      <c r="AB2503" s="125">
        <v>95.9</v>
      </c>
      <c r="AC2503" s="125">
        <v>0</v>
      </c>
      <c r="AD2503" s="125">
        <v>4.8909000000000002</v>
      </c>
      <c r="AE2503" s="125"/>
      <c r="AF2503" s="125"/>
      <c r="AG2503" t="s">
        <v>16</v>
      </c>
      <c r="AH2503" s="126">
        <v>9.0010271760424399E-6</v>
      </c>
      <c r="AI2503" s="126">
        <v>3.609692494E-3</v>
      </c>
      <c r="AJ2503" s="126">
        <v>2.3587733209408813E-7</v>
      </c>
    </row>
    <row r="2504" spans="1:36" x14ac:dyDescent="0.3">
      <c r="A2504">
        <v>13918</v>
      </c>
      <c r="B2504">
        <v>13923</v>
      </c>
      <c r="C2504" t="s">
        <v>1376</v>
      </c>
      <c r="D2504">
        <v>513821488</v>
      </c>
      <c r="E2504" t="s">
        <v>3092</v>
      </c>
      <c r="F2504" t="s">
        <v>1474</v>
      </c>
      <c r="G2504" t="s">
        <v>1475</v>
      </c>
      <c r="H2504" t="s">
        <v>75</v>
      </c>
      <c r="I2504" t="s">
        <v>225</v>
      </c>
      <c r="J2504" t="s">
        <v>52</v>
      </c>
      <c r="K2504" t="s">
        <v>52</v>
      </c>
      <c r="L2504" t="s">
        <v>773</v>
      </c>
      <c r="M2504" t="s">
        <v>303</v>
      </c>
      <c r="N2504" t="s">
        <v>619</v>
      </c>
      <c r="O2504" t="s">
        <v>61</v>
      </c>
      <c r="P2504" t="s">
        <v>1362</v>
      </c>
      <c r="Q2504" t="s">
        <v>64</v>
      </c>
      <c r="R2504" t="s">
        <v>56</v>
      </c>
      <c r="S2504" t="s">
        <v>1255</v>
      </c>
      <c r="T2504" s="127">
        <v>5.1669999999999998</v>
      </c>
      <c r="U2504" s="128">
        <v>49207</v>
      </c>
      <c r="V2504" s="126">
        <v>2.5000000000000001E-2</v>
      </c>
      <c r="W2504" s="126">
        <v>2.4199999999999999E-2</v>
      </c>
      <c r="X2504" t="s">
        <v>606</v>
      </c>
      <c r="Z2504" s="125">
        <v>7950</v>
      </c>
      <c r="AA2504" s="125">
        <v>1</v>
      </c>
      <c r="AB2504" s="125">
        <v>120.75</v>
      </c>
      <c r="AC2504" s="125">
        <v>0</v>
      </c>
      <c r="AD2504" s="125">
        <v>9.5996199999999998</v>
      </c>
      <c r="AE2504" s="125"/>
      <c r="AF2504" s="125"/>
      <c r="AG2504" t="s">
        <v>16</v>
      </c>
      <c r="AH2504" s="126">
        <v>5.89113373812832E-6</v>
      </c>
      <c r="AI2504" s="126">
        <v>7.0849283900000001E-3</v>
      </c>
      <c r="AJ2504" s="126">
        <v>4.6296852414014807E-7</v>
      </c>
    </row>
    <row r="2505" spans="1:36" x14ac:dyDescent="0.3">
      <c r="A2505">
        <v>13918</v>
      </c>
      <c r="B2505">
        <v>13923</v>
      </c>
      <c r="C2505" t="s">
        <v>1373</v>
      </c>
      <c r="D2505">
        <v>514065283</v>
      </c>
      <c r="E2505" t="s">
        <v>3092</v>
      </c>
      <c r="F2505" t="s">
        <v>1478</v>
      </c>
      <c r="G2505" t="s">
        <v>1479</v>
      </c>
      <c r="H2505" t="s">
        <v>75</v>
      </c>
      <c r="I2505" t="s">
        <v>224</v>
      </c>
      <c r="J2505" t="s">
        <v>52</v>
      </c>
      <c r="K2505" t="s">
        <v>52</v>
      </c>
      <c r="L2505" t="s">
        <v>773</v>
      </c>
      <c r="M2505" t="s">
        <v>303</v>
      </c>
      <c r="N2505" t="s">
        <v>74</v>
      </c>
      <c r="O2505" t="s">
        <v>61</v>
      </c>
      <c r="P2505" t="s">
        <v>1358</v>
      </c>
      <c r="Q2505" t="s">
        <v>64</v>
      </c>
      <c r="R2505" t="s">
        <v>56</v>
      </c>
      <c r="S2505" t="s">
        <v>1255</v>
      </c>
      <c r="T2505" s="127">
        <v>1.2310000000000001</v>
      </c>
      <c r="U2505" s="128">
        <v>47027</v>
      </c>
      <c r="V2505" s="126">
        <v>2.1499999999999998E-2</v>
      </c>
      <c r="W2505" s="126">
        <v>0.04</v>
      </c>
      <c r="X2505" t="s">
        <v>606</v>
      </c>
      <c r="Z2505" s="125">
        <v>1.49</v>
      </c>
      <c r="AA2505" s="125">
        <v>1</v>
      </c>
      <c r="AB2505" s="125">
        <v>97.82</v>
      </c>
      <c r="AC2505" s="125">
        <v>1.0000000000000001E-5</v>
      </c>
      <c r="AD2505" s="125">
        <v>1.47E-3</v>
      </c>
      <c r="AE2505" s="125"/>
      <c r="AF2505" s="125"/>
      <c r="AG2505" t="s">
        <v>16</v>
      </c>
      <c r="AH2505" s="126">
        <v>3.0471157470679901E-9</v>
      </c>
      <c r="AI2505" s="126">
        <v>1.0849226047211601E-6</v>
      </c>
      <c r="AJ2505" s="126">
        <v>7.0894861513895101E-11</v>
      </c>
    </row>
    <row r="2506" spans="1:36" x14ac:dyDescent="0.3">
      <c r="A2506">
        <v>13918</v>
      </c>
      <c r="B2506">
        <v>13923</v>
      </c>
      <c r="C2506" t="s">
        <v>1401</v>
      </c>
      <c r="D2506">
        <v>510560188</v>
      </c>
      <c r="E2506" t="s">
        <v>3092</v>
      </c>
      <c r="F2506" t="s">
        <v>1480</v>
      </c>
      <c r="G2506" t="s">
        <v>1481</v>
      </c>
      <c r="H2506" t="s">
        <v>75</v>
      </c>
      <c r="I2506" t="s">
        <v>224</v>
      </c>
      <c r="J2506" t="s">
        <v>52</v>
      </c>
      <c r="K2506" t="s">
        <v>52</v>
      </c>
      <c r="L2506" t="s">
        <v>773</v>
      </c>
      <c r="M2506" t="s">
        <v>303</v>
      </c>
      <c r="N2506" t="s">
        <v>620</v>
      </c>
      <c r="O2506" t="s">
        <v>61</v>
      </c>
      <c r="P2506" t="s">
        <v>1404</v>
      </c>
      <c r="Q2506" t="s">
        <v>64</v>
      </c>
      <c r="R2506" t="s">
        <v>56</v>
      </c>
      <c r="S2506" t="s">
        <v>1255</v>
      </c>
      <c r="T2506" s="127">
        <v>1.1439999999999999</v>
      </c>
      <c r="U2506" s="128">
        <v>46645</v>
      </c>
      <c r="V2506" s="126">
        <v>2.3E-2</v>
      </c>
      <c r="W2506" s="126">
        <v>3.8699999999999998E-2</v>
      </c>
      <c r="X2506" t="s">
        <v>606</v>
      </c>
      <c r="Z2506" s="125">
        <v>1861.18</v>
      </c>
      <c r="AA2506" s="125">
        <v>1</v>
      </c>
      <c r="AB2506" s="125">
        <v>98.94</v>
      </c>
      <c r="AC2506" s="125">
        <v>0</v>
      </c>
      <c r="AD2506" s="125">
        <v>1.84145</v>
      </c>
      <c r="AE2506" s="125"/>
      <c r="AF2506" s="125"/>
      <c r="AG2506" t="s">
        <v>16</v>
      </c>
      <c r="AH2506" s="126">
        <v>2.7414517281783599E-6</v>
      </c>
      <c r="AI2506" s="126">
        <v>1.359068524E-3</v>
      </c>
      <c r="AJ2506" s="126">
        <v>8.8809076690314378E-8</v>
      </c>
    </row>
    <row r="2507" spans="1:36" x14ac:dyDescent="0.3">
      <c r="A2507">
        <v>13918</v>
      </c>
      <c r="B2507">
        <v>13923</v>
      </c>
      <c r="C2507" t="s">
        <v>1414</v>
      </c>
      <c r="D2507">
        <v>513623314</v>
      </c>
      <c r="E2507" t="s">
        <v>3092</v>
      </c>
      <c r="F2507" t="s">
        <v>2514</v>
      </c>
      <c r="G2507" t="s">
        <v>2515</v>
      </c>
      <c r="H2507" t="s">
        <v>75</v>
      </c>
      <c r="I2507" t="s">
        <v>225</v>
      </c>
      <c r="J2507" t="s">
        <v>52</v>
      </c>
      <c r="K2507" t="s">
        <v>52</v>
      </c>
      <c r="L2507" t="s">
        <v>773</v>
      </c>
      <c r="M2507" t="s">
        <v>303</v>
      </c>
      <c r="N2507" t="s">
        <v>619</v>
      </c>
      <c r="O2507" t="s">
        <v>61</v>
      </c>
      <c r="P2507" t="s">
        <v>1388</v>
      </c>
      <c r="Q2507" t="s">
        <v>69</v>
      </c>
      <c r="R2507" t="s">
        <v>56</v>
      </c>
      <c r="S2507" t="s">
        <v>1255</v>
      </c>
      <c r="T2507" s="127">
        <v>3.3439999999999999</v>
      </c>
      <c r="U2507" s="128">
        <v>47937</v>
      </c>
      <c r="V2507" s="126">
        <v>1.3299999999999999E-2</v>
      </c>
      <c r="W2507" s="126">
        <v>2.47E-2</v>
      </c>
      <c r="X2507" t="s">
        <v>606</v>
      </c>
      <c r="Z2507" s="125">
        <v>4486.8500000000004</v>
      </c>
      <c r="AA2507" s="125">
        <v>1</v>
      </c>
      <c r="AB2507" s="125">
        <v>115.22</v>
      </c>
      <c r="AC2507" s="125">
        <v>0</v>
      </c>
      <c r="AD2507" s="125">
        <v>5.1697499999999996</v>
      </c>
      <c r="AE2507" s="125"/>
      <c r="AF2507" s="125"/>
      <c r="AG2507" t="s">
        <v>16</v>
      </c>
      <c r="AH2507" s="126">
        <v>4.6315870919932E-6</v>
      </c>
      <c r="AI2507" s="126">
        <v>3.8154956699999998E-3</v>
      </c>
      <c r="AJ2507" s="126">
        <v>2.4932565327310145E-7</v>
      </c>
    </row>
    <row r="2508" spans="1:36" x14ac:dyDescent="0.3">
      <c r="A2508">
        <v>13918</v>
      </c>
      <c r="B2508">
        <v>13923</v>
      </c>
      <c r="C2508" t="s">
        <v>1392</v>
      </c>
      <c r="D2508">
        <v>513765859</v>
      </c>
      <c r="E2508" t="s">
        <v>3092</v>
      </c>
      <c r="F2508" t="s">
        <v>2185</v>
      </c>
      <c r="G2508" t="s">
        <v>2186</v>
      </c>
      <c r="H2508" t="s">
        <v>75</v>
      </c>
      <c r="I2508" t="s">
        <v>225</v>
      </c>
      <c r="J2508" t="s">
        <v>52</v>
      </c>
      <c r="K2508" t="s">
        <v>52</v>
      </c>
      <c r="L2508" t="s">
        <v>773</v>
      </c>
      <c r="M2508" t="s">
        <v>303</v>
      </c>
      <c r="N2508" t="s">
        <v>619</v>
      </c>
      <c r="O2508" t="s">
        <v>61</v>
      </c>
      <c r="P2508" t="s">
        <v>1362</v>
      </c>
      <c r="Q2508" t="s">
        <v>64</v>
      </c>
      <c r="R2508" t="s">
        <v>56</v>
      </c>
      <c r="S2508" t="s">
        <v>1255</v>
      </c>
      <c r="T2508" s="127">
        <v>4.7450000000000001</v>
      </c>
      <c r="U2508" s="128">
        <v>49491</v>
      </c>
      <c r="V2508" s="126">
        <v>1.15E-2</v>
      </c>
      <c r="W2508" s="126">
        <v>2.5600000000000001E-2</v>
      </c>
      <c r="X2508" t="s">
        <v>606</v>
      </c>
      <c r="Z2508" s="125">
        <v>1000</v>
      </c>
      <c r="AA2508" s="125">
        <v>1</v>
      </c>
      <c r="AB2508" s="125">
        <v>111.54</v>
      </c>
      <c r="AC2508" s="125">
        <v>0</v>
      </c>
      <c r="AD2508" s="125">
        <v>1.1153999999999999</v>
      </c>
      <c r="AE2508" s="125"/>
      <c r="AF2508" s="125"/>
      <c r="AG2508" t="s">
        <v>16</v>
      </c>
      <c r="AH2508" s="126">
        <v>3.53108083391735E-7</v>
      </c>
      <c r="AI2508" s="126">
        <v>8.2321270200000005E-4</v>
      </c>
      <c r="AJ2508" s="126">
        <v>5.3793284716053465E-8</v>
      </c>
    </row>
    <row r="2509" spans="1:36" x14ac:dyDescent="0.3">
      <c r="A2509">
        <v>13918</v>
      </c>
      <c r="B2509">
        <v>13923</v>
      </c>
      <c r="C2509" t="s">
        <v>1369</v>
      </c>
      <c r="D2509">
        <v>520036104</v>
      </c>
      <c r="E2509" t="s">
        <v>3092</v>
      </c>
      <c r="F2509" t="s">
        <v>1482</v>
      </c>
      <c r="G2509" t="s">
        <v>1483</v>
      </c>
      <c r="H2509" t="s">
        <v>75</v>
      </c>
      <c r="I2509" t="s">
        <v>224</v>
      </c>
      <c r="J2509" t="s">
        <v>52</v>
      </c>
      <c r="K2509" t="s">
        <v>52</v>
      </c>
      <c r="L2509" t="s">
        <v>773</v>
      </c>
      <c r="M2509" t="s">
        <v>303</v>
      </c>
      <c r="N2509" t="s">
        <v>138</v>
      </c>
      <c r="O2509" t="s">
        <v>61</v>
      </c>
      <c r="P2509" t="s">
        <v>1372</v>
      </c>
      <c r="Q2509" t="s">
        <v>64</v>
      </c>
      <c r="R2509" t="s">
        <v>56</v>
      </c>
      <c r="S2509" t="s">
        <v>1255</v>
      </c>
      <c r="T2509" s="127">
        <v>2.23</v>
      </c>
      <c r="U2509" s="128">
        <v>47603</v>
      </c>
      <c r="V2509" s="126">
        <v>2.8000000000000001E-2</v>
      </c>
      <c r="W2509" s="126">
        <v>4.2900000000000001E-2</v>
      </c>
      <c r="X2509" t="s">
        <v>606</v>
      </c>
      <c r="Z2509" s="125">
        <v>4400</v>
      </c>
      <c r="AA2509" s="125">
        <v>1</v>
      </c>
      <c r="AB2509" s="125">
        <v>97.32</v>
      </c>
      <c r="AC2509" s="125">
        <v>0</v>
      </c>
      <c r="AD2509" s="125">
        <v>4.2820799999999997</v>
      </c>
      <c r="AE2509" s="125"/>
      <c r="AF2509" s="125"/>
      <c r="AG2509" t="s">
        <v>16</v>
      </c>
      <c r="AH2509" s="126">
        <v>3.5295348265618702E-6</v>
      </c>
      <c r="AI2509" s="126">
        <v>3.160357406E-3</v>
      </c>
      <c r="AJ2509" s="126">
        <v>2.0651528475606795E-7</v>
      </c>
    </row>
    <row r="2510" spans="1:36" x14ac:dyDescent="0.3">
      <c r="A2510">
        <v>13918</v>
      </c>
      <c r="B2510">
        <v>13923</v>
      </c>
      <c r="C2510" t="s">
        <v>2178</v>
      </c>
      <c r="D2510">
        <v>520043878</v>
      </c>
      <c r="E2510" t="s">
        <v>3092</v>
      </c>
      <c r="F2510" t="s">
        <v>2187</v>
      </c>
      <c r="G2510" t="s">
        <v>2188</v>
      </c>
      <c r="H2510" t="s">
        <v>75</v>
      </c>
      <c r="I2510" t="s">
        <v>225</v>
      </c>
      <c r="J2510" t="s">
        <v>52</v>
      </c>
      <c r="K2510" t="s">
        <v>52</v>
      </c>
      <c r="L2510" t="s">
        <v>773</v>
      </c>
      <c r="M2510" t="s">
        <v>303</v>
      </c>
      <c r="N2510" t="s">
        <v>154</v>
      </c>
      <c r="O2510" t="s">
        <v>61</v>
      </c>
      <c r="P2510" t="s">
        <v>1435</v>
      </c>
      <c r="Q2510" t="s">
        <v>69</v>
      </c>
      <c r="R2510" t="s">
        <v>56</v>
      </c>
      <c r="S2510" t="s">
        <v>1255</v>
      </c>
      <c r="T2510" s="127">
        <v>3.7850000000000001</v>
      </c>
      <c r="U2510" s="128">
        <v>48579</v>
      </c>
      <c r="V2510" s="126">
        <v>6.0000000000000001E-3</v>
      </c>
      <c r="W2510" s="126">
        <v>2.53E-2</v>
      </c>
      <c r="X2510" t="s">
        <v>606</v>
      </c>
      <c r="Z2510" s="125">
        <v>3345.45</v>
      </c>
      <c r="AA2510" s="125">
        <v>1</v>
      </c>
      <c r="AB2510" s="125">
        <v>110.17</v>
      </c>
      <c r="AC2510" s="125">
        <v>0</v>
      </c>
      <c r="AD2510" s="125">
        <v>3.6856800000000001</v>
      </c>
      <c r="AE2510" s="125"/>
      <c r="AF2510" s="125"/>
      <c r="AG2510" t="s">
        <v>16</v>
      </c>
      <c r="AH2510" s="126">
        <v>5.3016926503012496E-6</v>
      </c>
      <c r="AI2510" s="126">
        <v>2.7201888059999999E-3</v>
      </c>
      <c r="AJ2510" s="126">
        <v>1.7775222665614482E-7</v>
      </c>
    </row>
    <row r="2511" spans="1:36" x14ac:dyDescent="0.3">
      <c r="A2511">
        <v>13918</v>
      </c>
      <c r="B2511">
        <v>13923</v>
      </c>
      <c r="C2511" t="s">
        <v>2189</v>
      </c>
      <c r="D2511">
        <v>516117181</v>
      </c>
      <c r="E2511" t="s">
        <v>3092</v>
      </c>
      <c r="F2511" t="s">
        <v>2190</v>
      </c>
      <c r="G2511" t="s">
        <v>2191</v>
      </c>
      <c r="H2511" t="s">
        <v>75</v>
      </c>
      <c r="I2511" t="s">
        <v>225</v>
      </c>
      <c r="J2511" t="s">
        <v>52</v>
      </c>
      <c r="K2511" t="s">
        <v>52</v>
      </c>
      <c r="L2511" t="s">
        <v>773</v>
      </c>
      <c r="M2511" t="s">
        <v>303</v>
      </c>
      <c r="N2511" t="s">
        <v>619</v>
      </c>
      <c r="O2511" t="s">
        <v>61</v>
      </c>
      <c r="P2511" t="s">
        <v>1487</v>
      </c>
      <c r="Q2511" t="s">
        <v>64</v>
      </c>
      <c r="R2511" t="s">
        <v>56</v>
      </c>
      <c r="S2511" t="s">
        <v>1255</v>
      </c>
      <c r="T2511" s="127">
        <v>3.7970000000000002</v>
      </c>
      <c r="U2511" s="128">
        <v>47664</v>
      </c>
      <c r="V2511" s="126">
        <v>6.4000000000000003E-3</v>
      </c>
      <c r="W2511" s="126">
        <v>2.7199999999999998E-2</v>
      </c>
      <c r="X2511" t="s">
        <v>606</v>
      </c>
      <c r="Z2511" s="125">
        <v>18.600000000000001</v>
      </c>
      <c r="AA2511" s="125">
        <v>1</v>
      </c>
      <c r="AB2511" s="125">
        <v>109.31</v>
      </c>
      <c r="AC2511" s="125">
        <v>0</v>
      </c>
      <c r="AD2511" s="125">
        <v>2.0330000000000001E-2</v>
      </c>
      <c r="AE2511" s="125"/>
      <c r="AF2511" s="125"/>
      <c r="AG2511" t="s">
        <v>16</v>
      </c>
      <c r="AH2511" s="126">
        <v>6.2224291191055705E-8</v>
      </c>
      <c r="AI2511" s="126">
        <v>1.50044058190348E-5</v>
      </c>
      <c r="AJ2511" s="126">
        <v>9.8047111195747433E-10</v>
      </c>
    </row>
    <row r="2512" spans="1:36" x14ac:dyDescent="0.3">
      <c r="A2512">
        <v>13918</v>
      </c>
      <c r="B2512">
        <v>13923</v>
      </c>
      <c r="C2512" t="s">
        <v>1411</v>
      </c>
      <c r="D2512">
        <v>513257873</v>
      </c>
      <c r="E2512" t="s">
        <v>3092</v>
      </c>
      <c r="F2512" t="s">
        <v>2192</v>
      </c>
      <c r="G2512" t="s">
        <v>2193</v>
      </c>
      <c r="H2512" t="s">
        <v>75</v>
      </c>
      <c r="I2512" t="s">
        <v>225</v>
      </c>
      <c r="J2512" t="s">
        <v>52</v>
      </c>
      <c r="K2512" t="s">
        <v>52</v>
      </c>
      <c r="L2512" t="s">
        <v>773</v>
      </c>
      <c r="M2512" t="s">
        <v>303</v>
      </c>
      <c r="N2512" t="s">
        <v>619</v>
      </c>
      <c r="O2512" t="s">
        <v>61</v>
      </c>
      <c r="P2512" t="s">
        <v>1362</v>
      </c>
      <c r="Q2512" t="s">
        <v>64</v>
      </c>
      <c r="R2512" t="s">
        <v>56</v>
      </c>
      <c r="S2512" t="s">
        <v>1255</v>
      </c>
      <c r="T2512" s="127">
        <v>4.5199999999999996</v>
      </c>
      <c r="U2512" s="128">
        <v>48304</v>
      </c>
      <c r="V2512" s="126">
        <v>9.7000000000000003E-3</v>
      </c>
      <c r="W2512" s="126">
        <v>2.5399999999999999E-2</v>
      </c>
      <c r="X2512" t="s">
        <v>606</v>
      </c>
      <c r="Z2512" s="125">
        <v>2735.28</v>
      </c>
      <c r="AA2512" s="125">
        <v>1</v>
      </c>
      <c r="AB2512" s="125">
        <v>109.96</v>
      </c>
      <c r="AC2512" s="125">
        <v>0</v>
      </c>
      <c r="AD2512" s="125">
        <v>3.0077099999999999</v>
      </c>
      <c r="AE2512" s="125"/>
      <c r="AF2512" s="125"/>
      <c r="AG2512" t="s">
        <v>16</v>
      </c>
      <c r="AH2512" s="126">
        <v>2.07718457718337E-6</v>
      </c>
      <c r="AI2512" s="126">
        <v>2.2198180729999998E-3</v>
      </c>
      <c r="AJ2512" s="126">
        <v>1.4505522715915471E-7</v>
      </c>
    </row>
    <row r="2513" spans="1:36" x14ac:dyDescent="0.3">
      <c r="A2513">
        <v>13918</v>
      </c>
      <c r="B2513">
        <v>13923</v>
      </c>
      <c r="C2513" t="s">
        <v>1381</v>
      </c>
      <c r="D2513">
        <v>510960719</v>
      </c>
      <c r="E2513" t="s">
        <v>3092</v>
      </c>
      <c r="F2513" t="s">
        <v>1491</v>
      </c>
      <c r="G2513" t="s">
        <v>1492</v>
      </c>
      <c r="H2513" t="s">
        <v>75</v>
      </c>
      <c r="I2513" t="s">
        <v>225</v>
      </c>
      <c r="J2513" t="s">
        <v>52</v>
      </c>
      <c r="K2513" t="s">
        <v>52</v>
      </c>
      <c r="L2513" t="s">
        <v>773</v>
      </c>
      <c r="M2513" t="s">
        <v>303</v>
      </c>
      <c r="N2513" t="s">
        <v>619</v>
      </c>
      <c r="O2513" t="s">
        <v>61</v>
      </c>
      <c r="P2513" t="s">
        <v>1493</v>
      </c>
      <c r="Q2513" t="s">
        <v>64</v>
      </c>
      <c r="R2513" t="s">
        <v>56</v>
      </c>
      <c r="S2513" t="s">
        <v>1255</v>
      </c>
      <c r="T2513" s="127">
        <v>5.6310000000000002</v>
      </c>
      <c r="U2513" s="128">
        <v>49858</v>
      </c>
      <c r="V2513" s="126">
        <v>8.9999999999999993E-3</v>
      </c>
      <c r="W2513" s="126">
        <v>2.35E-2</v>
      </c>
      <c r="X2513" t="s">
        <v>606</v>
      </c>
      <c r="Z2513" s="125">
        <v>2880</v>
      </c>
      <c r="AA2513" s="125">
        <v>1</v>
      </c>
      <c r="AB2513" s="125">
        <v>108.4</v>
      </c>
      <c r="AC2513" s="125">
        <v>2.0719999999999999E-2</v>
      </c>
      <c r="AD2513" s="125">
        <v>3.1426400000000001</v>
      </c>
      <c r="AE2513" s="125"/>
      <c r="AF2513" s="125"/>
      <c r="AG2513" t="s">
        <v>16</v>
      </c>
      <c r="AH2513" s="126">
        <v>1.0911349285609301E-6</v>
      </c>
      <c r="AI2513" s="126">
        <v>2.3194021590000002E-3</v>
      </c>
      <c r="AJ2513" s="126">
        <v>1.5156260380137912E-7</v>
      </c>
    </row>
    <row r="2514" spans="1:36" x14ac:dyDescent="0.3">
      <c r="A2514">
        <v>13918</v>
      </c>
      <c r="B2514">
        <v>13923</v>
      </c>
      <c r="C2514" t="s">
        <v>1381</v>
      </c>
      <c r="D2514">
        <v>510960719</v>
      </c>
      <c r="E2514" t="s">
        <v>3092</v>
      </c>
      <c r="F2514" t="s">
        <v>1494</v>
      </c>
      <c r="G2514" t="s">
        <v>1495</v>
      </c>
      <c r="H2514" t="s">
        <v>75</v>
      </c>
      <c r="I2514" t="s">
        <v>225</v>
      </c>
      <c r="J2514" t="s">
        <v>52</v>
      </c>
      <c r="K2514" t="s">
        <v>52</v>
      </c>
      <c r="L2514" t="s">
        <v>773</v>
      </c>
      <c r="M2514" t="s">
        <v>303</v>
      </c>
      <c r="N2514" t="s">
        <v>619</v>
      </c>
      <c r="O2514" t="s">
        <v>61</v>
      </c>
      <c r="P2514" t="s">
        <v>1493</v>
      </c>
      <c r="Q2514" t="s">
        <v>64</v>
      </c>
      <c r="R2514" t="s">
        <v>56</v>
      </c>
      <c r="S2514" t="s">
        <v>1255</v>
      </c>
      <c r="T2514" s="127">
        <v>9.0909999999999993</v>
      </c>
      <c r="U2514" s="128">
        <v>51503</v>
      </c>
      <c r="V2514" s="126">
        <v>1.6899999999999998E-2</v>
      </c>
      <c r="W2514" s="126">
        <v>2.64E-2</v>
      </c>
      <c r="X2514" t="s">
        <v>606</v>
      </c>
      <c r="Z2514" s="125">
        <v>3000</v>
      </c>
      <c r="AA2514" s="125">
        <v>1</v>
      </c>
      <c r="AB2514" s="125">
        <v>108.01</v>
      </c>
      <c r="AC2514" s="125">
        <v>2.98E-2</v>
      </c>
      <c r="AD2514" s="125">
        <v>3.2700999999999998</v>
      </c>
      <c r="AE2514" s="125"/>
      <c r="AF2514" s="125"/>
      <c r="AG2514" t="s">
        <v>16</v>
      </c>
      <c r="AH2514" s="126">
        <v>6.8760657901974797E-7</v>
      </c>
      <c r="AI2514" s="126">
        <v>2.4134730669999999E-3</v>
      </c>
      <c r="AJ2514" s="126">
        <v>1.5770971880040025E-7</v>
      </c>
    </row>
    <row r="2515" spans="1:36" x14ac:dyDescent="0.3">
      <c r="A2515">
        <v>13918</v>
      </c>
      <c r="B2515">
        <v>13923</v>
      </c>
      <c r="C2515" t="s">
        <v>1496</v>
      </c>
      <c r="D2515">
        <v>1654</v>
      </c>
      <c r="E2515" t="s">
        <v>2</v>
      </c>
      <c r="F2515" t="s">
        <v>1497</v>
      </c>
      <c r="G2515" t="s">
        <v>1498</v>
      </c>
      <c r="H2515" t="s">
        <v>75</v>
      </c>
      <c r="I2515" t="s">
        <v>224</v>
      </c>
      <c r="J2515" t="s">
        <v>52</v>
      </c>
      <c r="K2515" t="s">
        <v>306</v>
      </c>
      <c r="L2515" t="s">
        <v>773</v>
      </c>
      <c r="M2515" t="s">
        <v>303</v>
      </c>
      <c r="N2515" t="s">
        <v>620</v>
      </c>
      <c r="O2515" t="s">
        <v>61</v>
      </c>
      <c r="P2515" t="s">
        <v>1358</v>
      </c>
      <c r="Q2515" t="s">
        <v>64</v>
      </c>
      <c r="R2515" t="s">
        <v>56</v>
      </c>
      <c r="S2515" t="s">
        <v>1255</v>
      </c>
      <c r="T2515" s="127">
        <v>8.2000000000000003E-2</v>
      </c>
      <c r="U2515" s="128">
        <v>46234</v>
      </c>
      <c r="V2515" s="126">
        <v>5.7000000000000002E-2</v>
      </c>
      <c r="W2515" s="126">
        <v>0.1036</v>
      </c>
      <c r="X2515" t="s">
        <v>606</v>
      </c>
      <c r="Z2515" s="125">
        <v>1517.07</v>
      </c>
      <c r="AA2515" s="125">
        <v>1</v>
      </c>
      <c r="AB2515" s="125">
        <v>102.02</v>
      </c>
      <c r="AC2515" s="125">
        <v>0</v>
      </c>
      <c r="AD2515" s="125">
        <v>1.5477099999999999</v>
      </c>
      <c r="AE2515" s="125"/>
      <c r="AF2515" s="125"/>
      <c r="AG2515" t="s">
        <v>16</v>
      </c>
      <c r="AH2515" s="126">
        <v>1.4955847583896199E-5</v>
      </c>
      <c r="AI2515" s="126">
        <v>1.142275894E-3</v>
      </c>
      <c r="AJ2515" s="126">
        <v>7.4642643614741895E-8</v>
      </c>
    </row>
    <row r="2516" spans="1:36" x14ac:dyDescent="0.3">
      <c r="A2516">
        <v>13918</v>
      </c>
      <c r="B2516">
        <v>13923</v>
      </c>
      <c r="C2516" t="s">
        <v>1499</v>
      </c>
      <c r="D2516">
        <v>515364891</v>
      </c>
      <c r="E2516" t="s">
        <v>3092</v>
      </c>
      <c r="F2516" t="s">
        <v>1500</v>
      </c>
      <c r="G2516" t="s">
        <v>1501</v>
      </c>
      <c r="H2516" t="s">
        <v>75</v>
      </c>
      <c r="I2516" t="s">
        <v>225</v>
      </c>
      <c r="J2516" t="s">
        <v>52</v>
      </c>
      <c r="K2516" t="s">
        <v>52</v>
      </c>
      <c r="L2516" t="s">
        <v>773</v>
      </c>
      <c r="M2516" t="s">
        <v>303</v>
      </c>
      <c r="N2516" t="s">
        <v>615</v>
      </c>
      <c r="O2516" t="s">
        <v>61</v>
      </c>
      <c r="P2516" t="s">
        <v>290</v>
      </c>
      <c r="Q2516" t="s">
        <v>290</v>
      </c>
      <c r="R2516" t="s">
        <v>290</v>
      </c>
      <c r="S2516" t="s">
        <v>1255</v>
      </c>
      <c r="T2516" s="127">
        <v>1.778</v>
      </c>
      <c r="U2516" s="128">
        <v>46934</v>
      </c>
      <c r="V2516" s="126">
        <v>1.5800000000000002E-2</v>
      </c>
      <c r="W2516" s="126">
        <v>2.9499999999999998E-2</v>
      </c>
      <c r="X2516" t="s">
        <v>606</v>
      </c>
      <c r="Z2516" s="125">
        <v>7.5</v>
      </c>
      <c r="AA2516" s="125">
        <v>1</v>
      </c>
      <c r="AB2516" s="125">
        <v>114.79</v>
      </c>
      <c r="AC2516" s="125">
        <v>0</v>
      </c>
      <c r="AD2516" s="125">
        <v>8.6099999999999996E-3</v>
      </c>
      <c r="AE2516" s="125"/>
      <c r="AF2516" s="125"/>
      <c r="AG2516" t="s">
        <v>16</v>
      </c>
      <c r="AH2516" s="126">
        <v>2.9037037411005399E-8</v>
      </c>
      <c r="AI2516" s="126">
        <v>6.3545466847953498E-6</v>
      </c>
      <c r="AJ2516" s="126">
        <v>4.1524133172424272E-10</v>
      </c>
    </row>
    <row r="2517" spans="1:36" x14ac:dyDescent="0.3">
      <c r="A2517">
        <v>13918</v>
      </c>
      <c r="B2517">
        <v>13923</v>
      </c>
      <c r="C2517" t="s">
        <v>1502</v>
      </c>
      <c r="D2517">
        <v>514599943</v>
      </c>
      <c r="E2517" t="s">
        <v>3092</v>
      </c>
      <c r="F2517" t="s">
        <v>1503</v>
      </c>
      <c r="G2517" t="s">
        <v>1504</v>
      </c>
      <c r="H2517" t="s">
        <v>75</v>
      </c>
      <c r="I2517" t="s">
        <v>225</v>
      </c>
      <c r="J2517" t="s">
        <v>52</v>
      </c>
      <c r="K2517" t="s">
        <v>52</v>
      </c>
      <c r="L2517" t="s">
        <v>773</v>
      </c>
      <c r="M2517" t="s">
        <v>303</v>
      </c>
      <c r="N2517" t="s">
        <v>615</v>
      </c>
      <c r="O2517" t="s">
        <v>61</v>
      </c>
      <c r="P2517" t="s">
        <v>1505</v>
      </c>
      <c r="Q2517" t="s">
        <v>69</v>
      </c>
      <c r="R2517" t="s">
        <v>56</v>
      </c>
      <c r="S2517" t="s">
        <v>1255</v>
      </c>
      <c r="T2517" s="127">
        <v>1.387</v>
      </c>
      <c r="U2517" s="128">
        <v>46752</v>
      </c>
      <c r="V2517" s="126">
        <v>1.4800000000000001E-2</v>
      </c>
      <c r="W2517" s="126">
        <v>2.7400000000000001E-2</v>
      </c>
      <c r="X2517" t="s">
        <v>606</v>
      </c>
      <c r="Z2517" s="125">
        <v>1890.46</v>
      </c>
      <c r="AA2517" s="125">
        <v>1</v>
      </c>
      <c r="AB2517" s="125">
        <v>115.1</v>
      </c>
      <c r="AC2517" s="125">
        <v>0</v>
      </c>
      <c r="AD2517" s="125">
        <v>2.1759200000000001</v>
      </c>
      <c r="AE2517" s="125"/>
      <c r="AF2517" s="125"/>
      <c r="AG2517" t="s">
        <v>16</v>
      </c>
      <c r="AH2517" s="126">
        <v>7.3958234946032402E-6</v>
      </c>
      <c r="AI2517" s="126">
        <v>1.605921628E-3</v>
      </c>
      <c r="AJ2517" s="126">
        <v>1.0493982793558818E-7</v>
      </c>
    </row>
    <row r="2518" spans="1:36" x14ac:dyDescent="0.3">
      <c r="A2518">
        <v>13918</v>
      </c>
      <c r="B2518">
        <v>13923</v>
      </c>
      <c r="C2518" t="s">
        <v>1414</v>
      </c>
      <c r="D2518">
        <v>513623314</v>
      </c>
      <c r="E2518" t="s">
        <v>3092</v>
      </c>
      <c r="F2518" t="s">
        <v>1506</v>
      </c>
      <c r="G2518" t="s">
        <v>1507</v>
      </c>
      <c r="H2518" t="s">
        <v>75</v>
      </c>
      <c r="I2518" t="s">
        <v>224</v>
      </c>
      <c r="J2518" t="s">
        <v>52</v>
      </c>
      <c r="K2518" t="s">
        <v>52</v>
      </c>
      <c r="L2518" t="s">
        <v>773</v>
      </c>
      <c r="M2518" t="s">
        <v>303</v>
      </c>
      <c r="N2518" t="s">
        <v>619</v>
      </c>
      <c r="O2518" t="s">
        <v>61</v>
      </c>
      <c r="P2518" t="s">
        <v>1362</v>
      </c>
      <c r="Q2518" t="s">
        <v>64</v>
      </c>
      <c r="R2518" t="s">
        <v>56</v>
      </c>
      <c r="S2518" t="s">
        <v>1255</v>
      </c>
      <c r="T2518" s="127">
        <v>2.9550000000000001</v>
      </c>
      <c r="U2518" s="128">
        <v>47421</v>
      </c>
      <c r="V2518" s="126">
        <v>2.0899999999999998E-2</v>
      </c>
      <c r="W2518" s="126">
        <v>3.6400000000000002E-2</v>
      </c>
      <c r="X2518" t="s">
        <v>606</v>
      </c>
      <c r="Z2518" s="125">
        <v>6000</v>
      </c>
      <c r="AA2518" s="125">
        <v>1</v>
      </c>
      <c r="AB2518" s="125">
        <v>95.99</v>
      </c>
      <c r="AC2518" s="125">
        <v>0</v>
      </c>
      <c r="AD2518" s="125">
        <v>5.7594000000000003</v>
      </c>
      <c r="AE2518" s="125"/>
      <c r="AF2518" s="125"/>
      <c r="AG2518" t="s">
        <v>16</v>
      </c>
      <c r="AH2518" s="126">
        <v>1.8844221105527599E-5</v>
      </c>
      <c r="AI2518" s="126">
        <v>4.2506824820000002E-3</v>
      </c>
      <c r="AJ2518" s="126">
        <v>2.7776317374362414E-7</v>
      </c>
    </row>
    <row r="2519" spans="1:36" x14ac:dyDescent="0.3">
      <c r="A2519">
        <v>13918</v>
      </c>
      <c r="B2519">
        <v>13923</v>
      </c>
      <c r="C2519" t="s">
        <v>1508</v>
      </c>
      <c r="D2519">
        <v>513893123</v>
      </c>
      <c r="E2519" t="s">
        <v>3092</v>
      </c>
      <c r="F2519" t="s">
        <v>1509</v>
      </c>
      <c r="G2519" t="s">
        <v>1510</v>
      </c>
      <c r="H2519" t="s">
        <v>75</v>
      </c>
      <c r="I2519" t="s">
        <v>225</v>
      </c>
      <c r="J2519" t="s">
        <v>52</v>
      </c>
      <c r="K2519" t="s">
        <v>52</v>
      </c>
      <c r="L2519" t="s">
        <v>773</v>
      </c>
      <c r="M2519" t="s">
        <v>303</v>
      </c>
      <c r="N2519" t="s">
        <v>617</v>
      </c>
      <c r="O2519" t="s">
        <v>61</v>
      </c>
      <c r="P2519" t="s">
        <v>1398</v>
      </c>
      <c r="Q2519" t="s">
        <v>69</v>
      </c>
      <c r="R2519" t="s">
        <v>56</v>
      </c>
      <c r="S2519" t="s">
        <v>1255</v>
      </c>
      <c r="T2519" s="127">
        <v>2.3340000000000001</v>
      </c>
      <c r="U2519" s="128">
        <v>48060</v>
      </c>
      <c r="V2519" s="126">
        <v>0.01</v>
      </c>
      <c r="W2519" s="126">
        <v>2.5999999999999999E-2</v>
      </c>
      <c r="X2519" t="s">
        <v>606</v>
      </c>
      <c r="Z2519" s="125">
        <v>4554.42</v>
      </c>
      <c r="AA2519" s="125">
        <v>1</v>
      </c>
      <c r="AB2519" s="125">
        <v>112.64</v>
      </c>
      <c r="AC2519" s="125">
        <v>0</v>
      </c>
      <c r="AD2519" s="125">
        <v>5.1300999999999997</v>
      </c>
      <c r="AE2519" s="125"/>
      <c r="AF2519" s="125"/>
      <c r="AG2519" t="s">
        <v>16</v>
      </c>
      <c r="AH2519" s="126">
        <v>2.6963133646983398E-6</v>
      </c>
      <c r="AI2519" s="126">
        <v>3.7862322809999998E-3</v>
      </c>
      <c r="AJ2519" s="126">
        <v>2.4741342112410424E-7</v>
      </c>
    </row>
    <row r="2520" spans="1:36" x14ac:dyDescent="0.3">
      <c r="A2520">
        <v>13918</v>
      </c>
      <c r="B2520">
        <v>13923</v>
      </c>
      <c r="C2520" t="s">
        <v>1389</v>
      </c>
      <c r="D2520">
        <v>510381601</v>
      </c>
      <c r="E2520" t="s">
        <v>3092</v>
      </c>
      <c r="F2520" t="s">
        <v>2196</v>
      </c>
      <c r="G2520" t="s">
        <v>2197</v>
      </c>
      <c r="H2520" t="s">
        <v>75</v>
      </c>
      <c r="I2520" t="s">
        <v>225</v>
      </c>
      <c r="J2520" t="s">
        <v>52</v>
      </c>
      <c r="K2520" t="s">
        <v>52</v>
      </c>
      <c r="L2520" t="s">
        <v>773</v>
      </c>
      <c r="M2520" t="s">
        <v>303</v>
      </c>
      <c r="N2520" t="s">
        <v>138</v>
      </c>
      <c r="O2520" t="s">
        <v>61</v>
      </c>
      <c r="P2520" t="s">
        <v>1372</v>
      </c>
      <c r="Q2520" t="s">
        <v>64</v>
      </c>
      <c r="R2520" t="s">
        <v>56</v>
      </c>
      <c r="S2520" t="s">
        <v>1255</v>
      </c>
      <c r="T2520" s="127">
        <v>2.0510000000000002</v>
      </c>
      <c r="U2520" s="128">
        <v>47483</v>
      </c>
      <c r="V2520" s="126">
        <v>7.4999999999999997E-3</v>
      </c>
      <c r="W2520" s="126">
        <v>2.5700000000000001E-2</v>
      </c>
      <c r="X2520" t="s">
        <v>606</v>
      </c>
      <c r="Z2520" s="125">
        <v>2550</v>
      </c>
      <c r="AA2520" s="125">
        <v>1</v>
      </c>
      <c r="AB2520" s="125">
        <v>112.29</v>
      </c>
      <c r="AC2520" s="125">
        <v>0</v>
      </c>
      <c r="AD2520" s="125">
        <v>2.8633899999999999</v>
      </c>
      <c r="AE2520" s="125"/>
      <c r="AF2520" s="125"/>
      <c r="AG2520" t="s">
        <v>16</v>
      </c>
      <c r="AH2520" s="126">
        <v>1.9493696713167799E-6</v>
      </c>
      <c r="AI2520" s="126">
        <v>2.1133037659999999E-3</v>
      </c>
      <c r="AJ2520" s="126">
        <v>1.3809499150358646E-7</v>
      </c>
    </row>
    <row r="2521" spans="1:36" x14ac:dyDescent="0.3">
      <c r="A2521">
        <v>13918</v>
      </c>
      <c r="B2521">
        <v>13923</v>
      </c>
      <c r="C2521" t="s">
        <v>1511</v>
      </c>
      <c r="D2521">
        <v>516046307</v>
      </c>
      <c r="E2521" t="s">
        <v>3092</v>
      </c>
      <c r="F2521" t="s">
        <v>1512</v>
      </c>
      <c r="G2521" t="s">
        <v>1513</v>
      </c>
      <c r="H2521" t="s">
        <v>75</v>
      </c>
      <c r="I2521" t="s">
        <v>225</v>
      </c>
      <c r="J2521" t="s">
        <v>52</v>
      </c>
      <c r="K2521" t="s">
        <v>52</v>
      </c>
      <c r="L2521" t="s">
        <v>773</v>
      </c>
      <c r="M2521" t="s">
        <v>303</v>
      </c>
      <c r="N2521" t="s">
        <v>615</v>
      </c>
      <c r="O2521" t="s">
        <v>61</v>
      </c>
      <c r="P2521" t="s">
        <v>290</v>
      </c>
      <c r="Q2521" t="s">
        <v>290</v>
      </c>
      <c r="R2521" t="s">
        <v>290</v>
      </c>
      <c r="S2521" t="s">
        <v>1255</v>
      </c>
      <c r="T2521" s="127">
        <v>1.1539999999999999</v>
      </c>
      <c r="U2521" s="128">
        <v>46752</v>
      </c>
      <c r="V2521" s="126">
        <v>2.3E-2</v>
      </c>
      <c r="W2521" s="126">
        <v>3.4200000000000001E-2</v>
      </c>
      <c r="X2521" t="s">
        <v>606</v>
      </c>
      <c r="Z2521" s="125">
        <v>1006.01</v>
      </c>
      <c r="AA2521" s="125">
        <v>1</v>
      </c>
      <c r="AB2521" s="125">
        <v>114.74</v>
      </c>
      <c r="AC2521" s="125">
        <v>0</v>
      </c>
      <c r="AD2521" s="125">
        <v>1.1543000000000001</v>
      </c>
      <c r="AE2521" s="125"/>
      <c r="AF2521" s="125"/>
      <c r="AG2521" t="s">
        <v>16</v>
      </c>
      <c r="AH2521" s="126">
        <v>1.8547382005899698E-5</v>
      </c>
      <c r="AI2521" s="126">
        <v>8.5192255900000001E-4</v>
      </c>
      <c r="AJ2521" s="126">
        <v>5.5669346017339537E-8</v>
      </c>
    </row>
    <row r="2522" spans="1:36" x14ac:dyDescent="0.3">
      <c r="A2522">
        <v>13918</v>
      </c>
      <c r="B2522">
        <v>13923</v>
      </c>
      <c r="C2522" t="s">
        <v>1514</v>
      </c>
      <c r="D2522">
        <v>520043720</v>
      </c>
      <c r="E2522" t="s">
        <v>3092</v>
      </c>
      <c r="F2522" t="s">
        <v>1515</v>
      </c>
      <c r="G2522" t="s">
        <v>1516</v>
      </c>
      <c r="H2522" t="s">
        <v>75</v>
      </c>
      <c r="I2522" t="s">
        <v>224</v>
      </c>
      <c r="J2522" t="s">
        <v>52</v>
      </c>
      <c r="K2522" t="s">
        <v>52</v>
      </c>
      <c r="L2522" t="s">
        <v>773</v>
      </c>
      <c r="M2522" t="s">
        <v>303</v>
      </c>
      <c r="N2522" t="s">
        <v>620</v>
      </c>
      <c r="O2522" t="s">
        <v>61</v>
      </c>
      <c r="P2522" t="s">
        <v>1517</v>
      </c>
      <c r="Q2522" t="s">
        <v>69</v>
      </c>
      <c r="R2522" t="s">
        <v>56</v>
      </c>
      <c r="S2522" t="s">
        <v>1255</v>
      </c>
      <c r="T2522" s="127">
        <v>4.5670000000000002</v>
      </c>
      <c r="U2522" s="128">
        <v>48122</v>
      </c>
      <c r="V2522" s="126">
        <v>2.8000000000000001E-2</v>
      </c>
      <c r="W2522" s="126">
        <v>4.2000000000000003E-2</v>
      </c>
      <c r="X2522" t="s">
        <v>606</v>
      </c>
      <c r="Z2522" s="125">
        <v>3058.22</v>
      </c>
      <c r="AA2522" s="125">
        <v>1</v>
      </c>
      <c r="AB2522" s="125">
        <v>94.73</v>
      </c>
      <c r="AC2522" s="125">
        <v>0</v>
      </c>
      <c r="AD2522" s="125">
        <v>2.8970500000000001</v>
      </c>
      <c r="AE2522" s="125"/>
      <c r="AF2522" s="125"/>
      <c r="AG2522" t="s">
        <v>16</v>
      </c>
      <c r="AH2522" s="126">
        <v>3.8221860106912198E-6</v>
      </c>
      <c r="AI2522" s="126">
        <v>2.1381462799999998E-3</v>
      </c>
      <c r="AJ2522" s="126">
        <v>1.3971833914886381E-7</v>
      </c>
    </row>
    <row r="2523" spans="1:36" x14ac:dyDescent="0.3">
      <c r="A2523">
        <v>13918</v>
      </c>
      <c r="B2523">
        <v>13923</v>
      </c>
      <c r="C2523" t="s">
        <v>1401</v>
      </c>
      <c r="D2523">
        <v>510560188</v>
      </c>
      <c r="E2523" t="s">
        <v>3092</v>
      </c>
      <c r="F2523" t="s">
        <v>1518</v>
      </c>
      <c r="G2523" t="s">
        <v>1519</v>
      </c>
      <c r="H2523" t="s">
        <v>75</v>
      </c>
      <c r="I2523" t="s">
        <v>225</v>
      </c>
      <c r="J2523" t="s">
        <v>52</v>
      </c>
      <c r="K2523" t="s">
        <v>52</v>
      </c>
      <c r="L2523" t="s">
        <v>773</v>
      </c>
      <c r="M2523" t="s">
        <v>303</v>
      </c>
      <c r="N2523" t="s">
        <v>620</v>
      </c>
      <c r="O2523" t="s">
        <v>61</v>
      </c>
      <c r="P2523" t="s">
        <v>1404</v>
      </c>
      <c r="Q2523" t="s">
        <v>64</v>
      </c>
      <c r="R2523" t="s">
        <v>56</v>
      </c>
      <c r="S2523" t="s">
        <v>1255</v>
      </c>
      <c r="T2523" s="127">
        <v>3.528</v>
      </c>
      <c r="U2523" s="128">
        <v>47937</v>
      </c>
      <c r="V2523" s="126">
        <v>1.54E-2</v>
      </c>
      <c r="W2523" s="126">
        <v>2.5000000000000001E-2</v>
      </c>
      <c r="X2523" t="s">
        <v>606</v>
      </c>
      <c r="Z2523" s="125">
        <v>1000</v>
      </c>
      <c r="AA2523" s="125">
        <v>1</v>
      </c>
      <c r="AB2523" s="125">
        <v>112.61</v>
      </c>
      <c r="AC2523" s="125">
        <v>0</v>
      </c>
      <c r="AD2523" s="125">
        <v>1.1261000000000001</v>
      </c>
      <c r="AE2523" s="125"/>
      <c r="AF2523" s="125"/>
      <c r="AG2523" t="s">
        <v>16</v>
      </c>
      <c r="AH2523" s="126">
        <v>1.67661176880865E-6</v>
      </c>
      <c r="AI2523" s="126">
        <v>8.3110975800000002E-4</v>
      </c>
      <c r="AJ2523" s="126">
        <v>5.4309322143399512E-8</v>
      </c>
    </row>
    <row r="2524" spans="1:36" x14ac:dyDescent="0.3">
      <c r="A2524">
        <v>13918</v>
      </c>
      <c r="B2524">
        <v>13923</v>
      </c>
      <c r="C2524" t="s">
        <v>1526</v>
      </c>
      <c r="D2524">
        <v>512882747</v>
      </c>
      <c r="E2524" t="s">
        <v>3092</v>
      </c>
      <c r="F2524" t="s">
        <v>1527</v>
      </c>
      <c r="G2524" t="s">
        <v>1528</v>
      </c>
      <c r="H2524" t="s">
        <v>75</v>
      </c>
      <c r="I2524" t="s">
        <v>225</v>
      </c>
      <c r="J2524" t="s">
        <v>52</v>
      </c>
      <c r="K2524" t="s">
        <v>52</v>
      </c>
      <c r="L2524" t="s">
        <v>773</v>
      </c>
      <c r="M2524" t="s">
        <v>303</v>
      </c>
      <c r="N2524" t="s">
        <v>615</v>
      </c>
      <c r="O2524" t="s">
        <v>61</v>
      </c>
      <c r="P2524" t="s">
        <v>290</v>
      </c>
      <c r="Q2524" t="s">
        <v>290</v>
      </c>
      <c r="R2524" t="s">
        <v>290</v>
      </c>
      <c r="S2524" t="s">
        <v>1255</v>
      </c>
      <c r="T2524" s="127">
        <v>1.1020000000000001</v>
      </c>
      <c r="U2524" s="128">
        <v>46752</v>
      </c>
      <c r="V2524" s="126">
        <v>2.9499999999999998E-2</v>
      </c>
      <c r="W2524" s="126">
        <v>3.5200000000000002E-2</v>
      </c>
      <c r="X2524" t="s">
        <v>606</v>
      </c>
      <c r="Z2524" s="125">
        <v>3003.68</v>
      </c>
      <c r="AA2524" s="125">
        <v>1</v>
      </c>
      <c r="AB2524" s="125">
        <v>113.83</v>
      </c>
      <c r="AC2524" s="125">
        <v>0</v>
      </c>
      <c r="AD2524" s="125">
        <v>3.4190900000000002</v>
      </c>
      <c r="AE2524" s="125"/>
      <c r="AF2524" s="125"/>
      <c r="AG2524" t="s">
        <v>16</v>
      </c>
      <c r="AH2524" s="126">
        <v>1.5167815725864999E-5</v>
      </c>
      <c r="AI2524" s="126">
        <v>2.523434033E-3</v>
      </c>
      <c r="AJ2524" s="126">
        <v>1.6489517826771673E-7</v>
      </c>
    </row>
    <row r="2525" spans="1:36" x14ac:dyDescent="0.3">
      <c r="A2525">
        <v>13918</v>
      </c>
      <c r="B2525">
        <v>13923</v>
      </c>
      <c r="C2525" t="s">
        <v>2201</v>
      </c>
      <c r="D2525">
        <v>511344186</v>
      </c>
      <c r="E2525" t="s">
        <v>3092</v>
      </c>
      <c r="F2525" t="s">
        <v>2202</v>
      </c>
      <c r="G2525" t="s">
        <v>2203</v>
      </c>
      <c r="H2525" t="s">
        <v>75</v>
      </c>
      <c r="I2525" t="s">
        <v>224</v>
      </c>
      <c r="J2525" t="s">
        <v>52</v>
      </c>
      <c r="K2525" t="s">
        <v>52</v>
      </c>
      <c r="L2525" t="s">
        <v>773</v>
      </c>
      <c r="M2525" t="s">
        <v>303</v>
      </c>
      <c r="N2525" t="s">
        <v>618</v>
      </c>
      <c r="O2525" t="s">
        <v>61</v>
      </c>
      <c r="P2525" t="s">
        <v>1398</v>
      </c>
      <c r="Q2525" t="s">
        <v>69</v>
      </c>
      <c r="R2525" t="s">
        <v>56</v>
      </c>
      <c r="S2525" t="s">
        <v>1255</v>
      </c>
      <c r="T2525" s="127">
        <v>3.036</v>
      </c>
      <c r="U2525" s="128">
        <v>48396</v>
      </c>
      <c r="V2525" s="126">
        <v>3.9399999999999998E-2</v>
      </c>
      <c r="W2525" s="126">
        <v>3.9300000000000002E-2</v>
      </c>
      <c r="X2525" t="s">
        <v>606</v>
      </c>
      <c r="Z2525" s="125">
        <v>0.17</v>
      </c>
      <c r="AA2525" s="125">
        <v>1</v>
      </c>
      <c r="AB2525" s="125">
        <v>100.13</v>
      </c>
      <c r="AC2525" s="125">
        <v>0</v>
      </c>
      <c r="AD2525" s="125">
        <v>1.7000000000000001E-4</v>
      </c>
      <c r="AE2525" s="125"/>
      <c r="AF2525" s="125"/>
      <c r="AG2525" t="s">
        <v>16</v>
      </c>
      <c r="AH2525" s="126">
        <v>1.38888888888889E-9</v>
      </c>
      <c r="AI2525" s="126">
        <v>1.2546724000176701E-7</v>
      </c>
      <c r="AJ2525" s="126">
        <v>8.1987254811987541E-12</v>
      </c>
    </row>
    <row r="2526" spans="1:36" x14ac:dyDescent="0.3">
      <c r="A2526">
        <v>13918</v>
      </c>
      <c r="B2526">
        <v>13923</v>
      </c>
      <c r="C2526" t="s">
        <v>1529</v>
      </c>
      <c r="D2526">
        <v>513201582</v>
      </c>
      <c r="E2526" t="s">
        <v>3092</v>
      </c>
      <c r="F2526" t="s">
        <v>1530</v>
      </c>
      <c r="G2526" t="s">
        <v>1531</v>
      </c>
      <c r="H2526" t="s">
        <v>75</v>
      </c>
      <c r="I2526" t="s">
        <v>224</v>
      </c>
      <c r="J2526" t="s">
        <v>52</v>
      </c>
      <c r="K2526" t="s">
        <v>52</v>
      </c>
      <c r="L2526" t="s">
        <v>773</v>
      </c>
      <c r="M2526" t="s">
        <v>303</v>
      </c>
      <c r="N2526" t="s">
        <v>138</v>
      </c>
      <c r="O2526" t="s">
        <v>61</v>
      </c>
      <c r="P2526" t="s">
        <v>1505</v>
      </c>
      <c r="Q2526" t="s">
        <v>69</v>
      </c>
      <c r="R2526" t="s">
        <v>56</v>
      </c>
      <c r="S2526" t="s">
        <v>1255</v>
      </c>
      <c r="T2526" s="127">
        <v>0.90100000000000002</v>
      </c>
      <c r="U2526" s="128">
        <v>46538</v>
      </c>
      <c r="V2526" s="126">
        <v>0.06</v>
      </c>
      <c r="W2526" s="126">
        <v>4.41E-2</v>
      </c>
      <c r="X2526" t="s">
        <v>606</v>
      </c>
      <c r="Z2526" s="125">
        <v>693.33</v>
      </c>
      <c r="AA2526" s="125">
        <v>1</v>
      </c>
      <c r="AB2526" s="125">
        <v>101.96</v>
      </c>
      <c r="AC2526" s="125">
        <v>0</v>
      </c>
      <c r="AD2526" s="125">
        <v>0.70691999999999999</v>
      </c>
      <c r="AE2526" s="125"/>
      <c r="AF2526" s="125"/>
      <c r="AG2526" t="s">
        <v>16</v>
      </c>
      <c r="AH2526" s="126">
        <v>7.8613283137905995E-6</v>
      </c>
      <c r="AI2526" s="126">
        <v>5.2173706600000004E-4</v>
      </c>
      <c r="AJ2526" s="126">
        <v>3.4093194218641308E-8</v>
      </c>
    </row>
    <row r="2527" spans="1:36" x14ac:dyDescent="0.3">
      <c r="A2527">
        <v>13918</v>
      </c>
      <c r="B2527">
        <v>13923</v>
      </c>
      <c r="C2527" t="s">
        <v>1772</v>
      </c>
      <c r="D2527">
        <v>1628</v>
      </c>
      <c r="E2527" t="s">
        <v>2</v>
      </c>
      <c r="F2527" t="s">
        <v>2478</v>
      </c>
      <c r="G2527" t="s">
        <v>2479</v>
      </c>
      <c r="H2527" t="s">
        <v>75</v>
      </c>
      <c r="I2527" t="s">
        <v>224</v>
      </c>
      <c r="J2527" t="s">
        <v>52</v>
      </c>
      <c r="K2527" t="s">
        <v>306</v>
      </c>
      <c r="L2527" t="s">
        <v>594</v>
      </c>
      <c r="M2527" t="s">
        <v>303</v>
      </c>
      <c r="N2527" t="s">
        <v>620</v>
      </c>
      <c r="O2527" t="s">
        <v>61</v>
      </c>
      <c r="P2527" t="s">
        <v>1372</v>
      </c>
      <c r="Q2527" t="s">
        <v>64</v>
      </c>
      <c r="R2527" t="s">
        <v>56</v>
      </c>
      <c r="S2527" t="s">
        <v>1255</v>
      </c>
      <c r="T2527" s="127">
        <v>1.3160000000000001</v>
      </c>
      <c r="U2527" s="128">
        <v>47361</v>
      </c>
      <c r="V2527" s="126">
        <v>7.2400000000000006E-2</v>
      </c>
      <c r="W2527" s="126">
        <v>7.6700000000000004E-2</v>
      </c>
      <c r="X2527" t="s">
        <v>606</v>
      </c>
      <c r="Z2527" s="125">
        <v>0.14000000000000001</v>
      </c>
      <c r="AA2527" s="125">
        <v>1</v>
      </c>
      <c r="AB2527" s="125">
        <v>-102.08</v>
      </c>
      <c r="AC2527" s="125">
        <v>0</v>
      </c>
      <c r="AD2527" s="125">
        <v>-1.3999999999999999E-4</v>
      </c>
      <c r="AE2527" s="125"/>
      <c r="AF2527" s="125"/>
      <c r="AG2527" t="s">
        <v>16</v>
      </c>
      <c r="AH2527" s="126">
        <v>2.6153852390533999E-10</v>
      </c>
      <c r="AI2527" s="126">
        <v>-1.0332596235439599E-7</v>
      </c>
      <c r="AJ2527" s="126">
        <v>-6.7518915727519137E-12</v>
      </c>
    </row>
    <row r="2528" spans="1:36" x14ac:dyDescent="0.3">
      <c r="A2528">
        <v>13918</v>
      </c>
      <c r="B2528">
        <v>13923</v>
      </c>
      <c r="C2528" t="s">
        <v>2204</v>
      </c>
      <c r="D2528">
        <v>511930125</v>
      </c>
      <c r="E2528" t="s">
        <v>3092</v>
      </c>
      <c r="F2528" t="s">
        <v>2205</v>
      </c>
      <c r="G2528" t="s">
        <v>2206</v>
      </c>
      <c r="H2528" t="s">
        <v>75</v>
      </c>
      <c r="I2528" t="s">
        <v>224</v>
      </c>
      <c r="J2528" t="s">
        <v>52</v>
      </c>
      <c r="K2528" t="s">
        <v>52</v>
      </c>
      <c r="L2528" t="s">
        <v>773</v>
      </c>
      <c r="M2528" t="s">
        <v>303</v>
      </c>
      <c r="N2528" t="s">
        <v>253</v>
      </c>
      <c r="O2528" t="s">
        <v>61</v>
      </c>
      <c r="P2528" t="s">
        <v>1358</v>
      </c>
      <c r="Q2528" t="s">
        <v>64</v>
      </c>
      <c r="R2528" t="s">
        <v>56</v>
      </c>
      <c r="S2528" t="s">
        <v>1255</v>
      </c>
      <c r="T2528" s="127">
        <v>2.2040000000000002</v>
      </c>
      <c r="U2528" s="128">
        <v>47489</v>
      </c>
      <c r="V2528" s="126">
        <v>4.7300000000000002E-2</v>
      </c>
      <c r="W2528" s="126">
        <v>3.8100000000000002E-2</v>
      </c>
      <c r="X2528" t="s">
        <v>606</v>
      </c>
      <c r="Z2528" s="125">
        <v>2550</v>
      </c>
      <c r="AA2528" s="125">
        <v>1</v>
      </c>
      <c r="AB2528" s="125">
        <v>102</v>
      </c>
      <c r="AC2528" s="125">
        <v>6.0310000000000002E-2</v>
      </c>
      <c r="AD2528" s="125">
        <v>2.6613099999999998</v>
      </c>
      <c r="AE2528" s="125"/>
      <c r="AF2528" s="125"/>
      <c r="AG2528" t="s">
        <v>16</v>
      </c>
      <c r="AH2528" s="126">
        <v>6.0616469494761702E-6</v>
      </c>
      <c r="AI2528" s="126">
        <v>1.9641601199999999E-3</v>
      </c>
      <c r="AJ2528" s="126">
        <v>1.2834911829628854E-7</v>
      </c>
    </row>
    <row r="2529" spans="1:36" x14ac:dyDescent="0.3">
      <c r="A2529">
        <v>13918</v>
      </c>
      <c r="B2529">
        <v>13923</v>
      </c>
      <c r="C2529" t="s">
        <v>1535</v>
      </c>
      <c r="D2529">
        <v>513988824</v>
      </c>
      <c r="E2529" t="s">
        <v>3092</v>
      </c>
      <c r="F2529" t="s">
        <v>1536</v>
      </c>
      <c r="G2529" t="s">
        <v>1537</v>
      </c>
      <c r="H2529" t="s">
        <v>75</v>
      </c>
      <c r="I2529" t="s">
        <v>224</v>
      </c>
      <c r="J2529" t="s">
        <v>52</v>
      </c>
      <c r="K2529" t="s">
        <v>52</v>
      </c>
      <c r="L2529" t="s">
        <v>773</v>
      </c>
      <c r="M2529" t="s">
        <v>303</v>
      </c>
      <c r="N2529" t="s">
        <v>138</v>
      </c>
      <c r="O2529" t="s">
        <v>61</v>
      </c>
      <c r="P2529" t="s">
        <v>290</v>
      </c>
      <c r="Q2529" t="s">
        <v>290</v>
      </c>
      <c r="R2529" t="s">
        <v>290</v>
      </c>
      <c r="S2529" t="s">
        <v>1255</v>
      </c>
      <c r="T2529" s="127">
        <v>0.46400000000000002</v>
      </c>
      <c r="U2529" s="128">
        <v>46477</v>
      </c>
      <c r="V2529" s="126">
        <v>6.7000000000000004E-2</v>
      </c>
      <c r="W2529" s="126">
        <v>6.8099999999999994E-2</v>
      </c>
      <c r="X2529" t="s">
        <v>606</v>
      </c>
      <c r="Z2529" s="125">
        <v>900</v>
      </c>
      <c r="AA2529" s="125">
        <v>1</v>
      </c>
      <c r="AB2529" s="125">
        <v>101.67</v>
      </c>
      <c r="AC2529" s="125">
        <v>0</v>
      </c>
      <c r="AD2529" s="125">
        <v>0.91503000000000001</v>
      </c>
      <c r="AE2529" s="125"/>
      <c r="AF2529" s="125"/>
      <c r="AG2529" t="s">
        <v>16</v>
      </c>
      <c r="AH2529" s="126">
        <v>1.7157033427677302E-5</v>
      </c>
      <c r="AI2529" s="126">
        <v>6.7533110900000004E-4</v>
      </c>
      <c r="AJ2529" s="126">
        <v>4.4129881041537031E-8</v>
      </c>
    </row>
    <row r="2530" spans="1:36" x14ac:dyDescent="0.3">
      <c r="A2530">
        <v>13918</v>
      </c>
      <c r="B2530">
        <v>13923</v>
      </c>
      <c r="C2530" t="s">
        <v>2397</v>
      </c>
      <c r="D2530">
        <v>515682292</v>
      </c>
      <c r="E2530" t="s">
        <v>3092</v>
      </c>
      <c r="F2530" t="s">
        <v>2398</v>
      </c>
      <c r="G2530" t="s">
        <v>2399</v>
      </c>
      <c r="H2530" t="s">
        <v>75</v>
      </c>
      <c r="I2530" t="s">
        <v>224</v>
      </c>
      <c r="J2530" t="s">
        <v>52</v>
      </c>
      <c r="K2530" t="s">
        <v>52</v>
      </c>
      <c r="L2530" t="s">
        <v>773</v>
      </c>
      <c r="M2530" t="s">
        <v>303</v>
      </c>
      <c r="N2530" t="s">
        <v>138</v>
      </c>
      <c r="O2530" t="s">
        <v>61</v>
      </c>
      <c r="P2530" t="s">
        <v>290</v>
      </c>
      <c r="Q2530" t="s">
        <v>290</v>
      </c>
      <c r="R2530" t="s">
        <v>290</v>
      </c>
      <c r="S2530" t="s">
        <v>1255</v>
      </c>
      <c r="T2530" s="127">
        <v>0</v>
      </c>
      <c r="U2530" s="128">
        <v>46204</v>
      </c>
      <c r="V2530" s="126">
        <v>8.2400000000000001E-2</v>
      </c>
      <c r="W2530" s="126">
        <v>0</v>
      </c>
      <c r="X2530" t="s">
        <v>606</v>
      </c>
      <c r="Z2530" s="125">
        <v>1600</v>
      </c>
      <c r="AA2530" s="125">
        <v>1</v>
      </c>
      <c r="AB2530" s="125">
        <v>103.93</v>
      </c>
      <c r="AC2530" s="125">
        <v>3.0400000000000002E-3</v>
      </c>
      <c r="AD2530" s="125">
        <v>1.6659200000000001</v>
      </c>
      <c r="AE2530" s="125"/>
      <c r="AF2530" s="125"/>
      <c r="AG2530" t="s">
        <v>16</v>
      </c>
      <c r="AH2530" s="126">
        <v>3.3764962098829997E-5</v>
      </c>
      <c r="AI2530" s="126">
        <v>1.2295199079999999E-3</v>
      </c>
      <c r="AJ2530" s="126">
        <v>8.0343651491991927E-8</v>
      </c>
    </row>
    <row r="2531" spans="1:36" x14ac:dyDescent="0.3">
      <c r="A2531">
        <v>13918</v>
      </c>
      <c r="B2531">
        <v>13923</v>
      </c>
      <c r="C2531" t="s">
        <v>1547</v>
      </c>
      <c r="D2531">
        <v>520033424</v>
      </c>
      <c r="E2531" t="s">
        <v>3092</v>
      </c>
      <c r="F2531" t="s">
        <v>1548</v>
      </c>
      <c r="G2531" t="s">
        <v>1549</v>
      </c>
      <c r="H2531" t="s">
        <v>75</v>
      </c>
      <c r="I2531" t="s">
        <v>224</v>
      </c>
      <c r="J2531" t="s">
        <v>52</v>
      </c>
      <c r="K2531" t="s">
        <v>52</v>
      </c>
      <c r="L2531" t="s">
        <v>773</v>
      </c>
      <c r="M2531" t="s">
        <v>303</v>
      </c>
      <c r="N2531" t="s">
        <v>138</v>
      </c>
      <c r="O2531" t="s">
        <v>61</v>
      </c>
      <c r="P2531" t="s">
        <v>1404</v>
      </c>
      <c r="Q2531" t="s">
        <v>64</v>
      </c>
      <c r="R2531" t="s">
        <v>56</v>
      </c>
      <c r="S2531" t="s">
        <v>1255</v>
      </c>
      <c r="T2531" s="127">
        <v>2.5960000000000001</v>
      </c>
      <c r="U2531" s="128">
        <v>48029</v>
      </c>
      <c r="V2531" s="126">
        <v>0.05</v>
      </c>
      <c r="W2531" s="126">
        <v>4.0899999999999999E-2</v>
      </c>
      <c r="X2531" t="s">
        <v>606</v>
      </c>
      <c r="Z2531" s="125">
        <v>26</v>
      </c>
      <c r="AA2531" s="125">
        <v>1</v>
      </c>
      <c r="AB2531" s="125">
        <v>102.43</v>
      </c>
      <c r="AC2531" s="125">
        <v>0</v>
      </c>
      <c r="AD2531" s="125">
        <v>2.6630000000000001E-2</v>
      </c>
      <c r="AE2531" s="125"/>
      <c r="AF2531" s="125"/>
      <c r="AG2531" t="s">
        <v>16</v>
      </c>
      <c r="AH2531" s="126">
        <v>1.35441709274371E-7</v>
      </c>
      <c r="AI2531" s="126">
        <v>1.9654074124982599E-5</v>
      </c>
      <c r="AJ2531" s="126">
        <v>1.2843062327313105E-9</v>
      </c>
    </row>
    <row r="2532" spans="1:36" x14ac:dyDescent="0.3">
      <c r="A2532">
        <v>13918</v>
      </c>
      <c r="B2532">
        <v>13923</v>
      </c>
      <c r="C2532" t="s">
        <v>1553</v>
      </c>
      <c r="D2532">
        <v>520000118</v>
      </c>
      <c r="E2532" t="s">
        <v>3092</v>
      </c>
      <c r="F2532" t="s">
        <v>1554</v>
      </c>
      <c r="G2532" t="s">
        <v>1555</v>
      </c>
      <c r="H2532" t="s">
        <v>75</v>
      </c>
      <c r="I2532" t="s">
        <v>225</v>
      </c>
      <c r="J2532" t="s">
        <v>52</v>
      </c>
      <c r="K2532" t="s">
        <v>52</v>
      </c>
      <c r="L2532" t="s">
        <v>773</v>
      </c>
      <c r="M2532" t="s">
        <v>303</v>
      </c>
      <c r="N2532" t="s">
        <v>251</v>
      </c>
      <c r="O2532" t="s">
        <v>61</v>
      </c>
      <c r="P2532" t="s">
        <v>1254</v>
      </c>
      <c r="Q2532" t="s">
        <v>64</v>
      </c>
      <c r="R2532" t="s">
        <v>56</v>
      </c>
      <c r="S2532" t="s">
        <v>1255</v>
      </c>
      <c r="T2532" s="127">
        <v>3.278</v>
      </c>
      <c r="U2532" s="128">
        <v>48547</v>
      </c>
      <c r="V2532" s="126">
        <v>1.3899999999999999E-2</v>
      </c>
      <c r="W2532" s="126">
        <v>2.1700000000000001E-2</v>
      </c>
      <c r="X2532" t="s">
        <v>606</v>
      </c>
      <c r="Z2532" s="125">
        <v>12140</v>
      </c>
      <c r="AA2532" s="125">
        <v>1</v>
      </c>
      <c r="AB2532" s="125">
        <v>108.9</v>
      </c>
      <c r="AC2532" s="125">
        <v>0</v>
      </c>
      <c r="AD2532" s="125">
        <v>13.220459999999999</v>
      </c>
      <c r="AE2532" s="125"/>
      <c r="AF2532" s="125"/>
      <c r="AG2532" t="s">
        <v>16</v>
      </c>
      <c r="AH2532" s="126">
        <v>3.9164979410963904E-6</v>
      </c>
      <c r="AI2532" s="126">
        <v>9.7572625160000006E-3</v>
      </c>
      <c r="AJ2532" s="126">
        <v>6.3759366044216975E-7</v>
      </c>
    </row>
    <row r="2533" spans="1:36" x14ac:dyDescent="0.3">
      <c r="A2533">
        <v>13918</v>
      </c>
      <c r="B2533">
        <v>13923</v>
      </c>
      <c r="C2533" t="s">
        <v>1556</v>
      </c>
      <c r="D2533">
        <v>520020116</v>
      </c>
      <c r="E2533" t="s">
        <v>3092</v>
      </c>
      <c r="F2533" t="s">
        <v>1557</v>
      </c>
      <c r="G2533" t="s">
        <v>1558</v>
      </c>
      <c r="H2533" t="s">
        <v>75</v>
      </c>
      <c r="I2533" t="s">
        <v>225</v>
      </c>
      <c r="J2533" t="s">
        <v>52</v>
      </c>
      <c r="K2533" t="s">
        <v>52</v>
      </c>
      <c r="L2533" t="s">
        <v>773</v>
      </c>
      <c r="M2533" t="s">
        <v>303</v>
      </c>
      <c r="N2533" t="s">
        <v>619</v>
      </c>
      <c r="O2533" t="s">
        <v>61</v>
      </c>
      <c r="P2533" t="s">
        <v>1372</v>
      </c>
      <c r="Q2533" t="s">
        <v>64</v>
      </c>
      <c r="R2533" t="s">
        <v>56</v>
      </c>
      <c r="S2533" t="s">
        <v>1255</v>
      </c>
      <c r="T2533" s="127">
        <v>2.2440000000000002</v>
      </c>
      <c r="U2533" s="128">
        <v>47483</v>
      </c>
      <c r="V2533" s="126">
        <v>2.7E-2</v>
      </c>
      <c r="W2533" s="126">
        <v>2.5499999999999998E-2</v>
      </c>
      <c r="X2533" t="s">
        <v>606</v>
      </c>
      <c r="Z2533" s="125">
        <v>4640</v>
      </c>
      <c r="AA2533" s="125">
        <v>1</v>
      </c>
      <c r="AB2533" s="125">
        <v>111.17</v>
      </c>
      <c r="AC2533" s="125">
        <v>0</v>
      </c>
      <c r="AD2533" s="125">
        <v>5.15829</v>
      </c>
      <c r="AE2533" s="125"/>
      <c r="AF2533" s="125"/>
      <c r="AG2533" t="s">
        <v>16</v>
      </c>
      <c r="AH2533" s="126">
        <v>1.1000024456088901E-5</v>
      </c>
      <c r="AI2533" s="126">
        <v>3.8070377019999999E-3</v>
      </c>
      <c r="AJ2533" s="126">
        <v>2.487729627200748E-7</v>
      </c>
    </row>
    <row r="2534" spans="1:36" x14ac:dyDescent="0.3">
      <c r="A2534">
        <v>13918</v>
      </c>
      <c r="B2534">
        <v>13923</v>
      </c>
      <c r="C2534" t="s">
        <v>1508</v>
      </c>
      <c r="D2534">
        <v>513893123</v>
      </c>
      <c r="E2534" t="s">
        <v>3092</v>
      </c>
      <c r="F2534" t="s">
        <v>1559</v>
      </c>
      <c r="G2534" t="s">
        <v>1560</v>
      </c>
      <c r="H2534" t="s">
        <v>75</v>
      </c>
      <c r="I2534" t="s">
        <v>225</v>
      </c>
      <c r="J2534" t="s">
        <v>52</v>
      </c>
      <c r="K2534" t="s">
        <v>52</v>
      </c>
      <c r="L2534" t="s">
        <v>773</v>
      </c>
      <c r="M2534" t="s">
        <v>303</v>
      </c>
      <c r="N2534" t="s">
        <v>617</v>
      </c>
      <c r="O2534" t="s">
        <v>61</v>
      </c>
      <c r="P2534" t="s">
        <v>1398</v>
      </c>
      <c r="Q2534" t="s">
        <v>69</v>
      </c>
      <c r="R2534" t="s">
        <v>56</v>
      </c>
      <c r="S2534" t="s">
        <v>1255</v>
      </c>
      <c r="T2534" s="127">
        <v>0.49399999999999999</v>
      </c>
      <c r="U2534" s="128">
        <v>46477</v>
      </c>
      <c r="V2534" s="126">
        <v>3.5400000000000001E-2</v>
      </c>
      <c r="W2534" s="126">
        <v>3.6799999999999999E-2</v>
      </c>
      <c r="X2534" t="s">
        <v>606</v>
      </c>
      <c r="Z2534" s="125">
        <v>1000</v>
      </c>
      <c r="AA2534" s="125">
        <v>1</v>
      </c>
      <c r="AB2534" s="125">
        <v>111.7</v>
      </c>
      <c r="AC2534" s="125">
        <v>0</v>
      </c>
      <c r="AD2534" s="125">
        <v>1.117</v>
      </c>
      <c r="AE2534" s="125"/>
      <c r="AF2534" s="125"/>
      <c r="AG2534" t="s">
        <v>16</v>
      </c>
      <c r="AH2534" s="126">
        <v>1.79049426594211E-6</v>
      </c>
      <c r="AI2534" s="126">
        <v>8.2439357099999997E-4</v>
      </c>
      <c r="AJ2534" s="126">
        <v>5.3870449191170631E-8</v>
      </c>
    </row>
    <row r="2535" spans="1:36" x14ac:dyDescent="0.3">
      <c r="A2535">
        <v>13918</v>
      </c>
      <c r="B2535">
        <v>13923</v>
      </c>
      <c r="C2535" t="s">
        <v>1561</v>
      </c>
      <c r="D2535">
        <v>520032046</v>
      </c>
      <c r="E2535" t="s">
        <v>3092</v>
      </c>
      <c r="F2535" t="s">
        <v>1562</v>
      </c>
      <c r="G2535" t="s">
        <v>1563</v>
      </c>
      <c r="H2535" t="s">
        <v>75</v>
      </c>
      <c r="I2535" t="s">
        <v>225</v>
      </c>
      <c r="J2535" t="s">
        <v>52</v>
      </c>
      <c r="K2535" t="s">
        <v>52</v>
      </c>
      <c r="L2535" t="s">
        <v>773</v>
      </c>
      <c r="M2535" t="s">
        <v>303</v>
      </c>
      <c r="N2535" t="s">
        <v>251</v>
      </c>
      <c r="O2535" t="s">
        <v>61</v>
      </c>
      <c r="P2535" t="s">
        <v>1254</v>
      </c>
      <c r="Q2535" t="s">
        <v>64</v>
      </c>
      <c r="R2535" t="s">
        <v>56</v>
      </c>
      <c r="S2535" t="s">
        <v>1255</v>
      </c>
      <c r="T2535" s="127">
        <v>2.835</v>
      </c>
      <c r="U2535" s="128">
        <v>48190</v>
      </c>
      <c r="V2535" s="126">
        <v>1.6400000000000001E-2</v>
      </c>
      <c r="W2535" s="126">
        <v>2.0899999999999998E-2</v>
      </c>
      <c r="X2535" t="s">
        <v>606</v>
      </c>
      <c r="Z2535" s="125">
        <v>261.67</v>
      </c>
      <c r="AA2535" s="125">
        <v>1</v>
      </c>
      <c r="AB2535" s="125">
        <v>110.39</v>
      </c>
      <c r="AC2535" s="125">
        <v>0</v>
      </c>
      <c r="AD2535" s="125">
        <v>0.28886000000000001</v>
      </c>
      <c r="AE2535" s="125"/>
      <c r="AF2535" s="125"/>
      <c r="AG2535" t="s">
        <v>16</v>
      </c>
      <c r="AH2535" s="126">
        <v>3.24368079116705E-7</v>
      </c>
      <c r="AI2535" s="126">
        <v>2.1319098199999999E-4</v>
      </c>
      <c r="AJ2535" s="126">
        <v>1.3931081426465128E-8</v>
      </c>
    </row>
    <row r="2536" spans="1:36" x14ac:dyDescent="0.3">
      <c r="A2536">
        <v>13918</v>
      </c>
      <c r="B2536">
        <v>13923</v>
      </c>
      <c r="C2536" t="s">
        <v>1441</v>
      </c>
      <c r="D2536">
        <v>512025891</v>
      </c>
      <c r="E2536" t="s">
        <v>3092</v>
      </c>
      <c r="F2536" t="s">
        <v>1568</v>
      </c>
      <c r="G2536" t="s">
        <v>1569</v>
      </c>
      <c r="H2536" t="s">
        <v>75</v>
      </c>
      <c r="I2536" t="s">
        <v>224</v>
      </c>
      <c r="J2536" t="s">
        <v>52</v>
      </c>
      <c r="K2536" t="s">
        <v>52</v>
      </c>
      <c r="L2536" t="s">
        <v>773</v>
      </c>
      <c r="M2536" t="s">
        <v>303</v>
      </c>
      <c r="N2536" t="s">
        <v>1209</v>
      </c>
      <c r="O2536" t="s">
        <v>61</v>
      </c>
      <c r="P2536" t="s">
        <v>1404</v>
      </c>
      <c r="Q2536" t="s">
        <v>64</v>
      </c>
      <c r="R2536" t="s">
        <v>56</v>
      </c>
      <c r="S2536" t="s">
        <v>1255</v>
      </c>
      <c r="T2536" s="127">
        <v>1.0660000000000001</v>
      </c>
      <c r="U2536" s="128">
        <v>46924</v>
      </c>
      <c r="V2536" s="126">
        <v>5.7000000000000002E-2</v>
      </c>
      <c r="W2536" s="126">
        <v>4.19E-2</v>
      </c>
      <c r="X2536" t="s">
        <v>606</v>
      </c>
      <c r="Z2536" s="125">
        <v>0.09</v>
      </c>
      <c r="AA2536" s="125">
        <v>1</v>
      </c>
      <c r="AB2536" s="125">
        <v>101.83</v>
      </c>
      <c r="AC2536" s="125">
        <v>0</v>
      </c>
      <c r="AD2536" s="125">
        <v>9.0000000000000006E-5</v>
      </c>
      <c r="AE2536" s="125"/>
      <c r="AF2536" s="125"/>
      <c r="AG2536" t="s">
        <v>16</v>
      </c>
      <c r="AH2536" s="126">
        <v>1.7136397210720001E-10</v>
      </c>
      <c r="AI2536" s="126">
        <v>6.6423832942111707E-8</v>
      </c>
      <c r="AJ2536" s="126">
        <v>4.3405017253405166E-12</v>
      </c>
    </row>
    <row r="2537" spans="1:36" x14ac:dyDescent="0.3">
      <c r="A2537">
        <v>13918</v>
      </c>
      <c r="B2537">
        <v>13923</v>
      </c>
      <c r="C2537" t="s">
        <v>1520</v>
      </c>
      <c r="D2537">
        <v>510454333</v>
      </c>
      <c r="E2537" t="s">
        <v>3092</v>
      </c>
      <c r="F2537" t="s">
        <v>1572</v>
      </c>
      <c r="G2537" t="s">
        <v>1573</v>
      </c>
      <c r="H2537" t="s">
        <v>75</v>
      </c>
      <c r="I2537" t="s">
        <v>225</v>
      </c>
      <c r="J2537" t="s">
        <v>52</v>
      </c>
      <c r="K2537" t="s">
        <v>52</v>
      </c>
      <c r="L2537" t="s">
        <v>773</v>
      </c>
      <c r="M2537" t="s">
        <v>303</v>
      </c>
      <c r="N2537" t="s">
        <v>1209</v>
      </c>
      <c r="O2537" t="s">
        <v>61</v>
      </c>
      <c r="P2537" t="s">
        <v>1404</v>
      </c>
      <c r="Q2537" t="s">
        <v>64</v>
      </c>
      <c r="R2537" t="s">
        <v>56</v>
      </c>
      <c r="S2537" t="s">
        <v>1255</v>
      </c>
      <c r="T2537" s="127">
        <v>1.6930000000000001</v>
      </c>
      <c r="U2537" s="128">
        <v>47391</v>
      </c>
      <c r="V2537" s="126">
        <v>3.2300000000000002E-2</v>
      </c>
      <c r="W2537" s="126">
        <v>2.5600000000000001E-2</v>
      </c>
      <c r="X2537" t="s">
        <v>606</v>
      </c>
      <c r="Z2537" s="125">
        <v>4250</v>
      </c>
      <c r="AA2537" s="125">
        <v>1</v>
      </c>
      <c r="AB2537" s="125">
        <v>112.85</v>
      </c>
      <c r="AC2537" s="125">
        <v>0</v>
      </c>
      <c r="AD2537" s="125">
        <v>4.7961200000000002</v>
      </c>
      <c r="AE2537" s="125"/>
      <c r="AF2537" s="125"/>
      <c r="AG2537" t="s">
        <v>16</v>
      </c>
      <c r="AH2537" s="126">
        <v>1.0173333251946699E-5</v>
      </c>
      <c r="AI2537" s="126">
        <v>3.5397408180000002E-3</v>
      </c>
      <c r="AJ2537" s="126">
        <v>2.3130630149933508E-7</v>
      </c>
    </row>
    <row r="2538" spans="1:36" x14ac:dyDescent="0.3">
      <c r="A2538">
        <v>13918</v>
      </c>
      <c r="B2538">
        <v>13923</v>
      </c>
      <c r="C2538" t="s">
        <v>1520</v>
      </c>
      <c r="D2538">
        <v>510454333</v>
      </c>
      <c r="E2538" t="s">
        <v>3092</v>
      </c>
      <c r="F2538" t="s">
        <v>1574</v>
      </c>
      <c r="G2538" t="s">
        <v>1575</v>
      </c>
      <c r="H2538" t="s">
        <v>75</v>
      </c>
      <c r="I2538" t="s">
        <v>224</v>
      </c>
      <c r="J2538" t="s">
        <v>52</v>
      </c>
      <c r="K2538" t="s">
        <v>52</v>
      </c>
      <c r="L2538" t="s">
        <v>773</v>
      </c>
      <c r="M2538" t="s">
        <v>303</v>
      </c>
      <c r="N2538" t="s">
        <v>1209</v>
      </c>
      <c r="O2538" t="s">
        <v>61</v>
      </c>
      <c r="P2538" t="s">
        <v>1404</v>
      </c>
      <c r="Q2538" t="s">
        <v>64</v>
      </c>
      <c r="R2538" t="s">
        <v>56</v>
      </c>
      <c r="S2538" t="s">
        <v>1255</v>
      </c>
      <c r="T2538" s="127">
        <v>1.8740000000000001</v>
      </c>
      <c r="U2538" s="128">
        <v>47756</v>
      </c>
      <c r="V2538" s="126">
        <v>5.6500000000000002E-2</v>
      </c>
      <c r="W2538" s="126">
        <v>4.1700000000000001E-2</v>
      </c>
      <c r="X2538" t="s">
        <v>606</v>
      </c>
      <c r="Z2538" s="125">
        <v>0.47</v>
      </c>
      <c r="AA2538" s="125">
        <v>1</v>
      </c>
      <c r="AB2538" s="125">
        <v>104.24</v>
      </c>
      <c r="AC2538" s="125">
        <v>0</v>
      </c>
      <c r="AD2538" s="125">
        <v>4.8999999999999998E-4</v>
      </c>
      <c r="AE2538" s="125"/>
      <c r="AF2538" s="125"/>
      <c r="AG2538" t="s">
        <v>16</v>
      </c>
      <c r="AH2538" s="126">
        <v>1.20556370419718E-9</v>
      </c>
      <c r="AI2538" s="126">
        <v>3.6164086824038602E-7</v>
      </c>
      <c r="AJ2538" s="126">
        <v>2.3631620504631699E-11</v>
      </c>
    </row>
    <row r="2539" spans="1:36" x14ac:dyDescent="0.3">
      <c r="A2539">
        <v>13918</v>
      </c>
      <c r="B2539">
        <v>13923</v>
      </c>
      <c r="C2539" t="s">
        <v>1454</v>
      </c>
      <c r="D2539">
        <v>511809071</v>
      </c>
      <c r="E2539" t="s">
        <v>3092</v>
      </c>
      <c r="F2539" t="s">
        <v>1576</v>
      </c>
      <c r="G2539" t="s">
        <v>1577</v>
      </c>
      <c r="H2539" t="s">
        <v>75</v>
      </c>
      <c r="I2539" t="s">
        <v>225</v>
      </c>
      <c r="J2539" t="s">
        <v>52</v>
      </c>
      <c r="K2539" t="s">
        <v>52</v>
      </c>
      <c r="L2539" t="s">
        <v>773</v>
      </c>
      <c r="M2539" t="s">
        <v>303</v>
      </c>
      <c r="N2539" t="s">
        <v>74</v>
      </c>
      <c r="O2539" t="s">
        <v>61</v>
      </c>
      <c r="P2539" t="s">
        <v>1358</v>
      </c>
      <c r="Q2539" t="s">
        <v>64</v>
      </c>
      <c r="R2539" t="s">
        <v>56</v>
      </c>
      <c r="S2539" t="s">
        <v>1255</v>
      </c>
      <c r="T2539" s="127">
        <v>2.278</v>
      </c>
      <c r="U2539" s="128">
        <v>47889</v>
      </c>
      <c r="V2539" s="126">
        <v>2.1999999999999999E-2</v>
      </c>
      <c r="W2539" s="126">
        <v>2.4199999999999999E-2</v>
      </c>
      <c r="X2539" t="s">
        <v>606</v>
      </c>
      <c r="Z2539" s="125">
        <v>716.46</v>
      </c>
      <c r="AA2539" s="125">
        <v>1</v>
      </c>
      <c r="AB2539" s="125">
        <v>110.5</v>
      </c>
      <c r="AC2539" s="125">
        <v>0</v>
      </c>
      <c r="AD2539" s="125">
        <v>0.79169</v>
      </c>
      <c r="AE2539" s="125"/>
      <c r="AF2539" s="125"/>
      <c r="AG2539" t="s">
        <v>16</v>
      </c>
      <c r="AH2539" s="126">
        <v>2.9026033758631198E-6</v>
      </c>
      <c r="AI2539" s="126">
        <v>5.84300936E-4</v>
      </c>
      <c r="AJ2539" s="126">
        <v>3.8181464565942594E-8</v>
      </c>
    </row>
    <row r="2540" spans="1:36" x14ac:dyDescent="0.3">
      <c r="A2540">
        <v>13918</v>
      </c>
      <c r="B2540">
        <v>13923</v>
      </c>
      <c r="C2540" t="s">
        <v>1454</v>
      </c>
      <c r="D2540">
        <v>511809071</v>
      </c>
      <c r="E2540" t="s">
        <v>3092</v>
      </c>
      <c r="F2540" t="s">
        <v>1578</v>
      </c>
      <c r="G2540" t="s">
        <v>1579</v>
      </c>
      <c r="H2540" t="s">
        <v>75</v>
      </c>
      <c r="I2540" t="s">
        <v>224</v>
      </c>
      <c r="J2540" t="s">
        <v>52</v>
      </c>
      <c r="K2540" t="s">
        <v>52</v>
      </c>
      <c r="L2540" t="s">
        <v>773</v>
      </c>
      <c r="M2540" t="s">
        <v>303</v>
      </c>
      <c r="N2540" t="s">
        <v>74</v>
      </c>
      <c r="O2540" t="s">
        <v>61</v>
      </c>
      <c r="P2540" t="s">
        <v>1358</v>
      </c>
      <c r="Q2540" t="s">
        <v>64</v>
      </c>
      <c r="R2540" t="s">
        <v>56</v>
      </c>
      <c r="S2540" t="s">
        <v>1255</v>
      </c>
      <c r="T2540" s="127">
        <v>2.2120000000000002</v>
      </c>
      <c r="U2540" s="128">
        <v>47889</v>
      </c>
      <c r="V2540" s="126">
        <v>4.6800000000000001E-2</v>
      </c>
      <c r="W2540" s="126">
        <v>3.95E-2</v>
      </c>
      <c r="X2540" t="s">
        <v>606</v>
      </c>
      <c r="Z2540" s="125">
        <v>1179.22</v>
      </c>
      <c r="AA2540" s="125">
        <v>1</v>
      </c>
      <c r="AB2540" s="125">
        <v>102.39</v>
      </c>
      <c r="AC2540" s="125">
        <v>0</v>
      </c>
      <c r="AD2540" s="125">
        <v>1.2074</v>
      </c>
      <c r="AE2540" s="125"/>
      <c r="AF2540" s="125"/>
      <c r="AG2540" t="s">
        <v>16</v>
      </c>
      <c r="AH2540" s="126">
        <v>3.8391570750085998E-6</v>
      </c>
      <c r="AI2540" s="126">
        <v>8.9111262100000001E-4</v>
      </c>
      <c r="AJ2540" s="126">
        <v>5.823024203529044E-8</v>
      </c>
    </row>
    <row r="2541" spans="1:36" x14ac:dyDescent="0.3">
      <c r="A2541">
        <v>13918</v>
      </c>
      <c r="B2541">
        <v>13923</v>
      </c>
      <c r="C2541" t="s">
        <v>1580</v>
      </c>
      <c r="D2541">
        <v>520034372</v>
      </c>
      <c r="E2541" t="s">
        <v>3092</v>
      </c>
      <c r="F2541" t="s">
        <v>1581</v>
      </c>
      <c r="G2541" t="s">
        <v>1582</v>
      </c>
      <c r="H2541" t="s">
        <v>75</v>
      </c>
      <c r="I2541" t="s">
        <v>224</v>
      </c>
      <c r="J2541" t="s">
        <v>52</v>
      </c>
      <c r="K2541" t="s">
        <v>52</v>
      </c>
      <c r="L2541" t="s">
        <v>773</v>
      </c>
      <c r="M2541" t="s">
        <v>303</v>
      </c>
      <c r="N2541" t="s">
        <v>1209</v>
      </c>
      <c r="O2541" t="s">
        <v>61</v>
      </c>
      <c r="P2541" t="s">
        <v>1362</v>
      </c>
      <c r="Q2541" t="s">
        <v>64</v>
      </c>
      <c r="R2541" t="s">
        <v>56</v>
      </c>
      <c r="S2541" t="s">
        <v>1255</v>
      </c>
      <c r="T2541" s="127">
        <v>2.65</v>
      </c>
      <c r="U2541" s="128">
        <v>48203</v>
      </c>
      <c r="V2541" s="126">
        <v>4.5600000000000002E-2</v>
      </c>
      <c r="W2541" s="126">
        <v>3.9300000000000002E-2</v>
      </c>
      <c r="X2541" t="s">
        <v>606</v>
      </c>
      <c r="Z2541" s="125">
        <v>0.11</v>
      </c>
      <c r="AA2541" s="125">
        <v>1</v>
      </c>
      <c r="AB2541" s="125">
        <v>101.94</v>
      </c>
      <c r="AC2541" s="125">
        <v>0</v>
      </c>
      <c r="AD2541" s="125">
        <v>1.1E-4</v>
      </c>
      <c r="AE2541" s="125"/>
      <c r="AF2541" s="125"/>
      <c r="AG2541" t="s">
        <v>16</v>
      </c>
      <c r="AH2541" s="126">
        <v>1.3163591926831299E-10</v>
      </c>
      <c r="AI2541" s="126">
        <v>8.1184684707025403E-8</v>
      </c>
      <c r="AJ2541" s="126">
        <v>5.3050576643050756E-12</v>
      </c>
    </row>
    <row r="2542" spans="1:36" x14ac:dyDescent="0.3">
      <c r="A2542">
        <v>13918</v>
      </c>
      <c r="B2542">
        <v>13923</v>
      </c>
      <c r="C2542" t="s">
        <v>1585</v>
      </c>
      <c r="D2542">
        <v>520032178</v>
      </c>
      <c r="E2542" t="s">
        <v>3092</v>
      </c>
      <c r="F2542" t="s">
        <v>1586</v>
      </c>
      <c r="G2542" t="s">
        <v>1587</v>
      </c>
      <c r="H2542" t="s">
        <v>75</v>
      </c>
      <c r="I2542" t="s">
        <v>224</v>
      </c>
      <c r="J2542" t="s">
        <v>52</v>
      </c>
      <c r="K2542" t="s">
        <v>52</v>
      </c>
      <c r="L2542" t="s">
        <v>773</v>
      </c>
      <c r="M2542" t="s">
        <v>303</v>
      </c>
      <c r="N2542" t="s">
        <v>138</v>
      </c>
      <c r="O2542" t="s">
        <v>61</v>
      </c>
      <c r="P2542" t="s">
        <v>290</v>
      </c>
      <c r="Q2542" t="s">
        <v>290</v>
      </c>
      <c r="R2542" t="s">
        <v>290</v>
      </c>
      <c r="S2542" t="s">
        <v>1255</v>
      </c>
      <c r="T2542" s="127">
        <v>1.4139999999999999</v>
      </c>
      <c r="U2542" s="128">
        <v>46752</v>
      </c>
      <c r="V2542" s="126">
        <v>6.3E-2</v>
      </c>
      <c r="W2542" s="126">
        <v>5.5E-2</v>
      </c>
      <c r="X2542" t="s">
        <v>606</v>
      </c>
      <c r="Z2542" s="125">
        <v>31.5</v>
      </c>
      <c r="AA2542" s="125">
        <v>1</v>
      </c>
      <c r="AB2542" s="125">
        <v>101.2</v>
      </c>
      <c r="AC2542" s="125">
        <v>0</v>
      </c>
      <c r="AD2542" s="125">
        <v>3.1879999999999999E-2</v>
      </c>
      <c r="AE2542" s="125"/>
      <c r="AF2542" s="125"/>
      <c r="AG2542" t="s">
        <v>16</v>
      </c>
      <c r="AH2542" s="126">
        <v>1.76977763873256E-7</v>
      </c>
      <c r="AI2542" s="126">
        <v>2.3528797713272499E-5</v>
      </c>
      <c r="AJ2542" s="126">
        <v>1.5375021667095072E-9</v>
      </c>
    </row>
    <row r="2543" spans="1:36" x14ac:dyDescent="0.3">
      <c r="A2543">
        <v>13918</v>
      </c>
      <c r="B2543">
        <v>13923</v>
      </c>
      <c r="C2543" t="s">
        <v>1588</v>
      </c>
      <c r="D2543">
        <v>520034257</v>
      </c>
      <c r="E2543" t="s">
        <v>3092</v>
      </c>
      <c r="F2543" t="s">
        <v>1589</v>
      </c>
      <c r="G2543" t="s">
        <v>1590</v>
      </c>
      <c r="H2543" t="s">
        <v>75</v>
      </c>
      <c r="I2543" t="s">
        <v>225</v>
      </c>
      <c r="J2543" t="s">
        <v>52</v>
      </c>
      <c r="K2543" t="s">
        <v>52</v>
      </c>
      <c r="L2543" t="s">
        <v>773</v>
      </c>
      <c r="M2543" t="s">
        <v>303</v>
      </c>
      <c r="N2543" t="s">
        <v>673</v>
      </c>
      <c r="O2543" t="s">
        <v>61</v>
      </c>
      <c r="P2543" t="s">
        <v>1435</v>
      </c>
      <c r="Q2543" t="s">
        <v>69</v>
      </c>
      <c r="R2543" t="s">
        <v>56</v>
      </c>
      <c r="S2543" t="s">
        <v>1255</v>
      </c>
      <c r="T2543" s="127">
        <v>1.726</v>
      </c>
      <c r="U2543" s="128">
        <v>46944</v>
      </c>
      <c r="V2543" s="126">
        <v>3.73E-2</v>
      </c>
      <c r="W2543" s="126">
        <v>2.64E-2</v>
      </c>
      <c r="X2543" t="s">
        <v>606</v>
      </c>
      <c r="Z2543" s="125">
        <v>2657.6</v>
      </c>
      <c r="AA2543" s="125">
        <v>1</v>
      </c>
      <c r="AB2543" s="125">
        <v>114.44</v>
      </c>
      <c r="AC2543" s="125">
        <v>0</v>
      </c>
      <c r="AD2543" s="125">
        <v>3.0413600000000001</v>
      </c>
      <c r="AE2543" s="125"/>
      <c r="AF2543" s="125"/>
      <c r="AG2543" t="s">
        <v>16</v>
      </c>
      <c r="AH2543" s="126">
        <v>6.6085175475835097E-6</v>
      </c>
      <c r="AI2543" s="126">
        <v>2.2446532060000001E-3</v>
      </c>
      <c r="AJ2543" s="126">
        <v>1.4667809252646258E-7</v>
      </c>
    </row>
    <row r="2544" spans="1:36" x14ac:dyDescent="0.3">
      <c r="A2544">
        <v>13918</v>
      </c>
      <c r="B2544">
        <v>13923</v>
      </c>
      <c r="C2544" t="s">
        <v>1591</v>
      </c>
      <c r="D2544">
        <v>520038274</v>
      </c>
      <c r="E2544" t="s">
        <v>3092</v>
      </c>
      <c r="F2544" t="s">
        <v>1592</v>
      </c>
      <c r="G2544" t="s">
        <v>1593</v>
      </c>
      <c r="H2544" t="s">
        <v>75</v>
      </c>
      <c r="I2544" t="s">
        <v>225</v>
      </c>
      <c r="J2544" t="s">
        <v>52</v>
      </c>
      <c r="K2544" t="s">
        <v>52</v>
      </c>
      <c r="L2544" t="s">
        <v>773</v>
      </c>
      <c r="M2544" t="s">
        <v>303</v>
      </c>
      <c r="N2544" t="s">
        <v>138</v>
      </c>
      <c r="O2544" t="s">
        <v>61</v>
      </c>
      <c r="P2544" t="s">
        <v>1435</v>
      </c>
      <c r="Q2544" t="s">
        <v>69</v>
      </c>
      <c r="R2544" t="s">
        <v>56</v>
      </c>
      <c r="S2544" t="s">
        <v>1255</v>
      </c>
      <c r="T2544" s="127">
        <v>1.585</v>
      </c>
      <c r="U2544" s="128">
        <v>47149</v>
      </c>
      <c r="V2544" s="126">
        <v>3.85E-2</v>
      </c>
      <c r="W2544" s="126">
        <v>2.7400000000000001E-2</v>
      </c>
      <c r="X2544" t="s">
        <v>606</v>
      </c>
      <c r="Z2544" s="125">
        <v>800</v>
      </c>
      <c r="AA2544" s="125">
        <v>1</v>
      </c>
      <c r="AB2544" s="125">
        <v>113.76</v>
      </c>
      <c r="AC2544" s="125">
        <v>0</v>
      </c>
      <c r="AD2544" s="125">
        <v>0.91008</v>
      </c>
      <c r="AE2544" s="125"/>
      <c r="AF2544" s="125"/>
      <c r="AG2544" t="s">
        <v>16</v>
      </c>
      <c r="AH2544" s="126">
        <v>3.3333333333333299E-6</v>
      </c>
      <c r="AI2544" s="126">
        <v>6.7167779800000004E-4</v>
      </c>
      <c r="AJ2544" s="126">
        <v>4.3891153446643297E-8</v>
      </c>
    </row>
    <row r="2545" spans="1:36" x14ac:dyDescent="0.3">
      <c r="A2545">
        <v>13918</v>
      </c>
      <c r="B2545">
        <v>13923</v>
      </c>
      <c r="C2545" t="s">
        <v>1594</v>
      </c>
      <c r="D2545">
        <v>516269248</v>
      </c>
      <c r="E2545" t="s">
        <v>3092</v>
      </c>
      <c r="F2545" t="s">
        <v>1595</v>
      </c>
      <c r="G2545" t="s">
        <v>1596</v>
      </c>
      <c r="H2545" t="s">
        <v>75</v>
      </c>
      <c r="I2545" t="s">
        <v>225</v>
      </c>
      <c r="J2545" t="s">
        <v>52</v>
      </c>
      <c r="K2545" t="s">
        <v>52</v>
      </c>
      <c r="L2545" t="s">
        <v>773</v>
      </c>
      <c r="M2545" t="s">
        <v>303</v>
      </c>
      <c r="N2545" t="s">
        <v>154</v>
      </c>
      <c r="O2545" t="s">
        <v>61</v>
      </c>
      <c r="P2545" t="s">
        <v>1505</v>
      </c>
      <c r="Q2545" t="s">
        <v>69</v>
      </c>
      <c r="R2545" t="s">
        <v>56</v>
      </c>
      <c r="S2545" t="s">
        <v>1255</v>
      </c>
      <c r="T2545" s="127">
        <v>5.08</v>
      </c>
      <c r="U2545" s="128">
        <v>49218</v>
      </c>
      <c r="V2545" s="126">
        <v>3.3000000000000002E-2</v>
      </c>
      <c r="W2545" s="126">
        <v>2.6200000000000001E-2</v>
      </c>
      <c r="X2545" t="s">
        <v>606</v>
      </c>
      <c r="Z2545" s="125">
        <v>2615.4</v>
      </c>
      <c r="AA2545" s="125">
        <v>1</v>
      </c>
      <c r="AB2545" s="125">
        <v>115.2</v>
      </c>
      <c r="AC2545" s="125">
        <v>0</v>
      </c>
      <c r="AD2545" s="125">
        <v>3.01294</v>
      </c>
      <c r="AE2545" s="125"/>
      <c r="AF2545" s="125"/>
      <c r="AG2545" t="s">
        <v>16</v>
      </c>
      <c r="AH2545" s="126">
        <v>2.3346440796805702E-6</v>
      </c>
      <c r="AI2545" s="126">
        <v>2.2236780350000001E-3</v>
      </c>
      <c r="AJ2545" s="126">
        <v>1.4530745853719395E-7</v>
      </c>
    </row>
    <row r="2546" spans="1:36" x14ac:dyDescent="0.3">
      <c r="A2546">
        <v>13918</v>
      </c>
      <c r="B2546">
        <v>13923</v>
      </c>
      <c r="C2546" t="s">
        <v>1597</v>
      </c>
      <c r="D2546">
        <v>520025438</v>
      </c>
      <c r="E2546" t="s">
        <v>3092</v>
      </c>
      <c r="F2546" t="s">
        <v>1598</v>
      </c>
      <c r="G2546" t="s">
        <v>1599</v>
      </c>
      <c r="H2546" t="s">
        <v>75</v>
      </c>
      <c r="I2546" t="s">
        <v>225</v>
      </c>
      <c r="J2546" t="s">
        <v>52</v>
      </c>
      <c r="K2546" t="s">
        <v>52</v>
      </c>
      <c r="L2546" t="s">
        <v>773</v>
      </c>
      <c r="M2546" t="s">
        <v>303</v>
      </c>
      <c r="N2546" t="s">
        <v>619</v>
      </c>
      <c r="O2546" t="s">
        <v>61</v>
      </c>
      <c r="P2546" t="s">
        <v>1372</v>
      </c>
      <c r="Q2546" t="s">
        <v>64</v>
      </c>
      <c r="R2546" t="s">
        <v>56</v>
      </c>
      <c r="S2546" t="s">
        <v>1255</v>
      </c>
      <c r="T2546" s="127">
        <v>2.7570000000000001</v>
      </c>
      <c r="U2546" s="128">
        <v>47300</v>
      </c>
      <c r="V2546" s="126">
        <v>3.6200000000000003E-2</v>
      </c>
      <c r="W2546" s="126">
        <v>2.4500000000000001E-2</v>
      </c>
      <c r="X2546" t="s">
        <v>606</v>
      </c>
      <c r="Z2546" s="125">
        <v>3261.36</v>
      </c>
      <c r="AA2546" s="125">
        <v>1</v>
      </c>
      <c r="AB2546" s="125">
        <v>113.61</v>
      </c>
      <c r="AC2546" s="125">
        <v>0</v>
      </c>
      <c r="AD2546" s="125">
        <v>3.7052299999999998</v>
      </c>
      <c r="AE2546" s="125"/>
      <c r="AF2546" s="125"/>
      <c r="AG2546" t="s">
        <v>16</v>
      </c>
      <c r="AH2546" s="126">
        <v>1.85790990498594E-6</v>
      </c>
      <c r="AI2546" s="126">
        <v>2.734617539E-3</v>
      </c>
      <c r="AJ2546" s="126">
        <v>1.7869508008648267E-7</v>
      </c>
    </row>
    <row r="2547" spans="1:36" x14ac:dyDescent="0.3">
      <c r="A2547">
        <v>13918</v>
      </c>
      <c r="B2547">
        <v>13923</v>
      </c>
      <c r="C2547" t="s">
        <v>1602</v>
      </c>
      <c r="D2547">
        <v>520038910</v>
      </c>
      <c r="E2547" t="s">
        <v>3092</v>
      </c>
      <c r="F2547" t="s">
        <v>1603</v>
      </c>
      <c r="G2547" t="s">
        <v>1604</v>
      </c>
      <c r="H2547" t="s">
        <v>75</v>
      </c>
      <c r="I2547" t="s">
        <v>224</v>
      </c>
      <c r="J2547" t="s">
        <v>52</v>
      </c>
      <c r="K2547" t="s">
        <v>52</v>
      </c>
      <c r="L2547" t="s">
        <v>773</v>
      </c>
      <c r="M2547" t="s">
        <v>303</v>
      </c>
      <c r="N2547" t="s">
        <v>619</v>
      </c>
      <c r="O2547" t="s">
        <v>61</v>
      </c>
      <c r="P2547" t="s">
        <v>1362</v>
      </c>
      <c r="Q2547" t="s">
        <v>64</v>
      </c>
      <c r="R2547" t="s">
        <v>56</v>
      </c>
      <c r="S2547" t="s">
        <v>1255</v>
      </c>
      <c r="T2547" s="127">
        <v>3.2410000000000001</v>
      </c>
      <c r="U2547" s="128">
        <v>48213</v>
      </c>
      <c r="V2547" s="126">
        <v>4.8899999999999999E-2</v>
      </c>
      <c r="W2547" s="126">
        <v>3.9600000000000003E-2</v>
      </c>
      <c r="X2547" t="s">
        <v>606</v>
      </c>
      <c r="Z2547" s="125">
        <v>9000</v>
      </c>
      <c r="AA2547" s="125">
        <v>1</v>
      </c>
      <c r="AB2547" s="125">
        <v>103.09</v>
      </c>
      <c r="AC2547" s="125">
        <v>0</v>
      </c>
      <c r="AD2547" s="125">
        <v>9.2781000000000002</v>
      </c>
      <c r="AE2547" s="125"/>
      <c r="AF2547" s="125"/>
      <c r="AG2547" t="s">
        <v>16</v>
      </c>
      <c r="AH2547" s="126">
        <v>1.9565302457836801E-5</v>
      </c>
      <c r="AI2547" s="126">
        <v>6.8476329379999999E-3</v>
      </c>
      <c r="AJ2547" s="126">
        <v>4.4746232286535381E-7</v>
      </c>
    </row>
    <row r="2548" spans="1:36" x14ac:dyDescent="0.3">
      <c r="A2548">
        <v>13918</v>
      </c>
      <c r="B2548">
        <v>13923</v>
      </c>
      <c r="C2548" t="s">
        <v>1608</v>
      </c>
      <c r="D2548">
        <v>520037789</v>
      </c>
      <c r="E2548" t="s">
        <v>3092</v>
      </c>
      <c r="F2548" t="s">
        <v>1609</v>
      </c>
      <c r="G2548" t="s">
        <v>1610</v>
      </c>
      <c r="H2548" t="s">
        <v>75</v>
      </c>
      <c r="I2548" t="s">
        <v>225</v>
      </c>
      <c r="J2548" t="s">
        <v>52</v>
      </c>
      <c r="K2548" t="s">
        <v>52</v>
      </c>
      <c r="L2548" t="s">
        <v>773</v>
      </c>
      <c r="M2548" t="s">
        <v>303</v>
      </c>
      <c r="N2548" t="s">
        <v>619</v>
      </c>
      <c r="O2548" t="s">
        <v>61</v>
      </c>
      <c r="P2548" t="s">
        <v>1362</v>
      </c>
      <c r="Q2548" t="s">
        <v>64</v>
      </c>
      <c r="R2548" t="s">
        <v>56</v>
      </c>
      <c r="S2548" t="s">
        <v>1255</v>
      </c>
      <c r="T2548" s="127">
        <v>5.0119999999999996</v>
      </c>
      <c r="U2548" s="128">
        <v>50041</v>
      </c>
      <c r="V2548" s="126">
        <v>3.61E-2</v>
      </c>
      <c r="W2548" s="126">
        <v>2.53E-2</v>
      </c>
      <c r="X2548" t="s">
        <v>606</v>
      </c>
      <c r="Z2548" s="125">
        <v>1000.73</v>
      </c>
      <c r="AA2548" s="125">
        <v>1</v>
      </c>
      <c r="AB2548" s="125">
        <v>115.48</v>
      </c>
      <c r="AC2548" s="125">
        <v>1.8530000000000001E-2</v>
      </c>
      <c r="AD2548" s="125">
        <v>1.1741699999999999</v>
      </c>
      <c r="AE2548" s="125"/>
      <c r="AF2548" s="125"/>
      <c r="AG2548" t="s">
        <v>16</v>
      </c>
      <c r="AH2548" s="126">
        <v>3.2702869953809401E-7</v>
      </c>
      <c r="AI2548" s="126">
        <v>8.6658746500000003E-4</v>
      </c>
      <c r="AJ2548" s="126">
        <v>5.662763234270082E-8</v>
      </c>
    </row>
    <row r="2549" spans="1:36" x14ac:dyDescent="0.3">
      <c r="A2549">
        <v>13918</v>
      </c>
      <c r="B2549">
        <v>13923</v>
      </c>
      <c r="C2549" t="s">
        <v>1618</v>
      </c>
      <c r="D2549">
        <v>520000472</v>
      </c>
      <c r="E2549" t="s">
        <v>3092</v>
      </c>
      <c r="F2549" t="s">
        <v>1619</v>
      </c>
      <c r="G2549" t="s">
        <v>1620</v>
      </c>
      <c r="H2549" t="s">
        <v>75</v>
      </c>
      <c r="I2549" t="s">
        <v>225</v>
      </c>
      <c r="J2549" t="s">
        <v>52</v>
      </c>
      <c r="K2549" t="s">
        <v>52</v>
      </c>
      <c r="L2549" t="s">
        <v>773</v>
      </c>
      <c r="M2549" t="s">
        <v>303</v>
      </c>
      <c r="N2549" t="s">
        <v>154</v>
      </c>
      <c r="O2549" t="s">
        <v>61</v>
      </c>
      <c r="P2549" t="s">
        <v>1254</v>
      </c>
      <c r="Q2549" t="s">
        <v>64</v>
      </c>
      <c r="R2549" t="s">
        <v>56</v>
      </c>
      <c r="S2549" t="s">
        <v>1255</v>
      </c>
      <c r="T2549" s="127">
        <v>6.3369999999999997</v>
      </c>
      <c r="U2549" s="128">
        <v>48742</v>
      </c>
      <c r="V2549" s="126">
        <v>0.03</v>
      </c>
      <c r="W2549" s="126">
        <v>2.24E-2</v>
      </c>
      <c r="X2549" t="s">
        <v>606</v>
      </c>
      <c r="Z2549" s="125">
        <v>8200</v>
      </c>
      <c r="AA2549" s="125">
        <v>1</v>
      </c>
      <c r="AB2549" s="125">
        <v>113.7</v>
      </c>
      <c r="AC2549" s="125">
        <v>0</v>
      </c>
      <c r="AD2549" s="125">
        <v>9.3233999999999995</v>
      </c>
      <c r="AE2549" s="125"/>
      <c r="AF2549" s="125"/>
      <c r="AG2549" t="s">
        <v>16</v>
      </c>
      <c r="AH2549" s="126">
        <v>2.0099004756110798E-6</v>
      </c>
      <c r="AI2549" s="126">
        <v>6.8810662670000002E-3</v>
      </c>
      <c r="AJ2549" s="126">
        <v>4.4964704206710854E-7</v>
      </c>
    </row>
    <row r="2550" spans="1:36" x14ac:dyDescent="0.3">
      <c r="A2550">
        <v>13918</v>
      </c>
      <c r="B2550">
        <v>13923</v>
      </c>
      <c r="C2550" t="s">
        <v>1618</v>
      </c>
      <c r="D2550">
        <v>520000472</v>
      </c>
      <c r="E2550" t="s">
        <v>3092</v>
      </c>
      <c r="F2550" t="s">
        <v>1621</v>
      </c>
      <c r="G2550" t="s">
        <v>1622</v>
      </c>
      <c r="H2550" t="s">
        <v>75</v>
      </c>
      <c r="I2550" t="s">
        <v>225</v>
      </c>
      <c r="J2550" t="s">
        <v>52</v>
      </c>
      <c r="K2550" t="s">
        <v>52</v>
      </c>
      <c r="L2550" t="s">
        <v>773</v>
      </c>
      <c r="M2550" t="s">
        <v>303</v>
      </c>
      <c r="N2550" t="s">
        <v>154</v>
      </c>
      <c r="O2550" t="s">
        <v>61</v>
      </c>
      <c r="P2550" t="s">
        <v>1254</v>
      </c>
      <c r="Q2550" t="s">
        <v>64</v>
      </c>
      <c r="R2550" t="s">
        <v>56</v>
      </c>
      <c r="S2550" t="s">
        <v>1255</v>
      </c>
      <c r="T2550" s="127">
        <v>9.3759999999999994</v>
      </c>
      <c r="U2550" s="128">
        <v>50203</v>
      </c>
      <c r="V2550" s="126">
        <v>3.2000000000000001E-2</v>
      </c>
      <c r="W2550" s="126">
        <v>2.53E-2</v>
      </c>
      <c r="X2550" t="s">
        <v>606</v>
      </c>
      <c r="Z2550" s="125">
        <v>10180</v>
      </c>
      <c r="AA2550" s="125">
        <v>1</v>
      </c>
      <c r="AB2550" s="125">
        <v>115.44</v>
      </c>
      <c r="AC2550" s="125">
        <v>0</v>
      </c>
      <c r="AD2550" s="125">
        <v>11.75179</v>
      </c>
      <c r="AE2550" s="125"/>
      <c r="AF2550" s="125"/>
      <c r="AG2550" t="s">
        <v>16</v>
      </c>
      <c r="AH2550" s="126">
        <v>2.06731863695874E-6</v>
      </c>
      <c r="AI2550" s="126">
        <v>8.6733215079999992E-3</v>
      </c>
      <c r="AJ2550" s="126">
        <v>5.6676294189821581E-7</v>
      </c>
    </row>
    <row r="2551" spans="1:36" x14ac:dyDescent="0.3">
      <c r="A2551">
        <v>13918</v>
      </c>
      <c r="B2551">
        <v>13923</v>
      </c>
      <c r="C2551" t="s">
        <v>1561</v>
      </c>
      <c r="D2551">
        <v>520032046</v>
      </c>
      <c r="E2551" t="s">
        <v>3092</v>
      </c>
      <c r="F2551" t="s">
        <v>1623</v>
      </c>
      <c r="G2551" t="s">
        <v>1624</v>
      </c>
      <c r="H2551" t="s">
        <v>75</v>
      </c>
      <c r="I2551" t="s">
        <v>225</v>
      </c>
      <c r="J2551" t="s">
        <v>52</v>
      </c>
      <c r="K2551" t="s">
        <v>52</v>
      </c>
      <c r="L2551" t="s">
        <v>773</v>
      </c>
      <c r="M2551" t="s">
        <v>303</v>
      </c>
      <c r="N2551" t="s">
        <v>251</v>
      </c>
      <c r="O2551" t="s">
        <v>61</v>
      </c>
      <c r="P2551" t="s">
        <v>1254</v>
      </c>
      <c r="Q2551" t="s">
        <v>64</v>
      </c>
      <c r="R2551" t="s">
        <v>56</v>
      </c>
      <c r="S2551" t="s">
        <v>1255</v>
      </c>
      <c r="T2551" s="127">
        <v>3.7879999999999998</v>
      </c>
      <c r="U2551" s="128">
        <v>48742</v>
      </c>
      <c r="V2551" s="126">
        <v>2.06E-2</v>
      </c>
      <c r="W2551" s="126">
        <v>2.2100000000000002E-2</v>
      </c>
      <c r="X2551" t="s">
        <v>606</v>
      </c>
      <c r="Z2551" s="125">
        <v>112</v>
      </c>
      <c r="AA2551" s="125">
        <v>1</v>
      </c>
      <c r="AB2551" s="125">
        <v>107.73</v>
      </c>
      <c r="AC2551" s="125">
        <v>0</v>
      </c>
      <c r="AD2551" s="125">
        <v>0.12066</v>
      </c>
      <c r="AE2551" s="125"/>
      <c r="AF2551" s="125"/>
      <c r="AG2551" t="s">
        <v>16</v>
      </c>
      <c r="AH2551" s="126">
        <v>7.9996120188170906E-8</v>
      </c>
      <c r="AI2551" s="126">
        <v>8.90522186977244E-5</v>
      </c>
      <c r="AJ2551" s="126">
        <v>5.8191659797731856E-9</v>
      </c>
    </row>
    <row r="2552" spans="1:36" x14ac:dyDescent="0.3">
      <c r="A2552">
        <v>13918</v>
      </c>
      <c r="B2552">
        <v>13923</v>
      </c>
      <c r="C2552" t="s">
        <v>1471</v>
      </c>
      <c r="D2552">
        <v>520042847</v>
      </c>
      <c r="E2552" t="s">
        <v>3092</v>
      </c>
      <c r="F2552" t="s">
        <v>2315</v>
      </c>
      <c r="G2552" t="s">
        <v>2316</v>
      </c>
      <c r="H2552" t="s">
        <v>75</v>
      </c>
      <c r="I2552" t="s">
        <v>225</v>
      </c>
      <c r="J2552" t="s">
        <v>52</v>
      </c>
      <c r="K2552" t="s">
        <v>52</v>
      </c>
      <c r="L2552" t="s">
        <v>773</v>
      </c>
      <c r="M2552" t="s">
        <v>303</v>
      </c>
      <c r="N2552" t="s">
        <v>673</v>
      </c>
      <c r="O2552" t="s">
        <v>61</v>
      </c>
      <c r="P2552" t="s">
        <v>1358</v>
      </c>
      <c r="Q2552" t="s">
        <v>64</v>
      </c>
      <c r="R2552" t="s">
        <v>56</v>
      </c>
      <c r="S2552" t="s">
        <v>1255</v>
      </c>
      <c r="T2552" s="127">
        <v>2.5179999999999998</v>
      </c>
      <c r="U2552" s="128">
        <v>47664</v>
      </c>
      <c r="V2552" s="126">
        <v>0.03</v>
      </c>
      <c r="W2552" s="126">
        <v>2.53E-2</v>
      </c>
      <c r="X2552" t="s">
        <v>606</v>
      </c>
      <c r="Z2552" s="125">
        <v>1960</v>
      </c>
      <c r="AA2552" s="125">
        <v>1</v>
      </c>
      <c r="AB2552" s="125">
        <v>109.33</v>
      </c>
      <c r="AC2552" s="125">
        <v>0</v>
      </c>
      <c r="AD2552" s="125">
        <v>2.1428699999999998</v>
      </c>
      <c r="AE2552" s="125"/>
      <c r="AF2552" s="125"/>
      <c r="AG2552" t="s">
        <v>16</v>
      </c>
      <c r="AH2552" s="126">
        <v>1.4752050149046501E-6</v>
      </c>
      <c r="AI2552" s="126">
        <v>1.5815293209999999E-3</v>
      </c>
      <c r="AJ2552" s="126">
        <v>1.0334589924644923E-7</v>
      </c>
    </row>
    <row r="2553" spans="1:36" x14ac:dyDescent="0.3">
      <c r="A2553">
        <v>13918</v>
      </c>
      <c r="B2553">
        <v>13923</v>
      </c>
      <c r="C2553" t="s">
        <v>1628</v>
      </c>
      <c r="D2553">
        <v>513432765</v>
      </c>
      <c r="E2553" t="s">
        <v>3092</v>
      </c>
      <c r="F2553" t="s">
        <v>1629</v>
      </c>
      <c r="G2553" t="s">
        <v>1630</v>
      </c>
      <c r="H2553" t="s">
        <v>75</v>
      </c>
      <c r="I2553" t="s">
        <v>224</v>
      </c>
      <c r="J2553" t="s">
        <v>52</v>
      </c>
      <c r="K2553" t="s">
        <v>52</v>
      </c>
      <c r="L2553" t="s">
        <v>773</v>
      </c>
      <c r="M2553" t="s">
        <v>303</v>
      </c>
      <c r="N2553" t="s">
        <v>138</v>
      </c>
      <c r="O2553" t="s">
        <v>61</v>
      </c>
      <c r="P2553" t="s">
        <v>1631</v>
      </c>
      <c r="Q2553" t="s">
        <v>69</v>
      </c>
      <c r="R2553" t="s">
        <v>56</v>
      </c>
      <c r="S2553" t="s">
        <v>1255</v>
      </c>
      <c r="T2553" s="127">
        <v>1.946</v>
      </c>
      <c r="U2553" s="128">
        <v>47300</v>
      </c>
      <c r="V2553" s="126">
        <v>0.08</v>
      </c>
      <c r="W2553" s="126">
        <v>5.21E-2</v>
      </c>
      <c r="X2553" t="s">
        <v>606</v>
      </c>
      <c r="Z2553" s="125">
        <v>4421.05</v>
      </c>
      <c r="AA2553" s="125">
        <v>1</v>
      </c>
      <c r="AB2553" s="125">
        <v>105.5</v>
      </c>
      <c r="AC2553" s="125">
        <v>0</v>
      </c>
      <c r="AD2553" s="125">
        <v>4.6642099999999997</v>
      </c>
      <c r="AE2553" s="125"/>
      <c r="AF2553" s="125"/>
      <c r="AG2553" t="s">
        <v>16</v>
      </c>
      <c r="AH2553" s="126">
        <v>1.5997951995816599E-5</v>
      </c>
      <c r="AI2553" s="126">
        <v>3.4423856200000002E-3</v>
      </c>
      <c r="AJ2553" s="126">
        <v>2.2494457280389432E-7</v>
      </c>
    </row>
    <row r="2554" spans="1:36" x14ac:dyDescent="0.3">
      <c r="A2554">
        <v>13918</v>
      </c>
      <c r="B2554">
        <v>13923</v>
      </c>
      <c r="C2554" t="s">
        <v>1632</v>
      </c>
      <c r="D2554">
        <v>513754069</v>
      </c>
      <c r="E2554" t="s">
        <v>3092</v>
      </c>
      <c r="F2554" t="s">
        <v>1633</v>
      </c>
      <c r="G2554" t="s">
        <v>1634</v>
      </c>
      <c r="H2554" t="s">
        <v>75</v>
      </c>
      <c r="I2554" t="s">
        <v>224</v>
      </c>
      <c r="J2554" t="s">
        <v>52</v>
      </c>
      <c r="K2554" t="s">
        <v>52</v>
      </c>
      <c r="L2554" t="s">
        <v>773</v>
      </c>
      <c r="M2554" t="s">
        <v>303</v>
      </c>
      <c r="N2554" t="s">
        <v>262</v>
      </c>
      <c r="O2554" t="s">
        <v>61</v>
      </c>
      <c r="P2554" t="s">
        <v>1358</v>
      </c>
      <c r="Q2554" t="s">
        <v>64</v>
      </c>
      <c r="R2554" t="s">
        <v>56</v>
      </c>
      <c r="S2554" t="s">
        <v>1255</v>
      </c>
      <c r="T2554" s="127">
        <v>6.6130000000000004</v>
      </c>
      <c r="U2554" s="128">
        <v>50252</v>
      </c>
      <c r="V2554" s="126">
        <v>5.3100000000000001E-2</v>
      </c>
      <c r="W2554" s="126">
        <v>4.1099999999999998E-2</v>
      </c>
      <c r="X2554" t="s">
        <v>606</v>
      </c>
      <c r="Z2554" s="125">
        <v>2000</v>
      </c>
      <c r="AA2554" s="125">
        <v>1</v>
      </c>
      <c r="AB2554" s="125">
        <v>110.69</v>
      </c>
      <c r="AC2554" s="125">
        <v>0</v>
      </c>
      <c r="AD2554" s="125">
        <v>2.2138</v>
      </c>
      <c r="AE2554" s="125"/>
      <c r="AF2554" s="125"/>
      <c r="AG2554" t="s">
        <v>16</v>
      </c>
      <c r="AH2554" s="126">
        <v>1.57062211026392E-6</v>
      </c>
      <c r="AI2554" s="126">
        <v>1.6338786809999999E-3</v>
      </c>
      <c r="AJ2554" s="126">
        <v>1.0676669688398705E-7</v>
      </c>
    </row>
    <row r="2555" spans="1:36" x14ac:dyDescent="0.3">
      <c r="A2555">
        <v>13918</v>
      </c>
      <c r="B2555">
        <v>13923</v>
      </c>
      <c r="C2555" t="s">
        <v>1502</v>
      </c>
      <c r="D2555">
        <v>514599943</v>
      </c>
      <c r="E2555" t="s">
        <v>3092</v>
      </c>
      <c r="F2555" t="s">
        <v>1635</v>
      </c>
      <c r="G2555" t="s">
        <v>1636</v>
      </c>
      <c r="H2555" t="s">
        <v>75</v>
      </c>
      <c r="I2555" t="s">
        <v>224</v>
      </c>
      <c r="J2555" t="s">
        <v>52</v>
      </c>
      <c r="K2555" t="s">
        <v>52</v>
      </c>
      <c r="L2555" t="s">
        <v>773</v>
      </c>
      <c r="M2555" t="s">
        <v>303</v>
      </c>
      <c r="N2555" t="s">
        <v>615</v>
      </c>
      <c r="O2555" t="s">
        <v>61</v>
      </c>
      <c r="P2555" t="s">
        <v>1505</v>
      </c>
      <c r="Q2555" t="s">
        <v>69</v>
      </c>
      <c r="R2555" t="s">
        <v>56</v>
      </c>
      <c r="S2555" t="s">
        <v>1255</v>
      </c>
      <c r="T2555" s="127">
        <v>2.706</v>
      </c>
      <c r="U2555" s="128">
        <v>47664</v>
      </c>
      <c r="V2555" s="126">
        <v>6.9500000000000006E-2</v>
      </c>
      <c r="W2555" s="126">
        <v>4.8599999999999997E-2</v>
      </c>
      <c r="X2555" t="s">
        <v>606</v>
      </c>
      <c r="Z2555" s="125">
        <v>0.22</v>
      </c>
      <c r="AA2555" s="125">
        <v>1</v>
      </c>
      <c r="AB2555" s="125">
        <v>105.79</v>
      </c>
      <c r="AC2555" s="125">
        <v>0</v>
      </c>
      <c r="AD2555" s="125">
        <v>2.3000000000000001E-4</v>
      </c>
      <c r="AE2555" s="125"/>
      <c r="AF2555" s="125"/>
      <c r="AG2555" t="s">
        <v>16</v>
      </c>
      <c r="AH2555" s="126">
        <v>3.0618372122751602E-10</v>
      </c>
      <c r="AI2555" s="126">
        <v>1.69749795296508E-7</v>
      </c>
      <c r="AJ2555" s="126">
        <v>1.109239329809243E-11</v>
      </c>
    </row>
    <row r="2556" spans="1:36" x14ac:dyDescent="0.3">
      <c r="A2556">
        <v>13918</v>
      </c>
      <c r="B2556">
        <v>13923</v>
      </c>
      <c r="C2556" t="s">
        <v>1637</v>
      </c>
      <c r="D2556">
        <v>510459928</v>
      </c>
      <c r="E2556" t="s">
        <v>3092</v>
      </c>
      <c r="F2556" t="s">
        <v>1638</v>
      </c>
      <c r="G2556" t="s">
        <v>1639</v>
      </c>
      <c r="H2556" t="s">
        <v>75</v>
      </c>
      <c r="I2556" t="s">
        <v>224</v>
      </c>
      <c r="J2556" t="s">
        <v>52</v>
      </c>
      <c r="K2556" t="s">
        <v>52</v>
      </c>
      <c r="L2556" t="s">
        <v>773</v>
      </c>
      <c r="M2556" t="s">
        <v>303</v>
      </c>
      <c r="N2556" t="s">
        <v>154</v>
      </c>
      <c r="O2556" t="s">
        <v>61</v>
      </c>
      <c r="P2556" t="s">
        <v>1505</v>
      </c>
      <c r="Q2556" t="s">
        <v>69</v>
      </c>
      <c r="R2556" t="s">
        <v>56</v>
      </c>
      <c r="S2556" t="s">
        <v>1255</v>
      </c>
      <c r="T2556" s="127">
        <v>3.9430000000000001</v>
      </c>
      <c r="U2556" s="128">
        <v>49125</v>
      </c>
      <c r="V2556" s="126">
        <v>6.7699999999999996E-2</v>
      </c>
      <c r="W2556" s="126">
        <v>4.41E-2</v>
      </c>
      <c r="X2556" t="s">
        <v>606</v>
      </c>
      <c r="Z2556" s="125">
        <v>120</v>
      </c>
      <c r="AA2556" s="125">
        <v>1</v>
      </c>
      <c r="AB2556" s="125">
        <v>109.5</v>
      </c>
      <c r="AC2556" s="125">
        <v>0</v>
      </c>
      <c r="AD2556" s="125">
        <v>0.13139999999999999</v>
      </c>
      <c r="AE2556" s="125"/>
      <c r="AF2556" s="125"/>
      <c r="AG2556" t="s">
        <v>16</v>
      </c>
      <c r="AH2556" s="126">
        <v>1.9999999999999999E-7</v>
      </c>
      <c r="AI2556" s="126">
        <v>9.6978796095483107E-5</v>
      </c>
      <c r="AJ2556" s="126">
        <v>6.3371325189971532E-9</v>
      </c>
    </row>
    <row r="2557" spans="1:36" x14ac:dyDescent="0.3">
      <c r="A2557">
        <v>13918</v>
      </c>
      <c r="B2557">
        <v>13923</v>
      </c>
      <c r="C2557" t="s">
        <v>2207</v>
      </c>
      <c r="D2557">
        <v>520040304</v>
      </c>
      <c r="E2557" t="s">
        <v>3092</v>
      </c>
      <c r="F2557" t="s">
        <v>2208</v>
      </c>
      <c r="G2557" t="s">
        <v>2209</v>
      </c>
      <c r="H2557" t="s">
        <v>75</v>
      </c>
      <c r="I2557" t="s">
        <v>224</v>
      </c>
      <c r="J2557" t="s">
        <v>52</v>
      </c>
      <c r="K2557" t="s">
        <v>52</v>
      </c>
      <c r="L2557" t="s">
        <v>773</v>
      </c>
      <c r="M2557" t="s">
        <v>303</v>
      </c>
      <c r="N2557" t="s">
        <v>138</v>
      </c>
      <c r="O2557" t="s">
        <v>61</v>
      </c>
      <c r="P2557" t="s">
        <v>290</v>
      </c>
      <c r="Q2557" t="s">
        <v>290</v>
      </c>
      <c r="R2557" t="s">
        <v>290</v>
      </c>
      <c r="S2557" t="s">
        <v>1255</v>
      </c>
      <c r="T2557" s="127">
        <v>1.488</v>
      </c>
      <c r="U2557" s="128">
        <v>46934</v>
      </c>
      <c r="V2557" s="126">
        <v>7.7499999999999999E-2</v>
      </c>
      <c r="W2557" s="126">
        <v>5.8000000000000003E-2</v>
      </c>
      <c r="X2557" t="s">
        <v>606</v>
      </c>
      <c r="Z2557" s="125">
        <v>1000</v>
      </c>
      <c r="AA2557" s="125">
        <v>1</v>
      </c>
      <c r="AB2557" s="125">
        <v>102.97</v>
      </c>
      <c r="AC2557" s="125">
        <v>0</v>
      </c>
      <c r="AD2557" s="125">
        <v>1.0297000000000001</v>
      </c>
      <c r="AE2557" s="125"/>
      <c r="AF2557" s="125"/>
      <c r="AG2557" t="s">
        <v>16</v>
      </c>
      <c r="AH2557" s="126">
        <v>9.0090090090090095E-6</v>
      </c>
      <c r="AI2557" s="126">
        <v>7.5996245300000002E-4</v>
      </c>
      <c r="AJ2557" s="126">
        <v>4.966016251759033E-8</v>
      </c>
    </row>
    <row r="2558" spans="1:36" x14ac:dyDescent="0.3">
      <c r="A2558">
        <v>13918</v>
      </c>
      <c r="B2558">
        <v>13923</v>
      </c>
      <c r="C2558" t="s">
        <v>1523</v>
      </c>
      <c r="D2558">
        <v>512764408</v>
      </c>
      <c r="E2558" t="s">
        <v>3092</v>
      </c>
      <c r="F2558" t="s">
        <v>1640</v>
      </c>
      <c r="G2558" t="s">
        <v>1641</v>
      </c>
      <c r="H2558" t="s">
        <v>75</v>
      </c>
      <c r="I2558" t="s">
        <v>224</v>
      </c>
      <c r="J2558" t="s">
        <v>52</v>
      </c>
      <c r="K2558" t="s">
        <v>52</v>
      </c>
      <c r="L2558" t="s">
        <v>773</v>
      </c>
      <c r="M2558" t="s">
        <v>303</v>
      </c>
      <c r="N2558" t="s">
        <v>617</v>
      </c>
      <c r="O2558" t="s">
        <v>61</v>
      </c>
      <c r="P2558" t="s">
        <v>1505</v>
      </c>
      <c r="Q2558" t="s">
        <v>69</v>
      </c>
      <c r="R2558" t="s">
        <v>56</v>
      </c>
      <c r="S2558" t="s">
        <v>1255</v>
      </c>
      <c r="T2558" s="127">
        <v>1.0329999999999999</v>
      </c>
      <c r="U2558" s="128">
        <v>46965</v>
      </c>
      <c r="V2558" s="126">
        <v>7.22E-2</v>
      </c>
      <c r="W2558" s="126">
        <v>5.0099999999999999E-2</v>
      </c>
      <c r="X2558" t="s">
        <v>606</v>
      </c>
      <c r="Z2558" s="125">
        <v>250</v>
      </c>
      <c r="AA2558" s="125">
        <v>1</v>
      </c>
      <c r="AB2558" s="125">
        <v>105.36</v>
      </c>
      <c r="AC2558" s="125">
        <v>0</v>
      </c>
      <c r="AD2558" s="125">
        <v>0.26340000000000002</v>
      </c>
      <c r="AE2558" s="125"/>
      <c r="AF2558" s="125"/>
      <c r="AG2558" t="s">
        <v>16</v>
      </c>
      <c r="AH2558" s="126">
        <v>7.18205061909276E-7</v>
      </c>
      <c r="AI2558" s="126">
        <v>1.94400417E-4</v>
      </c>
      <c r="AJ2558" s="126">
        <v>1.2703201716163246E-8</v>
      </c>
    </row>
    <row r="2559" spans="1:36" x14ac:dyDescent="0.3">
      <c r="A2559">
        <v>13918</v>
      </c>
      <c r="B2559">
        <v>13923</v>
      </c>
      <c r="C2559" t="s">
        <v>1642</v>
      </c>
      <c r="D2559">
        <v>515328250</v>
      </c>
      <c r="E2559" t="s">
        <v>3092</v>
      </c>
      <c r="F2559" t="s">
        <v>1643</v>
      </c>
      <c r="G2559" t="s">
        <v>1644</v>
      </c>
      <c r="H2559" t="s">
        <v>75</v>
      </c>
      <c r="I2559" t="s">
        <v>224</v>
      </c>
      <c r="J2559" t="s">
        <v>52</v>
      </c>
      <c r="K2559" t="s">
        <v>52</v>
      </c>
      <c r="L2559" t="s">
        <v>773</v>
      </c>
      <c r="M2559" t="s">
        <v>303</v>
      </c>
      <c r="N2559" t="s">
        <v>620</v>
      </c>
      <c r="O2559" t="s">
        <v>61</v>
      </c>
      <c r="P2559" t="s">
        <v>1435</v>
      </c>
      <c r="Q2559" t="s">
        <v>69</v>
      </c>
      <c r="R2559" t="s">
        <v>56</v>
      </c>
      <c r="S2559" t="s">
        <v>1255</v>
      </c>
      <c r="T2559" s="127">
        <v>1.9079999999999999</v>
      </c>
      <c r="U2559" s="128">
        <v>47300</v>
      </c>
      <c r="V2559" s="126">
        <v>6.3700000000000007E-2</v>
      </c>
      <c r="W2559" s="126">
        <v>4.1099999999999998E-2</v>
      </c>
      <c r="X2559" t="s">
        <v>606</v>
      </c>
      <c r="Z2559" s="125">
        <v>150</v>
      </c>
      <c r="AA2559" s="125">
        <v>1</v>
      </c>
      <c r="AB2559" s="125">
        <v>104.36</v>
      </c>
      <c r="AC2559" s="125">
        <v>0</v>
      </c>
      <c r="AD2559" s="125">
        <v>0.15654000000000001</v>
      </c>
      <c r="AE2559" s="125"/>
      <c r="AF2559" s="125"/>
      <c r="AG2559" t="s">
        <v>16</v>
      </c>
      <c r="AH2559" s="126">
        <v>3.5983994319326801E-7</v>
      </c>
      <c r="AI2559" s="126">
        <v>1.15533186E-4</v>
      </c>
      <c r="AJ2559" s="126">
        <v>7.5495793342756048E-9</v>
      </c>
    </row>
    <row r="2560" spans="1:36" x14ac:dyDescent="0.3">
      <c r="A2560">
        <v>13918</v>
      </c>
      <c r="B2560">
        <v>13923</v>
      </c>
      <c r="C2560" t="s">
        <v>1645</v>
      </c>
      <c r="D2560">
        <v>513775163</v>
      </c>
      <c r="E2560" t="s">
        <v>3092</v>
      </c>
      <c r="F2560" t="s">
        <v>1646</v>
      </c>
      <c r="G2560" t="s">
        <v>1647</v>
      </c>
      <c r="H2560" t="s">
        <v>75</v>
      </c>
      <c r="I2560" t="s">
        <v>224</v>
      </c>
      <c r="J2560" t="s">
        <v>52</v>
      </c>
      <c r="K2560" t="s">
        <v>52</v>
      </c>
      <c r="L2560" t="s">
        <v>773</v>
      </c>
      <c r="M2560" t="s">
        <v>303</v>
      </c>
      <c r="N2560" t="s">
        <v>154</v>
      </c>
      <c r="O2560" t="s">
        <v>61</v>
      </c>
      <c r="P2560" t="s">
        <v>1631</v>
      </c>
      <c r="Q2560" t="s">
        <v>69</v>
      </c>
      <c r="R2560" t="s">
        <v>56</v>
      </c>
      <c r="S2560" t="s">
        <v>1255</v>
      </c>
      <c r="T2560" s="127">
        <v>2.2189999999999999</v>
      </c>
      <c r="U2560" s="128">
        <v>47238</v>
      </c>
      <c r="V2560" s="126">
        <v>7.4999999999999997E-2</v>
      </c>
      <c r="W2560" s="126">
        <v>5.0200000000000002E-2</v>
      </c>
      <c r="X2560" t="s">
        <v>606</v>
      </c>
      <c r="Z2560" s="125">
        <v>812.78</v>
      </c>
      <c r="AA2560" s="125">
        <v>1</v>
      </c>
      <c r="AB2560" s="125">
        <v>106.91</v>
      </c>
      <c r="AC2560" s="125">
        <v>0</v>
      </c>
      <c r="AD2560" s="125">
        <v>0.86894000000000005</v>
      </c>
      <c r="AE2560" s="125"/>
      <c r="AF2560" s="125"/>
      <c r="AG2560" t="s">
        <v>16</v>
      </c>
      <c r="AH2560" s="126">
        <v>1.45139285714286E-6</v>
      </c>
      <c r="AI2560" s="126">
        <v>6.4131472599999995E-4</v>
      </c>
      <c r="AJ2560" s="126">
        <v>4.1907061880193204E-8</v>
      </c>
    </row>
    <row r="2561" spans="1:36" x14ac:dyDescent="0.3">
      <c r="A2561">
        <v>13918</v>
      </c>
      <c r="B2561">
        <v>13923</v>
      </c>
      <c r="C2561" t="s">
        <v>2249</v>
      </c>
      <c r="D2561">
        <v>513948216</v>
      </c>
      <c r="E2561" t="s">
        <v>3092</v>
      </c>
      <c r="F2561" t="s">
        <v>2403</v>
      </c>
      <c r="G2561" t="s">
        <v>2404</v>
      </c>
      <c r="H2561" t="s">
        <v>75</v>
      </c>
      <c r="I2561" t="s">
        <v>224</v>
      </c>
      <c r="J2561" t="s">
        <v>52</v>
      </c>
      <c r="K2561" t="s">
        <v>52</v>
      </c>
      <c r="L2561" t="s">
        <v>773</v>
      </c>
      <c r="M2561" t="s">
        <v>303</v>
      </c>
      <c r="N2561" t="s">
        <v>138</v>
      </c>
      <c r="O2561" t="s">
        <v>61</v>
      </c>
      <c r="P2561" t="s">
        <v>290</v>
      </c>
      <c r="Q2561" t="s">
        <v>290</v>
      </c>
      <c r="R2561" t="s">
        <v>290</v>
      </c>
      <c r="S2561" t="s">
        <v>1255</v>
      </c>
      <c r="T2561" s="127">
        <v>0.70699999999999996</v>
      </c>
      <c r="U2561" s="128">
        <v>46568</v>
      </c>
      <c r="V2561" s="126">
        <v>8.5000000000000006E-2</v>
      </c>
      <c r="W2561" s="126">
        <v>5.6800000000000003E-2</v>
      </c>
      <c r="X2561" t="s">
        <v>606</v>
      </c>
      <c r="Z2561" s="125">
        <v>3500</v>
      </c>
      <c r="AA2561" s="125">
        <v>1</v>
      </c>
      <c r="AB2561" s="125">
        <v>102</v>
      </c>
      <c r="AC2561" s="125">
        <v>0</v>
      </c>
      <c r="AD2561" s="125">
        <v>3.57</v>
      </c>
      <c r="AE2561" s="125"/>
      <c r="AF2561" s="125"/>
      <c r="AG2561" t="s">
        <v>16</v>
      </c>
      <c r="AH2561" s="126">
        <v>3.8458580109222401E-5</v>
      </c>
      <c r="AI2561" s="126">
        <v>2.6348120400000001E-3</v>
      </c>
      <c r="AJ2561" s="126">
        <v>1.721732351051738E-7</v>
      </c>
    </row>
    <row r="2562" spans="1:36" x14ac:dyDescent="0.3">
      <c r="A2562">
        <v>13918</v>
      </c>
      <c r="B2562">
        <v>13923</v>
      </c>
      <c r="C2562" t="s">
        <v>1553</v>
      </c>
      <c r="D2562">
        <v>520000118</v>
      </c>
      <c r="E2562" t="s">
        <v>3092</v>
      </c>
      <c r="F2562" t="s">
        <v>1658</v>
      </c>
      <c r="G2562" t="s">
        <v>1659</v>
      </c>
      <c r="H2562" t="s">
        <v>75</v>
      </c>
      <c r="I2562" t="s">
        <v>225</v>
      </c>
      <c r="J2562" t="s">
        <v>52</v>
      </c>
      <c r="K2562" t="s">
        <v>52</v>
      </c>
      <c r="L2562" t="s">
        <v>773</v>
      </c>
      <c r="M2562" t="s">
        <v>303</v>
      </c>
      <c r="N2562" t="s">
        <v>251</v>
      </c>
      <c r="O2562" t="s">
        <v>61</v>
      </c>
      <c r="P2562" t="s">
        <v>1254</v>
      </c>
      <c r="Q2562" t="s">
        <v>64</v>
      </c>
      <c r="R2562" t="s">
        <v>56</v>
      </c>
      <c r="S2562" t="s">
        <v>1255</v>
      </c>
      <c r="T2562" s="127">
        <v>2.3490000000000002</v>
      </c>
      <c r="U2562" s="128">
        <v>47819</v>
      </c>
      <c r="V2562" s="126">
        <v>1.7500000000000002E-2</v>
      </c>
      <c r="W2562" s="126">
        <v>2.18E-2</v>
      </c>
      <c r="X2562" t="s">
        <v>606</v>
      </c>
      <c r="Z2562" s="125">
        <v>34.39</v>
      </c>
      <c r="AA2562" s="125">
        <v>1</v>
      </c>
      <c r="AB2562" s="125">
        <v>118.62</v>
      </c>
      <c r="AC2562" s="125">
        <v>0</v>
      </c>
      <c r="AD2562" s="125">
        <v>4.079E-2</v>
      </c>
      <c r="AE2562" s="125"/>
      <c r="AF2562" s="125"/>
      <c r="AG2562" t="s">
        <v>16</v>
      </c>
      <c r="AH2562" s="126">
        <v>1.8509840504542001E-8</v>
      </c>
      <c r="AI2562" s="126">
        <v>3.0104757174541499E-5</v>
      </c>
      <c r="AJ2562" s="126">
        <v>1.9672118375182185E-9</v>
      </c>
    </row>
    <row r="2563" spans="1:36" x14ac:dyDescent="0.3">
      <c r="A2563">
        <v>13918</v>
      </c>
      <c r="B2563">
        <v>13923</v>
      </c>
      <c r="C2563" t="s">
        <v>1660</v>
      </c>
      <c r="D2563">
        <v>520036120</v>
      </c>
      <c r="E2563" t="s">
        <v>3092</v>
      </c>
      <c r="F2563" t="s">
        <v>1661</v>
      </c>
      <c r="G2563" t="s">
        <v>1662</v>
      </c>
      <c r="H2563" t="s">
        <v>75</v>
      </c>
      <c r="I2563" t="s">
        <v>224</v>
      </c>
      <c r="J2563" t="s">
        <v>52</v>
      </c>
      <c r="K2563" t="s">
        <v>52</v>
      </c>
      <c r="L2563" t="s">
        <v>773</v>
      </c>
      <c r="M2563" t="s">
        <v>303</v>
      </c>
      <c r="N2563" t="s">
        <v>262</v>
      </c>
      <c r="O2563" t="s">
        <v>61</v>
      </c>
      <c r="P2563" t="s">
        <v>1358</v>
      </c>
      <c r="Q2563" t="s">
        <v>64</v>
      </c>
      <c r="R2563" t="s">
        <v>56</v>
      </c>
      <c r="S2563" t="s">
        <v>1255</v>
      </c>
      <c r="T2563" s="127">
        <v>3.9220000000000002</v>
      </c>
      <c r="U2563" s="128">
        <v>48154</v>
      </c>
      <c r="V2563" s="126">
        <v>5.2499999999999998E-2</v>
      </c>
      <c r="W2563" s="126">
        <v>3.8399999999999997E-2</v>
      </c>
      <c r="X2563" t="s">
        <v>606</v>
      </c>
      <c r="Z2563" s="125">
        <v>3000</v>
      </c>
      <c r="AA2563" s="125">
        <v>1</v>
      </c>
      <c r="AB2563" s="125">
        <v>106.55</v>
      </c>
      <c r="AC2563" s="125">
        <v>0</v>
      </c>
      <c r="AD2563" s="125">
        <v>3.1964999999999999</v>
      </c>
      <c r="AE2563" s="125"/>
      <c r="AF2563" s="125"/>
      <c r="AG2563" t="s">
        <v>16</v>
      </c>
      <c r="AH2563" s="126">
        <v>3.5294117647058799E-6</v>
      </c>
      <c r="AI2563" s="126">
        <v>2.359153133E-3</v>
      </c>
      <c r="AJ2563" s="126">
        <v>1.5416015294501067E-7</v>
      </c>
    </row>
    <row r="2564" spans="1:36" x14ac:dyDescent="0.3">
      <c r="A2564">
        <v>13918</v>
      </c>
      <c r="B2564">
        <v>13923</v>
      </c>
      <c r="C2564" t="s">
        <v>1265</v>
      </c>
      <c r="D2564">
        <v>520018078</v>
      </c>
      <c r="E2564" t="s">
        <v>3092</v>
      </c>
      <c r="F2564" t="s">
        <v>1663</v>
      </c>
      <c r="G2564" t="s">
        <v>1664</v>
      </c>
      <c r="H2564" t="s">
        <v>75</v>
      </c>
      <c r="I2564" t="s">
        <v>225</v>
      </c>
      <c r="J2564" t="s">
        <v>52</v>
      </c>
      <c r="K2564" t="s">
        <v>52</v>
      </c>
      <c r="L2564" t="s">
        <v>773</v>
      </c>
      <c r="M2564" t="s">
        <v>303</v>
      </c>
      <c r="N2564" t="s">
        <v>251</v>
      </c>
      <c r="O2564" t="s">
        <v>61</v>
      </c>
      <c r="P2564" t="s">
        <v>1254</v>
      </c>
      <c r="Q2564" t="s">
        <v>64</v>
      </c>
      <c r="R2564" t="s">
        <v>56</v>
      </c>
      <c r="S2564" t="s">
        <v>1255</v>
      </c>
      <c r="T2564" s="127">
        <v>1.627</v>
      </c>
      <c r="U2564" s="128">
        <v>47361</v>
      </c>
      <c r="V2564" s="126">
        <v>1.8599999999999998E-2</v>
      </c>
      <c r="W2564" s="126">
        <v>2.2100000000000002E-2</v>
      </c>
      <c r="X2564" t="s">
        <v>606</v>
      </c>
      <c r="Z2564" s="125">
        <v>2800</v>
      </c>
      <c r="AA2564" s="125">
        <v>1</v>
      </c>
      <c r="AB2564" s="125">
        <v>107.17</v>
      </c>
      <c r="AC2564" s="125">
        <v>0</v>
      </c>
      <c r="AD2564" s="125">
        <v>3.0007600000000001</v>
      </c>
      <c r="AE2564" s="125"/>
      <c r="AF2564" s="125"/>
      <c r="AG2564" t="s">
        <v>16</v>
      </c>
      <c r="AH2564" s="126">
        <v>1.2527336998205799E-6</v>
      </c>
      <c r="AI2564" s="126">
        <v>2.2146886770000001E-3</v>
      </c>
      <c r="AJ2564" s="126">
        <v>1.4472004397036453E-7</v>
      </c>
    </row>
    <row r="2565" spans="1:36" x14ac:dyDescent="0.3">
      <c r="A2565">
        <v>13918</v>
      </c>
      <c r="B2565">
        <v>13923</v>
      </c>
      <c r="C2565" t="s">
        <v>1265</v>
      </c>
      <c r="D2565">
        <v>520018078</v>
      </c>
      <c r="E2565" t="s">
        <v>3092</v>
      </c>
      <c r="F2565" t="s">
        <v>1665</v>
      </c>
      <c r="G2565" t="s">
        <v>1666</v>
      </c>
      <c r="H2565" t="s">
        <v>75</v>
      </c>
      <c r="I2565" t="s">
        <v>225</v>
      </c>
      <c r="J2565" t="s">
        <v>52</v>
      </c>
      <c r="K2565" t="s">
        <v>52</v>
      </c>
      <c r="L2565" t="s">
        <v>773</v>
      </c>
      <c r="M2565" t="s">
        <v>303</v>
      </c>
      <c r="N2565" t="s">
        <v>251</v>
      </c>
      <c r="O2565" t="s">
        <v>61</v>
      </c>
      <c r="P2565" t="s">
        <v>1254</v>
      </c>
      <c r="Q2565" t="s">
        <v>64</v>
      </c>
      <c r="R2565" t="s">
        <v>56</v>
      </c>
      <c r="S2565" t="s">
        <v>1255</v>
      </c>
      <c r="T2565" s="127">
        <v>3.7290000000000001</v>
      </c>
      <c r="U2565" s="128">
        <v>48913</v>
      </c>
      <c r="V2565" s="126">
        <v>2.0199999999999999E-2</v>
      </c>
      <c r="W2565" s="126">
        <v>2.2200000000000001E-2</v>
      </c>
      <c r="X2565" t="s">
        <v>606</v>
      </c>
      <c r="Z2565" s="125">
        <v>12468.75</v>
      </c>
      <c r="AA2565" s="125">
        <v>1</v>
      </c>
      <c r="AB2565" s="125">
        <v>106.52</v>
      </c>
      <c r="AC2565" s="125">
        <v>0</v>
      </c>
      <c r="AD2565" s="125">
        <v>13.28171</v>
      </c>
      <c r="AE2565" s="125"/>
      <c r="AF2565" s="125"/>
      <c r="AG2565" t="s">
        <v>16</v>
      </c>
      <c r="AH2565" s="126">
        <v>2.4766976272491898E-6</v>
      </c>
      <c r="AI2565" s="126">
        <v>9.8024676239999997E-3</v>
      </c>
      <c r="AJ2565" s="126">
        <v>6.4054761300524882E-7</v>
      </c>
    </row>
    <row r="2566" spans="1:36" x14ac:dyDescent="0.3">
      <c r="A2566">
        <v>13918</v>
      </c>
      <c r="B2566">
        <v>13923</v>
      </c>
      <c r="C2566" t="s">
        <v>1669</v>
      </c>
      <c r="D2566">
        <v>516291754</v>
      </c>
      <c r="E2566" t="s">
        <v>3092</v>
      </c>
      <c r="F2566" t="s">
        <v>1670</v>
      </c>
      <c r="G2566" t="s">
        <v>1671</v>
      </c>
      <c r="H2566" t="s">
        <v>75</v>
      </c>
      <c r="I2566" t="s">
        <v>225</v>
      </c>
      <c r="J2566" t="s">
        <v>52</v>
      </c>
      <c r="K2566" t="s">
        <v>52</v>
      </c>
      <c r="L2566" t="s">
        <v>773</v>
      </c>
      <c r="M2566" t="s">
        <v>303</v>
      </c>
      <c r="N2566" t="s">
        <v>619</v>
      </c>
      <c r="O2566" t="s">
        <v>61</v>
      </c>
      <c r="P2566" t="s">
        <v>290</v>
      </c>
      <c r="Q2566" t="s">
        <v>290</v>
      </c>
      <c r="R2566" t="s">
        <v>290</v>
      </c>
      <c r="S2566" t="s">
        <v>1255</v>
      </c>
      <c r="T2566" s="127">
        <v>1.4490000000000001</v>
      </c>
      <c r="U2566" s="128">
        <v>46752</v>
      </c>
      <c r="V2566" s="126">
        <v>4.6098E-2</v>
      </c>
      <c r="W2566" s="126">
        <v>3.1699999999999999E-2</v>
      </c>
      <c r="X2566" t="s">
        <v>606</v>
      </c>
      <c r="Z2566" s="125">
        <v>5000</v>
      </c>
      <c r="AA2566" s="125">
        <v>1</v>
      </c>
      <c r="AB2566" s="125">
        <v>109.34</v>
      </c>
      <c r="AC2566" s="125">
        <v>0</v>
      </c>
      <c r="AD2566" s="125">
        <v>5.4669999999999996</v>
      </c>
      <c r="AE2566" s="125"/>
      <c r="AF2566" s="125"/>
      <c r="AG2566" t="s">
        <v>16</v>
      </c>
      <c r="AH2566" s="126">
        <v>5.1038167362316897E-6</v>
      </c>
      <c r="AI2566" s="126">
        <v>4.0348788290000001E-3</v>
      </c>
      <c r="AJ2566" s="126">
        <v>2.6366136591596221E-7</v>
      </c>
    </row>
    <row r="2567" spans="1:36" x14ac:dyDescent="0.3">
      <c r="A2567">
        <v>13918</v>
      </c>
      <c r="B2567">
        <v>13923</v>
      </c>
      <c r="C2567" t="s">
        <v>1672</v>
      </c>
      <c r="D2567">
        <v>2429</v>
      </c>
      <c r="E2567" t="s">
        <v>2</v>
      </c>
      <c r="F2567" t="s">
        <v>1673</v>
      </c>
      <c r="G2567" t="s">
        <v>1674</v>
      </c>
      <c r="H2567" t="s">
        <v>75</v>
      </c>
      <c r="I2567" t="s">
        <v>224</v>
      </c>
      <c r="J2567" t="s">
        <v>52</v>
      </c>
      <c r="K2567" t="s">
        <v>306</v>
      </c>
      <c r="L2567" t="s">
        <v>773</v>
      </c>
      <c r="M2567" t="s">
        <v>303</v>
      </c>
      <c r="N2567" t="s">
        <v>138</v>
      </c>
      <c r="O2567" t="s">
        <v>61</v>
      </c>
      <c r="P2567" t="s">
        <v>290</v>
      </c>
      <c r="Q2567" t="s">
        <v>290</v>
      </c>
      <c r="R2567" t="s">
        <v>290</v>
      </c>
      <c r="S2567" t="s">
        <v>1255</v>
      </c>
      <c r="T2567" s="127">
        <v>2.0510000000000002</v>
      </c>
      <c r="U2567" s="128">
        <v>47751</v>
      </c>
      <c r="V2567" s="126">
        <v>8.1500000000000003E-2</v>
      </c>
      <c r="W2567" s="126">
        <v>4.4299999999999999E-2</v>
      </c>
      <c r="X2567" t="s">
        <v>606</v>
      </c>
      <c r="Z2567" s="125">
        <v>5000</v>
      </c>
      <c r="AA2567" s="125">
        <v>1</v>
      </c>
      <c r="AB2567" s="125">
        <v>109.93</v>
      </c>
      <c r="AC2567" s="125">
        <v>0</v>
      </c>
      <c r="AD2567" s="125">
        <v>5.4965000000000002</v>
      </c>
      <c r="AE2567" s="125"/>
      <c r="AF2567" s="125"/>
      <c r="AG2567" t="s">
        <v>16</v>
      </c>
      <c r="AH2567" s="126">
        <v>1.8181818181818199E-5</v>
      </c>
      <c r="AI2567" s="126">
        <v>4.0566510860000002E-3</v>
      </c>
      <c r="AJ2567" s="126">
        <v>2.65084085925935E-7</v>
      </c>
    </row>
    <row r="2568" spans="1:36" x14ac:dyDescent="0.3">
      <c r="A2568">
        <v>13918</v>
      </c>
      <c r="B2568">
        <v>13923</v>
      </c>
      <c r="C2568" t="s">
        <v>1529</v>
      </c>
      <c r="D2568">
        <v>513201582</v>
      </c>
      <c r="E2568" t="s">
        <v>3092</v>
      </c>
      <c r="F2568" t="s">
        <v>1675</v>
      </c>
      <c r="G2568" t="s">
        <v>1676</v>
      </c>
      <c r="H2568" t="s">
        <v>75</v>
      </c>
      <c r="I2568" t="s">
        <v>224</v>
      </c>
      <c r="J2568" t="s">
        <v>52</v>
      </c>
      <c r="K2568" t="s">
        <v>52</v>
      </c>
      <c r="L2568" t="s">
        <v>773</v>
      </c>
      <c r="M2568" t="s">
        <v>303</v>
      </c>
      <c r="N2568" t="s">
        <v>138</v>
      </c>
      <c r="O2568" t="s">
        <v>61</v>
      </c>
      <c r="P2568" t="s">
        <v>1505</v>
      </c>
      <c r="Q2568" t="s">
        <v>69</v>
      </c>
      <c r="R2568" t="s">
        <v>56</v>
      </c>
      <c r="S2568" t="s">
        <v>1255</v>
      </c>
      <c r="T2568" s="127">
        <v>0.86399999999999999</v>
      </c>
      <c r="U2568" s="128">
        <v>46752</v>
      </c>
      <c r="V2568" s="126">
        <v>7.3999999999999996E-2</v>
      </c>
      <c r="W2568" s="126">
        <v>4.1200000000000001E-2</v>
      </c>
      <c r="X2568" t="s">
        <v>606</v>
      </c>
      <c r="Z2568" s="125">
        <v>1680</v>
      </c>
      <c r="AA2568" s="125">
        <v>1</v>
      </c>
      <c r="AB2568" s="125">
        <v>102.81</v>
      </c>
      <c r="AC2568" s="125">
        <v>0</v>
      </c>
      <c r="AD2568" s="125">
        <v>1.7272099999999999</v>
      </c>
      <c r="AE2568" s="125"/>
      <c r="AF2568" s="125"/>
      <c r="AG2568" t="s">
        <v>16</v>
      </c>
      <c r="AH2568" s="126">
        <v>1.90369134817608E-5</v>
      </c>
      <c r="AI2568" s="126">
        <v>1.2747545379999999E-3</v>
      </c>
      <c r="AJ2568" s="126">
        <v>8.3299533166948802E-8</v>
      </c>
    </row>
    <row r="2569" spans="1:36" x14ac:dyDescent="0.3">
      <c r="A2569">
        <v>13918</v>
      </c>
      <c r="B2569">
        <v>13923</v>
      </c>
      <c r="C2569" t="s">
        <v>1373</v>
      </c>
      <c r="D2569">
        <v>514065283</v>
      </c>
      <c r="E2569" t="s">
        <v>3092</v>
      </c>
      <c r="F2569" t="s">
        <v>1677</v>
      </c>
      <c r="G2569" t="s">
        <v>1678</v>
      </c>
      <c r="H2569" t="s">
        <v>75</v>
      </c>
      <c r="I2569" t="s">
        <v>224</v>
      </c>
      <c r="J2569" t="s">
        <v>52</v>
      </c>
      <c r="K2569" t="s">
        <v>52</v>
      </c>
      <c r="L2569" t="s">
        <v>773</v>
      </c>
      <c r="M2569" t="s">
        <v>303</v>
      </c>
      <c r="N2569" t="s">
        <v>74</v>
      </c>
      <c r="O2569" t="s">
        <v>61</v>
      </c>
      <c r="P2569" t="s">
        <v>1358</v>
      </c>
      <c r="Q2569" t="s">
        <v>64</v>
      </c>
      <c r="R2569" t="s">
        <v>56</v>
      </c>
      <c r="S2569" t="s">
        <v>1255</v>
      </c>
      <c r="T2569" s="127">
        <v>2.5739999999999998</v>
      </c>
      <c r="U2569" s="128">
        <v>48026</v>
      </c>
      <c r="V2569" s="126">
        <v>5.0500000000000003E-2</v>
      </c>
      <c r="W2569" s="126">
        <v>3.9199999999999999E-2</v>
      </c>
      <c r="X2569" t="s">
        <v>606</v>
      </c>
      <c r="Z2569" s="125">
        <v>667</v>
      </c>
      <c r="AA2569" s="125">
        <v>1</v>
      </c>
      <c r="AB2569" s="125">
        <v>103.02</v>
      </c>
      <c r="AC2569" s="125">
        <v>0</v>
      </c>
      <c r="AD2569" s="125">
        <v>0.68713999999999997</v>
      </c>
      <c r="AE2569" s="125"/>
      <c r="AF2569" s="125"/>
      <c r="AG2569" t="s">
        <v>16</v>
      </c>
      <c r="AH2569" s="126">
        <v>3.9048925083202903E-6</v>
      </c>
      <c r="AI2569" s="126">
        <v>5.0713858400000002E-4</v>
      </c>
      <c r="AJ2569" s="126">
        <v>3.3139248395005361E-8</v>
      </c>
    </row>
    <row r="2570" spans="1:36" x14ac:dyDescent="0.3">
      <c r="A2570">
        <v>13918</v>
      </c>
      <c r="B2570">
        <v>13923</v>
      </c>
      <c r="C2570" t="s">
        <v>1679</v>
      </c>
      <c r="D2570">
        <v>520039868</v>
      </c>
      <c r="E2570" t="s">
        <v>3092</v>
      </c>
      <c r="F2570" t="s">
        <v>1680</v>
      </c>
      <c r="G2570" t="s">
        <v>1681</v>
      </c>
      <c r="H2570" t="s">
        <v>75</v>
      </c>
      <c r="I2570" t="s">
        <v>224</v>
      </c>
      <c r="J2570" t="s">
        <v>52</v>
      </c>
      <c r="K2570" t="s">
        <v>52</v>
      </c>
      <c r="L2570" t="s">
        <v>773</v>
      </c>
      <c r="M2570" t="s">
        <v>303</v>
      </c>
      <c r="N2570" t="s">
        <v>615</v>
      </c>
      <c r="O2570" t="s">
        <v>61</v>
      </c>
      <c r="P2570" t="s">
        <v>290</v>
      </c>
      <c r="Q2570" t="s">
        <v>290</v>
      </c>
      <c r="R2570" t="s">
        <v>290</v>
      </c>
      <c r="S2570" t="s">
        <v>1255</v>
      </c>
      <c r="T2570" s="127">
        <v>1.8720000000000001</v>
      </c>
      <c r="U2570" s="128">
        <v>47573</v>
      </c>
      <c r="V2570" s="126">
        <v>5.7500000000000002E-2</v>
      </c>
      <c r="W2570" s="126">
        <v>5.1499999999999997E-2</v>
      </c>
      <c r="X2570" t="s">
        <v>606</v>
      </c>
      <c r="Z2570" s="125">
        <v>5000</v>
      </c>
      <c r="AA2570" s="125">
        <v>1</v>
      </c>
      <c r="AB2570" s="125">
        <v>102.63</v>
      </c>
      <c r="AC2570" s="125">
        <v>0</v>
      </c>
      <c r="AD2570" s="125">
        <v>5.1315</v>
      </c>
      <c r="AE2570" s="125"/>
      <c r="AF2570" s="125"/>
      <c r="AG2570" t="s">
        <v>16</v>
      </c>
      <c r="AH2570" s="126">
        <v>1.52396866213254E-5</v>
      </c>
      <c r="AI2570" s="126">
        <v>3.7872655410000002E-3</v>
      </c>
      <c r="AJ2570" s="126">
        <v>2.4748094003983179E-7</v>
      </c>
    </row>
    <row r="2571" spans="1:36" x14ac:dyDescent="0.3">
      <c r="A2571">
        <v>13918</v>
      </c>
      <c r="B2571">
        <v>13923</v>
      </c>
      <c r="C2571" t="s">
        <v>1684</v>
      </c>
      <c r="D2571">
        <v>514401702</v>
      </c>
      <c r="E2571" t="s">
        <v>3092</v>
      </c>
      <c r="F2571" t="s">
        <v>1685</v>
      </c>
      <c r="G2571" t="s">
        <v>1686</v>
      </c>
      <c r="H2571" t="s">
        <v>75</v>
      </c>
      <c r="I2571" t="s">
        <v>224</v>
      </c>
      <c r="J2571" t="s">
        <v>52</v>
      </c>
      <c r="K2571" t="s">
        <v>52</v>
      </c>
      <c r="L2571" t="s">
        <v>773</v>
      </c>
      <c r="M2571" t="s">
        <v>303</v>
      </c>
      <c r="N2571" t="s">
        <v>154</v>
      </c>
      <c r="O2571" t="s">
        <v>61</v>
      </c>
      <c r="P2571" t="s">
        <v>1404</v>
      </c>
      <c r="Q2571" t="s">
        <v>64</v>
      </c>
      <c r="R2571" t="s">
        <v>56</v>
      </c>
      <c r="S2571" t="s">
        <v>1255</v>
      </c>
      <c r="T2571" s="127">
        <v>4.907</v>
      </c>
      <c r="U2571" s="128">
        <v>49212</v>
      </c>
      <c r="V2571" s="126">
        <v>6.2E-2</v>
      </c>
      <c r="W2571" s="126">
        <v>4.1799999999999997E-2</v>
      </c>
      <c r="X2571" t="s">
        <v>606</v>
      </c>
      <c r="Z2571" s="125">
        <v>12675</v>
      </c>
      <c r="AA2571" s="125">
        <v>1</v>
      </c>
      <c r="AB2571" s="125">
        <v>111.98</v>
      </c>
      <c r="AC2571" s="125">
        <v>0</v>
      </c>
      <c r="AD2571" s="125">
        <v>14.19346</v>
      </c>
      <c r="AE2571" s="125"/>
      <c r="AF2571" s="125"/>
      <c r="AG2571" t="s">
        <v>16</v>
      </c>
      <c r="AH2571" s="126">
        <v>1.97479553270869E-5</v>
      </c>
      <c r="AI2571" s="126">
        <v>1.0475377954E-2</v>
      </c>
      <c r="AJ2571" s="126">
        <v>6.8451930687279558E-7</v>
      </c>
    </row>
    <row r="2572" spans="1:36" x14ac:dyDescent="0.3">
      <c r="A2572">
        <v>13918</v>
      </c>
      <c r="B2572">
        <v>13923</v>
      </c>
      <c r="C2572" t="s">
        <v>1591</v>
      </c>
      <c r="D2572">
        <v>520038274</v>
      </c>
      <c r="E2572" t="s">
        <v>3092</v>
      </c>
      <c r="F2572" t="s">
        <v>2212</v>
      </c>
      <c r="G2572" t="s">
        <v>2213</v>
      </c>
      <c r="H2572" t="s">
        <v>75</v>
      </c>
      <c r="I2572" t="s">
        <v>224</v>
      </c>
      <c r="J2572" t="s">
        <v>52</v>
      </c>
      <c r="K2572" t="s">
        <v>52</v>
      </c>
      <c r="L2572" t="s">
        <v>773</v>
      </c>
      <c r="M2572" t="s">
        <v>303</v>
      </c>
      <c r="N2572" t="s">
        <v>138</v>
      </c>
      <c r="O2572" t="s">
        <v>61</v>
      </c>
      <c r="P2572" t="s">
        <v>1435</v>
      </c>
      <c r="Q2572" t="s">
        <v>69</v>
      </c>
      <c r="R2572" t="s">
        <v>56</v>
      </c>
      <c r="S2572" t="s">
        <v>1255</v>
      </c>
      <c r="T2572" s="127">
        <v>2.3250000000000002</v>
      </c>
      <c r="U2572" s="128">
        <v>47483</v>
      </c>
      <c r="V2572" s="126">
        <v>6.1499999999999999E-2</v>
      </c>
      <c r="W2572" s="126">
        <v>4.4200000000000003E-2</v>
      </c>
      <c r="X2572" t="s">
        <v>606</v>
      </c>
      <c r="Z2572" s="125">
        <v>3600</v>
      </c>
      <c r="AA2572" s="125">
        <v>1</v>
      </c>
      <c r="AB2572" s="125">
        <v>104.08</v>
      </c>
      <c r="AC2572" s="125">
        <v>0</v>
      </c>
      <c r="AD2572" s="125">
        <v>3.74688</v>
      </c>
      <c r="AE2572" s="125"/>
      <c r="AF2572" s="125"/>
      <c r="AG2572" t="s">
        <v>16</v>
      </c>
      <c r="AH2572" s="126">
        <v>1.3333333333333299E-5</v>
      </c>
      <c r="AI2572" s="126">
        <v>2.7653570129999999E-3</v>
      </c>
      <c r="AJ2572" s="126">
        <v>1.8070376782937636E-7</v>
      </c>
    </row>
    <row r="2573" spans="1:36" x14ac:dyDescent="0.3">
      <c r="A2573">
        <v>13918</v>
      </c>
      <c r="B2573">
        <v>13923</v>
      </c>
      <c r="C2573" t="s">
        <v>1687</v>
      </c>
      <c r="D2573">
        <v>520033234</v>
      </c>
      <c r="E2573" t="s">
        <v>3092</v>
      </c>
      <c r="F2573" t="s">
        <v>1688</v>
      </c>
      <c r="G2573" t="s">
        <v>1689</v>
      </c>
      <c r="H2573" t="s">
        <v>75</v>
      </c>
      <c r="I2573" t="s">
        <v>225</v>
      </c>
      <c r="J2573" t="s">
        <v>52</v>
      </c>
      <c r="K2573" t="s">
        <v>52</v>
      </c>
      <c r="L2573" t="s">
        <v>773</v>
      </c>
      <c r="M2573" t="s">
        <v>303</v>
      </c>
      <c r="N2573" t="s">
        <v>620</v>
      </c>
      <c r="O2573" t="s">
        <v>61</v>
      </c>
      <c r="P2573" t="s">
        <v>1372</v>
      </c>
      <c r="Q2573" t="s">
        <v>64</v>
      </c>
      <c r="R2573" t="s">
        <v>56</v>
      </c>
      <c r="S2573" t="s">
        <v>1255</v>
      </c>
      <c r="T2573" s="127">
        <v>3.2719999999999998</v>
      </c>
      <c r="U2573" s="128">
        <v>48121</v>
      </c>
      <c r="V2573" s="126">
        <v>4.8300000000000003E-2</v>
      </c>
      <c r="W2573" s="126">
        <v>4.0800000000000003E-2</v>
      </c>
      <c r="X2573" t="s">
        <v>606</v>
      </c>
      <c r="Z2573" s="125">
        <v>2000</v>
      </c>
      <c r="AA2573" s="125">
        <v>1</v>
      </c>
      <c r="AB2573" s="125">
        <v>111.26</v>
      </c>
      <c r="AC2573" s="125">
        <v>0</v>
      </c>
      <c r="AD2573" s="125">
        <v>2.2252000000000001</v>
      </c>
      <c r="AE2573" s="125"/>
      <c r="AF2573" s="125"/>
      <c r="AG2573" t="s">
        <v>16</v>
      </c>
      <c r="AH2573" s="126">
        <v>5.1088034906860296E-6</v>
      </c>
      <c r="AI2573" s="126">
        <v>1.6422923669999999E-3</v>
      </c>
      <c r="AJ2573" s="126">
        <v>1.0731649376919686E-7</v>
      </c>
    </row>
    <row r="2574" spans="1:36" x14ac:dyDescent="0.3">
      <c r="A2574">
        <v>13918</v>
      </c>
      <c r="B2574">
        <v>13923</v>
      </c>
      <c r="C2574" t="s">
        <v>2405</v>
      </c>
      <c r="D2574">
        <v>512607888</v>
      </c>
      <c r="E2574" t="s">
        <v>3092</v>
      </c>
      <c r="F2574" t="s">
        <v>2406</v>
      </c>
      <c r="G2574" t="s">
        <v>2407</v>
      </c>
      <c r="H2574" t="s">
        <v>75</v>
      </c>
      <c r="I2574" t="s">
        <v>224</v>
      </c>
      <c r="J2574" t="s">
        <v>52</v>
      </c>
      <c r="K2574" t="s">
        <v>52</v>
      </c>
      <c r="L2574" t="s">
        <v>773</v>
      </c>
      <c r="M2574" t="s">
        <v>303</v>
      </c>
      <c r="N2574" t="s">
        <v>252</v>
      </c>
      <c r="O2574" t="s">
        <v>61</v>
      </c>
      <c r="P2574" t="s">
        <v>1435</v>
      </c>
      <c r="Q2574" t="s">
        <v>69</v>
      </c>
      <c r="R2574" t="s">
        <v>56</v>
      </c>
      <c r="S2574" t="s">
        <v>1255</v>
      </c>
      <c r="T2574" s="127">
        <v>3.1309999999999998</v>
      </c>
      <c r="U2574" s="128">
        <v>48457</v>
      </c>
      <c r="V2574" s="126">
        <v>6.3299999999999995E-2</v>
      </c>
      <c r="W2574" s="126">
        <v>4.2999999999999997E-2</v>
      </c>
      <c r="X2574" t="s">
        <v>606</v>
      </c>
      <c r="Z2574" s="125">
        <v>4000</v>
      </c>
      <c r="AA2574" s="125">
        <v>1</v>
      </c>
      <c r="AB2574" s="125">
        <v>108.69</v>
      </c>
      <c r="AC2574" s="125">
        <v>0</v>
      </c>
      <c r="AD2574" s="125">
        <v>4.3475999999999999</v>
      </c>
      <c r="AE2574" s="125"/>
      <c r="AF2574" s="125"/>
      <c r="AG2574" t="s">
        <v>16</v>
      </c>
      <c r="AH2574" s="126">
        <v>6.08878977692196E-6</v>
      </c>
      <c r="AI2574" s="126">
        <v>3.2087139559999998E-3</v>
      </c>
      <c r="AJ2574" s="126">
        <v>2.0967517001211586E-7</v>
      </c>
    </row>
    <row r="2575" spans="1:36" x14ac:dyDescent="0.3">
      <c r="A2575">
        <v>13918</v>
      </c>
      <c r="B2575">
        <v>13923</v>
      </c>
      <c r="C2575" t="s">
        <v>2214</v>
      </c>
      <c r="D2575">
        <v>514625094</v>
      </c>
      <c r="E2575" t="s">
        <v>3092</v>
      </c>
      <c r="F2575" t="s">
        <v>2215</v>
      </c>
      <c r="G2575" t="s">
        <v>2216</v>
      </c>
      <c r="H2575" t="s">
        <v>75</v>
      </c>
      <c r="I2575" t="s">
        <v>224</v>
      </c>
      <c r="J2575" t="s">
        <v>52</v>
      </c>
      <c r="K2575" t="s">
        <v>52</v>
      </c>
      <c r="L2575" t="s">
        <v>773</v>
      </c>
      <c r="M2575" t="s">
        <v>303</v>
      </c>
      <c r="N2575" t="s">
        <v>138</v>
      </c>
      <c r="O2575" t="s">
        <v>61</v>
      </c>
      <c r="P2575" t="s">
        <v>290</v>
      </c>
      <c r="Q2575" t="s">
        <v>290</v>
      </c>
      <c r="R2575" t="s">
        <v>290</v>
      </c>
      <c r="S2575" t="s">
        <v>1255</v>
      </c>
      <c r="T2575" s="127">
        <v>1.321</v>
      </c>
      <c r="U2575" s="128">
        <v>46757</v>
      </c>
      <c r="V2575" s="126">
        <v>7.5999999999999998E-2</v>
      </c>
      <c r="W2575" s="126">
        <v>6.3200000000000006E-2</v>
      </c>
      <c r="X2575" t="s">
        <v>606</v>
      </c>
      <c r="Z2575" s="125">
        <v>2900</v>
      </c>
      <c r="AA2575" s="125">
        <v>1</v>
      </c>
      <c r="AB2575" s="125">
        <v>101.66</v>
      </c>
      <c r="AC2575" s="125">
        <v>0.11020000000000001</v>
      </c>
      <c r="AD2575" s="125">
        <v>3.0583399999999998</v>
      </c>
      <c r="AE2575" s="125"/>
      <c r="AF2575" s="125"/>
      <c r="AG2575" t="s">
        <v>16</v>
      </c>
      <c r="AH2575" s="126">
        <v>1.8869520518976901E-5</v>
      </c>
      <c r="AI2575" s="126">
        <v>2.2571851689999999E-3</v>
      </c>
      <c r="AJ2575" s="126">
        <v>1.4749700051864348E-7</v>
      </c>
    </row>
    <row r="2576" spans="1:36" x14ac:dyDescent="0.3">
      <c r="A2576">
        <v>13918</v>
      </c>
      <c r="B2576">
        <v>13923</v>
      </c>
      <c r="C2576" t="s">
        <v>1544</v>
      </c>
      <c r="D2576">
        <v>1630</v>
      </c>
      <c r="E2576" t="s">
        <v>2</v>
      </c>
      <c r="F2576" t="s">
        <v>1690</v>
      </c>
      <c r="G2576" t="s">
        <v>1691</v>
      </c>
      <c r="H2576" t="s">
        <v>75</v>
      </c>
      <c r="I2576" t="s">
        <v>224</v>
      </c>
      <c r="J2576" t="s">
        <v>52</v>
      </c>
      <c r="K2576" t="s">
        <v>306</v>
      </c>
      <c r="L2576" t="s">
        <v>773</v>
      </c>
      <c r="M2576" t="s">
        <v>303</v>
      </c>
      <c r="N2576" t="s">
        <v>620</v>
      </c>
      <c r="O2576" t="s">
        <v>61</v>
      </c>
      <c r="P2576" t="s">
        <v>1362</v>
      </c>
      <c r="Q2576" t="s">
        <v>64</v>
      </c>
      <c r="R2576" t="s">
        <v>56</v>
      </c>
      <c r="S2576" t="s">
        <v>1255</v>
      </c>
      <c r="T2576" s="127">
        <v>1.5089999999999999</v>
      </c>
      <c r="U2576" s="128">
        <v>46798</v>
      </c>
      <c r="V2576" s="126">
        <v>5.8999999999999997E-2</v>
      </c>
      <c r="W2576" s="126">
        <v>4.8800000000000003E-2</v>
      </c>
      <c r="X2576" t="s">
        <v>606</v>
      </c>
      <c r="Z2576" s="125">
        <v>1975</v>
      </c>
      <c r="AA2576" s="125">
        <v>1</v>
      </c>
      <c r="AB2576" s="125">
        <v>103.83</v>
      </c>
      <c r="AC2576" s="125">
        <v>0</v>
      </c>
      <c r="AD2576" s="125">
        <v>2.05064</v>
      </c>
      <c r="AE2576" s="125"/>
      <c r="AF2576" s="125"/>
      <c r="AG2576" t="s">
        <v>16</v>
      </c>
      <c r="AH2576" s="126">
        <v>3.07692307692308E-6</v>
      </c>
      <c r="AI2576" s="126">
        <v>1.513459653E-3</v>
      </c>
      <c r="AJ2576" s="126">
        <v>9.889784953391418E-8</v>
      </c>
    </row>
    <row r="2577" spans="1:36" x14ac:dyDescent="0.3">
      <c r="A2577">
        <v>13918</v>
      </c>
      <c r="B2577">
        <v>13923</v>
      </c>
      <c r="C2577" t="s">
        <v>1692</v>
      </c>
      <c r="D2577">
        <v>520039090</v>
      </c>
      <c r="E2577" t="s">
        <v>3092</v>
      </c>
      <c r="F2577" t="s">
        <v>1693</v>
      </c>
      <c r="G2577" t="s">
        <v>1694</v>
      </c>
      <c r="H2577" t="s">
        <v>75</v>
      </c>
      <c r="I2577" t="s">
        <v>224</v>
      </c>
      <c r="J2577" t="s">
        <v>52</v>
      </c>
      <c r="K2577" t="s">
        <v>52</v>
      </c>
      <c r="L2577" t="s">
        <v>773</v>
      </c>
      <c r="M2577" t="s">
        <v>303</v>
      </c>
      <c r="N2577" t="s">
        <v>138</v>
      </c>
      <c r="O2577" t="s">
        <v>61</v>
      </c>
      <c r="P2577" t="s">
        <v>1487</v>
      </c>
      <c r="Q2577" t="s">
        <v>64</v>
      </c>
      <c r="R2577" t="s">
        <v>56</v>
      </c>
      <c r="S2577" t="s">
        <v>1255</v>
      </c>
      <c r="T2577" s="127">
        <v>2.0630000000000002</v>
      </c>
      <c r="U2577" s="128">
        <v>47300</v>
      </c>
      <c r="V2577" s="126">
        <v>5.79E-2</v>
      </c>
      <c r="W2577" s="126">
        <v>4.4400000000000002E-2</v>
      </c>
      <c r="X2577" t="s">
        <v>606</v>
      </c>
      <c r="Z2577" s="125">
        <v>5000</v>
      </c>
      <c r="AA2577" s="125">
        <v>1</v>
      </c>
      <c r="AB2577" s="125">
        <v>102.83</v>
      </c>
      <c r="AC2577" s="125">
        <v>0</v>
      </c>
      <c r="AD2577" s="125">
        <v>5.1414999999999997</v>
      </c>
      <c r="AE2577" s="125"/>
      <c r="AF2577" s="125"/>
      <c r="AG2577" t="s">
        <v>16</v>
      </c>
      <c r="AH2577" s="126">
        <v>2.3255813953488401E-5</v>
      </c>
      <c r="AI2577" s="126">
        <v>3.7946459670000002E-3</v>
      </c>
      <c r="AJ2577" s="126">
        <v>2.4796321800931406E-7</v>
      </c>
    </row>
    <row r="2578" spans="1:36" x14ac:dyDescent="0.3">
      <c r="A2578">
        <v>13918</v>
      </c>
      <c r="B2578">
        <v>13923</v>
      </c>
      <c r="C2578" t="s">
        <v>2317</v>
      </c>
      <c r="D2578">
        <v>510291750</v>
      </c>
      <c r="E2578" t="s">
        <v>3092</v>
      </c>
      <c r="F2578" t="s">
        <v>2318</v>
      </c>
      <c r="G2578" t="s">
        <v>2319</v>
      </c>
      <c r="H2578" t="s">
        <v>75</v>
      </c>
      <c r="I2578" t="s">
        <v>593</v>
      </c>
      <c r="J2578" t="s">
        <v>52</v>
      </c>
      <c r="K2578" t="s">
        <v>52</v>
      </c>
      <c r="L2578" t="s">
        <v>773</v>
      </c>
      <c r="M2578" t="s">
        <v>303</v>
      </c>
      <c r="N2578" t="s">
        <v>1209</v>
      </c>
      <c r="O2578" t="s">
        <v>61</v>
      </c>
      <c r="P2578" t="s">
        <v>290</v>
      </c>
      <c r="Q2578" t="s">
        <v>290</v>
      </c>
      <c r="R2578" t="s">
        <v>290</v>
      </c>
      <c r="S2578" t="s">
        <v>1255</v>
      </c>
      <c r="T2578" s="127">
        <v>3.3650000000000002</v>
      </c>
      <c r="U2578" s="128">
        <v>47542</v>
      </c>
      <c r="V2578" s="126">
        <v>4.7500000000000001E-2</v>
      </c>
      <c r="W2578" s="126">
        <v>3.4299999999999997E-2</v>
      </c>
      <c r="X2578" t="s">
        <v>606</v>
      </c>
      <c r="Z2578" s="125">
        <v>3000</v>
      </c>
      <c r="AA2578" s="125">
        <v>1</v>
      </c>
      <c r="AB2578" s="125">
        <v>106.2</v>
      </c>
      <c r="AC2578" s="125">
        <v>0</v>
      </c>
      <c r="AD2578" s="125">
        <v>3.1859999999999999</v>
      </c>
      <c r="AE2578" s="125"/>
      <c r="AF2578" s="125"/>
      <c r="AG2578" t="s">
        <v>16</v>
      </c>
      <c r="AH2578" s="126">
        <v>3.0000000000000001E-5</v>
      </c>
      <c r="AI2578" s="126">
        <v>2.351403686E-3</v>
      </c>
      <c r="AJ2578" s="126">
        <v>1.5365376107705428E-7</v>
      </c>
    </row>
    <row r="2579" spans="1:36" x14ac:dyDescent="0.3">
      <c r="A2579">
        <v>13918</v>
      </c>
      <c r="B2579">
        <v>13923</v>
      </c>
      <c r="C2579" t="s">
        <v>1695</v>
      </c>
      <c r="D2579">
        <v>550263107</v>
      </c>
      <c r="E2579" t="s">
        <v>3092</v>
      </c>
      <c r="F2579" t="s">
        <v>1696</v>
      </c>
      <c r="G2579" t="s">
        <v>1697</v>
      </c>
      <c r="H2579" t="s">
        <v>75</v>
      </c>
      <c r="I2579" t="s">
        <v>224</v>
      </c>
      <c r="J2579" t="s">
        <v>52</v>
      </c>
      <c r="K2579" t="s">
        <v>52</v>
      </c>
      <c r="L2579" t="s">
        <v>773</v>
      </c>
      <c r="M2579" t="s">
        <v>303</v>
      </c>
      <c r="N2579" t="s">
        <v>260</v>
      </c>
      <c r="O2579" t="s">
        <v>61</v>
      </c>
      <c r="P2579" t="s">
        <v>1487</v>
      </c>
      <c r="Q2579" t="s">
        <v>64</v>
      </c>
      <c r="R2579" t="s">
        <v>56</v>
      </c>
      <c r="S2579" t="s">
        <v>1255</v>
      </c>
      <c r="T2579" s="127">
        <v>2.31</v>
      </c>
      <c r="U2579" s="128">
        <v>47391</v>
      </c>
      <c r="V2579" s="126">
        <v>6.7000000000000004E-2</v>
      </c>
      <c r="W2579" s="126">
        <v>4.1799999999999997E-2</v>
      </c>
      <c r="X2579" t="s">
        <v>606</v>
      </c>
      <c r="Z2579" s="125">
        <v>0.9</v>
      </c>
      <c r="AA2579" s="125">
        <v>1</v>
      </c>
      <c r="AB2579" s="125">
        <v>107.65</v>
      </c>
      <c r="AC2579" s="125">
        <v>0</v>
      </c>
      <c r="AD2579" s="125">
        <v>9.7000000000000005E-4</v>
      </c>
      <c r="AE2579" s="125"/>
      <c r="AF2579" s="125"/>
      <c r="AG2579" t="s">
        <v>16</v>
      </c>
      <c r="AH2579" s="126">
        <v>1.9148936781349001E-9</v>
      </c>
      <c r="AI2579" s="126">
        <v>7.1590131059831505E-7</v>
      </c>
      <c r="AJ2579" s="126">
        <v>4.6780963039781125E-11</v>
      </c>
    </row>
    <row r="2580" spans="1:36" x14ac:dyDescent="0.3">
      <c r="A2580">
        <v>13918</v>
      </c>
      <c r="B2580">
        <v>13923</v>
      </c>
      <c r="C2580" t="s">
        <v>1359</v>
      </c>
      <c r="D2580">
        <v>520026683</v>
      </c>
      <c r="E2580" t="s">
        <v>3092</v>
      </c>
      <c r="F2580" t="s">
        <v>1698</v>
      </c>
      <c r="G2580" t="s">
        <v>1699</v>
      </c>
      <c r="H2580" t="s">
        <v>75</v>
      </c>
      <c r="I2580" t="s">
        <v>225</v>
      </c>
      <c r="J2580" t="s">
        <v>52</v>
      </c>
      <c r="K2580" t="s">
        <v>52</v>
      </c>
      <c r="L2580" t="s">
        <v>773</v>
      </c>
      <c r="M2580" t="s">
        <v>303</v>
      </c>
      <c r="N2580" t="s">
        <v>619</v>
      </c>
      <c r="O2580" t="s">
        <v>61</v>
      </c>
      <c r="P2580" t="s">
        <v>1362</v>
      </c>
      <c r="Q2580" t="s">
        <v>64</v>
      </c>
      <c r="R2580" t="s">
        <v>56</v>
      </c>
      <c r="S2580" t="s">
        <v>1255</v>
      </c>
      <c r="T2580" s="127">
        <v>7.4889999999999999</v>
      </c>
      <c r="U2580" s="128">
        <v>50045</v>
      </c>
      <c r="V2580" s="126">
        <v>3.2000000000000001E-2</v>
      </c>
      <c r="W2580" s="126">
        <v>2.6800000000000001E-2</v>
      </c>
      <c r="X2580" t="s">
        <v>606</v>
      </c>
      <c r="Z2580" s="125">
        <v>6000</v>
      </c>
      <c r="AA2580" s="125">
        <v>1</v>
      </c>
      <c r="AB2580" s="125">
        <v>112.59</v>
      </c>
      <c r="AC2580" s="125">
        <v>0</v>
      </c>
      <c r="AD2580" s="125">
        <v>6.7553999999999998</v>
      </c>
      <c r="AE2580" s="125"/>
      <c r="AF2580" s="125"/>
      <c r="AG2580" t="s">
        <v>16</v>
      </c>
      <c r="AH2580" s="126">
        <v>4.6491733769735698E-6</v>
      </c>
      <c r="AI2580" s="126">
        <v>4.9857729000000002E-3</v>
      </c>
      <c r="AJ2580" s="126">
        <v>3.2579805950405916E-7</v>
      </c>
    </row>
    <row r="2581" spans="1:36" x14ac:dyDescent="0.3">
      <c r="A2581">
        <v>13918</v>
      </c>
      <c r="B2581">
        <v>13923</v>
      </c>
      <c r="C2581" t="s">
        <v>1359</v>
      </c>
      <c r="D2581">
        <v>520026683</v>
      </c>
      <c r="E2581" t="s">
        <v>3092</v>
      </c>
      <c r="F2581" t="s">
        <v>1700</v>
      </c>
      <c r="G2581" t="s">
        <v>1701</v>
      </c>
      <c r="H2581" t="s">
        <v>75</v>
      </c>
      <c r="I2581" t="s">
        <v>224</v>
      </c>
      <c r="J2581" t="s">
        <v>52</v>
      </c>
      <c r="K2581" t="s">
        <v>52</v>
      </c>
      <c r="L2581" t="s">
        <v>773</v>
      </c>
      <c r="M2581" t="s">
        <v>303</v>
      </c>
      <c r="N2581" t="s">
        <v>619</v>
      </c>
      <c r="O2581" t="s">
        <v>61</v>
      </c>
      <c r="P2581" t="s">
        <v>1362</v>
      </c>
      <c r="Q2581" t="s">
        <v>64</v>
      </c>
      <c r="R2581" t="s">
        <v>56</v>
      </c>
      <c r="S2581" t="s">
        <v>1255</v>
      </c>
      <c r="T2581" s="127">
        <v>6.867</v>
      </c>
      <c r="U2581" s="128">
        <v>50045</v>
      </c>
      <c r="V2581" s="126">
        <v>5.79E-2</v>
      </c>
      <c r="W2581" s="126">
        <v>4.2500000000000003E-2</v>
      </c>
      <c r="X2581" t="s">
        <v>606</v>
      </c>
      <c r="Z2581" s="125">
        <v>5000</v>
      </c>
      <c r="AA2581" s="125">
        <v>1</v>
      </c>
      <c r="AB2581" s="125">
        <v>113.52</v>
      </c>
      <c r="AC2581" s="125">
        <v>0</v>
      </c>
      <c r="AD2581" s="125">
        <v>5.6760000000000002</v>
      </c>
      <c r="AE2581" s="125"/>
      <c r="AF2581" s="125"/>
      <c r="AG2581" t="s">
        <v>16</v>
      </c>
      <c r="AH2581" s="126">
        <v>4.3867369702914402E-6</v>
      </c>
      <c r="AI2581" s="126">
        <v>4.1891297300000003E-3</v>
      </c>
      <c r="AJ2581" s="126">
        <v>2.737409754781419E-7</v>
      </c>
    </row>
    <row r="2582" spans="1:36" x14ac:dyDescent="0.3">
      <c r="A2582">
        <v>13918</v>
      </c>
      <c r="B2582">
        <v>13923</v>
      </c>
      <c r="C2582" t="s">
        <v>1385</v>
      </c>
      <c r="D2582">
        <v>513992529</v>
      </c>
      <c r="E2582" t="s">
        <v>3092</v>
      </c>
      <c r="F2582" t="s">
        <v>2217</v>
      </c>
      <c r="G2582" t="s">
        <v>2218</v>
      </c>
      <c r="H2582" t="s">
        <v>75</v>
      </c>
      <c r="I2582" t="s">
        <v>225</v>
      </c>
      <c r="J2582" t="s">
        <v>52</v>
      </c>
      <c r="K2582" t="s">
        <v>52</v>
      </c>
      <c r="L2582" t="s">
        <v>773</v>
      </c>
      <c r="M2582" t="s">
        <v>303</v>
      </c>
      <c r="N2582" t="s">
        <v>619</v>
      </c>
      <c r="O2582" t="s">
        <v>61</v>
      </c>
      <c r="P2582" t="s">
        <v>1362</v>
      </c>
      <c r="Q2582" t="s">
        <v>64</v>
      </c>
      <c r="R2582" t="s">
        <v>56</v>
      </c>
      <c r="S2582" t="s">
        <v>1255</v>
      </c>
      <c r="T2582" s="127">
        <v>6.7439999999999998</v>
      </c>
      <c r="U2582" s="128">
        <v>50140</v>
      </c>
      <c r="V2582" s="126">
        <v>0.03</v>
      </c>
      <c r="W2582" s="126">
        <v>2.6800000000000001E-2</v>
      </c>
      <c r="X2582" t="s">
        <v>606</v>
      </c>
      <c r="Z2582" s="125">
        <v>6670</v>
      </c>
      <c r="AA2582" s="125">
        <v>1</v>
      </c>
      <c r="AB2582" s="125">
        <v>109.89</v>
      </c>
      <c r="AC2582" s="125">
        <v>0</v>
      </c>
      <c r="AD2582" s="125">
        <v>7.3296599999999996</v>
      </c>
      <c r="AE2582" s="125"/>
      <c r="AF2582" s="125"/>
      <c r="AG2582" t="s">
        <v>16</v>
      </c>
      <c r="AH2582" s="126">
        <v>6.2481677330089196E-6</v>
      </c>
      <c r="AI2582" s="126">
        <v>5.4096012370000003E-3</v>
      </c>
      <c r="AJ2582" s="126">
        <v>3.534933541795485E-7</v>
      </c>
    </row>
    <row r="2583" spans="1:36" x14ac:dyDescent="0.3">
      <c r="A2583">
        <v>13918</v>
      </c>
      <c r="B2583">
        <v>13923</v>
      </c>
      <c r="C2583" t="s">
        <v>1556</v>
      </c>
      <c r="D2583">
        <v>520020116</v>
      </c>
      <c r="E2583" t="s">
        <v>3092</v>
      </c>
      <c r="F2583" t="s">
        <v>1706</v>
      </c>
      <c r="G2583" t="s">
        <v>1707</v>
      </c>
      <c r="H2583" t="s">
        <v>75</v>
      </c>
      <c r="I2583" t="s">
        <v>225</v>
      </c>
      <c r="J2583" t="s">
        <v>52</v>
      </c>
      <c r="K2583" t="s">
        <v>52</v>
      </c>
      <c r="L2583" t="s">
        <v>773</v>
      </c>
      <c r="M2583" t="s">
        <v>303</v>
      </c>
      <c r="N2583" t="s">
        <v>619</v>
      </c>
      <c r="O2583" t="s">
        <v>61</v>
      </c>
      <c r="P2583" t="s">
        <v>1487</v>
      </c>
      <c r="Q2583" t="s">
        <v>64</v>
      </c>
      <c r="R2583" t="s">
        <v>56</v>
      </c>
      <c r="S2583" t="s">
        <v>1255</v>
      </c>
      <c r="T2583" s="127">
        <v>3.39</v>
      </c>
      <c r="U2583" s="128">
        <v>48029</v>
      </c>
      <c r="V2583" s="126">
        <v>4.4499999999999998E-2</v>
      </c>
      <c r="W2583" s="126">
        <v>2.8199999999999999E-2</v>
      </c>
      <c r="X2583" t="s">
        <v>606</v>
      </c>
      <c r="Z2583" s="125">
        <v>8000</v>
      </c>
      <c r="AA2583" s="125">
        <v>1</v>
      </c>
      <c r="AB2583" s="125">
        <v>112.81</v>
      </c>
      <c r="AC2583" s="125">
        <v>0</v>
      </c>
      <c r="AD2583" s="125">
        <v>9.0248000000000008</v>
      </c>
      <c r="AE2583" s="125"/>
      <c r="AF2583" s="125"/>
      <c r="AG2583" t="s">
        <v>16</v>
      </c>
      <c r="AH2583" s="126">
        <v>1.48423005565863E-5</v>
      </c>
      <c r="AI2583" s="126">
        <v>6.6606867500000003E-3</v>
      </c>
      <c r="AJ2583" s="126">
        <v>4.3524622189836774E-7</v>
      </c>
    </row>
    <row r="2584" spans="1:36" x14ac:dyDescent="0.3">
      <c r="A2584">
        <v>13918</v>
      </c>
      <c r="B2584">
        <v>13923</v>
      </c>
      <c r="C2584" t="s">
        <v>1802</v>
      </c>
      <c r="D2584">
        <v>520033309</v>
      </c>
      <c r="E2584" t="s">
        <v>3092</v>
      </c>
      <c r="F2584" t="s">
        <v>2320</v>
      </c>
      <c r="G2584" t="s">
        <v>2321</v>
      </c>
      <c r="H2584" t="s">
        <v>75</v>
      </c>
      <c r="I2584" t="s">
        <v>224</v>
      </c>
      <c r="J2584" t="s">
        <v>52</v>
      </c>
      <c r="K2584" t="s">
        <v>52</v>
      </c>
      <c r="L2584" t="s">
        <v>773</v>
      </c>
      <c r="M2584" t="s">
        <v>303</v>
      </c>
      <c r="N2584" t="s">
        <v>138</v>
      </c>
      <c r="O2584" t="s">
        <v>61</v>
      </c>
      <c r="P2584" t="s">
        <v>290</v>
      </c>
      <c r="Q2584" t="s">
        <v>290</v>
      </c>
      <c r="R2584" t="s">
        <v>290</v>
      </c>
      <c r="S2584" t="s">
        <v>1255</v>
      </c>
      <c r="T2584" s="127">
        <v>1.4570000000000001</v>
      </c>
      <c r="U2584" s="128">
        <v>46754</v>
      </c>
      <c r="V2584" s="126">
        <v>6.5000000000000002E-2</v>
      </c>
      <c r="W2584" s="126">
        <v>6.2199999999999998E-2</v>
      </c>
      <c r="X2584" t="s">
        <v>606</v>
      </c>
      <c r="Z2584" s="125">
        <v>4000</v>
      </c>
      <c r="AA2584" s="125">
        <v>1</v>
      </c>
      <c r="AB2584" s="125">
        <v>100.51</v>
      </c>
      <c r="AC2584" s="125">
        <v>0.12388</v>
      </c>
      <c r="AD2584" s="125">
        <v>4.1442800000000002</v>
      </c>
      <c r="AE2584" s="125"/>
      <c r="AF2584" s="125"/>
      <c r="AG2584" t="s">
        <v>16</v>
      </c>
      <c r="AH2584" s="126">
        <v>1.5791819600569601E-5</v>
      </c>
      <c r="AI2584" s="126">
        <v>3.0586551369999999E-3</v>
      </c>
      <c r="AJ2584" s="126">
        <v>1.9986949433660218E-7</v>
      </c>
    </row>
    <row r="2585" spans="1:36" x14ac:dyDescent="0.3">
      <c r="A2585">
        <v>13918</v>
      </c>
      <c r="B2585">
        <v>13923</v>
      </c>
      <c r="C2585" t="s">
        <v>1710</v>
      </c>
      <c r="D2585">
        <v>2352</v>
      </c>
      <c r="E2585" t="s">
        <v>2</v>
      </c>
      <c r="F2585" t="s">
        <v>1711</v>
      </c>
      <c r="G2585" t="s">
        <v>1712</v>
      </c>
      <c r="H2585" t="s">
        <v>75</v>
      </c>
      <c r="I2585" t="s">
        <v>224</v>
      </c>
      <c r="J2585" t="s">
        <v>52</v>
      </c>
      <c r="K2585" t="s">
        <v>306</v>
      </c>
      <c r="L2585" t="s">
        <v>773</v>
      </c>
      <c r="M2585" t="s">
        <v>303</v>
      </c>
      <c r="N2585" t="s">
        <v>1209</v>
      </c>
      <c r="O2585" t="s">
        <v>61</v>
      </c>
      <c r="P2585" t="s">
        <v>1631</v>
      </c>
      <c r="Q2585" t="s">
        <v>69</v>
      </c>
      <c r="R2585" t="s">
        <v>56</v>
      </c>
      <c r="S2585" t="s">
        <v>1255</v>
      </c>
      <c r="T2585" s="127">
        <v>2.2010000000000001</v>
      </c>
      <c r="U2585" s="128">
        <v>47119</v>
      </c>
      <c r="V2585" s="126">
        <v>9.4E-2</v>
      </c>
      <c r="W2585" s="126">
        <v>7.7799999999999994E-2</v>
      </c>
      <c r="X2585" t="s">
        <v>606</v>
      </c>
      <c r="Z2585" s="125">
        <v>4750</v>
      </c>
      <c r="AA2585" s="125">
        <v>1</v>
      </c>
      <c r="AB2585" s="125">
        <v>103.75</v>
      </c>
      <c r="AC2585" s="125">
        <v>0.21387</v>
      </c>
      <c r="AD2585" s="125">
        <v>5.1419899999999998</v>
      </c>
      <c r="AE2585" s="125"/>
      <c r="AF2585" s="125"/>
      <c r="AG2585" t="s">
        <v>16</v>
      </c>
      <c r="AH2585" s="126">
        <v>1.7304189435337001E-5</v>
      </c>
      <c r="AI2585" s="126">
        <v>3.7950076080000002E-3</v>
      </c>
      <c r="AJ2585" s="126">
        <v>2.479868496298187E-7</v>
      </c>
    </row>
    <row r="2586" spans="1:36" x14ac:dyDescent="0.3">
      <c r="A2586">
        <v>13918</v>
      </c>
      <c r="B2586">
        <v>13923</v>
      </c>
      <c r="C2586" t="s">
        <v>1713</v>
      </c>
      <c r="D2586">
        <v>520039660</v>
      </c>
      <c r="E2586" t="s">
        <v>3092</v>
      </c>
      <c r="F2586" t="s">
        <v>1714</v>
      </c>
      <c r="G2586" t="s">
        <v>1715</v>
      </c>
      <c r="H2586" t="s">
        <v>75</v>
      </c>
      <c r="I2586" t="s">
        <v>224</v>
      </c>
      <c r="J2586" t="s">
        <v>52</v>
      </c>
      <c r="K2586" t="s">
        <v>52</v>
      </c>
      <c r="L2586" t="s">
        <v>773</v>
      </c>
      <c r="M2586" t="s">
        <v>303</v>
      </c>
      <c r="N2586" t="s">
        <v>138</v>
      </c>
      <c r="O2586" t="s">
        <v>61</v>
      </c>
      <c r="P2586" t="s">
        <v>290</v>
      </c>
      <c r="Q2586" t="s">
        <v>290</v>
      </c>
      <c r="R2586" t="s">
        <v>290</v>
      </c>
      <c r="S2586" t="s">
        <v>1255</v>
      </c>
      <c r="T2586" s="127">
        <v>3.47</v>
      </c>
      <c r="U2586" s="128">
        <v>48914</v>
      </c>
      <c r="V2586" s="126">
        <v>6.7299999999999999E-2</v>
      </c>
      <c r="W2586" s="126">
        <v>4.6300000000000001E-2</v>
      </c>
      <c r="X2586" t="s">
        <v>606</v>
      </c>
      <c r="Z2586" s="125">
        <v>833.5</v>
      </c>
      <c r="AA2586" s="125">
        <v>1</v>
      </c>
      <c r="AB2586" s="125">
        <v>108</v>
      </c>
      <c r="AC2586" s="125">
        <v>0</v>
      </c>
      <c r="AD2586" s="125">
        <v>0.90017999999999998</v>
      </c>
      <c r="AE2586" s="125"/>
      <c r="AF2586" s="125"/>
      <c r="AG2586" t="s">
        <v>16</v>
      </c>
      <c r="AH2586" s="126">
        <v>3.4345454667724901E-6</v>
      </c>
      <c r="AI2586" s="126">
        <v>6.6437117700000002E-4</v>
      </c>
      <c r="AJ2586" s="126">
        <v>4.3413698256855843E-8</v>
      </c>
    </row>
    <row r="2587" spans="1:36" x14ac:dyDescent="0.3">
      <c r="A2587">
        <v>13918</v>
      </c>
      <c r="B2587">
        <v>13923</v>
      </c>
      <c r="C2587" t="s">
        <v>1716</v>
      </c>
      <c r="D2587">
        <v>1729</v>
      </c>
      <c r="E2587" t="s">
        <v>2</v>
      </c>
      <c r="F2587" t="s">
        <v>1717</v>
      </c>
      <c r="G2587" t="s">
        <v>1718</v>
      </c>
      <c r="H2587" t="s">
        <v>75</v>
      </c>
      <c r="I2587" t="s">
        <v>224</v>
      </c>
      <c r="J2587" t="s">
        <v>52</v>
      </c>
      <c r="K2587" t="s">
        <v>306</v>
      </c>
      <c r="L2587" t="s">
        <v>773</v>
      </c>
      <c r="M2587" t="s">
        <v>303</v>
      </c>
      <c r="N2587" t="s">
        <v>620</v>
      </c>
      <c r="O2587" t="s">
        <v>61</v>
      </c>
      <c r="P2587" t="s">
        <v>1372</v>
      </c>
      <c r="Q2587" t="s">
        <v>64</v>
      </c>
      <c r="R2587" t="s">
        <v>56</v>
      </c>
      <c r="S2587" t="s">
        <v>1255</v>
      </c>
      <c r="T2587" s="127">
        <v>2.1920000000000002</v>
      </c>
      <c r="U2587" s="128">
        <v>47118</v>
      </c>
      <c r="V2587" s="126">
        <v>7.8799999999999995E-2</v>
      </c>
      <c r="W2587" s="126">
        <v>8.1100000000000005E-2</v>
      </c>
      <c r="X2587" t="s">
        <v>606</v>
      </c>
      <c r="Z2587" s="125">
        <v>3800</v>
      </c>
      <c r="AA2587" s="125">
        <v>1</v>
      </c>
      <c r="AB2587" s="125">
        <v>99.98</v>
      </c>
      <c r="AC2587" s="125">
        <v>0</v>
      </c>
      <c r="AD2587" s="125">
        <v>3.7992400000000002</v>
      </c>
      <c r="AE2587" s="125"/>
      <c r="AF2587" s="125"/>
      <c r="AG2587" t="s">
        <v>16</v>
      </c>
      <c r="AH2587" s="126">
        <v>1.06532422955093E-5</v>
      </c>
      <c r="AI2587" s="126">
        <v>2.8040009219999999E-3</v>
      </c>
      <c r="AJ2587" s="126">
        <v>1.8322897527758561E-7</v>
      </c>
    </row>
    <row r="2588" spans="1:36" x14ac:dyDescent="0.3">
      <c r="A2588">
        <v>13918</v>
      </c>
      <c r="B2588">
        <v>13923</v>
      </c>
      <c r="C2588" t="s">
        <v>1719</v>
      </c>
      <c r="D2588">
        <v>520025370</v>
      </c>
      <c r="E2588" t="s">
        <v>3092</v>
      </c>
      <c r="F2588" t="s">
        <v>1720</v>
      </c>
      <c r="G2588" t="s">
        <v>1721</v>
      </c>
      <c r="H2588" t="s">
        <v>75</v>
      </c>
      <c r="I2588" t="s">
        <v>224</v>
      </c>
      <c r="J2588" t="s">
        <v>52</v>
      </c>
      <c r="K2588" t="s">
        <v>52</v>
      </c>
      <c r="L2588" t="s">
        <v>773</v>
      </c>
      <c r="M2588" t="s">
        <v>303</v>
      </c>
      <c r="N2588" t="s">
        <v>673</v>
      </c>
      <c r="O2588" t="s">
        <v>61</v>
      </c>
      <c r="P2588" t="s">
        <v>1358</v>
      </c>
      <c r="Q2588" t="s">
        <v>64</v>
      </c>
      <c r="R2588" t="s">
        <v>56</v>
      </c>
      <c r="S2588" t="s">
        <v>1255</v>
      </c>
      <c r="T2588" s="127">
        <v>3.1819999999999999</v>
      </c>
      <c r="U2588" s="128">
        <v>48364</v>
      </c>
      <c r="V2588" s="126">
        <v>5.9799999999999999E-2</v>
      </c>
      <c r="W2588" s="126">
        <v>4.0099999999999997E-2</v>
      </c>
      <c r="X2588" t="s">
        <v>606</v>
      </c>
      <c r="Z2588" s="125">
        <v>13750</v>
      </c>
      <c r="AA2588" s="125">
        <v>1</v>
      </c>
      <c r="AB2588" s="125">
        <v>106.89</v>
      </c>
      <c r="AC2588" s="125">
        <v>0</v>
      </c>
      <c r="AD2588" s="125">
        <v>14.697369999999999</v>
      </c>
      <c r="AE2588" s="125"/>
      <c r="AF2588" s="125"/>
      <c r="AG2588" t="s">
        <v>16</v>
      </c>
      <c r="AH2588" s="126">
        <v>3.3132530120481902E-5</v>
      </c>
      <c r="AI2588" s="126">
        <v>1.0847284994999999E-2</v>
      </c>
      <c r="AJ2588" s="126">
        <v>7.0882177603297711E-7</v>
      </c>
    </row>
    <row r="2589" spans="1:36" x14ac:dyDescent="0.3">
      <c r="A2589">
        <v>13918</v>
      </c>
      <c r="B2589">
        <v>13923</v>
      </c>
      <c r="C2589" t="s">
        <v>1722</v>
      </c>
      <c r="D2589">
        <v>512951518</v>
      </c>
      <c r="E2589" t="s">
        <v>3092</v>
      </c>
      <c r="F2589" t="s">
        <v>1723</v>
      </c>
      <c r="G2589" t="s">
        <v>1724</v>
      </c>
      <c r="H2589" t="s">
        <v>75</v>
      </c>
      <c r="I2589" t="s">
        <v>224</v>
      </c>
      <c r="J2589" t="s">
        <v>52</v>
      </c>
      <c r="K2589" t="s">
        <v>52</v>
      </c>
      <c r="L2589" t="s">
        <v>773</v>
      </c>
      <c r="M2589" t="s">
        <v>303</v>
      </c>
      <c r="N2589" t="s">
        <v>138</v>
      </c>
      <c r="O2589" t="s">
        <v>61</v>
      </c>
      <c r="P2589" t="s">
        <v>290</v>
      </c>
      <c r="Q2589" t="s">
        <v>290</v>
      </c>
      <c r="R2589" t="s">
        <v>290</v>
      </c>
      <c r="S2589" t="s">
        <v>1255</v>
      </c>
      <c r="T2589" s="127">
        <v>0.94</v>
      </c>
      <c r="U2589" s="128">
        <v>46660</v>
      </c>
      <c r="V2589" s="126">
        <v>7.7799999999999994E-2</v>
      </c>
      <c r="W2589" s="126">
        <v>4.9500000000000002E-2</v>
      </c>
      <c r="X2589" t="s">
        <v>606</v>
      </c>
      <c r="Z2589" s="125">
        <v>3500</v>
      </c>
      <c r="AA2589" s="125">
        <v>1</v>
      </c>
      <c r="AB2589" s="125">
        <v>104.65</v>
      </c>
      <c r="AC2589" s="125">
        <v>0</v>
      </c>
      <c r="AD2589" s="125">
        <v>3.66275</v>
      </c>
      <c r="AE2589" s="125"/>
      <c r="AF2589" s="125"/>
      <c r="AG2589" t="s">
        <v>16</v>
      </c>
      <c r="AH2589" s="126">
        <v>2.5792188651437001E-5</v>
      </c>
      <c r="AI2589" s="126">
        <v>2.70326549E-3</v>
      </c>
      <c r="AJ2589" s="126">
        <v>1.7664636327212196E-7</v>
      </c>
    </row>
    <row r="2590" spans="1:36" x14ac:dyDescent="0.3">
      <c r="A2590">
        <v>13918</v>
      </c>
      <c r="B2590">
        <v>13923</v>
      </c>
      <c r="C2590" t="s">
        <v>2408</v>
      </c>
      <c r="D2590">
        <v>520039074</v>
      </c>
      <c r="E2590" t="s">
        <v>3092</v>
      </c>
      <c r="F2590" t="s">
        <v>2409</v>
      </c>
      <c r="G2590" t="s">
        <v>2410</v>
      </c>
      <c r="H2590" t="s">
        <v>75</v>
      </c>
      <c r="I2590" t="s">
        <v>224</v>
      </c>
      <c r="J2590" t="s">
        <v>52</v>
      </c>
      <c r="K2590" t="s">
        <v>52</v>
      </c>
      <c r="L2590" t="s">
        <v>773</v>
      </c>
      <c r="M2590" t="s">
        <v>303</v>
      </c>
      <c r="N2590" t="s">
        <v>138</v>
      </c>
      <c r="O2590" t="s">
        <v>61</v>
      </c>
      <c r="P2590" t="s">
        <v>290</v>
      </c>
      <c r="Q2590" t="s">
        <v>290</v>
      </c>
      <c r="R2590" t="s">
        <v>290</v>
      </c>
      <c r="S2590" t="s">
        <v>1255</v>
      </c>
      <c r="T2590" s="127">
        <v>1.885</v>
      </c>
      <c r="U2590" s="128">
        <v>47300</v>
      </c>
      <c r="V2590" s="126">
        <v>6.5000000000000002E-2</v>
      </c>
      <c r="W2590" s="126">
        <v>8.3699999999999997E-2</v>
      </c>
      <c r="X2590" t="s">
        <v>606</v>
      </c>
      <c r="Z2590" s="125">
        <v>5000</v>
      </c>
      <c r="AA2590" s="125">
        <v>1</v>
      </c>
      <c r="AB2590" s="125">
        <v>96.94</v>
      </c>
      <c r="AC2590" s="125">
        <v>0</v>
      </c>
      <c r="AD2590" s="125">
        <v>4.8470000000000004</v>
      </c>
      <c r="AE2590" s="125"/>
      <c r="AF2590" s="125"/>
      <c r="AG2590" t="s">
        <v>16</v>
      </c>
      <c r="AH2590" s="126">
        <v>2.7027027027027E-5</v>
      </c>
      <c r="AI2590" s="126">
        <v>3.5772924250000002E-3</v>
      </c>
      <c r="AJ2590" s="126">
        <v>2.3376013180806093E-7</v>
      </c>
    </row>
    <row r="2591" spans="1:36" x14ac:dyDescent="0.3">
      <c r="A2591">
        <v>13918</v>
      </c>
      <c r="B2591">
        <v>13923</v>
      </c>
      <c r="C2591" t="s">
        <v>1514</v>
      </c>
      <c r="D2591">
        <v>520043720</v>
      </c>
      <c r="E2591" t="s">
        <v>3092</v>
      </c>
      <c r="F2591" t="s">
        <v>1728</v>
      </c>
      <c r="G2591" t="s">
        <v>1729</v>
      </c>
      <c r="H2591" t="s">
        <v>75</v>
      </c>
      <c r="I2591" t="s">
        <v>226</v>
      </c>
      <c r="J2591" t="s">
        <v>52</v>
      </c>
      <c r="K2591" t="s">
        <v>52</v>
      </c>
      <c r="L2591" t="s">
        <v>773</v>
      </c>
      <c r="M2591" t="s">
        <v>303</v>
      </c>
      <c r="N2591" t="s">
        <v>620</v>
      </c>
      <c r="O2591" t="s">
        <v>61</v>
      </c>
      <c r="P2591" t="s">
        <v>1517</v>
      </c>
      <c r="Q2591" t="s">
        <v>69</v>
      </c>
      <c r="R2591" t="s">
        <v>56</v>
      </c>
      <c r="S2591" t="s">
        <v>1255</v>
      </c>
      <c r="T2591" s="127">
        <v>3.722</v>
      </c>
      <c r="U2591" s="128">
        <v>47818</v>
      </c>
      <c r="V2591" s="126">
        <v>6.0199999999999997E-2</v>
      </c>
      <c r="W2591" s="126">
        <v>5.4199999999999998E-2</v>
      </c>
      <c r="X2591" t="s">
        <v>606</v>
      </c>
      <c r="Z2591" s="125">
        <v>975</v>
      </c>
      <c r="AA2591" s="125">
        <v>1</v>
      </c>
      <c r="AB2591" s="125">
        <v>81.41</v>
      </c>
      <c r="AC2591" s="125">
        <v>0</v>
      </c>
      <c r="AD2591" s="125">
        <v>0.79374999999999996</v>
      </c>
      <c r="AE2591" s="125"/>
      <c r="AF2591" s="125"/>
      <c r="AG2591" t="s">
        <v>16</v>
      </c>
      <c r="AH2591" s="126">
        <v>7.1704120118742003E-6</v>
      </c>
      <c r="AI2591" s="126">
        <v>5.8582130400000002E-4</v>
      </c>
      <c r="AJ2591" s="126">
        <v>3.8280813827655937E-8</v>
      </c>
    </row>
    <row r="2592" spans="1:36" x14ac:dyDescent="0.3">
      <c r="A2592">
        <v>13918</v>
      </c>
      <c r="B2592">
        <v>13923</v>
      </c>
      <c r="C2592" t="s">
        <v>1459</v>
      </c>
      <c r="D2592">
        <v>1772</v>
      </c>
      <c r="E2592" t="s">
        <v>2</v>
      </c>
      <c r="F2592" t="s">
        <v>1730</v>
      </c>
      <c r="G2592" t="s">
        <v>1731</v>
      </c>
      <c r="H2592" t="s">
        <v>75</v>
      </c>
      <c r="I2592" t="s">
        <v>224</v>
      </c>
      <c r="J2592" t="s">
        <v>52</v>
      </c>
      <c r="K2592" t="s">
        <v>306</v>
      </c>
      <c r="L2592" t="s">
        <v>773</v>
      </c>
      <c r="M2592" t="s">
        <v>303</v>
      </c>
      <c r="N2592" t="s">
        <v>620</v>
      </c>
      <c r="O2592" t="s">
        <v>61</v>
      </c>
      <c r="P2592" t="s">
        <v>1358</v>
      </c>
      <c r="Q2592" t="s">
        <v>64</v>
      </c>
      <c r="R2592" t="s">
        <v>56</v>
      </c>
      <c r="S2592" t="s">
        <v>1255</v>
      </c>
      <c r="T2592" s="127">
        <v>3.004</v>
      </c>
      <c r="U2592" s="128">
        <v>47421</v>
      </c>
      <c r="V2592" s="126">
        <v>7.1099999999999997E-2</v>
      </c>
      <c r="W2592" s="126">
        <v>5.3699999999999998E-2</v>
      </c>
      <c r="X2592" t="s">
        <v>606</v>
      </c>
      <c r="Z2592" s="125">
        <v>5000</v>
      </c>
      <c r="AA2592" s="125">
        <v>1</v>
      </c>
      <c r="AB2592" s="125">
        <v>106.65</v>
      </c>
      <c r="AC2592" s="125">
        <v>0</v>
      </c>
      <c r="AD2592" s="125">
        <v>5.3324999999999996</v>
      </c>
      <c r="AE2592" s="125"/>
      <c r="AF2592" s="125"/>
      <c r="AG2592" t="s">
        <v>16</v>
      </c>
      <c r="AH2592" s="126">
        <v>1.19904076738609E-5</v>
      </c>
      <c r="AI2592" s="126">
        <v>3.9356121009999998E-3</v>
      </c>
      <c r="AJ2592" s="126">
        <v>2.5717472722642558E-7</v>
      </c>
    </row>
    <row r="2593" spans="1:36" x14ac:dyDescent="0.3">
      <c r="A2593">
        <v>13918</v>
      </c>
      <c r="B2593">
        <v>13923</v>
      </c>
      <c r="C2593" t="s">
        <v>1687</v>
      </c>
      <c r="D2593">
        <v>520033234</v>
      </c>
      <c r="E2593" t="s">
        <v>3092</v>
      </c>
      <c r="F2593" t="s">
        <v>1735</v>
      </c>
      <c r="G2593" t="s">
        <v>1736</v>
      </c>
      <c r="H2593" t="s">
        <v>75</v>
      </c>
      <c r="I2593" t="s">
        <v>225</v>
      </c>
      <c r="J2593" t="s">
        <v>52</v>
      </c>
      <c r="K2593" t="s">
        <v>52</v>
      </c>
      <c r="L2593" t="s">
        <v>773</v>
      </c>
      <c r="M2593" t="s">
        <v>303</v>
      </c>
      <c r="N2593" t="s">
        <v>620</v>
      </c>
      <c r="O2593" t="s">
        <v>61</v>
      </c>
      <c r="P2593" t="s">
        <v>1372</v>
      </c>
      <c r="Q2593" t="s">
        <v>64</v>
      </c>
      <c r="R2593" t="s">
        <v>56</v>
      </c>
      <c r="S2593" t="s">
        <v>1255</v>
      </c>
      <c r="T2593" s="127">
        <v>3.5870000000000002</v>
      </c>
      <c r="U2593" s="128">
        <v>47756</v>
      </c>
      <c r="V2593" s="126">
        <v>4.24E-2</v>
      </c>
      <c r="W2593" s="126">
        <v>3.0300000000000001E-2</v>
      </c>
      <c r="X2593" t="s">
        <v>606</v>
      </c>
      <c r="Z2593" s="125">
        <v>10780</v>
      </c>
      <c r="AA2593" s="125">
        <v>1</v>
      </c>
      <c r="AB2593" s="125">
        <v>110.91</v>
      </c>
      <c r="AC2593" s="125">
        <v>0</v>
      </c>
      <c r="AD2593" s="125">
        <v>11.956099999999999</v>
      </c>
      <c r="AE2593" s="125"/>
      <c r="AF2593" s="125"/>
      <c r="AG2593" t="s">
        <v>16</v>
      </c>
      <c r="AH2593" s="126">
        <v>1.70542635658915E-5</v>
      </c>
      <c r="AI2593" s="126">
        <v>8.8241109889999995E-3</v>
      </c>
      <c r="AJ2593" s="126">
        <v>5.7661636309270826E-7</v>
      </c>
    </row>
    <row r="2594" spans="1:36" x14ac:dyDescent="0.3">
      <c r="A2594">
        <v>13918</v>
      </c>
      <c r="B2594">
        <v>13923</v>
      </c>
      <c r="C2594" t="s">
        <v>2411</v>
      </c>
      <c r="D2594">
        <v>515541415</v>
      </c>
      <c r="E2594" t="s">
        <v>3092</v>
      </c>
      <c r="F2594" t="s">
        <v>2412</v>
      </c>
      <c r="G2594" t="s">
        <v>2413</v>
      </c>
      <c r="H2594" t="s">
        <v>75</v>
      </c>
      <c r="I2594" t="s">
        <v>224</v>
      </c>
      <c r="J2594" t="s">
        <v>52</v>
      </c>
      <c r="K2594" t="s">
        <v>52</v>
      </c>
      <c r="L2594" t="s">
        <v>773</v>
      </c>
      <c r="M2594" t="s">
        <v>303</v>
      </c>
      <c r="N2594" t="s">
        <v>138</v>
      </c>
      <c r="O2594" t="s">
        <v>61</v>
      </c>
      <c r="P2594" t="s">
        <v>290</v>
      </c>
      <c r="Q2594" t="s">
        <v>290</v>
      </c>
      <c r="R2594" t="s">
        <v>290</v>
      </c>
      <c r="S2594" t="s">
        <v>1255</v>
      </c>
      <c r="T2594" s="127">
        <v>0.72599999999999998</v>
      </c>
      <c r="U2594" s="128">
        <v>46477</v>
      </c>
      <c r="V2594" s="126">
        <v>9.1399999999999995E-2</v>
      </c>
      <c r="W2594" s="126">
        <v>7.2999999999999995E-2</v>
      </c>
      <c r="X2594" t="s">
        <v>606</v>
      </c>
      <c r="Z2594" s="125">
        <v>2750</v>
      </c>
      <c r="AA2594" s="125">
        <v>1</v>
      </c>
      <c r="AB2594" s="125">
        <v>103.69</v>
      </c>
      <c r="AC2594" s="125">
        <v>0</v>
      </c>
      <c r="AD2594" s="125">
        <v>2.8514699999999999</v>
      </c>
      <c r="AE2594" s="125"/>
      <c r="AF2594" s="125"/>
      <c r="AG2594" t="s">
        <v>16</v>
      </c>
      <c r="AH2594" s="126">
        <v>1.3750000000000001E-4</v>
      </c>
      <c r="AI2594" s="126">
        <v>2.104506299E-3</v>
      </c>
      <c r="AJ2594" s="126">
        <v>1.3752011616396358E-7</v>
      </c>
    </row>
    <row r="2595" spans="1:36" x14ac:dyDescent="0.3">
      <c r="A2595">
        <v>13918</v>
      </c>
      <c r="B2595">
        <v>13923</v>
      </c>
      <c r="C2595" t="s">
        <v>1381</v>
      </c>
      <c r="D2595">
        <v>510960719</v>
      </c>
      <c r="E2595" t="s">
        <v>3092</v>
      </c>
      <c r="F2595" t="s">
        <v>1737</v>
      </c>
      <c r="G2595" t="s">
        <v>1738</v>
      </c>
      <c r="H2595" t="s">
        <v>75</v>
      </c>
      <c r="I2595" t="s">
        <v>225</v>
      </c>
      <c r="J2595" t="s">
        <v>52</v>
      </c>
      <c r="K2595" t="s">
        <v>52</v>
      </c>
      <c r="L2595" t="s">
        <v>773</v>
      </c>
      <c r="M2595" t="s">
        <v>303</v>
      </c>
      <c r="N2595" t="s">
        <v>619</v>
      </c>
      <c r="O2595" t="s">
        <v>61</v>
      </c>
      <c r="P2595" t="s">
        <v>1384</v>
      </c>
      <c r="Q2595" t="s">
        <v>69</v>
      </c>
      <c r="R2595" t="s">
        <v>56</v>
      </c>
      <c r="S2595" t="s">
        <v>1255</v>
      </c>
      <c r="T2595" s="127">
        <v>11.41</v>
      </c>
      <c r="U2595" s="128">
        <v>53329</v>
      </c>
      <c r="V2595" s="126">
        <v>3.6700000000000003E-2</v>
      </c>
      <c r="W2595" s="126">
        <v>2.8400000000000002E-2</v>
      </c>
      <c r="X2595" t="s">
        <v>606</v>
      </c>
      <c r="Z2595" s="125">
        <v>18000</v>
      </c>
      <c r="AA2595" s="125">
        <v>1</v>
      </c>
      <c r="AB2595" s="125">
        <v>115.31</v>
      </c>
      <c r="AC2595" s="125">
        <v>0.3468</v>
      </c>
      <c r="AD2595" s="125">
        <v>21.102599999999999</v>
      </c>
      <c r="AE2595" s="125"/>
      <c r="AF2595" s="125"/>
      <c r="AG2595" t="s">
        <v>16</v>
      </c>
      <c r="AH2595" s="126">
        <v>3.5301503275293101E-6</v>
      </c>
      <c r="AI2595" s="126">
        <v>1.5574617521999999E-2</v>
      </c>
      <c r="AJ2595" s="126">
        <v>1.0177319078796753E-6</v>
      </c>
    </row>
    <row r="2596" spans="1:36" x14ac:dyDescent="0.3">
      <c r="A2596">
        <v>13918</v>
      </c>
      <c r="B2596">
        <v>13923</v>
      </c>
      <c r="C2596" t="s">
        <v>2219</v>
      </c>
      <c r="D2596">
        <v>512947185</v>
      </c>
      <c r="E2596" t="s">
        <v>3092</v>
      </c>
      <c r="F2596" t="s">
        <v>2220</v>
      </c>
      <c r="G2596" t="s">
        <v>2221</v>
      </c>
      <c r="H2596" t="s">
        <v>75</v>
      </c>
      <c r="I2596" t="s">
        <v>224</v>
      </c>
      <c r="J2596" t="s">
        <v>52</v>
      </c>
      <c r="K2596" t="s">
        <v>52</v>
      </c>
      <c r="L2596" t="s">
        <v>773</v>
      </c>
      <c r="M2596" t="s">
        <v>303</v>
      </c>
      <c r="N2596" t="s">
        <v>138</v>
      </c>
      <c r="O2596" t="s">
        <v>61</v>
      </c>
      <c r="P2596" t="s">
        <v>290</v>
      </c>
      <c r="Q2596" t="s">
        <v>290</v>
      </c>
      <c r="R2596" t="s">
        <v>290</v>
      </c>
      <c r="S2596" t="s">
        <v>1255</v>
      </c>
      <c r="T2596" s="127">
        <v>1.4370000000000001</v>
      </c>
      <c r="U2596" s="128">
        <v>46934</v>
      </c>
      <c r="V2596" s="126">
        <v>7.4399999999999994E-2</v>
      </c>
      <c r="W2596" s="126">
        <v>8.2799999999999999E-2</v>
      </c>
      <c r="X2596" t="s">
        <v>606</v>
      </c>
      <c r="Z2596" s="125">
        <v>9000</v>
      </c>
      <c r="AA2596" s="125">
        <v>1</v>
      </c>
      <c r="AB2596" s="125">
        <v>99.07</v>
      </c>
      <c r="AC2596" s="125">
        <v>0</v>
      </c>
      <c r="AD2596" s="125">
        <v>8.9162999999999997</v>
      </c>
      <c r="AE2596" s="125"/>
      <c r="AF2596" s="125"/>
      <c r="AG2596" t="s">
        <v>16</v>
      </c>
      <c r="AH2596" s="126">
        <v>1.5050167200000001E-4</v>
      </c>
      <c r="AI2596" s="126">
        <v>6.5806091290000002E-3</v>
      </c>
      <c r="AJ2596" s="126">
        <v>4.3001350592948491E-7</v>
      </c>
    </row>
    <row r="2597" spans="1:36" x14ac:dyDescent="0.3">
      <c r="A2597">
        <v>13918</v>
      </c>
      <c r="B2597">
        <v>13923</v>
      </c>
      <c r="C2597" t="s">
        <v>2222</v>
      </c>
      <c r="D2597">
        <v>514160530</v>
      </c>
      <c r="E2597" t="s">
        <v>3092</v>
      </c>
      <c r="F2597" t="s">
        <v>2223</v>
      </c>
      <c r="G2597" t="s">
        <v>2224</v>
      </c>
      <c r="H2597" t="s">
        <v>75</v>
      </c>
      <c r="I2597" t="s">
        <v>593</v>
      </c>
      <c r="J2597" t="s">
        <v>52</v>
      </c>
      <c r="K2597" t="s">
        <v>52</v>
      </c>
      <c r="L2597" t="s">
        <v>773</v>
      </c>
      <c r="M2597" t="s">
        <v>303</v>
      </c>
      <c r="N2597" t="s">
        <v>256</v>
      </c>
      <c r="O2597" t="s">
        <v>61</v>
      </c>
      <c r="P2597" t="s">
        <v>290</v>
      </c>
      <c r="Q2597" t="s">
        <v>290</v>
      </c>
      <c r="R2597" t="s">
        <v>290</v>
      </c>
      <c r="S2597" t="s">
        <v>1255</v>
      </c>
      <c r="T2597" s="127">
        <v>2.3180000000000001</v>
      </c>
      <c r="U2597" s="128">
        <v>47300</v>
      </c>
      <c r="V2597" s="126">
        <v>5.5E-2</v>
      </c>
      <c r="W2597" s="126">
        <v>-3.5000000000000003E-2</v>
      </c>
      <c r="X2597" t="s">
        <v>606</v>
      </c>
      <c r="Z2597" s="125">
        <v>2000</v>
      </c>
      <c r="AA2597" s="125">
        <v>1</v>
      </c>
      <c r="AB2597" s="125">
        <v>122.9</v>
      </c>
      <c r="AC2597" s="125">
        <v>0</v>
      </c>
      <c r="AD2597" s="125">
        <v>2.4580000000000002</v>
      </c>
      <c r="AE2597" s="125"/>
      <c r="AF2597" s="125"/>
      <c r="AG2597" t="s">
        <v>16</v>
      </c>
      <c r="AH2597" s="126">
        <v>3.2439993756598799E-5</v>
      </c>
      <c r="AI2597" s="126">
        <v>1.8141086809999999E-3</v>
      </c>
      <c r="AJ2597" s="126">
        <v>1.1854392489874433E-7</v>
      </c>
    </row>
    <row r="2598" spans="1:36" x14ac:dyDescent="0.3">
      <c r="A2598">
        <v>13918</v>
      </c>
      <c r="B2598">
        <v>13923</v>
      </c>
      <c r="C2598" t="s">
        <v>1739</v>
      </c>
      <c r="D2598">
        <v>515361442</v>
      </c>
      <c r="E2598" t="s">
        <v>3092</v>
      </c>
      <c r="F2598" t="s">
        <v>1740</v>
      </c>
      <c r="G2598" t="s">
        <v>1741</v>
      </c>
      <c r="H2598" t="s">
        <v>75</v>
      </c>
      <c r="I2598" t="s">
        <v>224</v>
      </c>
      <c r="J2598" t="s">
        <v>52</v>
      </c>
      <c r="K2598" t="s">
        <v>52</v>
      </c>
      <c r="L2598" t="s">
        <v>773</v>
      </c>
      <c r="M2598" t="s">
        <v>303</v>
      </c>
      <c r="N2598" t="s">
        <v>138</v>
      </c>
      <c r="O2598" t="s">
        <v>61</v>
      </c>
      <c r="P2598" t="s">
        <v>290</v>
      </c>
      <c r="Q2598" t="s">
        <v>290</v>
      </c>
      <c r="R2598" t="s">
        <v>290</v>
      </c>
      <c r="S2598" t="s">
        <v>1255</v>
      </c>
      <c r="T2598" s="127">
        <v>2.4900000000000002</v>
      </c>
      <c r="U2598" s="128">
        <v>47848</v>
      </c>
      <c r="V2598" s="126">
        <v>8.3500000000000005E-2</v>
      </c>
      <c r="W2598" s="126">
        <v>7.3800000000000004E-2</v>
      </c>
      <c r="X2598" t="s">
        <v>606</v>
      </c>
      <c r="Z2598" s="125">
        <v>5000</v>
      </c>
      <c r="AA2598" s="125">
        <v>1</v>
      </c>
      <c r="AB2598" s="125">
        <v>102.65</v>
      </c>
      <c r="AC2598" s="125">
        <v>0</v>
      </c>
      <c r="AD2598" s="125">
        <v>5.1325000000000003</v>
      </c>
      <c r="AE2598" s="125"/>
      <c r="AF2598" s="125"/>
      <c r="AG2598" t="s">
        <v>16</v>
      </c>
      <c r="AH2598" s="126">
        <v>2.9411764705882401E-5</v>
      </c>
      <c r="AI2598" s="126">
        <v>3.7880035840000001E-3</v>
      </c>
      <c r="AJ2598" s="126">
        <v>2.4752916783678003E-7</v>
      </c>
    </row>
    <row r="2599" spans="1:36" x14ac:dyDescent="0.3">
      <c r="A2599">
        <v>13918</v>
      </c>
      <c r="B2599">
        <v>13923</v>
      </c>
      <c r="C2599" t="s">
        <v>1742</v>
      </c>
      <c r="D2599">
        <v>550012405</v>
      </c>
      <c r="E2599" t="s">
        <v>3092</v>
      </c>
      <c r="F2599" t="s">
        <v>1743</v>
      </c>
      <c r="G2599" t="s">
        <v>1744</v>
      </c>
      <c r="H2599" t="s">
        <v>75</v>
      </c>
      <c r="I2599" t="s">
        <v>299</v>
      </c>
      <c r="J2599" t="s">
        <v>52</v>
      </c>
      <c r="K2599" t="s">
        <v>52</v>
      </c>
      <c r="L2599" t="s">
        <v>773</v>
      </c>
      <c r="M2599" t="s">
        <v>303</v>
      </c>
      <c r="N2599" t="s">
        <v>260</v>
      </c>
      <c r="O2599" t="s">
        <v>61</v>
      </c>
      <c r="P2599" t="s">
        <v>290</v>
      </c>
      <c r="Q2599" t="s">
        <v>290</v>
      </c>
      <c r="R2599" t="s">
        <v>290</v>
      </c>
      <c r="S2599" t="s">
        <v>1255</v>
      </c>
      <c r="T2599" s="127">
        <v>2.0920000000000001</v>
      </c>
      <c r="U2599" s="128">
        <v>47027</v>
      </c>
      <c r="V2599" s="126">
        <v>7.0000000000000007E-2</v>
      </c>
      <c r="W2599" s="126">
        <v>5.0999999999999997E-2</v>
      </c>
      <c r="X2599" t="s">
        <v>606</v>
      </c>
      <c r="Z2599" s="125">
        <v>4000</v>
      </c>
      <c r="AA2599" s="125">
        <v>1</v>
      </c>
      <c r="AB2599" s="125">
        <v>84.5</v>
      </c>
      <c r="AC2599" s="125">
        <v>0</v>
      </c>
      <c r="AD2599" s="125">
        <v>3.38</v>
      </c>
      <c r="AE2599" s="125"/>
      <c r="AF2599" s="125"/>
      <c r="AG2599" t="s">
        <v>16</v>
      </c>
      <c r="AH2599" s="126">
        <v>3.4838303631371498E-5</v>
      </c>
      <c r="AI2599" s="126">
        <v>2.494583948E-3</v>
      </c>
      <c r="AJ2599" s="126">
        <v>1.6300995368501049E-7</v>
      </c>
    </row>
    <row r="2600" spans="1:36" x14ac:dyDescent="0.3">
      <c r="A2600">
        <v>13918</v>
      </c>
      <c r="B2600">
        <v>13923</v>
      </c>
      <c r="C2600" t="s">
        <v>1401</v>
      </c>
      <c r="D2600">
        <v>510560188</v>
      </c>
      <c r="E2600" t="s">
        <v>3092</v>
      </c>
      <c r="F2600" t="s">
        <v>1745</v>
      </c>
      <c r="G2600" t="s">
        <v>1746</v>
      </c>
      <c r="H2600" t="s">
        <v>75</v>
      </c>
      <c r="I2600" t="s">
        <v>225</v>
      </c>
      <c r="J2600" t="s">
        <v>52</v>
      </c>
      <c r="K2600" t="s">
        <v>52</v>
      </c>
      <c r="L2600" t="s">
        <v>773</v>
      </c>
      <c r="M2600" t="s">
        <v>303</v>
      </c>
      <c r="N2600" t="s">
        <v>620</v>
      </c>
      <c r="O2600" t="s">
        <v>61</v>
      </c>
      <c r="P2600" t="s">
        <v>1404</v>
      </c>
      <c r="Q2600" t="s">
        <v>64</v>
      </c>
      <c r="R2600" t="s">
        <v>56</v>
      </c>
      <c r="S2600" t="s">
        <v>1255</v>
      </c>
      <c r="T2600" s="127">
        <v>5.86</v>
      </c>
      <c r="U2600" s="128">
        <v>49218</v>
      </c>
      <c r="V2600" s="126">
        <v>4.02E-2</v>
      </c>
      <c r="W2600" s="126">
        <v>2.6100000000000002E-2</v>
      </c>
      <c r="X2600" t="s">
        <v>606</v>
      </c>
      <c r="Z2600" s="125">
        <v>2000</v>
      </c>
      <c r="AA2600" s="125">
        <v>1</v>
      </c>
      <c r="AB2600" s="125">
        <v>114.45</v>
      </c>
      <c r="AC2600" s="125">
        <v>0</v>
      </c>
      <c r="AD2600" s="125">
        <v>2.2890000000000001</v>
      </c>
      <c r="AE2600" s="125"/>
      <c r="AF2600" s="125"/>
      <c r="AG2600" t="s">
        <v>16</v>
      </c>
      <c r="AH2600" s="126">
        <v>2.47929786284524E-6</v>
      </c>
      <c r="AI2600" s="126">
        <v>1.689379484E-3</v>
      </c>
      <c r="AJ2600" s="126">
        <v>1.103934272144938E-7</v>
      </c>
    </row>
    <row r="2601" spans="1:36" x14ac:dyDescent="0.3">
      <c r="A2601">
        <v>13918</v>
      </c>
      <c r="B2601">
        <v>13923</v>
      </c>
      <c r="C2601" t="s">
        <v>1411</v>
      </c>
      <c r="D2601">
        <v>513257873</v>
      </c>
      <c r="E2601" t="s">
        <v>3092</v>
      </c>
      <c r="F2601" t="s">
        <v>1747</v>
      </c>
      <c r="G2601" t="s">
        <v>1748</v>
      </c>
      <c r="H2601" t="s">
        <v>75</v>
      </c>
      <c r="I2601" t="s">
        <v>225</v>
      </c>
      <c r="J2601" t="s">
        <v>52</v>
      </c>
      <c r="K2601" t="s">
        <v>52</v>
      </c>
      <c r="L2601" t="s">
        <v>773</v>
      </c>
      <c r="M2601" t="s">
        <v>303</v>
      </c>
      <c r="N2601" t="s">
        <v>619</v>
      </c>
      <c r="O2601" t="s">
        <v>61</v>
      </c>
      <c r="P2601" t="s">
        <v>1362</v>
      </c>
      <c r="Q2601" t="s">
        <v>64</v>
      </c>
      <c r="R2601" t="s">
        <v>56</v>
      </c>
      <c r="S2601" t="s">
        <v>1255</v>
      </c>
      <c r="T2601" s="127">
        <v>4.1769999999999996</v>
      </c>
      <c r="U2601" s="128">
        <v>48700</v>
      </c>
      <c r="V2601" s="126">
        <v>3.1800000000000002E-2</v>
      </c>
      <c r="W2601" s="126">
        <v>2.4199999999999999E-2</v>
      </c>
      <c r="X2601" t="s">
        <v>606</v>
      </c>
      <c r="Z2601" s="125">
        <v>8000</v>
      </c>
      <c r="AA2601" s="125">
        <v>1</v>
      </c>
      <c r="AB2601" s="125">
        <v>108.33</v>
      </c>
      <c r="AC2601" s="125">
        <v>0</v>
      </c>
      <c r="AD2601" s="125">
        <v>8.6663999999999994</v>
      </c>
      <c r="AE2601" s="125"/>
      <c r="AF2601" s="125"/>
      <c r="AG2601" t="s">
        <v>16</v>
      </c>
      <c r="AH2601" s="126">
        <v>1.7501564202300599E-5</v>
      </c>
      <c r="AI2601" s="126">
        <v>6.396172286E-3</v>
      </c>
      <c r="AJ2601" s="126">
        <v>4.1796137947212276E-7</v>
      </c>
    </row>
    <row r="2602" spans="1:36" x14ac:dyDescent="0.3">
      <c r="A2602">
        <v>13918</v>
      </c>
      <c r="B2602">
        <v>13923</v>
      </c>
      <c r="C2602" t="s">
        <v>1752</v>
      </c>
      <c r="D2602">
        <v>520027293</v>
      </c>
      <c r="E2602" t="s">
        <v>3092</v>
      </c>
      <c r="F2602" t="s">
        <v>1753</v>
      </c>
      <c r="G2602" t="s">
        <v>1754</v>
      </c>
      <c r="H2602" t="s">
        <v>75</v>
      </c>
      <c r="I2602" t="s">
        <v>225</v>
      </c>
      <c r="J2602" t="s">
        <v>52</v>
      </c>
      <c r="K2602" t="s">
        <v>52</v>
      </c>
      <c r="L2602" t="s">
        <v>773</v>
      </c>
      <c r="M2602" t="s">
        <v>303</v>
      </c>
      <c r="N2602" t="s">
        <v>154</v>
      </c>
      <c r="O2602" t="s">
        <v>61</v>
      </c>
      <c r="P2602" t="s">
        <v>1755</v>
      </c>
      <c r="Q2602" t="s">
        <v>69</v>
      </c>
      <c r="R2602" t="s">
        <v>56</v>
      </c>
      <c r="S2602" t="s">
        <v>1255</v>
      </c>
      <c r="T2602" s="127">
        <v>11.137</v>
      </c>
      <c r="U2602" s="128">
        <v>55154</v>
      </c>
      <c r="V2602" s="126">
        <v>3.2899999999999999E-2</v>
      </c>
      <c r="W2602" s="126">
        <v>2.58E-2</v>
      </c>
      <c r="X2602" t="s">
        <v>606</v>
      </c>
      <c r="Z2602" s="125">
        <v>984</v>
      </c>
      <c r="AA2602" s="125">
        <v>1</v>
      </c>
      <c r="AB2602" s="125">
        <v>111.9</v>
      </c>
      <c r="AC2602" s="125">
        <v>0</v>
      </c>
      <c r="AD2602" s="125">
        <v>1.1011</v>
      </c>
      <c r="AE2602" s="125"/>
      <c r="AF2602" s="125"/>
      <c r="AG2602" t="s">
        <v>16</v>
      </c>
      <c r="AH2602" s="126">
        <v>1.9999999999999999E-6</v>
      </c>
      <c r="AI2602" s="126">
        <v>8.1265869300000001E-4</v>
      </c>
      <c r="AJ2602" s="126">
        <v>5.3103627219693804E-8</v>
      </c>
    </row>
    <row r="2603" spans="1:36" x14ac:dyDescent="0.3">
      <c r="A2603">
        <v>13918</v>
      </c>
      <c r="B2603">
        <v>13923</v>
      </c>
      <c r="C2603" t="s">
        <v>1756</v>
      </c>
      <c r="D2603">
        <v>520036690</v>
      </c>
      <c r="E2603" t="s">
        <v>3092</v>
      </c>
      <c r="F2603" t="s">
        <v>1757</v>
      </c>
      <c r="G2603" t="s">
        <v>1758</v>
      </c>
      <c r="H2603" t="s">
        <v>75</v>
      </c>
      <c r="I2603" t="s">
        <v>224</v>
      </c>
      <c r="J2603" t="s">
        <v>52</v>
      </c>
      <c r="K2603" t="s">
        <v>52</v>
      </c>
      <c r="L2603" t="s">
        <v>773</v>
      </c>
      <c r="M2603" t="s">
        <v>303</v>
      </c>
      <c r="N2603" t="s">
        <v>1208</v>
      </c>
      <c r="O2603" t="s">
        <v>61</v>
      </c>
      <c r="P2603" t="s">
        <v>1358</v>
      </c>
      <c r="Q2603" t="s">
        <v>64</v>
      </c>
      <c r="R2603" t="s">
        <v>56</v>
      </c>
      <c r="S2603" t="s">
        <v>1255</v>
      </c>
      <c r="T2603" s="127">
        <v>4.4370000000000003</v>
      </c>
      <c r="U2603" s="128">
        <v>49279</v>
      </c>
      <c r="V2603" s="126">
        <v>5.6800000000000003E-2</v>
      </c>
      <c r="W2603" s="126">
        <v>3.8800000000000001E-2</v>
      </c>
      <c r="X2603" t="s">
        <v>606</v>
      </c>
      <c r="Z2603" s="125">
        <v>1000</v>
      </c>
      <c r="AA2603" s="125">
        <v>1</v>
      </c>
      <c r="AB2603" s="125">
        <v>108.65</v>
      </c>
      <c r="AC2603" s="125">
        <v>0</v>
      </c>
      <c r="AD2603" s="125">
        <v>1.0865</v>
      </c>
      <c r="AE2603" s="125"/>
      <c r="AF2603" s="125"/>
      <c r="AG2603" t="s">
        <v>16</v>
      </c>
      <c r="AH2603" s="126">
        <v>6.66666666666667E-6</v>
      </c>
      <c r="AI2603" s="126">
        <v>8.0188327199999998E-4</v>
      </c>
      <c r="AJ2603" s="126">
        <v>5.2399501384249676E-8</v>
      </c>
    </row>
    <row r="2604" spans="1:36" x14ac:dyDescent="0.3">
      <c r="A2604">
        <v>13918</v>
      </c>
      <c r="B2604">
        <v>13923</v>
      </c>
      <c r="C2604" t="s">
        <v>1363</v>
      </c>
      <c r="D2604">
        <v>511659401</v>
      </c>
      <c r="E2604" t="s">
        <v>3092</v>
      </c>
      <c r="F2604" t="s">
        <v>1759</v>
      </c>
      <c r="G2604" t="s">
        <v>1760</v>
      </c>
      <c r="H2604" t="s">
        <v>75</v>
      </c>
      <c r="I2604" t="s">
        <v>225</v>
      </c>
      <c r="J2604" t="s">
        <v>52</v>
      </c>
      <c r="K2604" t="s">
        <v>52</v>
      </c>
      <c r="L2604" t="s">
        <v>773</v>
      </c>
      <c r="M2604" t="s">
        <v>303</v>
      </c>
      <c r="N2604" t="s">
        <v>619</v>
      </c>
      <c r="O2604" t="s">
        <v>61</v>
      </c>
      <c r="P2604" t="s">
        <v>1362</v>
      </c>
      <c r="Q2604" t="s">
        <v>64</v>
      </c>
      <c r="R2604" t="s">
        <v>56</v>
      </c>
      <c r="S2604" t="s">
        <v>1255</v>
      </c>
      <c r="T2604" s="127">
        <v>6.484</v>
      </c>
      <c r="U2604" s="128">
        <v>50160</v>
      </c>
      <c r="V2604" s="126">
        <v>3.5999999999999997E-2</v>
      </c>
      <c r="W2604" s="126">
        <v>2.5000000000000001E-2</v>
      </c>
      <c r="X2604" t="s">
        <v>606</v>
      </c>
      <c r="Z2604" s="125">
        <v>5000</v>
      </c>
      <c r="AA2604" s="125">
        <v>1</v>
      </c>
      <c r="AB2604" s="125">
        <v>111.67</v>
      </c>
      <c r="AC2604" s="125">
        <v>0</v>
      </c>
      <c r="AD2604" s="125">
        <v>5.5834999999999999</v>
      </c>
      <c r="AE2604" s="125"/>
      <c r="AF2604" s="125"/>
      <c r="AG2604" t="s">
        <v>16</v>
      </c>
      <c r="AH2604" s="126">
        <v>5.7136392568155097E-6</v>
      </c>
      <c r="AI2604" s="126">
        <v>4.1208607910000004E-3</v>
      </c>
      <c r="AJ2604" s="126">
        <v>2.6927990426043082E-7</v>
      </c>
    </row>
    <row r="2605" spans="1:36" x14ac:dyDescent="0.3">
      <c r="A2605">
        <v>13918</v>
      </c>
      <c r="B2605">
        <v>13923</v>
      </c>
      <c r="C2605" t="s">
        <v>2310</v>
      </c>
      <c r="D2605">
        <v>511399388</v>
      </c>
      <c r="E2605" t="s">
        <v>3092</v>
      </c>
      <c r="F2605" t="s">
        <v>2326</v>
      </c>
      <c r="G2605" t="s">
        <v>2327</v>
      </c>
      <c r="H2605" t="s">
        <v>75</v>
      </c>
      <c r="I2605" t="s">
        <v>224</v>
      </c>
      <c r="J2605" t="s">
        <v>52</v>
      </c>
      <c r="K2605" t="s">
        <v>52</v>
      </c>
      <c r="L2605" t="s">
        <v>773</v>
      </c>
      <c r="M2605" t="s">
        <v>303</v>
      </c>
      <c r="N2605" t="s">
        <v>138</v>
      </c>
      <c r="O2605" t="s">
        <v>61</v>
      </c>
      <c r="P2605" t="s">
        <v>1398</v>
      </c>
      <c r="Q2605" t="s">
        <v>69</v>
      </c>
      <c r="R2605" t="s">
        <v>56</v>
      </c>
      <c r="S2605" t="s">
        <v>1255</v>
      </c>
      <c r="T2605" s="127">
        <v>3.5920000000000001</v>
      </c>
      <c r="U2605" s="128">
        <v>48395</v>
      </c>
      <c r="V2605" s="126">
        <v>6.1199999999999997E-2</v>
      </c>
      <c r="W2605" s="126">
        <v>4.0899999999999999E-2</v>
      </c>
      <c r="X2605" t="s">
        <v>606</v>
      </c>
      <c r="Z2605" s="125">
        <v>3000</v>
      </c>
      <c r="AA2605" s="125">
        <v>1</v>
      </c>
      <c r="AB2605" s="125">
        <v>107.46</v>
      </c>
      <c r="AC2605" s="125">
        <v>0</v>
      </c>
      <c r="AD2605" s="125">
        <v>3.2238000000000002</v>
      </c>
      <c r="AE2605" s="125"/>
      <c r="AF2605" s="125"/>
      <c r="AG2605" t="s">
        <v>16</v>
      </c>
      <c r="AH2605" s="126">
        <v>1.0557692510724901E-5</v>
      </c>
      <c r="AI2605" s="126">
        <v>2.3793016950000002E-3</v>
      </c>
      <c r="AJ2605" s="126">
        <v>1.5547677180169731E-7</v>
      </c>
    </row>
    <row r="2606" spans="1:36" x14ac:dyDescent="0.3">
      <c r="A2606">
        <v>13918</v>
      </c>
      <c r="B2606">
        <v>13923</v>
      </c>
      <c r="C2606" t="s">
        <v>1761</v>
      </c>
      <c r="D2606">
        <v>1632</v>
      </c>
      <c r="E2606" t="s">
        <v>2</v>
      </c>
      <c r="F2606" t="s">
        <v>1762</v>
      </c>
      <c r="G2606" t="s">
        <v>1763</v>
      </c>
      <c r="H2606" t="s">
        <v>75</v>
      </c>
      <c r="I2606" t="s">
        <v>224</v>
      </c>
      <c r="J2606" t="s">
        <v>52</v>
      </c>
      <c r="K2606" t="s">
        <v>306</v>
      </c>
      <c r="L2606" t="s">
        <v>773</v>
      </c>
      <c r="M2606" t="s">
        <v>303</v>
      </c>
      <c r="N2606" t="s">
        <v>620</v>
      </c>
      <c r="O2606" t="s">
        <v>61</v>
      </c>
      <c r="P2606" t="s">
        <v>1631</v>
      </c>
      <c r="Q2606" t="s">
        <v>69</v>
      </c>
      <c r="R2606" t="s">
        <v>56</v>
      </c>
      <c r="S2606" t="s">
        <v>1255</v>
      </c>
      <c r="T2606" s="127">
        <v>1.1839999999999999</v>
      </c>
      <c r="U2606" s="128">
        <v>46660</v>
      </c>
      <c r="V2606" s="126">
        <v>9.2999999999999999E-2</v>
      </c>
      <c r="W2606" s="126">
        <v>8.0299999999999996E-2</v>
      </c>
      <c r="X2606" t="s">
        <v>606</v>
      </c>
      <c r="Z2606" s="125">
        <v>2000</v>
      </c>
      <c r="AA2606" s="125">
        <v>1</v>
      </c>
      <c r="AB2606" s="125">
        <v>103.97</v>
      </c>
      <c r="AC2606" s="125">
        <v>0</v>
      </c>
      <c r="AD2606" s="125">
        <v>2.0794000000000001</v>
      </c>
      <c r="AE2606" s="125"/>
      <c r="AF2606" s="125"/>
      <c r="AG2606" t="s">
        <v>16</v>
      </c>
      <c r="AH2606" s="126">
        <v>1.48148148148148E-5</v>
      </c>
      <c r="AI2606" s="126">
        <v>1.5346857570000001E-3</v>
      </c>
      <c r="AJ2606" s="126">
        <v>1.0028488097414523E-7</v>
      </c>
    </row>
    <row r="2607" spans="1:36" x14ac:dyDescent="0.3">
      <c r="A2607">
        <v>13918</v>
      </c>
      <c r="B2607">
        <v>13923</v>
      </c>
      <c r="C2607" t="s">
        <v>1585</v>
      </c>
      <c r="D2607">
        <v>520032178</v>
      </c>
      <c r="E2607" t="s">
        <v>3092</v>
      </c>
      <c r="F2607" t="s">
        <v>2225</v>
      </c>
      <c r="G2607" t="s">
        <v>2226</v>
      </c>
      <c r="H2607" t="s">
        <v>75</v>
      </c>
      <c r="I2607" t="s">
        <v>224</v>
      </c>
      <c r="J2607" t="s">
        <v>52</v>
      </c>
      <c r="K2607" t="s">
        <v>52</v>
      </c>
      <c r="L2607" t="s">
        <v>773</v>
      </c>
      <c r="M2607" t="s">
        <v>303</v>
      </c>
      <c r="N2607" t="s">
        <v>138</v>
      </c>
      <c r="O2607" t="s">
        <v>61</v>
      </c>
      <c r="P2607" t="s">
        <v>290</v>
      </c>
      <c r="Q2607" t="s">
        <v>290</v>
      </c>
      <c r="R2607" t="s">
        <v>290</v>
      </c>
      <c r="S2607" t="s">
        <v>1255</v>
      </c>
      <c r="T2607" s="127">
        <v>2.1120000000000001</v>
      </c>
      <c r="U2607" s="128">
        <v>47483</v>
      </c>
      <c r="V2607" s="126">
        <v>8.14E-2</v>
      </c>
      <c r="W2607" s="126">
        <v>7.2800000000000004E-2</v>
      </c>
      <c r="X2607" t="s">
        <v>606</v>
      </c>
      <c r="Z2607" s="125">
        <v>3400</v>
      </c>
      <c r="AA2607" s="125">
        <v>1</v>
      </c>
      <c r="AB2607" s="125">
        <v>102</v>
      </c>
      <c r="AC2607" s="125">
        <v>0</v>
      </c>
      <c r="AD2607" s="125">
        <v>3.468</v>
      </c>
      <c r="AE2607" s="125"/>
      <c r="AF2607" s="125"/>
      <c r="AG2607" t="s">
        <v>16</v>
      </c>
      <c r="AH2607" s="126">
        <v>2.66666666666667E-5</v>
      </c>
      <c r="AI2607" s="126">
        <v>2.5595316960000001E-3</v>
      </c>
      <c r="AJ2607" s="126">
        <v>1.6725399981645455E-7</v>
      </c>
    </row>
    <row r="2608" spans="1:36" x14ac:dyDescent="0.3">
      <c r="A2608">
        <v>13918</v>
      </c>
      <c r="B2608">
        <v>13923</v>
      </c>
      <c r="C2608" t="s">
        <v>2227</v>
      </c>
      <c r="D2608">
        <v>520036658</v>
      </c>
      <c r="E2608" t="s">
        <v>3092</v>
      </c>
      <c r="F2608" t="s">
        <v>2228</v>
      </c>
      <c r="G2608" t="s">
        <v>2229</v>
      </c>
      <c r="H2608" t="s">
        <v>75</v>
      </c>
      <c r="I2608" t="s">
        <v>224</v>
      </c>
      <c r="J2608" t="s">
        <v>52</v>
      </c>
      <c r="K2608" t="s">
        <v>52</v>
      </c>
      <c r="L2608" t="s">
        <v>773</v>
      </c>
      <c r="M2608" t="s">
        <v>303</v>
      </c>
      <c r="N2608" t="s">
        <v>154</v>
      </c>
      <c r="O2608" t="s">
        <v>61</v>
      </c>
      <c r="P2608" t="s">
        <v>1404</v>
      </c>
      <c r="Q2608" t="s">
        <v>64</v>
      </c>
      <c r="R2608" t="s">
        <v>56</v>
      </c>
      <c r="S2608" t="s">
        <v>1255</v>
      </c>
      <c r="T2608" s="127">
        <v>5.3120000000000003</v>
      </c>
      <c r="U2608" s="128">
        <v>49303</v>
      </c>
      <c r="V2608" s="126">
        <v>5.2499999999999998E-2</v>
      </c>
      <c r="W2608" s="126">
        <v>4.4200000000000003E-2</v>
      </c>
      <c r="X2608" t="s">
        <v>606</v>
      </c>
      <c r="Z2608" s="125">
        <v>4000</v>
      </c>
      <c r="AA2608" s="125">
        <v>1</v>
      </c>
      <c r="AB2608" s="125">
        <v>104.71</v>
      </c>
      <c r="AC2608" s="125">
        <v>0</v>
      </c>
      <c r="AD2608" s="125">
        <v>4.1883999999999997</v>
      </c>
      <c r="AE2608" s="125"/>
      <c r="AF2608" s="125"/>
      <c r="AG2608" t="s">
        <v>16</v>
      </c>
      <c r="AH2608" s="126">
        <v>6.0861309248484602E-6</v>
      </c>
      <c r="AI2608" s="126">
        <v>3.0912175760000001E-3</v>
      </c>
      <c r="AJ2608" s="126">
        <v>2.0199730473795797E-7</v>
      </c>
    </row>
    <row r="2609" spans="1:36" x14ac:dyDescent="0.3">
      <c r="A2609">
        <v>13918</v>
      </c>
      <c r="B2609">
        <v>13923</v>
      </c>
      <c r="C2609" t="s">
        <v>2230</v>
      </c>
      <c r="D2609">
        <v>520038332</v>
      </c>
      <c r="E2609" t="s">
        <v>3092</v>
      </c>
      <c r="F2609" t="s">
        <v>2231</v>
      </c>
      <c r="G2609" t="s">
        <v>2232</v>
      </c>
      <c r="H2609" t="s">
        <v>75</v>
      </c>
      <c r="I2609" t="s">
        <v>225</v>
      </c>
      <c r="J2609" t="s">
        <v>52</v>
      </c>
      <c r="K2609" t="s">
        <v>52</v>
      </c>
      <c r="L2609" t="s">
        <v>773</v>
      </c>
      <c r="M2609" t="s">
        <v>303</v>
      </c>
      <c r="N2609" t="s">
        <v>619</v>
      </c>
      <c r="O2609" t="s">
        <v>61</v>
      </c>
      <c r="P2609" t="s">
        <v>290</v>
      </c>
      <c r="Q2609" t="s">
        <v>290</v>
      </c>
      <c r="R2609" t="s">
        <v>290</v>
      </c>
      <c r="S2609" t="s">
        <v>1255</v>
      </c>
      <c r="T2609" s="127">
        <v>2.4550000000000001</v>
      </c>
      <c r="U2609" s="128">
        <v>47330</v>
      </c>
      <c r="V2609" s="126">
        <v>3.5000000000000003E-2</v>
      </c>
      <c r="W2609" s="126">
        <v>3.5099999999999999E-2</v>
      </c>
      <c r="X2609" t="s">
        <v>606</v>
      </c>
      <c r="Z2609" s="125">
        <v>1000</v>
      </c>
      <c r="AA2609" s="125">
        <v>1</v>
      </c>
      <c r="AB2609" s="125">
        <v>105</v>
      </c>
      <c r="AC2609" s="125">
        <v>0</v>
      </c>
      <c r="AD2609" s="125">
        <v>1.05</v>
      </c>
      <c r="AE2609" s="125"/>
      <c r="AF2609" s="125"/>
      <c r="AG2609" t="s">
        <v>16</v>
      </c>
      <c r="AH2609" s="126">
        <v>6.8612988438711497E-6</v>
      </c>
      <c r="AI2609" s="126">
        <v>7.7494471700000002E-4</v>
      </c>
      <c r="AJ2609" s="126">
        <v>5.0639186795639356E-8</v>
      </c>
    </row>
    <row r="2610" spans="1:36" x14ac:dyDescent="0.3">
      <c r="A2610">
        <v>13918</v>
      </c>
      <c r="B2610">
        <v>13923</v>
      </c>
      <c r="C2610" t="s">
        <v>2233</v>
      </c>
      <c r="D2610">
        <v>511226136</v>
      </c>
      <c r="E2610" t="s">
        <v>3092</v>
      </c>
      <c r="F2610" t="s">
        <v>2234</v>
      </c>
      <c r="G2610" t="s">
        <v>2235</v>
      </c>
      <c r="H2610" t="s">
        <v>75</v>
      </c>
      <c r="I2610" t="s">
        <v>225</v>
      </c>
      <c r="J2610" t="s">
        <v>52</v>
      </c>
      <c r="K2610" t="s">
        <v>52</v>
      </c>
      <c r="L2610" t="s">
        <v>773</v>
      </c>
      <c r="M2610" t="s">
        <v>303</v>
      </c>
      <c r="N2610" t="s">
        <v>74</v>
      </c>
      <c r="O2610" t="s">
        <v>61</v>
      </c>
      <c r="P2610" t="s">
        <v>1505</v>
      </c>
      <c r="Q2610" t="s">
        <v>69</v>
      </c>
      <c r="R2610" t="s">
        <v>56</v>
      </c>
      <c r="S2610" t="s">
        <v>1255</v>
      </c>
      <c r="T2610" s="127">
        <v>3.0339999999999998</v>
      </c>
      <c r="U2610" s="128">
        <v>47484</v>
      </c>
      <c r="V2610" s="126">
        <v>4.2500000000000003E-2</v>
      </c>
      <c r="W2610" s="126">
        <v>2.5999999999999999E-2</v>
      </c>
      <c r="X2610" t="s">
        <v>606</v>
      </c>
      <c r="Z2610" s="125">
        <v>5000</v>
      </c>
      <c r="AA2610" s="125">
        <v>1</v>
      </c>
      <c r="AB2610" s="125">
        <v>108.68</v>
      </c>
      <c r="AC2610" s="125">
        <v>0.10992</v>
      </c>
      <c r="AD2610" s="125">
        <v>5.54392</v>
      </c>
      <c r="AE2610" s="125"/>
      <c r="AF2610" s="125"/>
      <c r="AG2610" t="s">
        <v>16</v>
      </c>
      <c r="AH2610" s="126">
        <v>1.6666666666666701E-5</v>
      </c>
      <c r="AI2610" s="126">
        <v>4.0916490650000003E-3</v>
      </c>
      <c r="AJ2610" s="126">
        <v>2.6737104805721992E-7</v>
      </c>
    </row>
    <row r="2611" spans="1:36" x14ac:dyDescent="0.3">
      <c r="A2611">
        <v>13918</v>
      </c>
      <c r="B2611">
        <v>13923</v>
      </c>
      <c r="C2611" t="s">
        <v>2249</v>
      </c>
      <c r="D2611">
        <v>513948216</v>
      </c>
      <c r="E2611" t="s">
        <v>3092</v>
      </c>
      <c r="F2611" t="s">
        <v>2328</v>
      </c>
      <c r="G2611" t="s">
        <v>2329</v>
      </c>
      <c r="H2611" t="s">
        <v>75</v>
      </c>
      <c r="I2611" t="s">
        <v>224</v>
      </c>
      <c r="J2611" t="s">
        <v>52</v>
      </c>
      <c r="K2611" t="s">
        <v>52</v>
      </c>
      <c r="L2611" t="s">
        <v>773</v>
      </c>
      <c r="M2611" t="s">
        <v>303</v>
      </c>
      <c r="N2611" t="s">
        <v>138</v>
      </c>
      <c r="O2611" t="s">
        <v>61</v>
      </c>
      <c r="P2611" t="s">
        <v>290</v>
      </c>
      <c r="Q2611" t="s">
        <v>290</v>
      </c>
      <c r="R2611" t="s">
        <v>290</v>
      </c>
      <c r="S2611" t="s">
        <v>1255</v>
      </c>
      <c r="T2611" s="127">
        <v>1.966</v>
      </c>
      <c r="U2611" s="128">
        <v>47118</v>
      </c>
      <c r="V2611" s="126">
        <v>7.17E-2</v>
      </c>
      <c r="W2611" s="126">
        <v>4.7699999999999999E-2</v>
      </c>
      <c r="X2611" t="s">
        <v>606</v>
      </c>
      <c r="Z2611" s="125">
        <v>4000</v>
      </c>
      <c r="AA2611" s="125">
        <v>1</v>
      </c>
      <c r="AB2611" s="125">
        <v>104.78</v>
      </c>
      <c r="AC2611" s="125">
        <v>0</v>
      </c>
      <c r="AD2611" s="125">
        <v>4.1912000000000003</v>
      </c>
      <c r="AE2611" s="125"/>
      <c r="AF2611" s="125"/>
      <c r="AG2611" t="s">
        <v>16</v>
      </c>
      <c r="AH2611" s="126">
        <v>2.1333333333333301E-5</v>
      </c>
      <c r="AI2611" s="126">
        <v>3.093284095E-3</v>
      </c>
      <c r="AJ2611" s="126">
        <v>2.0213234256941302E-7</v>
      </c>
    </row>
    <row r="2612" spans="1:36" x14ac:dyDescent="0.3">
      <c r="A2612">
        <v>13918</v>
      </c>
      <c r="B2612">
        <v>13923</v>
      </c>
      <c r="C2612" t="s">
        <v>1993</v>
      </c>
      <c r="D2612">
        <v>520039496</v>
      </c>
      <c r="E2612" t="s">
        <v>3092</v>
      </c>
      <c r="F2612" t="s">
        <v>2236</v>
      </c>
      <c r="G2612" t="s">
        <v>2237</v>
      </c>
      <c r="H2612" t="s">
        <v>75</v>
      </c>
      <c r="I2612" t="s">
        <v>225</v>
      </c>
      <c r="J2612" t="s">
        <v>52</v>
      </c>
      <c r="K2612" t="s">
        <v>52</v>
      </c>
      <c r="L2612" t="s">
        <v>773</v>
      </c>
      <c r="M2612" t="s">
        <v>303</v>
      </c>
      <c r="N2612" t="s">
        <v>619</v>
      </c>
      <c r="O2612" t="s">
        <v>61</v>
      </c>
      <c r="P2612" t="s">
        <v>290</v>
      </c>
      <c r="Q2612" t="s">
        <v>290</v>
      </c>
      <c r="R2612" t="s">
        <v>290</v>
      </c>
      <c r="S2612" t="s">
        <v>1255</v>
      </c>
      <c r="T2612" s="127">
        <v>1.8009999999999999</v>
      </c>
      <c r="U2612" s="128">
        <v>47300</v>
      </c>
      <c r="V2612" s="126">
        <v>6.7400000000000002E-2</v>
      </c>
      <c r="W2612" s="126">
        <v>0.20580000000000001</v>
      </c>
      <c r="X2612" t="s">
        <v>606</v>
      </c>
      <c r="Z2612" s="125">
        <v>1000</v>
      </c>
      <c r="AA2612" s="125">
        <v>1</v>
      </c>
      <c r="AB2612" s="125">
        <v>82.8</v>
      </c>
      <c r="AC2612" s="125">
        <v>0</v>
      </c>
      <c r="AD2612" s="125">
        <v>0.82799999999999996</v>
      </c>
      <c r="AE2612" s="125"/>
      <c r="AF2612" s="125"/>
      <c r="AG2612" t="s">
        <v>16</v>
      </c>
      <c r="AH2612" s="126">
        <v>2.0000000000000002E-5</v>
      </c>
      <c r="AI2612" s="126">
        <v>6.1109926299999996E-4</v>
      </c>
      <c r="AJ2612" s="126">
        <v>3.9932615873132749E-8</v>
      </c>
    </row>
    <row r="2613" spans="1:36" x14ac:dyDescent="0.3">
      <c r="A2613">
        <v>13918</v>
      </c>
      <c r="B2613">
        <v>13923</v>
      </c>
      <c r="C2613" t="s">
        <v>1687</v>
      </c>
      <c r="D2613">
        <v>520033234</v>
      </c>
      <c r="E2613" t="s">
        <v>3092</v>
      </c>
      <c r="F2613" t="s">
        <v>1770</v>
      </c>
      <c r="G2613" t="s">
        <v>1771</v>
      </c>
      <c r="H2613" t="s">
        <v>75</v>
      </c>
      <c r="I2613" t="s">
        <v>225</v>
      </c>
      <c r="J2613" t="s">
        <v>52</v>
      </c>
      <c r="K2613" t="s">
        <v>52</v>
      </c>
      <c r="L2613" t="s">
        <v>773</v>
      </c>
      <c r="M2613" t="s">
        <v>303</v>
      </c>
      <c r="N2613" t="s">
        <v>620</v>
      </c>
      <c r="O2613" t="s">
        <v>61</v>
      </c>
      <c r="P2613" t="s">
        <v>1487</v>
      </c>
      <c r="Q2613" t="s">
        <v>64</v>
      </c>
      <c r="R2613" t="s">
        <v>56</v>
      </c>
      <c r="S2613" t="s">
        <v>1255</v>
      </c>
      <c r="T2613" s="127">
        <v>3.1379999999999999</v>
      </c>
      <c r="U2613" s="128">
        <v>47938</v>
      </c>
      <c r="V2613" s="126">
        <v>0.04</v>
      </c>
      <c r="W2613" s="126">
        <v>4.5600000000000002E-2</v>
      </c>
      <c r="X2613" t="s">
        <v>606</v>
      </c>
      <c r="Z2613" s="125">
        <v>2000</v>
      </c>
      <c r="AA2613" s="125">
        <v>1</v>
      </c>
      <c r="AB2613" s="125">
        <v>103.04</v>
      </c>
      <c r="AC2613" s="125">
        <v>0</v>
      </c>
      <c r="AD2613" s="125">
        <v>2.0608</v>
      </c>
      <c r="AE2613" s="125"/>
      <c r="AF2613" s="125"/>
      <c r="AG2613" t="s">
        <v>16</v>
      </c>
      <c r="AH2613" s="126">
        <v>3.5413197711551702E-6</v>
      </c>
      <c r="AI2613" s="126">
        <v>1.520958165E-3</v>
      </c>
      <c r="AJ2613" s="126">
        <v>9.9387843950908174E-8</v>
      </c>
    </row>
    <row r="2614" spans="1:36" x14ac:dyDescent="0.3">
      <c r="A2614">
        <v>13918</v>
      </c>
      <c r="B2614">
        <v>13923</v>
      </c>
      <c r="C2614" t="s">
        <v>1772</v>
      </c>
      <c r="D2614">
        <v>1628</v>
      </c>
      <c r="E2614" t="s">
        <v>2</v>
      </c>
      <c r="F2614" t="s">
        <v>1775</v>
      </c>
      <c r="G2614" t="s">
        <v>1776</v>
      </c>
      <c r="H2614" t="s">
        <v>75</v>
      </c>
      <c r="I2614" t="s">
        <v>224</v>
      </c>
      <c r="J2614" t="s">
        <v>52</v>
      </c>
      <c r="K2614" t="s">
        <v>306</v>
      </c>
      <c r="L2614" t="s">
        <v>773</v>
      </c>
      <c r="M2614" t="s">
        <v>303</v>
      </c>
      <c r="N2614" t="s">
        <v>620</v>
      </c>
      <c r="O2614" t="s">
        <v>61</v>
      </c>
      <c r="P2614" t="s">
        <v>1404</v>
      </c>
      <c r="Q2614" t="s">
        <v>64</v>
      </c>
      <c r="R2614" t="s">
        <v>56</v>
      </c>
      <c r="S2614" t="s">
        <v>1255</v>
      </c>
      <c r="T2614" s="127">
        <v>1.2030000000000001</v>
      </c>
      <c r="U2614" s="128">
        <v>46660</v>
      </c>
      <c r="V2614" s="126">
        <v>6.4399999999999999E-2</v>
      </c>
      <c r="W2614" s="126">
        <v>6.1199999999999997E-2</v>
      </c>
      <c r="X2614" t="s">
        <v>606</v>
      </c>
      <c r="Z2614" s="125">
        <v>0.33</v>
      </c>
      <c r="AA2614" s="125">
        <v>1</v>
      </c>
      <c r="AB2614" s="125">
        <v>102.09</v>
      </c>
      <c r="AC2614" s="125">
        <v>0</v>
      </c>
      <c r="AD2614" s="125">
        <v>3.4000000000000002E-4</v>
      </c>
      <c r="AE2614" s="125"/>
      <c r="AF2614" s="125"/>
      <c r="AG2614" t="s">
        <v>16</v>
      </c>
      <c r="AH2614" s="126">
        <v>8.9820364170950702E-10</v>
      </c>
      <c r="AI2614" s="126">
        <v>2.5093448000353301E-7</v>
      </c>
      <c r="AJ2614" s="126">
        <v>1.6397450962397508E-11</v>
      </c>
    </row>
    <row r="2615" spans="1:36" x14ac:dyDescent="0.3">
      <c r="A2615">
        <v>13918</v>
      </c>
      <c r="B2615">
        <v>13923</v>
      </c>
      <c r="C2615" t="s">
        <v>1448</v>
      </c>
      <c r="D2615">
        <v>1665</v>
      </c>
      <c r="E2615" t="s">
        <v>2</v>
      </c>
      <c r="F2615" t="s">
        <v>1777</v>
      </c>
      <c r="G2615" t="s">
        <v>1778</v>
      </c>
      <c r="H2615" t="s">
        <v>75</v>
      </c>
      <c r="I2615" t="s">
        <v>224</v>
      </c>
      <c r="J2615" t="s">
        <v>52</v>
      </c>
      <c r="K2615" t="s">
        <v>52</v>
      </c>
      <c r="L2615" t="s">
        <v>773</v>
      </c>
      <c r="M2615" t="s">
        <v>303</v>
      </c>
      <c r="N2615" t="s">
        <v>620</v>
      </c>
      <c r="O2615" t="s">
        <v>61</v>
      </c>
      <c r="P2615" t="s">
        <v>1358</v>
      </c>
      <c r="Q2615" t="s">
        <v>64</v>
      </c>
      <c r="R2615" t="s">
        <v>56</v>
      </c>
      <c r="S2615" t="s">
        <v>1255</v>
      </c>
      <c r="T2615" s="127">
        <v>5.4450000000000003</v>
      </c>
      <c r="U2615" s="128">
        <v>51241</v>
      </c>
      <c r="V2615" s="126">
        <v>6.5000000000000002E-2</v>
      </c>
      <c r="W2615" s="126">
        <v>5.8700000000000002E-2</v>
      </c>
      <c r="X2615" t="s">
        <v>606</v>
      </c>
      <c r="Z2615" s="125">
        <v>6000</v>
      </c>
      <c r="AA2615" s="125">
        <v>1</v>
      </c>
      <c r="AB2615" s="125">
        <v>105.17</v>
      </c>
      <c r="AC2615" s="125">
        <v>0</v>
      </c>
      <c r="AD2615" s="125">
        <v>6.3102</v>
      </c>
      <c r="AE2615" s="125"/>
      <c r="AF2615" s="125"/>
      <c r="AG2615" t="s">
        <v>16</v>
      </c>
      <c r="AH2615" s="126">
        <v>7.2736404275878903E-6</v>
      </c>
      <c r="AI2615" s="126">
        <v>4.6571963400000001E-3</v>
      </c>
      <c r="AJ2615" s="126">
        <v>3.0432704430270808E-7</v>
      </c>
    </row>
    <row r="2616" spans="1:36" x14ac:dyDescent="0.3">
      <c r="A2616">
        <v>13918</v>
      </c>
      <c r="B2616">
        <v>13923</v>
      </c>
      <c r="C2616" t="s">
        <v>1392</v>
      </c>
      <c r="D2616">
        <v>513765859</v>
      </c>
      <c r="E2616" t="s">
        <v>3092</v>
      </c>
      <c r="F2616" t="s">
        <v>2238</v>
      </c>
      <c r="G2616" t="s">
        <v>2239</v>
      </c>
      <c r="H2616" t="s">
        <v>75</v>
      </c>
      <c r="I2616" t="s">
        <v>225</v>
      </c>
      <c r="J2616" t="s">
        <v>52</v>
      </c>
      <c r="K2616" t="s">
        <v>52</v>
      </c>
      <c r="L2616" t="s">
        <v>773</v>
      </c>
      <c r="M2616" t="s">
        <v>303</v>
      </c>
      <c r="N2616" t="s">
        <v>619</v>
      </c>
      <c r="O2616" t="s">
        <v>61</v>
      </c>
      <c r="P2616" t="s">
        <v>1362</v>
      </c>
      <c r="Q2616" t="s">
        <v>64</v>
      </c>
      <c r="R2616" t="s">
        <v>56</v>
      </c>
      <c r="S2616" t="s">
        <v>1255</v>
      </c>
      <c r="T2616" s="127">
        <v>5.0209999999999999</v>
      </c>
      <c r="U2616" s="128">
        <v>51043</v>
      </c>
      <c r="V2616" s="126">
        <v>1.4999999999999999E-2</v>
      </c>
      <c r="W2616" s="126">
        <v>2.5000000000000001E-2</v>
      </c>
      <c r="X2616" t="s">
        <v>606</v>
      </c>
      <c r="Z2616" s="125">
        <v>2000</v>
      </c>
      <c r="AA2616" s="125">
        <v>1</v>
      </c>
      <c r="AB2616" s="125">
        <v>98.97</v>
      </c>
      <c r="AC2616" s="125">
        <v>0</v>
      </c>
      <c r="AD2616" s="125">
        <v>1.9794</v>
      </c>
      <c r="AE2616" s="125"/>
      <c r="AF2616" s="125"/>
      <c r="AG2616" t="s">
        <v>16</v>
      </c>
      <c r="AH2616" s="126">
        <v>2.2231707750862599E-6</v>
      </c>
      <c r="AI2616" s="126">
        <v>1.460881499E-3</v>
      </c>
      <c r="AJ2616" s="126">
        <v>9.5462101279322423E-8</v>
      </c>
    </row>
    <row r="2617" spans="1:36" x14ac:dyDescent="0.3">
      <c r="A2617">
        <v>13918</v>
      </c>
      <c r="B2617">
        <v>13923</v>
      </c>
      <c r="C2617" t="s">
        <v>1783</v>
      </c>
      <c r="D2617">
        <v>2453</v>
      </c>
      <c r="E2617" t="s">
        <v>2</v>
      </c>
      <c r="F2617" t="s">
        <v>1784</v>
      </c>
      <c r="G2617" t="s">
        <v>1785</v>
      </c>
      <c r="H2617" t="s">
        <v>75</v>
      </c>
      <c r="I2617" t="s">
        <v>224</v>
      </c>
      <c r="J2617" t="s">
        <v>52</v>
      </c>
      <c r="K2617" t="s">
        <v>306</v>
      </c>
      <c r="L2617" t="s">
        <v>773</v>
      </c>
      <c r="M2617" t="s">
        <v>303</v>
      </c>
      <c r="N2617" t="s">
        <v>617</v>
      </c>
      <c r="O2617" t="s">
        <v>61</v>
      </c>
      <c r="P2617" t="s">
        <v>1388</v>
      </c>
      <c r="Q2617" t="s">
        <v>69</v>
      </c>
      <c r="R2617" t="s">
        <v>56</v>
      </c>
      <c r="S2617" t="s">
        <v>1255</v>
      </c>
      <c r="T2617" s="127">
        <v>2.9620000000000002</v>
      </c>
      <c r="U2617" s="128">
        <v>47483</v>
      </c>
      <c r="V2617" s="126">
        <v>6.3500000000000001E-2</v>
      </c>
      <c r="W2617" s="126">
        <v>6.3299999999999995E-2</v>
      </c>
      <c r="X2617" t="s">
        <v>606</v>
      </c>
      <c r="Z2617" s="125">
        <v>10000</v>
      </c>
      <c r="AA2617" s="125">
        <v>1</v>
      </c>
      <c r="AB2617" s="125">
        <v>100.45</v>
      </c>
      <c r="AC2617" s="125">
        <v>0</v>
      </c>
      <c r="AD2617" s="125">
        <v>10.045</v>
      </c>
      <c r="AE2617" s="125"/>
      <c r="AF2617" s="125"/>
      <c r="AG2617" t="s">
        <v>16</v>
      </c>
      <c r="AH2617" s="126">
        <v>8.5670642641191602E-6</v>
      </c>
      <c r="AI2617" s="126">
        <v>7.4136377980000001E-3</v>
      </c>
      <c r="AJ2617" s="126">
        <v>4.844482203449498E-7</v>
      </c>
    </row>
    <row r="2618" spans="1:36" x14ac:dyDescent="0.3">
      <c r="A2618">
        <v>13918</v>
      </c>
      <c r="B2618">
        <v>13923</v>
      </c>
      <c r="C2618" t="s">
        <v>1561</v>
      </c>
      <c r="D2618">
        <v>520032046</v>
      </c>
      <c r="E2618" t="s">
        <v>3092</v>
      </c>
      <c r="F2618" t="s">
        <v>1788</v>
      </c>
      <c r="G2618" t="s">
        <v>1789</v>
      </c>
      <c r="H2618" t="s">
        <v>75</v>
      </c>
      <c r="I2618" t="s">
        <v>225</v>
      </c>
      <c r="J2618" t="s">
        <v>52</v>
      </c>
      <c r="K2618" t="s">
        <v>52</v>
      </c>
      <c r="L2618" t="s">
        <v>773</v>
      </c>
      <c r="M2618" t="s">
        <v>303</v>
      </c>
      <c r="N2618" t="s">
        <v>251</v>
      </c>
      <c r="O2618" t="s">
        <v>61</v>
      </c>
      <c r="P2618" t="s">
        <v>1358</v>
      </c>
      <c r="Q2618" t="s">
        <v>64</v>
      </c>
      <c r="R2618" t="s">
        <v>56</v>
      </c>
      <c r="S2618" t="s">
        <v>1255</v>
      </c>
      <c r="T2618" s="127">
        <v>4.1050000000000004</v>
      </c>
      <c r="U2618" s="128">
        <v>49641</v>
      </c>
      <c r="V2618" s="126">
        <v>3.3799999999999997E-2</v>
      </c>
      <c r="W2618" s="126">
        <v>2.4799999999999999E-2</v>
      </c>
      <c r="X2618" t="s">
        <v>606</v>
      </c>
      <c r="Z2618" s="125">
        <v>1000</v>
      </c>
      <c r="AA2618" s="125">
        <v>1</v>
      </c>
      <c r="AB2618" s="125">
        <v>109.04</v>
      </c>
      <c r="AC2618" s="125">
        <v>0</v>
      </c>
      <c r="AD2618" s="125">
        <v>1.0904</v>
      </c>
      <c r="AE2618" s="125"/>
      <c r="AF2618" s="125"/>
      <c r="AG2618" t="s">
        <v>16</v>
      </c>
      <c r="AH2618" s="126">
        <v>6.5987131189675403E-7</v>
      </c>
      <c r="AI2618" s="126">
        <v>8.0476163800000003E-4</v>
      </c>
      <c r="AJ2618" s="126">
        <v>5.2587589792347764E-8</v>
      </c>
    </row>
    <row r="2619" spans="1:36" x14ac:dyDescent="0.3">
      <c r="A2619">
        <v>13918</v>
      </c>
      <c r="B2619">
        <v>13923</v>
      </c>
      <c r="C2619" t="s">
        <v>1553</v>
      </c>
      <c r="D2619">
        <v>520000118</v>
      </c>
      <c r="E2619" t="s">
        <v>3092</v>
      </c>
      <c r="F2619" t="s">
        <v>1790</v>
      </c>
      <c r="G2619" t="s">
        <v>1791</v>
      </c>
      <c r="H2619" t="s">
        <v>75</v>
      </c>
      <c r="I2619" t="s">
        <v>225</v>
      </c>
      <c r="J2619" t="s">
        <v>52</v>
      </c>
      <c r="K2619" t="s">
        <v>52</v>
      </c>
      <c r="L2619" t="s">
        <v>773</v>
      </c>
      <c r="M2619" t="s">
        <v>303</v>
      </c>
      <c r="N2619" t="s">
        <v>251</v>
      </c>
      <c r="O2619" t="s">
        <v>61</v>
      </c>
      <c r="P2619" t="s">
        <v>1358</v>
      </c>
      <c r="Q2619" t="s">
        <v>64</v>
      </c>
      <c r="R2619" t="s">
        <v>56</v>
      </c>
      <c r="S2619" t="s">
        <v>1255</v>
      </c>
      <c r="T2619" s="127">
        <v>5.7779999999999996</v>
      </c>
      <c r="U2619" s="128">
        <v>50373</v>
      </c>
      <c r="V2619" s="126">
        <v>3.4500000000000003E-2</v>
      </c>
      <c r="W2619" s="126">
        <v>2.41E-2</v>
      </c>
      <c r="X2619" t="s">
        <v>606</v>
      </c>
      <c r="Z2619" s="125">
        <v>4000</v>
      </c>
      <c r="AA2619" s="125">
        <v>1</v>
      </c>
      <c r="AB2619" s="125">
        <v>111.57</v>
      </c>
      <c r="AC2619" s="125">
        <v>0</v>
      </c>
      <c r="AD2619" s="125">
        <v>4.4627999999999997</v>
      </c>
      <c r="AE2619" s="125"/>
      <c r="AF2619" s="125"/>
      <c r="AG2619" t="s">
        <v>16</v>
      </c>
      <c r="AH2619" s="126">
        <v>2.7174189954381299E-6</v>
      </c>
      <c r="AI2619" s="126">
        <v>3.2937364620000001E-3</v>
      </c>
      <c r="AJ2619" s="126">
        <v>2.152310122205517E-7</v>
      </c>
    </row>
    <row r="2620" spans="1:36" x14ac:dyDescent="0.3">
      <c r="A2620">
        <v>13918</v>
      </c>
      <c r="B2620">
        <v>13923</v>
      </c>
      <c r="C2620" t="s">
        <v>1553</v>
      </c>
      <c r="D2620">
        <v>520000118</v>
      </c>
      <c r="E2620" t="s">
        <v>3092</v>
      </c>
      <c r="F2620" t="s">
        <v>2240</v>
      </c>
      <c r="G2620" t="s">
        <v>2241</v>
      </c>
      <c r="H2620" t="s">
        <v>75</v>
      </c>
      <c r="I2620" t="s">
        <v>225</v>
      </c>
      <c r="J2620" t="s">
        <v>52</v>
      </c>
      <c r="K2620" t="s">
        <v>52</v>
      </c>
      <c r="L2620" t="s">
        <v>773</v>
      </c>
      <c r="M2620" t="s">
        <v>303</v>
      </c>
      <c r="N2620" t="s">
        <v>251</v>
      </c>
      <c r="O2620" t="s">
        <v>61</v>
      </c>
      <c r="P2620" t="s">
        <v>1358</v>
      </c>
      <c r="Q2620" t="s">
        <v>64</v>
      </c>
      <c r="R2620" t="s">
        <v>56</v>
      </c>
      <c r="S2620" t="s">
        <v>1255</v>
      </c>
      <c r="T2620" s="127">
        <v>13.513999999999999</v>
      </c>
      <c r="U2620" s="128">
        <v>54755</v>
      </c>
      <c r="V2620" s="126">
        <v>3.8800000000000001E-2</v>
      </c>
      <c r="W2620" s="126">
        <v>3.0800000000000001E-2</v>
      </c>
      <c r="X2620" t="s">
        <v>606</v>
      </c>
      <c r="Z2620" s="125">
        <v>5000</v>
      </c>
      <c r="AA2620" s="125">
        <v>1</v>
      </c>
      <c r="AB2620" s="125">
        <v>117</v>
      </c>
      <c r="AC2620" s="125">
        <v>0</v>
      </c>
      <c r="AD2620" s="125">
        <v>5.85</v>
      </c>
      <c r="AE2620" s="125"/>
      <c r="AF2620" s="125"/>
      <c r="AG2620" t="s">
        <v>16</v>
      </c>
      <c r="AH2620" s="126">
        <v>3.58173373104905E-6</v>
      </c>
      <c r="AI2620" s="126">
        <v>4.3175491410000003E-3</v>
      </c>
      <c r="AJ2620" s="126">
        <v>2.8213261214713354E-7</v>
      </c>
    </row>
    <row r="2621" spans="1:36" x14ac:dyDescent="0.3">
      <c r="A2621">
        <v>13918</v>
      </c>
      <c r="B2621">
        <v>13923</v>
      </c>
      <c r="C2621" t="s">
        <v>1511</v>
      </c>
      <c r="D2621">
        <v>516046307</v>
      </c>
      <c r="E2621" t="s">
        <v>3092</v>
      </c>
      <c r="F2621" t="s">
        <v>1792</v>
      </c>
      <c r="G2621" t="s">
        <v>1793</v>
      </c>
      <c r="H2621" t="s">
        <v>75</v>
      </c>
      <c r="I2621" t="s">
        <v>225</v>
      </c>
      <c r="J2621" t="s">
        <v>52</v>
      </c>
      <c r="K2621" t="s">
        <v>52</v>
      </c>
      <c r="L2621" t="s">
        <v>773</v>
      </c>
      <c r="M2621" t="s">
        <v>303</v>
      </c>
      <c r="N2621" t="s">
        <v>615</v>
      </c>
      <c r="O2621" t="s">
        <v>61</v>
      </c>
      <c r="P2621" t="s">
        <v>290</v>
      </c>
      <c r="Q2621" t="s">
        <v>290</v>
      </c>
      <c r="R2621" t="s">
        <v>290</v>
      </c>
      <c r="S2621" t="s">
        <v>1255</v>
      </c>
      <c r="T2621" s="127">
        <v>3.1640000000000001</v>
      </c>
      <c r="U2621" s="128">
        <v>47664</v>
      </c>
      <c r="V2621" s="126">
        <v>4.9000000000000002E-2</v>
      </c>
      <c r="W2621" s="126">
        <v>3.9399999999999998E-2</v>
      </c>
      <c r="X2621" t="s">
        <v>606</v>
      </c>
      <c r="Z2621" s="125">
        <v>3729.35</v>
      </c>
      <c r="AA2621" s="125">
        <v>1</v>
      </c>
      <c r="AB2621" s="125">
        <v>106.79</v>
      </c>
      <c r="AC2621" s="125">
        <v>0</v>
      </c>
      <c r="AD2621" s="125">
        <v>3.9825699999999999</v>
      </c>
      <c r="AE2621" s="125"/>
      <c r="AF2621" s="125"/>
      <c r="AG2621" t="s">
        <v>16</v>
      </c>
      <c r="AH2621" s="126">
        <v>5.3276428571428601E-6</v>
      </c>
      <c r="AI2621" s="126">
        <v>2.9393062699999998E-3</v>
      </c>
      <c r="AJ2621" s="126">
        <v>1.9207057729210421E-7</v>
      </c>
    </row>
    <row r="2622" spans="1:36" x14ac:dyDescent="0.3">
      <c r="A2622">
        <v>13918</v>
      </c>
      <c r="B2622">
        <v>13923</v>
      </c>
      <c r="C2622" t="s">
        <v>1511</v>
      </c>
      <c r="D2622">
        <v>516046307</v>
      </c>
      <c r="E2622" t="s">
        <v>3092</v>
      </c>
      <c r="F2622" t="s">
        <v>1794</v>
      </c>
      <c r="G2622" t="s">
        <v>1793</v>
      </c>
      <c r="H2622" t="s">
        <v>75</v>
      </c>
      <c r="I2622" t="s">
        <v>225</v>
      </c>
      <c r="J2622" t="s">
        <v>52</v>
      </c>
      <c r="K2622" t="s">
        <v>52</v>
      </c>
      <c r="L2622" t="s">
        <v>53</v>
      </c>
      <c r="M2622" t="s">
        <v>303</v>
      </c>
      <c r="N2622" t="s">
        <v>615</v>
      </c>
      <c r="O2622" t="s">
        <v>61</v>
      </c>
      <c r="P2622" t="s">
        <v>290</v>
      </c>
      <c r="Q2622" t="s">
        <v>290</v>
      </c>
      <c r="R2622" t="s">
        <v>290</v>
      </c>
      <c r="S2622" t="s">
        <v>1255</v>
      </c>
      <c r="T2622" s="127">
        <v>3.1640000000000001</v>
      </c>
      <c r="U2622" s="128">
        <v>47664</v>
      </c>
      <c r="V2622" s="126">
        <v>4.9000000000000002E-2</v>
      </c>
      <c r="W2622" s="126">
        <v>3.9399999999999998E-2</v>
      </c>
      <c r="X2622" t="s">
        <v>606</v>
      </c>
      <c r="Z2622" s="125">
        <v>14000</v>
      </c>
      <c r="AA2622" s="125">
        <v>1</v>
      </c>
      <c r="AB2622" s="125">
        <v>106.629</v>
      </c>
      <c r="AC2622" s="125">
        <v>0</v>
      </c>
      <c r="AD2622" s="125">
        <v>14.92806</v>
      </c>
      <c r="AE2622" s="125"/>
      <c r="AF2622" s="125"/>
      <c r="AG2622" t="s">
        <v>16</v>
      </c>
      <c r="AH2622" s="126">
        <v>2.0000000000000002E-5</v>
      </c>
      <c r="AI2622" s="126">
        <v>1.1017544039E-2</v>
      </c>
      <c r="AJ2622" s="126">
        <v>7.1994744651096388E-7</v>
      </c>
    </row>
    <row r="2623" spans="1:36" x14ac:dyDescent="0.3">
      <c r="A2623">
        <v>13918</v>
      </c>
      <c r="B2623">
        <v>13923</v>
      </c>
      <c r="C2623" t="s">
        <v>2333</v>
      </c>
      <c r="D2623">
        <v>520038688</v>
      </c>
      <c r="E2623" t="s">
        <v>3092</v>
      </c>
      <c r="F2623" t="s">
        <v>2334</v>
      </c>
      <c r="G2623" t="s">
        <v>2335</v>
      </c>
      <c r="H2623" t="s">
        <v>75</v>
      </c>
      <c r="I2623" t="s">
        <v>224</v>
      </c>
      <c r="J2623" t="s">
        <v>52</v>
      </c>
      <c r="K2623" t="s">
        <v>52</v>
      </c>
      <c r="L2623" t="s">
        <v>773</v>
      </c>
      <c r="M2623" t="s">
        <v>303</v>
      </c>
      <c r="N2623" t="s">
        <v>138</v>
      </c>
      <c r="O2623" t="s">
        <v>61</v>
      </c>
      <c r="P2623" t="s">
        <v>290</v>
      </c>
      <c r="Q2623" t="s">
        <v>290</v>
      </c>
      <c r="R2623" t="s">
        <v>290</v>
      </c>
      <c r="S2623" t="s">
        <v>1255</v>
      </c>
      <c r="T2623" s="127">
        <v>2.431</v>
      </c>
      <c r="U2623" s="128">
        <v>47300</v>
      </c>
      <c r="V2623" s="126">
        <v>7.1099999999999997E-2</v>
      </c>
      <c r="W2623" s="126">
        <v>6.0600000000000001E-2</v>
      </c>
      <c r="X2623" t="s">
        <v>606</v>
      </c>
      <c r="Z2623" s="125">
        <v>3000</v>
      </c>
      <c r="AA2623" s="125">
        <v>1</v>
      </c>
      <c r="AB2623" s="125">
        <v>102.72</v>
      </c>
      <c r="AC2623" s="125">
        <v>0</v>
      </c>
      <c r="AD2623" s="125">
        <v>3.0815999999999999</v>
      </c>
      <c r="AE2623" s="125"/>
      <c r="AF2623" s="125"/>
      <c r="AG2623" t="s">
        <v>16</v>
      </c>
      <c r="AH2623" s="126">
        <v>2.3076923076923099E-5</v>
      </c>
      <c r="AI2623" s="126">
        <v>2.2743520390000002E-3</v>
      </c>
      <c r="AJ2623" s="126">
        <v>1.4861877907565927E-7</v>
      </c>
    </row>
    <row r="2624" spans="1:36" x14ac:dyDescent="0.3">
      <c r="A2624">
        <v>13918</v>
      </c>
      <c r="B2624">
        <v>13923</v>
      </c>
      <c r="C2624" t="s">
        <v>1488</v>
      </c>
      <c r="D2624">
        <v>515846558</v>
      </c>
      <c r="E2624" t="s">
        <v>3092</v>
      </c>
      <c r="F2624" t="s">
        <v>2336</v>
      </c>
      <c r="G2624" t="s">
        <v>2337</v>
      </c>
      <c r="H2624" t="s">
        <v>75</v>
      </c>
      <c r="I2624" t="s">
        <v>593</v>
      </c>
      <c r="J2624" t="s">
        <v>52</v>
      </c>
      <c r="K2624" t="s">
        <v>52</v>
      </c>
      <c r="L2624" t="s">
        <v>773</v>
      </c>
      <c r="M2624" t="s">
        <v>303</v>
      </c>
      <c r="N2624" t="s">
        <v>673</v>
      </c>
      <c r="O2624" t="s">
        <v>61</v>
      </c>
      <c r="P2624" t="s">
        <v>1404</v>
      </c>
      <c r="Q2624" t="s">
        <v>64</v>
      </c>
      <c r="R2624" t="s">
        <v>56</v>
      </c>
      <c r="S2624" t="s">
        <v>1255</v>
      </c>
      <c r="T2624" s="127">
        <v>3.0059999999999998</v>
      </c>
      <c r="U2624" s="128">
        <v>47483</v>
      </c>
      <c r="V2624" s="126">
        <v>0.04</v>
      </c>
      <c r="W2624" s="126">
        <v>-0.2888</v>
      </c>
      <c r="X2624" t="s">
        <v>606</v>
      </c>
      <c r="Z2624" s="125">
        <v>2000</v>
      </c>
      <c r="AA2624" s="125">
        <v>1</v>
      </c>
      <c r="AB2624" s="125">
        <v>309.89999999999998</v>
      </c>
      <c r="AC2624" s="125">
        <v>0</v>
      </c>
      <c r="AD2624" s="125">
        <v>6.1980000000000004</v>
      </c>
      <c r="AE2624" s="125"/>
      <c r="AF2624" s="125"/>
      <c r="AG2624" t="s">
        <v>16</v>
      </c>
      <c r="AH2624" s="126">
        <v>9.4542358025386401E-5</v>
      </c>
      <c r="AI2624" s="126">
        <v>4.5743879610000001E-3</v>
      </c>
      <c r="AJ2624" s="126">
        <v>2.9891588548511693E-7</v>
      </c>
    </row>
    <row r="2625" spans="1:36" x14ac:dyDescent="0.3">
      <c r="A2625">
        <v>13918</v>
      </c>
      <c r="B2625">
        <v>13923</v>
      </c>
      <c r="C2625" t="s">
        <v>1795</v>
      </c>
      <c r="D2625">
        <v>515983476</v>
      </c>
      <c r="E2625" t="s">
        <v>3092</v>
      </c>
      <c r="F2625" t="s">
        <v>1796</v>
      </c>
      <c r="G2625" t="s">
        <v>1797</v>
      </c>
      <c r="H2625" t="s">
        <v>75</v>
      </c>
      <c r="I2625" t="s">
        <v>224</v>
      </c>
      <c r="J2625" t="s">
        <v>52</v>
      </c>
      <c r="K2625" t="s">
        <v>52</v>
      </c>
      <c r="L2625" t="s">
        <v>773</v>
      </c>
      <c r="M2625" t="s">
        <v>303</v>
      </c>
      <c r="N2625" t="s">
        <v>673</v>
      </c>
      <c r="O2625" t="s">
        <v>61</v>
      </c>
      <c r="P2625" t="s">
        <v>1404</v>
      </c>
      <c r="Q2625" t="s">
        <v>64</v>
      </c>
      <c r="R2625" t="s">
        <v>56</v>
      </c>
      <c r="S2625" t="s">
        <v>1255</v>
      </c>
      <c r="T2625" s="127">
        <v>4.33</v>
      </c>
      <c r="U2625" s="128">
        <v>48395</v>
      </c>
      <c r="V2625" s="126">
        <v>5.8799999999999998E-2</v>
      </c>
      <c r="W2625" s="126">
        <v>4.3900000000000002E-2</v>
      </c>
      <c r="X2625" t="s">
        <v>606</v>
      </c>
      <c r="Z2625" s="125">
        <v>7000</v>
      </c>
      <c r="AA2625" s="125">
        <v>1</v>
      </c>
      <c r="AB2625" s="125">
        <v>106.68</v>
      </c>
      <c r="AC2625" s="125">
        <v>0</v>
      </c>
      <c r="AD2625" s="125">
        <v>7.4676</v>
      </c>
      <c r="AE2625" s="125"/>
      <c r="AF2625" s="125"/>
      <c r="AG2625" t="s">
        <v>16</v>
      </c>
      <c r="AH2625" s="126">
        <v>7.52346784577321E-6</v>
      </c>
      <c r="AI2625" s="126">
        <v>5.5114068309999997E-3</v>
      </c>
      <c r="AJ2625" s="126">
        <v>3.6014589649058708E-7</v>
      </c>
    </row>
    <row r="2626" spans="1:36" x14ac:dyDescent="0.3">
      <c r="A2626">
        <v>13918</v>
      </c>
      <c r="B2626">
        <v>13923</v>
      </c>
      <c r="C2626" t="s">
        <v>1645</v>
      </c>
      <c r="D2626">
        <v>513775163</v>
      </c>
      <c r="E2626" t="s">
        <v>3092</v>
      </c>
      <c r="F2626" t="s">
        <v>2243</v>
      </c>
      <c r="G2626" t="s">
        <v>2244</v>
      </c>
      <c r="H2626" t="s">
        <v>75</v>
      </c>
      <c r="I2626" t="s">
        <v>224</v>
      </c>
      <c r="J2626" t="s">
        <v>52</v>
      </c>
      <c r="K2626" t="s">
        <v>52</v>
      </c>
      <c r="L2626" t="s">
        <v>773</v>
      </c>
      <c r="M2626" t="s">
        <v>303</v>
      </c>
      <c r="N2626" t="s">
        <v>154</v>
      </c>
      <c r="O2626" t="s">
        <v>61</v>
      </c>
      <c r="P2626" t="s">
        <v>1631</v>
      </c>
      <c r="Q2626" t="s">
        <v>69</v>
      </c>
      <c r="R2626" t="s">
        <v>56</v>
      </c>
      <c r="S2626" t="s">
        <v>1255</v>
      </c>
      <c r="T2626" s="127">
        <v>3.9380000000000002</v>
      </c>
      <c r="U2626" s="128">
        <v>49125</v>
      </c>
      <c r="V2626" s="126">
        <v>6.0600000000000001E-2</v>
      </c>
      <c r="W2626" s="126">
        <v>5.0700000000000002E-2</v>
      </c>
      <c r="X2626" t="s">
        <v>606</v>
      </c>
      <c r="Z2626" s="125">
        <v>3555.6</v>
      </c>
      <c r="AA2626" s="125">
        <v>1</v>
      </c>
      <c r="AB2626" s="125">
        <v>104.1</v>
      </c>
      <c r="AC2626" s="125">
        <v>0</v>
      </c>
      <c r="AD2626" s="125">
        <v>3.7013799999999999</v>
      </c>
      <c r="AE2626" s="125"/>
      <c r="AF2626" s="125"/>
      <c r="AG2626" t="s">
        <v>16</v>
      </c>
      <c r="AH2626" s="126">
        <v>2.1052631578947399E-5</v>
      </c>
      <c r="AI2626" s="126">
        <v>2.7317760750000001E-3</v>
      </c>
      <c r="AJ2626" s="126">
        <v>1.78509403068232E-7</v>
      </c>
    </row>
    <row r="2627" spans="1:36" x14ac:dyDescent="0.3">
      <c r="A2627">
        <v>13918</v>
      </c>
      <c r="B2627">
        <v>13923</v>
      </c>
      <c r="C2627" t="s">
        <v>1529</v>
      </c>
      <c r="D2627">
        <v>513201582</v>
      </c>
      <c r="E2627" t="s">
        <v>3092</v>
      </c>
      <c r="F2627" t="s">
        <v>2416</v>
      </c>
      <c r="G2627" t="s">
        <v>2417</v>
      </c>
      <c r="H2627" t="s">
        <v>75</v>
      </c>
      <c r="I2627" t="s">
        <v>224</v>
      </c>
      <c r="J2627" t="s">
        <v>52</v>
      </c>
      <c r="K2627" t="s">
        <v>52</v>
      </c>
      <c r="L2627" t="s">
        <v>773</v>
      </c>
      <c r="M2627" t="s">
        <v>303</v>
      </c>
      <c r="N2627" t="s">
        <v>138</v>
      </c>
      <c r="O2627" t="s">
        <v>61</v>
      </c>
      <c r="P2627" t="s">
        <v>1505</v>
      </c>
      <c r="Q2627" t="s">
        <v>69</v>
      </c>
      <c r="R2627" t="s">
        <v>56</v>
      </c>
      <c r="S2627" t="s">
        <v>1255</v>
      </c>
      <c r="T2627" s="127">
        <v>1.903</v>
      </c>
      <c r="U2627" s="128">
        <v>47483</v>
      </c>
      <c r="V2627" s="126">
        <v>5.6899999999999999E-2</v>
      </c>
      <c r="W2627" s="126">
        <v>4.6100000000000002E-2</v>
      </c>
      <c r="X2627" t="s">
        <v>606</v>
      </c>
      <c r="Z2627" s="125">
        <v>5000</v>
      </c>
      <c r="AA2627" s="125">
        <v>1</v>
      </c>
      <c r="AB2627" s="125">
        <v>102.1</v>
      </c>
      <c r="AC2627" s="125">
        <v>0</v>
      </c>
      <c r="AD2627" s="125">
        <v>5.1050000000000004</v>
      </c>
      <c r="AE2627" s="125"/>
      <c r="AF2627" s="125"/>
      <c r="AG2627" t="s">
        <v>16</v>
      </c>
      <c r="AH2627" s="126">
        <v>1.61290322580645E-5</v>
      </c>
      <c r="AI2627" s="126">
        <v>3.767707412E-3</v>
      </c>
      <c r="AJ2627" s="126">
        <v>2.4620290342070376E-7</v>
      </c>
    </row>
    <row r="2628" spans="1:36" x14ac:dyDescent="0.3">
      <c r="A2628">
        <v>13918</v>
      </c>
      <c r="B2628">
        <v>13923</v>
      </c>
      <c r="C2628" t="s">
        <v>1550</v>
      </c>
      <c r="D2628">
        <v>520029935</v>
      </c>
      <c r="E2628" t="s">
        <v>3092</v>
      </c>
      <c r="F2628" t="s">
        <v>1798</v>
      </c>
      <c r="G2628" t="s">
        <v>1799</v>
      </c>
      <c r="H2628" t="s">
        <v>75</v>
      </c>
      <c r="I2628" t="s">
        <v>225</v>
      </c>
      <c r="J2628" t="s">
        <v>52</v>
      </c>
      <c r="K2628" t="s">
        <v>52</v>
      </c>
      <c r="L2628" t="s">
        <v>773</v>
      </c>
      <c r="M2628" t="s">
        <v>303</v>
      </c>
      <c r="N2628" t="s">
        <v>251</v>
      </c>
      <c r="O2628" t="s">
        <v>61</v>
      </c>
      <c r="P2628" t="s">
        <v>1254</v>
      </c>
      <c r="Q2628" t="s">
        <v>64</v>
      </c>
      <c r="R2628" t="s">
        <v>56</v>
      </c>
      <c r="S2628" t="s">
        <v>1255</v>
      </c>
      <c r="T2628" s="127">
        <v>4.4279999999999999</v>
      </c>
      <c r="U2628" s="128">
        <v>49388</v>
      </c>
      <c r="V2628" s="126">
        <v>2.4E-2</v>
      </c>
      <c r="W2628" s="126">
        <v>2.3E-2</v>
      </c>
      <c r="X2628" t="s">
        <v>606</v>
      </c>
      <c r="Z2628" s="125">
        <v>12600</v>
      </c>
      <c r="AA2628" s="125">
        <v>1</v>
      </c>
      <c r="AB2628" s="125">
        <v>104.68</v>
      </c>
      <c r="AC2628" s="125">
        <v>0</v>
      </c>
      <c r="AD2628" s="125">
        <v>13.189679999999999</v>
      </c>
      <c r="AE2628" s="125"/>
      <c r="AF2628" s="125"/>
      <c r="AG2628" t="s">
        <v>16</v>
      </c>
      <c r="AH2628" s="126">
        <v>3.3453455132584401E-6</v>
      </c>
      <c r="AI2628" s="126">
        <v>9.7345455650000006E-3</v>
      </c>
      <c r="AJ2628" s="126">
        <v>6.3610920885210327E-7</v>
      </c>
    </row>
    <row r="2629" spans="1:36" x14ac:dyDescent="0.3">
      <c r="A2629">
        <v>13918</v>
      </c>
      <c r="B2629">
        <v>13923</v>
      </c>
      <c r="C2629" t="s">
        <v>1541</v>
      </c>
      <c r="D2629">
        <v>510488190</v>
      </c>
      <c r="E2629" t="s">
        <v>3092</v>
      </c>
      <c r="F2629" t="s">
        <v>1800</v>
      </c>
      <c r="G2629" t="s">
        <v>1801</v>
      </c>
      <c r="H2629" t="s">
        <v>75</v>
      </c>
      <c r="I2629" t="s">
        <v>224</v>
      </c>
      <c r="J2629" t="s">
        <v>52</v>
      </c>
      <c r="K2629" t="s">
        <v>52</v>
      </c>
      <c r="L2629" t="s">
        <v>773</v>
      </c>
      <c r="M2629" t="s">
        <v>303</v>
      </c>
      <c r="N2629" t="s">
        <v>138</v>
      </c>
      <c r="O2629" t="s">
        <v>61</v>
      </c>
      <c r="P2629" t="s">
        <v>1372</v>
      </c>
      <c r="Q2629" t="s">
        <v>64</v>
      </c>
      <c r="R2629" t="s">
        <v>56</v>
      </c>
      <c r="S2629" t="s">
        <v>1255</v>
      </c>
      <c r="T2629" s="127">
        <v>4.4560000000000004</v>
      </c>
      <c r="U2629" s="128">
        <v>48579</v>
      </c>
      <c r="V2629" s="126">
        <v>5.74E-2</v>
      </c>
      <c r="W2629" s="126">
        <v>4.58E-2</v>
      </c>
      <c r="X2629" t="s">
        <v>606</v>
      </c>
      <c r="Z2629" s="125">
        <v>4000</v>
      </c>
      <c r="AA2629" s="125">
        <v>1</v>
      </c>
      <c r="AB2629" s="125">
        <v>105.34</v>
      </c>
      <c r="AC2629" s="125">
        <v>0</v>
      </c>
      <c r="AD2629" s="125">
        <v>4.2135999999999996</v>
      </c>
      <c r="AE2629" s="125"/>
      <c r="AF2629" s="125"/>
      <c r="AG2629" t="s">
        <v>16</v>
      </c>
      <c r="AH2629" s="126">
        <v>5.4954415312498297E-6</v>
      </c>
      <c r="AI2629" s="126">
        <v>3.1098162489999999E-3</v>
      </c>
      <c r="AJ2629" s="126">
        <v>2.032126452210533E-7</v>
      </c>
    </row>
    <row r="2630" spans="1:36" x14ac:dyDescent="0.3">
      <c r="A2630">
        <v>13918</v>
      </c>
      <c r="B2630">
        <v>13923</v>
      </c>
      <c r="C2630" t="s">
        <v>2421</v>
      </c>
      <c r="D2630">
        <v>510542855</v>
      </c>
      <c r="E2630" t="s">
        <v>3092</v>
      </c>
      <c r="F2630" t="s">
        <v>2422</v>
      </c>
      <c r="G2630" t="s">
        <v>2423</v>
      </c>
      <c r="H2630" t="s">
        <v>75</v>
      </c>
      <c r="I2630" t="s">
        <v>224</v>
      </c>
      <c r="J2630" t="s">
        <v>52</v>
      </c>
      <c r="K2630" t="s">
        <v>52</v>
      </c>
      <c r="L2630" t="s">
        <v>773</v>
      </c>
      <c r="M2630" t="s">
        <v>303</v>
      </c>
      <c r="N2630" t="s">
        <v>138</v>
      </c>
      <c r="O2630" t="s">
        <v>61</v>
      </c>
      <c r="P2630" t="s">
        <v>290</v>
      </c>
      <c r="Q2630" t="s">
        <v>290</v>
      </c>
      <c r="R2630" t="s">
        <v>290</v>
      </c>
      <c r="S2630" t="s">
        <v>1255</v>
      </c>
      <c r="T2630" s="127">
        <v>2.0059999999999998</v>
      </c>
      <c r="U2630" s="128">
        <v>47118</v>
      </c>
      <c r="V2630" s="126">
        <v>5.7299999999999997E-2</v>
      </c>
      <c r="W2630" s="126">
        <v>5.3999999999999999E-2</v>
      </c>
      <c r="X2630" t="s">
        <v>606</v>
      </c>
      <c r="Z2630" s="125">
        <v>1500</v>
      </c>
      <c r="AA2630" s="125">
        <v>1</v>
      </c>
      <c r="AB2630" s="125">
        <v>100.76</v>
      </c>
      <c r="AC2630" s="125">
        <v>0</v>
      </c>
      <c r="AD2630" s="125">
        <v>1.5114000000000001</v>
      </c>
      <c r="AE2630" s="125"/>
      <c r="AF2630" s="125"/>
      <c r="AG2630" t="s">
        <v>16</v>
      </c>
      <c r="AH2630" s="126">
        <v>1.2195121951219499E-5</v>
      </c>
      <c r="AI2630" s="126">
        <v>1.115477567E-3</v>
      </c>
      <c r="AJ2630" s="126">
        <v>7.2891492307551746E-8</v>
      </c>
    </row>
    <row r="2631" spans="1:36" x14ac:dyDescent="0.3">
      <c r="A2631">
        <v>13918</v>
      </c>
      <c r="B2631">
        <v>13923</v>
      </c>
      <c r="C2631" t="s">
        <v>1802</v>
      </c>
      <c r="D2631">
        <v>520033309</v>
      </c>
      <c r="E2631" t="s">
        <v>3092</v>
      </c>
      <c r="F2631" t="s">
        <v>1803</v>
      </c>
      <c r="G2631" t="s">
        <v>1804</v>
      </c>
      <c r="H2631" t="s">
        <v>75</v>
      </c>
      <c r="I2631" t="s">
        <v>224</v>
      </c>
      <c r="J2631" t="s">
        <v>52</v>
      </c>
      <c r="K2631" t="s">
        <v>52</v>
      </c>
      <c r="L2631" t="s">
        <v>773</v>
      </c>
      <c r="M2631" t="s">
        <v>303</v>
      </c>
      <c r="N2631" t="s">
        <v>138</v>
      </c>
      <c r="O2631" t="s">
        <v>61</v>
      </c>
      <c r="P2631" t="s">
        <v>290</v>
      </c>
      <c r="Q2631" t="s">
        <v>290</v>
      </c>
      <c r="R2631" t="s">
        <v>290</v>
      </c>
      <c r="S2631" t="s">
        <v>1255</v>
      </c>
      <c r="T2631" s="127">
        <v>2.6949999999999998</v>
      </c>
      <c r="U2631" s="128">
        <v>47484</v>
      </c>
      <c r="V2631" s="126">
        <v>4.4999999999999998E-2</v>
      </c>
      <c r="W2631" s="126">
        <v>6.6600000000000006E-2</v>
      </c>
      <c r="X2631" t="s">
        <v>606</v>
      </c>
      <c r="Z2631" s="125">
        <v>5000</v>
      </c>
      <c r="AA2631" s="125">
        <v>1</v>
      </c>
      <c r="AB2631" s="125">
        <v>94.69</v>
      </c>
      <c r="AC2631" s="125">
        <v>0.1125</v>
      </c>
      <c r="AD2631" s="125">
        <v>4.8470000000000004</v>
      </c>
      <c r="AE2631" s="125"/>
      <c r="AF2631" s="125"/>
      <c r="AG2631" t="s">
        <v>16</v>
      </c>
      <c r="AH2631" s="126">
        <v>1.0013979515403501E-5</v>
      </c>
      <c r="AI2631" s="126">
        <v>3.5772924250000002E-3</v>
      </c>
      <c r="AJ2631" s="126">
        <v>2.3376013180806093E-7</v>
      </c>
    </row>
    <row r="2632" spans="1:36" x14ac:dyDescent="0.3">
      <c r="A2632">
        <v>13918</v>
      </c>
      <c r="B2632">
        <v>13923</v>
      </c>
      <c r="C2632" t="s">
        <v>1742</v>
      </c>
      <c r="D2632">
        <v>550012405</v>
      </c>
      <c r="E2632" t="s">
        <v>3092</v>
      </c>
      <c r="F2632" t="s">
        <v>1805</v>
      </c>
      <c r="G2632" t="s">
        <v>1806</v>
      </c>
      <c r="H2632" t="s">
        <v>75</v>
      </c>
      <c r="I2632" t="s">
        <v>224</v>
      </c>
      <c r="J2632" t="s">
        <v>52</v>
      </c>
      <c r="K2632" t="s">
        <v>52</v>
      </c>
      <c r="L2632" t="s">
        <v>773</v>
      </c>
      <c r="M2632" t="s">
        <v>303</v>
      </c>
      <c r="N2632" t="s">
        <v>260</v>
      </c>
      <c r="O2632" t="s">
        <v>61</v>
      </c>
      <c r="P2632" t="s">
        <v>290</v>
      </c>
      <c r="Q2632" t="s">
        <v>290</v>
      </c>
      <c r="R2632" t="s">
        <v>290</v>
      </c>
      <c r="S2632" t="s">
        <v>1255</v>
      </c>
      <c r="T2632" s="127">
        <v>2.6549999999999998</v>
      </c>
      <c r="U2632" s="128">
        <v>47573</v>
      </c>
      <c r="V2632" s="126">
        <v>7.8E-2</v>
      </c>
      <c r="W2632" s="126">
        <v>8.3000000000000004E-2</v>
      </c>
      <c r="X2632" t="s">
        <v>606</v>
      </c>
      <c r="Z2632" s="125">
        <v>5700</v>
      </c>
      <c r="AA2632" s="125">
        <v>1</v>
      </c>
      <c r="AB2632" s="125">
        <v>101.06</v>
      </c>
      <c r="AC2632" s="125">
        <v>0</v>
      </c>
      <c r="AD2632" s="125">
        <v>5.7604199999999999</v>
      </c>
      <c r="AE2632" s="125"/>
      <c r="AF2632" s="125"/>
      <c r="AG2632" t="s">
        <v>16</v>
      </c>
      <c r="AH2632" s="126">
        <v>3.7496250374962497E-5</v>
      </c>
      <c r="AI2632" s="126">
        <v>4.2514352860000002E-3</v>
      </c>
      <c r="AJ2632" s="126">
        <v>2.7781236609651128E-7</v>
      </c>
    </row>
    <row r="2633" spans="1:36" x14ac:dyDescent="0.3">
      <c r="A2633">
        <v>13918</v>
      </c>
      <c r="B2633">
        <v>13923</v>
      </c>
      <c r="C2633" t="s">
        <v>2338</v>
      </c>
      <c r="D2633">
        <v>510920879</v>
      </c>
      <c r="E2633" t="s">
        <v>3092</v>
      </c>
      <c r="F2633" t="s">
        <v>2339</v>
      </c>
      <c r="G2633" t="s">
        <v>2340</v>
      </c>
      <c r="H2633" t="s">
        <v>75</v>
      </c>
      <c r="I2633" t="s">
        <v>225</v>
      </c>
      <c r="J2633" t="s">
        <v>52</v>
      </c>
      <c r="K2633" t="s">
        <v>52</v>
      </c>
      <c r="L2633" t="s">
        <v>773</v>
      </c>
      <c r="M2633" t="s">
        <v>303</v>
      </c>
      <c r="N2633" t="s">
        <v>619</v>
      </c>
      <c r="O2633" t="s">
        <v>61</v>
      </c>
      <c r="P2633" t="s">
        <v>290</v>
      </c>
      <c r="Q2633" t="s">
        <v>290</v>
      </c>
      <c r="R2633" t="s">
        <v>290</v>
      </c>
      <c r="S2633" t="s">
        <v>1255</v>
      </c>
      <c r="T2633" s="127">
        <v>3.3119999999999998</v>
      </c>
      <c r="U2633" s="128">
        <v>47573</v>
      </c>
      <c r="V2633" s="126">
        <v>4.5999999999999999E-2</v>
      </c>
      <c r="W2633" s="126">
        <v>5.5300000000000002E-2</v>
      </c>
      <c r="X2633" t="s">
        <v>606</v>
      </c>
      <c r="Z2633" s="125">
        <v>2000</v>
      </c>
      <c r="AA2633" s="125">
        <v>1</v>
      </c>
      <c r="AB2633" s="125">
        <v>102.16</v>
      </c>
      <c r="AC2633" s="125">
        <v>0</v>
      </c>
      <c r="AD2633" s="125">
        <v>2.0432000000000001</v>
      </c>
      <c r="AE2633" s="125"/>
      <c r="AF2633" s="125"/>
      <c r="AG2633" t="s">
        <v>16</v>
      </c>
      <c r="AH2633" s="126">
        <v>1.5037593984962401E-5</v>
      </c>
      <c r="AI2633" s="126">
        <v>1.5079686160000001E-3</v>
      </c>
      <c r="AJ2633" s="126">
        <v>9.8539034724619373E-8</v>
      </c>
    </row>
    <row r="2634" spans="1:36" x14ac:dyDescent="0.3">
      <c r="A2634">
        <v>13918</v>
      </c>
      <c r="B2634">
        <v>13923</v>
      </c>
      <c r="C2634" t="s">
        <v>2408</v>
      </c>
      <c r="D2634">
        <v>520039074</v>
      </c>
      <c r="E2634" t="s">
        <v>3092</v>
      </c>
      <c r="F2634" t="s">
        <v>2424</v>
      </c>
      <c r="G2634" t="s">
        <v>2425</v>
      </c>
      <c r="H2634" t="s">
        <v>75</v>
      </c>
      <c r="I2634" t="s">
        <v>224</v>
      </c>
      <c r="J2634" t="s">
        <v>52</v>
      </c>
      <c r="K2634" t="s">
        <v>52</v>
      </c>
      <c r="L2634" t="s">
        <v>773</v>
      </c>
      <c r="M2634" t="s">
        <v>303</v>
      </c>
      <c r="N2634" t="s">
        <v>138</v>
      </c>
      <c r="O2634" t="s">
        <v>61</v>
      </c>
      <c r="P2634" t="s">
        <v>290</v>
      </c>
      <c r="Q2634" t="s">
        <v>290</v>
      </c>
      <c r="R2634" t="s">
        <v>290</v>
      </c>
      <c r="S2634" t="s">
        <v>1255</v>
      </c>
      <c r="T2634" s="127">
        <v>2.8559999999999999</v>
      </c>
      <c r="U2634" s="128">
        <v>47848</v>
      </c>
      <c r="V2634" s="126">
        <v>6.5000000000000002E-2</v>
      </c>
      <c r="W2634" s="126">
        <v>9.11E-2</v>
      </c>
      <c r="X2634" t="s">
        <v>606</v>
      </c>
      <c r="Z2634" s="125">
        <v>3900</v>
      </c>
      <c r="AA2634" s="125">
        <v>1</v>
      </c>
      <c r="AB2634" s="125">
        <v>93.49</v>
      </c>
      <c r="AC2634" s="125">
        <v>0</v>
      </c>
      <c r="AD2634" s="125">
        <v>3.6461100000000002</v>
      </c>
      <c r="AE2634" s="125"/>
      <c r="AF2634" s="125"/>
      <c r="AG2634" t="s">
        <v>16</v>
      </c>
      <c r="AH2634" s="126">
        <v>2.0000000000000002E-5</v>
      </c>
      <c r="AI2634" s="126">
        <v>2.6909844609999999E-3</v>
      </c>
      <c r="AJ2634" s="126">
        <v>1.7584385273090345E-7</v>
      </c>
    </row>
    <row r="2635" spans="1:36" x14ac:dyDescent="0.3">
      <c r="A2635">
        <v>13918</v>
      </c>
      <c r="B2635">
        <v>13923</v>
      </c>
      <c r="C2635" t="s">
        <v>1925</v>
      </c>
      <c r="D2635">
        <v>520044322</v>
      </c>
      <c r="E2635" t="s">
        <v>3092</v>
      </c>
      <c r="F2635" t="s">
        <v>2247</v>
      </c>
      <c r="G2635" t="s">
        <v>2248</v>
      </c>
      <c r="H2635" t="s">
        <v>75</v>
      </c>
      <c r="I2635" t="s">
        <v>224</v>
      </c>
      <c r="J2635" t="s">
        <v>52</v>
      </c>
      <c r="K2635" t="s">
        <v>52</v>
      </c>
      <c r="L2635" t="s">
        <v>773</v>
      </c>
      <c r="M2635" t="s">
        <v>303</v>
      </c>
      <c r="N2635" t="s">
        <v>260</v>
      </c>
      <c r="O2635" t="s">
        <v>61</v>
      </c>
      <c r="P2635" t="s">
        <v>1487</v>
      </c>
      <c r="Q2635" t="s">
        <v>64</v>
      </c>
      <c r="R2635" t="s">
        <v>56</v>
      </c>
      <c r="S2635" t="s">
        <v>1255</v>
      </c>
      <c r="T2635" s="127">
        <v>4.9119999999999999</v>
      </c>
      <c r="U2635" s="128">
        <v>48760</v>
      </c>
      <c r="V2635" s="126">
        <v>5.6899999999999999E-2</v>
      </c>
      <c r="W2635" s="126">
        <v>4.4200000000000003E-2</v>
      </c>
      <c r="X2635" t="s">
        <v>606</v>
      </c>
      <c r="Z2635" s="125">
        <v>4000</v>
      </c>
      <c r="AA2635" s="125">
        <v>1</v>
      </c>
      <c r="AB2635" s="125">
        <v>106.49</v>
      </c>
      <c r="AC2635" s="125">
        <v>0</v>
      </c>
      <c r="AD2635" s="125">
        <v>4.2595999999999998</v>
      </c>
      <c r="AE2635" s="125"/>
      <c r="AF2635" s="125"/>
      <c r="AG2635" t="s">
        <v>16</v>
      </c>
      <c r="AH2635" s="126">
        <v>2.2101193630215001E-6</v>
      </c>
      <c r="AI2635" s="126">
        <v>3.1437662080000001E-3</v>
      </c>
      <c r="AJ2635" s="126">
        <v>2.0543112388067181E-7</v>
      </c>
    </row>
    <row r="2636" spans="1:36" x14ac:dyDescent="0.3">
      <c r="A2636">
        <v>13918</v>
      </c>
      <c r="B2636">
        <v>13923</v>
      </c>
      <c r="C2636" t="s">
        <v>2249</v>
      </c>
      <c r="D2636">
        <v>513948216</v>
      </c>
      <c r="E2636" t="s">
        <v>3092</v>
      </c>
      <c r="F2636" t="s">
        <v>2250</v>
      </c>
      <c r="G2636" t="s">
        <v>2251</v>
      </c>
      <c r="H2636" t="s">
        <v>75</v>
      </c>
      <c r="I2636" t="s">
        <v>224</v>
      </c>
      <c r="J2636" t="s">
        <v>52</v>
      </c>
      <c r="K2636" t="s">
        <v>52</v>
      </c>
      <c r="L2636" t="s">
        <v>773</v>
      </c>
      <c r="M2636" t="s">
        <v>303</v>
      </c>
      <c r="N2636" t="s">
        <v>138</v>
      </c>
      <c r="O2636" t="s">
        <v>61</v>
      </c>
      <c r="P2636" t="s">
        <v>290</v>
      </c>
      <c r="Q2636" t="s">
        <v>290</v>
      </c>
      <c r="R2636" t="s">
        <v>290</v>
      </c>
      <c r="S2636" t="s">
        <v>1255</v>
      </c>
      <c r="T2636" s="127">
        <v>2.4620000000000002</v>
      </c>
      <c r="U2636" s="128">
        <v>47483</v>
      </c>
      <c r="V2636" s="126">
        <v>6.6900000000000001E-2</v>
      </c>
      <c r="W2636" s="126">
        <v>6.1600000000000002E-2</v>
      </c>
      <c r="X2636" t="s">
        <v>606</v>
      </c>
      <c r="Z2636" s="125">
        <v>4000</v>
      </c>
      <c r="AA2636" s="125">
        <v>1</v>
      </c>
      <c r="AB2636" s="125">
        <v>101.48</v>
      </c>
      <c r="AC2636" s="125">
        <v>0</v>
      </c>
      <c r="AD2636" s="125">
        <v>4.0591999999999997</v>
      </c>
      <c r="AE2636" s="125"/>
      <c r="AF2636" s="125"/>
      <c r="AG2636" t="s">
        <v>16</v>
      </c>
      <c r="AH2636" s="126">
        <v>1.3333333333333299E-5</v>
      </c>
      <c r="AI2636" s="126">
        <v>2.995862474E-3</v>
      </c>
      <c r="AJ2636" s="126">
        <v>1.9576627337224691E-7</v>
      </c>
    </row>
    <row r="2637" spans="1:36" x14ac:dyDescent="0.3">
      <c r="A2637">
        <v>13918</v>
      </c>
      <c r="B2637">
        <v>13923</v>
      </c>
      <c r="C2637" t="s">
        <v>1722</v>
      </c>
      <c r="D2637">
        <v>512951518</v>
      </c>
      <c r="E2637" t="s">
        <v>3092</v>
      </c>
      <c r="F2637" t="s">
        <v>2252</v>
      </c>
      <c r="G2637" t="s">
        <v>2253</v>
      </c>
      <c r="H2637" t="s">
        <v>75</v>
      </c>
      <c r="I2637" t="s">
        <v>224</v>
      </c>
      <c r="J2637" t="s">
        <v>52</v>
      </c>
      <c r="K2637" t="s">
        <v>52</v>
      </c>
      <c r="L2637" t="s">
        <v>773</v>
      </c>
      <c r="M2637" t="s">
        <v>303</v>
      </c>
      <c r="N2637" t="s">
        <v>138</v>
      </c>
      <c r="O2637" t="s">
        <v>61</v>
      </c>
      <c r="P2637" t="s">
        <v>290</v>
      </c>
      <c r="Q2637" t="s">
        <v>290</v>
      </c>
      <c r="R2637" t="s">
        <v>290</v>
      </c>
      <c r="S2637" t="s">
        <v>1255</v>
      </c>
      <c r="T2637" s="127">
        <v>2.335</v>
      </c>
      <c r="U2637" s="128">
        <v>47573</v>
      </c>
      <c r="V2637" s="126">
        <v>6.4100000000000004E-2</v>
      </c>
      <c r="W2637" s="126">
        <v>6.1499999999999999E-2</v>
      </c>
      <c r="X2637" t="s">
        <v>606</v>
      </c>
      <c r="Z2637" s="125">
        <v>4000</v>
      </c>
      <c r="AA2637" s="125">
        <v>1</v>
      </c>
      <c r="AB2637" s="125">
        <v>102.39</v>
      </c>
      <c r="AC2637" s="125">
        <v>0</v>
      </c>
      <c r="AD2637" s="125">
        <v>4.0956000000000001</v>
      </c>
      <c r="AE2637" s="125"/>
      <c r="AF2637" s="125"/>
      <c r="AG2637" t="s">
        <v>16</v>
      </c>
      <c r="AH2637" s="126">
        <v>1.72670566143619E-5</v>
      </c>
      <c r="AI2637" s="126">
        <v>3.0227272240000002E-3</v>
      </c>
      <c r="AJ2637" s="126">
        <v>1.9752176518116244E-7</v>
      </c>
    </row>
    <row r="2638" spans="1:36" x14ac:dyDescent="0.3">
      <c r="A2638">
        <v>13918</v>
      </c>
      <c r="B2638">
        <v>13923</v>
      </c>
      <c r="C2638" t="s">
        <v>1842</v>
      </c>
      <c r="D2638">
        <v>516167343</v>
      </c>
      <c r="E2638" t="s">
        <v>3092</v>
      </c>
      <c r="F2638" t="s">
        <v>2342</v>
      </c>
      <c r="G2638" t="s">
        <v>2343</v>
      </c>
      <c r="H2638" t="s">
        <v>75</v>
      </c>
      <c r="I2638" t="s">
        <v>225</v>
      </c>
      <c r="J2638" t="s">
        <v>52</v>
      </c>
      <c r="K2638" t="s">
        <v>52</v>
      </c>
      <c r="L2638" t="s">
        <v>773</v>
      </c>
      <c r="M2638" t="s">
        <v>303</v>
      </c>
      <c r="N2638" t="s">
        <v>154</v>
      </c>
      <c r="O2638" t="s">
        <v>61</v>
      </c>
      <c r="P2638" t="s">
        <v>290</v>
      </c>
      <c r="Q2638" t="s">
        <v>290</v>
      </c>
      <c r="R2638" t="s">
        <v>290</v>
      </c>
      <c r="S2638" t="s">
        <v>1255</v>
      </c>
      <c r="T2638" s="127">
        <v>2.8180000000000001</v>
      </c>
      <c r="U2638" s="128">
        <v>47848</v>
      </c>
      <c r="V2638" s="126">
        <v>4.1799999999999997E-2</v>
      </c>
      <c r="W2638" s="126">
        <v>3.3500000000000002E-2</v>
      </c>
      <c r="X2638" t="s">
        <v>606</v>
      </c>
      <c r="Z2638" s="125">
        <v>5000</v>
      </c>
      <c r="AA2638" s="125">
        <v>1</v>
      </c>
      <c r="AB2638" s="125">
        <v>106.32</v>
      </c>
      <c r="AC2638" s="125">
        <v>0</v>
      </c>
      <c r="AD2638" s="125">
        <v>5.3159999999999998</v>
      </c>
      <c r="AE2638" s="125"/>
      <c r="AF2638" s="125"/>
      <c r="AG2638" t="s">
        <v>16</v>
      </c>
      <c r="AH2638" s="126">
        <v>1.43303019967843E-5</v>
      </c>
      <c r="AI2638" s="126">
        <v>3.9234343989999997E-3</v>
      </c>
      <c r="AJ2638" s="126">
        <v>2.5637896857677982E-7</v>
      </c>
    </row>
    <row r="2639" spans="1:36" x14ac:dyDescent="0.3">
      <c r="A2639">
        <v>13918</v>
      </c>
      <c r="B2639">
        <v>13923</v>
      </c>
      <c r="C2639" t="s">
        <v>1807</v>
      </c>
      <c r="D2639">
        <v>512719485</v>
      </c>
      <c r="E2639" t="s">
        <v>3092</v>
      </c>
      <c r="F2639" t="s">
        <v>1808</v>
      </c>
      <c r="G2639" t="s">
        <v>1809</v>
      </c>
      <c r="H2639" t="s">
        <v>75</v>
      </c>
      <c r="I2639" t="s">
        <v>224</v>
      </c>
      <c r="J2639" t="s">
        <v>52</v>
      </c>
      <c r="K2639" t="s">
        <v>52</v>
      </c>
      <c r="L2639" t="s">
        <v>773</v>
      </c>
      <c r="M2639" t="s">
        <v>303</v>
      </c>
      <c r="N2639" t="s">
        <v>619</v>
      </c>
      <c r="O2639" t="s">
        <v>61</v>
      </c>
      <c r="P2639" t="s">
        <v>1435</v>
      </c>
      <c r="Q2639" t="s">
        <v>69</v>
      </c>
      <c r="R2639" t="s">
        <v>56</v>
      </c>
      <c r="S2639" t="s">
        <v>1255</v>
      </c>
      <c r="T2639" s="127">
        <v>5.92</v>
      </c>
      <c r="U2639" s="128">
        <v>49491</v>
      </c>
      <c r="V2639" s="126">
        <v>5.2900000000000003E-2</v>
      </c>
      <c r="W2639" s="126">
        <v>4.1200000000000001E-2</v>
      </c>
      <c r="X2639" t="s">
        <v>606</v>
      </c>
      <c r="Z2639" s="125">
        <v>4000</v>
      </c>
      <c r="AA2639" s="125">
        <v>1</v>
      </c>
      <c r="AB2639" s="125">
        <v>107.19</v>
      </c>
      <c r="AC2639" s="125">
        <v>0</v>
      </c>
      <c r="AD2639" s="125">
        <v>4.2876000000000003</v>
      </c>
      <c r="AE2639" s="125"/>
      <c r="AF2639" s="125"/>
      <c r="AG2639" t="s">
        <v>16</v>
      </c>
      <c r="AH2639" s="126">
        <v>7.2790269396787001E-6</v>
      </c>
      <c r="AI2639" s="126">
        <v>3.1644314009999998E-3</v>
      </c>
      <c r="AJ2639" s="126">
        <v>2.0678150219522222E-7</v>
      </c>
    </row>
    <row r="2640" spans="1:36" x14ac:dyDescent="0.3">
      <c r="A2640">
        <v>13918</v>
      </c>
      <c r="B2640">
        <v>13923</v>
      </c>
      <c r="C2640" t="s">
        <v>1535</v>
      </c>
      <c r="D2640">
        <v>513988824</v>
      </c>
      <c r="E2640" t="s">
        <v>3092</v>
      </c>
      <c r="F2640" t="s">
        <v>2344</v>
      </c>
      <c r="G2640" t="s">
        <v>2345</v>
      </c>
      <c r="H2640" t="s">
        <v>75</v>
      </c>
      <c r="I2640" t="s">
        <v>224</v>
      </c>
      <c r="J2640" t="s">
        <v>52</v>
      </c>
      <c r="K2640" t="s">
        <v>52</v>
      </c>
      <c r="L2640" t="s">
        <v>773</v>
      </c>
      <c r="M2640" t="s">
        <v>303</v>
      </c>
      <c r="N2640" t="s">
        <v>138</v>
      </c>
      <c r="O2640" t="s">
        <v>61</v>
      </c>
      <c r="P2640" t="s">
        <v>290</v>
      </c>
      <c r="Q2640" t="s">
        <v>290</v>
      </c>
      <c r="R2640" t="s">
        <v>290</v>
      </c>
      <c r="S2640" t="s">
        <v>1255</v>
      </c>
      <c r="T2640" s="127">
        <v>2.718</v>
      </c>
      <c r="U2640" s="128">
        <v>48029</v>
      </c>
      <c r="V2640" s="126">
        <v>6.59E-2</v>
      </c>
      <c r="W2640" s="126">
        <v>6.59E-2</v>
      </c>
      <c r="X2640" t="s">
        <v>606</v>
      </c>
      <c r="Z2640" s="125">
        <v>2000</v>
      </c>
      <c r="AA2640" s="125">
        <v>1</v>
      </c>
      <c r="AB2640" s="125">
        <v>100.28</v>
      </c>
      <c r="AC2640" s="125">
        <v>0</v>
      </c>
      <c r="AD2640" s="125">
        <v>2.0055999999999998</v>
      </c>
      <c r="AE2640" s="125"/>
      <c r="AF2640" s="125"/>
      <c r="AG2640" t="s">
        <v>16</v>
      </c>
      <c r="AH2640" s="126">
        <v>6.66666666666667E-6</v>
      </c>
      <c r="AI2640" s="126">
        <v>1.480218214E-3</v>
      </c>
      <c r="AJ2640" s="126">
        <v>9.6725669559365979E-8</v>
      </c>
    </row>
    <row r="2641" spans="1:36" x14ac:dyDescent="0.3">
      <c r="A2641">
        <v>13918</v>
      </c>
      <c r="B2641">
        <v>13923</v>
      </c>
      <c r="C2641" t="s">
        <v>2346</v>
      </c>
      <c r="D2641">
        <v>514902147</v>
      </c>
      <c r="E2641" t="s">
        <v>3092</v>
      </c>
      <c r="F2641" t="s">
        <v>2347</v>
      </c>
      <c r="G2641" t="s">
        <v>2348</v>
      </c>
      <c r="H2641" t="s">
        <v>75</v>
      </c>
      <c r="I2641" t="s">
        <v>224</v>
      </c>
      <c r="J2641" t="s">
        <v>52</v>
      </c>
      <c r="K2641" t="s">
        <v>52</v>
      </c>
      <c r="L2641" t="s">
        <v>773</v>
      </c>
      <c r="M2641" t="s">
        <v>303</v>
      </c>
      <c r="N2641" t="s">
        <v>615</v>
      </c>
      <c r="O2641" t="s">
        <v>61</v>
      </c>
      <c r="P2641" t="s">
        <v>290</v>
      </c>
      <c r="Q2641" t="s">
        <v>290</v>
      </c>
      <c r="R2641" t="s">
        <v>290</v>
      </c>
      <c r="S2641" t="s">
        <v>1255</v>
      </c>
      <c r="T2641" s="127">
        <v>2.633</v>
      </c>
      <c r="U2641" s="128">
        <v>47848</v>
      </c>
      <c r="V2641" s="126">
        <v>7.3499999999999996E-2</v>
      </c>
      <c r="W2641" s="126">
        <v>6.25E-2</v>
      </c>
      <c r="X2641" t="s">
        <v>606</v>
      </c>
      <c r="Z2641" s="125">
        <v>2000</v>
      </c>
      <c r="AA2641" s="125">
        <v>1</v>
      </c>
      <c r="AB2641" s="125">
        <v>103.05</v>
      </c>
      <c r="AC2641" s="125">
        <v>0</v>
      </c>
      <c r="AD2641" s="125">
        <v>2.0609999999999999</v>
      </c>
      <c r="AE2641" s="125"/>
      <c r="AF2641" s="125"/>
      <c r="AG2641" t="s">
        <v>16</v>
      </c>
      <c r="AH2641" s="126">
        <v>6.66666666666667E-6</v>
      </c>
      <c r="AI2641" s="126">
        <v>1.521105774E-3</v>
      </c>
      <c r="AJ2641" s="126">
        <v>9.9397489510297818E-8</v>
      </c>
    </row>
    <row r="2642" spans="1:36" x14ac:dyDescent="0.3">
      <c r="A2642">
        <v>13918</v>
      </c>
      <c r="B2642">
        <v>13923</v>
      </c>
      <c r="C2642" t="s">
        <v>2207</v>
      </c>
      <c r="D2642">
        <v>520040304</v>
      </c>
      <c r="E2642" t="s">
        <v>3092</v>
      </c>
      <c r="F2642" t="s">
        <v>2349</v>
      </c>
      <c r="G2642" t="s">
        <v>2350</v>
      </c>
      <c r="H2642" t="s">
        <v>75</v>
      </c>
      <c r="I2642" t="s">
        <v>224</v>
      </c>
      <c r="J2642" t="s">
        <v>52</v>
      </c>
      <c r="K2642" t="s">
        <v>52</v>
      </c>
      <c r="L2642" t="s">
        <v>773</v>
      </c>
      <c r="M2642" t="s">
        <v>303</v>
      </c>
      <c r="N2642" t="s">
        <v>138</v>
      </c>
      <c r="O2642" t="s">
        <v>61</v>
      </c>
      <c r="P2642" t="s">
        <v>290</v>
      </c>
      <c r="Q2642" t="s">
        <v>290</v>
      </c>
      <c r="R2642" t="s">
        <v>290</v>
      </c>
      <c r="S2642" t="s">
        <v>1255</v>
      </c>
      <c r="T2642" s="127">
        <v>2.3820000000000001</v>
      </c>
      <c r="U2642" s="128">
        <v>47300</v>
      </c>
      <c r="V2642" s="126">
        <v>6.7500000000000004E-2</v>
      </c>
      <c r="W2642" s="126">
        <v>7.0400000000000004E-2</v>
      </c>
      <c r="X2642" t="s">
        <v>606</v>
      </c>
      <c r="Z2642" s="125">
        <v>2000</v>
      </c>
      <c r="AA2642" s="125">
        <v>1</v>
      </c>
      <c r="AB2642" s="125">
        <v>99.59</v>
      </c>
      <c r="AC2642" s="125">
        <v>0</v>
      </c>
      <c r="AD2642" s="125">
        <v>1.9918</v>
      </c>
      <c r="AE2642" s="125"/>
      <c r="AF2642" s="125"/>
      <c r="AG2642" t="s">
        <v>16</v>
      </c>
      <c r="AH2642" s="126">
        <v>1.0000000000000001E-5</v>
      </c>
      <c r="AI2642" s="126">
        <v>1.4700332270000001E-3</v>
      </c>
      <c r="AJ2642" s="126">
        <v>9.6060125961480444E-8</v>
      </c>
    </row>
    <row r="2643" spans="1:36" x14ac:dyDescent="0.3">
      <c r="A2643">
        <v>13918</v>
      </c>
      <c r="B2643">
        <v>13923</v>
      </c>
      <c r="C2643" t="s">
        <v>1813</v>
      </c>
      <c r="D2643">
        <v>1622</v>
      </c>
      <c r="E2643" t="s">
        <v>2</v>
      </c>
      <c r="F2643" t="s">
        <v>1814</v>
      </c>
      <c r="G2643" t="s">
        <v>1815</v>
      </c>
      <c r="H2643" t="s">
        <v>75</v>
      </c>
      <c r="I2643" t="s">
        <v>224</v>
      </c>
      <c r="J2643" t="s">
        <v>52</v>
      </c>
      <c r="K2643" t="s">
        <v>52</v>
      </c>
      <c r="L2643" t="s">
        <v>773</v>
      </c>
      <c r="M2643" t="s">
        <v>303</v>
      </c>
      <c r="N2643" t="s">
        <v>138</v>
      </c>
      <c r="O2643" t="s">
        <v>61</v>
      </c>
      <c r="P2643" t="s">
        <v>1435</v>
      </c>
      <c r="Q2643" t="s">
        <v>69</v>
      </c>
      <c r="R2643" t="s">
        <v>56</v>
      </c>
      <c r="S2643" t="s">
        <v>1255</v>
      </c>
      <c r="T2643" s="127">
        <v>1.6639999999999999</v>
      </c>
      <c r="U2643" s="128">
        <v>46843</v>
      </c>
      <c r="V2643" s="126">
        <v>6.0199999999999997E-2</v>
      </c>
      <c r="W2643" s="126">
        <v>6.3200000000000006E-2</v>
      </c>
      <c r="X2643" t="s">
        <v>606</v>
      </c>
      <c r="Z2643" s="125">
        <v>0.09</v>
      </c>
      <c r="AA2643" s="125">
        <v>1</v>
      </c>
      <c r="AB2643" s="125">
        <v>101.16</v>
      </c>
      <c r="AC2643" s="125">
        <v>0</v>
      </c>
      <c r="AD2643" s="125">
        <v>9.0000000000000006E-5</v>
      </c>
      <c r="AE2643" s="125"/>
      <c r="AF2643" s="125"/>
      <c r="AG2643" t="s">
        <v>16</v>
      </c>
      <c r="AH2643" s="126">
        <v>1.1495096478581E-10</v>
      </c>
      <c r="AI2643" s="126">
        <v>6.6423832942111707E-8</v>
      </c>
      <c r="AJ2643" s="126">
        <v>4.3405017253405166E-12</v>
      </c>
    </row>
    <row r="2644" spans="1:36" x14ac:dyDescent="0.3">
      <c r="A2644">
        <v>13918</v>
      </c>
      <c r="B2644">
        <v>13923</v>
      </c>
      <c r="C2644" t="s">
        <v>2256</v>
      </c>
      <c r="D2644">
        <v>513639013</v>
      </c>
      <c r="E2644" t="s">
        <v>3092</v>
      </c>
      <c r="F2644" t="s">
        <v>2257</v>
      </c>
      <c r="G2644" t="s">
        <v>2258</v>
      </c>
      <c r="H2644" t="s">
        <v>75</v>
      </c>
      <c r="I2644" t="s">
        <v>224</v>
      </c>
      <c r="J2644" t="s">
        <v>52</v>
      </c>
      <c r="K2644" t="s">
        <v>52</v>
      </c>
      <c r="L2644" t="s">
        <v>773</v>
      </c>
      <c r="M2644" t="s">
        <v>303</v>
      </c>
      <c r="N2644" t="s">
        <v>248</v>
      </c>
      <c r="O2644" t="s">
        <v>61</v>
      </c>
      <c r="P2644" t="s">
        <v>290</v>
      </c>
      <c r="Q2644" t="s">
        <v>290</v>
      </c>
      <c r="R2644" t="s">
        <v>290</v>
      </c>
      <c r="S2644" t="s">
        <v>1255</v>
      </c>
      <c r="T2644" s="127">
        <v>3.0430000000000001</v>
      </c>
      <c r="U2644" s="128">
        <v>47756</v>
      </c>
      <c r="V2644" s="126">
        <v>5.8999999999999997E-2</v>
      </c>
      <c r="W2644" s="126">
        <v>4.6199999999999998E-2</v>
      </c>
      <c r="X2644" t="s">
        <v>606</v>
      </c>
      <c r="Z2644" s="125">
        <v>4000</v>
      </c>
      <c r="AA2644" s="125">
        <v>1</v>
      </c>
      <c r="AB2644" s="125">
        <v>105.54</v>
      </c>
      <c r="AC2644" s="125">
        <v>0</v>
      </c>
      <c r="AD2644" s="125">
        <v>4.2215999999999996</v>
      </c>
      <c r="AE2644" s="125"/>
      <c r="AF2644" s="125"/>
      <c r="AG2644" t="s">
        <v>16</v>
      </c>
      <c r="AH2644" s="126">
        <v>3.9813989043190197E-6</v>
      </c>
      <c r="AI2644" s="126">
        <v>3.11572059E-3</v>
      </c>
      <c r="AJ2644" s="126">
        <v>2.0359846759663912E-7</v>
      </c>
    </row>
    <row r="2645" spans="1:36" x14ac:dyDescent="0.3">
      <c r="A2645">
        <v>13918</v>
      </c>
      <c r="B2645">
        <v>13923</v>
      </c>
      <c r="C2645" t="s">
        <v>1508</v>
      </c>
      <c r="D2645">
        <v>513893123</v>
      </c>
      <c r="E2645" t="s">
        <v>3092</v>
      </c>
      <c r="F2645" t="s">
        <v>2261</v>
      </c>
      <c r="G2645" t="s">
        <v>1819</v>
      </c>
      <c r="H2645" t="s">
        <v>75</v>
      </c>
      <c r="I2645" t="s">
        <v>225</v>
      </c>
      <c r="J2645" t="s">
        <v>52</v>
      </c>
      <c r="K2645" t="s">
        <v>52</v>
      </c>
      <c r="L2645" t="s">
        <v>773</v>
      </c>
      <c r="M2645" t="s">
        <v>303</v>
      </c>
      <c r="N2645" t="s">
        <v>617</v>
      </c>
      <c r="O2645" t="s">
        <v>61</v>
      </c>
      <c r="P2645" t="s">
        <v>1398</v>
      </c>
      <c r="Q2645" t="s">
        <v>69</v>
      </c>
      <c r="R2645" t="s">
        <v>56</v>
      </c>
      <c r="S2645" t="s">
        <v>1255</v>
      </c>
      <c r="T2645" s="127">
        <v>4.5190000000000001</v>
      </c>
      <c r="U2645" s="128">
        <v>49400</v>
      </c>
      <c r="V2645" s="126">
        <v>3.5200000000000002E-2</v>
      </c>
      <c r="W2645" s="126">
        <v>2.8199999999999999E-2</v>
      </c>
      <c r="X2645" t="s">
        <v>606</v>
      </c>
      <c r="Z2645" s="125">
        <v>3000</v>
      </c>
      <c r="AA2645" s="125">
        <v>1</v>
      </c>
      <c r="AB2645" s="125">
        <v>107.5</v>
      </c>
      <c r="AC2645" s="125">
        <v>0</v>
      </c>
      <c r="AD2645" s="125">
        <v>3.2250000000000001</v>
      </c>
      <c r="AE2645" s="125"/>
      <c r="AF2645" s="125"/>
      <c r="AG2645" t="s">
        <v>16</v>
      </c>
      <c r="AH2645" s="126">
        <v>3.2057344177264302E-6</v>
      </c>
      <c r="AI2645" s="126">
        <v>2.3801873470000001E-3</v>
      </c>
      <c r="AJ2645" s="126">
        <v>1.5553464515803518E-7</v>
      </c>
    </row>
    <row r="2646" spans="1:36" x14ac:dyDescent="0.3">
      <c r="A2646">
        <v>13918</v>
      </c>
      <c r="B2646">
        <v>13923</v>
      </c>
      <c r="C2646" t="s">
        <v>1508</v>
      </c>
      <c r="D2646">
        <v>513893123</v>
      </c>
      <c r="E2646" t="s">
        <v>3092</v>
      </c>
      <c r="F2646" t="s">
        <v>1818</v>
      </c>
      <c r="G2646" t="s">
        <v>1819</v>
      </c>
      <c r="H2646" t="s">
        <v>75</v>
      </c>
      <c r="I2646" t="s">
        <v>225</v>
      </c>
      <c r="J2646" t="s">
        <v>52</v>
      </c>
      <c r="K2646" t="s">
        <v>52</v>
      </c>
      <c r="L2646" t="s">
        <v>53</v>
      </c>
      <c r="M2646" t="s">
        <v>303</v>
      </c>
      <c r="N2646" t="s">
        <v>617</v>
      </c>
      <c r="O2646" t="s">
        <v>61</v>
      </c>
      <c r="P2646" t="s">
        <v>290</v>
      </c>
      <c r="Q2646" t="s">
        <v>290</v>
      </c>
      <c r="R2646" t="s">
        <v>290</v>
      </c>
      <c r="S2646" t="s">
        <v>1255</v>
      </c>
      <c r="T2646" s="127">
        <v>4.5190000000000001</v>
      </c>
      <c r="U2646" s="128">
        <v>49400</v>
      </c>
      <c r="V2646" s="126">
        <v>3.5200000000000002E-2</v>
      </c>
      <c r="W2646" s="126">
        <v>2.8199999999999999E-2</v>
      </c>
      <c r="X2646" t="s">
        <v>606</v>
      </c>
      <c r="Z2646" s="125">
        <v>3000</v>
      </c>
      <c r="AA2646" s="125">
        <v>1</v>
      </c>
      <c r="AB2646" s="125">
        <v>107.4019</v>
      </c>
      <c r="AC2646" s="125">
        <v>0</v>
      </c>
      <c r="AD2646" s="125">
        <v>3.2220499999999999</v>
      </c>
      <c r="AE2646" s="125"/>
      <c r="AF2646" s="125"/>
      <c r="AG2646" t="s">
        <v>16</v>
      </c>
      <c r="AH2646" s="126">
        <v>3.2057344177264302E-6</v>
      </c>
      <c r="AI2646" s="126">
        <v>2.3780101209999998E-3</v>
      </c>
      <c r="AJ2646" s="126">
        <v>1.5539237315703789E-7</v>
      </c>
    </row>
    <row r="2647" spans="1:36" x14ac:dyDescent="0.3">
      <c r="A2647">
        <v>13918</v>
      </c>
      <c r="B2647">
        <v>13923</v>
      </c>
      <c r="C2647" t="s">
        <v>1499</v>
      </c>
      <c r="D2647">
        <v>515364891</v>
      </c>
      <c r="E2647" t="s">
        <v>3092</v>
      </c>
      <c r="F2647" t="s">
        <v>2262</v>
      </c>
      <c r="G2647" t="s">
        <v>2263</v>
      </c>
      <c r="H2647" t="s">
        <v>75</v>
      </c>
      <c r="I2647" t="s">
        <v>225</v>
      </c>
      <c r="J2647" t="s">
        <v>52</v>
      </c>
      <c r="K2647" t="s">
        <v>52</v>
      </c>
      <c r="L2647" t="s">
        <v>773</v>
      </c>
      <c r="M2647" t="s">
        <v>303</v>
      </c>
      <c r="N2647" t="s">
        <v>615</v>
      </c>
      <c r="O2647" t="s">
        <v>61</v>
      </c>
      <c r="P2647" t="s">
        <v>290</v>
      </c>
      <c r="Q2647" t="s">
        <v>290</v>
      </c>
      <c r="R2647" t="s">
        <v>290</v>
      </c>
      <c r="S2647" t="s">
        <v>1255</v>
      </c>
      <c r="T2647" s="127">
        <v>4.8760000000000003</v>
      </c>
      <c r="U2647" s="128">
        <v>48395</v>
      </c>
      <c r="V2647" s="126">
        <v>4.4400000000000002E-2</v>
      </c>
      <c r="W2647" s="126">
        <v>3.2300000000000002E-2</v>
      </c>
      <c r="X2647" t="s">
        <v>606</v>
      </c>
      <c r="Z2647" s="125">
        <v>15000</v>
      </c>
      <c r="AA2647" s="125">
        <v>1</v>
      </c>
      <c r="AB2647" s="125">
        <v>109.52</v>
      </c>
      <c r="AC2647" s="125">
        <v>0</v>
      </c>
      <c r="AD2647" s="125">
        <v>16.428000000000001</v>
      </c>
      <c r="AE2647" s="125"/>
      <c r="AF2647" s="125"/>
      <c r="AG2647" t="s">
        <v>16</v>
      </c>
      <c r="AH2647" s="126">
        <v>1.96403974168949E-5</v>
      </c>
      <c r="AI2647" s="126">
        <v>1.2124563639E-2</v>
      </c>
      <c r="AJ2647" s="126">
        <v>7.9228624826548893E-7</v>
      </c>
    </row>
    <row r="2648" spans="1:36" x14ac:dyDescent="0.3">
      <c r="A2648">
        <v>13918</v>
      </c>
      <c r="B2648">
        <v>13923</v>
      </c>
      <c r="C2648" t="s">
        <v>1366</v>
      </c>
      <c r="D2648">
        <v>514290345</v>
      </c>
      <c r="E2648" t="s">
        <v>3092</v>
      </c>
      <c r="F2648" t="s">
        <v>1820</v>
      </c>
      <c r="G2648" t="s">
        <v>1821</v>
      </c>
      <c r="H2648" t="s">
        <v>75</v>
      </c>
      <c r="I2648" t="s">
        <v>224</v>
      </c>
      <c r="J2648" t="s">
        <v>52</v>
      </c>
      <c r="K2648" t="s">
        <v>52</v>
      </c>
      <c r="L2648" t="s">
        <v>773</v>
      </c>
      <c r="M2648" t="s">
        <v>303</v>
      </c>
      <c r="N2648" t="s">
        <v>262</v>
      </c>
      <c r="O2648" t="s">
        <v>61</v>
      </c>
      <c r="P2648" t="s">
        <v>1362</v>
      </c>
      <c r="Q2648" t="s">
        <v>64</v>
      </c>
      <c r="R2648" t="s">
        <v>56</v>
      </c>
      <c r="S2648" t="s">
        <v>1255</v>
      </c>
      <c r="T2648" s="127">
        <v>4.7229999999999999</v>
      </c>
      <c r="U2648" s="128">
        <v>49249</v>
      </c>
      <c r="V2648" s="126">
        <v>5.1499999999999997E-2</v>
      </c>
      <c r="W2648" s="126">
        <v>3.8300000000000001E-2</v>
      </c>
      <c r="X2648" t="s">
        <v>606</v>
      </c>
      <c r="Z2648" s="125">
        <v>12000</v>
      </c>
      <c r="AA2648" s="125">
        <v>1</v>
      </c>
      <c r="AB2648" s="125">
        <v>107.3</v>
      </c>
      <c r="AC2648" s="125">
        <v>0</v>
      </c>
      <c r="AD2648" s="125">
        <v>12.875999999999999</v>
      </c>
      <c r="AE2648" s="125"/>
      <c r="AF2648" s="125"/>
      <c r="AG2648" t="s">
        <v>16</v>
      </c>
      <c r="AH2648" s="126">
        <v>1.2036518798033201E-5</v>
      </c>
      <c r="AI2648" s="126">
        <v>9.5030363660000006E-3</v>
      </c>
      <c r="AJ2648" s="126">
        <v>6.2098111350538311E-7</v>
      </c>
    </row>
    <row r="2649" spans="1:36" x14ac:dyDescent="0.3">
      <c r="A2649">
        <v>13918</v>
      </c>
      <c r="B2649">
        <v>13923</v>
      </c>
      <c r="C2649" t="s">
        <v>1401</v>
      </c>
      <c r="D2649">
        <v>510560188</v>
      </c>
      <c r="E2649" t="s">
        <v>3092</v>
      </c>
      <c r="F2649" t="s">
        <v>1822</v>
      </c>
      <c r="G2649" t="s">
        <v>1823</v>
      </c>
      <c r="H2649" t="s">
        <v>75</v>
      </c>
      <c r="I2649" t="s">
        <v>224</v>
      </c>
      <c r="J2649" t="s">
        <v>52</v>
      </c>
      <c r="K2649" t="s">
        <v>52</v>
      </c>
      <c r="L2649" t="s">
        <v>773</v>
      </c>
      <c r="M2649" t="s">
        <v>303</v>
      </c>
      <c r="N2649" t="s">
        <v>620</v>
      </c>
      <c r="O2649" t="s">
        <v>61</v>
      </c>
      <c r="P2649" t="s">
        <v>1398</v>
      </c>
      <c r="Q2649" t="s">
        <v>69</v>
      </c>
      <c r="R2649" t="s">
        <v>56</v>
      </c>
      <c r="S2649" t="s">
        <v>1255</v>
      </c>
      <c r="T2649" s="127">
        <v>4.0060000000000002</v>
      </c>
      <c r="U2649" s="128">
        <v>48668</v>
      </c>
      <c r="V2649" s="126">
        <v>5.5E-2</v>
      </c>
      <c r="W2649" s="126">
        <v>4.2000000000000003E-2</v>
      </c>
      <c r="X2649" t="s">
        <v>606</v>
      </c>
      <c r="Z2649" s="125">
        <v>5000</v>
      </c>
      <c r="AA2649" s="125">
        <v>1</v>
      </c>
      <c r="AB2649" s="125">
        <v>106.82</v>
      </c>
      <c r="AC2649" s="125">
        <v>0</v>
      </c>
      <c r="AD2649" s="125">
        <v>5.3410000000000002</v>
      </c>
      <c r="AE2649" s="125"/>
      <c r="AF2649" s="125"/>
      <c r="AG2649" t="s">
        <v>16</v>
      </c>
      <c r="AH2649" s="126">
        <v>5.0000000000000004E-6</v>
      </c>
      <c r="AI2649" s="126">
        <v>3.9418854630000003E-3</v>
      </c>
      <c r="AJ2649" s="126">
        <v>2.5758466350048555E-7</v>
      </c>
    </row>
    <row r="2650" spans="1:36" x14ac:dyDescent="0.3">
      <c r="A2650">
        <v>13918</v>
      </c>
      <c r="B2650">
        <v>13923</v>
      </c>
      <c r="C2650" t="s">
        <v>1710</v>
      </c>
      <c r="D2650">
        <v>2352</v>
      </c>
      <c r="E2650" t="s">
        <v>2</v>
      </c>
      <c r="F2650" t="s">
        <v>1824</v>
      </c>
      <c r="G2650" t="s">
        <v>1825</v>
      </c>
      <c r="H2650" t="s">
        <v>75</v>
      </c>
      <c r="I2650" t="s">
        <v>224</v>
      </c>
      <c r="J2650" t="s">
        <v>52</v>
      </c>
      <c r="K2650" t="s">
        <v>52</v>
      </c>
      <c r="L2650" t="s">
        <v>773</v>
      </c>
      <c r="M2650" t="s">
        <v>303</v>
      </c>
      <c r="N2650" t="s">
        <v>1209</v>
      </c>
      <c r="O2650" t="s">
        <v>61</v>
      </c>
      <c r="P2650" t="s">
        <v>1631</v>
      </c>
      <c r="Q2650" t="s">
        <v>69</v>
      </c>
      <c r="R2650" t="s">
        <v>56</v>
      </c>
      <c r="S2650" t="s">
        <v>1255</v>
      </c>
      <c r="T2650" s="127">
        <v>2.94</v>
      </c>
      <c r="U2650" s="128">
        <v>47863</v>
      </c>
      <c r="V2650" s="126">
        <v>7.6999999999999999E-2</v>
      </c>
      <c r="W2650" s="126">
        <v>8.5900000000000004E-2</v>
      </c>
      <c r="X2650" t="s">
        <v>606</v>
      </c>
      <c r="Z2650" s="125">
        <v>27550</v>
      </c>
      <c r="AA2650" s="125">
        <v>1</v>
      </c>
      <c r="AB2650" s="125">
        <v>101.45</v>
      </c>
      <c r="AC2650" s="125">
        <v>0</v>
      </c>
      <c r="AD2650" s="125">
        <v>27.949470000000002</v>
      </c>
      <c r="AE2650" s="125"/>
      <c r="AF2650" s="125"/>
      <c r="AG2650" t="s">
        <v>16</v>
      </c>
      <c r="AH2650" s="126">
        <v>5.3526903194701201E-5</v>
      </c>
      <c r="AI2650" s="126">
        <v>2.0627899177999998E-2</v>
      </c>
      <c r="AJ2650" s="126">
        <v>1.3479413639705889E-6</v>
      </c>
    </row>
    <row r="2651" spans="1:36" x14ac:dyDescent="0.3">
      <c r="A2651">
        <v>13918</v>
      </c>
      <c r="B2651">
        <v>13923</v>
      </c>
      <c r="C2651" t="s">
        <v>1632</v>
      </c>
      <c r="D2651">
        <v>513754069</v>
      </c>
      <c r="E2651" t="s">
        <v>3092</v>
      </c>
      <c r="F2651" t="s">
        <v>1826</v>
      </c>
      <c r="G2651" t="s">
        <v>1827</v>
      </c>
      <c r="H2651" t="s">
        <v>75</v>
      </c>
      <c r="I2651" t="s">
        <v>224</v>
      </c>
      <c r="J2651" t="s">
        <v>52</v>
      </c>
      <c r="K2651" t="s">
        <v>52</v>
      </c>
      <c r="L2651" t="s">
        <v>773</v>
      </c>
      <c r="M2651" t="s">
        <v>303</v>
      </c>
      <c r="N2651" t="s">
        <v>262</v>
      </c>
      <c r="O2651" t="s">
        <v>61</v>
      </c>
      <c r="P2651" t="s">
        <v>1358</v>
      </c>
      <c r="Q2651" t="s">
        <v>64</v>
      </c>
      <c r="R2651" t="s">
        <v>56</v>
      </c>
      <c r="S2651" t="s">
        <v>1255</v>
      </c>
      <c r="T2651" s="127">
        <v>8</v>
      </c>
      <c r="U2651" s="128">
        <v>51043</v>
      </c>
      <c r="V2651" s="126">
        <v>5.5100000000000003E-2</v>
      </c>
      <c r="W2651" s="126">
        <v>4.3200000000000002E-2</v>
      </c>
      <c r="X2651" t="s">
        <v>606</v>
      </c>
      <c r="Z2651" s="125">
        <v>5000</v>
      </c>
      <c r="AA2651" s="125">
        <v>1</v>
      </c>
      <c r="AB2651" s="125">
        <v>111.56</v>
      </c>
      <c r="AC2651" s="125">
        <v>0</v>
      </c>
      <c r="AD2651" s="125">
        <v>5.5780000000000003</v>
      </c>
      <c r="AE2651" s="125"/>
      <c r="AF2651" s="125"/>
      <c r="AG2651" t="s">
        <v>16</v>
      </c>
      <c r="AH2651" s="126">
        <v>1.0000000000000001E-5</v>
      </c>
      <c r="AI2651" s="126">
        <v>4.1168015569999997E-3</v>
      </c>
      <c r="AJ2651" s="126">
        <v>2.6901465137721557E-7</v>
      </c>
    </row>
    <row r="2652" spans="1:36" x14ac:dyDescent="0.3">
      <c r="A2652">
        <v>13918</v>
      </c>
      <c r="B2652">
        <v>13923</v>
      </c>
      <c r="C2652" t="s">
        <v>1828</v>
      </c>
      <c r="D2652">
        <v>520024126</v>
      </c>
      <c r="E2652" t="s">
        <v>3092</v>
      </c>
      <c r="F2652" t="s">
        <v>1829</v>
      </c>
      <c r="G2652" t="s">
        <v>1830</v>
      </c>
      <c r="H2652" t="s">
        <v>75</v>
      </c>
      <c r="I2652" t="s">
        <v>225</v>
      </c>
      <c r="J2652" t="s">
        <v>52</v>
      </c>
      <c r="K2652" t="s">
        <v>52</v>
      </c>
      <c r="L2652" t="s">
        <v>773</v>
      </c>
      <c r="M2652" t="s">
        <v>303</v>
      </c>
      <c r="N2652" t="s">
        <v>619</v>
      </c>
      <c r="O2652" t="s">
        <v>61</v>
      </c>
      <c r="P2652" t="s">
        <v>1362</v>
      </c>
      <c r="Q2652" t="s">
        <v>64</v>
      </c>
      <c r="R2652" t="s">
        <v>56</v>
      </c>
      <c r="S2652" t="s">
        <v>1255</v>
      </c>
      <c r="T2652" s="127">
        <v>6.3170000000000002</v>
      </c>
      <c r="U2652" s="128">
        <v>49034</v>
      </c>
      <c r="V2652" s="126">
        <v>3.2399999999999998E-2</v>
      </c>
      <c r="W2652" s="126">
        <v>2.5700000000000001E-2</v>
      </c>
      <c r="X2652" t="s">
        <v>606</v>
      </c>
      <c r="Z2652" s="125">
        <v>10000</v>
      </c>
      <c r="AA2652" s="125">
        <v>1</v>
      </c>
      <c r="AB2652" s="125">
        <v>108.09</v>
      </c>
      <c r="AC2652" s="125">
        <v>0</v>
      </c>
      <c r="AD2652" s="125">
        <v>10.808999999999999</v>
      </c>
      <c r="AE2652" s="125"/>
      <c r="AF2652" s="125"/>
      <c r="AG2652" t="s">
        <v>16</v>
      </c>
      <c r="AH2652" s="126">
        <v>7.7189082376188694E-6</v>
      </c>
      <c r="AI2652" s="126">
        <v>7.9775023359999996E-3</v>
      </c>
      <c r="AJ2652" s="126">
        <v>5.2129425721339599E-7</v>
      </c>
    </row>
    <row r="2653" spans="1:36" x14ac:dyDescent="0.3">
      <c r="A2653">
        <v>13918</v>
      </c>
      <c r="B2653">
        <v>13923</v>
      </c>
      <c r="C2653" t="s">
        <v>2266</v>
      </c>
      <c r="D2653">
        <v>516537560</v>
      </c>
      <c r="E2653" t="s">
        <v>3092</v>
      </c>
      <c r="F2653" t="s">
        <v>2267</v>
      </c>
      <c r="G2653" t="s">
        <v>2268</v>
      </c>
      <c r="H2653" t="s">
        <v>75</v>
      </c>
      <c r="I2653" t="s">
        <v>224</v>
      </c>
      <c r="J2653" t="s">
        <v>52</v>
      </c>
      <c r="K2653" t="s">
        <v>52</v>
      </c>
      <c r="L2653" t="s">
        <v>773</v>
      </c>
      <c r="M2653" t="s">
        <v>303</v>
      </c>
      <c r="N2653" t="s">
        <v>615</v>
      </c>
      <c r="O2653" t="s">
        <v>61</v>
      </c>
      <c r="P2653" t="s">
        <v>1505</v>
      </c>
      <c r="Q2653" t="s">
        <v>69</v>
      </c>
      <c r="R2653" t="s">
        <v>56</v>
      </c>
      <c r="S2653" t="s">
        <v>1255</v>
      </c>
      <c r="T2653" s="127">
        <v>4.1280000000000001</v>
      </c>
      <c r="U2653" s="128">
        <v>48914</v>
      </c>
      <c r="V2653" s="126">
        <v>5.96E-2</v>
      </c>
      <c r="W2653" s="126">
        <v>4.5199999999999997E-2</v>
      </c>
      <c r="X2653" t="s">
        <v>606</v>
      </c>
      <c r="Z2653" s="125">
        <v>2000</v>
      </c>
      <c r="AA2653" s="125">
        <v>1</v>
      </c>
      <c r="AB2653" s="125">
        <v>106.61</v>
      </c>
      <c r="AC2653" s="125">
        <v>0</v>
      </c>
      <c r="AD2653" s="125">
        <v>2.1322000000000001</v>
      </c>
      <c r="AE2653" s="125"/>
      <c r="AF2653" s="125"/>
      <c r="AG2653" t="s">
        <v>16</v>
      </c>
      <c r="AH2653" s="126">
        <v>1.1764705882352899E-5</v>
      </c>
      <c r="AI2653" s="126">
        <v>1.573654406E-3</v>
      </c>
      <c r="AJ2653" s="126">
        <v>1.0283130865301165E-7</v>
      </c>
    </row>
    <row r="2654" spans="1:36" x14ac:dyDescent="0.3">
      <c r="A2654">
        <v>13918</v>
      </c>
      <c r="B2654">
        <v>13923</v>
      </c>
      <c r="C2654" t="s">
        <v>1725</v>
      </c>
      <c r="D2654">
        <v>520001736</v>
      </c>
      <c r="E2654" t="s">
        <v>3092</v>
      </c>
      <c r="F2654" t="s">
        <v>1831</v>
      </c>
      <c r="G2654" t="s">
        <v>1832</v>
      </c>
      <c r="H2654" t="s">
        <v>75</v>
      </c>
      <c r="I2654" t="s">
        <v>225</v>
      </c>
      <c r="J2654" t="s">
        <v>52</v>
      </c>
      <c r="K2654" t="s">
        <v>52</v>
      </c>
      <c r="L2654" t="s">
        <v>773</v>
      </c>
      <c r="M2654" t="s">
        <v>303</v>
      </c>
      <c r="N2654" t="s">
        <v>619</v>
      </c>
      <c r="O2654" t="s">
        <v>61</v>
      </c>
      <c r="P2654" t="s">
        <v>1362</v>
      </c>
      <c r="Q2654" t="s">
        <v>64</v>
      </c>
      <c r="R2654" t="s">
        <v>56</v>
      </c>
      <c r="S2654" t="s">
        <v>1255</v>
      </c>
      <c r="T2654" s="127">
        <v>5.944</v>
      </c>
      <c r="U2654" s="128">
        <v>49765</v>
      </c>
      <c r="V2654" s="126">
        <v>3.2800000000000003E-2</v>
      </c>
      <c r="W2654" s="126">
        <v>2.58E-2</v>
      </c>
      <c r="X2654" t="s">
        <v>606</v>
      </c>
      <c r="Z2654" s="125">
        <v>12000</v>
      </c>
      <c r="AA2654" s="125">
        <v>1</v>
      </c>
      <c r="AB2654" s="125">
        <v>106.83</v>
      </c>
      <c r="AC2654" s="125">
        <v>0</v>
      </c>
      <c r="AD2654" s="125">
        <v>12.819599999999999</v>
      </c>
      <c r="AE2654" s="125"/>
      <c r="AF2654" s="125"/>
      <c r="AG2654" t="s">
        <v>16</v>
      </c>
      <c r="AH2654" s="126">
        <v>9.0749179854287101E-6</v>
      </c>
      <c r="AI2654" s="126">
        <v>9.4614107640000004E-3</v>
      </c>
      <c r="AJ2654" s="126">
        <v>6.1826106575750313E-7</v>
      </c>
    </row>
    <row r="2655" spans="1:36" x14ac:dyDescent="0.3">
      <c r="A2655">
        <v>13918</v>
      </c>
      <c r="B2655">
        <v>13923</v>
      </c>
      <c r="C2655" t="s">
        <v>1591</v>
      </c>
      <c r="D2655">
        <v>520038274</v>
      </c>
      <c r="E2655" t="s">
        <v>3092</v>
      </c>
      <c r="F2655" t="s">
        <v>2426</v>
      </c>
      <c r="G2655" t="s">
        <v>2427</v>
      </c>
      <c r="H2655" t="s">
        <v>75</v>
      </c>
      <c r="I2655" t="s">
        <v>224</v>
      </c>
      <c r="J2655" t="s">
        <v>52</v>
      </c>
      <c r="K2655" t="s">
        <v>52</v>
      </c>
      <c r="L2655" t="s">
        <v>53</v>
      </c>
      <c r="M2655" t="s">
        <v>303</v>
      </c>
      <c r="N2655" t="s">
        <v>138</v>
      </c>
      <c r="O2655" t="s">
        <v>61</v>
      </c>
      <c r="P2655" t="s">
        <v>290</v>
      </c>
      <c r="Q2655" t="s">
        <v>290</v>
      </c>
      <c r="R2655" t="s">
        <v>290</v>
      </c>
      <c r="S2655" t="s">
        <v>1255</v>
      </c>
      <c r="T2655" s="127">
        <v>1.9159999999999999</v>
      </c>
      <c r="U2655" s="128">
        <v>48456</v>
      </c>
      <c r="V2655" s="126">
        <v>5.9200000000000003E-2</v>
      </c>
      <c r="W2655" s="126">
        <v>5.62E-2</v>
      </c>
      <c r="X2655" t="s">
        <v>606</v>
      </c>
      <c r="Z2655" s="125">
        <v>3000</v>
      </c>
      <c r="AA2655" s="125">
        <v>1</v>
      </c>
      <c r="AB2655" s="125">
        <v>106.7568</v>
      </c>
      <c r="AC2655" s="125">
        <v>0</v>
      </c>
      <c r="AD2655" s="125">
        <v>3.2027000000000001</v>
      </c>
      <c r="AE2655" s="125"/>
      <c r="AF2655" s="125"/>
      <c r="AG2655" t="s">
        <v>16</v>
      </c>
      <c r="AH2655" s="126">
        <v>6.0000000000000002E-6</v>
      </c>
      <c r="AI2655" s="126">
        <v>2.3637289970000002E-3</v>
      </c>
      <c r="AJ2655" s="126">
        <v>1.5445916528608968E-7</v>
      </c>
    </row>
    <row r="2656" spans="1:36" x14ac:dyDescent="0.3">
      <c r="A2656">
        <v>13918</v>
      </c>
      <c r="B2656">
        <v>13923</v>
      </c>
      <c r="C2656" t="s">
        <v>1833</v>
      </c>
      <c r="D2656">
        <v>513817817</v>
      </c>
      <c r="E2656" t="s">
        <v>3092</v>
      </c>
      <c r="F2656" t="s">
        <v>1834</v>
      </c>
      <c r="G2656" t="s">
        <v>1835</v>
      </c>
      <c r="H2656" t="s">
        <v>75</v>
      </c>
      <c r="I2656" t="s">
        <v>224</v>
      </c>
      <c r="J2656" t="s">
        <v>52</v>
      </c>
      <c r="K2656" t="s">
        <v>52</v>
      </c>
      <c r="L2656" t="s">
        <v>773</v>
      </c>
      <c r="M2656" t="s">
        <v>303</v>
      </c>
      <c r="N2656" t="s">
        <v>138</v>
      </c>
      <c r="O2656" t="s">
        <v>61</v>
      </c>
      <c r="P2656" t="s">
        <v>1435</v>
      </c>
      <c r="Q2656" t="s">
        <v>69</v>
      </c>
      <c r="R2656" t="s">
        <v>56</v>
      </c>
      <c r="S2656" t="s">
        <v>1255</v>
      </c>
      <c r="T2656" s="127">
        <v>4.0339999999999998</v>
      </c>
      <c r="U2656" s="128">
        <v>48213</v>
      </c>
      <c r="V2656" s="126">
        <v>5.8799999999999998E-2</v>
      </c>
      <c r="W2656" s="126">
        <v>4.3099999999999999E-2</v>
      </c>
      <c r="X2656" t="s">
        <v>606</v>
      </c>
      <c r="Z2656" s="125">
        <v>4000</v>
      </c>
      <c r="AA2656" s="125">
        <v>1</v>
      </c>
      <c r="AB2656" s="125">
        <v>106.54</v>
      </c>
      <c r="AC2656" s="125">
        <v>0</v>
      </c>
      <c r="AD2656" s="125">
        <v>4.2615999999999996</v>
      </c>
      <c r="AE2656" s="125"/>
      <c r="AF2656" s="125"/>
      <c r="AG2656" t="s">
        <v>16</v>
      </c>
      <c r="AH2656" s="126">
        <v>1.3333333333333299E-5</v>
      </c>
      <c r="AI2656" s="126">
        <v>3.145242294E-3</v>
      </c>
      <c r="AJ2656" s="126">
        <v>2.0552757947456826E-7</v>
      </c>
    </row>
    <row r="2657" spans="1:36" x14ac:dyDescent="0.3">
      <c r="A2657">
        <v>13918</v>
      </c>
      <c r="B2657">
        <v>13923</v>
      </c>
      <c r="C2657" t="s">
        <v>1553</v>
      </c>
      <c r="D2657">
        <v>520000118</v>
      </c>
      <c r="E2657" t="s">
        <v>3092</v>
      </c>
      <c r="F2657" t="s">
        <v>1836</v>
      </c>
      <c r="G2657" t="s">
        <v>1837</v>
      </c>
      <c r="H2657" t="s">
        <v>75</v>
      </c>
      <c r="I2657" t="s">
        <v>224</v>
      </c>
      <c r="J2657" t="s">
        <v>52</v>
      </c>
      <c r="K2657" t="s">
        <v>52</v>
      </c>
      <c r="L2657" t="s">
        <v>773</v>
      </c>
      <c r="M2657" t="s">
        <v>303</v>
      </c>
      <c r="N2657" t="s">
        <v>251</v>
      </c>
      <c r="O2657" t="s">
        <v>61</v>
      </c>
      <c r="P2657" t="s">
        <v>1254</v>
      </c>
      <c r="Q2657" t="s">
        <v>64</v>
      </c>
      <c r="R2657" t="s">
        <v>56</v>
      </c>
      <c r="S2657" t="s">
        <v>1255</v>
      </c>
      <c r="T2657" s="127">
        <v>4.4539999999999997</v>
      </c>
      <c r="U2657" s="128">
        <v>49477</v>
      </c>
      <c r="V2657" s="126">
        <v>4.8800000000000003E-2</v>
      </c>
      <c r="W2657" s="126">
        <v>3.8800000000000001E-2</v>
      </c>
      <c r="X2657" t="s">
        <v>606</v>
      </c>
      <c r="Z2657" s="125">
        <v>10800</v>
      </c>
      <c r="AA2657" s="125">
        <v>1</v>
      </c>
      <c r="AB2657" s="125">
        <v>104.48</v>
      </c>
      <c r="AC2657" s="125">
        <v>0</v>
      </c>
      <c r="AD2657" s="125">
        <v>11.28384</v>
      </c>
      <c r="AE2657" s="125"/>
      <c r="AF2657" s="125"/>
      <c r="AG2657" t="s">
        <v>16</v>
      </c>
      <c r="AH2657" s="126">
        <v>2.2553376794943401E-6</v>
      </c>
      <c r="AI2657" s="126">
        <v>8.3279544779999992E-3</v>
      </c>
      <c r="AJ2657" s="126">
        <v>5.4419474431629259E-7</v>
      </c>
    </row>
    <row r="2658" spans="1:36" x14ac:dyDescent="0.3">
      <c r="A2658">
        <v>13918</v>
      </c>
      <c r="B2658">
        <v>13923</v>
      </c>
      <c r="C2658" t="s">
        <v>1553</v>
      </c>
      <c r="D2658">
        <v>520000118</v>
      </c>
      <c r="E2658" t="s">
        <v>3092</v>
      </c>
      <c r="F2658" t="s">
        <v>1838</v>
      </c>
      <c r="G2658" t="s">
        <v>1837</v>
      </c>
      <c r="H2658" t="s">
        <v>75</v>
      </c>
      <c r="I2658" t="s">
        <v>224</v>
      </c>
      <c r="J2658" t="s">
        <v>52</v>
      </c>
      <c r="K2658" t="s">
        <v>52</v>
      </c>
      <c r="L2658" t="s">
        <v>53</v>
      </c>
      <c r="M2658" t="s">
        <v>303</v>
      </c>
      <c r="N2658" t="s">
        <v>251</v>
      </c>
      <c r="O2658" t="s">
        <v>61</v>
      </c>
      <c r="P2658" t="s">
        <v>290</v>
      </c>
      <c r="Q2658" t="s">
        <v>290</v>
      </c>
      <c r="R2658" t="s">
        <v>290</v>
      </c>
      <c r="S2658" t="s">
        <v>1255</v>
      </c>
      <c r="T2658" s="127">
        <v>4.4539999999999997</v>
      </c>
      <c r="U2658" s="128">
        <v>49477</v>
      </c>
      <c r="V2658" s="126">
        <v>4.8800000000000003E-2</v>
      </c>
      <c r="W2658" s="126">
        <v>3.8800000000000001E-2</v>
      </c>
      <c r="X2658" t="s">
        <v>606</v>
      </c>
      <c r="Z2658" s="125">
        <v>5400</v>
      </c>
      <c r="AA2658" s="125">
        <v>1</v>
      </c>
      <c r="AB2658" s="125">
        <v>103.9438</v>
      </c>
      <c r="AC2658" s="125">
        <v>0</v>
      </c>
      <c r="AD2658" s="125">
        <v>5.6129600000000002</v>
      </c>
      <c r="AE2658" s="125"/>
      <c r="AF2658" s="125"/>
      <c r="AG2658" t="s">
        <v>16</v>
      </c>
      <c r="AH2658" s="126">
        <v>1.12766883974717E-6</v>
      </c>
      <c r="AI2658" s="126">
        <v>4.1426035260000004E-3</v>
      </c>
      <c r="AJ2658" s="126">
        <v>2.7070069515852559E-7</v>
      </c>
    </row>
    <row r="2659" spans="1:36" x14ac:dyDescent="0.3">
      <c r="A2659">
        <v>13918</v>
      </c>
      <c r="B2659">
        <v>13923</v>
      </c>
      <c r="C2659" t="s">
        <v>1842</v>
      </c>
      <c r="D2659">
        <v>516167343</v>
      </c>
      <c r="E2659" t="s">
        <v>3092</v>
      </c>
      <c r="F2659" t="s">
        <v>1843</v>
      </c>
      <c r="G2659" t="s">
        <v>1844</v>
      </c>
      <c r="H2659" t="s">
        <v>75</v>
      </c>
      <c r="I2659" t="s">
        <v>225</v>
      </c>
      <c r="J2659" t="s">
        <v>52</v>
      </c>
      <c r="K2659" t="s">
        <v>52</v>
      </c>
      <c r="L2659" t="s">
        <v>773</v>
      </c>
      <c r="M2659" t="s">
        <v>303</v>
      </c>
      <c r="N2659" t="s">
        <v>154</v>
      </c>
      <c r="O2659" t="s">
        <v>61</v>
      </c>
      <c r="P2659" t="s">
        <v>290</v>
      </c>
      <c r="Q2659" t="s">
        <v>290</v>
      </c>
      <c r="R2659" t="s">
        <v>290</v>
      </c>
      <c r="S2659" t="s">
        <v>1255</v>
      </c>
      <c r="T2659" s="127">
        <v>4.819</v>
      </c>
      <c r="U2659" s="128">
        <v>48579</v>
      </c>
      <c r="V2659" s="126">
        <v>4.7800000000000002E-2</v>
      </c>
      <c r="W2659" s="126">
        <v>3.6700000000000003E-2</v>
      </c>
      <c r="X2659" t="s">
        <v>606</v>
      </c>
      <c r="Z2659" s="125">
        <v>4000</v>
      </c>
      <c r="AA2659" s="125">
        <v>1</v>
      </c>
      <c r="AB2659" s="125">
        <v>107.54</v>
      </c>
      <c r="AC2659" s="125">
        <v>0</v>
      </c>
      <c r="AD2659" s="125">
        <v>4.3015999999999996</v>
      </c>
      <c r="AE2659" s="125"/>
      <c r="AF2659" s="125"/>
      <c r="AG2659" t="s">
        <v>16</v>
      </c>
      <c r="AH2659" s="126">
        <v>6.8727459541003699E-6</v>
      </c>
      <c r="AI2659" s="126">
        <v>3.1747639970000001E-3</v>
      </c>
      <c r="AJ2659" s="126">
        <v>2.0745669135249736E-7</v>
      </c>
    </row>
    <row r="2660" spans="1:36" x14ac:dyDescent="0.3">
      <c r="A2660">
        <v>13918</v>
      </c>
      <c r="B2660">
        <v>13923</v>
      </c>
      <c r="C2660" t="s">
        <v>2428</v>
      </c>
      <c r="D2660">
        <v>513609131</v>
      </c>
      <c r="E2660" t="s">
        <v>3092</v>
      </c>
      <c r="F2660" t="s">
        <v>2429</v>
      </c>
      <c r="G2660" t="s">
        <v>2430</v>
      </c>
      <c r="H2660" t="s">
        <v>75</v>
      </c>
      <c r="I2660" t="s">
        <v>224</v>
      </c>
      <c r="J2660" t="s">
        <v>52</v>
      </c>
      <c r="K2660" t="s">
        <v>52</v>
      </c>
      <c r="L2660" t="s">
        <v>773</v>
      </c>
      <c r="M2660" t="s">
        <v>303</v>
      </c>
      <c r="N2660" t="s">
        <v>138</v>
      </c>
      <c r="O2660" t="s">
        <v>61</v>
      </c>
      <c r="P2660" t="s">
        <v>290</v>
      </c>
      <c r="Q2660" t="s">
        <v>290</v>
      </c>
      <c r="R2660" t="s">
        <v>290</v>
      </c>
      <c r="S2660" t="s">
        <v>1255</v>
      </c>
      <c r="T2660" s="127">
        <v>2.5550000000000002</v>
      </c>
      <c r="U2660" s="128">
        <v>47573</v>
      </c>
      <c r="V2660" s="126">
        <v>7.3499999999999996E-2</v>
      </c>
      <c r="W2660" s="126">
        <v>7.8200000000000006E-2</v>
      </c>
      <c r="X2660" t="s">
        <v>606</v>
      </c>
      <c r="Z2660" s="125">
        <v>7000</v>
      </c>
      <c r="AA2660" s="125">
        <v>1</v>
      </c>
      <c r="AB2660" s="125">
        <v>101</v>
      </c>
      <c r="AC2660" s="125">
        <v>0</v>
      </c>
      <c r="AD2660" s="125">
        <v>7.07</v>
      </c>
      <c r="AE2660" s="125"/>
      <c r="AF2660" s="125"/>
      <c r="AG2660" t="s">
        <v>16</v>
      </c>
      <c r="AH2660" s="126">
        <v>3.4999999999999997E-5</v>
      </c>
      <c r="AI2660" s="126">
        <v>5.2179610979999997E-3</v>
      </c>
      <c r="AJ2660" s="126">
        <v>3.4097052442397166E-7</v>
      </c>
    </row>
    <row r="2661" spans="1:36" x14ac:dyDescent="0.3">
      <c r="A2661">
        <v>13918</v>
      </c>
      <c r="B2661">
        <v>13923</v>
      </c>
      <c r="C2661" t="s">
        <v>1848</v>
      </c>
      <c r="D2661">
        <v>1648</v>
      </c>
      <c r="E2661" t="s">
        <v>2</v>
      </c>
      <c r="F2661" t="s">
        <v>1849</v>
      </c>
      <c r="G2661" t="s">
        <v>1850</v>
      </c>
      <c r="H2661" t="s">
        <v>75</v>
      </c>
      <c r="I2661" t="s">
        <v>224</v>
      </c>
      <c r="J2661" t="s">
        <v>52</v>
      </c>
      <c r="K2661" t="s">
        <v>52</v>
      </c>
      <c r="L2661" t="s">
        <v>773</v>
      </c>
      <c r="M2661" t="s">
        <v>303</v>
      </c>
      <c r="N2661" t="s">
        <v>620</v>
      </c>
      <c r="O2661" t="s">
        <v>61</v>
      </c>
      <c r="P2661" t="s">
        <v>1404</v>
      </c>
      <c r="Q2661" t="s">
        <v>64</v>
      </c>
      <c r="R2661" t="s">
        <v>56</v>
      </c>
      <c r="S2661" t="s">
        <v>1255</v>
      </c>
      <c r="T2661" s="127">
        <v>1.9159999999999999</v>
      </c>
      <c r="U2661" s="128">
        <v>46934</v>
      </c>
      <c r="V2661" s="126">
        <v>5.8000000000000003E-2</v>
      </c>
      <c r="W2661" s="126">
        <v>6.9800000000000001E-2</v>
      </c>
      <c r="X2661" t="s">
        <v>606</v>
      </c>
      <c r="Z2661" s="125">
        <v>4000</v>
      </c>
      <c r="AA2661" s="125">
        <v>1</v>
      </c>
      <c r="AB2661" s="125">
        <v>98.04</v>
      </c>
      <c r="AC2661" s="125">
        <v>0</v>
      </c>
      <c r="AD2661" s="125">
        <v>3.9216000000000002</v>
      </c>
      <c r="AE2661" s="125"/>
      <c r="AF2661" s="125"/>
      <c r="AG2661" t="s">
        <v>16</v>
      </c>
      <c r="AH2661" s="126">
        <v>2.4316109422492401E-5</v>
      </c>
      <c r="AI2661" s="126">
        <v>2.8943078139999998E-3</v>
      </c>
      <c r="AJ2661" s="126">
        <v>1.8913012851217077E-7</v>
      </c>
    </row>
    <row r="2662" spans="1:36" x14ac:dyDescent="0.3">
      <c r="A2662">
        <v>13918</v>
      </c>
      <c r="B2662">
        <v>13923</v>
      </c>
      <c r="C2662" t="s">
        <v>1853</v>
      </c>
      <c r="D2662">
        <v>516235918</v>
      </c>
      <c r="E2662" t="s">
        <v>3092</v>
      </c>
      <c r="F2662" t="s">
        <v>1854</v>
      </c>
      <c r="G2662" t="s">
        <v>1855</v>
      </c>
      <c r="H2662" t="s">
        <v>75</v>
      </c>
      <c r="I2662" t="s">
        <v>225</v>
      </c>
      <c r="J2662" t="s">
        <v>52</v>
      </c>
      <c r="K2662" t="s">
        <v>52</v>
      </c>
      <c r="L2662" t="s">
        <v>773</v>
      </c>
      <c r="M2662" t="s">
        <v>303</v>
      </c>
      <c r="N2662" t="s">
        <v>619</v>
      </c>
      <c r="O2662" t="s">
        <v>61</v>
      </c>
      <c r="P2662" t="s">
        <v>290</v>
      </c>
      <c r="Q2662" t="s">
        <v>290</v>
      </c>
      <c r="R2662" t="s">
        <v>290</v>
      </c>
      <c r="S2662" t="s">
        <v>1255</v>
      </c>
      <c r="T2662" s="127">
        <v>4.3659999999999997</v>
      </c>
      <c r="U2662" s="128">
        <v>48029</v>
      </c>
      <c r="V2662" s="126">
        <v>3.39E-2</v>
      </c>
      <c r="W2662" s="126">
        <v>3.2800000000000003E-2</v>
      </c>
      <c r="X2662" t="s">
        <v>606</v>
      </c>
      <c r="Z2662" s="125">
        <v>9700</v>
      </c>
      <c r="AA2662" s="125">
        <v>1</v>
      </c>
      <c r="AB2662" s="125">
        <v>102.55</v>
      </c>
      <c r="AC2662" s="125">
        <v>0</v>
      </c>
      <c r="AD2662" s="125">
        <v>9.9473500000000001</v>
      </c>
      <c r="AE2662" s="125"/>
      <c r="AF2662" s="125"/>
      <c r="AG2662" t="s">
        <v>16</v>
      </c>
      <c r="AH2662" s="126">
        <v>4.5457851480107602E-5</v>
      </c>
      <c r="AI2662" s="126">
        <v>7.3415679399999999E-3</v>
      </c>
      <c r="AJ2662" s="126">
        <v>4.7973877597295539E-7</v>
      </c>
    </row>
    <row r="2663" spans="1:36" x14ac:dyDescent="0.3">
      <c r="A2663">
        <v>13918</v>
      </c>
      <c r="B2663">
        <v>13923</v>
      </c>
      <c r="C2663" t="s">
        <v>1856</v>
      </c>
      <c r="D2663">
        <v>2484</v>
      </c>
      <c r="E2663" t="s">
        <v>2</v>
      </c>
      <c r="F2663" t="s">
        <v>1857</v>
      </c>
      <c r="G2663" t="s">
        <v>1858</v>
      </c>
      <c r="H2663" t="s">
        <v>75</v>
      </c>
      <c r="I2663" t="s">
        <v>224</v>
      </c>
      <c r="J2663" t="s">
        <v>52</v>
      </c>
      <c r="K2663" t="s">
        <v>52</v>
      </c>
      <c r="L2663" t="s">
        <v>773</v>
      </c>
      <c r="M2663" t="s">
        <v>303</v>
      </c>
      <c r="N2663" t="s">
        <v>617</v>
      </c>
      <c r="O2663" t="s">
        <v>61</v>
      </c>
      <c r="P2663" t="s">
        <v>1398</v>
      </c>
      <c r="Q2663" t="s">
        <v>69</v>
      </c>
      <c r="R2663" t="s">
        <v>56</v>
      </c>
      <c r="S2663" t="s">
        <v>1255</v>
      </c>
      <c r="T2663" s="127">
        <v>3.4260000000000002</v>
      </c>
      <c r="U2663" s="128">
        <v>47665</v>
      </c>
      <c r="V2663" s="126">
        <v>5.8500000000000003E-2</v>
      </c>
      <c r="W2663" s="126">
        <v>6.2300000000000001E-2</v>
      </c>
      <c r="X2663" t="s">
        <v>606</v>
      </c>
      <c r="Z2663" s="125">
        <v>8000</v>
      </c>
      <c r="AA2663" s="125">
        <v>1</v>
      </c>
      <c r="AB2663" s="125">
        <v>99.03</v>
      </c>
      <c r="AC2663" s="125">
        <v>0.23594000000000001</v>
      </c>
      <c r="AD2663" s="125">
        <v>8.1583400000000008</v>
      </c>
      <c r="AE2663" s="125"/>
      <c r="AF2663" s="125"/>
      <c r="AG2663" t="s">
        <v>16</v>
      </c>
      <c r="AH2663" s="126">
        <v>2.0512820512820502E-5</v>
      </c>
      <c r="AI2663" s="126">
        <v>6.0212023689999996E-3</v>
      </c>
      <c r="AJ2663" s="126">
        <v>3.9345876495460613E-7</v>
      </c>
    </row>
    <row r="2664" spans="1:36" x14ac:dyDescent="0.3">
      <c r="A2664">
        <v>13918</v>
      </c>
      <c r="B2664">
        <v>13923</v>
      </c>
      <c r="C2664" t="s">
        <v>1414</v>
      </c>
      <c r="D2664">
        <v>513623314</v>
      </c>
      <c r="E2664" t="s">
        <v>3092</v>
      </c>
      <c r="F2664" t="s">
        <v>2489</v>
      </c>
      <c r="G2664" t="s">
        <v>2490</v>
      </c>
      <c r="H2664" t="s">
        <v>75</v>
      </c>
      <c r="I2664" t="s">
        <v>225</v>
      </c>
      <c r="J2664" t="s">
        <v>52</v>
      </c>
      <c r="K2664" t="s">
        <v>52</v>
      </c>
      <c r="L2664" t="s">
        <v>773</v>
      </c>
      <c r="M2664" t="s">
        <v>303</v>
      </c>
      <c r="N2664" t="s">
        <v>619</v>
      </c>
      <c r="O2664" t="s">
        <v>61</v>
      </c>
      <c r="P2664" t="s">
        <v>1517</v>
      </c>
      <c r="Q2664" t="s">
        <v>69</v>
      </c>
      <c r="R2664" t="s">
        <v>56</v>
      </c>
      <c r="S2664" t="s">
        <v>1255</v>
      </c>
      <c r="T2664" s="127">
        <v>4.2370000000000001</v>
      </c>
      <c r="U2664" s="128">
        <v>47858</v>
      </c>
      <c r="V2664" s="126">
        <v>2.7799999999999998E-2</v>
      </c>
      <c r="W2664" s="126">
        <v>2.4299999999999999E-2</v>
      </c>
      <c r="X2664" t="s">
        <v>606</v>
      </c>
      <c r="Z2664" s="125">
        <v>3000</v>
      </c>
      <c r="AA2664" s="125">
        <v>1</v>
      </c>
      <c r="AB2664" s="125">
        <v>104.87</v>
      </c>
      <c r="AC2664" s="125">
        <v>0</v>
      </c>
      <c r="AD2664" s="125">
        <v>3.1461000000000001</v>
      </c>
      <c r="AE2664" s="125"/>
      <c r="AF2664" s="125"/>
      <c r="AG2664" t="s">
        <v>16</v>
      </c>
      <c r="AH2664" s="126">
        <v>8.7463556851312002E-6</v>
      </c>
      <c r="AI2664" s="126">
        <v>2.321955786E-3</v>
      </c>
      <c r="AJ2664" s="126">
        <v>1.5172947197881998E-7</v>
      </c>
    </row>
    <row r="2665" spans="1:36" x14ac:dyDescent="0.3">
      <c r="A2665">
        <v>13918</v>
      </c>
      <c r="B2665">
        <v>13923</v>
      </c>
      <c r="C2665" t="s">
        <v>1859</v>
      </c>
      <c r="D2665">
        <v>512905423</v>
      </c>
      <c r="E2665" t="s">
        <v>3092</v>
      </c>
      <c r="F2665" t="s">
        <v>1860</v>
      </c>
      <c r="G2665" t="s">
        <v>1861</v>
      </c>
      <c r="H2665" t="s">
        <v>75</v>
      </c>
      <c r="I2665" t="s">
        <v>225</v>
      </c>
      <c r="J2665" t="s">
        <v>52</v>
      </c>
      <c r="K2665" t="s">
        <v>52</v>
      </c>
      <c r="L2665" t="s">
        <v>773</v>
      </c>
      <c r="M2665" t="s">
        <v>303</v>
      </c>
      <c r="N2665" t="s">
        <v>1210</v>
      </c>
      <c r="O2665" t="s">
        <v>61</v>
      </c>
      <c r="P2665" t="s">
        <v>1388</v>
      </c>
      <c r="Q2665" t="s">
        <v>69</v>
      </c>
      <c r="R2665" t="s">
        <v>56</v>
      </c>
      <c r="S2665" t="s">
        <v>1255</v>
      </c>
      <c r="T2665" s="127">
        <v>3.351</v>
      </c>
      <c r="U2665" s="128">
        <v>48029</v>
      </c>
      <c r="V2665" s="126">
        <v>2.7E-2</v>
      </c>
      <c r="W2665" s="126">
        <v>2.4799999999999999E-2</v>
      </c>
      <c r="X2665" t="s">
        <v>606</v>
      </c>
      <c r="Z2665" s="125">
        <v>5000</v>
      </c>
      <c r="AA2665" s="125">
        <v>1</v>
      </c>
      <c r="AB2665" s="125">
        <v>102.75</v>
      </c>
      <c r="AC2665" s="125">
        <v>0</v>
      </c>
      <c r="AD2665" s="125">
        <v>5.1375000000000002</v>
      </c>
      <c r="AE2665" s="125"/>
      <c r="AF2665" s="125"/>
      <c r="AG2665" t="s">
        <v>16</v>
      </c>
      <c r="AH2665" s="126">
        <v>6.66666666666667E-6</v>
      </c>
      <c r="AI2665" s="126">
        <v>3.7916937969999999E-3</v>
      </c>
      <c r="AJ2665" s="126">
        <v>2.4777030682152116E-7</v>
      </c>
    </row>
    <row r="2666" spans="1:36" x14ac:dyDescent="0.3">
      <c r="A2666">
        <v>13918</v>
      </c>
      <c r="B2666">
        <v>13923</v>
      </c>
      <c r="C2666" t="s">
        <v>1865</v>
      </c>
      <c r="D2666">
        <v>2468</v>
      </c>
      <c r="E2666" t="s">
        <v>2</v>
      </c>
      <c r="F2666" t="s">
        <v>1866</v>
      </c>
      <c r="G2666" t="s">
        <v>1867</v>
      </c>
      <c r="H2666" t="s">
        <v>75</v>
      </c>
      <c r="I2666" t="s">
        <v>224</v>
      </c>
      <c r="J2666" t="s">
        <v>52</v>
      </c>
      <c r="K2666" t="s">
        <v>52</v>
      </c>
      <c r="L2666" t="s">
        <v>773</v>
      </c>
      <c r="M2666" t="s">
        <v>303</v>
      </c>
      <c r="N2666" t="s">
        <v>620</v>
      </c>
      <c r="O2666" t="s">
        <v>61</v>
      </c>
      <c r="P2666" t="s">
        <v>1505</v>
      </c>
      <c r="Q2666" t="s">
        <v>69</v>
      </c>
      <c r="R2666" t="s">
        <v>56</v>
      </c>
      <c r="S2666" t="s">
        <v>1255</v>
      </c>
      <c r="T2666" s="127">
        <v>2.77</v>
      </c>
      <c r="U2666" s="128">
        <v>47300</v>
      </c>
      <c r="V2666" s="126">
        <v>6.6000000000000003E-2</v>
      </c>
      <c r="W2666" s="126">
        <v>6.7599999999999993E-2</v>
      </c>
      <c r="X2666" t="s">
        <v>606</v>
      </c>
      <c r="Z2666" s="125">
        <v>28000</v>
      </c>
      <c r="AA2666" s="125">
        <v>1</v>
      </c>
      <c r="AB2666" s="125">
        <v>99.88</v>
      </c>
      <c r="AC2666" s="125">
        <v>0</v>
      </c>
      <c r="AD2666" s="125">
        <v>27.9664</v>
      </c>
      <c r="AE2666" s="125"/>
      <c r="AF2666" s="125"/>
      <c r="AG2666" t="s">
        <v>16</v>
      </c>
      <c r="AH2666" s="126">
        <v>5.3333333333333299E-5</v>
      </c>
      <c r="AI2666" s="126">
        <v>2.0640394239E-2</v>
      </c>
      <c r="AJ2666" s="126">
        <v>1.3487578605729224E-6</v>
      </c>
    </row>
    <row r="2667" spans="1:36" x14ac:dyDescent="0.3">
      <c r="A2667">
        <v>13918</v>
      </c>
      <c r="B2667">
        <v>13923</v>
      </c>
      <c r="C2667" t="s">
        <v>1373</v>
      </c>
      <c r="D2667">
        <v>514065283</v>
      </c>
      <c r="E2667" t="s">
        <v>3092</v>
      </c>
      <c r="F2667" t="s">
        <v>1868</v>
      </c>
      <c r="G2667" t="s">
        <v>1869</v>
      </c>
      <c r="H2667" t="s">
        <v>75</v>
      </c>
      <c r="I2667" t="s">
        <v>224</v>
      </c>
      <c r="J2667" t="s">
        <v>52</v>
      </c>
      <c r="K2667" t="s">
        <v>52</v>
      </c>
      <c r="L2667" t="s">
        <v>773</v>
      </c>
      <c r="M2667" t="s">
        <v>303</v>
      </c>
      <c r="N2667" t="s">
        <v>74</v>
      </c>
      <c r="O2667" t="s">
        <v>61</v>
      </c>
      <c r="P2667" t="s">
        <v>1358</v>
      </c>
      <c r="Q2667" t="s">
        <v>64</v>
      </c>
      <c r="R2667" t="s">
        <v>56</v>
      </c>
      <c r="S2667" t="s">
        <v>1255</v>
      </c>
      <c r="T2667" s="127">
        <v>3.0009999999999999</v>
      </c>
      <c r="U2667" s="128">
        <v>48607</v>
      </c>
      <c r="V2667" s="126">
        <v>5.04E-2</v>
      </c>
      <c r="W2667" s="126">
        <v>0.04</v>
      </c>
      <c r="X2667" t="s">
        <v>606</v>
      </c>
      <c r="Z2667" s="125">
        <v>2800.2</v>
      </c>
      <c r="AA2667" s="125">
        <v>1</v>
      </c>
      <c r="AB2667" s="125">
        <v>105.38</v>
      </c>
      <c r="AC2667" s="125">
        <v>0</v>
      </c>
      <c r="AD2667" s="125">
        <v>2.95085</v>
      </c>
      <c r="AE2667" s="125"/>
      <c r="AF2667" s="125"/>
      <c r="AG2667" t="s">
        <v>16</v>
      </c>
      <c r="AH2667" s="126">
        <v>6.05951657963543E-6</v>
      </c>
      <c r="AI2667" s="126">
        <v>2.1778529710000001E-3</v>
      </c>
      <c r="AJ2667" s="126">
        <v>1.4231299462467848E-7</v>
      </c>
    </row>
    <row r="2668" spans="1:36" x14ac:dyDescent="0.3">
      <c r="A2668">
        <v>13918</v>
      </c>
      <c r="B2668">
        <v>13923</v>
      </c>
      <c r="C2668" t="s">
        <v>1414</v>
      </c>
      <c r="D2668">
        <v>513623314</v>
      </c>
      <c r="E2668" t="s">
        <v>3092</v>
      </c>
      <c r="F2668" t="s">
        <v>2269</v>
      </c>
      <c r="G2668" t="s">
        <v>2270</v>
      </c>
      <c r="H2668" t="s">
        <v>75</v>
      </c>
      <c r="I2668" t="s">
        <v>225</v>
      </c>
      <c r="J2668" t="s">
        <v>52</v>
      </c>
      <c r="K2668" t="s">
        <v>52</v>
      </c>
      <c r="L2668" t="s">
        <v>773</v>
      </c>
      <c r="M2668" t="s">
        <v>303</v>
      </c>
      <c r="N2668" t="s">
        <v>619</v>
      </c>
      <c r="O2668" t="s">
        <v>61</v>
      </c>
      <c r="P2668" t="s">
        <v>1388</v>
      </c>
      <c r="Q2668" t="s">
        <v>69</v>
      </c>
      <c r="R2668" t="s">
        <v>56</v>
      </c>
      <c r="S2668" t="s">
        <v>1255</v>
      </c>
      <c r="T2668" s="127">
        <v>6.3840000000000003</v>
      </c>
      <c r="U2668" s="128">
        <v>49166</v>
      </c>
      <c r="V2668" s="126">
        <v>3.0599999999999999E-2</v>
      </c>
      <c r="W2668" s="126">
        <v>2.5700000000000001E-2</v>
      </c>
      <c r="X2668" t="s">
        <v>606</v>
      </c>
      <c r="Z2668" s="125">
        <v>4000</v>
      </c>
      <c r="AA2668" s="125">
        <v>1</v>
      </c>
      <c r="AB2668" s="125">
        <v>106.18</v>
      </c>
      <c r="AC2668" s="125">
        <v>0</v>
      </c>
      <c r="AD2668" s="125">
        <v>4.2472000000000003</v>
      </c>
      <c r="AE2668" s="125"/>
      <c r="AF2668" s="125"/>
      <c r="AG2668" t="s">
        <v>16</v>
      </c>
      <c r="AH2668" s="126">
        <v>3.6989977565578601E-6</v>
      </c>
      <c r="AI2668" s="126">
        <v>3.1346144799999998E-3</v>
      </c>
      <c r="AJ2668" s="126">
        <v>2.048330991985138E-7</v>
      </c>
    </row>
    <row r="2669" spans="1:36" x14ac:dyDescent="0.3">
      <c r="A2669">
        <v>13918</v>
      </c>
      <c r="B2669">
        <v>13923</v>
      </c>
      <c r="C2669" t="s">
        <v>1553</v>
      </c>
      <c r="D2669">
        <v>520000118</v>
      </c>
      <c r="E2669" t="s">
        <v>3092</v>
      </c>
      <c r="F2669" t="s">
        <v>1874</v>
      </c>
      <c r="G2669" t="s">
        <v>1875</v>
      </c>
      <c r="H2669" t="s">
        <v>75</v>
      </c>
      <c r="I2669" t="s">
        <v>225</v>
      </c>
      <c r="J2669" t="s">
        <v>52</v>
      </c>
      <c r="K2669" t="s">
        <v>52</v>
      </c>
      <c r="L2669" t="s">
        <v>773</v>
      </c>
      <c r="M2669" t="s">
        <v>303</v>
      </c>
      <c r="N2669" t="s">
        <v>251</v>
      </c>
      <c r="O2669" t="s">
        <v>61</v>
      </c>
      <c r="P2669" t="s">
        <v>1254</v>
      </c>
      <c r="Q2669" t="s">
        <v>64</v>
      </c>
      <c r="R2669" t="s">
        <v>56</v>
      </c>
      <c r="S2669" t="s">
        <v>1255</v>
      </c>
      <c r="T2669" s="127">
        <v>4.274</v>
      </c>
      <c r="U2669" s="128">
        <v>49542</v>
      </c>
      <c r="V2669" s="126">
        <v>2.6100000000000002E-2</v>
      </c>
      <c r="W2669" s="126">
        <v>2.23E-2</v>
      </c>
      <c r="X2669" t="s">
        <v>606</v>
      </c>
      <c r="Z2669" s="125">
        <v>27000</v>
      </c>
      <c r="AA2669" s="125">
        <v>1</v>
      </c>
      <c r="AB2669" s="125">
        <v>105.16</v>
      </c>
      <c r="AC2669" s="125">
        <v>0</v>
      </c>
      <c r="AD2669" s="125">
        <v>28.3932</v>
      </c>
      <c r="AE2669" s="125"/>
      <c r="AF2669" s="125"/>
      <c r="AG2669" t="s">
        <v>16</v>
      </c>
      <c r="AH2669" s="126">
        <v>7.8963438173382695E-6</v>
      </c>
      <c r="AI2669" s="126">
        <v>2.0955390816000001E-2</v>
      </c>
      <c r="AJ2669" s="126">
        <v>1.369341484310426E-6</v>
      </c>
    </row>
    <row r="2670" spans="1:36" x14ac:dyDescent="0.3">
      <c r="A2670">
        <v>13918</v>
      </c>
      <c r="B2670">
        <v>13923</v>
      </c>
      <c r="C2670" t="s">
        <v>2431</v>
      </c>
      <c r="D2670">
        <v>2503</v>
      </c>
      <c r="E2670" t="s">
        <v>2</v>
      </c>
      <c r="F2670" t="s">
        <v>2432</v>
      </c>
      <c r="G2670" t="s">
        <v>2433</v>
      </c>
      <c r="H2670" t="s">
        <v>75</v>
      </c>
      <c r="I2670" t="s">
        <v>224</v>
      </c>
      <c r="J2670" t="s">
        <v>52</v>
      </c>
      <c r="K2670" t="s">
        <v>52</v>
      </c>
      <c r="L2670" t="s">
        <v>773</v>
      </c>
      <c r="M2670" t="s">
        <v>303</v>
      </c>
      <c r="N2670" t="s">
        <v>138</v>
      </c>
      <c r="O2670" t="s">
        <v>61</v>
      </c>
      <c r="P2670" t="s">
        <v>290</v>
      </c>
      <c r="Q2670" t="s">
        <v>290</v>
      </c>
      <c r="R2670" t="s">
        <v>290</v>
      </c>
      <c r="S2670" t="s">
        <v>1255</v>
      </c>
      <c r="T2670" s="127">
        <v>2.3530000000000002</v>
      </c>
      <c r="U2670" s="128">
        <v>47118</v>
      </c>
      <c r="V2670" s="126">
        <v>6.4000000000000001E-2</v>
      </c>
      <c r="W2670" s="126">
        <v>6.7199999999999996E-2</v>
      </c>
      <c r="X2670" t="s">
        <v>606</v>
      </c>
      <c r="Z2670" s="125">
        <v>12000</v>
      </c>
      <c r="AA2670" s="125">
        <v>1</v>
      </c>
      <c r="AB2670" s="125">
        <v>99.5</v>
      </c>
      <c r="AC2670" s="125">
        <v>0</v>
      </c>
      <c r="AD2670" s="125">
        <v>11.94</v>
      </c>
      <c r="AE2670" s="125"/>
      <c r="AF2670" s="125"/>
      <c r="AG2670" t="s">
        <v>16</v>
      </c>
      <c r="AH2670" s="126">
        <v>4.6153846153846097E-5</v>
      </c>
      <c r="AI2670" s="126">
        <v>8.8122285029999994E-3</v>
      </c>
      <c r="AJ2670" s="126">
        <v>5.7583989556184176E-7</v>
      </c>
    </row>
    <row r="2671" spans="1:36" x14ac:dyDescent="0.3">
      <c r="A2671">
        <v>13918</v>
      </c>
      <c r="B2671">
        <v>13923</v>
      </c>
      <c r="C2671" t="s">
        <v>1550</v>
      </c>
      <c r="D2671">
        <v>520029935</v>
      </c>
      <c r="E2671" t="s">
        <v>3092</v>
      </c>
      <c r="F2671" t="s">
        <v>1876</v>
      </c>
      <c r="G2671" t="s">
        <v>1877</v>
      </c>
      <c r="H2671" t="s">
        <v>75</v>
      </c>
      <c r="I2671" t="s">
        <v>225</v>
      </c>
      <c r="J2671" t="s">
        <v>52</v>
      </c>
      <c r="K2671" t="s">
        <v>52</v>
      </c>
      <c r="L2671" t="s">
        <v>773</v>
      </c>
      <c r="M2671" t="s">
        <v>303</v>
      </c>
      <c r="N2671" t="s">
        <v>251</v>
      </c>
      <c r="O2671" t="s">
        <v>61</v>
      </c>
      <c r="P2671" t="s">
        <v>1358</v>
      </c>
      <c r="Q2671" t="s">
        <v>64</v>
      </c>
      <c r="R2671" t="s">
        <v>56</v>
      </c>
      <c r="S2671" t="s">
        <v>1255</v>
      </c>
      <c r="T2671" s="127">
        <v>4.7750000000000004</v>
      </c>
      <c r="U2671" s="128">
        <v>49925</v>
      </c>
      <c r="V2671" s="126">
        <v>0.03</v>
      </c>
      <c r="W2671" s="126">
        <v>2.5000000000000001E-2</v>
      </c>
      <c r="X2671" t="s">
        <v>606</v>
      </c>
      <c r="Z2671" s="125">
        <v>78.87</v>
      </c>
      <c r="AA2671" s="125">
        <v>1</v>
      </c>
      <c r="AB2671" s="125">
        <v>106.16</v>
      </c>
      <c r="AC2671" s="125">
        <v>0</v>
      </c>
      <c r="AD2671" s="125">
        <v>8.3729999999999999E-2</v>
      </c>
      <c r="AE2671" s="125"/>
      <c r="AF2671" s="125"/>
      <c r="AG2671" t="s">
        <v>16</v>
      </c>
      <c r="AH2671" s="126">
        <v>6.5202303236681497E-8</v>
      </c>
      <c r="AI2671" s="126">
        <v>6.1796305913811294E-5</v>
      </c>
      <c r="AJ2671" s="126">
        <v>4.0381134384751267E-9</v>
      </c>
    </row>
    <row r="2672" spans="1:36" x14ac:dyDescent="0.3">
      <c r="A2672">
        <v>13918</v>
      </c>
      <c r="B2672">
        <v>13923</v>
      </c>
      <c r="C2672" t="s">
        <v>1538</v>
      </c>
      <c r="D2672">
        <v>513141879</v>
      </c>
      <c r="E2672" t="s">
        <v>3092</v>
      </c>
      <c r="F2672" t="s">
        <v>1878</v>
      </c>
      <c r="G2672" t="s">
        <v>1879</v>
      </c>
      <c r="H2672" t="s">
        <v>75</v>
      </c>
      <c r="I2672" t="s">
        <v>225</v>
      </c>
      <c r="J2672" t="s">
        <v>52</v>
      </c>
      <c r="K2672" t="s">
        <v>52</v>
      </c>
      <c r="L2672" t="s">
        <v>773</v>
      </c>
      <c r="M2672" t="s">
        <v>303</v>
      </c>
      <c r="N2672" t="s">
        <v>251</v>
      </c>
      <c r="O2672" t="s">
        <v>61</v>
      </c>
      <c r="P2672" t="s">
        <v>1254</v>
      </c>
      <c r="Q2672" t="s">
        <v>64</v>
      </c>
      <c r="R2672" t="s">
        <v>56</v>
      </c>
      <c r="S2672" t="s">
        <v>1255</v>
      </c>
      <c r="T2672" s="127">
        <v>2.1080000000000001</v>
      </c>
      <c r="U2672" s="128">
        <v>47000</v>
      </c>
      <c r="V2672" s="126">
        <v>2.52E-2</v>
      </c>
      <c r="W2672" s="126">
        <v>2.1399999999999999E-2</v>
      </c>
      <c r="X2672" t="s">
        <v>606</v>
      </c>
      <c r="Z2672" s="125">
        <v>14000</v>
      </c>
      <c r="AA2672" s="125">
        <v>1</v>
      </c>
      <c r="AB2672" s="125">
        <v>104.15</v>
      </c>
      <c r="AC2672" s="125">
        <v>0</v>
      </c>
      <c r="AD2672" s="125">
        <v>14.581</v>
      </c>
      <c r="AE2672" s="125"/>
      <c r="AF2672" s="125"/>
      <c r="AG2672" t="s">
        <v>16</v>
      </c>
      <c r="AH2672" s="126">
        <v>8.2352941176470598E-6</v>
      </c>
      <c r="AI2672" s="126">
        <v>1.0761398978999999E-2</v>
      </c>
      <c r="AJ2672" s="126">
        <v>7.0320950730211184E-7</v>
      </c>
    </row>
    <row r="2673" spans="1:36" x14ac:dyDescent="0.3">
      <c r="A2673">
        <v>13918</v>
      </c>
      <c r="B2673">
        <v>13923</v>
      </c>
      <c r="C2673" t="s">
        <v>2434</v>
      </c>
      <c r="D2673">
        <v>2505</v>
      </c>
      <c r="E2673" t="s">
        <v>2</v>
      </c>
      <c r="F2673" t="s">
        <v>2435</v>
      </c>
      <c r="G2673" t="s">
        <v>2436</v>
      </c>
      <c r="H2673" t="s">
        <v>75</v>
      </c>
      <c r="I2673" t="s">
        <v>224</v>
      </c>
      <c r="J2673" t="s">
        <v>52</v>
      </c>
      <c r="K2673" t="s">
        <v>52</v>
      </c>
      <c r="L2673" t="s">
        <v>773</v>
      </c>
      <c r="M2673" t="s">
        <v>303</v>
      </c>
      <c r="N2673" t="s">
        <v>617</v>
      </c>
      <c r="O2673" t="s">
        <v>61</v>
      </c>
      <c r="P2673" t="s">
        <v>1435</v>
      </c>
      <c r="Q2673" t="s">
        <v>69</v>
      </c>
      <c r="R2673" t="s">
        <v>56</v>
      </c>
      <c r="S2673" t="s">
        <v>1255</v>
      </c>
      <c r="T2673" s="127">
        <v>3.5150000000000001</v>
      </c>
      <c r="U2673" s="128">
        <v>47938</v>
      </c>
      <c r="V2673" s="126">
        <v>6.3399999999999998E-2</v>
      </c>
      <c r="W2673" s="126">
        <v>7.1099999999999997E-2</v>
      </c>
      <c r="X2673" t="s">
        <v>606</v>
      </c>
      <c r="Z2673" s="125">
        <v>15000</v>
      </c>
      <c r="AA2673" s="125">
        <v>1</v>
      </c>
      <c r="AB2673" s="125">
        <v>99.36</v>
      </c>
      <c r="AC2673" s="125">
        <v>0</v>
      </c>
      <c r="AD2673" s="125">
        <v>14.904</v>
      </c>
      <c r="AE2673" s="125"/>
      <c r="AF2673" s="125"/>
      <c r="AG2673" t="s">
        <v>16</v>
      </c>
      <c r="AH2673" s="126">
        <v>1.7372149664543798E-5</v>
      </c>
      <c r="AI2673" s="126">
        <v>1.0999786734999999E-2</v>
      </c>
      <c r="AJ2673" s="126">
        <v>7.187870857163895E-7</v>
      </c>
    </row>
    <row r="2674" spans="1:36" x14ac:dyDescent="0.3">
      <c r="A2674">
        <v>13918</v>
      </c>
      <c r="B2674">
        <v>13923</v>
      </c>
      <c r="C2674" t="s">
        <v>1265</v>
      </c>
      <c r="D2674">
        <v>520018078</v>
      </c>
      <c r="E2674" t="s">
        <v>3092</v>
      </c>
      <c r="F2674" t="s">
        <v>1880</v>
      </c>
      <c r="G2674" t="s">
        <v>1881</v>
      </c>
      <c r="H2674" t="s">
        <v>75</v>
      </c>
      <c r="I2674" t="s">
        <v>224</v>
      </c>
      <c r="J2674" t="s">
        <v>52</v>
      </c>
      <c r="K2674" t="s">
        <v>52</v>
      </c>
      <c r="L2674" t="s">
        <v>773</v>
      </c>
      <c r="M2674" t="s">
        <v>303</v>
      </c>
      <c r="N2674" t="s">
        <v>251</v>
      </c>
      <c r="O2674" t="s">
        <v>61</v>
      </c>
      <c r="P2674" t="s">
        <v>1755</v>
      </c>
      <c r="Q2674" t="s">
        <v>69</v>
      </c>
      <c r="R2674" t="s">
        <v>56</v>
      </c>
      <c r="S2674" t="s">
        <v>1255</v>
      </c>
      <c r="T2674" s="127">
        <v>5.2009999999999996</v>
      </c>
      <c r="U2674" s="128">
        <v>49065</v>
      </c>
      <c r="V2674" s="126">
        <v>4.5900000000000003E-2</v>
      </c>
      <c r="W2674" s="126">
        <v>3.9699999999999999E-2</v>
      </c>
      <c r="X2674" t="s">
        <v>606</v>
      </c>
      <c r="Z2674" s="125">
        <v>20000</v>
      </c>
      <c r="AA2674" s="125">
        <v>1</v>
      </c>
      <c r="AB2674" s="125">
        <v>103.9</v>
      </c>
      <c r="AC2674" s="125">
        <v>0</v>
      </c>
      <c r="AD2674" s="125">
        <v>20.78</v>
      </c>
      <c r="AE2674" s="125"/>
      <c r="AF2674" s="125"/>
      <c r="AG2674" t="s">
        <v>16</v>
      </c>
      <c r="AH2674" s="126">
        <v>2.81368904740588E-6</v>
      </c>
      <c r="AI2674" s="126">
        <v>1.5336524983E-2</v>
      </c>
      <c r="AJ2674" s="126">
        <v>1.002173620584177E-6</v>
      </c>
    </row>
    <row r="2675" spans="1:36" x14ac:dyDescent="0.3">
      <c r="A2675">
        <v>13918</v>
      </c>
      <c r="B2675">
        <v>13923</v>
      </c>
      <c r="C2675" t="s">
        <v>1884</v>
      </c>
      <c r="D2675">
        <v>2507</v>
      </c>
      <c r="E2675" t="s">
        <v>2</v>
      </c>
      <c r="F2675" t="s">
        <v>1885</v>
      </c>
      <c r="G2675" t="s">
        <v>1886</v>
      </c>
      <c r="H2675" t="s">
        <v>75</v>
      </c>
      <c r="I2675" t="s">
        <v>224</v>
      </c>
      <c r="J2675" t="s">
        <v>52</v>
      </c>
      <c r="K2675" t="s">
        <v>52</v>
      </c>
      <c r="L2675" t="s">
        <v>53</v>
      </c>
      <c r="M2675" t="s">
        <v>303</v>
      </c>
      <c r="N2675" t="s">
        <v>620</v>
      </c>
      <c r="O2675" t="s">
        <v>61</v>
      </c>
      <c r="P2675" t="s">
        <v>290</v>
      </c>
      <c r="Q2675" t="s">
        <v>290</v>
      </c>
      <c r="R2675" t="s">
        <v>290</v>
      </c>
      <c r="S2675" t="s">
        <v>1255</v>
      </c>
      <c r="T2675" s="127">
        <v>5.5659999999999998</v>
      </c>
      <c r="U2675" s="128">
        <v>48852</v>
      </c>
      <c r="V2675" s="126">
        <v>5.6599999999999998E-2</v>
      </c>
      <c r="W2675" s="126">
        <v>4.65E-2</v>
      </c>
      <c r="X2675" t="s">
        <v>606</v>
      </c>
      <c r="Z2675" s="125">
        <v>2500</v>
      </c>
      <c r="AA2675" s="125">
        <v>1</v>
      </c>
      <c r="AB2675" s="125">
        <v>96.142300000000006</v>
      </c>
      <c r="AC2675" s="125">
        <v>0</v>
      </c>
      <c r="AD2675" s="125">
        <v>2.4035500000000001</v>
      </c>
      <c r="AE2675" s="125"/>
      <c r="AF2675" s="125"/>
      <c r="AG2675" t="s">
        <v>16</v>
      </c>
      <c r="AH2675" s="126">
        <v>2.5000000000000002E-6</v>
      </c>
      <c r="AI2675" s="126">
        <v>1.7739222620000001E-3</v>
      </c>
      <c r="AJ2675" s="126">
        <v>1.1591792135491331E-7</v>
      </c>
    </row>
    <row r="2676" spans="1:36" x14ac:dyDescent="0.3">
      <c r="A2676">
        <v>13918</v>
      </c>
      <c r="B2676">
        <v>13923</v>
      </c>
      <c r="C2676" t="s">
        <v>1888</v>
      </c>
      <c r="D2676">
        <v>511396046</v>
      </c>
      <c r="E2676" t="s">
        <v>3092</v>
      </c>
      <c r="F2676" t="s">
        <v>1889</v>
      </c>
      <c r="G2676" t="s">
        <v>1890</v>
      </c>
      <c r="H2676" t="s">
        <v>75</v>
      </c>
      <c r="I2676" t="s">
        <v>226</v>
      </c>
      <c r="J2676" t="s">
        <v>52</v>
      </c>
      <c r="K2676" t="s">
        <v>52</v>
      </c>
      <c r="L2676" t="s">
        <v>773</v>
      </c>
      <c r="M2676" t="s">
        <v>303</v>
      </c>
      <c r="N2676" t="s">
        <v>253</v>
      </c>
      <c r="O2676" t="s">
        <v>61</v>
      </c>
      <c r="P2676" t="s">
        <v>290</v>
      </c>
      <c r="Q2676" t="s">
        <v>290</v>
      </c>
      <c r="R2676" t="s">
        <v>290</v>
      </c>
      <c r="S2676" t="s">
        <v>1255</v>
      </c>
      <c r="T2676" s="127">
        <v>4.08</v>
      </c>
      <c r="U2676" s="128">
        <v>48945</v>
      </c>
      <c r="V2676" s="126">
        <v>8.7499999999999994E-2</v>
      </c>
      <c r="W2676" s="126">
        <v>7.5200000000000003E-2</v>
      </c>
      <c r="X2676" t="s">
        <v>606</v>
      </c>
      <c r="Z2676" s="125">
        <v>4775</v>
      </c>
      <c r="AA2676" s="125">
        <v>1</v>
      </c>
      <c r="AB2676" s="125">
        <v>93.99</v>
      </c>
      <c r="AC2676" s="125">
        <v>0</v>
      </c>
      <c r="AD2676" s="125">
        <v>4.4880199999999997</v>
      </c>
      <c r="AE2676" s="125"/>
      <c r="AF2676" s="125"/>
      <c r="AG2676" t="s">
        <v>16</v>
      </c>
      <c r="AH2676" s="126">
        <v>1.54128802357554E-5</v>
      </c>
      <c r="AI2676" s="126">
        <v>3.3123498959999999E-3</v>
      </c>
      <c r="AJ2676" s="126">
        <v>2.1644731725958602E-7</v>
      </c>
    </row>
    <row r="2677" spans="1:36" x14ac:dyDescent="0.3">
      <c r="A2677">
        <v>13918</v>
      </c>
      <c r="B2677">
        <v>13923</v>
      </c>
      <c r="C2677" t="s">
        <v>2198</v>
      </c>
      <c r="D2677">
        <v>514353671</v>
      </c>
      <c r="E2677" t="s">
        <v>3092</v>
      </c>
      <c r="F2677" t="s">
        <v>2439</v>
      </c>
      <c r="G2677" t="s">
        <v>2440</v>
      </c>
      <c r="H2677" t="s">
        <v>75</v>
      </c>
      <c r="I2677" t="s">
        <v>225</v>
      </c>
      <c r="J2677" t="s">
        <v>52</v>
      </c>
      <c r="K2677" t="s">
        <v>52</v>
      </c>
      <c r="L2677" t="s">
        <v>773</v>
      </c>
      <c r="M2677" t="s">
        <v>303</v>
      </c>
      <c r="N2677" t="s">
        <v>619</v>
      </c>
      <c r="O2677" t="s">
        <v>61</v>
      </c>
      <c r="P2677" t="s">
        <v>1873</v>
      </c>
      <c r="Q2677" t="s">
        <v>64</v>
      </c>
      <c r="R2677" t="s">
        <v>56</v>
      </c>
      <c r="S2677" t="s">
        <v>1255</v>
      </c>
      <c r="T2677" s="127">
        <v>4.5410000000000004</v>
      </c>
      <c r="U2677" s="128">
        <v>48029</v>
      </c>
      <c r="V2677" s="126">
        <v>2.5000000000000001E-2</v>
      </c>
      <c r="W2677" s="126">
        <v>3.78E-2</v>
      </c>
      <c r="X2677" t="s">
        <v>606</v>
      </c>
      <c r="Z2677" s="125">
        <v>2161</v>
      </c>
      <c r="AA2677" s="125">
        <v>1</v>
      </c>
      <c r="AB2677" s="125">
        <v>95.68</v>
      </c>
      <c r="AC2677" s="125">
        <v>0</v>
      </c>
      <c r="AD2677" s="125">
        <v>2.0676399999999999</v>
      </c>
      <c r="AE2677" s="125"/>
      <c r="AF2677" s="125"/>
      <c r="AG2677" t="s">
        <v>16</v>
      </c>
      <c r="AH2677" s="126">
        <v>8.6440000000000006E-6</v>
      </c>
      <c r="AI2677" s="126">
        <v>1.5260063769999999E-3</v>
      </c>
      <c r="AJ2677" s="126">
        <v>9.9717722082034046E-8</v>
      </c>
    </row>
    <row r="2678" spans="1:36" x14ac:dyDescent="0.3">
      <c r="A2678">
        <v>13918</v>
      </c>
      <c r="B2678">
        <v>13923</v>
      </c>
      <c r="C2678" t="s">
        <v>2274</v>
      </c>
      <c r="D2678">
        <v>2514</v>
      </c>
      <c r="E2678" t="s">
        <v>2</v>
      </c>
      <c r="F2678" t="s">
        <v>2275</v>
      </c>
      <c r="G2678" t="s">
        <v>2276</v>
      </c>
      <c r="H2678" t="s">
        <v>75</v>
      </c>
      <c r="I2678" t="s">
        <v>224</v>
      </c>
      <c r="J2678" t="s">
        <v>52</v>
      </c>
      <c r="K2678" t="s">
        <v>52</v>
      </c>
      <c r="L2678" t="s">
        <v>773</v>
      </c>
      <c r="M2678" t="s">
        <v>303</v>
      </c>
      <c r="N2678" t="s">
        <v>617</v>
      </c>
      <c r="O2678" t="s">
        <v>61</v>
      </c>
      <c r="P2678" t="s">
        <v>1358</v>
      </c>
      <c r="Q2678" t="s">
        <v>64</v>
      </c>
      <c r="R2678" t="s">
        <v>56</v>
      </c>
      <c r="S2678" t="s">
        <v>1255</v>
      </c>
      <c r="T2678" s="127">
        <v>3.9910000000000001</v>
      </c>
      <c r="U2678" s="128">
        <v>47848</v>
      </c>
      <c r="V2678" s="126">
        <v>5.5E-2</v>
      </c>
      <c r="W2678" s="126">
        <v>8.14E-2</v>
      </c>
      <c r="X2678" t="s">
        <v>606</v>
      </c>
      <c r="Z2678" s="125">
        <v>6500</v>
      </c>
      <c r="AA2678" s="125">
        <v>1</v>
      </c>
      <c r="AB2678" s="125">
        <v>90.94</v>
      </c>
      <c r="AC2678" s="125">
        <v>0</v>
      </c>
      <c r="AD2678" s="125">
        <v>5.9111000000000002</v>
      </c>
      <c r="AE2678" s="125"/>
      <c r="AF2678" s="125"/>
      <c r="AG2678" t="s">
        <v>16</v>
      </c>
      <c r="AH2678" s="126">
        <v>1.1911088306976199E-5</v>
      </c>
      <c r="AI2678" s="126">
        <v>4.3626435430000002E-3</v>
      </c>
      <c r="AJ2678" s="126">
        <v>2.850793305406703E-7</v>
      </c>
    </row>
    <row r="2679" spans="1:36" x14ac:dyDescent="0.3">
      <c r="A2679">
        <v>13918</v>
      </c>
      <c r="B2679">
        <v>13923</v>
      </c>
      <c r="C2679" t="s">
        <v>1484</v>
      </c>
      <c r="D2679">
        <v>515434074</v>
      </c>
      <c r="E2679" t="s">
        <v>3092</v>
      </c>
      <c r="F2679" t="s">
        <v>2441</v>
      </c>
      <c r="G2679" t="s">
        <v>1892</v>
      </c>
      <c r="H2679" t="s">
        <v>75</v>
      </c>
      <c r="I2679" t="s">
        <v>225</v>
      </c>
      <c r="J2679" t="s">
        <v>52</v>
      </c>
      <c r="K2679" t="s">
        <v>52</v>
      </c>
      <c r="L2679" t="s">
        <v>773</v>
      </c>
      <c r="M2679" t="s">
        <v>303</v>
      </c>
      <c r="N2679" t="s">
        <v>619</v>
      </c>
      <c r="O2679" t="s">
        <v>61</v>
      </c>
      <c r="P2679" t="s">
        <v>1487</v>
      </c>
      <c r="Q2679" t="s">
        <v>64</v>
      </c>
      <c r="R2679" t="s">
        <v>56</v>
      </c>
      <c r="S2679" t="s">
        <v>1255</v>
      </c>
      <c r="T2679" s="127">
        <v>2.4910000000000001</v>
      </c>
      <c r="U2679" s="128">
        <v>47118</v>
      </c>
      <c r="V2679" s="126">
        <v>5.0000000000000001E-3</v>
      </c>
      <c r="W2679" s="126">
        <v>2.4799999999999999E-2</v>
      </c>
      <c r="X2679" t="s">
        <v>606</v>
      </c>
      <c r="Z2679" s="125">
        <v>3000</v>
      </c>
      <c r="AA2679" s="125">
        <v>1</v>
      </c>
      <c r="AB2679" s="125">
        <v>96.35</v>
      </c>
      <c r="AC2679" s="125">
        <v>0</v>
      </c>
      <c r="AD2679" s="125">
        <v>2.8904999999999998</v>
      </c>
      <c r="AE2679" s="125"/>
      <c r="AF2679" s="125"/>
      <c r="AG2679" t="s">
        <v>16</v>
      </c>
      <c r="AH2679" s="126">
        <v>5.6710775047259E-6</v>
      </c>
      <c r="AI2679" s="126">
        <v>2.1333121010000001E-3</v>
      </c>
      <c r="AJ2679" s="126">
        <v>1.3940244707885292E-7</v>
      </c>
    </row>
    <row r="2680" spans="1:36" x14ac:dyDescent="0.3">
      <c r="A2680">
        <v>13918</v>
      </c>
      <c r="B2680">
        <v>13923</v>
      </c>
      <c r="C2680" t="s">
        <v>1484</v>
      </c>
      <c r="D2680">
        <v>515434074</v>
      </c>
      <c r="E2680" t="s">
        <v>3092</v>
      </c>
      <c r="F2680" t="s">
        <v>1891</v>
      </c>
      <c r="G2680" t="s">
        <v>1892</v>
      </c>
      <c r="H2680" t="s">
        <v>75</v>
      </c>
      <c r="I2680" t="s">
        <v>225</v>
      </c>
      <c r="J2680" t="s">
        <v>52</v>
      </c>
      <c r="K2680" t="s">
        <v>52</v>
      </c>
      <c r="L2680" t="s">
        <v>53</v>
      </c>
      <c r="M2680" t="s">
        <v>303</v>
      </c>
      <c r="N2680" t="s">
        <v>619</v>
      </c>
      <c r="O2680" t="s">
        <v>61</v>
      </c>
      <c r="P2680" t="s">
        <v>290</v>
      </c>
      <c r="Q2680" t="s">
        <v>290</v>
      </c>
      <c r="R2680" t="s">
        <v>290</v>
      </c>
      <c r="S2680" t="s">
        <v>1255</v>
      </c>
      <c r="T2680" s="127">
        <v>2.4910000000000001</v>
      </c>
      <c r="U2680" s="128">
        <v>47118</v>
      </c>
      <c r="V2680" s="126">
        <v>5.0000000000000001E-3</v>
      </c>
      <c r="W2680" s="126">
        <v>2.4799999999999999E-2</v>
      </c>
      <c r="X2680" t="s">
        <v>606</v>
      </c>
      <c r="Z2680" s="125">
        <v>7000</v>
      </c>
      <c r="AA2680" s="125">
        <v>1</v>
      </c>
      <c r="AB2680" s="125">
        <v>96.298100000000005</v>
      </c>
      <c r="AC2680" s="125">
        <v>0</v>
      </c>
      <c r="AD2680" s="125">
        <v>6.7408599999999996</v>
      </c>
      <c r="AE2680" s="125"/>
      <c r="AF2680" s="125"/>
      <c r="AG2680" t="s">
        <v>16</v>
      </c>
      <c r="AH2680" s="126">
        <v>1.32325141776938E-5</v>
      </c>
      <c r="AI2680" s="126">
        <v>4.9750417610000004E-3</v>
      </c>
      <c r="AJ2680" s="126">
        <v>3.250968273364319E-7</v>
      </c>
    </row>
    <row r="2681" spans="1:36" x14ac:dyDescent="0.3">
      <c r="A2681">
        <v>13918</v>
      </c>
      <c r="B2681">
        <v>13923</v>
      </c>
      <c r="C2681" t="s">
        <v>1484</v>
      </c>
      <c r="D2681">
        <v>515434074</v>
      </c>
      <c r="E2681" t="s">
        <v>3092</v>
      </c>
      <c r="F2681" t="s">
        <v>1893</v>
      </c>
      <c r="G2681" t="s">
        <v>1894</v>
      </c>
      <c r="H2681" t="s">
        <v>75</v>
      </c>
      <c r="I2681" t="s">
        <v>225</v>
      </c>
      <c r="J2681" t="s">
        <v>52</v>
      </c>
      <c r="K2681" t="s">
        <v>52</v>
      </c>
      <c r="L2681" t="s">
        <v>773</v>
      </c>
      <c r="M2681" t="s">
        <v>303</v>
      </c>
      <c r="N2681" t="s">
        <v>619</v>
      </c>
      <c r="O2681" t="s">
        <v>61</v>
      </c>
      <c r="P2681" t="s">
        <v>1487</v>
      </c>
      <c r="Q2681" t="s">
        <v>64</v>
      </c>
      <c r="R2681" t="s">
        <v>56</v>
      </c>
      <c r="S2681" t="s">
        <v>1255</v>
      </c>
      <c r="T2681" s="127">
        <v>3.4769999999999999</v>
      </c>
      <c r="U2681" s="128">
        <v>47483</v>
      </c>
      <c r="V2681" s="126">
        <v>5.0000000000000001E-3</v>
      </c>
      <c r="W2681" s="126">
        <v>2.5100000000000001E-2</v>
      </c>
      <c r="X2681" t="s">
        <v>606</v>
      </c>
      <c r="Z2681" s="125">
        <v>7000</v>
      </c>
      <c r="AA2681" s="125">
        <v>1</v>
      </c>
      <c r="AB2681" s="125">
        <v>94.43</v>
      </c>
      <c r="AC2681" s="125">
        <v>0</v>
      </c>
      <c r="AD2681" s="125">
        <v>6.6101000000000001</v>
      </c>
      <c r="AE2681" s="125"/>
      <c r="AF2681" s="125"/>
      <c r="AG2681" t="s">
        <v>16</v>
      </c>
      <c r="AH2681" s="126">
        <v>1.16666666666667E-5</v>
      </c>
      <c r="AI2681" s="126">
        <v>4.8785353120000003E-3</v>
      </c>
      <c r="AJ2681" s="126">
        <v>3.1879056060748163E-7</v>
      </c>
    </row>
    <row r="2682" spans="1:36" x14ac:dyDescent="0.3">
      <c r="A2682">
        <v>13918</v>
      </c>
      <c r="B2682">
        <v>13923</v>
      </c>
      <c r="C2682" t="s">
        <v>1526</v>
      </c>
      <c r="D2682">
        <v>512882747</v>
      </c>
      <c r="E2682" t="s">
        <v>3092</v>
      </c>
      <c r="F2682" t="s">
        <v>2277</v>
      </c>
      <c r="G2682" t="s">
        <v>1896</v>
      </c>
      <c r="H2682" t="s">
        <v>75</v>
      </c>
      <c r="I2682" t="s">
        <v>225</v>
      </c>
      <c r="J2682" t="s">
        <v>52</v>
      </c>
      <c r="K2682" t="s">
        <v>52</v>
      </c>
      <c r="L2682" t="s">
        <v>773</v>
      </c>
      <c r="M2682" t="s">
        <v>303</v>
      </c>
      <c r="N2682" t="s">
        <v>615</v>
      </c>
      <c r="O2682" t="s">
        <v>61</v>
      </c>
      <c r="P2682" t="s">
        <v>290</v>
      </c>
      <c r="Q2682" t="s">
        <v>290</v>
      </c>
      <c r="R2682" t="s">
        <v>290</v>
      </c>
      <c r="S2682" t="s">
        <v>1255</v>
      </c>
      <c r="T2682" s="127">
        <v>3.8170000000000002</v>
      </c>
      <c r="U2682" s="128">
        <v>47848</v>
      </c>
      <c r="V2682" s="126">
        <v>3.4200000000000001E-2</v>
      </c>
      <c r="W2682" s="126">
        <v>2.9600000000000001E-2</v>
      </c>
      <c r="X2682" t="s">
        <v>606</v>
      </c>
      <c r="Z2682" s="125">
        <v>3000</v>
      </c>
      <c r="AA2682" s="125">
        <v>1</v>
      </c>
      <c r="AB2682" s="125">
        <v>103</v>
      </c>
      <c r="AC2682" s="125">
        <v>0</v>
      </c>
      <c r="AD2682" s="125">
        <v>3.09</v>
      </c>
      <c r="AE2682" s="125"/>
      <c r="AF2682" s="125"/>
      <c r="AG2682" t="s">
        <v>16</v>
      </c>
      <c r="AH2682" s="126">
        <v>1.1070110701107E-5</v>
      </c>
      <c r="AI2682" s="126">
        <v>2.2805515969999998E-3</v>
      </c>
      <c r="AJ2682" s="126">
        <v>1.4902389257002438E-7</v>
      </c>
    </row>
    <row r="2683" spans="1:36" x14ac:dyDescent="0.3">
      <c r="A2683">
        <v>13918</v>
      </c>
      <c r="B2683">
        <v>13923</v>
      </c>
      <c r="C2683" t="s">
        <v>2442</v>
      </c>
      <c r="D2683">
        <v>516597549</v>
      </c>
      <c r="E2683" t="s">
        <v>3092</v>
      </c>
      <c r="F2683" t="s">
        <v>2443</v>
      </c>
      <c r="G2683" t="s">
        <v>2444</v>
      </c>
      <c r="H2683" t="s">
        <v>75</v>
      </c>
      <c r="I2683" t="s">
        <v>225</v>
      </c>
      <c r="J2683" t="s">
        <v>52</v>
      </c>
      <c r="K2683" t="s">
        <v>52</v>
      </c>
      <c r="L2683" t="s">
        <v>773</v>
      </c>
      <c r="M2683" t="s">
        <v>303</v>
      </c>
      <c r="N2683" t="s">
        <v>619</v>
      </c>
      <c r="O2683" t="s">
        <v>61</v>
      </c>
      <c r="P2683" t="s">
        <v>1372</v>
      </c>
      <c r="Q2683" t="s">
        <v>64</v>
      </c>
      <c r="R2683" t="s">
        <v>56</v>
      </c>
      <c r="S2683" t="s">
        <v>1255</v>
      </c>
      <c r="T2683" s="127">
        <v>4.6379999999999999</v>
      </c>
      <c r="U2683" s="128">
        <v>48945</v>
      </c>
      <c r="V2683" s="126">
        <v>3.0499999999999999E-2</v>
      </c>
      <c r="W2683" s="126">
        <v>2.7400000000000001E-2</v>
      </c>
      <c r="X2683" t="s">
        <v>606</v>
      </c>
      <c r="Z2683" s="125">
        <v>6000</v>
      </c>
      <c r="AA2683" s="125">
        <v>1</v>
      </c>
      <c r="AB2683" s="125">
        <v>102.67</v>
      </c>
      <c r="AC2683" s="125">
        <v>0</v>
      </c>
      <c r="AD2683" s="125">
        <v>6.1601999999999997</v>
      </c>
      <c r="AE2683" s="125"/>
      <c r="AF2683" s="125"/>
      <c r="AG2683" t="s">
        <v>16</v>
      </c>
      <c r="AH2683" s="126">
        <v>1.7142857142857101E-5</v>
      </c>
      <c r="AI2683" s="126">
        <v>4.5464899519999996E-3</v>
      </c>
      <c r="AJ2683" s="126">
        <v>2.9709287476047387E-7</v>
      </c>
    </row>
    <row r="2684" spans="1:36" x14ac:dyDescent="0.3">
      <c r="A2684">
        <v>13918</v>
      </c>
      <c r="B2684">
        <v>13923</v>
      </c>
      <c r="C2684" t="s">
        <v>1897</v>
      </c>
      <c r="D2684">
        <v>515724706</v>
      </c>
      <c r="E2684" t="s">
        <v>3092</v>
      </c>
      <c r="F2684" t="s">
        <v>1898</v>
      </c>
      <c r="G2684" t="s">
        <v>1899</v>
      </c>
      <c r="H2684" t="s">
        <v>75</v>
      </c>
      <c r="I2684" t="s">
        <v>225</v>
      </c>
      <c r="J2684" t="s">
        <v>52</v>
      </c>
      <c r="K2684" t="s">
        <v>52</v>
      </c>
      <c r="L2684" t="s">
        <v>773</v>
      </c>
      <c r="M2684" t="s">
        <v>303</v>
      </c>
      <c r="N2684" t="s">
        <v>619</v>
      </c>
      <c r="O2684" t="s">
        <v>61</v>
      </c>
      <c r="P2684" t="s">
        <v>290</v>
      </c>
      <c r="Q2684" t="s">
        <v>290</v>
      </c>
      <c r="R2684" t="s">
        <v>290</v>
      </c>
      <c r="S2684" t="s">
        <v>1255</v>
      </c>
      <c r="T2684" s="127">
        <v>2.0129999999999999</v>
      </c>
      <c r="U2684" s="128">
        <v>46997</v>
      </c>
      <c r="V2684" s="126">
        <v>3.7400000000000003E-2</v>
      </c>
      <c r="W2684" s="126">
        <v>3.1E-2</v>
      </c>
      <c r="X2684" t="s">
        <v>606</v>
      </c>
      <c r="Z2684" s="125">
        <v>12000</v>
      </c>
      <c r="AA2684" s="125">
        <v>1</v>
      </c>
      <c r="AB2684" s="125">
        <v>107.68</v>
      </c>
      <c r="AC2684" s="125">
        <v>0</v>
      </c>
      <c r="AD2684" s="125">
        <v>12.9216</v>
      </c>
      <c r="AE2684" s="125"/>
      <c r="AF2684" s="125"/>
      <c r="AG2684" t="s">
        <v>16</v>
      </c>
      <c r="AH2684" s="126">
        <v>3.5699260894104699E-5</v>
      </c>
      <c r="AI2684" s="126">
        <v>9.5366911079999995E-3</v>
      </c>
      <c r="AJ2684" s="126">
        <v>6.2318030104622241E-7</v>
      </c>
    </row>
    <row r="2685" spans="1:36" x14ac:dyDescent="0.3">
      <c r="A2685">
        <v>13918</v>
      </c>
      <c r="B2685">
        <v>13923</v>
      </c>
      <c r="C2685" t="s">
        <v>1695</v>
      </c>
      <c r="D2685">
        <v>550263107</v>
      </c>
      <c r="E2685" t="s">
        <v>3092</v>
      </c>
      <c r="F2685" t="s">
        <v>1900</v>
      </c>
      <c r="G2685" t="s">
        <v>1901</v>
      </c>
      <c r="H2685" t="s">
        <v>75</v>
      </c>
      <c r="I2685" t="s">
        <v>226</v>
      </c>
      <c r="J2685" t="s">
        <v>52</v>
      </c>
      <c r="K2685" t="s">
        <v>52</v>
      </c>
      <c r="L2685" t="s">
        <v>773</v>
      </c>
      <c r="M2685" t="s">
        <v>303</v>
      </c>
      <c r="N2685" t="s">
        <v>260</v>
      </c>
      <c r="O2685" t="s">
        <v>61</v>
      </c>
      <c r="P2685" t="s">
        <v>1873</v>
      </c>
      <c r="Q2685" t="s">
        <v>64</v>
      </c>
      <c r="R2685" t="s">
        <v>56</v>
      </c>
      <c r="S2685" t="s">
        <v>1255</v>
      </c>
      <c r="T2685" s="127">
        <v>4.2489999999999997</v>
      </c>
      <c r="U2685" s="128">
        <v>48213</v>
      </c>
      <c r="V2685" s="126">
        <v>7.9500000000000001E-2</v>
      </c>
      <c r="W2685" s="126">
        <v>6.5299999999999997E-2</v>
      </c>
      <c r="X2685" t="s">
        <v>606</v>
      </c>
      <c r="Z2685" s="125">
        <v>15000</v>
      </c>
      <c r="AA2685" s="125">
        <v>1</v>
      </c>
      <c r="AB2685" s="125">
        <v>97.03</v>
      </c>
      <c r="AC2685" s="125">
        <v>0</v>
      </c>
      <c r="AD2685" s="125">
        <v>14.554500000000001</v>
      </c>
      <c r="AE2685" s="125"/>
      <c r="AF2685" s="125"/>
      <c r="AG2685" t="s">
        <v>16</v>
      </c>
      <c r="AH2685" s="126">
        <v>1.5E-5</v>
      </c>
      <c r="AI2685" s="126">
        <v>1.074184085E-2</v>
      </c>
      <c r="AJ2685" s="126">
        <v>7.0193147068298387E-7</v>
      </c>
    </row>
    <row r="2686" spans="1:36" x14ac:dyDescent="0.3">
      <c r="A2686">
        <v>13918</v>
      </c>
      <c r="B2686">
        <v>13923</v>
      </c>
      <c r="C2686" t="s">
        <v>1906</v>
      </c>
      <c r="D2686">
        <v>517199469</v>
      </c>
      <c r="E2686" t="s">
        <v>3092</v>
      </c>
      <c r="F2686" t="s">
        <v>1907</v>
      </c>
      <c r="G2686" t="s">
        <v>1908</v>
      </c>
      <c r="H2686" t="s">
        <v>75</v>
      </c>
      <c r="I2686" t="s">
        <v>225</v>
      </c>
      <c r="J2686" t="s">
        <v>52</v>
      </c>
      <c r="K2686" t="s">
        <v>52</v>
      </c>
      <c r="L2686" t="s">
        <v>773</v>
      </c>
      <c r="M2686" t="s">
        <v>303</v>
      </c>
      <c r="N2686" t="s">
        <v>620</v>
      </c>
      <c r="O2686" t="s">
        <v>61</v>
      </c>
      <c r="P2686" t="s">
        <v>290</v>
      </c>
      <c r="Q2686" t="s">
        <v>290</v>
      </c>
      <c r="R2686" t="s">
        <v>290</v>
      </c>
      <c r="S2686" t="s">
        <v>1255</v>
      </c>
      <c r="T2686" s="127">
        <v>3.0369999999999999</v>
      </c>
      <c r="U2686" s="128">
        <v>47391</v>
      </c>
      <c r="V2686" s="126">
        <v>4.3799999999999999E-2</v>
      </c>
      <c r="W2686" s="126">
        <v>3.9300000000000002E-2</v>
      </c>
      <c r="X2686" t="s">
        <v>606</v>
      </c>
      <c r="Z2686" s="125">
        <v>645</v>
      </c>
      <c r="AA2686" s="125">
        <v>1</v>
      </c>
      <c r="AB2686" s="125">
        <v>103.26</v>
      </c>
      <c r="AC2686" s="125">
        <v>0</v>
      </c>
      <c r="AD2686" s="125">
        <v>0.66603000000000001</v>
      </c>
      <c r="AE2686" s="125"/>
      <c r="AF2686" s="125"/>
      <c r="AG2686" t="s">
        <v>16</v>
      </c>
      <c r="AH2686" s="126">
        <v>5.4661016949152499E-7</v>
      </c>
      <c r="AI2686" s="126">
        <v>4.9155850499999995E-4</v>
      </c>
      <c r="AJ2686" s="126">
        <v>3.2121159601428268E-8</v>
      </c>
    </row>
    <row r="2687" spans="1:36" x14ac:dyDescent="0.3">
      <c r="A2687">
        <v>13918</v>
      </c>
      <c r="B2687">
        <v>13923</v>
      </c>
      <c r="C2687" t="s">
        <v>1363</v>
      </c>
      <c r="D2687">
        <v>511659401</v>
      </c>
      <c r="E2687" t="s">
        <v>3092</v>
      </c>
      <c r="F2687" t="s">
        <v>2445</v>
      </c>
      <c r="G2687" t="s">
        <v>2446</v>
      </c>
      <c r="H2687" t="s">
        <v>75</v>
      </c>
      <c r="I2687" t="s">
        <v>224</v>
      </c>
      <c r="J2687" t="s">
        <v>52</v>
      </c>
      <c r="K2687" t="s">
        <v>52</v>
      </c>
      <c r="L2687" t="s">
        <v>773</v>
      </c>
      <c r="M2687" t="s">
        <v>303</v>
      </c>
      <c r="N2687" t="s">
        <v>619</v>
      </c>
      <c r="O2687" t="s">
        <v>61</v>
      </c>
      <c r="P2687" t="s">
        <v>1362</v>
      </c>
      <c r="Q2687" t="s">
        <v>64</v>
      </c>
      <c r="R2687" t="s">
        <v>56</v>
      </c>
      <c r="S2687" t="s">
        <v>1255</v>
      </c>
      <c r="T2687" s="127">
        <v>4.3479999999999999</v>
      </c>
      <c r="U2687" s="128">
        <v>48700</v>
      </c>
      <c r="V2687" s="126">
        <v>4.4400000000000002E-2</v>
      </c>
      <c r="W2687" s="126">
        <v>4.0899999999999999E-2</v>
      </c>
      <c r="X2687" t="s">
        <v>606</v>
      </c>
      <c r="Z2687" s="125">
        <v>3000</v>
      </c>
      <c r="AA2687" s="125">
        <v>1</v>
      </c>
      <c r="AB2687" s="125">
        <v>102.42</v>
      </c>
      <c r="AC2687" s="125">
        <v>0</v>
      </c>
      <c r="AD2687" s="125">
        <v>3.0726</v>
      </c>
      <c r="AE2687" s="125"/>
      <c r="AF2687" s="125"/>
      <c r="AG2687" t="s">
        <v>16</v>
      </c>
      <c r="AH2687" s="126">
        <v>6.4852945945069501E-6</v>
      </c>
      <c r="AI2687" s="126">
        <v>2.2677096560000001E-3</v>
      </c>
      <c r="AJ2687" s="126">
        <v>1.4818472890312523E-7</v>
      </c>
    </row>
    <row r="2688" spans="1:36" x14ac:dyDescent="0.3">
      <c r="A2688">
        <v>13918</v>
      </c>
      <c r="B2688">
        <v>13923</v>
      </c>
      <c r="C2688" t="s">
        <v>1363</v>
      </c>
      <c r="D2688">
        <v>511659401</v>
      </c>
      <c r="E2688" t="s">
        <v>3092</v>
      </c>
      <c r="F2688" t="s">
        <v>2278</v>
      </c>
      <c r="G2688" t="s">
        <v>2279</v>
      </c>
      <c r="H2688" t="s">
        <v>75</v>
      </c>
      <c r="I2688" t="s">
        <v>225</v>
      </c>
      <c r="J2688" t="s">
        <v>52</v>
      </c>
      <c r="K2688" t="s">
        <v>52</v>
      </c>
      <c r="L2688" t="s">
        <v>773</v>
      </c>
      <c r="M2688" t="s">
        <v>303</v>
      </c>
      <c r="N2688" t="s">
        <v>619</v>
      </c>
      <c r="O2688" t="s">
        <v>61</v>
      </c>
      <c r="P2688" t="s">
        <v>1362</v>
      </c>
      <c r="Q2688" t="s">
        <v>64</v>
      </c>
      <c r="R2688" t="s">
        <v>56</v>
      </c>
      <c r="S2688" t="s">
        <v>1255</v>
      </c>
      <c r="T2688" s="127">
        <v>8.7550000000000008</v>
      </c>
      <c r="U2688" s="128">
        <v>51256</v>
      </c>
      <c r="V2688" s="126">
        <v>2.8000000000000001E-2</v>
      </c>
      <c r="W2688" s="126">
        <v>2.76E-2</v>
      </c>
      <c r="X2688" t="s">
        <v>606</v>
      </c>
      <c r="Z2688" s="125">
        <v>2000</v>
      </c>
      <c r="AA2688" s="125">
        <v>1</v>
      </c>
      <c r="AB2688" s="125">
        <v>101.61</v>
      </c>
      <c r="AC2688" s="125">
        <v>0</v>
      </c>
      <c r="AD2688" s="125">
        <v>2.0322</v>
      </c>
      <c r="AE2688" s="125"/>
      <c r="AF2688" s="125"/>
      <c r="AG2688" t="s">
        <v>16</v>
      </c>
      <c r="AH2688" s="126">
        <v>3.3658700774150102E-6</v>
      </c>
      <c r="AI2688" s="126">
        <v>1.4998501469999999E-3</v>
      </c>
      <c r="AJ2688" s="126">
        <v>9.8008528958188852E-8</v>
      </c>
    </row>
    <row r="2689" spans="1:36" x14ac:dyDescent="0.3">
      <c r="A2689">
        <v>13918</v>
      </c>
      <c r="B2689">
        <v>13923</v>
      </c>
      <c r="C2689" t="s">
        <v>1911</v>
      </c>
      <c r="D2689">
        <v>2515</v>
      </c>
      <c r="E2689" t="s">
        <v>2</v>
      </c>
      <c r="F2689" t="s">
        <v>1912</v>
      </c>
      <c r="G2689" t="s">
        <v>1913</v>
      </c>
      <c r="H2689" t="s">
        <v>75</v>
      </c>
      <c r="I2689" t="s">
        <v>224</v>
      </c>
      <c r="J2689" t="s">
        <v>52</v>
      </c>
      <c r="K2689" t="s">
        <v>52</v>
      </c>
      <c r="L2689" t="s">
        <v>773</v>
      </c>
      <c r="M2689" t="s">
        <v>303</v>
      </c>
      <c r="N2689" t="s">
        <v>252</v>
      </c>
      <c r="O2689" t="s">
        <v>61</v>
      </c>
      <c r="P2689" t="s">
        <v>290</v>
      </c>
      <c r="Q2689" t="s">
        <v>290</v>
      </c>
      <c r="R2689" t="s">
        <v>290</v>
      </c>
      <c r="S2689" t="s">
        <v>1255</v>
      </c>
      <c r="T2689" s="127">
        <v>2.609</v>
      </c>
      <c r="U2689" s="128">
        <v>47818</v>
      </c>
      <c r="V2689" s="126">
        <v>8.5000000000000006E-2</v>
      </c>
      <c r="W2689" s="126">
        <v>0.62170000000000003</v>
      </c>
      <c r="X2689" t="s">
        <v>606</v>
      </c>
      <c r="Z2689" s="125">
        <v>10000</v>
      </c>
      <c r="AA2689" s="125">
        <v>1</v>
      </c>
      <c r="AB2689" s="125">
        <v>38.5</v>
      </c>
      <c r="AC2689" s="125">
        <v>0</v>
      </c>
      <c r="AD2689" s="125">
        <v>3.85</v>
      </c>
      <c r="AE2689" s="125"/>
      <c r="AF2689" s="125"/>
      <c r="AG2689" t="s">
        <v>16</v>
      </c>
      <c r="AH2689" s="126">
        <v>1.61290322580645E-5</v>
      </c>
      <c r="AI2689" s="126">
        <v>2.8414639639999999E-3</v>
      </c>
      <c r="AJ2689" s="126">
        <v>1.8567701825067764E-7</v>
      </c>
    </row>
    <row r="2690" spans="1:36" x14ac:dyDescent="0.3">
      <c r="A2690">
        <v>13918</v>
      </c>
      <c r="B2690">
        <v>13923</v>
      </c>
      <c r="C2690" t="s">
        <v>2428</v>
      </c>
      <c r="D2690">
        <v>513609131</v>
      </c>
      <c r="E2690" t="s">
        <v>3092</v>
      </c>
      <c r="F2690" t="s">
        <v>2449</v>
      </c>
      <c r="G2690" t="s">
        <v>2450</v>
      </c>
      <c r="H2690" t="s">
        <v>75</v>
      </c>
      <c r="I2690" t="s">
        <v>224</v>
      </c>
      <c r="J2690" t="s">
        <v>52</v>
      </c>
      <c r="K2690" t="s">
        <v>52</v>
      </c>
      <c r="L2690" t="s">
        <v>773</v>
      </c>
      <c r="M2690" t="s">
        <v>303</v>
      </c>
      <c r="N2690" t="s">
        <v>138</v>
      </c>
      <c r="O2690" t="s">
        <v>61</v>
      </c>
      <c r="P2690" t="s">
        <v>290</v>
      </c>
      <c r="Q2690" t="s">
        <v>290</v>
      </c>
      <c r="R2690" t="s">
        <v>290</v>
      </c>
      <c r="S2690" t="s">
        <v>1255</v>
      </c>
      <c r="T2690" s="127">
        <v>3.0790000000000002</v>
      </c>
      <c r="U2690" s="128">
        <v>47483</v>
      </c>
      <c r="V2690" s="126">
        <v>5.4300000000000001E-2</v>
      </c>
      <c r="W2690" s="126">
        <v>5.16E-2</v>
      </c>
      <c r="X2690" t="s">
        <v>606</v>
      </c>
      <c r="Z2690" s="125">
        <v>8000</v>
      </c>
      <c r="AA2690" s="125">
        <v>1</v>
      </c>
      <c r="AB2690" s="125">
        <v>101</v>
      </c>
      <c r="AC2690" s="125">
        <v>0</v>
      </c>
      <c r="AD2690" s="125">
        <v>8.08</v>
      </c>
      <c r="AE2690" s="125"/>
      <c r="AF2690" s="125"/>
      <c r="AG2690" t="s">
        <v>16</v>
      </c>
      <c r="AH2690" s="126">
        <v>2.02275600505689E-5</v>
      </c>
      <c r="AI2690" s="126">
        <v>5.9633841130000004E-3</v>
      </c>
      <c r="AJ2690" s="126">
        <v>3.896805993416819E-7</v>
      </c>
    </row>
    <row r="2691" spans="1:36" x14ac:dyDescent="0.3">
      <c r="A2691">
        <v>13918</v>
      </c>
      <c r="B2691">
        <v>13923</v>
      </c>
      <c r="C2691" t="s">
        <v>2516</v>
      </c>
      <c r="D2691">
        <v>516182128</v>
      </c>
      <c r="E2691" t="s">
        <v>3092</v>
      </c>
      <c r="F2691" t="s">
        <v>2517</v>
      </c>
      <c r="G2691" t="s">
        <v>2518</v>
      </c>
      <c r="H2691" t="s">
        <v>75</v>
      </c>
      <c r="I2691" t="s">
        <v>224</v>
      </c>
      <c r="J2691" t="s">
        <v>52</v>
      </c>
      <c r="K2691" t="s">
        <v>52</v>
      </c>
      <c r="L2691" t="s">
        <v>773</v>
      </c>
      <c r="M2691" t="s">
        <v>303</v>
      </c>
      <c r="N2691" t="s">
        <v>138</v>
      </c>
      <c r="O2691" t="s">
        <v>61</v>
      </c>
      <c r="P2691" t="s">
        <v>290</v>
      </c>
      <c r="Q2691" t="s">
        <v>290</v>
      </c>
      <c r="R2691" t="s">
        <v>290</v>
      </c>
      <c r="S2691" t="s">
        <v>1255</v>
      </c>
      <c r="T2691" s="127">
        <v>3.0139999999999998</v>
      </c>
      <c r="U2691" s="128">
        <v>47757</v>
      </c>
      <c r="V2691" s="126">
        <v>8.9499999999999996E-2</v>
      </c>
      <c r="W2691" s="126">
        <v>0.1158</v>
      </c>
      <c r="X2691" t="s">
        <v>606</v>
      </c>
      <c r="Z2691" s="125">
        <v>14000</v>
      </c>
      <c r="AA2691" s="125">
        <v>1</v>
      </c>
      <c r="AB2691" s="125">
        <v>97.6</v>
      </c>
      <c r="AC2691" s="125">
        <v>0</v>
      </c>
      <c r="AD2691" s="125">
        <v>13.664</v>
      </c>
      <c r="AE2691" s="125"/>
      <c r="AF2691" s="125"/>
      <c r="AG2691" t="s">
        <v>16</v>
      </c>
      <c r="AH2691" s="126">
        <v>1.7808532799999999E-4</v>
      </c>
      <c r="AI2691" s="126">
        <v>1.0084613924999999E-2</v>
      </c>
      <c r="AJ2691" s="126">
        <v>6.5898461750058679E-7</v>
      </c>
    </row>
    <row r="2692" spans="1:36" x14ac:dyDescent="0.3">
      <c r="A2692">
        <v>13918</v>
      </c>
      <c r="B2692">
        <v>13923</v>
      </c>
      <c r="C2692" t="s">
        <v>1761</v>
      </c>
      <c r="D2692">
        <v>1632</v>
      </c>
      <c r="E2692" t="s">
        <v>2</v>
      </c>
      <c r="F2692" t="s">
        <v>2451</v>
      </c>
      <c r="G2692" t="s">
        <v>2452</v>
      </c>
      <c r="H2692" t="s">
        <v>75</v>
      </c>
      <c r="I2692" t="s">
        <v>224</v>
      </c>
      <c r="J2692" t="s">
        <v>52</v>
      </c>
      <c r="K2692" t="s">
        <v>52</v>
      </c>
      <c r="L2692" t="s">
        <v>773</v>
      </c>
      <c r="M2692" t="s">
        <v>303</v>
      </c>
      <c r="N2692" t="s">
        <v>620</v>
      </c>
      <c r="O2692" t="s">
        <v>61</v>
      </c>
      <c r="P2692" t="s">
        <v>1505</v>
      </c>
      <c r="Q2692" t="s">
        <v>69</v>
      </c>
      <c r="R2692" t="s">
        <v>56</v>
      </c>
      <c r="S2692" t="s">
        <v>1255</v>
      </c>
      <c r="T2692" s="127">
        <v>2.7440000000000002</v>
      </c>
      <c r="U2692" s="128">
        <v>47300</v>
      </c>
      <c r="V2692" s="126">
        <v>7.3999999999999996E-2</v>
      </c>
      <c r="W2692" s="126">
        <v>7.8100000000000003E-2</v>
      </c>
      <c r="X2692" t="s">
        <v>606</v>
      </c>
      <c r="Z2692" s="125">
        <v>10000</v>
      </c>
      <c r="AA2692" s="125">
        <v>1</v>
      </c>
      <c r="AB2692" s="125">
        <v>99.31</v>
      </c>
      <c r="AC2692" s="125">
        <v>0</v>
      </c>
      <c r="AD2692" s="125">
        <v>9.9309999999999992</v>
      </c>
      <c r="AE2692" s="125"/>
      <c r="AF2692" s="125"/>
      <c r="AG2692" t="s">
        <v>16</v>
      </c>
      <c r="AH2692" s="126">
        <v>3.0303030303030299E-5</v>
      </c>
      <c r="AI2692" s="126">
        <v>7.3295009430000002E-3</v>
      </c>
      <c r="AJ2692" s="126">
        <v>4.7895025149285178E-7</v>
      </c>
    </row>
    <row r="2693" spans="1:36" x14ac:dyDescent="0.3">
      <c r="A2693">
        <v>13918</v>
      </c>
      <c r="B2693">
        <v>13923</v>
      </c>
      <c r="C2693" t="s">
        <v>1550</v>
      </c>
      <c r="D2693">
        <v>520029935</v>
      </c>
      <c r="E2693" t="s">
        <v>3092</v>
      </c>
      <c r="F2693" t="s">
        <v>1916</v>
      </c>
      <c r="G2693" t="s">
        <v>1917</v>
      </c>
      <c r="H2693" t="s">
        <v>75</v>
      </c>
      <c r="I2693" t="s">
        <v>225</v>
      </c>
      <c r="J2693" t="s">
        <v>52</v>
      </c>
      <c r="K2693" t="s">
        <v>52</v>
      </c>
      <c r="L2693" t="s">
        <v>773</v>
      </c>
      <c r="M2693" t="s">
        <v>303</v>
      </c>
      <c r="N2693" t="s">
        <v>251</v>
      </c>
      <c r="O2693" t="s">
        <v>61</v>
      </c>
      <c r="P2693" t="s">
        <v>1254</v>
      </c>
      <c r="Q2693" t="s">
        <v>64</v>
      </c>
      <c r="R2693" t="s">
        <v>56</v>
      </c>
      <c r="S2693" t="s">
        <v>1255</v>
      </c>
      <c r="T2693" s="127">
        <v>4.7060000000000004</v>
      </c>
      <c r="U2693" s="128">
        <v>49694</v>
      </c>
      <c r="V2693" s="126">
        <v>2.2200000000000001E-2</v>
      </c>
      <c r="W2693" s="126">
        <v>2.3099999999999999E-2</v>
      </c>
      <c r="X2693" t="s">
        <v>606</v>
      </c>
      <c r="Z2693" s="125">
        <v>10000</v>
      </c>
      <c r="AA2693" s="125">
        <v>1</v>
      </c>
      <c r="AB2693" s="125">
        <v>101.81</v>
      </c>
      <c r="AC2693" s="125">
        <v>0</v>
      </c>
      <c r="AD2693" s="125">
        <v>10.180999999999999</v>
      </c>
      <c r="AE2693" s="125"/>
      <c r="AF2693" s="125"/>
      <c r="AG2693" t="s">
        <v>16</v>
      </c>
      <c r="AH2693" s="126">
        <v>4.0968142762506498E-6</v>
      </c>
      <c r="AI2693" s="126">
        <v>7.5140115900000004E-3</v>
      </c>
      <c r="AJ2693" s="126">
        <v>4.9100720072990884E-7</v>
      </c>
    </row>
    <row r="2694" spans="1:36" x14ac:dyDescent="0.3">
      <c r="A2694">
        <v>13918</v>
      </c>
      <c r="B2694">
        <v>13923</v>
      </c>
      <c r="C2694" t="s">
        <v>1865</v>
      </c>
      <c r="D2694">
        <v>2468</v>
      </c>
      <c r="E2694" t="s">
        <v>2</v>
      </c>
      <c r="F2694" t="s">
        <v>1918</v>
      </c>
      <c r="G2694" t="s">
        <v>1919</v>
      </c>
      <c r="H2694" t="s">
        <v>75</v>
      </c>
      <c r="I2694" t="s">
        <v>224</v>
      </c>
      <c r="J2694" t="s">
        <v>52</v>
      </c>
      <c r="K2694" t="s">
        <v>52</v>
      </c>
      <c r="L2694" t="s">
        <v>773</v>
      </c>
      <c r="M2694" t="s">
        <v>303</v>
      </c>
      <c r="N2694" t="s">
        <v>620</v>
      </c>
      <c r="O2694" t="s">
        <v>61</v>
      </c>
      <c r="P2694" t="s">
        <v>1505</v>
      </c>
      <c r="Q2694" t="s">
        <v>69</v>
      </c>
      <c r="R2694" t="s">
        <v>56</v>
      </c>
      <c r="S2694" t="s">
        <v>1255</v>
      </c>
      <c r="T2694" s="127">
        <v>3.9889999999999999</v>
      </c>
      <c r="U2694" s="128">
        <v>47848</v>
      </c>
      <c r="V2694" s="126">
        <v>6.3E-2</v>
      </c>
      <c r="W2694" s="126">
        <v>6.5500000000000003E-2</v>
      </c>
      <c r="X2694" t="s">
        <v>606</v>
      </c>
      <c r="Z2694" s="125">
        <v>15000</v>
      </c>
      <c r="AA2694" s="125">
        <v>1</v>
      </c>
      <c r="AB2694" s="125">
        <v>99.4</v>
      </c>
      <c r="AC2694" s="125">
        <v>0</v>
      </c>
      <c r="AD2694" s="125">
        <v>14.91</v>
      </c>
      <c r="AE2694" s="125"/>
      <c r="AF2694" s="125"/>
      <c r="AG2694" t="s">
        <v>16</v>
      </c>
      <c r="AH2694" s="126">
        <v>3.3333333333333301E-5</v>
      </c>
      <c r="AI2694" s="126">
        <v>1.100421499E-2</v>
      </c>
      <c r="AJ2694" s="126">
        <v>7.1907645249807882E-7</v>
      </c>
    </row>
    <row r="2695" spans="1:36" x14ac:dyDescent="0.3">
      <c r="A2695">
        <v>13918</v>
      </c>
      <c r="B2695">
        <v>13923</v>
      </c>
      <c r="C2695" t="s">
        <v>2346</v>
      </c>
      <c r="D2695">
        <v>514902147</v>
      </c>
      <c r="E2695" t="s">
        <v>3092</v>
      </c>
      <c r="F2695" t="s">
        <v>2458</v>
      </c>
      <c r="G2695" t="s">
        <v>2459</v>
      </c>
      <c r="H2695" t="s">
        <v>75</v>
      </c>
      <c r="I2695" t="s">
        <v>224</v>
      </c>
      <c r="J2695" t="s">
        <v>52</v>
      </c>
      <c r="K2695" t="s">
        <v>52</v>
      </c>
      <c r="L2695" t="s">
        <v>773</v>
      </c>
      <c r="M2695" t="s">
        <v>303</v>
      </c>
      <c r="N2695" t="s">
        <v>615</v>
      </c>
      <c r="O2695" t="s">
        <v>61</v>
      </c>
      <c r="P2695" t="s">
        <v>290</v>
      </c>
      <c r="Q2695" t="s">
        <v>290</v>
      </c>
      <c r="R2695" t="s">
        <v>290</v>
      </c>
      <c r="S2695" t="s">
        <v>1255</v>
      </c>
      <c r="T2695" s="127">
        <v>4.0890000000000004</v>
      </c>
      <c r="U2695" s="128">
        <v>48579</v>
      </c>
      <c r="V2695" s="126">
        <v>6.3200000000000006E-2</v>
      </c>
      <c r="W2695" s="126">
        <v>6.0199999999999997E-2</v>
      </c>
      <c r="X2695" t="s">
        <v>606</v>
      </c>
      <c r="Z2695" s="125">
        <v>6000</v>
      </c>
      <c r="AA2695" s="125">
        <v>1</v>
      </c>
      <c r="AB2695" s="125">
        <v>101.52</v>
      </c>
      <c r="AC2695" s="125">
        <v>0</v>
      </c>
      <c r="AD2695" s="125">
        <v>6.0911999999999997</v>
      </c>
      <c r="AE2695" s="125"/>
      <c r="AF2695" s="125"/>
      <c r="AG2695" t="s">
        <v>16</v>
      </c>
      <c r="AH2695" s="126">
        <v>1.7291066282420702E-5</v>
      </c>
      <c r="AI2695" s="126">
        <v>4.4955650130000004E-3</v>
      </c>
      <c r="AJ2695" s="126">
        <v>2.9376515677104612E-7</v>
      </c>
    </row>
    <row r="2696" spans="1:36" x14ac:dyDescent="0.3">
      <c r="A2696">
        <v>13918</v>
      </c>
      <c r="B2696">
        <v>13923</v>
      </c>
      <c r="C2696" t="s">
        <v>1739</v>
      </c>
      <c r="D2696">
        <v>515361442</v>
      </c>
      <c r="E2696" t="s">
        <v>3092</v>
      </c>
      <c r="F2696" t="s">
        <v>2480</v>
      </c>
      <c r="G2696" t="s">
        <v>2481</v>
      </c>
      <c r="H2696" t="s">
        <v>75</v>
      </c>
      <c r="I2696" t="s">
        <v>224</v>
      </c>
      <c r="J2696" t="s">
        <v>52</v>
      </c>
      <c r="K2696" t="s">
        <v>52</v>
      </c>
      <c r="L2696" t="s">
        <v>773</v>
      </c>
      <c r="M2696" t="s">
        <v>303</v>
      </c>
      <c r="N2696" t="s">
        <v>138</v>
      </c>
      <c r="O2696" t="s">
        <v>61</v>
      </c>
      <c r="P2696" t="s">
        <v>290</v>
      </c>
      <c r="Q2696" t="s">
        <v>290</v>
      </c>
      <c r="R2696" t="s">
        <v>290</v>
      </c>
      <c r="S2696" t="s">
        <v>1255</v>
      </c>
      <c r="T2696" s="127">
        <v>4.04</v>
      </c>
      <c r="U2696" s="128">
        <v>48669</v>
      </c>
      <c r="V2696" s="126">
        <v>6.5000000000000002E-2</v>
      </c>
      <c r="W2696" s="126">
        <v>8.5699999999999998E-2</v>
      </c>
      <c r="X2696" t="s">
        <v>606</v>
      </c>
      <c r="Z2696" s="125">
        <v>6000</v>
      </c>
      <c r="AA2696" s="125">
        <v>1</v>
      </c>
      <c r="AB2696" s="125">
        <v>94.91</v>
      </c>
      <c r="AC2696" s="125">
        <v>0</v>
      </c>
      <c r="AD2696" s="125">
        <v>5.6946000000000003</v>
      </c>
      <c r="AE2696" s="125"/>
      <c r="AF2696" s="125"/>
      <c r="AG2696" t="s">
        <v>16</v>
      </c>
      <c r="AH2696" s="126">
        <v>6.8992479819699699E-5</v>
      </c>
      <c r="AI2696" s="126">
        <v>4.202857323E-3</v>
      </c>
      <c r="AJ2696" s="126">
        <v>2.7463801250137894E-7</v>
      </c>
    </row>
    <row r="2697" spans="1:36" x14ac:dyDescent="0.3">
      <c r="A2697">
        <v>13918</v>
      </c>
      <c r="B2697">
        <v>13923</v>
      </c>
      <c r="C2697" t="s">
        <v>1920</v>
      </c>
      <c r="D2697">
        <v>2533</v>
      </c>
      <c r="E2697" t="s">
        <v>2</v>
      </c>
      <c r="F2697" t="s">
        <v>1921</v>
      </c>
      <c r="G2697" t="s">
        <v>1922</v>
      </c>
      <c r="H2697" t="s">
        <v>75</v>
      </c>
      <c r="I2697" t="s">
        <v>224</v>
      </c>
      <c r="J2697" t="s">
        <v>52</v>
      </c>
      <c r="K2697" t="s">
        <v>52</v>
      </c>
      <c r="L2697" t="s">
        <v>773</v>
      </c>
      <c r="M2697" t="s">
        <v>303</v>
      </c>
      <c r="N2697" t="s">
        <v>138</v>
      </c>
      <c r="O2697" t="s">
        <v>61</v>
      </c>
      <c r="P2697" t="s">
        <v>290</v>
      </c>
      <c r="Q2697" t="s">
        <v>290</v>
      </c>
      <c r="R2697" t="s">
        <v>290</v>
      </c>
      <c r="S2697" t="s">
        <v>1255</v>
      </c>
      <c r="T2697" s="127">
        <v>3.274</v>
      </c>
      <c r="U2697" s="128">
        <v>47938</v>
      </c>
      <c r="V2697" s="126">
        <v>7.7499999999999999E-2</v>
      </c>
      <c r="W2697" s="126">
        <v>8.4000000000000005E-2</v>
      </c>
      <c r="X2697" t="s">
        <v>606</v>
      </c>
      <c r="Z2697" s="125">
        <v>3000</v>
      </c>
      <c r="AA2697" s="125">
        <v>1</v>
      </c>
      <c r="AB2697" s="125">
        <v>101</v>
      </c>
      <c r="AC2697" s="125">
        <v>0</v>
      </c>
      <c r="AD2697" s="125">
        <v>3.03</v>
      </c>
      <c r="AE2697" s="125"/>
      <c r="AF2697" s="125"/>
      <c r="AG2697" t="s">
        <v>16</v>
      </c>
      <c r="AH2697" s="126">
        <v>1.21263566361487E-5</v>
      </c>
      <c r="AI2697" s="126">
        <v>2.2362690420000002E-3</v>
      </c>
      <c r="AJ2697" s="126">
        <v>1.4613022475313071E-7</v>
      </c>
    </row>
    <row r="2698" spans="1:36" x14ac:dyDescent="0.3">
      <c r="A2698">
        <v>13918</v>
      </c>
      <c r="B2698">
        <v>13923</v>
      </c>
      <c r="C2698" t="s">
        <v>2460</v>
      </c>
      <c r="D2698">
        <v>513708248</v>
      </c>
      <c r="E2698" t="s">
        <v>3092</v>
      </c>
      <c r="F2698" t="s">
        <v>2461</v>
      </c>
      <c r="G2698" t="s">
        <v>2462</v>
      </c>
      <c r="H2698" t="s">
        <v>75</v>
      </c>
      <c r="I2698" t="s">
        <v>224</v>
      </c>
      <c r="J2698" t="s">
        <v>52</v>
      </c>
      <c r="K2698" t="s">
        <v>52</v>
      </c>
      <c r="L2698" t="s">
        <v>773</v>
      </c>
      <c r="M2698" t="s">
        <v>303</v>
      </c>
      <c r="N2698" t="s">
        <v>138</v>
      </c>
      <c r="O2698" t="s">
        <v>61</v>
      </c>
      <c r="P2698" t="s">
        <v>290</v>
      </c>
      <c r="Q2698" t="s">
        <v>290</v>
      </c>
      <c r="R2698" t="s">
        <v>290</v>
      </c>
      <c r="S2698" t="s">
        <v>1255</v>
      </c>
      <c r="T2698" s="127">
        <v>3.641</v>
      </c>
      <c r="U2698" s="128">
        <v>47848</v>
      </c>
      <c r="V2698" s="126">
        <v>4.9200000000000001E-2</v>
      </c>
      <c r="W2698" s="126">
        <v>4.4400000000000002E-2</v>
      </c>
      <c r="X2698" t="s">
        <v>606</v>
      </c>
      <c r="Z2698" s="125">
        <v>6000</v>
      </c>
      <c r="AA2698" s="125">
        <v>1</v>
      </c>
      <c r="AB2698" s="125">
        <v>101.87</v>
      </c>
      <c r="AC2698" s="125">
        <v>0</v>
      </c>
      <c r="AD2698" s="125">
        <v>6.1121999999999996</v>
      </c>
      <c r="AE2698" s="125"/>
      <c r="AF2698" s="125"/>
      <c r="AG2698" t="s">
        <v>16</v>
      </c>
      <c r="AH2698" s="126">
        <v>1.90597204574333E-5</v>
      </c>
      <c r="AI2698" s="126">
        <v>4.5110639070000003E-3</v>
      </c>
      <c r="AJ2698" s="126">
        <v>2.947779405069589E-7</v>
      </c>
    </row>
    <row r="2699" spans="1:36" x14ac:dyDescent="0.3">
      <c r="A2699">
        <v>13918</v>
      </c>
      <c r="B2699">
        <v>13923</v>
      </c>
      <c r="C2699" t="s">
        <v>1538</v>
      </c>
      <c r="D2699">
        <v>513141879</v>
      </c>
      <c r="E2699" t="s">
        <v>3092</v>
      </c>
      <c r="F2699" t="s">
        <v>1923</v>
      </c>
      <c r="G2699" t="s">
        <v>1924</v>
      </c>
      <c r="H2699" t="s">
        <v>75</v>
      </c>
      <c r="I2699" t="s">
        <v>225</v>
      </c>
      <c r="J2699" t="s">
        <v>52</v>
      </c>
      <c r="K2699" t="s">
        <v>52</v>
      </c>
      <c r="L2699" t="s">
        <v>773</v>
      </c>
      <c r="M2699" t="s">
        <v>303</v>
      </c>
      <c r="N2699" t="s">
        <v>251</v>
      </c>
      <c r="O2699" t="s">
        <v>61</v>
      </c>
      <c r="P2699" t="s">
        <v>1254</v>
      </c>
      <c r="Q2699" t="s">
        <v>64</v>
      </c>
      <c r="R2699" t="s">
        <v>56</v>
      </c>
      <c r="S2699" t="s">
        <v>1255</v>
      </c>
      <c r="T2699" s="127">
        <v>3.1389999999999998</v>
      </c>
      <c r="U2699" s="128">
        <v>47384</v>
      </c>
      <c r="V2699" s="126">
        <v>2.1399999999999999E-2</v>
      </c>
      <c r="W2699" s="126">
        <v>2.1000000000000001E-2</v>
      </c>
      <c r="X2699" t="s">
        <v>606</v>
      </c>
      <c r="Z2699" s="125">
        <v>12000</v>
      </c>
      <c r="AA2699" s="125">
        <v>1</v>
      </c>
      <c r="AB2699" s="125">
        <v>101.96</v>
      </c>
      <c r="AC2699" s="125">
        <v>0</v>
      </c>
      <c r="AD2699" s="125">
        <v>12.235200000000001</v>
      </c>
      <c r="AE2699" s="125"/>
      <c r="AF2699" s="125"/>
      <c r="AG2699" t="s">
        <v>16</v>
      </c>
      <c r="AH2699" s="126">
        <v>6.57385839470761E-6</v>
      </c>
      <c r="AI2699" s="126">
        <v>9.0300986750000006E-3</v>
      </c>
      <c r="AJ2699" s="126">
        <v>5.900767412209588E-7</v>
      </c>
    </row>
    <row r="2700" spans="1:36" x14ac:dyDescent="0.3">
      <c r="A2700">
        <v>13918</v>
      </c>
      <c r="B2700">
        <v>13923</v>
      </c>
      <c r="C2700" t="s">
        <v>2463</v>
      </c>
      <c r="D2700">
        <v>520037763</v>
      </c>
      <c r="E2700" t="s">
        <v>3092</v>
      </c>
      <c r="F2700" t="s">
        <v>2464</v>
      </c>
      <c r="G2700" t="s">
        <v>2465</v>
      </c>
      <c r="H2700" t="s">
        <v>75</v>
      </c>
      <c r="I2700" t="s">
        <v>224</v>
      </c>
      <c r="J2700" t="s">
        <v>52</v>
      </c>
      <c r="K2700" t="s">
        <v>52</v>
      </c>
      <c r="L2700" t="s">
        <v>773</v>
      </c>
      <c r="M2700" t="s">
        <v>303</v>
      </c>
      <c r="N2700" t="s">
        <v>138</v>
      </c>
      <c r="O2700" t="s">
        <v>61</v>
      </c>
      <c r="P2700" t="s">
        <v>290</v>
      </c>
      <c r="Q2700" t="s">
        <v>290</v>
      </c>
      <c r="R2700" t="s">
        <v>290</v>
      </c>
      <c r="S2700" t="s">
        <v>1255</v>
      </c>
      <c r="T2700" s="127">
        <v>2.9630000000000001</v>
      </c>
      <c r="U2700" s="128">
        <v>47664</v>
      </c>
      <c r="V2700" s="126">
        <v>0.11916400000000001</v>
      </c>
      <c r="W2700" s="126">
        <v>0.1444</v>
      </c>
      <c r="X2700" t="s">
        <v>606</v>
      </c>
      <c r="Z2700" s="125">
        <v>6000</v>
      </c>
      <c r="AA2700" s="125">
        <v>1</v>
      </c>
      <c r="AB2700" s="125">
        <v>100.97</v>
      </c>
      <c r="AC2700" s="125">
        <v>0</v>
      </c>
      <c r="AD2700" s="125">
        <v>6.0582000000000003</v>
      </c>
      <c r="AE2700" s="125"/>
      <c r="AF2700" s="125"/>
      <c r="AG2700" t="s">
        <v>16</v>
      </c>
      <c r="AH2700" s="126">
        <v>5.0978792822186E-5</v>
      </c>
      <c r="AI2700" s="126">
        <v>4.4712096079999996E-3</v>
      </c>
      <c r="AJ2700" s="126">
        <v>2.9217363947175465E-7</v>
      </c>
    </row>
    <row r="2701" spans="1:36" x14ac:dyDescent="0.3">
      <c r="A2701">
        <v>13918</v>
      </c>
      <c r="B2701">
        <v>13923</v>
      </c>
      <c r="C2701" t="s">
        <v>1660</v>
      </c>
      <c r="D2701">
        <v>520036120</v>
      </c>
      <c r="E2701" t="s">
        <v>3092</v>
      </c>
      <c r="F2701" t="s">
        <v>2290</v>
      </c>
      <c r="G2701" t="s">
        <v>2291</v>
      </c>
      <c r="H2701" t="s">
        <v>75</v>
      </c>
      <c r="I2701" t="s">
        <v>224</v>
      </c>
      <c r="J2701" t="s">
        <v>52</v>
      </c>
      <c r="K2701" t="s">
        <v>52</v>
      </c>
      <c r="L2701" t="s">
        <v>773</v>
      </c>
      <c r="M2701" t="s">
        <v>303</v>
      </c>
      <c r="N2701" t="s">
        <v>262</v>
      </c>
      <c r="O2701" t="s">
        <v>61</v>
      </c>
      <c r="P2701" t="s">
        <v>1358</v>
      </c>
      <c r="Q2701" t="s">
        <v>64</v>
      </c>
      <c r="R2701" t="s">
        <v>56</v>
      </c>
      <c r="S2701" t="s">
        <v>1255</v>
      </c>
      <c r="T2701" s="127">
        <v>5.8310000000000004</v>
      </c>
      <c r="U2701" s="128">
        <v>49064</v>
      </c>
      <c r="V2701" s="126">
        <v>4.5400000000000003E-2</v>
      </c>
      <c r="W2701" s="126">
        <v>4.1300000000000003E-2</v>
      </c>
      <c r="X2701" t="s">
        <v>606</v>
      </c>
      <c r="Z2701" s="125">
        <v>3000</v>
      </c>
      <c r="AA2701" s="125">
        <v>1</v>
      </c>
      <c r="AB2701" s="125">
        <v>103.56</v>
      </c>
      <c r="AC2701" s="125">
        <v>0</v>
      </c>
      <c r="AD2701" s="125">
        <v>3.1067999999999998</v>
      </c>
      <c r="AE2701" s="125"/>
      <c r="AF2701" s="125"/>
      <c r="AG2701" t="s">
        <v>16</v>
      </c>
      <c r="AH2701" s="126">
        <v>4.9602108420288598E-6</v>
      </c>
      <c r="AI2701" s="126">
        <v>2.2929507129999999E-3</v>
      </c>
      <c r="AJ2701" s="126">
        <v>1.498341195587546E-7</v>
      </c>
    </row>
    <row r="2702" spans="1:36" x14ac:dyDescent="0.3">
      <c r="A2702">
        <v>13918</v>
      </c>
      <c r="B2702">
        <v>13923</v>
      </c>
      <c r="C2702" t="s">
        <v>1618</v>
      </c>
      <c r="D2702">
        <v>520000472</v>
      </c>
      <c r="E2702" t="s">
        <v>3092</v>
      </c>
      <c r="F2702" t="s">
        <v>1928</v>
      </c>
      <c r="G2702" t="s">
        <v>1929</v>
      </c>
      <c r="H2702" t="s">
        <v>75</v>
      </c>
      <c r="I2702" t="s">
        <v>225</v>
      </c>
      <c r="J2702" t="s">
        <v>52</v>
      </c>
      <c r="K2702" t="s">
        <v>52</v>
      </c>
      <c r="L2702" t="s">
        <v>773</v>
      </c>
      <c r="M2702" t="s">
        <v>303</v>
      </c>
      <c r="N2702" t="s">
        <v>154</v>
      </c>
      <c r="O2702" t="s">
        <v>61</v>
      </c>
      <c r="P2702" t="s">
        <v>1254</v>
      </c>
      <c r="Q2702" t="s">
        <v>64</v>
      </c>
      <c r="R2702" t="s">
        <v>56</v>
      </c>
      <c r="S2702" t="s">
        <v>1255</v>
      </c>
      <c r="T2702" s="127">
        <v>7.883</v>
      </c>
      <c r="U2702" s="128">
        <v>49422</v>
      </c>
      <c r="V2702" s="126">
        <v>2.6800000000000001E-2</v>
      </c>
      <c r="W2702" s="126">
        <v>2.46E-2</v>
      </c>
      <c r="X2702" t="s">
        <v>606</v>
      </c>
      <c r="Z2702" s="125">
        <v>3000</v>
      </c>
      <c r="AA2702" s="125">
        <v>1</v>
      </c>
      <c r="AB2702" s="125">
        <v>103.2</v>
      </c>
      <c r="AC2702" s="125">
        <v>0</v>
      </c>
      <c r="AD2702" s="125">
        <v>3.0960000000000001</v>
      </c>
      <c r="AE2702" s="125"/>
      <c r="AF2702" s="125"/>
      <c r="AG2702" t="s">
        <v>16</v>
      </c>
      <c r="AH2702" s="126">
        <v>3.7500000000000001E-6</v>
      </c>
      <c r="AI2702" s="126">
        <v>2.284979853E-3</v>
      </c>
      <c r="AJ2702" s="126">
        <v>1.4931325935171375E-7</v>
      </c>
    </row>
    <row r="2703" spans="1:36" x14ac:dyDescent="0.3">
      <c r="A2703">
        <v>13918</v>
      </c>
      <c r="B2703">
        <v>13923</v>
      </c>
      <c r="C2703" t="s">
        <v>1484</v>
      </c>
      <c r="D2703">
        <v>515434074</v>
      </c>
      <c r="E2703" t="s">
        <v>3092</v>
      </c>
      <c r="F2703" t="s">
        <v>1932</v>
      </c>
      <c r="G2703" t="s">
        <v>1933</v>
      </c>
      <c r="H2703" t="s">
        <v>75</v>
      </c>
      <c r="I2703" t="s">
        <v>225</v>
      </c>
      <c r="J2703" t="s">
        <v>52</v>
      </c>
      <c r="K2703" t="s">
        <v>52</v>
      </c>
      <c r="L2703" t="s">
        <v>773</v>
      </c>
      <c r="M2703" t="s">
        <v>303</v>
      </c>
      <c r="N2703" t="s">
        <v>619</v>
      </c>
      <c r="O2703" t="s">
        <v>61</v>
      </c>
      <c r="P2703" t="s">
        <v>1873</v>
      </c>
      <c r="Q2703" t="s">
        <v>64</v>
      </c>
      <c r="R2703" t="s">
        <v>56</v>
      </c>
      <c r="S2703" t="s">
        <v>1255</v>
      </c>
      <c r="T2703" s="127">
        <v>4.6740000000000004</v>
      </c>
      <c r="U2703" s="128">
        <v>49125</v>
      </c>
      <c r="V2703" s="126">
        <v>5.0000000000000001E-3</v>
      </c>
      <c r="W2703" s="126">
        <v>3.5099999999999999E-2</v>
      </c>
      <c r="X2703" t="s">
        <v>606</v>
      </c>
      <c r="Z2703" s="125">
        <v>5000</v>
      </c>
      <c r="AA2703" s="125">
        <v>1</v>
      </c>
      <c r="AB2703" s="125">
        <v>87.79</v>
      </c>
      <c r="AC2703" s="125">
        <v>0</v>
      </c>
      <c r="AD2703" s="125">
        <v>4.3895</v>
      </c>
      <c r="AE2703" s="125"/>
      <c r="AF2703" s="125"/>
      <c r="AG2703" t="s">
        <v>16</v>
      </c>
      <c r="AH2703" s="126">
        <v>1.512657921487E-5</v>
      </c>
      <c r="AI2703" s="126">
        <v>3.2396379410000002E-3</v>
      </c>
      <c r="AJ2703" s="126">
        <v>2.1169591470424662E-7</v>
      </c>
    </row>
    <row r="2704" spans="1:36" x14ac:dyDescent="0.3">
      <c r="A2704">
        <v>13918</v>
      </c>
      <c r="B2704">
        <v>13923</v>
      </c>
      <c r="C2704" t="s">
        <v>1401</v>
      </c>
      <c r="D2704">
        <v>510560188</v>
      </c>
      <c r="E2704" t="s">
        <v>3092</v>
      </c>
      <c r="F2704" t="s">
        <v>2466</v>
      </c>
      <c r="G2704" t="s">
        <v>2467</v>
      </c>
      <c r="H2704" t="s">
        <v>75</v>
      </c>
      <c r="I2704" t="s">
        <v>224</v>
      </c>
      <c r="J2704" t="s">
        <v>52</v>
      </c>
      <c r="K2704" t="s">
        <v>52</v>
      </c>
      <c r="L2704" t="s">
        <v>773</v>
      </c>
      <c r="M2704" t="s">
        <v>303</v>
      </c>
      <c r="N2704" t="s">
        <v>620</v>
      </c>
      <c r="O2704" t="s">
        <v>61</v>
      </c>
      <c r="P2704" t="s">
        <v>1404</v>
      </c>
      <c r="Q2704" t="s">
        <v>64</v>
      </c>
      <c r="R2704" t="s">
        <v>56</v>
      </c>
      <c r="S2704" t="s">
        <v>1255</v>
      </c>
      <c r="T2704" s="127">
        <v>5.4770000000000003</v>
      </c>
      <c r="U2704" s="128">
        <v>49278</v>
      </c>
      <c r="V2704" s="126">
        <v>4.48E-2</v>
      </c>
      <c r="W2704" s="126">
        <v>4.3999999999999997E-2</v>
      </c>
      <c r="X2704" t="s">
        <v>606</v>
      </c>
      <c r="Z2704" s="125">
        <v>4000</v>
      </c>
      <c r="AA2704" s="125">
        <v>1</v>
      </c>
      <c r="AB2704" s="125">
        <v>101.01</v>
      </c>
      <c r="AC2704" s="125">
        <v>0</v>
      </c>
      <c r="AD2704" s="125">
        <v>4.0404</v>
      </c>
      <c r="AE2704" s="125"/>
      <c r="AF2704" s="125"/>
      <c r="AG2704" t="s">
        <v>16</v>
      </c>
      <c r="AH2704" s="126">
        <v>5.0000000000000004E-6</v>
      </c>
      <c r="AI2704" s="126">
        <v>2.981987273E-3</v>
      </c>
      <c r="AJ2704" s="126">
        <v>1.9485959078962024E-7</v>
      </c>
    </row>
    <row r="2705" spans="1:36" x14ac:dyDescent="0.3">
      <c r="A2705">
        <v>13918</v>
      </c>
      <c r="B2705">
        <v>13923</v>
      </c>
      <c r="C2705" t="s">
        <v>1934</v>
      </c>
      <c r="D2705">
        <v>1756</v>
      </c>
      <c r="E2705" t="s">
        <v>2</v>
      </c>
      <c r="F2705" t="s">
        <v>1935</v>
      </c>
      <c r="G2705" t="s">
        <v>1936</v>
      </c>
      <c r="H2705" t="s">
        <v>75</v>
      </c>
      <c r="I2705" t="s">
        <v>224</v>
      </c>
      <c r="J2705" t="s">
        <v>52</v>
      </c>
      <c r="K2705" t="s">
        <v>52</v>
      </c>
      <c r="L2705" t="s">
        <v>773</v>
      </c>
      <c r="M2705" t="s">
        <v>303</v>
      </c>
      <c r="N2705" t="s">
        <v>620</v>
      </c>
      <c r="O2705" t="s">
        <v>61</v>
      </c>
      <c r="P2705" t="s">
        <v>290</v>
      </c>
      <c r="Q2705" t="s">
        <v>290</v>
      </c>
      <c r="R2705" t="s">
        <v>290</v>
      </c>
      <c r="S2705" t="s">
        <v>1255</v>
      </c>
      <c r="T2705" s="127">
        <v>2.8069999999999999</v>
      </c>
      <c r="U2705" s="128">
        <v>47314</v>
      </c>
      <c r="V2705" s="126">
        <v>6.2E-2</v>
      </c>
      <c r="W2705" s="126">
        <v>6.3700000000000007E-2</v>
      </c>
      <c r="X2705" t="s">
        <v>606</v>
      </c>
      <c r="Z2705" s="125">
        <v>26000</v>
      </c>
      <c r="AA2705" s="125">
        <v>1</v>
      </c>
      <c r="AB2705" s="125">
        <v>100.29</v>
      </c>
      <c r="AC2705" s="125">
        <v>0</v>
      </c>
      <c r="AD2705" s="125">
        <v>26.075399999999998</v>
      </c>
      <c r="AE2705" s="125"/>
      <c r="AF2705" s="125"/>
      <c r="AG2705" t="s">
        <v>16</v>
      </c>
      <c r="AH2705" s="126">
        <v>6.8421052631579001E-5</v>
      </c>
      <c r="AI2705" s="126">
        <v>1.9244755705000002E-2</v>
      </c>
      <c r="AJ2705" s="126">
        <v>1.2575590965438232E-6</v>
      </c>
    </row>
    <row r="2706" spans="1:36" x14ac:dyDescent="0.3">
      <c r="A2706">
        <v>13918</v>
      </c>
      <c r="B2706">
        <v>13923</v>
      </c>
      <c r="C2706" t="s">
        <v>1937</v>
      </c>
      <c r="D2706">
        <v>516723582</v>
      </c>
      <c r="E2706" t="s">
        <v>3092</v>
      </c>
      <c r="F2706" t="s">
        <v>1938</v>
      </c>
      <c r="G2706" t="s">
        <v>1939</v>
      </c>
      <c r="H2706" t="s">
        <v>75</v>
      </c>
      <c r="I2706" t="s">
        <v>224</v>
      </c>
      <c r="J2706" t="s">
        <v>52</v>
      </c>
      <c r="K2706" t="s">
        <v>52</v>
      </c>
      <c r="L2706" t="s">
        <v>773</v>
      </c>
      <c r="M2706" t="s">
        <v>303</v>
      </c>
      <c r="N2706" t="s">
        <v>620</v>
      </c>
      <c r="O2706" t="s">
        <v>61</v>
      </c>
      <c r="P2706" t="s">
        <v>1505</v>
      </c>
      <c r="Q2706" t="s">
        <v>69</v>
      </c>
      <c r="R2706" t="s">
        <v>56</v>
      </c>
      <c r="S2706" t="s">
        <v>1255</v>
      </c>
      <c r="T2706" s="127">
        <v>4.7430000000000003</v>
      </c>
      <c r="U2706" s="128">
        <v>48213</v>
      </c>
      <c r="V2706" s="126">
        <v>5.0999999999999997E-2</v>
      </c>
      <c r="W2706" s="126">
        <v>4.7100000000000003E-2</v>
      </c>
      <c r="X2706" t="s">
        <v>606</v>
      </c>
      <c r="Z2706" s="125">
        <v>6000</v>
      </c>
      <c r="AA2706" s="125">
        <v>1</v>
      </c>
      <c r="AB2706" s="125">
        <v>102.38</v>
      </c>
      <c r="AC2706" s="125">
        <v>0</v>
      </c>
      <c r="AD2706" s="125">
        <v>6.1428000000000003</v>
      </c>
      <c r="AE2706" s="125"/>
      <c r="AF2706" s="125"/>
      <c r="AG2706" t="s">
        <v>16</v>
      </c>
      <c r="AH2706" s="126">
        <v>2.1428571428571401E-5</v>
      </c>
      <c r="AI2706" s="126">
        <v>4.5336480109999999E-3</v>
      </c>
      <c r="AJ2706" s="126">
        <v>2.9625371109357473E-7</v>
      </c>
    </row>
    <row r="2707" spans="1:36" x14ac:dyDescent="0.3">
      <c r="A2707">
        <v>13918</v>
      </c>
      <c r="B2707">
        <v>13923</v>
      </c>
      <c r="C2707" t="s">
        <v>1561</v>
      </c>
      <c r="D2707">
        <v>520032046</v>
      </c>
      <c r="E2707" t="s">
        <v>3092</v>
      </c>
      <c r="F2707" t="s">
        <v>1940</v>
      </c>
      <c r="G2707" t="s">
        <v>1941</v>
      </c>
      <c r="H2707" t="s">
        <v>75</v>
      </c>
      <c r="I2707" t="s">
        <v>224</v>
      </c>
      <c r="J2707" t="s">
        <v>52</v>
      </c>
      <c r="K2707" t="s">
        <v>52</v>
      </c>
      <c r="L2707" t="s">
        <v>773</v>
      </c>
      <c r="M2707" t="s">
        <v>303</v>
      </c>
      <c r="N2707" t="s">
        <v>251</v>
      </c>
      <c r="O2707" t="s">
        <v>61</v>
      </c>
      <c r="P2707" t="s">
        <v>1254</v>
      </c>
      <c r="Q2707" t="s">
        <v>64</v>
      </c>
      <c r="R2707" t="s">
        <v>56</v>
      </c>
      <c r="S2707" t="s">
        <v>1255</v>
      </c>
      <c r="T2707" s="127">
        <v>3.7029999999999998</v>
      </c>
      <c r="U2707" s="128">
        <v>48738</v>
      </c>
      <c r="V2707" s="126">
        <v>3.9600000000000003E-2</v>
      </c>
      <c r="W2707" s="126">
        <v>3.8899999999999997E-2</v>
      </c>
      <c r="X2707" t="s">
        <v>606</v>
      </c>
      <c r="Z2707" s="125">
        <v>6000</v>
      </c>
      <c r="AA2707" s="125">
        <v>1</v>
      </c>
      <c r="AB2707" s="125">
        <v>100.47</v>
      </c>
      <c r="AC2707" s="125">
        <v>0</v>
      </c>
      <c r="AD2707" s="125">
        <v>6.0282</v>
      </c>
      <c r="AE2707" s="125"/>
      <c r="AF2707" s="125"/>
      <c r="AG2707" t="s">
        <v>16</v>
      </c>
      <c r="AH2707" s="126">
        <v>1.9999999999999999E-6</v>
      </c>
      <c r="AI2707" s="126">
        <v>4.44906833E-3</v>
      </c>
      <c r="AJ2707" s="126">
        <v>2.9072680556330779E-7</v>
      </c>
    </row>
    <row r="2708" spans="1:36" x14ac:dyDescent="0.3">
      <c r="A2708">
        <v>13918</v>
      </c>
      <c r="B2708">
        <v>13923</v>
      </c>
      <c r="C2708" t="s">
        <v>1561</v>
      </c>
      <c r="D2708">
        <v>520032046</v>
      </c>
      <c r="E2708" t="s">
        <v>3092</v>
      </c>
      <c r="F2708" t="s">
        <v>2359</v>
      </c>
      <c r="G2708" t="s">
        <v>2360</v>
      </c>
      <c r="H2708" t="s">
        <v>75</v>
      </c>
      <c r="I2708" t="s">
        <v>225</v>
      </c>
      <c r="J2708" t="s">
        <v>52</v>
      </c>
      <c r="K2708" t="s">
        <v>52</v>
      </c>
      <c r="L2708" t="s">
        <v>773</v>
      </c>
      <c r="M2708" t="s">
        <v>303</v>
      </c>
      <c r="N2708" t="s">
        <v>251</v>
      </c>
      <c r="O2708" t="s">
        <v>61</v>
      </c>
      <c r="P2708" t="s">
        <v>1358</v>
      </c>
      <c r="Q2708" t="s">
        <v>64</v>
      </c>
      <c r="R2708" t="s">
        <v>56</v>
      </c>
      <c r="S2708" t="s">
        <v>1255</v>
      </c>
      <c r="T2708" s="127">
        <v>5.133</v>
      </c>
      <c r="U2708" s="128">
        <v>50017</v>
      </c>
      <c r="V2708" s="126">
        <v>2.6100000000000002E-2</v>
      </c>
      <c r="W2708" s="126">
        <v>2.4299999999999999E-2</v>
      </c>
      <c r="X2708" t="s">
        <v>606</v>
      </c>
      <c r="Z2708" s="125">
        <v>5000</v>
      </c>
      <c r="AA2708" s="125">
        <v>1</v>
      </c>
      <c r="AB2708" s="125">
        <v>100.79</v>
      </c>
      <c r="AC2708" s="125">
        <v>0</v>
      </c>
      <c r="AD2708" s="125">
        <v>5.0395000000000003</v>
      </c>
      <c r="AE2708" s="125"/>
      <c r="AF2708" s="125"/>
      <c r="AG2708" t="s">
        <v>16</v>
      </c>
      <c r="AH2708" s="126">
        <v>1.0000000000000001E-5</v>
      </c>
      <c r="AI2708" s="126">
        <v>3.7193656230000002E-3</v>
      </c>
      <c r="AJ2708" s="126">
        <v>2.4304398272059483E-7</v>
      </c>
    </row>
    <row r="2709" spans="1:36" x14ac:dyDescent="0.3">
      <c r="A2709">
        <v>13918</v>
      </c>
      <c r="B2709">
        <v>13923</v>
      </c>
      <c r="C2709" t="s">
        <v>1828</v>
      </c>
      <c r="D2709">
        <v>520024126</v>
      </c>
      <c r="E2709" t="s">
        <v>3092</v>
      </c>
      <c r="F2709" t="s">
        <v>1944</v>
      </c>
      <c r="G2709" t="s">
        <v>1945</v>
      </c>
      <c r="H2709" t="s">
        <v>75</v>
      </c>
      <c r="I2709" t="s">
        <v>225</v>
      </c>
      <c r="J2709" t="s">
        <v>52</v>
      </c>
      <c r="K2709" t="s">
        <v>52</v>
      </c>
      <c r="L2709" t="s">
        <v>773</v>
      </c>
      <c r="M2709" t="s">
        <v>303</v>
      </c>
      <c r="N2709" t="s">
        <v>619</v>
      </c>
      <c r="O2709" t="s">
        <v>61</v>
      </c>
      <c r="P2709" t="s">
        <v>1362</v>
      </c>
      <c r="Q2709" t="s">
        <v>64</v>
      </c>
      <c r="R2709" t="s">
        <v>56</v>
      </c>
      <c r="S2709" t="s">
        <v>1255</v>
      </c>
      <c r="T2709" s="127">
        <v>8.3469999999999995</v>
      </c>
      <c r="U2709" s="128">
        <v>50495</v>
      </c>
      <c r="V2709" s="126">
        <v>2.7300000000000001E-2</v>
      </c>
      <c r="W2709" s="126">
        <v>2.7799999999999998E-2</v>
      </c>
      <c r="X2709" t="s">
        <v>606</v>
      </c>
      <c r="Z2709" s="125">
        <v>4000</v>
      </c>
      <c r="AA2709" s="125">
        <v>1</v>
      </c>
      <c r="AB2709" s="125">
        <v>99.79</v>
      </c>
      <c r="AC2709" s="125">
        <v>0</v>
      </c>
      <c r="AD2709" s="125">
        <v>3.9916</v>
      </c>
      <c r="AE2709" s="125"/>
      <c r="AF2709" s="125"/>
      <c r="AG2709" t="s">
        <v>16</v>
      </c>
      <c r="AH2709" s="126">
        <v>5.2012696299166602E-6</v>
      </c>
      <c r="AI2709" s="126">
        <v>2.9459707949999999E-3</v>
      </c>
      <c r="AJ2709" s="126">
        <v>1.9250607429854671E-7</v>
      </c>
    </row>
    <row r="2710" spans="1:36" x14ac:dyDescent="0.3">
      <c r="A2710">
        <v>13918</v>
      </c>
      <c r="B2710">
        <v>13923</v>
      </c>
      <c r="C2710" t="s">
        <v>1828</v>
      </c>
      <c r="D2710">
        <v>520024126</v>
      </c>
      <c r="E2710" t="s">
        <v>3092</v>
      </c>
      <c r="F2710" t="s">
        <v>2519</v>
      </c>
      <c r="G2710" t="s">
        <v>2520</v>
      </c>
      <c r="H2710" t="s">
        <v>75</v>
      </c>
      <c r="I2710" t="s">
        <v>225</v>
      </c>
      <c r="J2710" t="s">
        <v>52</v>
      </c>
      <c r="K2710" t="s">
        <v>52</v>
      </c>
      <c r="L2710" t="s">
        <v>773</v>
      </c>
      <c r="M2710" t="s">
        <v>303</v>
      </c>
      <c r="N2710" t="s">
        <v>619</v>
      </c>
      <c r="O2710" t="s">
        <v>61</v>
      </c>
      <c r="P2710" t="s">
        <v>1362</v>
      </c>
      <c r="Q2710" t="s">
        <v>64</v>
      </c>
      <c r="R2710" t="s">
        <v>56</v>
      </c>
      <c r="S2710" t="s">
        <v>1255</v>
      </c>
      <c r="T2710" s="127">
        <v>1.4710000000000001</v>
      </c>
      <c r="U2710" s="128">
        <v>46934</v>
      </c>
      <c r="V2710" s="126">
        <v>3.6999999999999998E-2</v>
      </c>
      <c r="W2710" s="126">
        <v>2.35E-2</v>
      </c>
      <c r="X2710" t="s">
        <v>606</v>
      </c>
      <c r="Z2710" s="125">
        <v>2200</v>
      </c>
      <c r="AA2710" s="125">
        <v>1</v>
      </c>
      <c r="AB2710" s="125">
        <v>121.81</v>
      </c>
      <c r="AC2710" s="125">
        <v>0</v>
      </c>
      <c r="AD2710" s="125">
        <v>2.6798199999999999</v>
      </c>
      <c r="AE2710" s="125"/>
      <c r="AF2710" s="125"/>
      <c r="AG2710" t="s">
        <v>16</v>
      </c>
      <c r="AH2710" s="126">
        <v>1.4630346538777201E-5</v>
      </c>
      <c r="AI2710" s="126">
        <v>1.977821288E-3</v>
      </c>
      <c r="AJ2710" s="126">
        <v>1.2924181481780025E-7</v>
      </c>
    </row>
    <row r="2711" spans="1:36" x14ac:dyDescent="0.3">
      <c r="A2711">
        <v>13918</v>
      </c>
      <c r="B2711">
        <v>13923</v>
      </c>
      <c r="C2711" t="s">
        <v>1828</v>
      </c>
      <c r="D2711">
        <v>520024126</v>
      </c>
      <c r="E2711" t="s">
        <v>3092</v>
      </c>
      <c r="F2711" t="s">
        <v>2521</v>
      </c>
      <c r="G2711" t="s">
        <v>2522</v>
      </c>
      <c r="H2711" t="s">
        <v>75</v>
      </c>
      <c r="I2711" t="s">
        <v>225</v>
      </c>
      <c r="J2711" t="s">
        <v>52</v>
      </c>
      <c r="K2711" t="s">
        <v>52</v>
      </c>
      <c r="L2711" t="s">
        <v>773</v>
      </c>
      <c r="M2711" t="s">
        <v>303</v>
      </c>
      <c r="N2711" t="s">
        <v>619</v>
      </c>
      <c r="O2711" t="s">
        <v>61</v>
      </c>
      <c r="P2711" t="s">
        <v>1362</v>
      </c>
      <c r="Q2711" t="s">
        <v>64</v>
      </c>
      <c r="R2711" t="s">
        <v>56</v>
      </c>
      <c r="S2711" t="s">
        <v>1255</v>
      </c>
      <c r="T2711" s="127">
        <v>0.74199999999999999</v>
      </c>
      <c r="U2711" s="128">
        <v>46477</v>
      </c>
      <c r="V2711" s="126">
        <v>2.5999999999999999E-2</v>
      </c>
      <c r="W2711" s="126">
        <v>3.6999999999999998E-2</v>
      </c>
      <c r="X2711" t="s">
        <v>606</v>
      </c>
      <c r="Z2711" s="125">
        <v>0.8</v>
      </c>
      <c r="AA2711" s="125">
        <v>1</v>
      </c>
      <c r="AB2711" s="125">
        <v>120.23</v>
      </c>
      <c r="AC2711" s="125">
        <v>0</v>
      </c>
      <c r="AD2711" s="125">
        <v>9.6000000000000002E-4</v>
      </c>
      <c r="AE2711" s="125"/>
      <c r="AF2711" s="125"/>
      <c r="AG2711" t="s">
        <v>16</v>
      </c>
      <c r="AH2711" s="126">
        <v>2.53926493136581E-9</v>
      </c>
      <c r="AI2711" s="126">
        <v>7.0852088471585796E-7</v>
      </c>
      <c r="AJ2711" s="126">
        <v>4.6298685070298844E-11</v>
      </c>
    </row>
    <row r="2712" spans="1:36" x14ac:dyDescent="0.3">
      <c r="A2712">
        <v>13918</v>
      </c>
      <c r="B2712">
        <v>13923</v>
      </c>
      <c r="C2712" t="s">
        <v>1828</v>
      </c>
      <c r="D2712">
        <v>520024126</v>
      </c>
      <c r="E2712" t="s">
        <v>3092</v>
      </c>
      <c r="F2712" t="s">
        <v>1955</v>
      </c>
      <c r="G2712" t="s">
        <v>1956</v>
      </c>
      <c r="H2712" t="s">
        <v>75</v>
      </c>
      <c r="I2712" t="s">
        <v>225</v>
      </c>
      <c r="J2712" t="s">
        <v>52</v>
      </c>
      <c r="K2712" t="s">
        <v>52</v>
      </c>
      <c r="L2712" t="s">
        <v>773</v>
      </c>
      <c r="M2712" t="s">
        <v>303</v>
      </c>
      <c r="N2712" t="s">
        <v>619</v>
      </c>
      <c r="O2712" t="s">
        <v>61</v>
      </c>
      <c r="P2712" t="s">
        <v>1362</v>
      </c>
      <c r="Q2712" t="s">
        <v>64</v>
      </c>
      <c r="R2712" t="s">
        <v>56</v>
      </c>
      <c r="S2712" t="s">
        <v>1255</v>
      </c>
      <c r="T2712" s="127">
        <v>2.2040000000000002</v>
      </c>
      <c r="U2712" s="128">
        <v>47483</v>
      </c>
      <c r="V2712" s="126">
        <v>2.81E-2</v>
      </c>
      <c r="W2712" s="126">
        <v>2.3599999999999999E-2</v>
      </c>
      <c r="X2712" t="s">
        <v>606</v>
      </c>
      <c r="Z2712" s="125">
        <v>0.33</v>
      </c>
      <c r="AA2712" s="125">
        <v>1</v>
      </c>
      <c r="AB2712" s="125">
        <v>121.96</v>
      </c>
      <c r="AC2712" s="125">
        <v>0</v>
      </c>
      <c r="AD2712" s="125">
        <v>4.0000000000000002E-4</v>
      </c>
      <c r="AE2712" s="125"/>
      <c r="AF2712" s="125"/>
      <c r="AG2712" t="s">
        <v>16</v>
      </c>
      <c r="AH2712" s="126">
        <v>2.7654067145457699E-10</v>
      </c>
      <c r="AI2712" s="126">
        <v>2.9521703529827398E-7</v>
      </c>
      <c r="AJ2712" s="126">
        <v>1.9291118779291183E-11</v>
      </c>
    </row>
    <row r="2713" spans="1:36" x14ac:dyDescent="0.3">
      <c r="A2713">
        <v>13918</v>
      </c>
      <c r="B2713">
        <v>13923</v>
      </c>
      <c r="C2713" t="s">
        <v>1828</v>
      </c>
      <c r="D2713">
        <v>520024126</v>
      </c>
      <c r="E2713" t="s">
        <v>3092</v>
      </c>
      <c r="F2713" t="s">
        <v>1959</v>
      </c>
      <c r="G2713" t="s">
        <v>1960</v>
      </c>
      <c r="H2713" t="s">
        <v>75</v>
      </c>
      <c r="I2713" t="s">
        <v>225</v>
      </c>
      <c r="J2713" t="s">
        <v>52</v>
      </c>
      <c r="K2713" t="s">
        <v>52</v>
      </c>
      <c r="L2713" t="s">
        <v>773</v>
      </c>
      <c r="M2713" t="s">
        <v>303</v>
      </c>
      <c r="N2713" t="s">
        <v>619</v>
      </c>
      <c r="O2713" t="s">
        <v>61</v>
      </c>
      <c r="P2713" t="s">
        <v>1362</v>
      </c>
      <c r="Q2713" t="s">
        <v>64</v>
      </c>
      <c r="R2713" t="s">
        <v>56</v>
      </c>
      <c r="S2713" t="s">
        <v>1255</v>
      </c>
      <c r="T2713" s="127">
        <v>4.4619999999999997</v>
      </c>
      <c r="U2713" s="128">
        <v>48852</v>
      </c>
      <c r="V2713" s="126">
        <v>3.5000000000000001E-3</v>
      </c>
      <c r="W2713" s="126">
        <v>2.4799999999999999E-2</v>
      </c>
      <c r="X2713" t="s">
        <v>606</v>
      </c>
      <c r="Z2713" s="125">
        <v>0.89</v>
      </c>
      <c r="AA2713" s="125">
        <v>1</v>
      </c>
      <c r="AB2713" s="125">
        <v>106.09</v>
      </c>
      <c r="AC2713" s="125">
        <v>0</v>
      </c>
      <c r="AD2713" s="125">
        <v>9.3999999999999997E-4</v>
      </c>
      <c r="AE2713" s="125"/>
      <c r="AF2713" s="125"/>
      <c r="AG2713" t="s">
        <v>16</v>
      </c>
      <c r="AH2713" s="126">
        <v>2.6962680455021099E-10</v>
      </c>
      <c r="AI2713" s="126">
        <v>6.9376003295094504E-7</v>
      </c>
      <c r="AJ2713" s="126">
        <v>4.5334129131334282E-11</v>
      </c>
    </row>
    <row r="2714" spans="1:36" x14ac:dyDescent="0.3">
      <c r="A2714">
        <v>13918</v>
      </c>
      <c r="B2714">
        <v>13923</v>
      </c>
      <c r="C2714" t="s">
        <v>1961</v>
      </c>
      <c r="D2714">
        <v>520031931</v>
      </c>
      <c r="E2714" t="s">
        <v>3092</v>
      </c>
      <c r="F2714" t="s">
        <v>2523</v>
      </c>
      <c r="G2714" t="s">
        <v>2524</v>
      </c>
      <c r="H2714" t="s">
        <v>75</v>
      </c>
      <c r="I2714" t="s">
        <v>224</v>
      </c>
      <c r="J2714" t="s">
        <v>52</v>
      </c>
      <c r="K2714" t="s">
        <v>52</v>
      </c>
      <c r="L2714" t="s">
        <v>773</v>
      </c>
      <c r="M2714" t="s">
        <v>303</v>
      </c>
      <c r="N2714" t="s">
        <v>253</v>
      </c>
      <c r="O2714" t="s">
        <v>61</v>
      </c>
      <c r="P2714" t="s">
        <v>1362</v>
      </c>
      <c r="Q2714" t="s">
        <v>64</v>
      </c>
      <c r="R2714" t="s">
        <v>56</v>
      </c>
      <c r="S2714" t="s">
        <v>1255</v>
      </c>
      <c r="T2714" s="127">
        <v>6.665</v>
      </c>
      <c r="U2714" s="128">
        <v>49645</v>
      </c>
      <c r="V2714" s="126">
        <v>2.7900000000000001E-2</v>
      </c>
      <c r="W2714" s="126">
        <v>4.0500000000000001E-2</v>
      </c>
      <c r="X2714" t="s">
        <v>606</v>
      </c>
      <c r="Z2714" s="125">
        <v>17000</v>
      </c>
      <c r="AA2714" s="125">
        <v>1</v>
      </c>
      <c r="AB2714" s="125">
        <v>92.5</v>
      </c>
      <c r="AC2714" s="125">
        <v>0</v>
      </c>
      <c r="AD2714" s="125">
        <v>15.725</v>
      </c>
      <c r="AE2714" s="125"/>
      <c r="AF2714" s="125"/>
      <c r="AG2714" t="s">
        <v>16</v>
      </c>
      <c r="AH2714" s="126">
        <v>7.3648708656539197E-6</v>
      </c>
      <c r="AI2714" s="126">
        <v>1.1605719699999999E-2</v>
      </c>
      <c r="AJ2714" s="126">
        <v>7.583821070108846E-7</v>
      </c>
    </row>
    <row r="2715" spans="1:36" x14ac:dyDescent="0.3">
      <c r="A2715">
        <v>13918</v>
      </c>
      <c r="B2715">
        <v>13923</v>
      </c>
      <c r="C2715" t="s">
        <v>1561</v>
      </c>
      <c r="D2715">
        <v>520032046</v>
      </c>
      <c r="E2715" t="s">
        <v>3092</v>
      </c>
      <c r="F2715" t="s">
        <v>2525</v>
      </c>
      <c r="G2715" t="s">
        <v>2526</v>
      </c>
      <c r="H2715" t="s">
        <v>75</v>
      </c>
      <c r="I2715" t="s">
        <v>225</v>
      </c>
      <c r="J2715" t="s">
        <v>52</v>
      </c>
      <c r="K2715" t="s">
        <v>52</v>
      </c>
      <c r="L2715" t="s">
        <v>773</v>
      </c>
      <c r="M2715" t="s">
        <v>303</v>
      </c>
      <c r="N2715" t="s">
        <v>251</v>
      </c>
      <c r="O2715" t="s">
        <v>61</v>
      </c>
      <c r="P2715" t="s">
        <v>1254</v>
      </c>
      <c r="Q2715" t="s">
        <v>64</v>
      </c>
      <c r="R2715" t="s">
        <v>56</v>
      </c>
      <c r="S2715" t="s">
        <v>1255</v>
      </c>
      <c r="T2715" s="127">
        <v>1.232</v>
      </c>
      <c r="U2715" s="128">
        <v>46658</v>
      </c>
      <c r="V2715" s="126">
        <v>1.2200000000000001E-2</v>
      </c>
      <c r="W2715" s="126">
        <v>2.1899999999999999E-2</v>
      </c>
      <c r="X2715" t="s">
        <v>606</v>
      </c>
      <c r="Z2715" s="125">
        <v>410</v>
      </c>
      <c r="AA2715" s="125">
        <v>1</v>
      </c>
      <c r="AB2715" s="125">
        <v>120.2</v>
      </c>
      <c r="AC2715" s="125">
        <v>0</v>
      </c>
      <c r="AD2715" s="125">
        <v>0.49281999999999998</v>
      </c>
      <c r="AE2715" s="125"/>
      <c r="AF2715" s="125"/>
      <c r="AG2715" t="s">
        <v>16</v>
      </c>
      <c r="AH2715" s="126">
        <v>1.3595913532642799E-7</v>
      </c>
      <c r="AI2715" s="126">
        <v>3.6372214799999998E-4</v>
      </c>
      <c r="AJ2715" s="126">
        <v>2.3767622892025703E-8</v>
      </c>
    </row>
    <row r="2716" spans="1:36" x14ac:dyDescent="0.3">
      <c r="A2716">
        <v>13918</v>
      </c>
      <c r="B2716">
        <v>13923</v>
      </c>
      <c r="C2716" t="s">
        <v>1561</v>
      </c>
      <c r="D2716">
        <v>520032046</v>
      </c>
      <c r="E2716" t="s">
        <v>3092</v>
      </c>
      <c r="F2716" t="s">
        <v>1964</v>
      </c>
      <c r="G2716" t="s">
        <v>1965</v>
      </c>
      <c r="H2716" t="s">
        <v>75</v>
      </c>
      <c r="I2716" t="s">
        <v>225</v>
      </c>
      <c r="J2716" t="s">
        <v>52</v>
      </c>
      <c r="K2716" t="s">
        <v>52</v>
      </c>
      <c r="L2716" t="s">
        <v>773</v>
      </c>
      <c r="M2716" t="s">
        <v>303</v>
      </c>
      <c r="N2716" t="s">
        <v>251</v>
      </c>
      <c r="O2716" t="s">
        <v>61</v>
      </c>
      <c r="P2716" t="s">
        <v>1254</v>
      </c>
      <c r="Q2716" t="s">
        <v>64</v>
      </c>
      <c r="R2716" t="s">
        <v>56</v>
      </c>
      <c r="S2716" t="s">
        <v>1255</v>
      </c>
      <c r="T2716" s="127">
        <v>3.99</v>
      </c>
      <c r="U2716" s="128">
        <v>47665</v>
      </c>
      <c r="V2716" s="126">
        <v>2E-3</v>
      </c>
      <c r="W2716" s="126">
        <v>2.2200000000000001E-2</v>
      </c>
      <c r="X2716" t="s">
        <v>606</v>
      </c>
      <c r="Z2716" s="125">
        <v>4000</v>
      </c>
      <c r="AA2716" s="125">
        <v>1</v>
      </c>
      <c r="AB2716" s="125">
        <v>110.28</v>
      </c>
      <c r="AC2716" s="125">
        <v>9.5499999999999995E-3</v>
      </c>
      <c r="AD2716" s="125">
        <v>4.42075</v>
      </c>
      <c r="AE2716" s="125"/>
      <c r="AF2716" s="125"/>
      <c r="AG2716" t="s">
        <v>16</v>
      </c>
      <c r="AH2716" s="126">
        <v>1.1566001968533501E-6</v>
      </c>
      <c r="AI2716" s="126">
        <v>3.2627017710000002E-3</v>
      </c>
      <c r="AJ2716" s="126">
        <v>2.1320303335887875E-7</v>
      </c>
    </row>
    <row r="2717" spans="1:36" x14ac:dyDescent="0.3">
      <c r="A2717">
        <v>13918</v>
      </c>
      <c r="B2717">
        <v>13923</v>
      </c>
      <c r="C2717" t="s">
        <v>1561</v>
      </c>
      <c r="D2717">
        <v>520032046</v>
      </c>
      <c r="E2717" t="s">
        <v>3092</v>
      </c>
      <c r="F2717" t="s">
        <v>1966</v>
      </c>
      <c r="G2717" t="s">
        <v>1967</v>
      </c>
      <c r="H2717" t="s">
        <v>75</v>
      </c>
      <c r="I2717" t="s">
        <v>225</v>
      </c>
      <c r="J2717" t="s">
        <v>52</v>
      </c>
      <c r="K2717" t="s">
        <v>52</v>
      </c>
      <c r="L2717" t="s">
        <v>773</v>
      </c>
      <c r="M2717" t="s">
        <v>303</v>
      </c>
      <c r="N2717" t="s">
        <v>251</v>
      </c>
      <c r="O2717" t="s">
        <v>61</v>
      </c>
      <c r="P2717" t="s">
        <v>1254</v>
      </c>
      <c r="Q2717" t="s">
        <v>64</v>
      </c>
      <c r="R2717" t="s">
        <v>56</v>
      </c>
      <c r="S2717" t="s">
        <v>1255</v>
      </c>
      <c r="T2717" s="127">
        <v>2.306</v>
      </c>
      <c r="U2717" s="128">
        <v>47048</v>
      </c>
      <c r="V2717" s="126">
        <v>1E-3</v>
      </c>
      <c r="W2717" s="126">
        <v>2.1399999999999999E-2</v>
      </c>
      <c r="X2717" t="s">
        <v>606</v>
      </c>
      <c r="Z2717" s="125">
        <v>100</v>
      </c>
      <c r="AA2717" s="125">
        <v>1</v>
      </c>
      <c r="AB2717" s="125">
        <v>111.29</v>
      </c>
      <c r="AC2717" s="125">
        <v>0</v>
      </c>
      <c r="AD2717" s="125">
        <v>0.11129</v>
      </c>
      <c r="AE2717" s="125"/>
      <c r="AF2717" s="125"/>
      <c r="AG2717" t="s">
        <v>16</v>
      </c>
      <c r="AH2717" s="126">
        <v>2.9611117197840801E-8</v>
      </c>
      <c r="AI2717" s="126">
        <v>8.2136759645862396E-5</v>
      </c>
      <c r="AJ2717" s="126">
        <v>5.3672715223682896E-9</v>
      </c>
    </row>
    <row r="2718" spans="1:36" x14ac:dyDescent="0.3">
      <c r="A2718">
        <v>13918</v>
      </c>
      <c r="B2718">
        <v>13923</v>
      </c>
      <c r="C2718" t="s">
        <v>1561</v>
      </c>
      <c r="D2718">
        <v>520032046</v>
      </c>
      <c r="E2718" t="s">
        <v>3092</v>
      </c>
      <c r="F2718" t="s">
        <v>1968</v>
      </c>
      <c r="G2718" t="s">
        <v>1969</v>
      </c>
      <c r="H2718" t="s">
        <v>75</v>
      </c>
      <c r="I2718" t="s">
        <v>224</v>
      </c>
      <c r="J2718" t="s">
        <v>52</v>
      </c>
      <c r="K2718" t="s">
        <v>52</v>
      </c>
      <c r="L2718" t="s">
        <v>773</v>
      </c>
      <c r="M2718" t="s">
        <v>303</v>
      </c>
      <c r="N2718" t="s">
        <v>251</v>
      </c>
      <c r="O2718" t="s">
        <v>61</v>
      </c>
      <c r="P2718" t="s">
        <v>1254</v>
      </c>
      <c r="Q2718" t="s">
        <v>64</v>
      </c>
      <c r="R2718" t="s">
        <v>56</v>
      </c>
      <c r="S2718" t="s">
        <v>1255</v>
      </c>
      <c r="T2718" s="127">
        <v>2.66</v>
      </c>
      <c r="U2718" s="128">
        <v>47951</v>
      </c>
      <c r="V2718" s="126">
        <v>2.7400000000000001E-2</v>
      </c>
      <c r="W2718" s="126">
        <v>3.6900000000000002E-2</v>
      </c>
      <c r="X2718" t="s">
        <v>606</v>
      </c>
      <c r="Z2718" s="125">
        <v>5000.1499999999996</v>
      </c>
      <c r="AA2718" s="125">
        <v>1</v>
      </c>
      <c r="AB2718" s="125">
        <v>98.15</v>
      </c>
      <c r="AC2718" s="125">
        <v>0</v>
      </c>
      <c r="AD2718" s="125">
        <v>4.9076500000000003</v>
      </c>
      <c r="AE2718" s="125"/>
      <c r="AF2718" s="125"/>
      <c r="AG2718" t="s">
        <v>16</v>
      </c>
      <c r="AH2718" s="126">
        <v>1.8969397690072499E-6</v>
      </c>
      <c r="AI2718" s="126">
        <v>3.6220547080000002E-3</v>
      </c>
      <c r="AJ2718" s="126">
        <v>2.3668514769297095E-7</v>
      </c>
    </row>
    <row r="2719" spans="1:36" x14ac:dyDescent="0.3">
      <c r="A2719">
        <v>13918</v>
      </c>
      <c r="B2719">
        <v>13923</v>
      </c>
      <c r="C2719" t="s">
        <v>1561</v>
      </c>
      <c r="D2719">
        <v>520032046</v>
      </c>
      <c r="E2719" t="s">
        <v>3092</v>
      </c>
      <c r="F2719" t="s">
        <v>1970</v>
      </c>
      <c r="G2719" t="s">
        <v>1971</v>
      </c>
      <c r="H2719" t="s">
        <v>75</v>
      </c>
      <c r="I2719" t="s">
        <v>225</v>
      </c>
      <c r="J2719" t="s">
        <v>52</v>
      </c>
      <c r="K2719" t="s">
        <v>52</v>
      </c>
      <c r="L2719" t="s">
        <v>773</v>
      </c>
      <c r="M2719" t="s">
        <v>303</v>
      </c>
      <c r="N2719" t="s">
        <v>251</v>
      </c>
      <c r="O2719" t="s">
        <v>61</v>
      </c>
      <c r="P2719" t="s">
        <v>1254</v>
      </c>
      <c r="Q2719" t="s">
        <v>64</v>
      </c>
      <c r="R2719" t="s">
        <v>56</v>
      </c>
      <c r="S2719" t="s">
        <v>1255</v>
      </c>
      <c r="T2719" s="127">
        <v>2.7389999999999999</v>
      </c>
      <c r="U2719" s="128">
        <v>47951</v>
      </c>
      <c r="V2719" s="126">
        <v>1E-3</v>
      </c>
      <c r="W2719" s="126">
        <v>2.1399999999999999E-2</v>
      </c>
      <c r="X2719" t="s">
        <v>606</v>
      </c>
      <c r="Z2719" s="125">
        <v>4762.08</v>
      </c>
      <c r="AA2719" s="125">
        <v>1</v>
      </c>
      <c r="AB2719" s="125">
        <v>108.95</v>
      </c>
      <c r="AC2719" s="125">
        <v>0</v>
      </c>
      <c r="AD2719" s="125">
        <v>5.1882900000000003</v>
      </c>
      <c r="AE2719" s="125"/>
      <c r="AF2719" s="125"/>
      <c r="AG2719" t="s">
        <v>16</v>
      </c>
      <c r="AH2719" s="126">
        <v>2.5611730229239498E-6</v>
      </c>
      <c r="AI2719" s="126">
        <v>3.8291789799999999E-3</v>
      </c>
      <c r="AJ2719" s="126">
        <v>2.5021979662852166E-7</v>
      </c>
    </row>
    <row r="2720" spans="1:36" x14ac:dyDescent="0.3">
      <c r="A2720">
        <v>13918</v>
      </c>
      <c r="B2720">
        <v>13923</v>
      </c>
      <c r="C2720" t="s">
        <v>1972</v>
      </c>
      <c r="D2720">
        <v>520036617</v>
      </c>
      <c r="E2720" t="s">
        <v>3092</v>
      </c>
      <c r="F2720" t="s">
        <v>2361</v>
      </c>
      <c r="G2720" t="s">
        <v>2362</v>
      </c>
      <c r="H2720" t="s">
        <v>75</v>
      </c>
      <c r="I2720" t="s">
        <v>225</v>
      </c>
      <c r="J2720" t="s">
        <v>52</v>
      </c>
      <c r="K2720" t="s">
        <v>52</v>
      </c>
      <c r="L2720" t="s">
        <v>773</v>
      </c>
      <c r="M2720" t="s">
        <v>303</v>
      </c>
      <c r="N2720" t="s">
        <v>619</v>
      </c>
      <c r="O2720" t="s">
        <v>61</v>
      </c>
      <c r="P2720" t="s">
        <v>1404</v>
      </c>
      <c r="Q2720" t="s">
        <v>64</v>
      </c>
      <c r="R2720" t="s">
        <v>56</v>
      </c>
      <c r="S2720" t="s">
        <v>1255</v>
      </c>
      <c r="T2720" s="127">
        <v>2.6469999999999998</v>
      </c>
      <c r="U2720" s="128">
        <v>47300</v>
      </c>
      <c r="V2720" s="126">
        <v>1.5299999999999999E-2</v>
      </c>
      <c r="W2720" s="126">
        <v>2.4400000000000002E-2</v>
      </c>
      <c r="X2720" t="s">
        <v>606</v>
      </c>
      <c r="Z2720" s="125">
        <v>1830.78</v>
      </c>
      <c r="AA2720" s="125">
        <v>1</v>
      </c>
      <c r="AB2720" s="125">
        <v>116.67</v>
      </c>
      <c r="AC2720" s="125">
        <v>1.8290000000000001E-2</v>
      </c>
      <c r="AD2720" s="125">
        <v>2.1542599999999998</v>
      </c>
      <c r="AE2720" s="125"/>
      <c r="AF2720" s="125"/>
      <c r="AG2720" t="s">
        <v>16</v>
      </c>
      <c r="AH2720" s="126">
        <v>3.7826392564887999E-6</v>
      </c>
      <c r="AI2720" s="126">
        <v>1.5899356260000001E-3</v>
      </c>
      <c r="AJ2720" s="126">
        <v>1.0389521385368955E-7</v>
      </c>
    </row>
    <row r="2721" spans="1:36" x14ac:dyDescent="0.3">
      <c r="A2721">
        <v>13918</v>
      </c>
      <c r="B2721">
        <v>13923</v>
      </c>
      <c r="C2721" t="s">
        <v>1608</v>
      </c>
      <c r="D2721">
        <v>520037789</v>
      </c>
      <c r="E2721" t="s">
        <v>3092</v>
      </c>
      <c r="F2721" t="s">
        <v>1979</v>
      </c>
      <c r="G2721" t="s">
        <v>1980</v>
      </c>
      <c r="H2721" t="s">
        <v>75</v>
      </c>
      <c r="I2721" t="s">
        <v>225</v>
      </c>
      <c r="J2721" t="s">
        <v>52</v>
      </c>
      <c r="K2721" t="s">
        <v>52</v>
      </c>
      <c r="L2721" t="s">
        <v>773</v>
      </c>
      <c r="M2721" t="s">
        <v>303</v>
      </c>
      <c r="N2721" t="s">
        <v>619</v>
      </c>
      <c r="O2721" t="s">
        <v>61</v>
      </c>
      <c r="P2721" t="s">
        <v>1362</v>
      </c>
      <c r="Q2721" t="s">
        <v>64</v>
      </c>
      <c r="R2721" t="s">
        <v>56</v>
      </c>
      <c r="S2721" t="s">
        <v>1255</v>
      </c>
      <c r="T2721" s="127">
        <v>2.8919999999999999</v>
      </c>
      <c r="U2721" s="128">
        <v>48214</v>
      </c>
      <c r="V2721" s="126">
        <v>2.2499999999999999E-2</v>
      </c>
      <c r="W2721" s="126">
        <v>2.4E-2</v>
      </c>
      <c r="X2721" t="s">
        <v>606</v>
      </c>
      <c r="Z2721" s="125">
        <v>2686.84</v>
      </c>
      <c r="AA2721" s="125">
        <v>1</v>
      </c>
      <c r="AB2721" s="125">
        <v>120.4</v>
      </c>
      <c r="AC2721" s="125">
        <v>3.7589999999999998E-2</v>
      </c>
      <c r="AD2721" s="125">
        <v>3.2725499999999998</v>
      </c>
      <c r="AE2721" s="125"/>
      <c r="AF2721" s="125"/>
      <c r="AG2721" t="s">
        <v>16</v>
      </c>
      <c r="AH2721" s="126">
        <v>1.8278320958596101E-6</v>
      </c>
      <c r="AI2721" s="126">
        <v>2.4152812719999998E-3</v>
      </c>
      <c r="AJ2721" s="126">
        <v>1.5782787690292339E-7</v>
      </c>
    </row>
    <row r="2722" spans="1:36" x14ac:dyDescent="0.3">
      <c r="A2722">
        <v>13918</v>
      </c>
      <c r="B2722">
        <v>13923</v>
      </c>
      <c r="C2722" t="s">
        <v>1608</v>
      </c>
      <c r="D2722">
        <v>520037789</v>
      </c>
      <c r="E2722" t="s">
        <v>3092</v>
      </c>
      <c r="F2722" t="s">
        <v>1983</v>
      </c>
      <c r="G2722" t="s">
        <v>1984</v>
      </c>
      <c r="H2722" t="s">
        <v>75</v>
      </c>
      <c r="I2722" t="s">
        <v>225</v>
      </c>
      <c r="J2722" t="s">
        <v>52</v>
      </c>
      <c r="K2722" t="s">
        <v>52</v>
      </c>
      <c r="L2722" t="s">
        <v>773</v>
      </c>
      <c r="M2722" t="s">
        <v>303</v>
      </c>
      <c r="N2722" t="s">
        <v>619</v>
      </c>
      <c r="O2722" t="s">
        <v>61</v>
      </c>
      <c r="P2722" t="s">
        <v>1362</v>
      </c>
      <c r="Q2722" t="s">
        <v>64</v>
      </c>
      <c r="R2722" t="s">
        <v>56</v>
      </c>
      <c r="S2722" t="s">
        <v>1255</v>
      </c>
      <c r="T2722" s="127">
        <v>2.8650000000000002</v>
      </c>
      <c r="U2722" s="128">
        <v>47300</v>
      </c>
      <c r="V2722" s="126">
        <v>1.43E-2</v>
      </c>
      <c r="W2722" s="126">
        <v>2.2700000000000001E-2</v>
      </c>
      <c r="X2722" t="s">
        <v>606</v>
      </c>
      <c r="Z2722" s="125">
        <v>506.09</v>
      </c>
      <c r="AA2722" s="125">
        <v>1</v>
      </c>
      <c r="AB2722" s="125">
        <v>116.54</v>
      </c>
      <c r="AC2722" s="125">
        <v>4.47E-3</v>
      </c>
      <c r="AD2722" s="125">
        <v>0.59426999999999996</v>
      </c>
      <c r="AE2722" s="125"/>
      <c r="AF2722" s="125"/>
      <c r="AG2722" t="s">
        <v>16</v>
      </c>
      <c r="AH2722" s="126">
        <v>2.6844594805906902E-7</v>
      </c>
      <c r="AI2722" s="126">
        <v>4.3859656799999998E-4</v>
      </c>
      <c r="AJ2722" s="126">
        <v>2.8660332892423428E-8</v>
      </c>
    </row>
    <row r="2723" spans="1:36" x14ac:dyDescent="0.3">
      <c r="A2723">
        <v>13918</v>
      </c>
      <c r="B2723">
        <v>13923</v>
      </c>
      <c r="C2723" t="s">
        <v>1608</v>
      </c>
      <c r="D2723">
        <v>520037789</v>
      </c>
      <c r="E2723" t="s">
        <v>3092</v>
      </c>
      <c r="F2723" t="s">
        <v>1985</v>
      </c>
      <c r="G2723" t="s">
        <v>1986</v>
      </c>
      <c r="H2723" t="s">
        <v>75</v>
      </c>
      <c r="I2723" t="s">
        <v>225</v>
      </c>
      <c r="J2723" t="s">
        <v>52</v>
      </c>
      <c r="K2723" t="s">
        <v>52</v>
      </c>
      <c r="L2723" t="s">
        <v>773</v>
      </c>
      <c r="M2723" t="s">
        <v>303</v>
      </c>
      <c r="N2723" t="s">
        <v>619</v>
      </c>
      <c r="O2723" t="s">
        <v>61</v>
      </c>
      <c r="P2723" t="s">
        <v>1362</v>
      </c>
      <c r="Q2723" t="s">
        <v>64</v>
      </c>
      <c r="R2723" t="s">
        <v>56</v>
      </c>
      <c r="S2723" t="s">
        <v>1255</v>
      </c>
      <c r="T2723" s="127">
        <v>3.8109999999999999</v>
      </c>
      <c r="U2723" s="128">
        <v>47665</v>
      </c>
      <c r="V2723" s="126">
        <v>2.5000000000000001E-3</v>
      </c>
      <c r="W2723" s="126">
        <v>2.3900000000000001E-2</v>
      </c>
      <c r="X2723" t="s">
        <v>606</v>
      </c>
      <c r="Z2723" s="125">
        <v>7291.43</v>
      </c>
      <c r="AA2723" s="125">
        <v>1</v>
      </c>
      <c r="AB2723" s="125">
        <v>108.03</v>
      </c>
      <c r="AC2723" s="125">
        <v>1.8440000000000002E-2</v>
      </c>
      <c r="AD2723" s="125">
        <v>7.8953699999999998</v>
      </c>
      <c r="AE2723" s="125"/>
      <c r="AF2723" s="125"/>
      <c r="AG2723" t="s">
        <v>16</v>
      </c>
      <c r="AH2723" s="126">
        <v>5.5850318807848102E-6</v>
      </c>
      <c r="AI2723" s="126">
        <v>5.8271193089999996E-3</v>
      </c>
      <c r="AJ2723" s="126">
        <v>3.8077630119113058E-7</v>
      </c>
    </row>
    <row r="2724" spans="1:36" x14ac:dyDescent="0.3">
      <c r="A2724">
        <v>13918</v>
      </c>
      <c r="B2724">
        <v>13923</v>
      </c>
      <c r="C2724" t="s">
        <v>1602</v>
      </c>
      <c r="D2724">
        <v>520038910</v>
      </c>
      <c r="E2724" t="s">
        <v>3092</v>
      </c>
      <c r="F2724" t="s">
        <v>2470</v>
      </c>
      <c r="G2724" t="s">
        <v>2471</v>
      </c>
      <c r="H2724" t="s">
        <v>75</v>
      </c>
      <c r="I2724" t="s">
        <v>225</v>
      </c>
      <c r="J2724" t="s">
        <v>52</v>
      </c>
      <c r="K2724" t="s">
        <v>52</v>
      </c>
      <c r="L2724" t="s">
        <v>773</v>
      </c>
      <c r="M2724" t="s">
        <v>303</v>
      </c>
      <c r="N2724" t="s">
        <v>619</v>
      </c>
      <c r="O2724" t="s">
        <v>61</v>
      </c>
      <c r="P2724" t="s">
        <v>1362</v>
      </c>
      <c r="Q2724" t="s">
        <v>64</v>
      </c>
      <c r="R2724" t="s">
        <v>56</v>
      </c>
      <c r="S2724" t="s">
        <v>1255</v>
      </c>
      <c r="T2724" s="127">
        <v>0.17499999999999999</v>
      </c>
      <c r="U2724" s="128">
        <v>46268</v>
      </c>
      <c r="V2724" s="126">
        <v>8.0000000000000002E-3</v>
      </c>
      <c r="W2724" s="126">
        <v>5.0500000000000003E-2</v>
      </c>
      <c r="X2724" t="s">
        <v>606</v>
      </c>
      <c r="Z2724" s="125">
        <v>36.11</v>
      </c>
      <c r="AA2724" s="125">
        <v>1</v>
      </c>
      <c r="AB2724" s="125">
        <v>119.71</v>
      </c>
      <c r="AC2724" s="125">
        <v>0</v>
      </c>
      <c r="AD2724" s="125">
        <v>4.3229999999999998E-2</v>
      </c>
      <c r="AE2724" s="125"/>
      <c r="AF2724" s="125"/>
      <c r="AG2724" t="s">
        <v>16</v>
      </c>
      <c r="AH2724" s="126">
        <v>1.2547452547452499E-6</v>
      </c>
      <c r="AI2724" s="126">
        <v>3.1905581089861003E-5</v>
      </c>
      <c r="AJ2724" s="126">
        <v>2.0848876620718944E-9</v>
      </c>
    </row>
    <row r="2725" spans="1:36" x14ac:dyDescent="0.3">
      <c r="A2725">
        <v>13918</v>
      </c>
      <c r="B2725">
        <v>13923</v>
      </c>
      <c r="C2725" t="s">
        <v>1993</v>
      </c>
      <c r="D2725">
        <v>520039496</v>
      </c>
      <c r="E2725" t="s">
        <v>3092</v>
      </c>
      <c r="F2725" t="s">
        <v>1994</v>
      </c>
      <c r="G2725" t="s">
        <v>1995</v>
      </c>
      <c r="H2725" t="s">
        <v>75</v>
      </c>
      <c r="I2725" t="s">
        <v>225</v>
      </c>
      <c r="J2725" t="s">
        <v>52</v>
      </c>
      <c r="K2725" t="s">
        <v>52</v>
      </c>
      <c r="L2725" t="s">
        <v>773</v>
      </c>
      <c r="M2725" t="s">
        <v>303</v>
      </c>
      <c r="N2725" t="s">
        <v>619</v>
      </c>
      <c r="O2725" t="s">
        <v>61</v>
      </c>
      <c r="P2725" t="s">
        <v>290</v>
      </c>
      <c r="Q2725" t="s">
        <v>290</v>
      </c>
      <c r="R2725" t="s">
        <v>290</v>
      </c>
      <c r="S2725" t="s">
        <v>1255</v>
      </c>
      <c r="T2725" s="127">
        <v>0.501</v>
      </c>
      <c r="U2725" s="128">
        <v>46387</v>
      </c>
      <c r="V2725" s="126">
        <v>1.9E-2</v>
      </c>
      <c r="W2725" s="126">
        <v>0.48120000000000002</v>
      </c>
      <c r="X2725" t="s">
        <v>606</v>
      </c>
      <c r="Z2725" s="125">
        <v>562.5</v>
      </c>
      <c r="AA2725" s="125">
        <v>1</v>
      </c>
      <c r="AB2725" s="125">
        <v>96.5</v>
      </c>
      <c r="AC2725" s="125">
        <v>0</v>
      </c>
      <c r="AD2725" s="125">
        <v>0.54281000000000001</v>
      </c>
      <c r="AE2725" s="125"/>
      <c r="AF2725" s="125"/>
      <c r="AG2725" t="s">
        <v>16</v>
      </c>
      <c r="AH2725" s="126">
        <v>1.6078686950108899E-5</v>
      </c>
      <c r="AI2725" s="126">
        <v>4.0061689700000001E-4</v>
      </c>
      <c r="AJ2725" s="126">
        <v>2.6178530461467617E-8</v>
      </c>
    </row>
    <row r="2726" spans="1:36" x14ac:dyDescent="0.3">
      <c r="A2726">
        <v>13918</v>
      </c>
      <c r="B2726">
        <v>13923</v>
      </c>
      <c r="C2726" t="s">
        <v>1996</v>
      </c>
      <c r="D2726">
        <v>520028010</v>
      </c>
      <c r="E2726" t="s">
        <v>3092</v>
      </c>
      <c r="F2726" t="s">
        <v>1997</v>
      </c>
      <c r="G2726" t="s">
        <v>1998</v>
      </c>
      <c r="H2726" t="s">
        <v>75</v>
      </c>
      <c r="I2726" t="s">
        <v>224</v>
      </c>
      <c r="J2726" t="s">
        <v>52</v>
      </c>
      <c r="K2726" t="s">
        <v>52</v>
      </c>
      <c r="L2726" t="s">
        <v>773</v>
      </c>
      <c r="M2726" t="s">
        <v>303</v>
      </c>
      <c r="N2726" t="s">
        <v>258</v>
      </c>
      <c r="O2726" t="s">
        <v>61</v>
      </c>
      <c r="P2726" t="s">
        <v>1404</v>
      </c>
      <c r="Q2726" t="s">
        <v>64</v>
      </c>
      <c r="R2726" t="s">
        <v>56</v>
      </c>
      <c r="S2726" t="s">
        <v>1255</v>
      </c>
      <c r="T2726" s="127">
        <v>0.249</v>
      </c>
      <c r="U2726" s="128">
        <v>46295</v>
      </c>
      <c r="V2726" s="126">
        <v>3.5999999999999997E-2</v>
      </c>
      <c r="W2726" s="126">
        <v>4.4999999999999998E-2</v>
      </c>
      <c r="X2726" t="s">
        <v>606</v>
      </c>
      <c r="Z2726" s="125">
        <v>120.12</v>
      </c>
      <c r="AA2726" s="125">
        <v>1</v>
      </c>
      <c r="AB2726" s="125">
        <v>100.69</v>
      </c>
      <c r="AC2726" s="125">
        <v>0</v>
      </c>
      <c r="AD2726" s="125">
        <v>0.12095</v>
      </c>
      <c r="AE2726" s="125"/>
      <c r="AF2726" s="125"/>
      <c r="AG2726" t="s">
        <v>16</v>
      </c>
      <c r="AH2726" s="126">
        <v>1.0849948785206801E-6</v>
      </c>
      <c r="AI2726" s="126">
        <v>8.9266251048315703E-5</v>
      </c>
      <c r="AJ2726" s="126">
        <v>5.8331520408881718E-9</v>
      </c>
    </row>
    <row r="2727" spans="1:36" x14ac:dyDescent="0.3">
      <c r="A2727">
        <v>13918</v>
      </c>
      <c r="B2727">
        <v>13923</v>
      </c>
      <c r="C2727" t="s">
        <v>1996</v>
      </c>
      <c r="D2727">
        <v>520028010</v>
      </c>
      <c r="E2727" t="s">
        <v>3092</v>
      </c>
      <c r="F2727" t="s">
        <v>1999</v>
      </c>
      <c r="G2727" t="s">
        <v>2000</v>
      </c>
      <c r="H2727" t="s">
        <v>75</v>
      </c>
      <c r="I2727" t="s">
        <v>224</v>
      </c>
      <c r="J2727" t="s">
        <v>52</v>
      </c>
      <c r="K2727" t="s">
        <v>52</v>
      </c>
      <c r="L2727" t="s">
        <v>773</v>
      </c>
      <c r="M2727" t="s">
        <v>303</v>
      </c>
      <c r="N2727" t="s">
        <v>258</v>
      </c>
      <c r="O2727" t="s">
        <v>61</v>
      </c>
      <c r="P2727" t="s">
        <v>1404</v>
      </c>
      <c r="Q2727" t="s">
        <v>64</v>
      </c>
      <c r="R2727" t="s">
        <v>56</v>
      </c>
      <c r="S2727" t="s">
        <v>1255</v>
      </c>
      <c r="T2727" s="127">
        <v>1.4750000000000001</v>
      </c>
      <c r="U2727" s="128">
        <v>46934</v>
      </c>
      <c r="V2727" s="126">
        <v>2.1999999999999999E-2</v>
      </c>
      <c r="W2727" s="126">
        <v>3.95E-2</v>
      </c>
      <c r="X2727" t="s">
        <v>606</v>
      </c>
      <c r="Z2727" s="125">
        <v>25</v>
      </c>
      <c r="AA2727" s="125">
        <v>1</v>
      </c>
      <c r="AB2727" s="125">
        <v>97.54</v>
      </c>
      <c r="AC2727" s="125">
        <v>0</v>
      </c>
      <c r="AD2727" s="125">
        <v>2.4379999999999999E-2</v>
      </c>
      <c r="AE2727" s="125"/>
      <c r="AF2727" s="125"/>
      <c r="AG2727" t="s">
        <v>16</v>
      </c>
      <c r="AH2727" s="126">
        <v>3.8446751249519399E-8</v>
      </c>
      <c r="AI2727" s="126">
        <v>1.7993478301429799E-5</v>
      </c>
      <c r="AJ2727" s="126">
        <v>1.1757936895977975E-9</v>
      </c>
    </row>
    <row r="2728" spans="1:36" x14ac:dyDescent="0.3">
      <c r="A2728">
        <v>13918</v>
      </c>
      <c r="B2728">
        <v>13923</v>
      </c>
      <c r="C2728" t="s">
        <v>1618</v>
      </c>
      <c r="D2728">
        <v>520000472</v>
      </c>
      <c r="E2728" t="s">
        <v>3092</v>
      </c>
      <c r="F2728" t="s">
        <v>2006</v>
      </c>
      <c r="G2728" t="s">
        <v>2007</v>
      </c>
      <c r="H2728" t="s">
        <v>75</v>
      </c>
      <c r="I2728" t="s">
        <v>225</v>
      </c>
      <c r="J2728" t="s">
        <v>52</v>
      </c>
      <c r="K2728" t="s">
        <v>52</v>
      </c>
      <c r="L2728" t="s">
        <v>773</v>
      </c>
      <c r="M2728" t="s">
        <v>303</v>
      </c>
      <c r="N2728" t="s">
        <v>154</v>
      </c>
      <c r="O2728" t="s">
        <v>61</v>
      </c>
      <c r="P2728" t="s">
        <v>1254</v>
      </c>
      <c r="Q2728" t="s">
        <v>64</v>
      </c>
      <c r="R2728" t="s">
        <v>56</v>
      </c>
      <c r="S2728" t="s">
        <v>1255</v>
      </c>
      <c r="T2728" s="127">
        <v>4.2380000000000004</v>
      </c>
      <c r="U2728" s="128">
        <v>48112</v>
      </c>
      <c r="V2728" s="126">
        <v>2.3900000000000001E-2</v>
      </c>
      <c r="W2728" s="126">
        <v>2.23E-2</v>
      </c>
      <c r="X2728" t="s">
        <v>606</v>
      </c>
      <c r="Z2728" s="125">
        <v>655</v>
      </c>
      <c r="AA2728" s="125">
        <v>1</v>
      </c>
      <c r="AB2728" s="125">
        <v>120.6</v>
      </c>
      <c r="AC2728" s="125">
        <v>0</v>
      </c>
      <c r="AD2728" s="125">
        <v>0.78993000000000002</v>
      </c>
      <c r="AE2728" s="125"/>
      <c r="AF2728" s="125"/>
      <c r="AG2728" t="s">
        <v>16</v>
      </c>
      <c r="AH2728" s="126">
        <v>1.68417350021136E-7</v>
      </c>
      <c r="AI2728" s="126">
        <v>5.8300198099999997E-4</v>
      </c>
      <c r="AJ2728" s="126">
        <v>3.8096583643313711E-8</v>
      </c>
    </row>
    <row r="2729" spans="1:36" x14ac:dyDescent="0.3">
      <c r="A2729">
        <v>13918</v>
      </c>
      <c r="B2729">
        <v>13923</v>
      </c>
      <c r="C2729" t="s">
        <v>1618</v>
      </c>
      <c r="D2729">
        <v>520000472</v>
      </c>
      <c r="E2729" t="s">
        <v>3092</v>
      </c>
      <c r="F2729" t="s">
        <v>2008</v>
      </c>
      <c r="G2729" t="s">
        <v>2009</v>
      </c>
      <c r="H2729" t="s">
        <v>75</v>
      </c>
      <c r="I2729" t="s">
        <v>225</v>
      </c>
      <c r="J2729" t="s">
        <v>52</v>
      </c>
      <c r="K2729" t="s">
        <v>52</v>
      </c>
      <c r="L2729" t="s">
        <v>773</v>
      </c>
      <c r="M2729" t="s">
        <v>303</v>
      </c>
      <c r="N2729" t="s">
        <v>154</v>
      </c>
      <c r="O2729" t="s">
        <v>61</v>
      </c>
      <c r="P2729" t="s">
        <v>1254</v>
      </c>
      <c r="Q2729" t="s">
        <v>64</v>
      </c>
      <c r="R2729" t="s">
        <v>56</v>
      </c>
      <c r="S2729" t="s">
        <v>1255</v>
      </c>
      <c r="T2729" s="127">
        <v>9.3420000000000005</v>
      </c>
      <c r="U2729" s="128">
        <v>49825</v>
      </c>
      <c r="V2729" s="126">
        <v>1.2500000000000001E-2</v>
      </c>
      <c r="W2729" s="126">
        <v>2.52E-2</v>
      </c>
      <c r="X2729" t="s">
        <v>606</v>
      </c>
      <c r="Z2729" s="125">
        <v>20</v>
      </c>
      <c r="AA2729" s="125">
        <v>1</v>
      </c>
      <c r="AB2729" s="125">
        <v>104.72</v>
      </c>
      <c r="AC2729" s="125">
        <v>0</v>
      </c>
      <c r="AD2729" s="125">
        <v>2.094E-2</v>
      </c>
      <c r="AE2729" s="125"/>
      <c r="AF2729" s="125"/>
      <c r="AG2729" t="s">
        <v>16</v>
      </c>
      <c r="AH2729" s="126">
        <v>4.6599744773197897E-9</v>
      </c>
      <c r="AI2729" s="126">
        <v>1.54546117978647E-5</v>
      </c>
      <c r="AJ2729" s="126">
        <v>1.0098900680958935E-9</v>
      </c>
    </row>
    <row r="2730" spans="1:36" x14ac:dyDescent="0.3">
      <c r="A2730">
        <v>13918</v>
      </c>
      <c r="B2730">
        <v>13923</v>
      </c>
      <c r="C2730" t="s">
        <v>1265</v>
      </c>
      <c r="D2730">
        <v>520018078</v>
      </c>
      <c r="E2730" t="s">
        <v>3092</v>
      </c>
      <c r="F2730" t="s">
        <v>2012</v>
      </c>
      <c r="G2730" t="s">
        <v>2013</v>
      </c>
      <c r="H2730" t="s">
        <v>75</v>
      </c>
      <c r="I2730" t="s">
        <v>225</v>
      </c>
      <c r="J2730" t="s">
        <v>52</v>
      </c>
      <c r="K2730" t="s">
        <v>52</v>
      </c>
      <c r="L2730" t="s">
        <v>773</v>
      </c>
      <c r="M2730" t="s">
        <v>303</v>
      </c>
      <c r="N2730" t="s">
        <v>251</v>
      </c>
      <c r="O2730" t="s">
        <v>61</v>
      </c>
      <c r="P2730" t="s">
        <v>1254</v>
      </c>
      <c r="Q2730" t="s">
        <v>64</v>
      </c>
      <c r="R2730" t="s">
        <v>56</v>
      </c>
      <c r="S2730" t="s">
        <v>1255</v>
      </c>
      <c r="T2730" s="127">
        <v>3.399</v>
      </c>
      <c r="U2730" s="128">
        <v>47447</v>
      </c>
      <c r="V2730" s="126">
        <v>1E-3</v>
      </c>
      <c r="W2730" s="126">
        <v>2.1399999999999999E-2</v>
      </c>
      <c r="X2730" t="s">
        <v>606</v>
      </c>
      <c r="Z2730" s="125">
        <v>3030</v>
      </c>
      <c r="AA2730" s="125">
        <v>1</v>
      </c>
      <c r="AB2730" s="125">
        <v>108.74</v>
      </c>
      <c r="AC2730" s="125">
        <v>0</v>
      </c>
      <c r="AD2730" s="125">
        <v>3.2948200000000001</v>
      </c>
      <c r="AE2730" s="125"/>
      <c r="AF2730" s="125"/>
      <c r="AG2730" t="s">
        <v>16</v>
      </c>
      <c r="AH2730" s="126">
        <v>7.0664768901717902E-7</v>
      </c>
      <c r="AI2730" s="126">
        <v>2.4317174800000002E-3</v>
      </c>
      <c r="AJ2730" s="126">
        <v>1.5890190994096045E-7</v>
      </c>
    </row>
    <row r="2731" spans="1:36" x14ac:dyDescent="0.3">
      <c r="A2731">
        <v>13918</v>
      </c>
      <c r="B2731">
        <v>13923</v>
      </c>
      <c r="C2731" t="s">
        <v>1556</v>
      </c>
      <c r="D2731">
        <v>520020116</v>
      </c>
      <c r="E2731" t="s">
        <v>3092</v>
      </c>
      <c r="F2731" t="s">
        <v>2014</v>
      </c>
      <c r="G2731" t="s">
        <v>2015</v>
      </c>
      <c r="H2731" t="s">
        <v>75</v>
      </c>
      <c r="I2731" t="s">
        <v>225</v>
      </c>
      <c r="J2731" t="s">
        <v>52</v>
      </c>
      <c r="K2731" t="s">
        <v>52</v>
      </c>
      <c r="L2731" t="s">
        <v>773</v>
      </c>
      <c r="M2731" t="s">
        <v>303</v>
      </c>
      <c r="N2731" t="s">
        <v>619</v>
      </c>
      <c r="O2731" t="s">
        <v>61</v>
      </c>
      <c r="P2731" t="s">
        <v>1372</v>
      </c>
      <c r="Q2731" t="s">
        <v>64</v>
      </c>
      <c r="R2731" t="s">
        <v>56</v>
      </c>
      <c r="S2731" t="s">
        <v>1255</v>
      </c>
      <c r="T2731" s="127">
        <v>1.4139999999999999</v>
      </c>
      <c r="U2731" s="128">
        <v>46752</v>
      </c>
      <c r="V2731" s="126">
        <v>1.7999999999999999E-2</v>
      </c>
      <c r="W2731" s="126">
        <v>2.6499999999999999E-2</v>
      </c>
      <c r="X2731" t="s">
        <v>606</v>
      </c>
      <c r="Z2731" s="125">
        <v>1903.72</v>
      </c>
      <c r="AA2731" s="125">
        <v>1</v>
      </c>
      <c r="AB2731" s="125">
        <v>119</v>
      </c>
      <c r="AC2731" s="125">
        <v>0</v>
      </c>
      <c r="AD2731" s="125">
        <v>2.2654299999999998</v>
      </c>
      <c r="AE2731" s="125"/>
      <c r="AF2731" s="125"/>
      <c r="AG2731" t="s">
        <v>16</v>
      </c>
      <c r="AH2731" s="126">
        <v>2.7584847877161099E-6</v>
      </c>
      <c r="AI2731" s="126">
        <v>1.6719838199999999E-3</v>
      </c>
      <c r="AJ2731" s="126">
        <v>1.0925669804042405E-7</v>
      </c>
    </row>
    <row r="2732" spans="1:36" x14ac:dyDescent="0.3">
      <c r="A2732">
        <v>13918</v>
      </c>
      <c r="B2732">
        <v>13923</v>
      </c>
      <c r="C2732" t="s">
        <v>2020</v>
      </c>
      <c r="D2732">
        <v>520017807</v>
      </c>
      <c r="E2732" t="s">
        <v>3092</v>
      </c>
      <c r="F2732" t="s">
        <v>2025</v>
      </c>
      <c r="G2732" t="s">
        <v>2026</v>
      </c>
      <c r="H2732" t="s">
        <v>75</v>
      </c>
      <c r="I2732" t="s">
        <v>225</v>
      </c>
      <c r="J2732" t="s">
        <v>52</v>
      </c>
      <c r="K2732" t="s">
        <v>52</v>
      </c>
      <c r="L2732" t="s">
        <v>773</v>
      </c>
      <c r="M2732" t="s">
        <v>303</v>
      </c>
      <c r="N2732" t="s">
        <v>619</v>
      </c>
      <c r="O2732" t="s">
        <v>61</v>
      </c>
      <c r="P2732" t="s">
        <v>1362</v>
      </c>
      <c r="Q2732" t="s">
        <v>64</v>
      </c>
      <c r="R2732" t="s">
        <v>56</v>
      </c>
      <c r="S2732" t="s">
        <v>1255</v>
      </c>
      <c r="T2732" s="127">
        <v>3.4220000000000002</v>
      </c>
      <c r="U2732" s="128">
        <v>47583</v>
      </c>
      <c r="V2732" s="126">
        <v>8.3999999999999995E-3</v>
      </c>
      <c r="W2732" s="126">
        <v>2.3300000000000001E-2</v>
      </c>
      <c r="X2732" t="s">
        <v>606</v>
      </c>
      <c r="Z2732" s="125">
        <v>90.1</v>
      </c>
      <c r="AA2732" s="125">
        <v>1</v>
      </c>
      <c r="AB2732" s="125">
        <v>112.77</v>
      </c>
      <c r="AC2732" s="125">
        <v>0</v>
      </c>
      <c r="AD2732" s="125">
        <v>0.10161000000000001</v>
      </c>
      <c r="AE2732" s="125"/>
      <c r="AF2732" s="125"/>
      <c r="AG2732" t="s">
        <v>16</v>
      </c>
      <c r="AH2732" s="126">
        <v>1.218041471292E-7</v>
      </c>
      <c r="AI2732" s="126">
        <v>7.4992507391644097E-5</v>
      </c>
      <c r="AJ2732" s="126">
        <v>4.9004264479094428E-9</v>
      </c>
    </row>
    <row r="2733" spans="1:36" x14ac:dyDescent="0.3">
      <c r="A2733">
        <v>13918</v>
      </c>
      <c r="B2733">
        <v>13923</v>
      </c>
      <c r="C2733" t="s">
        <v>2020</v>
      </c>
      <c r="D2733">
        <v>520017807</v>
      </c>
      <c r="E2733" t="s">
        <v>3092</v>
      </c>
      <c r="F2733" t="s">
        <v>2027</v>
      </c>
      <c r="G2733" t="s">
        <v>2028</v>
      </c>
      <c r="H2733" t="s">
        <v>75</v>
      </c>
      <c r="I2733" t="s">
        <v>225</v>
      </c>
      <c r="J2733" t="s">
        <v>52</v>
      </c>
      <c r="K2733" t="s">
        <v>52</v>
      </c>
      <c r="L2733" t="s">
        <v>773</v>
      </c>
      <c r="M2733" t="s">
        <v>303</v>
      </c>
      <c r="N2733" t="s">
        <v>619</v>
      </c>
      <c r="O2733" t="s">
        <v>61</v>
      </c>
      <c r="P2733" t="s">
        <v>1388</v>
      </c>
      <c r="Q2733" t="s">
        <v>69</v>
      </c>
      <c r="R2733" t="s">
        <v>56</v>
      </c>
      <c r="S2733" t="s">
        <v>1255</v>
      </c>
      <c r="T2733" s="127">
        <v>5.1159999999999997</v>
      </c>
      <c r="U2733" s="128">
        <v>49765</v>
      </c>
      <c r="V2733" s="126">
        <v>1.4999999999999999E-2</v>
      </c>
      <c r="W2733" s="126">
        <v>2.4799999999999999E-2</v>
      </c>
      <c r="X2733" t="s">
        <v>606</v>
      </c>
      <c r="Z2733" s="125">
        <v>5371.39</v>
      </c>
      <c r="AA2733" s="125">
        <v>1</v>
      </c>
      <c r="AB2733" s="125">
        <v>110.01</v>
      </c>
      <c r="AC2733" s="125">
        <v>0</v>
      </c>
      <c r="AD2733" s="125">
        <v>5.9090699999999998</v>
      </c>
      <c r="AE2733" s="125"/>
      <c r="AF2733" s="125"/>
      <c r="AG2733" t="s">
        <v>16</v>
      </c>
      <c r="AH2733" s="126">
        <v>5.5350671325371599E-6</v>
      </c>
      <c r="AI2733" s="126">
        <v>4.3611453159999999E-3</v>
      </c>
      <c r="AJ2733" s="126">
        <v>2.8498142811286539E-7</v>
      </c>
    </row>
    <row r="2734" spans="1:36" x14ac:dyDescent="0.3">
      <c r="A2734">
        <v>13918</v>
      </c>
      <c r="B2734">
        <v>13923</v>
      </c>
      <c r="C2734" t="s">
        <v>2029</v>
      </c>
      <c r="D2734">
        <v>520023896</v>
      </c>
      <c r="E2734" t="s">
        <v>3092</v>
      </c>
      <c r="F2734" t="s">
        <v>2030</v>
      </c>
      <c r="G2734" t="s">
        <v>2031</v>
      </c>
      <c r="H2734" t="s">
        <v>75</v>
      </c>
      <c r="I2734" t="s">
        <v>224</v>
      </c>
      <c r="J2734" t="s">
        <v>52</v>
      </c>
      <c r="K2734" t="s">
        <v>52</v>
      </c>
      <c r="L2734" t="s">
        <v>773</v>
      </c>
      <c r="M2734" t="s">
        <v>303</v>
      </c>
      <c r="N2734" t="s">
        <v>619</v>
      </c>
      <c r="O2734" t="s">
        <v>61</v>
      </c>
      <c r="P2734" t="s">
        <v>2032</v>
      </c>
      <c r="Q2734" t="s">
        <v>64</v>
      </c>
      <c r="R2734" t="s">
        <v>56</v>
      </c>
      <c r="S2734" t="s">
        <v>1255</v>
      </c>
      <c r="T2734" s="127">
        <v>0.499</v>
      </c>
      <c r="U2734" s="128">
        <v>46386</v>
      </c>
      <c r="V2734" s="126">
        <v>4.8000000000000001E-2</v>
      </c>
      <c r="W2734" s="126">
        <v>4.4299999999999999E-2</v>
      </c>
      <c r="X2734" t="s">
        <v>606</v>
      </c>
      <c r="Z2734" s="125">
        <v>751.35</v>
      </c>
      <c r="AA2734" s="125">
        <v>1</v>
      </c>
      <c r="AB2734" s="125">
        <v>100.21</v>
      </c>
      <c r="AC2734" s="125">
        <v>0</v>
      </c>
      <c r="AD2734" s="125">
        <v>0.75292999999999999</v>
      </c>
      <c r="AE2734" s="125"/>
      <c r="AF2734" s="125"/>
      <c r="AG2734" t="s">
        <v>16</v>
      </c>
      <c r="AH2734" s="126">
        <v>2.6515419107051601E-6</v>
      </c>
      <c r="AI2734" s="126">
        <v>5.5569440500000003E-4</v>
      </c>
      <c r="AJ2734" s="126">
        <v>3.6312155156229279E-8</v>
      </c>
    </row>
    <row r="2735" spans="1:36" x14ac:dyDescent="0.3">
      <c r="A2735">
        <v>13918</v>
      </c>
      <c r="B2735">
        <v>13923</v>
      </c>
      <c r="C2735" t="s">
        <v>2029</v>
      </c>
      <c r="D2735">
        <v>520023896</v>
      </c>
      <c r="E2735" t="s">
        <v>3092</v>
      </c>
      <c r="F2735" t="s">
        <v>2303</v>
      </c>
      <c r="G2735" t="s">
        <v>2304</v>
      </c>
      <c r="H2735" t="s">
        <v>75</v>
      </c>
      <c r="I2735" t="s">
        <v>224</v>
      </c>
      <c r="J2735" t="s">
        <v>52</v>
      </c>
      <c r="K2735" t="s">
        <v>52</v>
      </c>
      <c r="L2735" t="s">
        <v>773</v>
      </c>
      <c r="M2735" t="s">
        <v>303</v>
      </c>
      <c r="N2735" t="s">
        <v>619</v>
      </c>
      <c r="O2735" t="s">
        <v>61</v>
      </c>
      <c r="P2735" t="s">
        <v>2032</v>
      </c>
      <c r="Q2735" t="s">
        <v>64</v>
      </c>
      <c r="R2735" t="s">
        <v>56</v>
      </c>
      <c r="S2735" t="s">
        <v>1255</v>
      </c>
      <c r="T2735" s="127">
        <v>1.3360000000000001</v>
      </c>
      <c r="U2735" s="128">
        <v>46752</v>
      </c>
      <c r="V2735" s="126">
        <v>3.4000000000000002E-2</v>
      </c>
      <c r="W2735" s="126">
        <v>4.6199999999999998E-2</v>
      </c>
      <c r="X2735" t="s">
        <v>606</v>
      </c>
      <c r="Z2735" s="125">
        <v>2100</v>
      </c>
      <c r="AA2735" s="125">
        <v>1</v>
      </c>
      <c r="AB2735" s="125">
        <v>98.48</v>
      </c>
      <c r="AC2735" s="125">
        <v>0</v>
      </c>
      <c r="AD2735" s="125">
        <v>2.0680800000000001</v>
      </c>
      <c r="AE2735" s="125"/>
      <c r="AF2735" s="125"/>
      <c r="AG2735" t="s">
        <v>16</v>
      </c>
      <c r="AH2735" s="126">
        <v>1.4675679844928701E-5</v>
      </c>
      <c r="AI2735" s="126">
        <v>1.5263311150000001E-3</v>
      </c>
      <c r="AJ2735" s="126">
        <v>9.9738942312691284E-8</v>
      </c>
    </row>
    <row r="2736" spans="1:36" x14ac:dyDescent="0.3">
      <c r="A2736">
        <v>13918</v>
      </c>
      <c r="B2736">
        <v>13923</v>
      </c>
      <c r="C2736" t="s">
        <v>1553</v>
      </c>
      <c r="D2736">
        <v>520000118</v>
      </c>
      <c r="E2736" t="s">
        <v>3092</v>
      </c>
      <c r="F2736" t="s">
        <v>2035</v>
      </c>
      <c r="G2736" t="s">
        <v>2036</v>
      </c>
      <c r="H2736" t="s">
        <v>75</v>
      </c>
      <c r="I2736" t="s">
        <v>225</v>
      </c>
      <c r="J2736" t="s">
        <v>52</v>
      </c>
      <c r="K2736" t="s">
        <v>52</v>
      </c>
      <c r="L2736" t="s">
        <v>773</v>
      </c>
      <c r="M2736" t="s">
        <v>303</v>
      </c>
      <c r="N2736" t="s">
        <v>251</v>
      </c>
      <c r="O2736" t="s">
        <v>61</v>
      </c>
      <c r="P2736" t="s">
        <v>1254</v>
      </c>
      <c r="Q2736" t="s">
        <v>64</v>
      </c>
      <c r="R2736" t="s">
        <v>56</v>
      </c>
      <c r="S2736" t="s">
        <v>1255</v>
      </c>
      <c r="T2736" s="127">
        <v>2.879</v>
      </c>
      <c r="U2736" s="128">
        <v>48191</v>
      </c>
      <c r="V2736" s="126">
        <v>1E-3</v>
      </c>
      <c r="W2736" s="126">
        <v>2.1000000000000001E-2</v>
      </c>
      <c r="X2736" t="s">
        <v>606</v>
      </c>
      <c r="Z2736" s="125">
        <v>13.34</v>
      </c>
      <c r="AA2736" s="125">
        <v>1</v>
      </c>
      <c r="AB2736" s="125">
        <v>109.94</v>
      </c>
      <c r="AC2736" s="125">
        <v>0</v>
      </c>
      <c r="AD2736" s="125">
        <v>1.4670000000000001E-2</v>
      </c>
      <c r="AE2736" s="125"/>
      <c r="AF2736" s="125"/>
      <c r="AG2736" t="s">
        <v>16</v>
      </c>
      <c r="AH2736" s="126">
        <v>1.5813746481076899E-8</v>
      </c>
      <c r="AI2736" s="126">
        <v>1.08270847695642E-5</v>
      </c>
      <c r="AJ2736" s="126">
        <v>7.0750178123050422E-10</v>
      </c>
    </row>
    <row r="2737" spans="1:36" x14ac:dyDescent="0.3">
      <c r="A2737">
        <v>13918</v>
      </c>
      <c r="B2737">
        <v>13923</v>
      </c>
      <c r="C2737" t="s">
        <v>1719</v>
      </c>
      <c r="D2737">
        <v>520025370</v>
      </c>
      <c r="E2737" t="s">
        <v>3092</v>
      </c>
      <c r="F2737" t="s">
        <v>2037</v>
      </c>
      <c r="G2737" t="s">
        <v>2038</v>
      </c>
      <c r="H2737" t="s">
        <v>75</v>
      </c>
      <c r="I2737" t="s">
        <v>224</v>
      </c>
      <c r="J2737" t="s">
        <v>52</v>
      </c>
      <c r="K2737" t="s">
        <v>52</v>
      </c>
      <c r="L2737" t="s">
        <v>773</v>
      </c>
      <c r="M2737" t="s">
        <v>303</v>
      </c>
      <c r="N2737" t="s">
        <v>673</v>
      </c>
      <c r="O2737" t="s">
        <v>61</v>
      </c>
      <c r="P2737" t="s">
        <v>1358</v>
      </c>
      <c r="Q2737" t="s">
        <v>64</v>
      </c>
      <c r="R2737" t="s">
        <v>56</v>
      </c>
      <c r="S2737" t="s">
        <v>1255</v>
      </c>
      <c r="T2737" s="127">
        <v>1.645</v>
      </c>
      <c r="U2737" s="128">
        <v>47377</v>
      </c>
      <c r="V2737" s="126">
        <v>2.0400000000000001E-2</v>
      </c>
      <c r="W2737" s="126">
        <v>3.8899999999999997E-2</v>
      </c>
      <c r="X2737" t="s">
        <v>606</v>
      </c>
      <c r="Z2737" s="125">
        <v>46399.99</v>
      </c>
      <c r="AA2737" s="125">
        <v>1</v>
      </c>
      <c r="AB2737" s="125">
        <v>97.66</v>
      </c>
      <c r="AC2737" s="125">
        <v>0</v>
      </c>
      <c r="AD2737" s="125">
        <v>45.314230000000002</v>
      </c>
      <c r="AE2737" s="125"/>
      <c r="AF2737" s="125"/>
      <c r="AG2737" t="s">
        <v>16</v>
      </c>
      <c r="AH2737" s="126">
        <v>1.5462781099999999E-4</v>
      </c>
      <c r="AI2737" s="126">
        <v>3.3443831592999997E-2</v>
      </c>
      <c r="AJ2737" s="126">
        <v>2.1854054833052998E-6</v>
      </c>
    </row>
    <row r="2738" spans="1:36" x14ac:dyDescent="0.3">
      <c r="A2738">
        <v>13918</v>
      </c>
      <c r="B2738">
        <v>13923</v>
      </c>
      <c r="C2738" t="s">
        <v>1839</v>
      </c>
      <c r="D2738">
        <v>520025990</v>
      </c>
      <c r="E2738" t="s">
        <v>3092</v>
      </c>
      <c r="F2738" t="s">
        <v>2041</v>
      </c>
      <c r="G2738" t="s">
        <v>2042</v>
      </c>
      <c r="H2738" t="s">
        <v>75</v>
      </c>
      <c r="I2738" t="s">
        <v>224</v>
      </c>
      <c r="J2738" t="s">
        <v>52</v>
      </c>
      <c r="K2738" t="s">
        <v>52</v>
      </c>
      <c r="L2738" t="s">
        <v>773</v>
      </c>
      <c r="M2738" t="s">
        <v>303</v>
      </c>
      <c r="N2738" t="s">
        <v>138</v>
      </c>
      <c r="O2738" t="s">
        <v>61</v>
      </c>
      <c r="P2738" t="s">
        <v>1398</v>
      </c>
      <c r="Q2738" t="s">
        <v>69</v>
      </c>
      <c r="R2738" t="s">
        <v>56</v>
      </c>
      <c r="S2738" t="s">
        <v>1255</v>
      </c>
      <c r="T2738" s="127">
        <v>1.3169999999999999</v>
      </c>
      <c r="U2738" s="128">
        <v>47118</v>
      </c>
      <c r="V2738" s="126">
        <v>2.5499999999999998E-2</v>
      </c>
      <c r="W2738" s="126">
        <v>4.1399999999999999E-2</v>
      </c>
      <c r="X2738" t="s">
        <v>606</v>
      </c>
      <c r="Z2738" s="125">
        <v>1785</v>
      </c>
      <c r="AA2738" s="125">
        <v>1</v>
      </c>
      <c r="AB2738" s="125">
        <v>98.01</v>
      </c>
      <c r="AC2738" s="125">
        <v>0</v>
      </c>
      <c r="AD2738" s="125">
        <v>1.7494799999999999</v>
      </c>
      <c r="AE2738" s="125"/>
      <c r="AF2738" s="125"/>
      <c r="AG2738" t="s">
        <v>16</v>
      </c>
      <c r="AH2738" s="126">
        <v>3.31684018293349E-6</v>
      </c>
      <c r="AI2738" s="126">
        <v>1.2911907470000001E-3</v>
      </c>
      <c r="AJ2738" s="126">
        <v>8.437356620498585E-8</v>
      </c>
    </row>
    <row r="2739" spans="1:36" x14ac:dyDescent="0.3">
      <c r="A2739">
        <v>13918</v>
      </c>
      <c r="B2739">
        <v>13923</v>
      </c>
      <c r="C2739" t="s">
        <v>1839</v>
      </c>
      <c r="D2739">
        <v>520025990</v>
      </c>
      <c r="E2739" t="s">
        <v>3092</v>
      </c>
      <c r="F2739" t="s">
        <v>2043</v>
      </c>
      <c r="G2739" t="s">
        <v>2044</v>
      </c>
      <c r="H2739" t="s">
        <v>75</v>
      </c>
      <c r="I2739" t="s">
        <v>225</v>
      </c>
      <c r="J2739" t="s">
        <v>52</v>
      </c>
      <c r="K2739" t="s">
        <v>52</v>
      </c>
      <c r="L2739" t="s">
        <v>773</v>
      </c>
      <c r="M2739" t="s">
        <v>303</v>
      </c>
      <c r="N2739" t="s">
        <v>138</v>
      </c>
      <c r="O2739" t="s">
        <v>61</v>
      </c>
      <c r="P2739" t="s">
        <v>1388</v>
      </c>
      <c r="Q2739" t="s">
        <v>69</v>
      </c>
      <c r="R2739" t="s">
        <v>56</v>
      </c>
      <c r="S2739" t="s">
        <v>1255</v>
      </c>
      <c r="T2739" s="127">
        <v>2.79</v>
      </c>
      <c r="U2739" s="128">
        <v>47300</v>
      </c>
      <c r="V2739" s="126">
        <v>1E-3</v>
      </c>
      <c r="W2739" s="126">
        <v>2.2800000000000001E-2</v>
      </c>
      <c r="X2739" t="s">
        <v>606</v>
      </c>
      <c r="Z2739" s="125">
        <v>31.57</v>
      </c>
      <c r="AA2739" s="125">
        <v>1</v>
      </c>
      <c r="AB2739" s="125">
        <v>111.23</v>
      </c>
      <c r="AC2739" s="125">
        <v>0</v>
      </c>
      <c r="AD2739" s="125">
        <v>3.5119999999999998E-2</v>
      </c>
      <c r="AE2739" s="125"/>
      <c r="AF2739" s="125"/>
      <c r="AG2739" t="s">
        <v>16</v>
      </c>
      <c r="AH2739" s="126">
        <v>2.1919272921678701E-7</v>
      </c>
      <c r="AI2739" s="126">
        <v>2.5920055699188499E-5</v>
      </c>
      <c r="AJ2739" s="126">
        <v>1.6937602288217657E-9</v>
      </c>
    </row>
    <row r="2740" spans="1:36" x14ac:dyDescent="0.3">
      <c r="A2740">
        <v>13918</v>
      </c>
      <c r="B2740">
        <v>13923</v>
      </c>
      <c r="C2740" t="s">
        <v>1810</v>
      </c>
      <c r="D2740">
        <v>520041146</v>
      </c>
      <c r="E2740" t="s">
        <v>3092</v>
      </c>
      <c r="F2740" t="s">
        <v>2045</v>
      </c>
      <c r="G2740" t="s">
        <v>2046</v>
      </c>
      <c r="H2740" t="s">
        <v>75</v>
      </c>
      <c r="I2740" t="s">
        <v>224</v>
      </c>
      <c r="J2740" t="s">
        <v>52</v>
      </c>
      <c r="K2740" t="s">
        <v>52</v>
      </c>
      <c r="L2740" t="s">
        <v>773</v>
      </c>
      <c r="M2740" t="s">
        <v>303</v>
      </c>
      <c r="N2740" t="s">
        <v>615</v>
      </c>
      <c r="O2740" t="s">
        <v>61</v>
      </c>
      <c r="P2740" t="s">
        <v>1372</v>
      </c>
      <c r="Q2740" t="s">
        <v>64</v>
      </c>
      <c r="R2740" t="s">
        <v>56</v>
      </c>
      <c r="S2740" t="s">
        <v>1255</v>
      </c>
      <c r="T2740" s="127">
        <v>0.17</v>
      </c>
      <c r="U2740" s="128">
        <v>46266</v>
      </c>
      <c r="V2740" s="126">
        <v>3.4500000000000003E-2</v>
      </c>
      <c r="W2740" s="126">
        <v>5.0999999999999997E-2</v>
      </c>
      <c r="X2740" t="s">
        <v>606</v>
      </c>
      <c r="Z2740" s="125">
        <v>5016.47</v>
      </c>
      <c r="AA2740" s="125">
        <v>1</v>
      </c>
      <c r="AB2740" s="125">
        <v>100.87</v>
      </c>
      <c r="AC2740" s="125">
        <v>0</v>
      </c>
      <c r="AD2740" s="125">
        <v>5.0601099999999999</v>
      </c>
      <c r="AE2740" s="125"/>
      <c r="AF2740" s="125"/>
      <c r="AG2740" t="s">
        <v>16</v>
      </c>
      <c r="AH2740" s="126">
        <v>9.0057793841973299E-6</v>
      </c>
      <c r="AI2740" s="126">
        <v>3.7345766810000002E-3</v>
      </c>
      <c r="AJ2740" s="126">
        <v>2.4403795761569777E-7</v>
      </c>
    </row>
    <row r="2741" spans="1:36" x14ac:dyDescent="0.3">
      <c r="A2741">
        <v>13918</v>
      </c>
      <c r="B2741">
        <v>13923</v>
      </c>
      <c r="C2741" t="s">
        <v>1810</v>
      </c>
      <c r="D2741">
        <v>520041146</v>
      </c>
      <c r="E2741" t="s">
        <v>3092</v>
      </c>
      <c r="F2741" t="s">
        <v>2047</v>
      </c>
      <c r="G2741" t="s">
        <v>2048</v>
      </c>
      <c r="H2741" t="s">
        <v>75</v>
      </c>
      <c r="I2741" t="s">
        <v>224</v>
      </c>
      <c r="J2741" t="s">
        <v>52</v>
      </c>
      <c r="K2741" t="s">
        <v>52</v>
      </c>
      <c r="L2741" t="s">
        <v>773</v>
      </c>
      <c r="M2741" t="s">
        <v>303</v>
      </c>
      <c r="N2741" t="s">
        <v>615</v>
      </c>
      <c r="O2741" t="s">
        <v>61</v>
      </c>
      <c r="P2741" t="s">
        <v>1372</v>
      </c>
      <c r="Q2741" t="s">
        <v>64</v>
      </c>
      <c r="R2741" t="s">
        <v>56</v>
      </c>
      <c r="S2741" t="s">
        <v>1255</v>
      </c>
      <c r="T2741" s="127">
        <v>2.101</v>
      </c>
      <c r="U2741" s="128">
        <v>47363</v>
      </c>
      <c r="V2741" s="126">
        <v>1.4999999999999999E-2</v>
      </c>
      <c r="W2741" s="126">
        <v>4.0800000000000003E-2</v>
      </c>
      <c r="X2741" t="s">
        <v>606</v>
      </c>
      <c r="Z2741" s="125">
        <v>4000</v>
      </c>
      <c r="AA2741" s="125">
        <v>1</v>
      </c>
      <c r="AB2741" s="125">
        <v>95.32</v>
      </c>
      <c r="AC2741" s="125">
        <v>0</v>
      </c>
      <c r="AD2741" s="125">
        <v>3.8128000000000002</v>
      </c>
      <c r="AE2741" s="125"/>
      <c r="AF2741" s="125"/>
      <c r="AG2741" t="s">
        <v>16</v>
      </c>
      <c r="AH2741" s="126">
        <v>3.3985111122817098E-6</v>
      </c>
      <c r="AI2741" s="126">
        <v>2.8140087800000001E-3</v>
      </c>
      <c r="AJ2741" s="126">
        <v>1.8388294420420356E-7</v>
      </c>
    </row>
    <row r="2742" spans="1:36" x14ac:dyDescent="0.3">
      <c r="A2742">
        <v>13918</v>
      </c>
      <c r="B2742">
        <v>13923</v>
      </c>
      <c r="C2742" t="s">
        <v>2363</v>
      </c>
      <c r="D2742">
        <v>520028911</v>
      </c>
      <c r="E2742" t="s">
        <v>3092</v>
      </c>
      <c r="F2742" t="s">
        <v>2364</v>
      </c>
      <c r="G2742" t="s">
        <v>2365</v>
      </c>
      <c r="H2742" t="s">
        <v>75</v>
      </c>
      <c r="I2742" t="s">
        <v>224</v>
      </c>
      <c r="J2742" t="s">
        <v>52</v>
      </c>
      <c r="K2742" t="s">
        <v>52</v>
      </c>
      <c r="L2742" t="s">
        <v>773</v>
      </c>
      <c r="M2742" t="s">
        <v>303</v>
      </c>
      <c r="N2742" t="s">
        <v>673</v>
      </c>
      <c r="O2742" t="s">
        <v>61</v>
      </c>
      <c r="P2742" t="s">
        <v>1404</v>
      </c>
      <c r="Q2742" t="s">
        <v>64</v>
      </c>
      <c r="R2742" t="s">
        <v>56</v>
      </c>
      <c r="S2742" t="s">
        <v>1255</v>
      </c>
      <c r="T2742" s="127">
        <v>4.452</v>
      </c>
      <c r="U2742" s="128">
        <v>49653</v>
      </c>
      <c r="V2742" s="126">
        <v>2.07E-2</v>
      </c>
      <c r="W2742" s="126">
        <v>4.0800000000000003E-2</v>
      </c>
      <c r="X2742" t="s">
        <v>606</v>
      </c>
      <c r="Z2742" s="125">
        <v>3633.14</v>
      </c>
      <c r="AA2742" s="125">
        <v>1</v>
      </c>
      <c r="AB2742" s="125">
        <v>91.69</v>
      </c>
      <c r="AC2742" s="125">
        <v>0</v>
      </c>
      <c r="AD2742" s="125">
        <v>3.3312300000000001</v>
      </c>
      <c r="AE2742" s="125"/>
      <c r="AF2742" s="125"/>
      <c r="AG2742" t="s">
        <v>16</v>
      </c>
      <c r="AH2742" s="126">
        <v>3.4288074092274201E-6</v>
      </c>
      <c r="AI2742" s="126">
        <v>2.4585896109999999E-3</v>
      </c>
      <c r="AJ2742" s="126">
        <v>1.6065788402784543E-7</v>
      </c>
    </row>
    <row r="2743" spans="1:36" x14ac:dyDescent="0.3">
      <c r="A2743">
        <v>13918</v>
      </c>
      <c r="B2743">
        <v>13923</v>
      </c>
      <c r="C2743" t="s">
        <v>1550</v>
      </c>
      <c r="D2743">
        <v>520029935</v>
      </c>
      <c r="E2743" t="s">
        <v>3092</v>
      </c>
      <c r="F2743" t="s">
        <v>2052</v>
      </c>
      <c r="G2743" t="s">
        <v>2053</v>
      </c>
      <c r="H2743" t="s">
        <v>75</v>
      </c>
      <c r="I2743" t="s">
        <v>224</v>
      </c>
      <c r="J2743" t="s">
        <v>52</v>
      </c>
      <c r="K2743" t="s">
        <v>52</v>
      </c>
      <c r="L2743" t="s">
        <v>773</v>
      </c>
      <c r="M2743" t="s">
        <v>303</v>
      </c>
      <c r="N2743" t="s">
        <v>251</v>
      </c>
      <c r="O2743" t="s">
        <v>61</v>
      </c>
      <c r="P2743" t="s">
        <v>1254</v>
      </c>
      <c r="Q2743" t="s">
        <v>64</v>
      </c>
      <c r="R2743" t="s">
        <v>56</v>
      </c>
      <c r="S2743" t="s">
        <v>1255</v>
      </c>
      <c r="T2743" s="127">
        <v>2.3130000000000002</v>
      </c>
      <c r="U2743" s="128">
        <v>47822</v>
      </c>
      <c r="V2743" s="126">
        <v>2.6800000000000001E-2</v>
      </c>
      <c r="W2743" s="126">
        <v>3.6600000000000001E-2</v>
      </c>
      <c r="X2743" t="s">
        <v>606</v>
      </c>
      <c r="Z2743" s="125">
        <v>0.33</v>
      </c>
      <c r="AA2743" s="125">
        <v>1</v>
      </c>
      <c r="AB2743" s="125">
        <v>99.3</v>
      </c>
      <c r="AC2743" s="125">
        <v>0</v>
      </c>
      <c r="AD2743" s="125">
        <v>3.3E-4</v>
      </c>
      <c r="AE2743" s="125"/>
      <c r="AF2743" s="125"/>
      <c r="AG2743" t="s">
        <v>16</v>
      </c>
      <c r="AH2743" s="126">
        <v>1.40914155045505E-10</v>
      </c>
      <c r="AI2743" s="126">
        <v>2.4355405412107602E-7</v>
      </c>
      <c r="AJ2743" s="126">
        <v>1.5915172992915228E-11</v>
      </c>
    </row>
    <row r="2744" spans="1:36" x14ac:dyDescent="0.3">
      <c r="A2744">
        <v>13918</v>
      </c>
      <c r="B2744">
        <v>13923</v>
      </c>
      <c r="C2744" t="s">
        <v>1550</v>
      </c>
      <c r="D2744">
        <v>520029935</v>
      </c>
      <c r="E2744" t="s">
        <v>3092</v>
      </c>
      <c r="F2744" t="s">
        <v>2054</v>
      </c>
      <c r="G2744" t="s">
        <v>2055</v>
      </c>
      <c r="H2744" t="s">
        <v>75</v>
      </c>
      <c r="I2744" t="s">
        <v>225</v>
      </c>
      <c r="J2744" t="s">
        <v>52</v>
      </c>
      <c r="K2744" t="s">
        <v>52</v>
      </c>
      <c r="L2744" t="s">
        <v>773</v>
      </c>
      <c r="M2744" t="s">
        <v>303</v>
      </c>
      <c r="N2744" t="s">
        <v>251</v>
      </c>
      <c r="O2744" t="s">
        <v>61</v>
      </c>
      <c r="P2744" t="s">
        <v>1358</v>
      </c>
      <c r="Q2744" t="s">
        <v>64</v>
      </c>
      <c r="R2744" t="s">
        <v>56</v>
      </c>
      <c r="S2744" t="s">
        <v>1255</v>
      </c>
      <c r="T2744" s="127">
        <v>4.5</v>
      </c>
      <c r="U2744" s="128">
        <v>48030</v>
      </c>
      <c r="V2744" s="126">
        <v>2.4199999999999999E-2</v>
      </c>
      <c r="W2744" s="126">
        <v>6.6699999999999995E-2</v>
      </c>
      <c r="X2744" t="s">
        <v>606</v>
      </c>
      <c r="Z2744" s="125">
        <v>34</v>
      </c>
      <c r="AA2744" s="125">
        <v>1</v>
      </c>
      <c r="AB2744" s="125">
        <v>122.27</v>
      </c>
      <c r="AC2744" s="125">
        <v>2.0000000000000002E-5</v>
      </c>
      <c r="AD2744" s="125">
        <v>4.1590000000000002E-2</v>
      </c>
      <c r="AE2744" s="125"/>
      <c r="AF2744" s="125"/>
      <c r="AG2744" t="s">
        <v>16</v>
      </c>
      <c r="AH2744" s="126">
        <v>6.7733695628387004E-8</v>
      </c>
      <c r="AI2744" s="126">
        <v>3.0695191245138097E-5</v>
      </c>
      <c r="AJ2744" s="126">
        <v>2.0057940750768008E-9</v>
      </c>
    </row>
    <row r="2745" spans="1:36" x14ac:dyDescent="0.3">
      <c r="A2745">
        <v>13918</v>
      </c>
      <c r="B2745">
        <v>13923</v>
      </c>
      <c r="C2745" t="s">
        <v>1550</v>
      </c>
      <c r="D2745">
        <v>520029935</v>
      </c>
      <c r="E2745" t="s">
        <v>3092</v>
      </c>
      <c r="F2745" t="s">
        <v>2056</v>
      </c>
      <c r="G2745" t="s">
        <v>2057</v>
      </c>
      <c r="H2745" t="s">
        <v>75</v>
      </c>
      <c r="I2745" t="s">
        <v>225</v>
      </c>
      <c r="J2745" t="s">
        <v>52</v>
      </c>
      <c r="K2745" t="s">
        <v>52</v>
      </c>
      <c r="L2745" t="s">
        <v>773</v>
      </c>
      <c r="M2745" t="s">
        <v>303</v>
      </c>
      <c r="N2745" t="s">
        <v>251</v>
      </c>
      <c r="O2745" t="s">
        <v>61</v>
      </c>
      <c r="P2745" t="s">
        <v>1254</v>
      </c>
      <c r="Q2745" t="s">
        <v>64</v>
      </c>
      <c r="R2745" t="s">
        <v>56</v>
      </c>
      <c r="S2745" t="s">
        <v>1255</v>
      </c>
      <c r="T2745" s="127">
        <v>3.0459999999999998</v>
      </c>
      <c r="U2745" s="128">
        <v>48441</v>
      </c>
      <c r="V2745" s="126">
        <v>2E-3</v>
      </c>
      <c r="W2745" s="126">
        <v>2.1499999999999998E-2</v>
      </c>
      <c r="X2745" t="s">
        <v>606</v>
      </c>
      <c r="Z2745" s="125">
        <v>27.98</v>
      </c>
      <c r="AA2745" s="125">
        <v>1</v>
      </c>
      <c r="AB2745" s="125">
        <v>109.76</v>
      </c>
      <c r="AC2745" s="125">
        <v>0</v>
      </c>
      <c r="AD2745" s="125">
        <v>3.0710000000000001E-2</v>
      </c>
      <c r="AE2745" s="125"/>
      <c r="AF2745" s="125"/>
      <c r="AG2745" t="s">
        <v>16</v>
      </c>
      <c r="AH2745" s="126">
        <v>9.4711696917587205E-9</v>
      </c>
      <c r="AI2745" s="126">
        <v>2.2665287885025E-5</v>
      </c>
      <c r="AJ2745" s="126">
        <v>1.4810756442800807E-9</v>
      </c>
    </row>
    <row r="2746" spans="1:36" x14ac:dyDescent="0.3">
      <c r="A2746">
        <v>13918</v>
      </c>
      <c r="B2746">
        <v>13923</v>
      </c>
      <c r="C2746" t="s">
        <v>1725</v>
      </c>
      <c r="D2746">
        <v>520001736</v>
      </c>
      <c r="E2746" t="s">
        <v>3092</v>
      </c>
      <c r="F2746" t="s">
        <v>2058</v>
      </c>
      <c r="G2746" t="s">
        <v>2059</v>
      </c>
      <c r="H2746" t="s">
        <v>75</v>
      </c>
      <c r="I2746" t="s">
        <v>224</v>
      </c>
      <c r="J2746" t="s">
        <v>52</v>
      </c>
      <c r="K2746" t="s">
        <v>52</v>
      </c>
      <c r="L2746" t="s">
        <v>773</v>
      </c>
      <c r="M2746" t="s">
        <v>303</v>
      </c>
      <c r="N2746" t="s">
        <v>619</v>
      </c>
      <c r="O2746" t="s">
        <v>61</v>
      </c>
      <c r="P2746" t="s">
        <v>1362</v>
      </c>
      <c r="Q2746" t="s">
        <v>64</v>
      </c>
      <c r="R2746" t="s">
        <v>56</v>
      </c>
      <c r="S2746" t="s">
        <v>1255</v>
      </c>
      <c r="T2746" s="127">
        <v>4.1399999999999997</v>
      </c>
      <c r="U2746" s="128">
        <v>49125</v>
      </c>
      <c r="V2746" s="126">
        <v>2.5499999999999998E-2</v>
      </c>
      <c r="W2746" s="126">
        <v>4.1500000000000002E-2</v>
      </c>
      <c r="X2746" t="s">
        <v>606</v>
      </c>
      <c r="Z2746" s="125">
        <v>13440.08</v>
      </c>
      <c r="AA2746" s="125">
        <v>1</v>
      </c>
      <c r="AB2746" s="125">
        <v>93.81</v>
      </c>
      <c r="AC2746" s="125">
        <v>0</v>
      </c>
      <c r="AD2746" s="125">
        <v>12.608140000000001</v>
      </c>
      <c r="AE2746" s="125"/>
      <c r="AF2746" s="125"/>
      <c r="AG2746" t="s">
        <v>16</v>
      </c>
      <c r="AH2746" s="126">
        <v>3.5768763606512E-6</v>
      </c>
      <c r="AI2746" s="126">
        <v>9.3053442779999999E-3</v>
      </c>
      <c r="AJ2746" s="126">
        <v>6.0806281581483093E-7</v>
      </c>
    </row>
    <row r="2747" spans="1:36" x14ac:dyDescent="0.3">
      <c r="A2747">
        <v>13918</v>
      </c>
      <c r="B2747">
        <v>13923</v>
      </c>
      <c r="C2747" t="s">
        <v>2060</v>
      </c>
      <c r="D2747">
        <v>520017450</v>
      </c>
      <c r="E2747" t="s">
        <v>3092</v>
      </c>
      <c r="F2747" t="s">
        <v>2527</v>
      </c>
      <c r="G2747" t="s">
        <v>2528</v>
      </c>
      <c r="H2747" t="s">
        <v>75</v>
      </c>
      <c r="I2747" t="s">
        <v>224</v>
      </c>
      <c r="J2747" t="s">
        <v>52</v>
      </c>
      <c r="K2747" t="s">
        <v>52</v>
      </c>
      <c r="L2747" t="s">
        <v>773</v>
      </c>
      <c r="M2747" t="s">
        <v>303</v>
      </c>
      <c r="N2747" t="s">
        <v>262</v>
      </c>
      <c r="O2747" t="s">
        <v>61</v>
      </c>
      <c r="P2747" t="s">
        <v>1362</v>
      </c>
      <c r="Q2747" t="s">
        <v>64</v>
      </c>
      <c r="R2747" t="s">
        <v>56</v>
      </c>
      <c r="S2747" t="s">
        <v>1255</v>
      </c>
      <c r="T2747" s="127">
        <v>1.042</v>
      </c>
      <c r="U2747" s="128">
        <v>46965</v>
      </c>
      <c r="V2747" s="126">
        <v>5.1480999999999999E-2</v>
      </c>
      <c r="W2747" s="126">
        <v>4.2999999999999997E-2</v>
      </c>
      <c r="X2747" t="s">
        <v>606</v>
      </c>
      <c r="Z2747" s="125">
        <v>25509</v>
      </c>
      <c r="AA2747" s="125">
        <v>1</v>
      </c>
      <c r="AB2747" s="125">
        <v>101.7</v>
      </c>
      <c r="AC2747" s="125">
        <v>0</v>
      </c>
      <c r="AD2747" s="125">
        <v>25.94265</v>
      </c>
      <c r="AE2747" s="125"/>
      <c r="AF2747" s="125"/>
      <c r="AG2747" t="s">
        <v>16</v>
      </c>
      <c r="AH2747" s="126">
        <v>8.5415652525308304E-5</v>
      </c>
      <c r="AI2747" s="126">
        <v>1.9146780551000001E-2</v>
      </c>
      <c r="AJ2747" s="126">
        <v>1.251156856498946E-6</v>
      </c>
    </row>
    <row r="2748" spans="1:36" x14ac:dyDescent="0.3">
      <c r="A2748">
        <v>13918</v>
      </c>
      <c r="B2748">
        <v>13923</v>
      </c>
      <c r="C2748" t="s">
        <v>2060</v>
      </c>
      <c r="D2748">
        <v>520017450</v>
      </c>
      <c r="E2748" t="s">
        <v>3092</v>
      </c>
      <c r="F2748" t="s">
        <v>2063</v>
      </c>
      <c r="G2748" t="s">
        <v>2064</v>
      </c>
      <c r="H2748" t="s">
        <v>75</v>
      </c>
      <c r="I2748" t="s">
        <v>224</v>
      </c>
      <c r="J2748" t="s">
        <v>52</v>
      </c>
      <c r="K2748" t="s">
        <v>52</v>
      </c>
      <c r="L2748" t="s">
        <v>773</v>
      </c>
      <c r="M2748" t="s">
        <v>303</v>
      </c>
      <c r="N2748" t="s">
        <v>262</v>
      </c>
      <c r="O2748" t="s">
        <v>61</v>
      </c>
      <c r="P2748" t="s">
        <v>1362</v>
      </c>
      <c r="Q2748" t="s">
        <v>64</v>
      </c>
      <c r="R2748" t="s">
        <v>56</v>
      </c>
      <c r="S2748" t="s">
        <v>1255</v>
      </c>
      <c r="T2748" s="127">
        <v>3.45</v>
      </c>
      <c r="U2748" s="128">
        <v>48579</v>
      </c>
      <c r="V2748" s="126">
        <v>1.9400000000000001E-2</v>
      </c>
      <c r="W2748" s="126">
        <v>3.8899999999999997E-2</v>
      </c>
      <c r="X2748" t="s">
        <v>606</v>
      </c>
      <c r="Z2748" s="125">
        <v>2625</v>
      </c>
      <c r="AA2748" s="125">
        <v>1</v>
      </c>
      <c r="AB2748" s="125">
        <v>93.61</v>
      </c>
      <c r="AC2748" s="125">
        <v>0</v>
      </c>
      <c r="AD2748" s="125">
        <v>2.4572600000000002</v>
      </c>
      <c r="AE2748" s="125"/>
      <c r="AF2748" s="125"/>
      <c r="AG2748" t="s">
        <v>16</v>
      </c>
      <c r="AH2748" s="126">
        <v>1.5429452328627101E-6</v>
      </c>
      <c r="AI2748" s="126">
        <v>1.81356253E-3</v>
      </c>
      <c r="AJ2748" s="126">
        <v>1.1850823632900265E-7</v>
      </c>
    </row>
    <row r="2749" spans="1:36" x14ac:dyDescent="0.3">
      <c r="A2749">
        <v>13918</v>
      </c>
      <c r="B2749">
        <v>13923</v>
      </c>
      <c r="C2749" t="s">
        <v>1585</v>
      </c>
      <c r="D2749">
        <v>520032178</v>
      </c>
      <c r="E2749" t="s">
        <v>3092</v>
      </c>
      <c r="F2749" t="s">
        <v>2366</v>
      </c>
      <c r="G2749" t="s">
        <v>2367</v>
      </c>
      <c r="H2749" t="s">
        <v>75</v>
      </c>
      <c r="I2749" t="s">
        <v>224</v>
      </c>
      <c r="J2749" t="s">
        <v>52</v>
      </c>
      <c r="K2749" t="s">
        <v>52</v>
      </c>
      <c r="L2749" t="s">
        <v>773</v>
      </c>
      <c r="M2749" t="s">
        <v>303</v>
      </c>
      <c r="N2749" t="s">
        <v>138</v>
      </c>
      <c r="O2749" t="s">
        <v>61</v>
      </c>
      <c r="P2749" t="s">
        <v>290</v>
      </c>
      <c r="Q2749" t="s">
        <v>290</v>
      </c>
      <c r="R2749" t="s">
        <v>290</v>
      </c>
      <c r="S2749" t="s">
        <v>1255</v>
      </c>
      <c r="T2749" s="127">
        <v>0.98699999999999999</v>
      </c>
      <c r="U2749" s="128">
        <v>46568</v>
      </c>
      <c r="V2749" s="126">
        <v>4.19E-2</v>
      </c>
      <c r="W2749" s="126">
        <v>7.0499999999999993E-2</v>
      </c>
      <c r="X2749" t="s">
        <v>606</v>
      </c>
      <c r="Z2749" s="125">
        <v>666.66</v>
      </c>
      <c r="AA2749" s="125">
        <v>1</v>
      </c>
      <c r="AB2749" s="125">
        <v>97.41</v>
      </c>
      <c r="AC2749" s="125">
        <v>0</v>
      </c>
      <c r="AD2749" s="125">
        <v>0.64939000000000002</v>
      </c>
      <c r="AE2749" s="125"/>
      <c r="AF2749" s="125"/>
      <c r="AG2749" t="s">
        <v>16</v>
      </c>
      <c r="AH2749" s="126">
        <v>2.4999750624993801E-5</v>
      </c>
      <c r="AI2749" s="126">
        <v>4.7927747600000001E-4</v>
      </c>
      <c r="AJ2749" s="126">
        <v>3.1318649060209757E-8</v>
      </c>
    </row>
    <row r="2750" spans="1:36" x14ac:dyDescent="0.3">
      <c r="A2750">
        <v>13918</v>
      </c>
      <c r="B2750">
        <v>13923</v>
      </c>
      <c r="C2750" t="s">
        <v>1585</v>
      </c>
      <c r="D2750">
        <v>520032178</v>
      </c>
      <c r="E2750" t="s">
        <v>3092</v>
      </c>
      <c r="F2750" t="s">
        <v>2368</v>
      </c>
      <c r="G2750" t="s">
        <v>2369</v>
      </c>
      <c r="H2750" t="s">
        <v>75</v>
      </c>
      <c r="I2750" t="s">
        <v>224</v>
      </c>
      <c r="J2750" t="s">
        <v>52</v>
      </c>
      <c r="K2750" t="s">
        <v>52</v>
      </c>
      <c r="L2750" t="s">
        <v>773</v>
      </c>
      <c r="M2750" t="s">
        <v>303</v>
      </c>
      <c r="N2750" t="s">
        <v>138</v>
      </c>
      <c r="O2750" t="s">
        <v>61</v>
      </c>
      <c r="P2750" t="s">
        <v>290</v>
      </c>
      <c r="Q2750" t="s">
        <v>290</v>
      </c>
      <c r="R2750" t="s">
        <v>290</v>
      </c>
      <c r="S2750" t="s">
        <v>1255</v>
      </c>
      <c r="T2750" s="127">
        <v>0.98199999999999998</v>
      </c>
      <c r="U2750" s="128">
        <v>46568</v>
      </c>
      <c r="V2750" s="126">
        <v>6.25E-2</v>
      </c>
      <c r="W2750" s="126">
        <v>0.10879999999999999</v>
      </c>
      <c r="X2750" t="s">
        <v>606</v>
      </c>
      <c r="Z2750" s="125">
        <v>550</v>
      </c>
      <c r="AA2750" s="125">
        <v>1</v>
      </c>
      <c r="AB2750" s="125">
        <v>96</v>
      </c>
      <c r="AC2750" s="125">
        <v>0</v>
      </c>
      <c r="AD2750" s="125">
        <v>0.52800000000000002</v>
      </c>
      <c r="AE2750" s="125"/>
      <c r="AF2750" s="125"/>
      <c r="AG2750" t="s">
        <v>16</v>
      </c>
      <c r="AH2750" s="126">
        <v>2.2189050712066799E-5</v>
      </c>
      <c r="AI2750" s="126">
        <v>3.8968648599999999E-4</v>
      </c>
      <c r="AJ2750" s="126">
        <v>2.5464276788664364E-8</v>
      </c>
    </row>
    <row r="2751" spans="1:36" x14ac:dyDescent="0.3">
      <c r="A2751">
        <v>13918</v>
      </c>
      <c r="B2751">
        <v>13923</v>
      </c>
      <c r="C2751" t="s">
        <v>1802</v>
      </c>
      <c r="D2751">
        <v>520033309</v>
      </c>
      <c r="E2751" t="s">
        <v>3092</v>
      </c>
      <c r="F2751" t="s">
        <v>2065</v>
      </c>
      <c r="G2751" t="s">
        <v>2066</v>
      </c>
      <c r="H2751" t="s">
        <v>75</v>
      </c>
      <c r="I2751" t="s">
        <v>224</v>
      </c>
      <c r="J2751" t="s">
        <v>52</v>
      </c>
      <c r="K2751" t="s">
        <v>52</v>
      </c>
      <c r="L2751" t="s">
        <v>773</v>
      </c>
      <c r="M2751" t="s">
        <v>303</v>
      </c>
      <c r="N2751" t="s">
        <v>138</v>
      </c>
      <c r="O2751" t="s">
        <v>61</v>
      </c>
      <c r="P2751" t="s">
        <v>290</v>
      </c>
      <c r="Q2751" t="s">
        <v>290</v>
      </c>
      <c r="R2751" t="s">
        <v>290</v>
      </c>
      <c r="S2751" t="s">
        <v>1255</v>
      </c>
      <c r="T2751" s="127">
        <v>0.99299999999999999</v>
      </c>
      <c r="U2751" s="128">
        <v>46569</v>
      </c>
      <c r="V2751" s="126">
        <v>2.9000000000000001E-2</v>
      </c>
      <c r="W2751" s="126">
        <v>6.3799999999999996E-2</v>
      </c>
      <c r="X2751" t="s">
        <v>606</v>
      </c>
      <c r="Z2751" s="125">
        <v>3466.66</v>
      </c>
      <c r="AA2751" s="125">
        <v>1</v>
      </c>
      <c r="AB2751" s="125">
        <v>96.77</v>
      </c>
      <c r="AC2751" s="125">
        <v>0.10625999999999999</v>
      </c>
      <c r="AD2751" s="125">
        <v>3.46095</v>
      </c>
      <c r="AE2751" s="125"/>
      <c r="AF2751" s="125"/>
      <c r="AG2751" t="s">
        <v>16</v>
      </c>
      <c r="AH2751" s="126">
        <v>2.80890751010889E-5</v>
      </c>
      <c r="AI2751" s="126">
        <v>2.554328495E-3</v>
      </c>
      <c r="AJ2751" s="126">
        <v>1.6691399384796956E-7</v>
      </c>
    </row>
    <row r="2752" spans="1:36" x14ac:dyDescent="0.3">
      <c r="A2752">
        <v>13918</v>
      </c>
      <c r="B2752">
        <v>13923</v>
      </c>
      <c r="C2752" t="s">
        <v>2072</v>
      </c>
      <c r="D2752" t="s">
        <v>2073</v>
      </c>
      <c r="E2752" t="s">
        <v>421</v>
      </c>
      <c r="F2752" t="s">
        <v>2074</v>
      </c>
      <c r="G2752" t="s">
        <v>2075</v>
      </c>
      <c r="H2752" t="s">
        <v>75</v>
      </c>
      <c r="I2752" t="s">
        <v>224</v>
      </c>
      <c r="J2752" t="s">
        <v>60</v>
      </c>
      <c r="K2752" t="s">
        <v>52</v>
      </c>
      <c r="L2752" t="s">
        <v>773</v>
      </c>
      <c r="M2752" t="s">
        <v>473</v>
      </c>
      <c r="N2752" t="s">
        <v>821</v>
      </c>
      <c r="O2752" t="s">
        <v>61</v>
      </c>
      <c r="P2752" t="s">
        <v>290</v>
      </c>
      <c r="Q2752" t="s">
        <v>290</v>
      </c>
      <c r="R2752" t="s">
        <v>290</v>
      </c>
      <c r="S2752" t="s">
        <v>1257</v>
      </c>
      <c r="T2752" s="127">
        <v>8.2829999999999995</v>
      </c>
      <c r="U2752" s="128">
        <v>50556</v>
      </c>
      <c r="V2752" s="126">
        <v>6.3750000000000001E-2</v>
      </c>
      <c r="W2752" s="126">
        <v>6.0339999999999998E-2</v>
      </c>
      <c r="X2752" t="s">
        <v>606</v>
      </c>
      <c r="Z2752" s="125">
        <v>2000</v>
      </c>
      <c r="AA2752" s="125">
        <v>2.9780000000000002</v>
      </c>
      <c r="AB2752" s="125">
        <v>103.4297</v>
      </c>
      <c r="AC2752" s="125">
        <v>0</v>
      </c>
      <c r="AD2752" s="125">
        <v>6.1602699999999997</v>
      </c>
      <c r="AE2752" s="125"/>
      <c r="AF2752" s="125"/>
      <c r="AG2752" t="s">
        <v>16</v>
      </c>
      <c r="AH2752" s="126">
        <v>2.8855864954551999E-6</v>
      </c>
      <c r="AI2752" s="126">
        <v>4.546541615E-3</v>
      </c>
      <c r="AJ2752" s="126">
        <v>2.9709625070626024E-7</v>
      </c>
    </row>
    <row r="2753" spans="1:36" x14ac:dyDescent="0.3">
      <c r="A2753">
        <v>13918</v>
      </c>
      <c r="B2753">
        <v>13923</v>
      </c>
      <c r="C2753" t="s">
        <v>2087</v>
      </c>
      <c r="D2753" t="s">
        <v>2088</v>
      </c>
      <c r="E2753" t="s">
        <v>421</v>
      </c>
      <c r="F2753" t="s">
        <v>2089</v>
      </c>
      <c r="G2753" t="s">
        <v>2090</v>
      </c>
      <c r="H2753" t="s">
        <v>75</v>
      </c>
      <c r="I2753" t="s">
        <v>226</v>
      </c>
      <c r="J2753" t="s">
        <v>60</v>
      </c>
      <c r="K2753" t="s">
        <v>52</v>
      </c>
      <c r="L2753" t="s">
        <v>773</v>
      </c>
      <c r="M2753" t="s">
        <v>463</v>
      </c>
      <c r="N2753" t="s">
        <v>191</v>
      </c>
      <c r="O2753" t="s">
        <v>61</v>
      </c>
      <c r="P2753" t="s">
        <v>290</v>
      </c>
      <c r="Q2753" t="s">
        <v>290</v>
      </c>
      <c r="R2753" t="s">
        <v>290</v>
      </c>
      <c r="S2753" t="s">
        <v>1257</v>
      </c>
      <c r="T2753" s="127">
        <v>0.28499999999999998</v>
      </c>
      <c r="U2753" s="128">
        <v>48234</v>
      </c>
      <c r="V2753" s="126">
        <v>3.2550000000000003E-2</v>
      </c>
      <c r="W2753" s="126">
        <v>6.166E-2</v>
      </c>
      <c r="X2753" t="s">
        <v>606</v>
      </c>
      <c r="Z2753" s="125">
        <v>2000</v>
      </c>
      <c r="AA2753" s="125">
        <v>2.9780000000000002</v>
      </c>
      <c r="AB2753" s="125">
        <v>100.7149</v>
      </c>
      <c r="AC2753" s="125">
        <v>0</v>
      </c>
      <c r="AD2753" s="125">
        <v>5.9985799999999996</v>
      </c>
      <c r="AE2753" s="125"/>
      <c r="AF2753" s="125"/>
      <c r="AG2753" t="s">
        <v>16</v>
      </c>
      <c r="AH2753" s="126">
        <v>1.9999999999999999E-6</v>
      </c>
      <c r="AI2753" s="126">
        <v>4.4272075080000004E-3</v>
      </c>
      <c r="AJ2753" s="126">
        <v>2.8929829821770123E-7</v>
      </c>
    </row>
    <row r="2754" spans="1:36" x14ac:dyDescent="0.3">
      <c r="A2754">
        <v>13918</v>
      </c>
      <c r="B2754">
        <v>13923</v>
      </c>
      <c r="C2754" t="s">
        <v>2067</v>
      </c>
      <c r="D2754" t="s">
        <v>2068</v>
      </c>
      <c r="E2754" t="s">
        <v>421</v>
      </c>
      <c r="F2754" t="s">
        <v>2091</v>
      </c>
      <c r="G2754" t="s">
        <v>2092</v>
      </c>
      <c r="H2754" t="s">
        <v>75</v>
      </c>
      <c r="I2754" t="s">
        <v>226</v>
      </c>
      <c r="J2754" t="s">
        <v>60</v>
      </c>
      <c r="K2754" t="s">
        <v>52</v>
      </c>
      <c r="L2754" t="s">
        <v>773</v>
      </c>
      <c r="M2754" t="s">
        <v>463</v>
      </c>
      <c r="N2754" t="s">
        <v>862</v>
      </c>
      <c r="O2754" t="s">
        <v>61</v>
      </c>
      <c r="P2754" t="s">
        <v>2071</v>
      </c>
      <c r="Q2754" t="s">
        <v>83</v>
      </c>
      <c r="R2754" t="s">
        <v>56</v>
      </c>
      <c r="S2754" t="s">
        <v>1257</v>
      </c>
      <c r="T2754" s="127">
        <v>5.0229999999999997</v>
      </c>
      <c r="U2754" s="128">
        <v>48266</v>
      </c>
      <c r="V2754" s="126">
        <v>3.7499999999999999E-2</v>
      </c>
      <c r="W2754" s="126">
        <v>5.3289999999999997E-2</v>
      </c>
      <c r="X2754" t="s">
        <v>606</v>
      </c>
      <c r="Z2754" s="125">
        <v>1000</v>
      </c>
      <c r="AA2754" s="125">
        <v>2.9780000000000002</v>
      </c>
      <c r="AB2754" s="125">
        <v>93.815299999999993</v>
      </c>
      <c r="AC2754" s="125">
        <v>0</v>
      </c>
      <c r="AD2754" s="125">
        <v>2.7938200000000002</v>
      </c>
      <c r="AE2754" s="125"/>
      <c r="AF2754" s="125"/>
      <c r="AG2754" t="s">
        <v>16</v>
      </c>
      <c r="AH2754" s="126">
        <v>1.9999999999999999E-6</v>
      </c>
      <c r="AI2754" s="126">
        <v>2.0619581429999999E-3</v>
      </c>
      <c r="AJ2754" s="126">
        <v>1.3473978366989825E-7</v>
      </c>
    </row>
    <row r="2755" spans="1:36" x14ac:dyDescent="0.3">
      <c r="A2755">
        <v>13918</v>
      </c>
      <c r="B2755">
        <v>13923</v>
      </c>
      <c r="C2755" t="s">
        <v>2093</v>
      </c>
      <c r="D2755" t="s">
        <v>2094</v>
      </c>
      <c r="E2755" t="s">
        <v>421</v>
      </c>
      <c r="F2755" t="s">
        <v>2095</v>
      </c>
      <c r="G2755" t="s">
        <v>2096</v>
      </c>
      <c r="H2755" t="s">
        <v>75</v>
      </c>
      <c r="I2755" t="s">
        <v>224</v>
      </c>
      <c r="J2755" t="s">
        <v>60</v>
      </c>
      <c r="K2755" t="s">
        <v>52</v>
      </c>
      <c r="L2755" t="s">
        <v>773</v>
      </c>
      <c r="M2755" t="s">
        <v>463</v>
      </c>
      <c r="N2755" t="s">
        <v>191</v>
      </c>
      <c r="O2755" t="s">
        <v>61</v>
      </c>
      <c r="P2755" t="s">
        <v>1304</v>
      </c>
      <c r="Q2755" t="s">
        <v>83</v>
      </c>
      <c r="R2755" t="s">
        <v>56</v>
      </c>
      <c r="S2755" t="s">
        <v>1257</v>
      </c>
      <c r="T2755" s="127">
        <v>1.413</v>
      </c>
      <c r="U2755" s="128">
        <v>46778</v>
      </c>
      <c r="V2755" s="126">
        <v>5.3749999999999999E-2</v>
      </c>
      <c r="W2755" s="126">
        <v>5.1159999999999997E-2</v>
      </c>
      <c r="X2755" t="s">
        <v>606</v>
      </c>
      <c r="Z2755" s="125">
        <v>1000</v>
      </c>
      <c r="AA2755" s="125">
        <v>2.9780000000000002</v>
      </c>
      <c r="AB2755" s="125">
        <v>102.71120000000001</v>
      </c>
      <c r="AC2755" s="125">
        <v>0</v>
      </c>
      <c r="AD2755" s="125">
        <v>3.0587399999999998</v>
      </c>
      <c r="AE2755" s="125"/>
      <c r="AF2755" s="125"/>
      <c r="AG2755" t="s">
        <v>16</v>
      </c>
      <c r="AH2755" s="126">
        <v>1.2500000000000001E-6</v>
      </c>
      <c r="AI2755" s="126">
        <v>2.2574803859999998E-3</v>
      </c>
      <c r="AJ2755" s="126">
        <v>1.4751629163742277E-7</v>
      </c>
    </row>
    <row r="2756" spans="1:36" x14ac:dyDescent="0.3">
      <c r="A2756">
        <v>13918</v>
      </c>
      <c r="B2756">
        <v>13923</v>
      </c>
      <c r="C2756" t="s">
        <v>2083</v>
      </c>
      <c r="D2756" t="s">
        <v>2084</v>
      </c>
      <c r="E2756" t="s">
        <v>421</v>
      </c>
      <c r="F2756" t="s">
        <v>2104</v>
      </c>
      <c r="G2756" t="s">
        <v>2105</v>
      </c>
      <c r="H2756" t="s">
        <v>75</v>
      </c>
      <c r="I2756" t="s">
        <v>226</v>
      </c>
      <c r="J2756" t="s">
        <v>60</v>
      </c>
      <c r="K2756" t="s">
        <v>52</v>
      </c>
      <c r="L2756" t="s">
        <v>773</v>
      </c>
      <c r="M2756" t="s">
        <v>463</v>
      </c>
      <c r="N2756" t="s">
        <v>819</v>
      </c>
      <c r="O2756" t="s">
        <v>61</v>
      </c>
      <c r="P2756" t="s">
        <v>2080</v>
      </c>
      <c r="Q2756" t="s">
        <v>83</v>
      </c>
      <c r="R2756" t="s">
        <v>56</v>
      </c>
      <c r="S2756" t="s">
        <v>1257</v>
      </c>
      <c r="T2756" s="127">
        <v>3.5990000000000002</v>
      </c>
      <c r="U2756" s="128">
        <v>48852</v>
      </c>
      <c r="V2756" s="126">
        <v>8.5000000000000006E-2</v>
      </c>
      <c r="W2756" s="126">
        <v>7.4329999999999993E-2</v>
      </c>
      <c r="X2756" t="s">
        <v>606</v>
      </c>
      <c r="Z2756" s="125">
        <v>1550</v>
      </c>
      <c r="AA2756" s="125">
        <v>2.9780000000000002</v>
      </c>
      <c r="AB2756" s="125">
        <v>108.04819999999999</v>
      </c>
      <c r="AC2756" s="125">
        <v>0</v>
      </c>
      <c r="AD2756" s="125">
        <v>4.9874000000000001</v>
      </c>
      <c r="AE2756" s="125"/>
      <c r="AF2756" s="125"/>
      <c r="AG2756" t="s">
        <v>16</v>
      </c>
      <c r="AH2756" s="126">
        <v>2.06666666666667E-6</v>
      </c>
      <c r="AI2756" s="126">
        <v>3.6809136039999998E-3</v>
      </c>
      <c r="AJ2756" s="126">
        <v>2.405313144995921E-7</v>
      </c>
    </row>
    <row r="2757" spans="1:36" x14ac:dyDescent="0.3">
      <c r="A2757">
        <v>13918</v>
      </c>
      <c r="B2757">
        <v>13923</v>
      </c>
      <c r="C2757" t="s">
        <v>2114</v>
      </c>
      <c r="D2757" t="s">
        <v>2115</v>
      </c>
      <c r="E2757" t="s">
        <v>421</v>
      </c>
      <c r="F2757" t="s">
        <v>2116</v>
      </c>
      <c r="G2757" t="s">
        <v>2117</v>
      </c>
      <c r="H2757" t="s">
        <v>75</v>
      </c>
      <c r="I2757" t="s">
        <v>226</v>
      </c>
      <c r="J2757" t="s">
        <v>60</v>
      </c>
      <c r="K2757" t="s">
        <v>306</v>
      </c>
      <c r="L2757" t="s">
        <v>773</v>
      </c>
      <c r="M2757" t="s">
        <v>475</v>
      </c>
      <c r="N2757" t="s">
        <v>851</v>
      </c>
      <c r="O2757" t="s">
        <v>61</v>
      </c>
      <c r="P2757" t="s">
        <v>2101</v>
      </c>
      <c r="Q2757" t="s">
        <v>83</v>
      </c>
      <c r="R2757" t="s">
        <v>56</v>
      </c>
      <c r="S2757" t="s">
        <v>1257</v>
      </c>
      <c r="T2757" s="127">
        <v>3.0590000000000002</v>
      </c>
      <c r="U2757" s="128">
        <v>56683</v>
      </c>
      <c r="V2757" s="126">
        <v>7.0000000000000007E-2</v>
      </c>
      <c r="W2757" s="126">
        <v>6.7549999999999999E-2</v>
      </c>
      <c r="X2757" t="s">
        <v>606</v>
      </c>
      <c r="Z2757" s="125">
        <v>1000</v>
      </c>
      <c r="AA2757" s="125">
        <v>2.9780000000000002</v>
      </c>
      <c r="AB2757" s="125">
        <v>105.96680000000001</v>
      </c>
      <c r="AC2757" s="125">
        <v>0</v>
      </c>
      <c r="AD2757" s="125">
        <v>3.1556899999999999</v>
      </c>
      <c r="AE2757" s="125"/>
      <c r="AF2757" s="125"/>
      <c r="AG2757" t="s">
        <v>16</v>
      </c>
      <c r="AH2757" s="126">
        <v>4.4444444444444401E-7</v>
      </c>
      <c r="AI2757" s="126">
        <v>2.329033615E-3</v>
      </c>
      <c r="AJ2757" s="126">
        <v>1.5219197655155348E-7</v>
      </c>
    </row>
    <row r="2758" spans="1:36" x14ac:dyDescent="0.3">
      <c r="A2758">
        <v>13918</v>
      </c>
      <c r="B2758">
        <v>13923</v>
      </c>
      <c r="C2758" t="s">
        <v>2474</v>
      </c>
      <c r="D2758" t="s">
        <v>2475</v>
      </c>
      <c r="E2758" t="s">
        <v>421</v>
      </c>
      <c r="F2758" t="s">
        <v>2476</v>
      </c>
      <c r="G2758" t="s">
        <v>2477</v>
      </c>
      <c r="H2758" t="s">
        <v>75</v>
      </c>
      <c r="I2758" t="s">
        <v>226</v>
      </c>
      <c r="J2758" t="s">
        <v>60</v>
      </c>
      <c r="K2758" t="s">
        <v>52</v>
      </c>
      <c r="L2758" t="s">
        <v>773</v>
      </c>
      <c r="M2758" t="s">
        <v>473</v>
      </c>
      <c r="N2758" t="s">
        <v>191</v>
      </c>
      <c r="O2758" t="s">
        <v>61</v>
      </c>
      <c r="P2758" t="s">
        <v>2127</v>
      </c>
      <c r="Q2758" t="s">
        <v>95</v>
      </c>
      <c r="R2758" t="s">
        <v>56</v>
      </c>
      <c r="S2758" t="s">
        <v>1257</v>
      </c>
      <c r="T2758" s="127">
        <v>3.9889999999999999</v>
      </c>
      <c r="U2758" s="128">
        <v>49780</v>
      </c>
      <c r="V2758" s="126">
        <v>5.8299999999999998E-2</v>
      </c>
      <c r="W2758" s="126">
        <v>5.96E-2</v>
      </c>
      <c r="X2758" t="s">
        <v>606</v>
      </c>
      <c r="Z2758" s="125">
        <v>4750</v>
      </c>
      <c r="AA2758" s="125">
        <v>2.9780000000000002</v>
      </c>
      <c r="AB2758" s="125">
        <v>101.8755</v>
      </c>
      <c r="AC2758" s="125">
        <v>0</v>
      </c>
      <c r="AD2758" s="125">
        <v>14.4108</v>
      </c>
      <c r="AE2758" s="125"/>
      <c r="AF2758" s="125"/>
      <c r="AG2758" t="s">
        <v>16</v>
      </c>
      <c r="AH2758" s="126">
        <v>6.33333333333333E-6</v>
      </c>
      <c r="AI2758" s="126">
        <v>1.0635784129999999E-2</v>
      </c>
      <c r="AJ2758" s="126">
        <v>6.9500113626152344E-7</v>
      </c>
    </row>
    <row r="2759" spans="1:36" x14ac:dyDescent="0.3">
      <c r="A2759">
        <v>13918</v>
      </c>
      <c r="B2759">
        <v>13923</v>
      </c>
      <c r="C2759" t="s">
        <v>2149</v>
      </c>
      <c r="D2759" t="s">
        <v>2150</v>
      </c>
      <c r="E2759" t="s">
        <v>421</v>
      </c>
      <c r="F2759" t="s">
        <v>2151</v>
      </c>
      <c r="G2759" t="s">
        <v>2152</v>
      </c>
      <c r="H2759" t="s">
        <v>75</v>
      </c>
      <c r="I2759" t="s">
        <v>226</v>
      </c>
      <c r="J2759" t="s">
        <v>60</v>
      </c>
      <c r="K2759" t="s">
        <v>192</v>
      </c>
      <c r="L2759" t="s">
        <v>773</v>
      </c>
      <c r="M2759" t="s">
        <v>475</v>
      </c>
      <c r="N2759" t="s">
        <v>1091</v>
      </c>
      <c r="O2759" t="s">
        <v>61</v>
      </c>
      <c r="P2759" t="s">
        <v>2148</v>
      </c>
      <c r="Q2759" t="s">
        <v>83</v>
      </c>
      <c r="R2759" t="s">
        <v>56</v>
      </c>
      <c r="S2759" t="s">
        <v>1262</v>
      </c>
      <c r="T2759" s="127">
        <v>4.0529999999999999</v>
      </c>
      <c r="U2759" s="128">
        <v>47868</v>
      </c>
      <c r="V2759" s="126">
        <v>4.7500000000000001E-2</v>
      </c>
      <c r="W2759" s="126">
        <v>5.0229999999999997E-2</v>
      </c>
      <c r="X2759" t="s">
        <v>606</v>
      </c>
      <c r="Z2759" s="125">
        <v>850</v>
      </c>
      <c r="AA2759" s="125">
        <v>3.3944999999999999</v>
      </c>
      <c r="AB2759" s="125">
        <v>101.0497</v>
      </c>
      <c r="AC2759" s="125">
        <v>0</v>
      </c>
      <c r="AD2759" s="125">
        <v>2.91561</v>
      </c>
      <c r="AE2759" s="125"/>
      <c r="AF2759" s="125"/>
      <c r="AG2759" t="s">
        <v>16</v>
      </c>
      <c r="AH2759" s="126">
        <v>2.4285714285714301E-6</v>
      </c>
      <c r="AI2759" s="126">
        <v>2.1518443499999999E-3</v>
      </c>
      <c r="AJ2759" s="126">
        <v>1.4061344706022293E-7</v>
      </c>
    </row>
    <row r="2760" spans="1:36" x14ac:dyDescent="0.3">
      <c r="A2760">
        <v>13918</v>
      </c>
      <c r="B2760">
        <v>13923</v>
      </c>
      <c r="C2760" t="s">
        <v>2305</v>
      </c>
      <c r="D2760" t="s">
        <v>2088</v>
      </c>
      <c r="E2760" t="s">
        <v>421</v>
      </c>
      <c r="F2760" t="s">
        <v>2306</v>
      </c>
      <c r="G2760" t="s">
        <v>2307</v>
      </c>
      <c r="H2760" t="s">
        <v>75</v>
      </c>
      <c r="I2760" t="s">
        <v>226</v>
      </c>
      <c r="J2760" t="s">
        <v>60</v>
      </c>
      <c r="K2760" t="s">
        <v>306</v>
      </c>
      <c r="L2760" t="s">
        <v>773</v>
      </c>
      <c r="M2760" t="s">
        <v>475</v>
      </c>
      <c r="N2760" t="s">
        <v>1091</v>
      </c>
      <c r="O2760" t="s">
        <v>61</v>
      </c>
      <c r="P2760" t="s">
        <v>290</v>
      </c>
      <c r="Q2760" t="s">
        <v>290</v>
      </c>
      <c r="R2760" t="s">
        <v>290</v>
      </c>
      <c r="S2760" t="s">
        <v>1257</v>
      </c>
      <c r="T2760" s="127">
        <v>0</v>
      </c>
      <c r="U2760" s="128">
        <v>49846</v>
      </c>
      <c r="V2760" s="126">
        <v>0</v>
      </c>
      <c r="W2760" s="126">
        <v>0</v>
      </c>
      <c r="X2760" t="s">
        <v>606</v>
      </c>
      <c r="Z2760" s="125">
        <v>2600</v>
      </c>
      <c r="AA2760" s="125">
        <v>2.9780000000000002</v>
      </c>
      <c r="AB2760" s="125">
        <v>100</v>
      </c>
      <c r="AC2760" s="125">
        <v>0</v>
      </c>
      <c r="AD2760" s="125">
        <v>7.7427999999999999</v>
      </c>
      <c r="AE2760" s="125"/>
      <c r="AF2760" s="125"/>
      <c r="AG2760" t="s">
        <v>16</v>
      </c>
      <c r="AH2760" s="126">
        <v>0</v>
      </c>
      <c r="AI2760" s="126">
        <v>5.7145161519999996E-3</v>
      </c>
      <c r="AJ2760" s="126">
        <v>3.7341818621073942E-7</v>
      </c>
    </row>
    <row r="2761" spans="1:36" x14ac:dyDescent="0.3">
      <c r="A2761">
        <v>13918</v>
      </c>
      <c r="B2761">
        <v>13923</v>
      </c>
      <c r="C2761" t="s">
        <v>2168</v>
      </c>
      <c r="D2761" t="s">
        <v>2169</v>
      </c>
      <c r="E2761" t="s">
        <v>421</v>
      </c>
      <c r="F2761" t="s">
        <v>2170</v>
      </c>
      <c r="G2761" t="s">
        <v>2171</v>
      </c>
      <c r="H2761" t="s">
        <v>75</v>
      </c>
      <c r="I2761" t="s">
        <v>226</v>
      </c>
      <c r="J2761" t="s">
        <v>60</v>
      </c>
      <c r="K2761" t="s">
        <v>192</v>
      </c>
      <c r="L2761" t="s">
        <v>773</v>
      </c>
      <c r="M2761" t="s">
        <v>463</v>
      </c>
      <c r="N2761" t="s">
        <v>872</v>
      </c>
      <c r="O2761" t="s">
        <v>61</v>
      </c>
      <c r="P2761" t="s">
        <v>290</v>
      </c>
      <c r="Q2761" t="s">
        <v>290</v>
      </c>
      <c r="R2761" t="s">
        <v>290</v>
      </c>
      <c r="S2761" t="s">
        <v>1262</v>
      </c>
      <c r="T2761" s="127">
        <v>2.464</v>
      </c>
      <c r="U2761" s="128">
        <v>47208</v>
      </c>
      <c r="V2761" s="126">
        <v>6.25E-2</v>
      </c>
      <c r="W2761" s="126">
        <v>6.1600000000000002E-2</v>
      </c>
      <c r="X2761" t="s">
        <v>606</v>
      </c>
      <c r="Z2761" s="125">
        <v>1000</v>
      </c>
      <c r="AA2761" s="125">
        <v>3.3944999999999999</v>
      </c>
      <c r="AB2761" s="125">
        <v>40.611499999999999</v>
      </c>
      <c r="AC2761" s="125">
        <v>0</v>
      </c>
      <c r="AD2761" s="125">
        <v>1.37856</v>
      </c>
      <c r="AE2761" s="125"/>
      <c r="AF2761" s="125"/>
      <c r="AG2761" t="s">
        <v>16</v>
      </c>
      <c r="AH2761" s="126">
        <v>3.2561707692247602E-6</v>
      </c>
      <c r="AI2761" s="126">
        <v>1.0174359900000001E-3</v>
      </c>
      <c r="AJ2761" s="126">
        <v>6.6484911760949132E-8</v>
      </c>
    </row>
    <row r="2762" spans="1:36" x14ac:dyDescent="0.3">
      <c r="A2762">
        <v>13918</v>
      </c>
      <c r="B2762">
        <v>13923</v>
      </c>
      <c r="C2762" t="s">
        <v>2172</v>
      </c>
      <c r="D2762" t="s">
        <v>2173</v>
      </c>
      <c r="E2762" t="s">
        <v>421</v>
      </c>
      <c r="F2762" t="s">
        <v>2174</v>
      </c>
      <c r="G2762" t="s">
        <v>2175</v>
      </c>
      <c r="H2762" t="s">
        <v>75</v>
      </c>
      <c r="I2762" t="s">
        <v>226</v>
      </c>
      <c r="J2762" t="s">
        <v>60</v>
      </c>
      <c r="K2762" t="s">
        <v>66</v>
      </c>
      <c r="L2762" t="s">
        <v>773</v>
      </c>
      <c r="M2762" t="s">
        <v>463</v>
      </c>
      <c r="N2762" t="s">
        <v>1091</v>
      </c>
      <c r="O2762" t="s">
        <v>61</v>
      </c>
      <c r="P2762" t="s">
        <v>2101</v>
      </c>
      <c r="Q2762" t="s">
        <v>83</v>
      </c>
      <c r="R2762" t="s">
        <v>56</v>
      </c>
      <c r="S2762" t="s">
        <v>1257</v>
      </c>
      <c r="T2762" s="127">
        <v>3.0049999999999999</v>
      </c>
      <c r="U2762" s="128">
        <v>47392</v>
      </c>
      <c r="V2762" s="126">
        <v>5.0259999999999999E-2</v>
      </c>
      <c r="W2762" s="126">
        <v>7.5990000000000002E-2</v>
      </c>
      <c r="X2762" t="s">
        <v>606</v>
      </c>
      <c r="Z2762" s="125">
        <v>1000</v>
      </c>
      <c r="AA2762" s="125">
        <v>2.9780000000000002</v>
      </c>
      <c r="AB2762" s="125">
        <v>107.1978</v>
      </c>
      <c r="AC2762" s="125">
        <v>0</v>
      </c>
      <c r="AD2762" s="125">
        <v>3.1923499999999998</v>
      </c>
      <c r="AE2762" s="125"/>
      <c r="AF2762" s="125"/>
      <c r="AG2762" t="s">
        <v>16</v>
      </c>
      <c r="AH2762" s="126">
        <v>2.2402537759477402E-6</v>
      </c>
      <c r="AI2762" s="126">
        <v>2.3560902560000002E-3</v>
      </c>
      <c r="AJ2762" s="126">
        <v>1.5396000758767552E-7</v>
      </c>
    </row>
    <row r="2763" spans="1:36" x14ac:dyDescent="0.3">
      <c r="A2763">
        <v>13918</v>
      </c>
      <c r="B2763">
        <v>13927</v>
      </c>
      <c r="C2763" t="s">
        <v>1355</v>
      </c>
      <c r="D2763">
        <v>520043605</v>
      </c>
      <c r="E2763" t="s">
        <v>3092</v>
      </c>
      <c r="F2763" t="s">
        <v>1356</v>
      </c>
      <c r="G2763" t="s">
        <v>1357</v>
      </c>
      <c r="H2763" t="s">
        <v>75</v>
      </c>
      <c r="I2763" t="s">
        <v>225</v>
      </c>
      <c r="J2763" t="s">
        <v>52</v>
      </c>
      <c r="K2763" t="s">
        <v>52</v>
      </c>
      <c r="L2763" t="s">
        <v>773</v>
      </c>
      <c r="M2763" t="s">
        <v>303</v>
      </c>
      <c r="N2763" t="s">
        <v>258</v>
      </c>
      <c r="O2763" t="s">
        <v>61</v>
      </c>
      <c r="P2763" t="s">
        <v>1358</v>
      </c>
      <c r="Q2763" t="s">
        <v>64</v>
      </c>
      <c r="R2763" t="s">
        <v>56</v>
      </c>
      <c r="S2763" t="s">
        <v>1255</v>
      </c>
      <c r="T2763" s="127">
        <v>4.78</v>
      </c>
      <c r="U2763" s="128">
        <v>50009</v>
      </c>
      <c r="V2763" s="126">
        <v>5.1499999999999997E-2</v>
      </c>
      <c r="W2763" s="126">
        <v>3.04E-2</v>
      </c>
      <c r="X2763" t="s">
        <v>606</v>
      </c>
      <c r="Z2763" s="125">
        <v>4000.83</v>
      </c>
      <c r="AA2763" s="125">
        <v>1</v>
      </c>
      <c r="AB2763" s="125">
        <v>159.30000000000001</v>
      </c>
      <c r="AC2763" s="125">
        <v>0</v>
      </c>
      <c r="AD2763" s="125">
        <v>6.3733199999999997</v>
      </c>
      <c r="AE2763" s="125"/>
      <c r="AF2763" s="125"/>
      <c r="AG2763" t="s">
        <v>16</v>
      </c>
      <c r="AH2763" s="126">
        <v>2.2743789755660101E-6</v>
      </c>
      <c r="AI2763" s="126">
        <v>6.7326115999999999E-4</v>
      </c>
      <c r="AJ2763" s="126">
        <v>3.0737118284608017E-7</v>
      </c>
    </row>
    <row r="2764" spans="1:36" x14ac:dyDescent="0.3">
      <c r="A2764">
        <v>13918</v>
      </c>
      <c r="B2764">
        <v>13927</v>
      </c>
      <c r="C2764" t="s">
        <v>1369</v>
      </c>
      <c r="D2764">
        <v>520036104</v>
      </c>
      <c r="E2764" t="s">
        <v>3092</v>
      </c>
      <c r="F2764" t="s">
        <v>1370</v>
      </c>
      <c r="G2764" t="s">
        <v>1371</v>
      </c>
      <c r="H2764" t="s">
        <v>75</v>
      </c>
      <c r="I2764" t="s">
        <v>225</v>
      </c>
      <c r="J2764" t="s">
        <v>52</v>
      </c>
      <c r="K2764" t="s">
        <v>52</v>
      </c>
      <c r="L2764" t="s">
        <v>773</v>
      </c>
      <c r="M2764" t="s">
        <v>303</v>
      </c>
      <c r="N2764" t="s">
        <v>138</v>
      </c>
      <c r="O2764" t="s">
        <v>61</v>
      </c>
      <c r="P2764" t="s">
        <v>1372</v>
      </c>
      <c r="Q2764" t="s">
        <v>64</v>
      </c>
      <c r="R2764" t="s">
        <v>56</v>
      </c>
      <c r="S2764" t="s">
        <v>1255</v>
      </c>
      <c r="T2764" s="127">
        <v>1.7749999999999999</v>
      </c>
      <c r="U2764" s="128">
        <v>47239</v>
      </c>
      <c r="V2764" s="126">
        <v>3.9E-2</v>
      </c>
      <c r="W2764" s="126">
        <v>2.6599999999999999E-2</v>
      </c>
      <c r="X2764" t="s">
        <v>606</v>
      </c>
      <c r="Z2764" s="125">
        <v>21796.87</v>
      </c>
      <c r="AA2764" s="125">
        <v>1</v>
      </c>
      <c r="AB2764" s="125">
        <v>123.35</v>
      </c>
      <c r="AC2764" s="125">
        <v>0</v>
      </c>
      <c r="AD2764" s="125">
        <v>26.88644</v>
      </c>
      <c r="AE2764" s="125"/>
      <c r="AF2764" s="125"/>
      <c r="AG2764" t="s">
        <v>16</v>
      </c>
      <c r="AH2764" s="126">
        <v>2.1055064454112601E-5</v>
      </c>
      <c r="AI2764" s="126">
        <v>2.840214485E-3</v>
      </c>
      <c r="AJ2764" s="126">
        <v>1.2966737689807142E-6</v>
      </c>
    </row>
    <row r="2765" spans="1:36" x14ac:dyDescent="0.3">
      <c r="A2765">
        <v>13918</v>
      </c>
      <c r="B2765">
        <v>13927</v>
      </c>
      <c r="C2765" t="s">
        <v>1376</v>
      </c>
      <c r="D2765">
        <v>513821488</v>
      </c>
      <c r="E2765" t="s">
        <v>3092</v>
      </c>
      <c r="F2765" t="s">
        <v>1379</v>
      </c>
      <c r="G2765" t="s">
        <v>1380</v>
      </c>
      <c r="H2765" t="s">
        <v>75</v>
      </c>
      <c r="I2765" t="s">
        <v>225</v>
      </c>
      <c r="J2765" t="s">
        <v>52</v>
      </c>
      <c r="K2765" t="s">
        <v>52</v>
      </c>
      <c r="L2765" t="s">
        <v>773</v>
      </c>
      <c r="M2765" t="s">
        <v>303</v>
      </c>
      <c r="N2765" t="s">
        <v>619</v>
      </c>
      <c r="O2765" t="s">
        <v>61</v>
      </c>
      <c r="P2765" t="s">
        <v>1362</v>
      </c>
      <c r="Q2765" t="s">
        <v>64</v>
      </c>
      <c r="R2765" t="s">
        <v>56</v>
      </c>
      <c r="S2765" t="s">
        <v>1255</v>
      </c>
      <c r="T2765" s="127">
        <v>2.5840000000000001</v>
      </c>
      <c r="U2765" s="128">
        <v>48112</v>
      </c>
      <c r="V2765" s="126">
        <v>3.5000000000000003E-2</v>
      </c>
      <c r="W2765" s="126">
        <v>2.3900000000000001E-2</v>
      </c>
      <c r="X2765" t="s">
        <v>606</v>
      </c>
      <c r="Z2765" s="125">
        <v>34203.230000000003</v>
      </c>
      <c r="AA2765" s="125">
        <v>1</v>
      </c>
      <c r="AB2765" s="125">
        <v>125.94</v>
      </c>
      <c r="AC2765" s="125">
        <v>0</v>
      </c>
      <c r="AD2765" s="125">
        <v>43.07555</v>
      </c>
      <c r="AE2765" s="125"/>
      <c r="AF2765" s="125"/>
      <c r="AG2765" t="s">
        <v>16</v>
      </c>
      <c r="AH2765" s="126">
        <v>5.0552670077844597E-5</v>
      </c>
      <c r="AI2765" s="126">
        <v>4.5503904969999998E-3</v>
      </c>
      <c r="AJ2765" s="126">
        <v>2.0774388788332407E-6</v>
      </c>
    </row>
    <row r="2766" spans="1:36" x14ac:dyDescent="0.3">
      <c r="A2766">
        <v>13918</v>
      </c>
      <c r="B2766">
        <v>13927</v>
      </c>
      <c r="C2766" t="s">
        <v>1381</v>
      </c>
      <c r="D2766">
        <v>510960719</v>
      </c>
      <c r="E2766" t="s">
        <v>3092</v>
      </c>
      <c r="F2766" t="s">
        <v>1382</v>
      </c>
      <c r="G2766" t="s">
        <v>1383</v>
      </c>
      <c r="H2766" t="s">
        <v>75</v>
      </c>
      <c r="I2766" t="s">
        <v>225</v>
      </c>
      <c r="J2766" t="s">
        <v>52</v>
      </c>
      <c r="K2766" t="s">
        <v>52</v>
      </c>
      <c r="L2766" t="s">
        <v>773</v>
      </c>
      <c r="M2766" t="s">
        <v>303</v>
      </c>
      <c r="N2766" t="s">
        <v>619</v>
      </c>
      <c r="O2766" t="s">
        <v>61</v>
      </c>
      <c r="P2766" t="s">
        <v>1384</v>
      </c>
      <c r="Q2766" t="s">
        <v>69</v>
      </c>
      <c r="R2766" t="s">
        <v>56</v>
      </c>
      <c r="S2766" t="s">
        <v>1255</v>
      </c>
      <c r="T2766" s="127">
        <v>2.218</v>
      </c>
      <c r="U2766" s="128">
        <v>47669</v>
      </c>
      <c r="V2766" s="126">
        <v>1.34E-2</v>
      </c>
      <c r="W2766" s="126">
        <v>2.3099999999999999E-2</v>
      </c>
      <c r="X2766" t="s">
        <v>606</v>
      </c>
      <c r="Z2766" s="125">
        <v>17678.330000000002</v>
      </c>
      <c r="AA2766" s="125">
        <v>1</v>
      </c>
      <c r="AB2766" s="125">
        <v>118.34</v>
      </c>
      <c r="AC2766" s="125">
        <v>0.19289000000000001</v>
      </c>
      <c r="AD2766" s="125">
        <v>21.113430000000001</v>
      </c>
      <c r="AE2766" s="125"/>
      <c r="AF2766" s="125"/>
      <c r="AG2766" t="s">
        <v>16</v>
      </c>
      <c r="AH2766" s="126">
        <v>1.0004092847093399E-5</v>
      </c>
      <c r="AI2766" s="126">
        <v>2.230368532E-3</v>
      </c>
      <c r="AJ2766" s="126">
        <v>1.0182542149206246E-6</v>
      </c>
    </row>
    <row r="2767" spans="1:36" x14ac:dyDescent="0.3">
      <c r="A2767">
        <v>13918</v>
      </c>
      <c r="B2767">
        <v>13927</v>
      </c>
      <c r="C2767" t="s">
        <v>1385</v>
      </c>
      <c r="D2767">
        <v>513992529</v>
      </c>
      <c r="E2767" t="s">
        <v>3092</v>
      </c>
      <c r="F2767" t="s">
        <v>1386</v>
      </c>
      <c r="G2767" t="s">
        <v>1387</v>
      </c>
      <c r="H2767" t="s">
        <v>75</v>
      </c>
      <c r="I2767" t="s">
        <v>225</v>
      </c>
      <c r="J2767" t="s">
        <v>52</v>
      </c>
      <c r="K2767" t="s">
        <v>52</v>
      </c>
      <c r="L2767" t="s">
        <v>773</v>
      </c>
      <c r="M2767" t="s">
        <v>303</v>
      </c>
      <c r="N2767" t="s">
        <v>619</v>
      </c>
      <c r="O2767" t="s">
        <v>61</v>
      </c>
      <c r="P2767" t="s">
        <v>1388</v>
      </c>
      <c r="Q2767" t="s">
        <v>69</v>
      </c>
      <c r="R2767" t="s">
        <v>56</v>
      </c>
      <c r="S2767" t="s">
        <v>1255</v>
      </c>
      <c r="T2767" s="127">
        <v>1.7470000000000001</v>
      </c>
      <c r="U2767" s="128">
        <v>47221</v>
      </c>
      <c r="V2767" s="126">
        <v>1.9599999999999999E-2</v>
      </c>
      <c r="W2767" s="126">
        <v>2.4E-2</v>
      </c>
      <c r="X2767" t="s">
        <v>606</v>
      </c>
      <c r="Z2767" s="125">
        <v>20550</v>
      </c>
      <c r="AA2767" s="125">
        <v>1</v>
      </c>
      <c r="AB2767" s="125">
        <v>119.64</v>
      </c>
      <c r="AC2767" s="125">
        <v>0</v>
      </c>
      <c r="AD2767" s="125">
        <v>24.586020000000001</v>
      </c>
      <c r="AE2767" s="125"/>
      <c r="AF2767" s="125"/>
      <c r="AG2767" t="s">
        <v>16</v>
      </c>
      <c r="AH2767" s="126">
        <v>2.3928196853733399E-5</v>
      </c>
      <c r="AI2767" s="126">
        <v>2.597204023E-3</v>
      </c>
      <c r="AJ2767" s="126">
        <v>1.1857295803250716E-6</v>
      </c>
    </row>
    <row r="2768" spans="1:36" x14ac:dyDescent="0.3">
      <c r="A2768">
        <v>13918</v>
      </c>
      <c r="B2768">
        <v>13927</v>
      </c>
      <c r="C2768" t="s">
        <v>1373</v>
      </c>
      <c r="D2768">
        <v>514065283</v>
      </c>
      <c r="E2768" t="s">
        <v>3092</v>
      </c>
      <c r="F2768" t="s">
        <v>1399</v>
      </c>
      <c r="G2768" t="s">
        <v>1400</v>
      </c>
      <c r="H2768" t="s">
        <v>75</v>
      </c>
      <c r="I2768" t="s">
        <v>224</v>
      </c>
      <c r="J2768" t="s">
        <v>52</v>
      </c>
      <c r="K2768" t="s">
        <v>52</v>
      </c>
      <c r="L2768" t="s">
        <v>773</v>
      </c>
      <c r="M2768" t="s">
        <v>303</v>
      </c>
      <c r="N2768" t="s">
        <v>74</v>
      </c>
      <c r="O2768" t="s">
        <v>61</v>
      </c>
      <c r="P2768" t="s">
        <v>1358</v>
      </c>
      <c r="Q2768" t="s">
        <v>64</v>
      </c>
      <c r="R2768" t="s">
        <v>56</v>
      </c>
      <c r="S2768" t="s">
        <v>1255</v>
      </c>
      <c r="T2768" s="127">
        <v>0.65800000000000003</v>
      </c>
      <c r="U2768" s="128">
        <v>46631</v>
      </c>
      <c r="V2768" s="126">
        <v>2.3E-2</v>
      </c>
      <c r="W2768" s="126">
        <v>3.8699999999999998E-2</v>
      </c>
      <c r="X2768" t="s">
        <v>606</v>
      </c>
      <c r="Z2768" s="125">
        <v>30476.19</v>
      </c>
      <c r="AA2768" s="125">
        <v>1</v>
      </c>
      <c r="AB2768" s="125">
        <v>99.76</v>
      </c>
      <c r="AC2768" s="125">
        <v>0</v>
      </c>
      <c r="AD2768" s="125">
        <v>30.40305</v>
      </c>
      <c r="AE2768" s="125"/>
      <c r="AF2768" s="125"/>
      <c r="AG2768" t="s">
        <v>16</v>
      </c>
      <c r="AH2768" s="126">
        <v>3.6968773688317903E-5</v>
      </c>
      <c r="AI2768" s="126">
        <v>3.2117001359999999E-3</v>
      </c>
      <c r="AJ2768" s="126">
        <v>1.4662721220068221E-6</v>
      </c>
    </row>
    <row r="2769" spans="1:36" x14ac:dyDescent="0.3">
      <c r="A2769">
        <v>13918</v>
      </c>
      <c r="B2769">
        <v>13927</v>
      </c>
      <c r="C2769" t="s">
        <v>1401</v>
      </c>
      <c r="D2769">
        <v>510560188</v>
      </c>
      <c r="E2769" t="s">
        <v>3092</v>
      </c>
      <c r="F2769" t="s">
        <v>1402</v>
      </c>
      <c r="G2769" t="s">
        <v>1403</v>
      </c>
      <c r="H2769" t="s">
        <v>75</v>
      </c>
      <c r="I2769" t="s">
        <v>225</v>
      </c>
      <c r="J2769" t="s">
        <v>52</v>
      </c>
      <c r="K2769" t="s">
        <v>52</v>
      </c>
      <c r="L2769" t="s">
        <v>773</v>
      </c>
      <c r="M2769" t="s">
        <v>303</v>
      </c>
      <c r="N2769" t="s">
        <v>620</v>
      </c>
      <c r="O2769" t="s">
        <v>61</v>
      </c>
      <c r="P2769" t="s">
        <v>1404</v>
      </c>
      <c r="Q2769" t="s">
        <v>64</v>
      </c>
      <c r="R2769" t="s">
        <v>56</v>
      </c>
      <c r="S2769" t="s">
        <v>1255</v>
      </c>
      <c r="T2769" s="127">
        <v>0.28999999999999998</v>
      </c>
      <c r="U2769" s="128">
        <v>46310</v>
      </c>
      <c r="V2769" s="126">
        <v>2.5700000000000001E-2</v>
      </c>
      <c r="W2769" s="126">
        <v>3.27E-2</v>
      </c>
      <c r="X2769" t="s">
        <v>606</v>
      </c>
      <c r="Z2769" s="125">
        <v>31428.57</v>
      </c>
      <c r="AA2769" s="125">
        <v>1</v>
      </c>
      <c r="AB2769" s="125">
        <v>120.8</v>
      </c>
      <c r="AC2769" s="125">
        <v>0</v>
      </c>
      <c r="AD2769" s="125">
        <v>37.965710000000001</v>
      </c>
      <c r="AE2769" s="125"/>
      <c r="AF2769" s="125"/>
      <c r="AG2769" t="s">
        <v>16</v>
      </c>
      <c r="AH2769" s="126">
        <v>3.7874999941702597E-5</v>
      </c>
      <c r="AI2769" s="126">
        <v>4.01060012E-3</v>
      </c>
      <c r="AJ2769" s="126">
        <v>1.8310025528753078E-6</v>
      </c>
    </row>
    <row r="2770" spans="1:36" x14ac:dyDescent="0.3">
      <c r="A2770">
        <v>13918</v>
      </c>
      <c r="B2770">
        <v>13927</v>
      </c>
      <c r="C2770" t="s">
        <v>1405</v>
      </c>
      <c r="D2770">
        <v>513569780</v>
      </c>
      <c r="E2770" t="s">
        <v>3092</v>
      </c>
      <c r="F2770" t="s">
        <v>1406</v>
      </c>
      <c r="G2770" t="s">
        <v>1407</v>
      </c>
      <c r="H2770" t="s">
        <v>75</v>
      </c>
      <c r="I2770" t="s">
        <v>225</v>
      </c>
      <c r="J2770" t="s">
        <v>52</v>
      </c>
      <c r="K2770" t="s">
        <v>52</v>
      </c>
      <c r="L2770" t="s">
        <v>773</v>
      </c>
      <c r="M2770" t="s">
        <v>303</v>
      </c>
      <c r="N2770" t="s">
        <v>619</v>
      </c>
      <c r="O2770" t="s">
        <v>61</v>
      </c>
      <c r="P2770" t="s">
        <v>1254</v>
      </c>
      <c r="Q2770" t="s">
        <v>64</v>
      </c>
      <c r="R2770" t="s">
        <v>56</v>
      </c>
      <c r="S2770" t="s">
        <v>1255</v>
      </c>
      <c r="T2770" s="127">
        <v>3.3940000000000001</v>
      </c>
      <c r="U2770" s="128">
        <v>48213</v>
      </c>
      <c r="V2770" s="126">
        <v>1.6500000000000001E-2</v>
      </c>
      <c r="W2770" s="126">
        <v>2.12E-2</v>
      </c>
      <c r="X2770" t="s">
        <v>606</v>
      </c>
      <c r="Z2770" s="125">
        <v>30000</v>
      </c>
      <c r="AA2770" s="125">
        <v>1</v>
      </c>
      <c r="AB2770" s="125">
        <v>118.55</v>
      </c>
      <c r="AC2770" s="125">
        <v>0</v>
      </c>
      <c r="AD2770" s="125">
        <v>35.564999999999998</v>
      </c>
      <c r="AE2770" s="125"/>
      <c r="AF2770" s="125"/>
      <c r="AG2770" t="s">
        <v>16</v>
      </c>
      <c r="AH2770" s="126">
        <v>1.4180213497294399E-5</v>
      </c>
      <c r="AI2770" s="126">
        <v>3.7569952800000001E-3</v>
      </c>
      <c r="AJ2770" s="126">
        <v>1.7152215984637271E-6</v>
      </c>
    </row>
    <row r="2771" spans="1:36" x14ac:dyDescent="0.3">
      <c r="A2771">
        <v>13918</v>
      </c>
      <c r="B2771">
        <v>13927</v>
      </c>
      <c r="C2771" t="s">
        <v>1408</v>
      </c>
      <c r="D2771">
        <v>513436394</v>
      </c>
      <c r="E2771" t="s">
        <v>3092</v>
      </c>
      <c r="F2771" t="s">
        <v>1409</v>
      </c>
      <c r="G2771" t="s">
        <v>1410</v>
      </c>
      <c r="H2771" t="s">
        <v>75</v>
      </c>
      <c r="I2771" t="s">
        <v>225</v>
      </c>
      <c r="J2771" t="s">
        <v>52</v>
      </c>
      <c r="K2771" t="s">
        <v>52</v>
      </c>
      <c r="L2771" t="s">
        <v>773</v>
      </c>
      <c r="M2771" t="s">
        <v>303</v>
      </c>
      <c r="N2771" t="s">
        <v>1209</v>
      </c>
      <c r="O2771" t="s">
        <v>61</v>
      </c>
      <c r="P2771" t="s">
        <v>1254</v>
      </c>
      <c r="Q2771" t="s">
        <v>64</v>
      </c>
      <c r="R2771" t="s">
        <v>56</v>
      </c>
      <c r="S2771" t="s">
        <v>1255</v>
      </c>
      <c r="T2771" s="127">
        <v>4.351</v>
      </c>
      <c r="U2771" s="128">
        <v>48760</v>
      </c>
      <c r="V2771" s="126">
        <v>2.6499999999999999E-2</v>
      </c>
      <c r="W2771" s="126">
        <v>2.1499999999999998E-2</v>
      </c>
      <c r="X2771" t="s">
        <v>606</v>
      </c>
      <c r="Z2771" s="125">
        <v>23220.06</v>
      </c>
      <c r="AA2771" s="125">
        <v>1</v>
      </c>
      <c r="AB2771" s="125">
        <v>122.68</v>
      </c>
      <c r="AC2771" s="125">
        <v>0</v>
      </c>
      <c r="AD2771" s="125">
        <v>28.486370000000001</v>
      </c>
      <c r="AE2771" s="125"/>
      <c r="AF2771" s="125"/>
      <c r="AG2771" t="s">
        <v>16</v>
      </c>
      <c r="AH2771" s="126">
        <v>1.6987495864356502E-5</v>
      </c>
      <c r="AI2771" s="126">
        <v>3.0092269819999998E-3</v>
      </c>
      <c r="AJ2771" s="126">
        <v>1.3738348681520925E-6</v>
      </c>
    </row>
    <row r="2772" spans="1:36" x14ac:dyDescent="0.3">
      <c r="A2772">
        <v>13918</v>
      </c>
      <c r="B2772">
        <v>13927</v>
      </c>
      <c r="C2772" t="s">
        <v>1420</v>
      </c>
      <c r="D2772">
        <v>633896</v>
      </c>
      <c r="E2772" t="s">
        <v>2</v>
      </c>
      <c r="F2772" t="s">
        <v>1421</v>
      </c>
      <c r="G2772" t="s">
        <v>1422</v>
      </c>
      <c r="H2772" t="s">
        <v>75</v>
      </c>
      <c r="I2772" t="s">
        <v>226</v>
      </c>
      <c r="J2772" t="s">
        <v>52</v>
      </c>
      <c r="K2772" t="s">
        <v>307</v>
      </c>
      <c r="L2772" t="s">
        <v>773</v>
      </c>
      <c r="M2772" t="s">
        <v>303</v>
      </c>
      <c r="N2772" t="s">
        <v>620</v>
      </c>
      <c r="O2772" t="s">
        <v>61</v>
      </c>
      <c r="P2772" t="s">
        <v>1388</v>
      </c>
      <c r="Q2772" t="s">
        <v>69</v>
      </c>
      <c r="R2772" t="s">
        <v>56</v>
      </c>
      <c r="S2772" t="s">
        <v>1255</v>
      </c>
      <c r="T2772" s="127">
        <v>1.7330000000000001</v>
      </c>
      <c r="U2772" s="128">
        <v>46944</v>
      </c>
      <c r="V2772" s="126">
        <v>4.2999999999999997E-2</v>
      </c>
      <c r="W2772" s="126">
        <v>9.06E-2</v>
      </c>
      <c r="X2772" t="s">
        <v>606</v>
      </c>
      <c r="Z2772" s="125">
        <v>195904.24</v>
      </c>
      <c r="AA2772" s="125">
        <v>1</v>
      </c>
      <c r="AB2772" s="125">
        <v>77.11</v>
      </c>
      <c r="AC2772" s="125">
        <v>0</v>
      </c>
      <c r="AD2772" s="125">
        <v>151.06175999999999</v>
      </c>
      <c r="AE2772" s="125"/>
      <c r="AF2772" s="125"/>
      <c r="AG2772" t="s">
        <v>16</v>
      </c>
      <c r="AH2772" s="126">
        <v>2.0355514400000001E-4</v>
      </c>
      <c r="AI2772" s="126">
        <v>1.5957776446999999E-2</v>
      </c>
      <c r="AJ2772" s="126">
        <v>7.2853758879219437E-6</v>
      </c>
    </row>
    <row r="2773" spans="1:36" x14ac:dyDescent="0.3">
      <c r="A2773">
        <v>13918</v>
      </c>
      <c r="B2773">
        <v>13927</v>
      </c>
      <c r="C2773" t="s">
        <v>1381</v>
      </c>
      <c r="D2773">
        <v>510960719</v>
      </c>
      <c r="E2773" t="s">
        <v>3092</v>
      </c>
      <c r="F2773" t="s">
        <v>1426</v>
      </c>
      <c r="G2773" t="s">
        <v>1427</v>
      </c>
      <c r="H2773" t="s">
        <v>75</v>
      </c>
      <c r="I2773" t="s">
        <v>225</v>
      </c>
      <c r="J2773" t="s">
        <v>52</v>
      </c>
      <c r="K2773" t="s">
        <v>52</v>
      </c>
      <c r="L2773" t="s">
        <v>773</v>
      </c>
      <c r="M2773" t="s">
        <v>303</v>
      </c>
      <c r="N2773" t="s">
        <v>619</v>
      </c>
      <c r="O2773" t="s">
        <v>61</v>
      </c>
      <c r="P2773" t="s">
        <v>1384</v>
      </c>
      <c r="Q2773" t="s">
        <v>69</v>
      </c>
      <c r="R2773" t="s">
        <v>56</v>
      </c>
      <c r="S2773" t="s">
        <v>1255</v>
      </c>
      <c r="T2773" s="127">
        <v>1.482</v>
      </c>
      <c r="U2773" s="128">
        <v>46934</v>
      </c>
      <c r="V2773" s="126">
        <v>1.77E-2</v>
      </c>
      <c r="W2773" s="126">
        <v>2.29E-2</v>
      </c>
      <c r="X2773" t="s">
        <v>606</v>
      </c>
      <c r="Z2773" s="125">
        <v>9327.5</v>
      </c>
      <c r="AA2773" s="125">
        <v>1</v>
      </c>
      <c r="AB2773" s="125">
        <v>118.43</v>
      </c>
      <c r="AC2773" s="125">
        <v>0</v>
      </c>
      <c r="AD2773" s="125">
        <v>11.046559999999999</v>
      </c>
      <c r="AE2773" s="125"/>
      <c r="AF2773" s="125"/>
      <c r="AG2773" t="s">
        <v>16</v>
      </c>
      <c r="AH2773" s="126">
        <v>5.7516962956362701E-6</v>
      </c>
      <c r="AI2773" s="126">
        <v>1.166930234E-3</v>
      </c>
      <c r="AJ2773" s="126">
        <v>5.3275125265641696E-7</v>
      </c>
    </row>
    <row r="2774" spans="1:36" x14ac:dyDescent="0.3">
      <c r="A2774">
        <v>13918</v>
      </c>
      <c r="B2774">
        <v>13927</v>
      </c>
      <c r="C2774" t="s">
        <v>2178</v>
      </c>
      <c r="D2774">
        <v>520043878</v>
      </c>
      <c r="E2774" t="s">
        <v>3092</v>
      </c>
      <c r="F2774" t="s">
        <v>2179</v>
      </c>
      <c r="G2774" t="s">
        <v>2180</v>
      </c>
      <c r="H2774" t="s">
        <v>75</v>
      </c>
      <c r="I2774" t="s">
        <v>224</v>
      </c>
      <c r="J2774" t="s">
        <v>52</v>
      </c>
      <c r="K2774" t="s">
        <v>52</v>
      </c>
      <c r="L2774" t="s">
        <v>773</v>
      </c>
      <c r="M2774" t="s">
        <v>303</v>
      </c>
      <c r="N2774" t="s">
        <v>154</v>
      </c>
      <c r="O2774" t="s">
        <v>61</v>
      </c>
      <c r="P2774" t="s">
        <v>1435</v>
      </c>
      <c r="Q2774" t="s">
        <v>69</v>
      </c>
      <c r="R2774" t="s">
        <v>56</v>
      </c>
      <c r="S2774" t="s">
        <v>1255</v>
      </c>
      <c r="T2774" s="127">
        <v>0.73499999999999999</v>
      </c>
      <c r="U2774" s="128">
        <v>46660</v>
      </c>
      <c r="V2774" s="126">
        <v>3.2899999999999999E-2</v>
      </c>
      <c r="W2774" s="126">
        <v>4.1200000000000001E-2</v>
      </c>
      <c r="X2774" t="s">
        <v>606</v>
      </c>
      <c r="Z2774" s="125">
        <v>17333.330000000002</v>
      </c>
      <c r="AA2774" s="125">
        <v>1</v>
      </c>
      <c r="AB2774" s="125">
        <v>100.25</v>
      </c>
      <c r="AC2774" s="125">
        <v>0</v>
      </c>
      <c r="AD2774" s="125">
        <v>17.376660000000001</v>
      </c>
      <c r="AE2774" s="125"/>
      <c r="AF2774" s="125"/>
      <c r="AG2774" t="s">
        <v>16</v>
      </c>
      <c r="AH2774" s="126">
        <v>3.6341308716710097E-5</v>
      </c>
      <c r="AI2774" s="126">
        <v>1.8356257440000001E-3</v>
      </c>
      <c r="AJ2774" s="126">
        <v>8.3803803011839494E-7</v>
      </c>
    </row>
    <row r="2775" spans="1:36" x14ac:dyDescent="0.3">
      <c r="A2775">
        <v>13918</v>
      </c>
      <c r="B2775">
        <v>13927</v>
      </c>
      <c r="C2775" t="s">
        <v>1436</v>
      </c>
      <c r="D2775">
        <v>520010869</v>
      </c>
      <c r="E2775" t="s">
        <v>3092</v>
      </c>
      <c r="F2775" t="s">
        <v>1437</v>
      </c>
      <c r="G2775" t="s">
        <v>1438</v>
      </c>
      <c r="H2775" t="s">
        <v>75</v>
      </c>
      <c r="I2775" t="s">
        <v>225</v>
      </c>
      <c r="J2775" t="s">
        <v>52</v>
      </c>
      <c r="K2775" t="s">
        <v>52</v>
      </c>
      <c r="L2775" t="s">
        <v>773</v>
      </c>
      <c r="M2775" t="s">
        <v>303</v>
      </c>
      <c r="N2775" t="s">
        <v>1209</v>
      </c>
      <c r="O2775" t="s">
        <v>61</v>
      </c>
      <c r="P2775" t="s">
        <v>1254</v>
      </c>
      <c r="Q2775" t="s">
        <v>64</v>
      </c>
      <c r="R2775" t="s">
        <v>56</v>
      </c>
      <c r="S2775" t="s">
        <v>1255</v>
      </c>
      <c r="T2775" s="127">
        <v>11.438000000000001</v>
      </c>
      <c r="U2775" s="128">
        <v>56249</v>
      </c>
      <c r="V2775" s="126">
        <v>2.07E-2</v>
      </c>
      <c r="W2775" s="126">
        <v>2.7400000000000001E-2</v>
      </c>
      <c r="X2775" t="s">
        <v>606</v>
      </c>
      <c r="Z2775" s="125">
        <v>73356.009999999995</v>
      </c>
      <c r="AA2775" s="125">
        <v>1</v>
      </c>
      <c r="AB2775" s="125">
        <v>109.08</v>
      </c>
      <c r="AC2775" s="125">
        <v>0</v>
      </c>
      <c r="AD2775" s="125">
        <v>80.016739999999999</v>
      </c>
      <c r="AE2775" s="125"/>
      <c r="AF2775" s="125"/>
      <c r="AG2775" t="s">
        <v>16</v>
      </c>
      <c r="AH2775" s="126">
        <v>8.9703748123360402E-6</v>
      </c>
      <c r="AI2775" s="126">
        <v>8.4527629560000005E-3</v>
      </c>
      <c r="AJ2775" s="126">
        <v>3.8590310891791503E-6</v>
      </c>
    </row>
    <row r="2776" spans="1:36" x14ac:dyDescent="0.3">
      <c r="A2776">
        <v>13918</v>
      </c>
      <c r="B2776">
        <v>13927</v>
      </c>
      <c r="C2776" t="s">
        <v>1359</v>
      </c>
      <c r="D2776">
        <v>520026683</v>
      </c>
      <c r="E2776" t="s">
        <v>3092</v>
      </c>
      <c r="F2776" t="s">
        <v>1439</v>
      </c>
      <c r="G2776" t="s">
        <v>1440</v>
      </c>
      <c r="H2776" t="s">
        <v>75</v>
      </c>
      <c r="I2776" t="s">
        <v>225</v>
      </c>
      <c r="J2776" t="s">
        <v>52</v>
      </c>
      <c r="K2776" t="s">
        <v>52</v>
      </c>
      <c r="L2776" t="s">
        <v>773</v>
      </c>
      <c r="M2776" t="s">
        <v>303</v>
      </c>
      <c r="N2776" t="s">
        <v>619</v>
      </c>
      <c r="O2776" t="s">
        <v>61</v>
      </c>
      <c r="P2776" t="s">
        <v>1362</v>
      </c>
      <c r="Q2776" t="s">
        <v>64</v>
      </c>
      <c r="R2776" t="s">
        <v>56</v>
      </c>
      <c r="S2776" t="s">
        <v>1255</v>
      </c>
      <c r="T2776" s="127">
        <v>1.885</v>
      </c>
      <c r="U2776" s="128">
        <v>47394</v>
      </c>
      <c r="V2776" s="126">
        <v>1.14E-2</v>
      </c>
      <c r="W2776" s="126">
        <v>2.3699999999999999E-2</v>
      </c>
      <c r="X2776" t="s">
        <v>606</v>
      </c>
      <c r="Z2776" s="125">
        <v>22500</v>
      </c>
      <c r="AA2776" s="125">
        <v>1</v>
      </c>
      <c r="AB2776" s="125">
        <v>115.86</v>
      </c>
      <c r="AC2776" s="125">
        <v>0</v>
      </c>
      <c r="AD2776" s="125">
        <v>26.0685</v>
      </c>
      <c r="AE2776" s="125"/>
      <c r="AF2776" s="125"/>
      <c r="AG2776" t="s">
        <v>16</v>
      </c>
      <c r="AH2776" s="126">
        <v>1.0579847590947499E-5</v>
      </c>
      <c r="AI2776" s="126">
        <v>2.753809404E-3</v>
      </c>
      <c r="AJ2776" s="126">
        <v>1.2572263247448806E-6</v>
      </c>
    </row>
    <row r="2777" spans="1:36" x14ac:dyDescent="0.3">
      <c r="A2777">
        <v>13918</v>
      </c>
      <c r="B2777">
        <v>13927</v>
      </c>
      <c r="C2777" t="s">
        <v>1414</v>
      </c>
      <c r="D2777">
        <v>513623314</v>
      </c>
      <c r="E2777" t="s">
        <v>3092</v>
      </c>
      <c r="F2777" t="s">
        <v>1446</v>
      </c>
      <c r="G2777" t="s">
        <v>1447</v>
      </c>
      <c r="H2777" t="s">
        <v>75</v>
      </c>
      <c r="I2777" t="s">
        <v>225</v>
      </c>
      <c r="J2777" t="s">
        <v>52</v>
      </c>
      <c r="K2777" t="s">
        <v>52</v>
      </c>
      <c r="L2777" t="s">
        <v>773</v>
      </c>
      <c r="M2777" t="s">
        <v>303</v>
      </c>
      <c r="N2777" t="s">
        <v>619</v>
      </c>
      <c r="O2777" t="s">
        <v>61</v>
      </c>
      <c r="P2777" t="s">
        <v>1362</v>
      </c>
      <c r="Q2777" t="s">
        <v>64</v>
      </c>
      <c r="R2777" t="s">
        <v>56</v>
      </c>
      <c r="S2777" t="s">
        <v>1255</v>
      </c>
      <c r="T2777" s="127">
        <v>2.2160000000000002</v>
      </c>
      <c r="U2777" s="128">
        <v>47202</v>
      </c>
      <c r="V2777" s="126">
        <v>7.7999999999999996E-3</v>
      </c>
      <c r="W2777" s="126">
        <v>2.35E-2</v>
      </c>
      <c r="X2777" t="s">
        <v>606</v>
      </c>
      <c r="Z2777" s="125">
        <v>902.44</v>
      </c>
      <c r="AA2777" s="125">
        <v>1</v>
      </c>
      <c r="AB2777" s="125">
        <v>114.51</v>
      </c>
      <c r="AC2777" s="125">
        <v>0</v>
      </c>
      <c r="AD2777" s="125">
        <v>1.03338</v>
      </c>
      <c r="AE2777" s="125"/>
      <c r="AF2777" s="125"/>
      <c r="AG2777" t="s">
        <v>16</v>
      </c>
      <c r="AH2777" s="126">
        <v>1.72426465454716E-6</v>
      </c>
      <c r="AI2777" s="126">
        <v>1.09163609E-4</v>
      </c>
      <c r="AJ2777" s="126">
        <v>4.9837640810359806E-8</v>
      </c>
    </row>
    <row r="2778" spans="1:36" x14ac:dyDescent="0.3">
      <c r="A2778">
        <v>13918</v>
      </c>
      <c r="B2778">
        <v>13927</v>
      </c>
      <c r="C2778" t="s">
        <v>1448</v>
      </c>
      <c r="D2778">
        <v>1665</v>
      </c>
      <c r="E2778" t="s">
        <v>2</v>
      </c>
      <c r="F2778" t="s">
        <v>1449</v>
      </c>
      <c r="G2778" t="s">
        <v>1450</v>
      </c>
      <c r="H2778" t="s">
        <v>75</v>
      </c>
      <c r="I2778" t="s">
        <v>224</v>
      </c>
      <c r="J2778" t="s">
        <v>52</v>
      </c>
      <c r="K2778" t="s">
        <v>306</v>
      </c>
      <c r="L2778" t="s">
        <v>773</v>
      </c>
      <c r="M2778" t="s">
        <v>303</v>
      </c>
      <c r="N2778" t="s">
        <v>620</v>
      </c>
      <c r="O2778" t="s">
        <v>61</v>
      </c>
      <c r="P2778" t="s">
        <v>1358</v>
      </c>
      <c r="Q2778" t="s">
        <v>64</v>
      </c>
      <c r="R2778" t="s">
        <v>56</v>
      </c>
      <c r="S2778" t="s">
        <v>1255</v>
      </c>
      <c r="T2778" s="127">
        <v>2.9790000000000001</v>
      </c>
      <c r="U2778" s="128">
        <v>48502</v>
      </c>
      <c r="V2778" s="126">
        <v>4.4999999999999998E-2</v>
      </c>
      <c r="W2778" s="126">
        <v>5.0799999999999998E-2</v>
      </c>
      <c r="X2778" t="s">
        <v>606</v>
      </c>
      <c r="Z2778" s="125">
        <v>45487.23</v>
      </c>
      <c r="AA2778" s="125">
        <v>1</v>
      </c>
      <c r="AB2778" s="125">
        <v>99.42</v>
      </c>
      <c r="AC2778" s="125">
        <v>0</v>
      </c>
      <c r="AD2778" s="125">
        <v>45.223399999999998</v>
      </c>
      <c r="AE2778" s="125"/>
      <c r="AF2778" s="125"/>
      <c r="AG2778" t="s">
        <v>16</v>
      </c>
      <c r="AH2778" s="126">
        <v>6.4842570897046204E-5</v>
      </c>
      <c r="AI2778" s="126">
        <v>4.7772838560000003E-3</v>
      </c>
      <c r="AJ2778" s="126">
        <v>2.1810249525084923E-6</v>
      </c>
    </row>
    <row r="2779" spans="1:36" x14ac:dyDescent="0.3">
      <c r="A2779">
        <v>13918</v>
      </c>
      <c r="B2779">
        <v>13927</v>
      </c>
      <c r="C2779" t="s">
        <v>1454</v>
      </c>
      <c r="D2779">
        <v>511809071</v>
      </c>
      <c r="E2779" t="s">
        <v>3092</v>
      </c>
      <c r="F2779" t="s">
        <v>1455</v>
      </c>
      <c r="G2779" t="s">
        <v>1456</v>
      </c>
      <c r="H2779" t="s">
        <v>75</v>
      </c>
      <c r="I2779" t="s">
        <v>225</v>
      </c>
      <c r="J2779" t="s">
        <v>52</v>
      </c>
      <c r="K2779" t="s">
        <v>52</v>
      </c>
      <c r="L2779" t="s">
        <v>773</v>
      </c>
      <c r="M2779" t="s">
        <v>303</v>
      </c>
      <c r="N2779" t="s">
        <v>74</v>
      </c>
      <c r="O2779" t="s">
        <v>61</v>
      </c>
      <c r="P2779" t="s">
        <v>1358</v>
      </c>
      <c r="Q2779" t="s">
        <v>64</v>
      </c>
      <c r="R2779" t="s">
        <v>56</v>
      </c>
      <c r="S2779" t="s">
        <v>1255</v>
      </c>
      <c r="T2779" s="127">
        <v>0.60399999999999998</v>
      </c>
      <c r="U2779" s="128">
        <v>46609</v>
      </c>
      <c r="V2779" s="126">
        <v>1.0500000000000001E-2</v>
      </c>
      <c r="W2779" s="126">
        <v>3.7699999999999997E-2</v>
      </c>
      <c r="X2779" t="s">
        <v>606</v>
      </c>
      <c r="Z2779" s="125">
        <v>10000</v>
      </c>
      <c r="AA2779" s="125">
        <v>1</v>
      </c>
      <c r="AB2779" s="125">
        <v>116.65</v>
      </c>
      <c r="AC2779" s="125">
        <v>0</v>
      </c>
      <c r="AD2779" s="125">
        <v>11.664999999999999</v>
      </c>
      <c r="AE2779" s="125"/>
      <c r="AF2779" s="125"/>
      <c r="AG2779" t="s">
        <v>16</v>
      </c>
      <c r="AH2779" s="126">
        <v>4.3678846667391799E-5</v>
      </c>
      <c r="AI2779" s="126">
        <v>1.232260647E-3</v>
      </c>
      <c r="AJ2779" s="126">
        <v>5.6257725140107908E-7</v>
      </c>
    </row>
    <row r="2780" spans="1:36" x14ac:dyDescent="0.3">
      <c r="A2780">
        <v>13918</v>
      </c>
      <c r="B2780">
        <v>13927</v>
      </c>
      <c r="C2780" t="s">
        <v>1520</v>
      </c>
      <c r="D2780">
        <v>510454333</v>
      </c>
      <c r="E2780" t="s">
        <v>3092</v>
      </c>
      <c r="F2780" t="s">
        <v>2181</v>
      </c>
      <c r="G2780" t="s">
        <v>2182</v>
      </c>
      <c r="H2780" t="s">
        <v>75</v>
      </c>
      <c r="I2780" t="s">
        <v>224</v>
      </c>
      <c r="J2780" t="s">
        <v>52</v>
      </c>
      <c r="K2780" t="s">
        <v>52</v>
      </c>
      <c r="L2780" t="s">
        <v>773</v>
      </c>
      <c r="M2780" t="s">
        <v>303</v>
      </c>
      <c r="N2780" t="s">
        <v>1209</v>
      </c>
      <c r="O2780" t="s">
        <v>61</v>
      </c>
      <c r="P2780" t="s">
        <v>1404</v>
      </c>
      <c r="Q2780" t="s">
        <v>64</v>
      </c>
      <c r="R2780" t="s">
        <v>56</v>
      </c>
      <c r="S2780" t="s">
        <v>1255</v>
      </c>
      <c r="T2780" s="127">
        <v>0.499</v>
      </c>
      <c r="U2780" s="128">
        <v>46386</v>
      </c>
      <c r="V2780" s="126">
        <v>2.8000000000000001E-2</v>
      </c>
      <c r="W2780" s="126">
        <v>4.9000000000000002E-2</v>
      </c>
      <c r="X2780" t="s">
        <v>606</v>
      </c>
      <c r="Z2780" s="125">
        <v>2486.86</v>
      </c>
      <c r="AA2780" s="125">
        <v>1</v>
      </c>
      <c r="AB2780" s="125">
        <v>99.01</v>
      </c>
      <c r="AC2780" s="125">
        <v>0</v>
      </c>
      <c r="AD2780" s="125">
        <v>2.46224</v>
      </c>
      <c r="AE2780" s="125"/>
      <c r="AF2780" s="125"/>
      <c r="AG2780" t="s">
        <v>16</v>
      </c>
      <c r="AH2780" s="126">
        <v>2.8761319812492899E-5</v>
      </c>
      <c r="AI2780" s="126">
        <v>2.6010471100000002E-4</v>
      </c>
      <c r="AJ2780" s="126">
        <v>1.1874841075780481E-7</v>
      </c>
    </row>
    <row r="2781" spans="1:36" x14ac:dyDescent="0.3">
      <c r="A2781">
        <v>13918</v>
      </c>
      <c r="B2781">
        <v>13927</v>
      </c>
      <c r="C2781" t="s">
        <v>1468</v>
      </c>
      <c r="D2781">
        <v>513901371</v>
      </c>
      <c r="E2781" t="s">
        <v>3092</v>
      </c>
      <c r="F2781" t="s">
        <v>2308</v>
      </c>
      <c r="G2781" t="s">
        <v>2309</v>
      </c>
      <c r="H2781" t="s">
        <v>75</v>
      </c>
      <c r="I2781" t="s">
        <v>224</v>
      </c>
      <c r="J2781" t="s">
        <v>52</v>
      </c>
      <c r="K2781" t="s">
        <v>52</v>
      </c>
      <c r="L2781" t="s">
        <v>773</v>
      </c>
      <c r="M2781" t="s">
        <v>303</v>
      </c>
      <c r="N2781" t="s">
        <v>615</v>
      </c>
      <c r="O2781" t="s">
        <v>61</v>
      </c>
      <c r="P2781" t="s">
        <v>1372</v>
      </c>
      <c r="Q2781" t="s">
        <v>64</v>
      </c>
      <c r="R2781" t="s">
        <v>56</v>
      </c>
      <c r="S2781" t="s">
        <v>1255</v>
      </c>
      <c r="T2781" s="127">
        <v>1.9890000000000001</v>
      </c>
      <c r="U2781" s="128">
        <v>47696</v>
      </c>
      <c r="V2781" s="126">
        <v>2.0500000000000001E-2</v>
      </c>
      <c r="W2781" s="126">
        <v>4.0800000000000003E-2</v>
      </c>
      <c r="X2781" t="s">
        <v>606</v>
      </c>
      <c r="Z2781" s="125">
        <v>16363.64</v>
      </c>
      <c r="AA2781" s="125">
        <v>1</v>
      </c>
      <c r="AB2781" s="125">
        <v>96.95</v>
      </c>
      <c r="AC2781" s="125">
        <v>0</v>
      </c>
      <c r="AD2781" s="125">
        <v>15.864549999999999</v>
      </c>
      <c r="AE2781" s="125"/>
      <c r="AF2781" s="125"/>
      <c r="AG2781" t="s">
        <v>16</v>
      </c>
      <c r="AH2781" s="126">
        <v>2.0859962218417E-5</v>
      </c>
      <c r="AI2781" s="126">
        <v>1.675890326E-3</v>
      </c>
      <c r="AJ2781" s="126">
        <v>7.6511229607500987E-7</v>
      </c>
    </row>
    <row r="2782" spans="1:36" x14ac:dyDescent="0.3">
      <c r="A2782">
        <v>13918</v>
      </c>
      <c r="B2782">
        <v>13927</v>
      </c>
      <c r="C2782" t="s">
        <v>1411</v>
      </c>
      <c r="D2782">
        <v>513257873</v>
      </c>
      <c r="E2782" t="s">
        <v>3092</v>
      </c>
      <c r="F2782" t="s">
        <v>2183</v>
      </c>
      <c r="G2782" t="s">
        <v>2184</v>
      </c>
      <c r="H2782" t="s">
        <v>75</v>
      </c>
      <c r="I2782" t="s">
        <v>225</v>
      </c>
      <c r="J2782" t="s">
        <v>52</v>
      </c>
      <c r="K2782" t="s">
        <v>52</v>
      </c>
      <c r="L2782" t="s">
        <v>773</v>
      </c>
      <c r="M2782" t="s">
        <v>303</v>
      </c>
      <c r="N2782" t="s">
        <v>619</v>
      </c>
      <c r="O2782" t="s">
        <v>61</v>
      </c>
      <c r="P2782" t="s">
        <v>1362</v>
      </c>
      <c r="Q2782" t="s">
        <v>64</v>
      </c>
      <c r="R2782" t="s">
        <v>56</v>
      </c>
      <c r="S2782" t="s">
        <v>1255</v>
      </c>
      <c r="T2782" s="127">
        <v>2.62</v>
      </c>
      <c r="U2782" s="128">
        <v>47542</v>
      </c>
      <c r="V2782" s="126">
        <v>8.3999999999999995E-3</v>
      </c>
      <c r="W2782" s="126">
        <v>2.3699999999999999E-2</v>
      </c>
      <c r="X2782" t="s">
        <v>606</v>
      </c>
      <c r="Z2782" s="125">
        <v>68000</v>
      </c>
      <c r="AA2782" s="125">
        <v>1</v>
      </c>
      <c r="AB2782" s="125">
        <v>114.78</v>
      </c>
      <c r="AC2782" s="125">
        <v>0</v>
      </c>
      <c r="AD2782" s="125">
        <v>78.050399999999996</v>
      </c>
      <c r="AE2782" s="125"/>
      <c r="AF2782" s="125"/>
      <c r="AG2782" t="s">
        <v>16</v>
      </c>
      <c r="AH2782" s="126">
        <v>4.6973391705362E-5</v>
      </c>
      <c r="AI2782" s="126">
        <v>8.2450438470000002E-3</v>
      </c>
      <c r="AJ2782" s="126">
        <v>3.7641988429279713E-6</v>
      </c>
    </row>
    <row r="2783" spans="1:36" x14ac:dyDescent="0.3">
      <c r="A2783">
        <v>13918</v>
      </c>
      <c r="B2783">
        <v>13927</v>
      </c>
      <c r="C2783" t="s">
        <v>1385</v>
      </c>
      <c r="D2783">
        <v>513992529</v>
      </c>
      <c r="E2783" t="s">
        <v>3092</v>
      </c>
      <c r="F2783" t="s">
        <v>1464</v>
      </c>
      <c r="G2783" t="s">
        <v>1465</v>
      </c>
      <c r="H2783" t="s">
        <v>75</v>
      </c>
      <c r="I2783" t="s">
        <v>225</v>
      </c>
      <c r="J2783" t="s">
        <v>52</v>
      </c>
      <c r="K2783" t="s">
        <v>52</v>
      </c>
      <c r="L2783" t="s">
        <v>773</v>
      </c>
      <c r="M2783" t="s">
        <v>303</v>
      </c>
      <c r="N2783" t="s">
        <v>619</v>
      </c>
      <c r="O2783" t="s">
        <v>61</v>
      </c>
      <c r="P2783" t="s">
        <v>1388</v>
      </c>
      <c r="Q2783" t="s">
        <v>69</v>
      </c>
      <c r="R2783" t="s">
        <v>56</v>
      </c>
      <c r="S2783" t="s">
        <v>1255</v>
      </c>
      <c r="T2783" s="127">
        <v>5.0049999999999999</v>
      </c>
      <c r="U2783" s="128">
        <v>48665</v>
      </c>
      <c r="V2783" s="126">
        <v>1.5800000000000002E-2</v>
      </c>
      <c r="W2783" s="126">
        <v>2.47E-2</v>
      </c>
      <c r="X2783" t="s">
        <v>606</v>
      </c>
      <c r="Z2783" s="125">
        <v>17778.96</v>
      </c>
      <c r="AA2783" s="125">
        <v>1</v>
      </c>
      <c r="AB2783" s="125">
        <v>114.82</v>
      </c>
      <c r="AC2783" s="125">
        <v>0</v>
      </c>
      <c r="AD2783" s="125">
        <v>20.413799999999998</v>
      </c>
      <c r="AE2783" s="125"/>
      <c r="AF2783" s="125"/>
      <c r="AG2783" t="s">
        <v>16</v>
      </c>
      <c r="AH2783" s="126">
        <v>1.6122072753805001E-5</v>
      </c>
      <c r="AI2783" s="126">
        <v>2.1564614149999998E-3</v>
      </c>
      <c r="AJ2783" s="126">
        <v>9.8451260134173579E-7</v>
      </c>
    </row>
    <row r="2784" spans="1:36" x14ac:dyDescent="0.3">
      <c r="A2784">
        <v>13918</v>
      </c>
      <c r="B2784">
        <v>13927</v>
      </c>
      <c r="C2784" t="s">
        <v>1468</v>
      </c>
      <c r="D2784">
        <v>513901371</v>
      </c>
      <c r="E2784" t="s">
        <v>3092</v>
      </c>
      <c r="F2784" t="s">
        <v>1469</v>
      </c>
      <c r="G2784" t="s">
        <v>1470</v>
      </c>
      <c r="H2784" t="s">
        <v>75</v>
      </c>
      <c r="I2784" t="s">
        <v>593</v>
      </c>
      <c r="J2784" t="s">
        <v>52</v>
      </c>
      <c r="K2784" t="s">
        <v>52</v>
      </c>
      <c r="L2784" t="s">
        <v>773</v>
      </c>
      <c r="M2784" t="s">
        <v>303</v>
      </c>
      <c r="N2784" t="s">
        <v>615</v>
      </c>
      <c r="O2784" t="s">
        <v>61</v>
      </c>
      <c r="P2784" t="s">
        <v>1372</v>
      </c>
      <c r="Q2784" t="s">
        <v>64</v>
      </c>
      <c r="R2784" t="s">
        <v>56</v>
      </c>
      <c r="S2784" t="s">
        <v>1255</v>
      </c>
      <c r="T2784" s="127">
        <v>1.083</v>
      </c>
      <c r="U2784" s="128">
        <v>46600</v>
      </c>
      <c r="V2784" s="126">
        <v>2.5000000000000001E-3</v>
      </c>
      <c r="W2784" s="126">
        <v>4.2999999999999997E-2</v>
      </c>
      <c r="X2784" t="s">
        <v>606</v>
      </c>
      <c r="Z2784" s="125">
        <v>85000</v>
      </c>
      <c r="AA2784" s="125">
        <v>1</v>
      </c>
      <c r="AB2784" s="125">
        <v>95.9</v>
      </c>
      <c r="AC2784" s="125">
        <v>0</v>
      </c>
      <c r="AD2784" s="125">
        <v>81.515000000000001</v>
      </c>
      <c r="AE2784" s="125"/>
      <c r="AF2784" s="125"/>
      <c r="AG2784" t="s">
        <v>16</v>
      </c>
      <c r="AH2784" s="126">
        <v>1.50017119E-4</v>
      </c>
      <c r="AI2784" s="126">
        <v>8.6110352949999996E-3</v>
      </c>
      <c r="AJ2784" s="126">
        <v>3.9312888682348024E-6</v>
      </c>
    </row>
    <row r="2785" spans="1:36" x14ac:dyDescent="0.3">
      <c r="A2785">
        <v>13918</v>
      </c>
      <c r="B2785">
        <v>13927</v>
      </c>
      <c r="C2785" t="s">
        <v>1471</v>
      </c>
      <c r="D2785">
        <v>520042847</v>
      </c>
      <c r="E2785" t="s">
        <v>3092</v>
      </c>
      <c r="F2785" t="s">
        <v>1472</v>
      </c>
      <c r="G2785" t="s">
        <v>1473</v>
      </c>
      <c r="H2785" t="s">
        <v>75</v>
      </c>
      <c r="I2785" t="s">
        <v>224</v>
      </c>
      <c r="J2785" t="s">
        <v>52</v>
      </c>
      <c r="K2785" t="s">
        <v>52</v>
      </c>
      <c r="L2785" t="s">
        <v>773</v>
      </c>
      <c r="M2785" t="s">
        <v>303</v>
      </c>
      <c r="N2785" t="s">
        <v>673</v>
      </c>
      <c r="O2785" t="s">
        <v>61</v>
      </c>
      <c r="P2785" t="s">
        <v>1358</v>
      </c>
      <c r="Q2785" t="s">
        <v>64</v>
      </c>
      <c r="R2785" t="s">
        <v>56</v>
      </c>
      <c r="S2785" t="s">
        <v>1255</v>
      </c>
      <c r="T2785" s="127">
        <v>0.249</v>
      </c>
      <c r="U2785" s="128">
        <v>46295</v>
      </c>
      <c r="V2785" s="126">
        <v>3.9E-2</v>
      </c>
      <c r="W2785" s="126">
        <v>4.3200000000000002E-2</v>
      </c>
      <c r="X2785" t="s">
        <v>606</v>
      </c>
      <c r="Z2785" s="125">
        <v>2476.5</v>
      </c>
      <c r="AA2785" s="125">
        <v>1</v>
      </c>
      <c r="AB2785" s="125">
        <v>100.88</v>
      </c>
      <c r="AC2785" s="125">
        <v>0</v>
      </c>
      <c r="AD2785" s="125">
        <v>2.4982899999999999</v>
      </c>
      <c r="AE2785" s="125"/>
      <c r="AF2785" s="125"/>
      <c r="AG2785" t="s">
        <v>16</v>
      </c>
      <c r="AH2785" s="126">
        <v>8.5964091398396601E-6</v>
      </c>
      <c r="AI2785" s="126">
        <v>2.6391293999999997E-4</v>
      </c>
      <c r="AJ2785" s="126">
        <v>1.2048702283778842E-7</v>
      </c>
    </row>
    <row r="2786" spans="1:36" x14ac:dyDescent="0.3">
      <c r="A2786">
        <v>13918</v>
      </c>
      <c r="B2786">
        <v>13927</v>
      </c>
      <c r="C2786" t="s">
        <v>1376</v>
      </c>
      <c r="D2786">
        <v>513821488</v>
      </c>
      <c r="E2786" t="s">
        <v>3092</v>
      </c>
      <c r="F2786" t="s">
        <v>1474</v>
      </c>
      <c r="G2786" t="s">
        <v>1475</v>
      </c>
      <c r="H2786" t="s">
        <v>75</v>
      </c>
      <c r="I2786" t="s">
        <v>225</v>
      </c>
      <c r="J2786" t="s">
        <v>52</v>
      </c>
      <c r="K2786" t="s">
        <v>52</v>
      </c>
      <c r="L2786" t="s">
        <v>773</v>
      </c>
      <c r="M2786" t="s">
        <v>303</v>
      </c>
      <c r="N2786" t="s">
        <v>619</v>
      </c>
      <c r="O2786" t="s">
        <v>61</v>
      </c>
      <c r="P2786" t="s">
        <v>1362</v>
      </c>
      <c r="Q2786" t="s">
        <v>64</v>
      </c>
      <c r="R2786" t="s">
        <v>56</v>
      </c>
      <c r="S2786" t="s">
        <v>1255</v>
      </c>
      <c r="T2786" s="127">
        <v>5.1669999999999998</v>
      </c>
      <c r="U2786" s="128">
        <v>49207</v>
      </c>
      <c r="V2786" s="126">
        <v>2.5000000000000001E-2</v>
      </c>
      <c r="W2786" s="126">
        <v>2.4199999999999999E-2</v>
      </c>
      <c r="X2786" t="s">
        <v>606</v>
      </c>
      <c r="Z2786" s="125">
        <v>53800</v>
      </c>
      <c r="AA2786" s="125">
        <v>1</v>
      </c>
      <c r="AB2786" s="125">
        <v>120.75</v>
      </c>
      <c r="AC2786" s="125">
        <v>0</v>
      </c>
      <c r="AD2786" s="125">
        <v>64.963499999999996</v>
      </c>
      <c r="AE2786" s="125"/>
      <c r="AF2786" s="125"/>
      <c r="AG2786" t="s">
        <v>16</v>
      </c>
      <c r="AH2786" s="126">
        <v>3.98670434102269E-5</v>
      </c>
      <c r="AI2786" s="126">
        <v>6.8625773340000003E-3</v>
      </c>
      <c r="AJ2786" s="126">
        <v>3.1330464870462066E-6</v>
      </c>
    </row>
    <row r="2787" spans="1:36" x14ac:dyDescent="0.3">
      <c r="A2787">
        <v>13918</v>
      </c>
      <c r="B2787">
        <v>13927</v>
      </c>
      <c r="C2787" t="s">
        <v>1359</v>
      </c>
      <c r="D2787">
        <v>520026683</v>
      </c>
      <c r="E2787" t="s">
        <v>3092</v>
      </c>
      <c r="F2787" t="s">
        <v>1476</v>
      </c>
      <c r="G2787" t="s">
        <v>1477</v>
      </c>
      <c r="H2787" t="s">
        <v>75</v>
      </c>
      <c r="I2787" t="s">
        <v>225</v>
      </c>
      <c r="J2787" t="s">
        <v>52</v>
      </c>
      <c r="K2787" t="s">
        <v>52</v>
      </c>
      <c r="L2787" t="s">
        <v>773</v>
      </c>
      <c r="M2787" t="s">
        <v>303</v>
      </c>
      <c r="N2787" t="s">
        <v>619</v>
      </c>
      <c r="O2787" t="s">
        <v>61</v>
      </c>
      <c r="P2787" t="s">
        <v>1362</v>
      </c>
      <c r="Q2787" t="s">
        <v>64</v>
      </c>
      <c r="R2787" t="s">
        <v>56</v>
      </c>
      <c r="S2787" t="s">
        <v>1255</v>
      </c>
      <c r="T2787" s="127">
        <v>3.9209999999999998</v>
      </c>
      <c r="U2787" s="128">
        <v>48218</v>
      </c>
      <c r="V2787" s="126">
        <v>9.1999999999999998E-3</v>
      </c>
      <c r="W2787" s="126">
        <v>2.4E-2</v>
      </c>
      <c r="X2787" t="s">
        <v>606</v>
      </c>
      <c r="Z2787" s="125">
        <v>20000</v>
      </c>
      <c r="AA2787" s="125">
        <v>1</v>
      </c>
      <c r="AB2787" s="125">
        <v>113.4</v>
      </c>
      <c r="AC2787" s="125">
        <v>0</v>
      </c>
      <c r="AD2787" s="125">
        <v>22.68</v>
      </c>
      <c r="AE2787" s="125"/>
      <c r="AF2787" s="125"/>
      <c r="AG2787" t="s">
        <v>16</v>
      </c>
      <c r="AH2787" s="126">
        <v>7.7318202676524205E-6</v>
      </c>
      <c r="AI2787" s="126">
        <v>2.3958569640000001E-3</v>
      </c>
      <c r="AJ2787" s="126">
        <v>1.0938064347858101E-6</v>
      </c>
    </row>
    <row r="2788" spans="1:36" x14ac:dyDescent="0.3">
      <c r="A2788">
        <v>13918</v>
      </c>
      <c r="B2788">
        <v>13927</v>
      </c>
      <c r="C2788" t="s">
        <v>1373</v>
      </c>
      <c r="D2788">
        <v>514065283</v>
      </c>
      <c r="E2788" t="s">
        <v>3092</v>
      </c>
      <c r="F2788" t="s">
        <v>1478</v>
      </c>
      <c r="G2788" t="s">
        <v>1479</v>
      </c>
      <c r="H2788" t="s">
        <v>75</v>
      </c>
      <c r="I2788" t="s">
        <v>224</v>
      </c>
      <c r="J2788" t="s">
        <v>52</v>
      </c>
      <c r="K2788" t="s">
        <v>52</v>
      </c>
      <c r="L2788" t="s">
        <v>773</v>
      </c>
      <c r="M2788" t="s">
        <v>303</v>
      </c>
      <c r="N2788" t="s">
        <v>74</v>
      </c>
      <c r="O2788" t="s">
        <v>61</v>
      </c>
      <c r="P2788" t="s">
        <v>1358</v>
      </c>
      <c r="Q2788" t="s">
        <v>64</v>
      </c>
      <c r="R2788" t="s">
        <v>56</v>
      </c>
      <c r="S2788" t="s">
        <v>1255</v>
      </c>
      <c r="T2788" s="127">
        <v>1.2310000000000001</v>
      </c>
      <c r="U2788" s="128">
        <v>47027</v>
      </c>
      <c r="V2788" s="126">
        <v>2.1499999999999998E-2</v>
      </c>
      <c r="W2788" s="126">
        <v>0.04</v>
      </c>
      <c r="X2788" t="s">
        <v>606</v>
      </c>
      <c r="Z2788" s="125">
        <v>5008.22</v>
      </c>
      <c r="AA2788" s="125">
        <v>1</v>
      </c>
      <c r="AB2788" s="125">
        <v>97.82</v>
      </c>
      <c r="AC2788" s="125">
        <v>3.7810000000000003E-2</v>
      </c>
      <c r="AD2788" s="125">
        <v>4.9368499999999997</v>
      </c>
      <c r="AE2788" s="125"/>
      <c r="AF2788" s="125"/>
      <c r="AG2788" t="s">
        <v>16</v>
      </c>
      <c r="AH2788" s="126">
        <v>1.0242030890456999E-5</v>
      </c>
      <c r="AI2788" s="126">
        <v>5.2151615699999999E-4</v>
      </c>
      <c r="AJ2788" s="126">
        <v>2.3809339936385918E-7</v>
      </c>
    </row>
    <row r="2789" spans="1:36" x14ac:dyDescent="0.3">
      <c r="A2789">
        <v>13918</v>
      </c>
      <c r="B2789">
        <v>13927</v>
      </c>
      <c r="C2789" t="s">
        <v>1401</v>
      </c>
      <c r="D2789">
        <v>510560188</v>
      </c>
      <c r="E2789" t="s">
        <v>3092</v>
      </c>
      <c r="F2789" t="s">
        <v>1480</v>
      </c>
      <c r="G2789" t="s">
        <v>1481</v>
      </c>
      <c r="H2789" t="s">
        <v>75</v>
      </c>
      <c r="I2789" t="s">
        <v>224</v>
      </c>
      <c r="J2789" t="s">
        <v>52</v>
      </c>
      <c r="K2789" t="s">
        <v>52</v>
      </c>
      <c r="L2789" t="s">
        <v>773</v>
      </c>
      <c r="M2789" t="s">
        <v>303</v>
      </c>
      <c r="N2789" t="s">
        <v>620</v>
      </c>
      <c r="O2789" t="s">
        <v>61</v>
      </c>
      <c r="P2789" t="s">
        <v>1404</v>
      </c>
      <c r="Q2789" t="s">
        <v>64</v>
      </c>
      <c r="R2789" t="s">
        <v>56</v>
      </c>
      <c r="S2789" t="s">
        <v>1255</v>
      </c>
      <c r="T2789" s="127">
        <v>1.1439999999999999</v>
      </c>
      <c r="U2789" s="128">
        <v>46645</v>
      </c>
      <c r="V2789" s="126">
        <v>2.3E-2</v>
      </c>
      <c r="W2789" s="126">
        <v>3.8699999999999998E-2</v>
      </c>
      <c r="X2789" t="s">
        <v>606</v>
      </c>
      <c r="Z2789" s="125">
        <v>15567.55</v>
      </c>
      <c r="AA2789" s="125">
        <v>1</v>
      </c>
      <c r="AB2789" s="125">
        <v>98.94</v>
      </c>
      <c r="AC2789" s="125">
        <v>0</v>
      </c>
      <c r="AD2789" s="125">
        <v>15.40253</v>
      </c>
      <c r="AE2789" s="125"/>
      <c r="AF2789" s="125"/>
      <c r="AG2789" t="s">
        <v>16</v>
      </c>
      <c r="AH2789" s="126">
        <v>2.2930445658669801E-5</v>
      </c>
      <c r="AI2789" s="126">
        <v>1.62708372E-3</v>
      </c>
      <c r="AJ2789" s="126">
        <v>7.428300893289896E-7</v>
      </c>
    </row>
    <row r="2790" spans="1:36" x14ac:dyDescent="0.3">
      <c r="A2790">
        <v>13918</v>
      </c>
      <c r="B2790">
        <v>13927</v>
      </c>
      <c r="C2790" t="s">
        <v>1392</v>
      </c>
      <c r="D2790">
        <v>513765859</v>
      </c>
      <c r="E2790" t="s">
        <v>3092</v>
      </c>
      <c r="F2790" t="s">
        <v>2185</v>
      </c>
      <c r="G2790" t="s">
        <v>2186</v>
      </c>
      <c r="H2790" t="s">
        <v>75</v>
      </c>
      <c r="I2790" t="s">
        <v>225</v>
      </c>
      <c r="J2790" t="s">
        <v>52</v>
      </c>
      <c r="K2790" t="s">
        <v>52</v>
      </c>
      <c r="L2790" t="s">
        <v>773</v>
      </c>
      <c r="M2790" t="s">
        <v>303</v>
      </c>
      <c r="N2790" t="s">
        <v>619</v>
      </c>
      <c r="O2790" t="s">
        <v>61</v>
      </c>
      <c r="P2790" t="s">
        <v>1362</v>
      </c>
      <c r="Q2790" t="s">
        <v>64</v>
      </c>
      <c r="R2790" t="s">
        <v>56</v>
      </c>
      <c r="S2790" t="s">
        <v>1255</v>
      </c>
      <c r="T2790" s="127">
        <v>4.7450000000000001</v>
      </c>
      <c r="U2790" s="128">
        <v>49491</v>
      </c>
      <c r="V2790" s="126">
        <v>1.15E-2</v>
      </c>
      <c r="W2790" s="126">
        <v>2.5600000000000001E-2</v>
      </c>
      <c r="X2790" t="s">
        <v>606</v>
      </c>
      <c r="Z2790" s="125">
        <v>5000</v>
      </c>
      <c r="AA2790" s="125">
        <v>1</v>
      </c>
      <c r="AB2790" s="125">
        <v>111.54</v>
      </c>
      <c r="AC2790" s="125">
        <v>0</v>
      </c>
      <c r="AD2790" s="125">
        <v>5.577</v>
      </c>
      <c r="AE2790" s="125"/>
      <c r="AF2790" s="125"/>
      <c r="AG2790" t="s">
        <v>16</v>
      </c>
      <c r="AH2790" s="126">
        <v>1.7655404169586801E-6</v>
      </c>
      <c r="AI2790" s="126">
        <v>5.8913995999999998E-4</v>
      </c>
      <c r="AJ2790" s="126">
        <v>2.6896642358026733E-7</v>
      </c>
    </row>
    <row r="2791" spans="1:36" x14ac:dyDescent="0.3">
      <c r="A2791">
        <v>13918</v>
      </c>
      <c r="B2791">
        <v>13927</v>
      </c>
      <c r="C2791" t="s">
        <v>1369</v>
      </c>
      <c r="D2791">
        <v>520036104</v>
      </c>
      <c r="E2791" t="s">
        <v>3092</v>
      </c>
      <c r="F2791" t="s">
        <v>1482</v>
      </c>
      <c r="G2791" t="s">
        <v>1483</v>
      </c>
      <c r="H2791" t="s">
        <v>75</v>
      </c>
      <c r="I2791" t="s">
        <v>224</v>
      </c>
      <c r="J2791" t="s">
        <v>52</v>
      </c>
      <c r="K2791" t="s">
        <v>52</v>
      </c>
      <c r="L2791" t="s">
        <v>773</v>
      </c>
      <c r="M2791" t="s">
        <v>303</v>
      </c>
      <c r="N2791" t="s">
        <v>138</v>
      </c>
      <c r="O2791" t="s">
        <v>61</v>
      </c>
      <c r="P2791" t="s">
        <v>1372</v>
      </c>
      <c r="Q2791" t="s">
        <v>64</v>
      </c>
      <c r="R2791" t="s">
        <v>56</v>
      </c>
      <c r="S2791" t="s">
        <v>1255</v>
      </c>
      <c r="T2791" s="127">
        <v>2.23</v>
      </c>
      <c r="U2791" s="128">
        <v>47603</v>
      </c>
      <c r="V2791" s="126">
        <v>2.8000000000000001E-2</v>
      </c>
      <c r="W2791" s="126">
        <v>4.2900000000000001E-2</v>
      </c>
      <c r="X2791" t="s">
        <v>606</v>
      </c>
      <c r="Z2791" s="125">
        <v>56000</v>
      </c>
      <c r="AA2791" s="125">
        <v>1</v>
      </c>
      <c r="AB2791" s="125">
        <v>97.32</v>
      </c>
      <c r="AC2791" s="125">
        <v>0</v>
      </c>
      <c r="AD2791" s="125">
        <v>54.499200000000002</v>
      </c>
      <c r="AE2791" s="125"/>
      <c r="AF2791" s="125"/>
      <c r="AG2791" t="s">
        <v>16</v>
      </c>
      <c r="AH2791" s="126">
        <v>4.4921352338060101E-5</v>
      </c>
      <c r="AI2791" s="126">
        <v>5.7571555509999999E-3</v>
      </c>
      <c r="AJ2791" s="126">
        <v>2.6283763514408654E-6</v>
      </c>
    </row>
    <row r="2792" spans="1:36" x14ac:dyDescent="0.3">
      <c r="A2792">
        <v>13918</v>
      </c>
      <c r="B2792">
        <v>13927</v>
      </c>
      <c r="C2792" t="s">
        <v>2178</v>
      </c>
      <c r="D2792">
        <v>520043878</v>
      </c>
      <c r="E2792" t="s">
        <v>3092</v>
      </c>
      <c r="F2792" t="s">
        <v>2187</v>
      </c>
      <c r="G2792" t="s">
        <v>2188</v>
      </c>
      <c r="H2792" t="s">
        <v>75</v>
      </c>
      <c r="I2792" t="s">
        <v>225</v>
      </c>
      <c r="J2792" t="s">
        <v>52</v>
      </c>
      <c r="K2792" t="s">
        <v>52</v>
      </c>
      <c r="L2792" t="s">
        <v>773</v>
      </c>
      <c r="M2792" t="s">
        <v>303</v>
      </c>
      <c r="N2792" t="s">
        <v>154</v>
      </c>
      <c r="O2792" t="s">
        <v>61</v>
      </c>
      <c r="P2792" t="s">
        <v>1435</v>
      </c>
      <c r="Q2792" t="s">
        <v>69</v>
      </c>
      <c r="R2792" t="s">
        <v>56</v>
      </c>
      <c r="S2792" t="s">
        <v>1255</v>
      </c>
      <c r="T2792" s="127">
        <v>3.7850000000000001</v>
      </c>
      <c r="U2792" s="128">
        <v>48579</v>
      </c>
      <c r="V2792" s="126">
        <v>6.0000000000000001E-3</v>
      </c>
      <c r="W2792" s="126">
        <v>2.53E-2</v>
      </c>
      <c r="X2792" t="s">
        <v>606</v>
      </c>
      <c r="Z2792" s="125">
        <v>16727.27</v>
      </c>
      <c r="AA2792" s="125">
        <v>1</v>
      </c>
      <c r="AB2792" s="125">
        <v>110.17</v>
      </c>
      <c r="AC2792" s="125">
        <v>0</v>
      </c>
      <c r="AD2792" s="125">
        <v>18.428429999999999</v>
      </c>
      <c r="AE2792" s="125"/>
      <c r="AF2792" s="125"/>
      <c r="AG2792" t="s">
        <v>16</v>
      </c>
      <c r="AH2792" s="126">
        <v>2.6508494946450999E-5</v>
      </c>
      <c r="AI2792" s="126">
        <v>1.946732026E-3</v>
      </c>
      <c r="AJ2792" s="126">
        <v>8.8876258011463253E-7</v>
      </c>
    </row>
    <row r="2793" spans="1:36" x14ac:dyDescent="0.3">
      <c r="A2793">
        <v>13918</v>
      </c>
      <c r="B2793">
        <v>13927</v>
      </c>
      <c r="C2793" t="s">
        <v>1411</v>
      </c>
      <c r="D2793">
        <v>513257873</v>
      </c>
      <c r="E2793" t="s">
        <v>3092</v>
      </c>
      <c r="F2793" t="s">
        <v>2192</v>
      </c>
      <c r="G2793" t="s">
        <v>2193</v>
      </c>
      <c r="H2793" t="s">
        <v>75</v>
      </c>
      <c r="I2793" t="s">
        <v>225</v>
      </c>
      <c r="J2793" t="s">
        <v>52</v>
      </c>
      <c r="K2793" t="s">
        <v>52</v>
      </c>
      <c r="L2793" t="s">
        <v>773</v>
      </c>
      <c r="M2793" t="s">
        <v>303</v>
      </c>
      <c r="N2793" t="s">
        <v>619</v>
      </c>
      <c r="O2793" t="s">
        <v>61</v>
      </c>
      <c r="P2793" t="s">
        <v>1362</v>
      </c>
      <c r="Q2793" t="s">
        <v>64</v>
      </c>
      <c r="R2793" t="s">
        <v>56</v>
      </c>
      <c r="S2793" t="s">
        <v>1255</v>
      </c>
      <c r="T2793" s="127">
        <v>4.5199999999999996</v>
      </c>
      <c r="U2793" s="128">
        <v>48304</v>
      </c>
      <c r="V2793" s="126">
        <v>9.7000000000000003E-3</v>
      </c>
      <c r="W2793" s="126">
        <v>2.5399999999999999E-2</v>
      </c>
      <c r="X2793" t="s">
        <v>606</v>
      </c>
      <c r="Z2793" s="125">
        <v>53400</v>
      </c>
      <c r="AA2793" s="125">
        <v>1</v>
      </c>
      <c r="AB2793" s="125">
        <v>109.96</v>
      </c>
      <c r="AC2793" s="125">
        <v>0</v>
      </c>
      <c r="AD2793" s="125">
        <v>58.718640000000001</v>
      </c>
      <c r="AE2793" s="125"/>
      <c r="AF2793" s="125"/>
      <c r="AG2793" t="s">
        <v>16</v>
      </c>
      <c r="AH2793" s="126">
        <v>4.0552212724690599E-5</v>
      </c>
      <c r="AI2793" s="126">
        <v>6.2028863579999998E-3</v>
      </c>
      <c r="AJ2793" s="126">
        <v>2.8318706469960963E-6</v>
      </c>
    </row>
    <row r="2794" spans="1:36" x14ac:dyDescent="0.3">
      <c r="A2794">
        <v>13918</v>
      </c>
      <c r="B2794">
        <v>13927</v>
      </c>
      <c r="C2794" t="s">
        <v>1381</v>
      </c>
      <c r="D2794">
        <v>510960719</v>
      </c>
      <c r="E2794" t="s">
        <v>3092</v>
      </c>
      <c r="F2794" t="s">
        <v>1491</v>
      </c>
      <c r="G2794" t="s">
        <v>1492</v>
      </c>
      <c r="H2794" t="s">
        <v>75</v>
      </c>
      <c r="I2794" t="s">
        <v>225</v>
      </c>
      <c r="J2794" t="s">
        <v>52</v>
      </c>
      <c r="K2794" t="s">
        <v>52</v>
      </c>
      <c r="L2794" t="s">
        <v>773</v>
      </c>
      <c r="M2794" t="s">
        <v>303</v>
      </c>
      <c r="N2794" t="s">
        <v>619</v>
      </c>
      <c r="O2794" t="s">
        <v>61</v>
      </c>
      <c r="P2794" t="s">
        <v>1493</v>
      </c>
      <c r="Q2794" t="s">
        <v>64</v>
      </c>
      <c r="R2794" t="s">
        <v>56</v>
      </c>
      <c r="S2794" t="s">
        <v>1255</v>
      </c>
      <c r="T2794" s="127">
        <v>5.6310000000000002</v>
      </c>
      <c r="U2794" s="128">
        <v>49858</v>
      </c>
      <c r="V2794" s="126">
        <v>8.9999999999999993E-3</v>
      </c>
      <c r="W2794" s="126">
        <v>2.35E-2</v>
      </c>
      <c r="X2794" t="s">
        <v>606</v>
      </c>
      <c r="Z2794" s="125">
        <v>51840</v>
      </c>
      <c r="AA2794" s="125">
        <v>1</v>
      </c>
      <c r="AB2794" s="125">
        <v>108.4</v>
      </c>
      <c r="AC2794" s="125">
        <v>0.37303999999999998</v>
      </c>
      <c r="AD2794" s="125">
        <v>56.567599999999999</v>
      </c>
      <c r="AE2794" s="125"/>
      <c r="AF2794" s="125"/>
      <c r="AG2794" t="s">
        <v>16</v>
      </c>
      <c r="AH2794" s="126">
        <v>1.9640428714096699E-5</v>
      </c>
      <c r="AI2794" s="126">
        <v>5.9756560160000001E-3</v>
      </c>
      <c r="AJ2794" s="126">
        <v>2.72813072664858E-6</v>
      </c>
    </row>
    <row r="2795" spans="1:36" x14ac:dyDescent="0.3">
      <c r="A2795">
        <v>13918</v>
      </c>
      <c r="B2795">
        <v>13927</v>
      </c>
      <c r="C2795" t="s">
        <v>1381</v>
      </c>
      <c r="D2795">
        <v>510960719</v>
      </c>
      <c r="E2795" t="s">
        <v>3092</v>
      </c>
      <c r="F2795" t="s">
        <v>1494</v>
      </c>
      <c r="G2795" t="s">
        <v>1495</v>
      </c>
      <c r="H2795" t="s">
        <v>75</v>
      </c>
      <c r="I2795" t="s">
        <v>225</v>
      </c>
      <c r="J2795" t="s">
        <v>52</v>
      </c>
      <c r="K2795" t="s">
        <v>52</v>
      </c>
      <c r="L2795" t="s">
        <v>773</v>
      </c>
      <c r="M2795" t="s">
        <v>303</v>
      </c>
      <c r="N2795" t="s">
        <v>619</v>
      </c>
      <c r="O2795" t="s">
        <v>61</v>
      </c>
      <c r="P2795" t="s">
        <v>1493</v>
      </c>
      <c r="Q2795" t="s">
        <v>64</v>
      </c>
      <c r="R2795" t="s">
        <v>56</v>
      </c>
      <c r="S2795" t="s">
        <v>1255</v>
      </c>
      <c r="T2795" s="127">
        <v>9.0909999999999993</v>
      </c>
      <c r="U2795" s="128">
        <v>51503</v>
      </c>
      <c r="V2795" s="126">
        <v>1.6899999999999998E-2</v>
      </c>
      <c r="W2795" s="126">
        <v>2.64E-2</v>
      </c>
      <c r="X2795" t="s">
        <v>606</v>
      </c>
      <c r="Z2795" s="125">
        <v>54000</v>
      </c>
      <c r="AA2795" s="125">
        <v>1</v>
      </c>
      <c r="AB2795" s="125">
        <v>108.01</v>
      </c>
      <c r="AC2795" s="125">
        <v>0.53637999999999997</v>
      </c>
      <c r="AD2795" s="125">
        <v>58.861780000000003</v>
      </c>
      <c r="AE2795" s="125"/>
      <c r="AF2795" s="125"/>
      <c r="AG2795" t="s">
        <v>16</v>
      </c>
      <c r="AH2795" s="126">
        <v>1.2376918422355501E-5</v>
      </c>
      <c r="AI2795" s="126">
        <v>6.2180072999999999E-3</v>
      </c>
      <c r="AJ2795" s="126">
        <v>2.8387739738512657E-6</v>
      </c>
    </row>
    <row r="2796" spans="1:36" x14ac:dyDescent="0.3">
      <c r="A2796">
        <v>13918</v>
      </c>
      <c r="B2796">
        <v>13927</v>
      </c>
      <c r="C2796" t="s">
        <v>1496</v>
      </c>
      <c r="D2796">
        <v>1654</v>
      </c>
      <c r="E2796" t="s">
        <v>2</v>
      </c>
      <c r="F2796" t="s">
        <v>1497</v>
      </c>
      <c r="G2796" t="s">
        <v>1498</v>
      </c>
      <c r="H2796" t="s">
        <v>75</v>
      </c>
      <c r="I2796" t="s">
        <v>224</v>
      </c>
      <c r="J2796" t="s">
        <v>52</v>
      </c>
      <c r="K2796" t="s">
        <v>306</v>
      </c>
      <c r="L2796" t="s">
        <v>773</v>
      </c>
      <c r="M2796" t="s">
        <v>303</v>
      </c>
      <c r="N2796" t="s">
        <v>620</v>
      </c>
      <c r="O2796" t="s">
        <v>61</v>
      </c>
      <c r="P2796" t="s">
        <v>1358</v>
      </c>
      <c r="Q2796" t="s">
        <v>64</v>
      </c>
      <c r="R2796" t="s">
        <v>56</v>
      </c>
      <c r="S2796" t="s">
        <v>1255</v>
      </c>
      <c r="T2796" s="127">
        <v>8.2000000000000003E-2</v>
      </c>
      <c r="U2796" s="128">
        <v>46234</v>
      </c>
      <c r="V2796" s="126">
        <v>5.7000000000000002E-2</v>
      </c>
      <c r="W2796" s="126">
        <v>0.1036</v>
      </c>
      <c r="X2796" t="s">
        <v>606</v>
      </c>
      <c r="Z2796" s="125">
        <v>11378.04</v>
      </c>
      <c r="AA2796" s="125">
        <v>1</v>
      </c>
      <c r="AB2796" s="125">
        <v>102.02</v>
      </c>
      <c r="AC2796" s="125">
        <v>0</v>
      </c>
      <c r="AD2796" s="125">
        <v>11.60788</v>
      </c>
      <c r="AE2796" s="125"/>
      <c r="AF2796" s="125"/>
      <c r="AG2796" t="s">
        <v>16</v>
      </c>
      <c r="AH2796" s="126">
        <v>1.12169004E-4</v>
      </c>
      <c r="AI2796" s="126">
        <v>1.226226637E-3</v>
      </c>
      <c r="AJ2796" s="126">
        <v>5.5982247963939631E-7</v>
      </c>
    </row>
    <row r="2797" spans="1:36" x14ac:dyDescent="0.3">
      <c r="A2797">
        <v>13918</v>
      </c>
      <c r="B2797">
        <v>13927</v>
      </c>
      <c r="C2797" t="s">
        <v>1502</v>
      </c>
      <c r="D2797">
        <v>514599943</v>
      </c>
      <c r="E2797" t="s">
        <v>3092</v>
      </c>
      <c r="F2797" t="s">
        <v>1503</v>
      </c>
      <c r="G2797" t="s">
        <v>1504</v>
      </c>
      <c r="H2797" t="s">
        <v>75</v>
      </c>
      <c r="I2797" t="s">
        <v>225</v>
      </c>
      <c r="J2797" t="s">
        <v>52</v>
      </c>
      <c r="K2797" t="s">
        <v>52</v>
      </c>
      <c r="L2797" t="s">
        <v>773</v>
      </c>
      <c r="M2797" t="s">
        <v>303</v>
      </c>
      <c r="N2797" t="s">
        <v>615</v>
      </c>
      <c r="O2797" t="s">
        <v>61</v>
      </c>
      <c r="P2797" t="s">
        <v>1505</v>
      </c>
      <c r="Q2797" t="s">
        <v>69</v>
      </c>
      <c r="R2797" t="s">
        <v>56</v>
      </c>
      <c r="S2797" t="s">
        <v>1255</v>
      </c>
      <c r="T2797" s="127">
        <v>1.387</v>
      </c>
      <c r="U2797" s="128">
        <v>46752</v>
      </c>
      <c r="V2797" s="126">
        <v>1.4800000000000001E-2</v>
      </c>
      <c r="W2797" s="126">
        <v>2.7400000000000001E-2</v>
      </c>
      <c r="X2797" t="s">
        <v>606</v>
      </c>
      <c r="Z2797" s="125">
        <v>10662.01</v>
      </c>
      <c r="AA2797" s="125">
        <v>1</v>
      </c>
      <c r="AB2797" s="125">
        <v>115.1</v>
      </c>
      <c r="AC2797" s="125">
        <v>0</v>
      </c>
      <c r="AD2797" s="125">
        <v>12.27197</v>
      </c>
      <c r="AE2797" s="125"/>
      <c r="AF2797" s="125"/>
      <c r="AG2797" t="s">
        <v>16</v>
      </c>
      <c r="AH2797" s="126">
        <v>4.1711723103210198E-5</v>
      </c>
      <c r="AI2797" s="126">
        <v>1.2963794E-3</v>
      </c>
      <c r="AJ2797" s="126">
        <v>5.9185007731474501E-7</v>
      </c>
    </row>
    <row r="2798" spans="1:36" x14ac:dyDescent="0.3">
      <c r="A2798">
        <v>13918</v>
      </c>
      <c r="B2798">
        <v>13927</v>
      </c>
      <c r="C2798" t="s">
        <v>1414</v>
      </c>
      <c r="D2798">
        <v>513623314</v>
      </c>
      <c r="E2798" t="s">
        <v>3092</v>
      </c>
      <c r="F2798" t="s">
        <v>1506</v>
      </c>
      <c r="G2798" t="s">
        <v>1507</v>
      </c>
      <c r="H2798" t="s">
        <v>75</v>
      </c>
      <c r="I2798" t="s">
        <v>224</v>
      </c>
      <c r="J2798" t="s">
        <v>52</v>
      </c>
      <c r="K2798" t="s">
        <v>52</v>
      </c>
      <c r="L2798" t="s">
        <v>773</v>
      </c>
      <c r="M2798" t="s">
        <v>303</v>
      </c>
      <c r="N2798" t="s">
        <v>619</v>
      </c>
      <c r="O2798" t="s">
        <v>61</v>
      </c>
      <c r="P2798" t="s">
        <v>1362</v>
      </c>
      <c r="Q2798" t="s">
        <v>64</v>
      </c>
      <c r="R2798" t="s">
        <v>56</v>
      </c>
      <c r="S2798" t="s">
        <v>1255</v>
      </c>
      <c r="T2798" s="127">
        <v>2.9550000000000001</v>
      </c>
      <c r="U2798" s="128">
        <v>47421</v>
      </c>
      <c r="V2798" s="126">
        <v>2.0899999999999998E-2</v>
      </c>
      <c r="W2798" s="126">
        <v>3.6400000000000002E-2</v>
      </c>
      <c r="X2798" t="s">
        <v>606</v>
      </c>
      <c r="Z2798" s="125">
        <v>20000</v>
      </c>
      <c r="AA2798" s="125">
        <v>1</v>
      </c>
      <c r="AB2798" s="125">
        <v>95.99</v>
      </c>
      <c r="AC2798" s="125">
        <v>0</v>
      </c>
      <c r="AD2798" s="125">
        <v>19.198</v>
      </c>
      <c r="AE2798" s="125"/>
      <c r="AF2798" s="125"/>
      <c r="AG2798" t="s">
        <v>16</v>
      </c>
      <c r="AH2798" s="126">
        <v>6.28140703517588E-5</v>
      </c>
      <c r="AI2798" s="126">
        <v>2.028027425E-3</v>
      </c>
      <c r="AJ2798" s="126">
        <v>9.2587724581208039E-7</v>
      </c>
    </row>
    <row r="2799" spans="1:36" x14ac:dyDescent="0.3">
      <c r="A2799">
        <v>13918</v>
      </c>
      <c r="B2799">
        <v>13927</v>
      </c>
      <c r="C2799" t="s">
        <v>1508</v>
      </c>
      <c r="D2799">
        <v>513893123</v>
      </c>
      <c r="E2799" t="s">
        <v>3092</v>
      </c>
      <c r="F2799" t="s">
        <v>1509</v>
      </c>
      <c r="G2799" t="s">
        <v>1510</v>
      </c>
      <c r="H2799" t="s">
        <v>75</v>
      </c>
      <c r="I2799" t="s">
        <v>225</v>
      </c>
      <c r="J2799" t="s">
        <v>52</v>
      </c>
      <c r="K2799" t="s">
        <v>52</v>
      </c>
      <c r="L2799" t="s">
        <v>773</v>
      </c>
      <c r="M2799" t="s">
        <v>303</v>
      </c>
      <c r="N2799" t="s">
        <v>617</v>
      </c>
      <c r="O2799" t="s">
        <v>61</v>
      </c>
      <c r="P2799" t="s">
        <v>1398</v>
      </c>
      <c r="Q2799" t="s">
        <v>69</v>
      </c>
      <c r="R2799" t="s">
        <v>56</v>
      </c>
      <c r="S2799" t="s">
        <v>1255</v>
      </c>
      <c r="T2799" s="127">
        <v>2.3340000000000001</v>
      </c>
      <c r="U2799" s="128">
        <v>48060</v>
      </c>
      <c r="V2799" s="126">
        <v>0.01</v>
      </c>
      <c r="W2799" s="126">
        <v>2.5999999999999999E-2</v>
      </c>
      <c r="X2799" t="s">
        <v>606</v>
      </c>
      <c r="Z2799" s="125">
        <v>29972.1</v>
      </c>
      <c r="AA2799" s="125">
        <v>1</v>
      </c>
      <c r="AB2799" s="125">
        <v>112.64</v>
      </c>
      <c r="AC2799" s="125">
        <v>0</v>
      </c>
      <c r="AD2799" s="125">
        <v>33.760570000000001</v>
      </c>
      <c r="AE2799" s="125"/>
      <c r="AF2799" s="125"/>
      <c r="AG2799" t="s">
        <v>16</v>
      </c>
      <c r="AH2799" s="126">
        <v>1.7744119733813499E-5</v>
      </c>
      <c r="AI2799" s="126">
        <v>3.5663799279999999E-3</v>
      </c>
      <c r="AJ2799" s="126">
        <v>1.6281979148164364E-6</v>
      </c>
    </row>
    <row r="2800" spans="1:36" x14ac:dyDescent="0.3">
      <c r="A2800">
        <v>13918</v>
      </c>
      <c r="B2800">
        <v>13927</v>
      </c>
      <c r="C2800" t="s">
        <v>2198</v>
      </c>
      <c r="D2800">
        <v>514353671</v>
      </c>
      <c r="E2800" t="s">
        <v>3092</v>
      </c>
      <c r="F2800" t="s">
        <v>2199</v>
      </c>
      <c r="G2800" t="s">
        <v>2200</v>
      </c>
      <c r="H2800" t="s">
        <v>75</v>
      </c>
      <c r="I2800" t="s">
        <v>225</v>
      </c>
      <c r="J2800" t="s">
        <v>52</v>
      </c>
      <c r="K2800" t="s">
        <v>52</v>
      </c>
      <c r="L2800" t="s">
        <v>773</v>
      </c>
      <c r="M2800" t="s">
        <v>303</v>
      </c>
      <c r="N2800" t="s">
        <v>619</v>
      </c>
      <c r="O2800" t="s">
        <v>61</v>
      </c>
      <c r="P2800" t="s">
        <v>1873</v>
      </c>
      <c r="Q2800" t="s">
        <v>64</v>
      </c>
      <c r="R2800" t="s">
        <v>56</v>
      </c>
      <c r="S2800" t="s">
        <v>1255</v>
      </c>
      <c r="T2800" s="127">
        <v>2.4580000000000002</v>
      </c>
      <c r="U2800" s="128">
        <v>47300</v>
      </c>
      <c r="V2800" s="126">
        <v>9.4000000000000004E-3</v>
      </c>
      <c r="W2800" s="126">
        <v>3.6799999999999999E-2</v>
      </c>
      <c r="X2800" t="s">
        <v>606</v>
      </c>
      <c r="Z2800" s="125">
        <v>17581.740000000002</v>
      </c>
      <c r="AA2800" s="125">
        <v>1</v>
      </c>
      <c r="AB2800" s="125">
        <v>109.08</v>
      </c>
      <c r="AC2800" s="125">
        <v>0.17799000000000001</v>
      </c>
      <c r="AD2800" s="125">
        <v>19.35615</v>
      </c>
      <c r="AE2800" s="125"/>
      <c r="AF2800" s="125"/>
      <c r="AG2800" t="s">
        <v>16</v>
      </c>
      <c r="AH2800" s="126">
        <v>4.8640328077141898E-5</v>
      </c>
      <c r="AI2800" s="126">
        <v>2.0447339849999999E-3</v>
      </c>
      <c r="AJ2800" s="126">
        <v>9.3350447189944254E-7</v>
      </c>
    </row>
    <row r="2801" spans="1:36" x14ac:dyDescent="0.3">
      <c r="A2801">
        <v>13918</v>
      </c>
      <c r="B2801">
        <v>13927</v>
      </c>
      <c r="C2801" t="s">
        <v>1511</v>
      </c>
      <c r="D2801">
        <v>516046307</v>
      </c>
      <c r="E2801" t="s">
        <v>3092</v>
      </c>
      <c r="F2801" t="s">
        <v>1512</v>
      </c>
      <c r="G2801" t="s">
        <v>1513</v>
      </c>
      <c r="H2801" t="s">
        <v>75</v>
      </c>
      <c r="I2801" t="s">
        <v>225</v>
      </c>
      <c r="J2801" t="s">
        <v>52</v>
      </c>
      <c r="K2801" t="s">
        <v>52</v>
      </c>
      <c r="L2801" t="s">
        <v>773</v>
      </c>
      <c r="M2801" t="s">
        <v>303</v>
      </c>
      <c r="N2801" t="s">
        <v>615</v>
      </c>
      <c r="O2801" t="s">
        <v>61</v>
      </c>
      <c r="P2801" t="s">
        <v>290</v>
      </c>
      <c r="Q2801" t="s">
        <v>290</v>
      </c>
      <c r="R2801" t="s">
        <v>290</v>
      </c>
      <c r="S2801" t="s">
        <v>1255</v>
      </c>
      <c r="T2801" s="127">
        <v>1.1539999999999999</v>
      </c>
      <c r="U2801" s="128">
        <v>46752</v>
      </c>
      <c r="V2801" s="126">
        <v>2.3E-2</v>
      </c>
      <c r="W2801" s="126">
        <v>3.4200000000000001E-2</v>
      </c>
      <c r="X2801" t="s">
        <v>606</v>
      </c>
      <c r="Z2801" s="125">
        <v>2838.79</v>
      </c>
      <c r="AA2801" s="125">
        <v>1</v>
      </c>
      <c r="AB2801" s="125">
        <v>114.74</v>
      </c>
      <c r="AC2801" s="125">
        <v>0</v>
      </c>
      <c r="AD2801" s="125">
        <v>3.2572299999999998</v>
      </c>
      <c r="AE2801" s="125"/>
      <c r="AF2801" s="125"/>
      <c r="AG2801" t="s">
        <v>16</v>
      </c>
      <c r="AH2801" s="126">
        <v>5.2337573746312698E-5</v>
      </c>
      <c r="AI2801" s="126">
        <v>3.4408541300000003E-4</v>
      </c>
      <c r="AJ2801" s="126">
        <v>1.5708902705367653E-7</v>
      </c>
    </row>
    <row r="2802" spans="1:36" x14ac:dyDescent="0.3">
      <c r="A2802">
        <v>13918</v>
      </c>
      <c r="B2802">
        <v>13927</v>
      </c>
      <c r="C2802" t="s">
        <v>1401</v>
      </c>
      <c r="D2802">
        <v>510560188</v>
      </c>
      <c r="E2802" t="s">
        <v>3092</v>
      </c>
      <c r="F2802" t="s">
        <v>1518</v>
      </c>
      <c r="G2802" t="s">
        <v>1519</v>
      </c>
      <c r="H2802" t="s">
        <v>75</v>
      </c>
      <c r="I2802" t="s">
        <v>225</v>
      </c>
      <c r="J2802" t="s">
        <v>52</v>
      </c>
      <c r="K2802" t="s">
        <v>52</v>
      </c>
      <c r="L2802" t="s">
        <v>773</v>
      </c>
      <c r="M2802" t="s">
        <v>303</v>
      </c>
      <c r="N2802" t="s">
        <v>620</v>
      </c>
      <c r="O2802" t="s">
        <v>61</v>
      </c>
      <c r="P2802" t="s">
        <v>1404</v>
      </c>
      <c r="Q2802" t="s">
        <v>64</v>
      </c>
      <c r="R2802" t="s">
        <v>56</v>
      </c>
      <c r="S2802" t="s">
        <v>1255</v>
      </c>
      <c r="T2802" s="127">
        <v>3.528</v>
      </c>
      <c r="U2802" s="128">
        <v>47937</v>
      </c>
      <c r="V2802" s="126">
        <v>1.54E-2</v>
      </c>
      <c r="W2802" s="126">
        <v>2.5000000000000001E-2</v>
      </c>
      <c r="X2802" t="s">
        <v>606</v>
      </c>
      <c r="Z2802" s="125">
        <v>4000</v>
      </c>
      <c r="AA2802" s="125">
        <v>1</v>
      </c>
      <c r="AB2802" s="125">
        <v>112.61</v>
      </c>
      <c r="AC2802" s="125">
        <v>0</v>
      </c>
      <c r="AD2802" s="125">
        <v>4.5044000000000004</v>
      </c>
      <c r="AE2802" s="125"/>
      <c r="AF2802" s="125"/>
      <c r="AG2802" t="s">
        <v>16</v>
      </c>
      <c r="AH2802" s="126">
        <v>6.7064470752345998E-6</v>
      </c>
      <c r="AI2802" s="126">
        <v>4.7583325000000003E-4</v>
      </c>
      <c r="AJ2802" s="126">
        <v>2.1723728857359805E-7</v>
      </c>
    </row>
    <row r="2803" spans="1:36" x14ac:dyDescent="0.3">
      <c r="A2803">
        <v>13918</v>
      </c>
      <c r="B2803">
        <v>13927</v>
      </c>
      <c r="C2803" t="s">
        <v>1526</v>
      </c>
      <c r="D2803">
        <v>512882747</v>
      </c>
      <c r="E2803" t="s">
        <v>3092</v>
      </c>
      <c r="F2803" t="s">
        <v>1527</v>
      </c>
      <c r="G2803" t="s">
        <v>1528</v>
      </c>
      <c r="H2803" t="s">
        <v>75</v>
      </c>
      <c r="I2803" t="s">
        <v>225</v>
      </c>
      <c r="J2803" t="s">
        <v>52</v>
      </c>
      <c r="K2803" t="s">
        <v>52</v>
      </c>
      <c r="L2803" t="s">
        <v>773</v>
      </c>
      <c r="M2803" t="s">
        <v>303</v>
      </c>
      <c r="N2803" t="s">
        <v>615</v>
      </c>
      <c r="O2803" t="s">
        <v>61</v>
      </c>
      <c r="P2803" t="s">
        <v>290</v>
      </c>
      <c r="Q2803" t="s">
        <v>290</v>
      </c>
      <c r="R2803" t="s">
        <v>290</v>
      </c>
      <c r="S2803" t="s">
        <v>1255</v>
      </c>
      <c r="T2803" s="127">
        <v>1.1020000000000001</v>
      </c>
      <c r="U2803" s="128">
        <v>46752</v>
      </c>
      <c r="V2803" s="126">
        <v>2.9499999999999998E-2</v>
      </c>
      <c r="W2803" s="126">
        <v>3.5200000000000002E-2</v>
      </c>
      <c r="X2803" t="s">
        <v>606</v>
      </c>
      <c r="Z2803" s="125">
        <v>23208.42</v>
      </c>
      <c r="AA2803" s="125">
        <v>1</v>
      </c>
      <c r="AB2803" s="125">
        <v>113.83</v>
      </c>
      <c r="AC2803" s="125">
        <v>0</v>
      </c>
      <c r="AD2803" s="125">
        <v>26.418140000000001</v>
      </c>
      <c r="AE2803" s="125"/>
      <c r="AF2803" s="125"/>
      <c r="AG2803" t="s">
        <v>16</v>
      </c>
      <c r="AH2803" s="126">
        <v>1.1719658400000001E-4</v>
      </c>
      <c r="AI2803" s="126">
        <v>2.7907444760000002E-3</v>
      </c>
      <c r="AJ2803" s="126">
        <v>1.274088691669859E-6</v>
      </c>
    </row>
    <row r="2804" spans="1:36" x14ac:dyDescent="0.3">
      <c r="A2804">
        <v>13918</v>
      </c>
      <c r="B2804">
        <v>13927</v>
      </c>
      <c r="C2804" t="s">
        <v>1529</v>
      </c>
      <c r="D2804">
        <v>513201582</v>
      </c>
      <c r="E2804" t="s">
        <v>3092</v>
      </c>
      <c r="F2804" t="s">
        <v>1530</v>
      </c>
      <c r="G2804" t="s">
        <v>1531</v>
      </c>
      <c r="H2804" t="s">
        <v>75</v>
      </c>
      <c r="I2804" t="s">
        <v>224</v>
      </c>
      <c r="J2804" t="s">
        <v>52</v>
      </c>
      <c r="K2804" t="s">
        <v>52</v>
      </c>
      <c r="L2804" t="s">
        <v>773</v>
      </c>
      <c r="M2804" t="s">
        <v>303</v>
      </c>
      <c r="N2804" t="s">
        <v>138</v>
      </c>
      <c r="O2804" t="s">
        <v>61</v>
      </c>
      <c r="P2804" t="s">
        <v>1505</v>
      </c>
      <c r="Q2804" t="s">
        <v>69</v>
      </c>
      <c r="R2804" t="s">
        <v>56</v>
      </c>
      <c r="S2804" t="s">
        <v>1255</v>
      </c>
      <c r="T2804" s="127">
        <v>0.90100000000000002</v>
      </c>
      <c r="U2804" s="128">
        <v>46538</v>
      </c>
      <c r="V2804" s="126">
        <v>0.06</v>
      </c>
      <c r="W2804" s="126">
        <v>4.41E-2</v>
      </c>
      <c r="X2804" t="s">
        <v>606</v>
      </c>
      <c r="Z2804" s="125">
        <v>6196.08</v>
      </c>
      <c r="AA2804" s="125">
        <v>1</v>
      </c>
      <c r="AB2804" s="125">
        <v>101.96</v>
      </c>
      <c r="AC2804" s="125">
        <v>0</v>
      </c>
      <c r="AD2804" s="125">
        <v>6.31752</v>
      </c>
      <c r="AE2804" s="125"/>
      <c r="AF2804" s="125"/>
      <c r="AG2804" t="s">
        <v>16</v>
      </c>
      <c r="AH2804" s="126">
        <v>7.0254307672409504E-5</v>
      </c>
      <c r="AI2804" s="126">
        <v>6.6736659099999999E-4</v>
      </c>
      <c r="AJ2804" s="126">
        <v>3.0468007177636911E-7</v>
      </c>
    </row>
    <row r="2805" spans="1:36" x14ac:dyDescent="0.3">
      <c r="A2805">
        <v>13918</v>
      </c>
      <c r="B2805">
        <v>13927</v>
      </c>
      <c r="C2805" t="s">
        <v>2204</v>
      </c>
      <c r="D2805">
        <v>511930125</v>
      </c>
      <c r="E2805" t="s">
        <v>3092</v>
      </c>
      <c r="F2805" t="s">
        <v>2205</v>
      </c>
      <c r="G2805" t="s">
        <v>2206</v>
      </c>
      <c r="H2805" t="s">
        <v>75</v>
      </c>
      <c r="I2805" t="s">
        <v>224</v>
      </c>
      <c r="J2805" t="s">
        <v>52</v>
      </c>
      <c r="K2805" t="s">
        <v>52</v>
      </c>
      <c r="L2805" t="s">
        <v>773</v>
      </c>
      <c r="M2805" t="s">
        <v>303</v>
      </c>
      <c r="N2805" t="s">
        <v>253</v>
      </c>
      <c r="O2805" t="s">
        <v>61</v>
      </c>
      <c r="P2805" t="s">
        <v>1358</v>
      </c>
      <c r="Q2805" t="s">
        <v>64</v>
      </c>
      <c r="R2805" t="s">
        <v>56</v>
      </c>
      <c r="S2805" t="s">
        <v>1255</v>
      </c>
      <c r="T2805" s="127">
        <v>2.2040000000000002</v>
      </c>
      <c r="U2805" s="128">
        <v>47489</v>
      </c>
      <c r="V2805" s="126">
        <v>4.7300000000000002E-2</v>
      </c>
      <c r="W2805" s="126">
        <v>3.8100000000000002E-2</v>
      </c>
      <c r="X2805" t="s">
        <v>606</v>
      </c>
      <c r="Z2805" s="125">
        <v>12750</v>
      </c>
      <c r="AA2805" s="125">
        <v>1</v>
      </c>
      <c r="AB2805" s="125">
        <v>102</v>
      </c>
      <c r="AC2805" s="125">
        <v>0.30153999999999997</v>
      </c>
      <c r="AD2805" s="125">
        <v>13.30654</v>
      </c>
      <c r="AE2805" s="125"/>
      <c r="AF2805" s="125"/>
      <c r="AG2805" t="s">
        <v>16</v>
      </c>
      <c r="AH2805" s="126">
        <v>3.0308234747380899E-5</v>
      </c>
      <c r="AI2805" s="126">
        <v>1.4056687180000001E-3</v>
      </c>
      <c r="AJ2805" s="126">
        <v>6.4174510920347328E-7</v>
      </c>
    </row>
    <row r="2806" spans="1:36" x14ac:dyDescent="0.3">
      <c r="A2806">
        <v>13918</v>
      </c>
      <c r="B2806">
        <v>13927</v>
      </c>
      <c r="C2806" t="s">
        <v>1535</v>
      </c>
      <c r="D2806">
        <v>513988824</v>
      </c>
      <c r="E2806" t="s">
        <v>3092</v>
      </c>
      <c r="F2806" t="s">
        <v>1536</v>
      </c>
      <c r="G2806" t="s">
        <v>1537</v>
      </c>
      <c r="H2806" t="s">
        <v>75</v>
      </c>
      <c r="I2806" t="s">
        <v>224</v>
      </c>
      <c r="J2806" t="s">
        <v>52</v>
      </c>
      <c r="K2806" t="s">
        <v>52</v>
      </c>
      <c r="L2806" t="s">
        <v>773</v>
      </c>
      <c r="M2806" t="s">
        <v>303</v>
      </c>
      <c r="N2806" t="s">
        <v>138</v>
      </c>
      <c r="O2806" t="s">
        <v>61</v>
      </c>
      <c r="P2806" t="s">
        <v>290</v>
      </c>
      <c r="Q2806" t="s">
        <v>290</v>
      </c>
      <c r="R2806" t="s">
        <v>290</v>
      </c>
      <c r="S2806" t="s">
        <v>1255</v>
      </c>
      <c r="T2806" s="127">
        <v>0.46400000000000002</v>
      </c>
      <c r="U2806" s="128">
        <v>46477</v>
      </c>
      <c r="V2806" s="126">
        <v>6.7000000000000004E-2</v>
      </c>
      <c r="W2806" s="126">
        <v>6.8099999999999994E-2</v>
      </c>
      <c r="X2806" t="s">
        <v>606</v>
      </c>
      <c r="Z2806" s="125">
        <v>9000</v>
      </c>
      <c r="AA2806" s="125">
        <v>1</v>
      </c>
      <c r="AB2806" s="125">
        <v>101.67</v>
      </c>
      <c r="AC2806" s="125">
        <v>0</v>
      </c>
      <c r="AD2806" s="125">
        <v>9.1502999999999997</v>
      </c>
      <c r="AE2806" s="125"/>
      <c r="AF2806" s="125"/>
      <c r="AG2806" t="s">
        <v>16</v>
      </c>
      <c r="AH2806" s="126">
        <v>1.7157033400000001E-4</v>
      </c>
      <c r="AI2806" s="126">
        <v>9.6661419599999995E-4</v>
      </c>
      <c r="AJ2806" s="126">
        <v>4.4129881041537028E-7</v>
      </c>
    </row>
    <row r="2807" spans="1:36" x14ac:dyDescent="0.3">
      <c r="A2807">
        <v>13918</v>
      </c>
      <c r="B2807">
        <v>13927</v>
      </c>
      <c r="C2807" t="s">
        <v>2397</v>
      </c>
      <c r="D2807">
        <v>515682292</v>
      </c>
      <c r="E2807" t="s">
        <v>3092</v>
      </c>
      <c r="F2807" t="s">
        <v>2398</v>
      </c>
      <c r="G2807" t="s">
        <v>2399</v>
      </c>
      <c r="H2807" t="s">
        <v>75</v>
      </c>
      <c r="I2807" t="s">
        <v>224</v>
      </c>
      <c r="J2807" t="s">
        <v>52</v>
      </c>
      <c r="K2807" t="s">
        <v>52</v>
      </c>
      <c r="L2807" t="s">
        <v>773</v>
      </c>
      <c r="M2807" t="s">
        <v>303</v>
      </c>
      <c r="N2807" t="s">
        <v>138</v>
      </c>
      <c r="O2807" t="s">
        <v>61</v>
      </c>
      <c r="P2807" t="s">
        <v>290</v>
      </c>
      <c r="Q2807" t="s">
        <v>290</v>
      </c>
      <c r="R2807" t="s">
        <v>290</v>
      </c>
      <c r="S2807" t="s">
        <v>1255</v>
      </c>
      <c r="T2807" s="127">
        <v>0</v>
      </c>
      <c r="U2807" s="128">
        <v>46204</v>
      </c>
      <c r="V2807" s="126">
        <v>8.2400000000000001E-2</v>
      </c>
      <c r="W2807" s="126">
        <v>0</v>
      </c>
      <c r="X2807" t="s">
        <v>606</v>
      </c>
      <c r="Z2807" s="125">
        <v>16000</v>
      </c>
      <c r="AA2807" s="125">
        <v>1</v>
      </c>
      <c r="AB2807" s="125">
        <v>103.93</v>
      </c>
      <c r="AC2807" s="125">
        <v>3.04E-2</v>
      </c>
      <c r="AD2807" s="125">
        <v>16.659199999999998</v>
      </c>
      <c r="AE2807" s="125"/>
      <c r="AF2807" s="125"/>
      <c r="AG2807" t="s">
        <v>16</v>
      </c>
      <c r="AH2807" s="126">
        <v>3.3764961999999999E-4</v>
      </c>
      <c r="AI2807" s="126">
        <v>1.7598351119999999E-3</v>
      </c>
      <c r="AJ2807" s="126">
        <v>8.0343651491991908E-7</v>
      </c>
    </row>
    <row r="2808" spans="1:36" x14ac:dyDescent="0.3">
      <c r="A2808">
        <v>13918</v>
      </c>
      <c r="B2808">
        <v>13927</v>
      </c>
      <c r="C2808" t="s">
        <v>1553</v>
      </c>
      <c r="D2808">
        <v>520000118</v>
      </c>
      <c r="E2808" t="s">
        <v>3092</v>
      </c>
      <c r="F2808" t="s">
        <v>1554</v>
      </c>
      <c r="G2808" t="s">
        <v>1555</v>
      </c>
      <c r="H2808" t="s">
        <v>75</v>
      </c>
      <c r="I2808" t="s">
        <v>225</v>
      </c>
      <c r="J2808" t="s">
        <v>52</v>
      </c>
      <c r="K2808" t="s">
        <v>52</v>
      </c>
      <c r="L2808" t="s">
        <v>773</v>
      </c>
      <c r="M2808" t="s">
        <v>303</v>
      </c>
      <c r="N2808" t="s">
        <v>251</v>
      </c>
      <c r="O2808" t="s">
        <v>61</v>
      </c>
      <c r="P2808" t="s">
        <v>1254</v>
      </c>
      <c r="Q2808" t="s">
        <v>64</v>
      </c>
      <c r="R2808" t="s">
        <v>56</v>
      </c>
      <c r="S2808" t="s">
        <v>1255</v>
      </c>
      <c r="T2808" s="127">
        <v>3.278</v>
      </c>
      <c r="U2808" s="128">
        <v>48547</v>
      </c>
      <c r="V2808" s="126">
        <v>1.3899999999999999E-2</v>
      </c>
      <c r="W2808" s="126">
        <v>2.1700000000000001E-2</v>
      </c>
      <c r="X2808" t="s">
        <v>606</v>
      </c>
      <c r="Z2808" s="125">
        <v>76700</v>
      </c>
      <c r="AA2808" s="125">
        <v>1</v>
      </c>
      <c r="AB2808" s="125">
        <v>108.9</v>
      </c>
      <c r="AC2808" s="125">
        <v>0</v>
      </c>
      <c r="AD2808" s="125">
        <v>83.526300000000006</v>
      </c>
      <c r="AE2808" s="125"/>
      <c r="AF2808" s="125"/>
      <c r="AG2808" t="s">
        <v>16</v>
      </c>
      <c r="AH2808" s="126">
        <v>2.47442662341098E-5</v>
      </c>
      <c r="AI2808" s="126">
        <v>8.8235038629999995E-3</v>
      </c>
      <c r="AJ2808" s="126">
        <v>4.0282894362367731E-6</v>
      </c>
    </row>
    <row r="2809" spans="1:36" x14ac:dyDescent="0.3">
      <c r="A2809">
        <v>13918</v>
      </c>
      <c r="B2809">
        <v>13927</v>
      </c>
      <c r="C2809" t="s">
        <v>1556</v>
      </c>
      <c r="D2809">
        <v>520020116</v>
      </c>
      <c r="E2809" t="s">
        <v>3092</v>
      </c>
      <c r="F2809" t="s">
        <v>1557</v>
      </c>
      <c r="G2809" t="s">
        <v>1558</v>
      </c>
      <c r="H2809" t="s">
        <v>75</v>
      </c>
      <c r="I2809" t="s">
        <v>225</v>
      </c>
      <c r="J2809" t="s">
        <v>52</v>
      </c>
      <c r="K2809" t="s">
        <v>52</v>
      </c>
      <c r="L2809" t="s">
        <v>773</v>
      </c>
      <c r="M2809" t="s">
        <v>303</v>
      </c>
      <c r="N2809" t="s">
        <v>619</v>
      </c>
      <c r="O2809" t="s">
        <v>61</v>
      </c>
      <c r="P2809" t="s">
        <v>1372</v>
      </c>
      <c r="Q2809" t="s">
        <v>64</v>
      </c>
      <c r="R2809" t="s">
        <v>56</v>
      </c>
      <c r="S2809" t="s">
        <v>1255</v>
      </c>
      <c r="T2809" s="127">
        <v>2.2440000000000002</v>
      </c>
      <c r="U2809" s="128">
        <v>47483</v>
      </c>
      <c r="V2809" s="126">
        <v>2.7E-2</v>
      </c>
      <c r="W2809" s="126">
        <v>2.5499999999999998E-2</v>
      </c>
      <c r="X2809" t="s">
        <v>606</v>
      </c>
      <c r="Z2809" s="125">
        <v>8000</v>
      </c>
      <c r="AA2809" s="125">
        <v>1</v>
      </c>
      <c r="AB2809" s="125">
        <v>111.17</v>
      </c>
      <c r="AC2809" s="125">
        <v>0</v>
      </c>
      <c r="AD2809" s="125">
        <v>8.8935999999999993</v>
      </c>
      <c r="AE2809" s="125"/>
      <c r="AF2809" s="125"/>
      <c r="AG2809" t="s">
        <v>16</v>
      </c>
      <c r="AH2809" s="126">
        <v>1.8965559407049799E-5</v>
      </c>
      <c r="AI2809" s="126">
        <v>9.3949706800000002E-4</v>
      </c>
      <c r="AJ2809" s="126">
        <v>4.2891873493876012E-7</v>
      </c>
    </row>
    <row r="2810" spans="1:36" x14ac:dyDescent="0.3">
      <c r="A2810">
        <v>13918</v>
      </c>
      <c r="B2810">
        <v>13927</v>
      </c>
      <c r="C2810" t="s">
        <v>1441</v>
      </c>
      <c r="D2810">
        <v>512025891</v>
      </c>
      <c r="E2810" t="s">
        <v>3092</v>
      </c>
      <c r="F2810" t="s">
        <v>1568</v>
      </c>
      <c r="G2810" t="s">
        <v>1569</v>
      </c>
      <c r="H2810" t="s">
        <v>75</v>
      </c>
      <c r="I2810" t="s">
        <v>224</v>
      </c>
      <c r="J2810" t="s">
        <v>52</v>
      </c>
      <c r="K2810" t="s">
        <v>52</v>
      </c>
      <c r="L2810" t="s">
        <v>773</v>
      </c>
      <c r="M2810" t="s">
        <v>303</v>
      </c>
      <c r="N2810" t="s">
        <v>1209</v>
      </c>
      <c r="O2810" t="s">
        <v>61</v>
      </c>
      <c r="P2810" t="s">
        <v>1404</v>
      </c>
      <c r="Q2810" t="s">
        <v>64</v>
      </c>
      <c r="R2810" t="s">
        <v>56</v>
      </c>
      <c r="S2810" t="s">
        <v>1255</v>
      </c>
      <c r="T2810" s="127">
        <v>1.0660000000000001</v>
      </c>
      <c r="U2810" s="128">
        <v>46924</v>
      </c>
      <c r="V2810" s="126">
        <v>5.7000000000000002E-2</v>
      </c>
      <c r="W2810" s="126">
        <v>4.19E-2</v>
      </c>
      <c r="X2810" t="s">
        <v>606</v>
      </c>
      <c r="Z2810" s="125">
        <v>4210.5200000000004</v>
      </c>
      <c r="AA2810" s="125">
        <v>1</v>
      </c>
      <c r="AB2810" s="125">
        <v>101.83</v>
      </c>
      <c r="AC2810" s="125">
        <v>0</v>
      </c>
      <c r="AD2810" s="125">
        <v>4.2875699999999997</v>
      </c>
      <c r="AE2810" s="125"/>
      <c r="AF2810" s="125"/>
      <c r="AG2810" t="s">
        <v>16</v>
      </c>
      <c r="AH2810" s="126">
        <v>8.0170159092978893E-6</v>
      </c>
      <c r="AI2810" s="126">
        <v>4.5292788499999998E-4</v>
      </c>
      <c r="AJ2810" s="126">
        <v>2.0678005536131373E-7</v>
      </c>
    </row>
    <row r="2811" spans="1:36" x14ac:dyDescent="0.3">
      <c r="A2811">
        <v>13918</v>
      </c>
      <c r="B2811">
        <v>13927</v>
      </c>
      <c r="C2811" t="s">
        <v>1520</v>
      </c>
      <c r="D2811">
        <v>510454333</v>
      </c>
      <c r="E2811" t="s">
        <v>3092</v>
      </c>
      <c r="F2811" t="s">
        <v>1572</v>
      </c>
      <c r="G2811" t="s">
        <v>1573</v>
      </c>
      <c r="H2811" t="s">
        <v>75</v>
      </c>
      <c r="I2811" t="s">
        <v>225</v>
      </c>
      <c r="J2811" t="s">
        <v>52</v>
      </c>
      <c r="K2811" t="s">
        <v>52</v>
      </c>
      <c r="L2811" t="s">
        <v>773</v>
      </c>
      <c r="M2811" t="s">
        <v>303</v>
      </c>
      <c r="N2811" t="s">
        <v>1209</v>
      </c>
      <c r="O2811" t="s">
        <v>61</v>
      </c>
      <c r="P2811" t="s">
        <v>1404</v>
      </c>
      <c r="Q2811" t="s">
        <v>64</v>
      </c>
      <c r="R2811" t="s">
        <v>56</v>
      </c>
      <c r="S2811" t="s">
        <v>1255</v>
      </c>
      <c r="T2811" s="127">
        <v>1.6930000000000001</v>
      </c>
      <c r="U2811" s="128">
        <v>47391</v>
      </c>
      <c r="V2811" s="126">
        <v>3.2300000000000002E-2</v>
      </c>
      <c r="W2811" s="126">
        <v>2.5600000000000001E-2</v>
      </c>
      <c r="X2811" t="s">
        <v>606</v>
      </c>
      <c r="Z2811" s="125">
        <v>7083.33</v>
      </c>
      <c r="AA2811" s="125">
        <v>1</v>
      </c>
      <c r="AB2811" s="125">
        <v>112.85</v>
      </c>
      <c r="AC2811" s="125">
        <v>0</v>
      </c>
      <c r="AD2811" s="125">
        <v>7.9935400000000003</v>
      </c>
      <c r="AE2811" s="125"/>
      <c r="AF2811" s="125"/>
      <c r="AG2811" t="s">
        <v>16</v>
      </c>
      <c r="AH2811" s="126">
        <v>1.6955547440826201E-5</v>
      </c>
      <c r="AI2811" s="126">
        <v>8.4441704000000003E-4</v>
      </c>
      <c r="AJ2811" s="126">
        <v>3.8551082401753812E-7</v>
      </c>
    </row>
    <row r="2812" spans="1:36" x14ac:dyDescent="0.3">
      <c r="A2812">
        <v>13918</v>
      </c>
      <c r="B2812">
        <v>13927</v>
      </c>
      <c r="C2812" t="s">
        <v>1520</v>
      </c>
      <c r="D2812">
        <v>510454333</v>
      </c>
      <c r="E2812" t="s">
        <v>3092</v>
      </c>
      <c r="F2812" t="s">
        <v>1574</v>
      </c>
      <c r="G2812" t="s">
        <v>1575</v>
      </c>
      <c r="H2812" t="s">
        <v>75</v>
      </c>
      <c r="I2812" t="s">
        <v>224</v>
      </c>
      <c r="J2812" t="s">
        <v>52</v>
      </c>
      <c r="K2812" t="s">
        <v>52</v>
      </c>
      <c r="L2812" t="s">
        <v>773</v>
      </c>
      <c r="M2812" t="s">
        <v>303</v>
      </c>
      <c r="N2812" t="s">
        <v>1209</v>
      </c>
      <c r="O2812" t="s">
        <v>61</v>
      </c>
      <c r="P2812" t="s">
        <v>1404</v>
      </c>
      <c r="Q2812" t="s">
        <v>64</v>
      </c>
      <c r="R2812" t="s">
        <v>56</v>
      </c>
      <c r="S2812" t="s">
        <v>1255</v>
      </c>
      <c r="T2812" s="127">
        <v>1.8740000000000001</v>
      </c>
      <c r="U2812" s="128">
        <v>47756</v>
      </c>
      <c r="V2812" s="126">
        <v>5.6500000000000002E-2</v>
      </c>
      <c r="W2812" s="126">
        <v>4.1700000000000001E-2</v>
      </c>
      <c r="X2812" t="s">
        <v>606</v>
      </c>
      <c r="Z2812" s="125">
        <v>3622.45</v>
      </c>
      <c r="AA2812" s="125">
        <v>1</v>
      </c>
      <c r="AB2812" s="125">
        <v>104.24</v>
      </c>
      <c r="AC2812" s="125">
        <v>0</v>
      </c>
      <c r="AD2812" s="125">
        <v>3.7760400000000001</v>
      </c>
      <c r="AE2812" s="125"/>
      <c r="AF2812" s="125"/>
      <c r="AG2812" t="s">
        <v>16</v>
      </c>
      <c r="AH2812" s="126">
        <v>9.2916898729129592E-6</v>
      </c>
      <c r="AI2812" s="126">
        <v>3.9889116899999999E-4</v>
      </c>
      <c r="AJ2812" s="126">
        <v>1.821100903883867E-7</v>
      </c>
    </row>
    <row r="2813" spans="1:36" x14ac:dyDescent="0.3">
      <c r="A2813">
        <v>13918</v>
      </c>
      <c r="B2813">
        <v>13927</v>
      </c>
      <c r="C2813" t="s">
        <v>1454</v>
      </c>
      <c r="D2813">
        <v>511809071</v>
      </c>
      <c r="E2813" t="s">
        <v>3092</v>
      </c>
      <c r="F2813" t="s">
        <v>1576</v>
      </c>
      <c r="G2813" t="s">
        <v>1577</v>
      </c>
      <c r="H2813" t="s">
        <v>75</v>
      </c>
      <c r="I2813" t="s">
        <v>225</v>
      </c>
      <c r="J2813" t="s">
        <v>52</v>
      </c>
      <c r="K2813" t="s">
        <v>52</v>
      </c>
      <c r="L2813" t="s">
        <v>773</v>
      </c>
      <c r="M2813" t="s">
        <v>303</v>
      </c>
      <c r="N2813" t="s">
        <v>74</v>
      </c>
      <c r="O2813" t="s">
        <v>61</v>
      </c>
      <c r="P2813" t="s">
        <v>1358</v>
      </c>
      <c r="Q2813" t="s">
        <v>64</v>
      </c>
      <c r="R2813" t="s">
        <v>56</v>
      </c>
      <c r="S2813" t="s">
        <v>1255</v>
      </c>
      <c r="T2813" s="127">
        <v>2.278</v>
      </c>
      <c r="U2813" s="128">
        <v>47889</v>
      </c>
      <c r="V2813" s="126">
        <v>2.1999999999999999E-2</v>
      </c>
      <c r="W2813" s="126">
        <v>2.4199999999999999E-2</v>
      </c>
      <c r="X2813" t="s">
        <v>606</v>
      </c>
      <c r="Z2813" s="125">
        <v>655.20000000000005</v>
      </c>
      <c r="AA2813" s="125">
        <v>1</v>
      </c>
      <c r="AB2813" s="125">
        <v>110.5</v>
      </c>
      <c r="AC2813" s="125">
        <v>0</v>
      </c>
      <c r="AD2813" s="125">
        <v>0.72399999999999998</v>
      </c>
      <c r="AE2813" s="125"/>
      <c r="AF2813" s="125"/>
      <c r="AG2813" t="s">
        <v>16</v>
      </c>
      <c r="AH2813" s="126">
        <v>2.65441997022237E-6</v>
      </c>
      <c r="AI2813" s="126">
        <v>7.6481500998388393E-5</v>
      </c>
      <c r="AJ2813" s="126">
        <v>3.4916924990517043E-8</v>
      </c>
    </row>
    <row r="2814" spans="1:36" x14ac:dyDescent="0.3">
      <c r="A2814">
        <v>13918</v>
      </c>
      <c r="B2814">
        <v>13927</v>
      </c>
      <c r="C2814" t="s">
        <v>1454</v>
      </c>
      <c r="D2814">
        <v>511809071</v>
      </c>
      <c r="E2814" t="s">
        <v>3092</v>
      </c>
      <c r="F2814" t="s">
        <v>1578</v>
      </c>
      <c r="G2814" t="s">
        <v>1579</v>
      </c>
      <c r="H2814" t="s">
        <v>75</v>
      </c>
      <c r="I2814" t="s">
        <v>224</v>
      </c>
      <c r="J2814" t="s">
        <v>52</v>
      </c>
      <c r="K2814" t="s">
        <v>52</v>
      </c>
      <c r="L2814" t="s">
        <v>773</v>
      </c>
      <c r="M2814" t="s">
        <v>303</v>
      </c>
      <c r="N2814" t="s">
        <v>74</v>
      </c>
      <c r="O2814" t="s">
        <v>61</v>
      </c>
      <c r="P2814" t="s">
        <v>1358</v>
      </c>
      <c r="Q2814" t="s">
        <v>64</v>
      </c>
      <c r="R2814" t="s">
        <v>56</v>
      </c>
      <c r="S2814" t="s">
        <v>1255</v>
      </c>
      <c r="T2814" s="127">
        <v>2.2120000000000002</v>
      </c>
      <c r="U2814" s="128">
        <v>47889</v>
      </c>
      <c r="V2814" s="126">
        <v>4.6800000000000001E-2</v>
      </c>
      <c r="W2814" s="126">
        <v>3.95E-2</v>
      </c>
      <c r="X2814" t="s">
        <v>606</v>
      </c>
      <c r="Z2814" s="125">
        <v>6988.49</v>
      </c>
      <c r="AA2814" s="125">
        <v>1</v>
      </c>
      <c r="AB2814" s="125">
        <v>102.39</v>
      </c>
      <c r="AC2814" s="125">
        <v>0</v>
      </c>
      <c r="AD2814" s="125">
        <v>7.1555099999999996</v>
      </c>
      <c r="AE2814" s="125"/>
      <c r="AF2814" s="125"/>
      <c r="AG2814" t="s">
        <v>16</v>
      </c>
      <c r="AH2814" s="126">
        <v>2.2752252189690499E-5</v>
      </c>
      <c r="AI2814" s="126">
        <v>7.5588970300000005E-4</v>
      </c>
      <c r="AJ2814" s="126">
        <v>3.450944833410146E-7</v>
      </c>
    </row>
    <row r="2815" spans="1:36" x14ac:dyDescent="0.3">
      <c r="A2815">
        <v>13918</v>
      </c>
      <c r="B2815">
        <v>13927</v>
      </c>
      <c r="C2815" t="s">
        <v>1580</v>
      </c>
      <c r="D2815">
        <v>520034372</v>
      </c>
      <c r="E2815" t="s">
        <v>3092</v>
      </c>
      <c r="F2815" t="s">
        <v>1581</v>
      </c>
      <c r="G2815" t="s">
        <v>1582</v>
      </c>
      <c r="H2815" t="s">
        <v>75</v>
      </c>
      <c r="I2815" t="s">
        <v>224</v>
      </c>
      <c r="J2815" t="s">
        <v>52</v>
      </c>
      <c r="K2815" t="s">
        <v>52</v>
      </c>
      <c r="L2815" t="s">
        <v>773</v>
      </c>
      <c r="M2815" t="s">
        <v>303</v>
      </c>
      <c r="N2815" t="s">
        <v>1209</v>
      </c>
      <c r="O2815" t="s">
        <v>61</v>
      </c>
      <c r="P2815" t="s">
        <v>1362</v>
      </c>
      <c r="Q2815" t="s">
        <v>64</v>
      </c>
      <c r="R2815" t="s">
        <v>56</v>
      </c>
      <c r="S2815" t="s">
        <v>1255</v>
      </c>
      <c r="T2815" s="127">
        <v>2.65</v>
      </c>
      <c r="U2815" s="128">
        <v>48203</v>
      </c>
      <c r="V2815" s="126">
        <v>4.5600000000000002E-2</v>
      </c>
      <c r="W2815" s="126">
        <v>3.9300000000000002E-2</v>
      </c>
      <c r="X2815" t="s">
        <v>606</v>
      </c>
      <c r="Z2815" s="125">
        <v>40666.699999999997</v>
      </c>
      <c r="AA2815" s="125">
        <v>1</v>
      </c>
      <c r="AB2815" s="125">
        <v>101.94</v>
      </c>
      <c r="AC2815" s="125">
        <v>0</v>
      </c>
      <c r="AD2815" s="125">
        <v>41.455629999999999</v>
      </c>
      <c r="AE2815" s="125"/>
      <c r="AF2815" s="125"/>
      <c r="AG2815" t="s">
        <v>16</v>
      </c>
      <c r="AH2815" s="126">
        <v>4.8665440346442797E-5</v>
      </c>
      <c r="AI2815" s="126">
        <v>4.3792663080000002E-3</v>
      </c>
      <c r="AJ2815" s="126">
        <v>1.9993137060008674E-6</v>
      </c>
    </row>
    <row r="2816" spans="1:36" x14ac:dyDescent="0.3">
      <c r="A2816">
        <v>13918</v>
      </c>
      <c r="B2816">
        <v>13927</v>
      </c>
      <c r="C2816" t="s">
        <v>1580</v>
      </c>
      <c r="D2816">
        <v>520034372</v>
      </c>
      <c r="E2816" t="s">
        <v>3092</v>
      </c>
      <c r="F2816" t="s">
        <v>1583</v>
      </c>
      <c r="G2816" t="s">
        <v>1584</v>
      </c>
      <c r="H2816" t="s">
        <v>75</v>
      </c>
      <c r="I2816" t="s">
        <v>225</v>
      </c>
      <c r="J2816" t="s">
        <v>52</v>
      </c>
      <c r="K2816" t="s">
        <v>52</v>
      </c>
      <c r="L2816" t="s">
        <v>773</v>
      </c>
      <c r="M2816" t="s">
        <v>303</v>
      </c>
      <c r="N2816" t="s">
        <v>1209</v>
      </c>
      <c r="O2816" t="s">
        <v>61</v>
      </c>
      <c r="P2816" t="s">
        <v>1362</v>
      </c>
      <c r="Q2816" t="s">
        <v>64</v>
      </c>
      <c r="R2816" t="s">
        <v>56</v>
      </c>
      <c r="S2816" t="s">
        <v>1255</v>
      </c>
      <c r="T2816" s="127">
        <v>2.7360000000000002</v>
      </c>
      <c r="U2816" s="128">
        <v>48203</v>
      </c>
      <c r="V2816" s="126">
        <v>2.1999999999999999E-2</v>
      </c>
      <c r="W2816" s="126">
        <v>2.41E-2</v>
      </c>
      <c r="X2816" t="s">
        <v>606</v>
      </c>
      <c r="Z2816" s="125">
        <v>36666.81</v>
      </c>
      <c r="AA2816" s="125">
        <v>1</v>
      </c>
      <c r="AB2816" s="125">
        <v>109.86</v>
      </c>
      <c r="AC2816" s="125">
        <v>0</v>
      </c>
      <c r="AD2816" s="125">
        <v>40.282159999999998</v>
      </c>
      <c r="AE2816" s="125"/>
      <c r="AF2816" s="125"/>
      <c r="AG2816" t="s">
        <v>16</v>
      </c>
      <c r="AH2816" s="126">
        <v>3.7517470854364897E-5</v>
      </c>
      <c r="AI2816" s="126">
        <v>4.2553039499999999E-3</v>
      </c>
      <c r="AJ2816" s="126">
        <v>1.9427198331160303E-6</v>
      </c>
    </row>
    <row r="2817" spans="1:36" x14ac:dyDescent="0.3">
      <c r="A2817">
        <v>13918</v>
      </c>
      <c r="B2817">
        <v>13927</v>
      </c>
      <c r="C2817" t="s">
        <v>1588</v>
      </c>
      <c r="D2817">
        <v>520034257</v>
      </c>
      <c r="E2817" t="s">
        <v>3092</v>
      </c>
      <c r="F2817" t="s">
        <v>1589</v>
      </c>
      <c r="G2817" t="s">
        <v>1590</v>
      </c>
      <c r="H2817" t="s">
        <v>75</v>
      </c>
      <c r="I2817" t="s">
        <v>225</v>
      </c>
      <c r="J2817" t="s">
        <v>52</v>
      </c>
      <c r="K2817" t="s">
        <v>52</v>
      </c>
      <c r="L2817" t="s">
        <v>773</v>
      </c>
      <c r="M2817" t="s">
        <v>303</v>
      </c>
      <c r="N2817" t="s">
        <v>673</v>
      </c>
      <c r="O2817" t="s">
        <v>61</v>
      </c>
      <c r="P2817" t="s">
        <v>1435</v>
      </c>
      <c r="Q2817" t="s">
        <v>69</v>
      </c>
      <c r="R2817" t="s">
        <v>56</v>
      </c>
      <c r="S2817" t="s">
        <v>1255</v>
      </c>
      <c r="T2817" s="127">
        <v>1.726</v>
      </c>
      <c r="U2817" s="128">
        <v>46944</v>
      </c>
      <c r="V2817" s="126">
        <v>3.73E-2</v>
      </c>
      <c r="W2817" s="126">
        <v>2.64E-2</v>
      </c>
      <c r="X2817" t="s">
        <v>606</v>
      </c>
      <c r="Z2817" s="125">
        <v>22000</v>
      </c>
      <c r="AA2817" s="125">
        <v>1</v>
      </c>
      <c r="AB2817" s="125">
        <v>114.44</v>
      </c>
      <c r="AC2817" s="125">
        <v>0</v>
      </c>
      <c r="AD2817" s="125">
        <v>25.1768</v>
      </c>
      <c r="AE2817" s="125"/>
      <c r="AF2817" s="125"/>
      <c r="AG2817" t="s">
        <v>16</v>
      </c>
      <c r="AH2817" s="126">
        <v>5.4706271089267497E-5</v>
      </c>
      <c r="AI2817" s="126">
        <v>2.6596125050000002E-3</v>
      </c>
      <c r="AJ2817" s="126">
        <v>1.2142215982061457E-6</v>
      </c>
    </row>
    <row r="2818" spans="1:36" x14ac:dyDescent="0.3">
      <c r="A2818">
        <v>13918</v>
      </c>
      <c r="B2818">
        <v>13927</v>
      </c>
      <c r="C2818" t="s">
        <v>1591</v>
      </c>
      <c r="D2818">
        <v>520038274</v>
      </c>
      <c r="E2818" t="s">
        <v>3092</v>
      </c>
      <c r="F2818" t="s">
        <v>1592</v>
      </c>
      <c r="G2818" t="s">
        <v>1593</v>
      </c>
      <c r="H2818" t="s">
        <v>75</v>
      </c>
      <c r="I2818" t="s">
        <v>225</v>
      </c>
      <c r="J2818" t="s">
        <v>52</v>
      </c>
      <c r="K2818" t="s">
        <v>52</v>
      </c>
      <c r="L2818" t="s">
        <v>773</v>
      </c>
      <c r="M2818" t="s">
        <v>303</v>
      </c>
      <c r="N2818" t="s">
        <v>138</v>
      </c>
      <c r="O2818" t="s">
        <v>61</v>
      </c>
      <c r="P2818" t="s">
        <v>1435</v>
      </c>
      <c r="Q2818" t="s">
        <v>69</v>
      </c>
      <c r="R2818" t="s">
        <v>56</v>
      </c>
      <c r="S2818" t="s">
        <v>1255</v>
      </c>
      <c r="T2818" s="127">
        <v>1.585</v>
      </c>
      <c r="U2818" s="128">
        <v>47149</v>
      </c>
      <c r="V2818" s="126">
        <v>3.85E-2</v>
      </c>
      <c r="W2818" s="126">
        <v>2.7400000000000001E-2</v>
      </c>
      <c r="X2818" t="s">
        <v>606</v>
      </c>
      <c r="Z2818" s="125">
        <v>16000</v>
      </c>
      <c r="AA2818" s="125">
        <v>1</v>
      </c>
      <c r="AB2818" s="125">
        <v>113.76</v>
      </c>
      <c r="AC2818" s="125">
        <v>0</v>
      </c>
      <c r="AD2818" s="125">
        <v>18.201599999999999</v>
      </c>
      <c r="AE2818" s="125"/>
      <c r="AF2818" s="125"/>
      <c r="AG2818" t="s">
        <v>16</v>
      </c>
      <c r="AH2818" s="126">
        <v>6.6666666666666697E-5</v>
      </c>
      <c r="AI2818" s="126">
        <v>1.922770288E-3</v>
      </c>
      <c r="AJ2818" s="126">
        <v>8.7782306893286599E-7</v>
      </c>
    </row>
    <row r="2819" spans="1:36" x14ac:dyDescent="0.3">
      <c r="A2819">
        <v>13918</v>
      </c>
      <c r="B2819">
        <v>13927</v>
      </c>
      <c r="C2819" t="s">
        <v>1594</v>
      </c>
      <c r="D2819">
        <v>516269248</v>
      </c>
      <c r="E2819" t="s">
        <v>3092</v>
      </c>
      <c r="F2819" t="s">
        <v>1595</v>
      </c>
      <c r="G2819" t="s">
        <v>1596</v>
      </c>
      <c r="H2819" t="s">
        <v>75</v>
      </c>
      <c r="I2819" t="s">
        <v>225</v>
      </c>
      <c r="J2819" t="s">
        <v>52</v>
      </c>
      <c r="K2819" t="s">
        <v>52</v>
      </c>
      <c r="L2819" t="s">
        <v>773</v>
      </c>
      <c r="M2819" t="s">
        <v>303</v>
      </c>
      <c r="N2819" t="s">
        <v>154</v>
      </c>
      <c r="O2819" t="s">
        <v>61</v>
      </c>
      <c r="P2819" t="s">
        <v>1505</v>
      </c>
      <c r="Q2819" t="s">
        <v>69</v>
      </c>
      <c r="R2819" t="s">
        <v>56</v>
      </c>
      <c r="S2819" t="s">
        <v>1255</v>
      </c>
      <c r="T2819" s="127">
        <v>5.08</v>
      </c>
      <c r="U2819" s="128">
        <v>49218</v>
      </c>
      <c r="V2819" s="126">
        <v>3.3000000000000002E-2</v>
      </c>
      <c r="W2819" s="126">
        <v>2.6200000000000001E-2</v>
      </c>
      <c r="X2819" t="s">
        <v>606</v>
      </c>
      <c r="Z2819" s="125">
        <v>2615.4</v>
      </c>
      <c r="AA2819" s="125">
        <v>1</v>
      </c>
      <c r="AB2819" s="125">
        <v>115.2</v>
      </c>
      <c r="AC2819" s="125">
        <v>0</v>
      </c>
      <c r="AD2819" s="125">
        <v>3.01294</v>
      </c>
      <c r="AE2819" s="125"/>
      <c r="AF2819" s="125"/>
      <c r="AG2819" t="s">
        <v>16</v>
      </c>
      <c r="AH2819" s="126">
        <v>2.3346440796805702E-6</v>
      </c>
      <c r="AI2819" s="126">
        <v>3.1827924499999998E-4</v>
      </c>
      <c r="AJ2819" s="126">
        <v>1.4530745853719395E-7</v>
      </c>
    </row>
    <row r="2820" spans="1:36" x14ac:dyDescent="0.3">
      <c r="A2820">
        <v>13918</v>
      </c>
      <c r="B2820">
        <v>13927</v>
      </c>
      <c r="C2820" t="s">
        <v>1597</v>
      </c>
      <c r="D2820">
        <v>520025438</v>
      </c>
      <c r="E2820" t="s">
        <v>3092</v>
      </c>
      <c r="F2820" t="s">
        <v>1598</v>
      </c>
      <c r="G2820" t="s">
        <v>1599</v>
      </c>
      <c r="H2820" t="s">
        <v>75</v>
      </c>
      <c r="I2820" t="s">
        <v>225</v>
      </c>
      <c r="J2820" t="s">
        <v>52</v>
      </c>
      <c r="K2820" t="s">
        <v>52</v>
      </c>
      <c r="L2820" t="s">
        <v>773</v>
      </c>
      <c r="M2820" t="s">
        <v>303</v>
      </c>
      <c r="N2820" t="s">
        <v>619</v>
      </c>
      <c r="O2820" t="s">
        <v>61</v>
      </c>
      <c r="P2820" t="s">
        <v>1372</v>
      </c>
      <c r="Q2820" t="s">
        <v>64</v>
      </c>
      <c r="R2820" t="s">
        <v>56</v>
      </c>
      <c r="S2820" t="s">
        <v>1255</v>
      </c>
      <c r="T2820" s="127">
        <v>2.7570000000000001</v>
      </c>
      <c r="U2820" s="128">
        <v>47300</v>
      </c>
      <c r="V2820" s="126">
        <v>3.6200000000000003E-2</v>
      </c>
      <c r="W2820" s="126">
        <v>2.4500000000000001E-2</v>
      </c>
      <c r="X2820" t="s">
        <v>606</v>
      </c>
      <c r="Z2820" s="125">
        <v>24460.2</v>
      </c>
      <c r="AA2820" s="125">
        <v>1</v>
      </c>
      <c r="AB2820" s="125">
        <v>113.61</v>
      </c>
      <c r="AC2820" s="125">
        <v>0</v>
      </c>
      <c r="AD2820" s="125">
        <v>27.78923</v>
      </c>
      <c r="AE2820" s="125"/>
      <c r="AF2820" s="125"/>
      <c r="AG2820" t="s">
        <v>16</v>
      </c>
      <c r="AH2820" s="126">
        <v>1.39343242873946E-5</v>
      </c>
      <c r="AI2820" s="126">
        <v>2.9355829029999998E-3</v>
      </c>
      <c r="AJ2820" s="126">
        <v>1.3402133417876048E-6</v>
      </c>
    </row>
    <row r="2821" spans="1:36" x14ac:dyDescent="0.3">
      <c r="A2821">
        <v>13918</v>
      </c>
      <c r="B2821">
        <v>13927</v>
      </c>
      <c r="C2821" t="s">
        <v>1602</v>
      </c>
      <c r="D2821">
        <v>520038910</v>
      </c>
      <c r="E2821" t="s">
        <v>3092</v>
      </c>
      <c r="F2821" t="s">
        <v>1603</v>
      </c>
      <c r="G2821" t="s">
        <v>1604</v>
      </c>
      <c r="H2821" t="s">
        <v>75</v>
      </c>
      <c r="I2821" t="s">
        <v>224</v>
      </c>
      <c r="J2821" t="s">
        <v>52</v>
      </c>
      <c r="K2821" t="s">
        <v>52</v>
      </c>
      <c r="L2821" t="s">
        <v>773</v>
      </c>
      <c r="M2821" t="s">
        <v>303</v>
      </c>
      <c r="N2821" t="s">
        <v>619</v>
      </c>
      <c r="O2821" t="s">
        <v>61</v>
      </c>
      <c r="P2821" t="s">
        <v>1362</v>
      </c>
      <c r="Q2821" t="s">
        <v>64</v>
      </c>
      <c r="R2821" t="s">
        <v>56</v>
      </c>
      <c r="S2821" t="s">
        <v>1255</v>
      </c>
      <c r="T2821" s="127">
        <v>3.2410000000000001</v>
      </c>
      <c r="U2821" s="128">
        <v>48213</v>
      </c>
      <c r="V2821" s="126">
        <v>4.8899999999999999E-2</v>
      </c>
      <c r="W2821" s="126">
        <v>3.9600000000000003E-2</v>
      </c>
      <c r="X2821" t="s">
        <v>606</v>
      </c>
      <c r="Z2821" s="125">
        <v>52000</v>
      </c>
      <c r="AA2821" s="125">
        <v>1</v>
      </c>
      <c r="AB2821" s="125">
        <v>103.09</v>
      </c>
      <c r="AC2821" s="125">
        <v>0</v>
      </c>
      <c r="AD2821" s="125">
        <v>53.6068</v>
      </c>
      <c r="AE2821" s="125"/>
      <c r="AF2821" s="125"/>
      <c r="AG2821" t="s">
        <v>16</v>
      </c>
      <c r="AH2821" s="126">
        <v>1.13043969E-4</v>
      </c>
      <c r="AI2821" s="126">
        <v>5.6628847059999998E-3</v>
      </c>
      <c r="AJ2821" s="126">
        <v>2.5853378654442663E-6</v>
      </c>
    </row>
    <row r="2822" spans="1:36" x14ac:dyDescent="0.3">
      <c r="A2822">
        <v>13918</v>
      </c>
      <c r="B2822">
        <v>13927</v>
      </c>
      <c r="C2822" t="s">
        <v>1608</v>
      </c>
      <c r="D2822">
        <v>520037789</v>
      </c>
      <c r="E2822" t="s">
        <v>3092</v>
      </c>
      <c r="F2822" t="s">
        <v>1609</v>
      </c>
      <c r="G2822" t="s">
        <v>1610</v>
      </c>
      <c r="H2822" t="s">
        <v>75</v>
      </c>
      <c r="I2822" t="s">
        <v>225</v>
      </c>
      <c r="J2822" t="s">
        <v>52</v>
      </c>
      <c r="K2822" t="s">
        <v>52</v>
      </c>
      <c r="L2822" t="s">
        <v>773</v>
      </c>
      <c r="M2822" t="s">
        <v>303</v>
      </c>
      <c r="N2822" t="s">
        <v>619</v>
      </c>
      <c r="O2822" t="s">
        <v>61</v>
      </c>
      <c r="P2822" t="s">
        <v>1362</v>
      </c>
      <c r="Q2822" t="s">
        <v>64</v>
      </c>
      <c r="R2822" t="s">
        <v>56</v>
      </c>
      <c r="S2822" t="s">
        <v>1255</v>
      </c>
      <c r="T2822" s="127">
        <v>5.0119999999999996</v>
      </c>
      <c r="U2822" s="128">
        <v>50041</v>
      </c>
      <c r="V2822" s="126">
        <v>3.61E-2</v>
      </c>
      <c r="W2822" s="126">
        <v>2.53E-2</v>
      </c>
      <c r="X2822" t="s">
        <v>606</v>
      </c>
      <c r="Z2822" s="125">
        <v>108376.66</v>
      </c>
      <c r="AA2822" s="125">
        <v>1</v>
      </c>
      <c r="AB2822" s="125">
        <v>115.48</v>
      </c>
      <c r="AC2822" s="125">
        <v>2.0058699999999998</v>
      </c>
      <c r="AD2822" s="125">
        <v>127.15924</v>
      </c>
      <c r="AE2822" s="125"/>
      <c r="AF2822" s="125"/>
      <c r="AG2822" t="s">
        <v>16</v>
      </c>
      <c r="AH2822" s="126">
        <v>3.5416424190423199E-5</v>
      </c>
      <c r="AI2822" s="126">
        <v>1.3432775609000001E-2</v>
      </c>
      <c r="AJ2822" s="126">
        <v>6.1326100068109862E-6</v>
      </c>
    </row>
    <row r="2823" spans="1:36" x14ac:dyDescent="0.3">
      <c r="A2823">
        <v>13918</v>
      </c>
      <c r="B2823">
        <v>13927</v>
      </c>
      <c r="C2823" t="s">
        <v>1561</v>
      </c>
      <c r="D2823">
        <v>520032046</v>
      </c>
      <c r="E2823" t="s">
        <v>3092</v>
      </c>
      <c r="F2823" t="s">
        <v>1623</v>
      </c>
      <c r="G2823" t="s">
        <v>1624</v>
      </c>
      <c r="H2823" t="s">
        <v>75</v>
      </c>
      <c r="I2823" t="s">
        <v>225</v>
      </c>
      <c r="J2823" t="s">
        <v>52</v>
      </c>
      <c r="K2823" t="s">
        <v>52</v>
      </c>
      <c r="L2823" t="s">
        <v>773</v>
      </c>
      <c r="M2823" t="s">
        <v>303</v>
      </c>
      <c r="N2823" t="s">
        <v>251</v>
      </c>
      <c r="O2823" t="s">
        <v>61</v>
      </c>
      <c r="P2823" t="s">
        <v>1254</v>
      </c>
      <c r="Q2823" t="s">
        <v>64</v>
      </c>
      <c r="R2823" t="s">
        <v>56</v>
      </c>
      <c r="S2823" t="s">
        <v>1255</v>
      </c>
      <c r="T2823" s="127">
        <v>3.7879999999999998</v>
      </c>
      <c r="U2823" s="128">
        <v>48742</v>
      </c>
      <c r="V2823" s="126">
        <v>2.06E-2</v>
      </c>
      <c r="W2823" s="126">
        <v>2.2100000000000002E-2</v>
      </c>
      <c r="X2823" t="s">
        <v>606</v>
      </c>
      <c r="Z2823" s="125">
        <v>13266.56</v>
      </c>
      <c r="AA2823" s="125">
        <v>1</v>
      </c>
      <c r="AB2823" s="125">
        <v>107.73</v>
      </c>
      <c r="AC2823" s="125">
        <v>0</v>
      </c>
      <c r="AD2823" s="125">
        <v>14.292070000000001</v>
      </c>
      <c r="AE2823" s="125"/>
      <c r="AF2823" s="125"/>
      <c r="AG2823" t="s">
        <v>16</v>
      </c>
      <c r="AH2823" s="126">
        <v>9.4756547164605405E-6</v>
      </c>
      <c r="AI2823" s="126">
        <v>1.509777577E-3</v>
      </c>
      <c r="AJ2823" s="126">
        <v>6.8927504992986041E-7</v>
      </c>
    </row>
    <row r="2824" spans="1:36" x14ac:dyDescent="0.3">
      <c r="A2824">
        <v>13918</v>
      </c>
      <c r="B2824">
        <v>13927</v>
      </c>
      <c r="C2824" t="s">
        <v>1471</v>
      </c>
      <c r="D2824">
        <v>520042847</v>
      </c>
      <c r="E2824" t="s">
        <v>3092</v>
      </c>
      <c r="F2824" t="s">
        <v>2313</v>
      </c>
      <c r="G2824" t="s">
        <v>2314</v>
      </c>
      <c r="H2824" t="s">
        <v>75</v>
      </c>
      <c r="I2824" t="s">
        <v>224</v>
      </c>
      <c r="J2824" t="s">
        <v>52</v>
      </c>
      <c r="K2824" t="s">
        <v>52</v>
      </c>
      <c r="L2824" t="s">
        <v>773</v>
      </c>
      <c r="M2824" t="s">
        <v>303</v>
      </c>
      <c r="N2824" t="s">
        <v>673</v>
      </c>
      <c r="O2824" t="s">
        <v>61</v>
      </c>
      <c r="P2824" t="s">
        <v>1358</v>
      </c>
      <c r="Q2824" t="s">
        <v>64</v>
      </c>
      <c r="R2824" t="s">
        <v>56</v>
      </c>
      <c r="S2824" t="s">
        <v>1255</v>
      </c>
      <c r="T2824" s="127">
        <v>2.4550000000000001</v>
      </c>
      <c r="U2824" s="128">
        <v>47664</v>
      </c>
      <c r="V2824" s="126">
        <v>5.5E-2</v>
      </c>
      <c r="W2824" s="126">
        <v>4.1200000000000001E-2</v>
      </c>
      <c r="X2824" t="s">
        <v>606</v>
      </c>
      <c r="Z2824" s="125">
        <v>19600</v>
      </c>
      <c r="AA2824" s="125">
        <v>1</v>
      </c>
      <c r="AB2824" s="125">
        <v>103.45</v>
      </c>
      <c r="AC2824" s="125">
        <v>0</v>
      </c>
      <c r="AD2824" s="125">
        <v>20.276199999999999</v>
      </c>
      <c r="AE2824" s="125"/>
      <c r="AF2824" s="125"/>
      <c r="AG2824" t="s">
        <v>16</v>
      </c>
      <c r="AH2824" s="126">
        <v>1.3057400108367599E-5</v>
      </c>
      <c r="AI2824" s="126">
        <v>2.141925705E-3</v>
      </c>
      <c r="AJ2824" s="126">
        <v>9.778764564816597E-7</v>
      </c>
    </row>
    <row r="2825" spans="1:36" x14ac:dyDescent="0.3">
      <c r="A2825">
        <v>13918</v>
      </c>
      <c r="B2825">
        <v>13927</v>
      </c>
      <c r="C2825" t="s">
        <v>1471</v>
      </c>
      <c r="D2825">
        <v>520042847</v>
      </c>
      <c r="E2825" t="s">
        <v>3092</v>
      </c>
      <c r="F2825" t="s">
        <v>2315</v>
      </c>
      <c r="G2825" t="s">
        <v>2316</v>
      </c>
      <c r="H2825" t="s">
        <v>75</v>
      </c>
      <c r="I2825" t="s">
        <v>225</v>
      </c>
      <c r="J2825" t="s">
        <v>52</v>
      </c>
      <c r="K2825" t="s">
        <v>52</v>
      </c>
      <c r="L2825" t="s">
        <v>773</v>
      </c>
      <c r="M2825" t="s">
        <v>303</v>
      </c>
      <c r="N2825" t="s">
        <v>673</v>
      </c>
      <c r="O2825" t="s">
        <v>61</v>
      </c>
      <c r="P2825" t="s">
        <v>1358</v>
      </c>
      <c r="Q2825" t="s">
        <v>64</v>
      </c>
      <c r="R2825" t="s">
        <v>56</v>
      </c>
      <c r="S2825" t="s">
        <v>1255</v>
      </c>
      <c r="T2825" s="127">
        <v>2.5179999999999998</v>
      </c>
      <c r="U2825" s="128">
        <v>47664</v>
      </c>
      <c r="V2825" s="126">
        <v>0.03</v>
      </c>
      <c r="W2825" s="126">
        <v>2.53E-2</v>
      </c>
      <c r="X2825" t="s">
        <v>606</v>
      </c>
      <c r="Z2825" s="125">
        <v>19600</v>
      </c>
      <c r="AA2825" s="125">
        <v>1</v>
      </c>
      <c r="AB2825" s="125">
        <v>109.33</v>
      </c>
      <c r="AC2825" s="125">
        <v>0</v>
      </c>
      <c r="AD2825" s="125">
        <v>21.42868</v>
      </c>
      <c r="AE2825" s="125"/>
      <c r="AF2825" s="125"/>
      <c r="AG2825" t="s">
        <v>16</v>
      </c>
      <c r="AH2825" s="126">
        <v>1.47520501490465E-5</v>
      </c>
      <c r="AI2825" s="126">
        <v>2.2636707329999999E-3</v>
      </c>
      <c r="AJ2825" s="126">
        <v>1.0334580279085534E-6</v>
      </c>
    </row>
    <row r="2826" spans="1:36" x14ac:dyDescent="0.3">
      <c r="A2826">
        <v>13918</v>
      </c>
      <c r="B2826">
        <v>13927</v>
      </c>
      <c r="C2826" t="s">
        <v>1628</v>
      </c>
      <c r="D2826">
        <v>513432765</v>
      </c>
      <c r="E2826" t="s">
        <v>3092</v>
      </c>
      <c r="F2826" t="s">
        <v>1629</v>
      </c>
      <c r="G2826" t="s">
        <v>1630</v>
      </c>
      <c r="H2826" t="s">
        <v>75</v>
      </c>
      <c r="I2826" t="s">
        <v>224</v>
      </c>
      <c r="J2826" t="s">
        <v>52</v>
      </c>
      <c r="K2826" t="s">
        <v>52</v>
      </c>
      <c r="L2826" t="s">
        <v>773</v>
      </c>
      <c r="M2826" t="s">
        <v>303</v>
      </c>
      <c r="N2826" t="s">
        <v>138</v>
      </c>
      <c r="O2826" t="s">
        <v>61</v>
      </c>
      <c r="P2826" t="s">
        <v>1631</v>
      </c>
      <c r="Q2826" t="s">
        <v>69</v>
      </c>
      <c r="R2826" t="s">
        <v>56</v>
      </c>
      <c r="S2826" t="s">
        <v>1255</v>
      </c>
      <c r="T2826" s="127">
        <v>1.946</v>
      </c>
      <c r="U2826" s="128">
        <v>47300</v>
      </c>
      <c r="V2826" s="126">
        <v>0.08</v>
      </c>
      <c r="W2826" s="126">
        <v>5.21E-2</v>
      </c>
      <c r="X2826" t="s">
        <v>606</v>
      </c>
      <c r="Z2826" s="125">
        <v>36842.11</v>
      </c>
      <c r="AA2826" s="125">
        <v>1</v>
      </c>
      <c r="AB2826" s="125">
        <v>105.5</v>
      </c>
      <c r="AC2826" s="125">
        <v>0</v>
      </c>
      <c r="AD2826" s="125">
        <v>38.868429999999996</v>
      </c>
      <c r="AE2826" s="125"/>
      <c r="AF2826" s="125"/>
      <c r="AG2826" t="s">
        <v>16</v>
      </c>
      <c r="AH2826" s="126">
        <v>1.3331636300000001E-4</v>
      </c>
      <c r="AI2826" s="126">
        <v>4.1059611429999998E-3</v>
      </c>
      <c r="AJ2826" s="126">
        <v>1.8745387497364118E-6</v>
      </c>
    </row>
    <row r="2827" spans="1:36" x14ac:dyDescent="0.3">
      <c r="A2827">
        <v>13918</v>
      </c>
      <c r="B2827">
        <v>13927</v>
      </c>
      <c r="C2827" t="s">
        <v>1632</v>
      </c>
      <c r="D2827">
        <v>513754069</v>
      </c>
      <c r="E2827" t="s">
        <v>3092</v>
      </c>
      <c r="F2827" t="s">
        <v>1633</v>
      </c>
      <c r="G2827" t="s">
        <v>1634</v>
      </c>
      <c r="H2827" t="s">
        <v>75</v>
      </c>
      <c r="I2827" t="s">
        <v>224</v>
      </c>
      <c r="J2827" t="s">
        <v>52</v>
      </c>
      <c r="K2827" t="s">
        <v>52</v>
      </c>
      <c r="L2827" t="s">
        <v>773</v>
      </c>
      <c r="M2827" t="s">
        <v>303</v>
      </c>
      <c r="N2827" t="s">
        <v>262</v>
      </c>
      <c r="O2827" t="s">
        <v>61</v>
      </c>
      <c r="P2827" t="s">
        <v>1358</v>
      </c>
      <c r="Q2827" t="s">
        <v>64</v>
      </c>
      <c r="R2827" t="s">
        <v>56</v>
      </c>
      <c r="S2827" t="s">
        <v>1255</v>
      </c>
      <c r="T2827" s="127">
        <v>6.6130000000000004</v>
      </c>
      <c r="U2827" s="128">
        <v>50252</v>
      </c>
      <c r="V2827" s="126">
        <v>5.3100000000000001E-2</v>
      </c>
      <c r="W2827" s="126">
        <v>4.1099999999999998E-2</v>
      </c>
      <c r="X2827" t="s">
        <v>606</v>
      </c>
      <c r="Z2827" s="125">
        <v>10000</v>
      </c>
      <c r="AA2827" s="125">
        <v>1</v>
      </c>
      <c r="AB2827" s="125">
        <v>110.69</v>
      </c>
      <c r="AC2827" s="125">
        <v>0</v>
      </c>
      <c r="AD2827" s="125">
        <v>11.069000000000001</v>
      </c>
      <c r="AE2827" s="125"/>
      <c r="AF2827" s="125"/>
      <c r="AG2827" t="s">
        <v>16</v>
      </c>
      <c r="AH2827" s="126">
        <v>7.8531105513195797E-6</v>
      </c>
      <c r="AI2827" s="126">
        <v>1.1693007379999999E-3</v>
      </c>
      <c r="AJ2827" s="126">
        <v>5.3383348441993532E-7</v>
      </c>
    </row>
    <row r="2828" spans="1:36" x14ac:dyDescent="0.3">
      <c r="A2828">
        <v>13918</v>
      </c>
      <c r="B2828">
        <v>13927</v>
      </c>
      <c r="C2828" t="s">
        <v>1502</v>
      </c>
      <c r="D2828">
        <v>514599943</v>
      </c>
      <c r="E2828" t="s">
        <v>3092</v>
      </c>
      <c r="F2828" t="s">
        <v>1635</v>
      </c>
      <c r="G2828" t="s">
        <v>1636</v>
      </c>
      <c r="H2828" t="s">
        <v>75</v>
      </c>
      <c r="I2828" t="s">
        <v>224</v>
      </c>
      <c r="J2828" t="s">
        <v>52</v>
      </c>
      <c r="K2828" t="s">
        <v>52</v>
      </c>
      <c r="L2828" t="s">
        <v>773</v>
      </c>
      <c r="M2828" t="s">
        <v>303</v>
      </c>
      <c r="N2828" t="s">
        <v>615</v>
      </c>
      <c r="O2828" t="s">
        <v>61</v>
      </c>
      <c r="P2828" t="s">
        <v>1505</v>
      </c>
      <c r="Q2828" t="s">
        <v>69</v>
      </c>
      <c r="R2828" t="s">
        <v>56</v>
      </c>
      <c r="S2828" t="s">
        <v>1255</v>
      </c>
      <c r="T2828" s="127">
        <v>2.706</v>
      </c>
      <c r="U2828" s="128">
        <v>47664</v>
      </c>
      <c r="V2828" s="126">
        <v>6.9500000000000006E-2</v>
      </c>
      <c r="W2828" s="126">
        <v>4.8599999999999997E-2</v>
      </c>
      <c r="X2828" t="s">
        <v>606</v>
      </c>
      <c r="Z2828" s="125">
        <v>26405.25</v>
      </c>
      <c r="AA2828" s="125">
        <v>1</v>
      </c>
      <c r="AB2828" s="125">
        <v>105.79</v>
      </c>
      <c r="AC2828" s="125">
        <v>0</v>
      </c>
      <c r="AD2828" s="125">
        <v>27.93411</v>
      </c>
      <c r="AE2828" s="125"/>
      <c r="AF2828" s="125"/>
      <c r="AG2828" t="s">
        <v>16</v>
      </c>
      <c r="AH2828" s="126">
        <v>3.6749353204285701E-5</v>
      </c>
      <c r="AI2828" s="126">
        <v>2.9508876540000001E-3</v>
      </c>
      <c r="AJ2828" s="126">
        <v>1.3472005850094642E-6</v>
      </c>
    </row>
    <row r="2829" spans="1:36" x14ac:dyDescent="0.3">
      <c r="A2829">
        <v>13918</v>
      </c>
      <c r="B2829">
        <v>13927</v>
      </c>
      <c r="C2829" t="s">
        <v>2207</v>
      </c>
      <c r="D2829">
        <v>520040304</v>
      </c>
      <c r="E2829" t="s">
        <v>3092</v>
      </c>
      <c r="F2829" t="s">
        <v>2208</v>
      </c>
      <c r="G2829" t="s">
        <v>2209</v>
      </c>
      <c r="H2829" t="s">
        <v>75</v>
      </c>
      <c r="I2829" t="s">
        <v>224</v>
      </c>
      <c r="J2829" t="s">
        <v>52</v>
      </c>
      <c r="K2829" t="s">
        <v>52</v>
      </c>
      <c r="L2829" t="s">
        <v>773</v>
      </c>
      <c r="M2829" t="s">
        <v>303</v>
      </c>
      <c r="N2829" t="s">
        <v>138</v>
      </c>
      <c r="O2829" t="s">
        <v>61</v>
      </c>
      <c r="P2829" t="s">
        <v>290</v>
      </c>
      <c r="Q2829" t="s">
        <v>290</v>
      </c>
      <c r="R2829" t="s">
        <v>290</v>
      </c>
      <c r="S2829" t="s">
        <v>1255</v>
      </c>
      <c r="T2829" s="127">
        <v>1.488</v>
      </c>
      <c r="U2829" s="128">
        <v>46934</v>
      </c>
      <c r="V2829" s="126">
        <v>7.7499999999999999E-2</v>
      </c>
      <c r="W2829" s="126">
        <v>5.8000000000000003E-2</v>
      </c>
      <c r="X2829" t="s">
        <v>606</v>
      </c>
      <c r="Z2829" s="125">
        <v>5000</v>
      </c>
      <c r="AA2829" s="125">
        <v>1</v>
      </c>
      <c r="AB2829" s="125">
        <v>102.97</v>
      </c>
      <c r="AC2829" s="125">
        <v>0</v>
      </c>
      <c r="AD2829" s="125">
        <v>5.1485000000000003</v>
      </c>
      <c r="AE2829" s="125"/>
      <c r="AF2829" s="125"/>
      <c r="AG2829" t="s">
        <v>16</v>
      </c>
      <c r="AH2829" s="126">
        <v>4.5045045045044998E-5</v>
      </c>
      <c r="AI2829" s="126">
        <v>5.4387431999999999E-4</v>
      </c>
      <c r="AJ2829" s="126">
        <v>2.4830081258795167E-7</v>
      </c>
    </row>
    <row r="2830" spans="1:36" x14ac:dyDescent="0.3">
      <c r="A2830">
        <v>13918</v>
      </c>
      <c r="B2830">
        <v>13927</v>
      </c>
      <c r="C2830" t="s">
        <v>1645</v>
      </c>
      <c r="D2830">
        <v>513775163</v>
      </c>
      <c r="E2830" t="s">
        <v>3092</v>
      </c>
      <c r="F2830" t="s">
        <v>1646</v>
      </c>
      <c r="G2830" t="s">
        <v>1647</v>
      </c>
      <c r="H2830" t="s">
        <v>75</v>
      </c>
      <c r="I2830" t="s">
        <v>224</v>
      </c>
      <c r="J2830" t="s">
        <v>52</v>
      </c>
      <c r="K2830" t="s">
        <v>52</v>
      </c>
      <c r="L2830" t="s">
        <v>773</v>
      </c>
      <c r="M2830" t="s">
        <v>303</v>
      </c>
      <c r="N2830" t="s">
        <v>154</v>
      </c>
      <c r="O2830" t="s">
        <v>61</v>
      </c>
      <c r="P2830" t="s">
        <v>1631</v>
      </c>
      <c r="Q2830" t="s">
        <v>69</v>
      </c>
      <c r="R2830" t="s">
        <v>56</v>
      </c>
      <c r="S2830" t="s">
        <v>1255</v>
      </c>
      <c r="T2830" s="127">
        <v>2.2189999999999999</v>
      </c>
      <c r="U2830" s="128">
        <v>47238</v>
      </c>
      <c r="V2830" s="126">
        <v>7.4999999999999997E-2</v>
      </c>
      <c r="W2830" s="126">
        <v>5.0200000000000002E-2</v>
      </c>
      <c r="X2830" t="s">
        <v>606</v>
      </c>
      <c r="Z2830" s="125">
        <v>54700</v>
      </c>
      <c r="AA2830" s="125">
        <v>1</v>
      </c>
      <c r="AB2830" s="125">
        <v>106.91</v>
      </c>
      <c r="AC2830" s="125">
        <v>0</v>
      </c>
      <c r="AD2830" s="125">
        <v>58.479770000000002</v>
      </c>
      <c r="AE2830" s="125"/>
      <c r="AF2830" s="125"/>
      <c r="AG2830" t="s">
        <v>16</v>
      </c>
      <c r="AH2830" s="126">
        <v>9.7678571428571394E-5</v>
      </c>
      <c r="AI2830" s="126">
        <v>6.1776527449999997E-3</v>
      </c>
      <c r="AJ2830" s="126">
        <v>2.820350473139073E-6</v>
      </c>
    </row>
    <row r="2831" spans="1:36" x14ac:dyDescent="0.3">
      <c r="A2831">
        <v>13918</v>
      </c>
      <c r="B2831">
        <v>13927</v>
      </c>
      <c r="C2831" t="s">
        <v>1660</v>
      </c>
      <c r="D2831">
        <v>520036120</v>
      </c>
      <c r="E2831" t="s">
        <v>3092</v>
      </c>
      <c r="F2831" t="s">
        <v>1661</v>
      </c>
      <c r="G2831" t="s">
        <v>1662</v>
      </c>
      <c r="H2831" t="s">
        <v>75</v>
      </c>
      <c r="I2831" t="s">
        <v>224</v>
      </c>
      <c r="J2831" t="s">
        <v>52</v>
      </c>
      <c r="K2831" t="s">
        <v>52</v>
      </c>
      <c r="L2831" t="s">
        <v>773</v>
      </c>
      <c r="M2831" t="s">
        <v>303</v>
      </c>
      <c r="N2831" t="s">
        <v>262</v>
      </c>
      <c r="O2831" t="s">
        <v>61</v>
      </c>
      <c r="P2831" t="s">
        <v>1358</v>
      </c>
      <c r="Q2831" t="s">
        <v>64</v>
      </c>
      <c r="R2831" t="s">
        <v>56</v>
      </c>
      <c r="S2831" t="s">
        <v>1255</v>
      </c>
      <c r="T2831" s="127">
        <v>3.9220000000000002</v>
      </c>
      <c r="U2831" s="128">
        <v>48154</v>
      </c>
      <c r="V2831" s="126">
        <v>5.2499999999999998E-2</v>
      </c>
      <c r="W2831" s="126">
        <v>3.8399999999999997E-2</v>
      </c>
      <c r="X2831" t="s">
        <v>606</v>
      </c>
      <c r="Z2831" s="125">
        <v>5000</v>
      </c>
      <c r="AA2831" s="125">
        <v>1</v>
      </c>
      <c r="AB2831" s="125">
        <v>106.55</v>
      </c>
      <c r="AC2831" s="125">
        <v>0</v>
      </c>
      <c r="AD2831" s="125">
        <v>5.3274999999999997</v>
      </c>
      <c r="AE2831" s="125"/>
      <c r="AF2831" s="125"/>
      <c r="AG2831" t="s">
        <v>16</v>
      </c>
      <c r="AH2831" s="126">
        <v>5.8823529411764701E-6</v>
      </c>
      <c r="AI2831" s="126">
        <v>5.6278342000000002E-4</v>
      </c>
      <c r="AJ2831" s="126">
        <v>2.5693358824168444E-7</v>
      </c>
    </row>
    <row r="2832" spans="1:36" x14ac:dyDescent="0.3">
      <c r="A2832">
        <v>13918</v>
      </c>
      <c r="B2832">
        <v>13927</v>
      </c>
      <c r="C2832" t="s">
        <v>1265</v>
      </c>
      <c r="D2832">
        <v>520018078</v>
      </c>
      <c r="E2832" t="s">
        <v>3092</v>
      </c>
      <c r="F2832" t="s">
        <v>1663</v>
      </c>
      <c r="G2832" t="s">
        <v>1664</v>
      </c>
      <c r="H2832" t="s">
        <v>75</v>
      </c>
      <c r="I2832" t="s">
        <v>225</v>
      </c>
      <c r="J2832" t="s">
        <v>52</v>
      </c>
      <c r="K2832" t="s">
        <v>52</v>
      </c>
      <c r="L2832" t="s">
        <v>773</v>
      </c>
      <c r="M2832" t="s">
        <v>303</v>
      </c>
      <c r="N2832" t="s">
        <v>251</v>
      </c>
      <c r="O2832" t="s">
        <v>61</v>
      </c>
      <c r="P2832" t="s">
        <v>1254</v>
      </c>
      <c r="Q2832" t="s">
        <v>64</v>
      </c>
      <c r="R2832" t="s">
        <v>56</v>
      </c>
      <c r="S2832" t="s">
        <v>1255</v>
      </c>
      <c r="T2832" s="127">
        <v>1.627</v>
      </c>
      <c r="U2832" s="128">
        <v>47361</v>
      </c>
      <c r="V2832" s="126">
        <v>1.8599999999999998E-2</v>
      </c>
      <c r="W2832" s="126">
        <v>2.2100000000000002E-2</v>
      </c>
      <c r="X2832" t="s">
        <v>606</v>
      </c>
      <c r="Z2832" s="125">
        <v>24062.5</v>
      </c>
      <c r="AA2832" s="125">
        <v>1</v>
      </c>
      <c r="AB2832" s="125">
        <v>107.17</v>
      </c>
      <c r="AC2832" s="125">
        <v>0</v>
      </c>
      <c r="AD2832" s="125">
        <v>25.787780000000001</v>
      </c>
      <c r="AE2832" s="125"/>
      <c r="AF2832" s="125"/>
      <c r="AG2832" t="s">
        <v>16</v>
      </c>
      <c r="AH2832" s="126">
        <v>1.0765680232833101E-5</v>
      </c>
      <c r="AI2832" s="126">
        <v>2.7241548639999999E-3</v>
      </c>
      <c r="AJ2832" s="126">
        <v>1.243687817585574E-6</v>
      </c>
    </row>
    <row r="2833" spans="1:36" x14ac:dyDescent="0.3">
      <c r="A2833">
        <v>13918</v>
      </c>
      <c r="B2833">
        <v>13927</v>
      </c>
      <c r="C2833" t="s">
        <v>1265</v>
      </c>
      <c r="D2833">
        <v>520018078</v>
      </c>
      <c r="E2833" t="s">
        <v>3092</v>
      </c>
      <c r="F2833" t="s">
        <v>1665</v>
      </c>
      <c r="G2833" t="s">
        <v>1666</v>
      </c>
      <c r="H2833" t="s">
        <v>75</v>
      </c>
      <c r="I2833" t="s">
        <v>225</v>
      </c>
      <c r="J2833" t="s">
        <v>52</v>
      </c>
      <c r="K2833" t="s">
        <v>52</v>
      </c>
      <c r="L2833" t="s">
        <v>773</v>
      </c>
      <c r="M2833" t="s">
        <v>303</v>
      </c>
      <c r="N2833" t="s">
        <v>251</v>
      </c>
      <c r="O2833" t="s">
        <v>61</v>
      </c>
      <c r="P2833" t="s">
        <v>1254</v>
      </c>
      <c r="Q2833" t="s">
        <v>64</v>
      </c>
      <c r="R2833" t="s">
        <v>56</v>
      </c>
      <c r="S2833" t="s">
        <v>1255</v>
      </c>
      <c r="T2833" s="127">
        <v>3.7290000000000001</v>
      </c>
      <c r="U2833" s="128">
        <v>48913</v>
      </c>
      <c r="V2833" s="126">
        <v>2.0199999999999999E-2</v>
      </c>
      <c r="W2833" s="126">
        <v>2.2200000000000001E-2</v>
      </c>
      <c r="X2833" t="s">
        <v>606</v>
      </c>
      <c r="Z2833" s="125">
        <v>91846.87</v>
      </c>
      <c r="AA2833" s="125">
        <v>1</v>
      </c>
      <c r="AB2833" s="125">
        <v>106.52</v>
      </c>
      <c r="AC2833" s="125">
        <v>0</v>
      </c>
      <c r="AD2833" s="125">
        <v>97.835290000000001</v>
      </c>
      <c r="AE2833" s="125"/>
      <c r="AF2833" s="125"/>
      <c r="AG2833" t="s">
        <v>16</v>
      </c>
      <c r="AH2833" s="126">
        <v>1.8243763408462301E-5</v>
      </c>
      <c r="AI2833" s="126">
        <v>1.0335068825E-2</v>
      </c>
      <c r="AJ2833" s="126">
        <v>4.7183805004909975E-6</v>
      </c>
    </row>
    <row r="2834" spans="1:36" x14ac:dyDescent="0.3">
      <c r="A2834">
        <v>13918</v>
      </c>
      <c r="B2834">
        <v>13927</v>
      </c>
      <c r="C2834" t="s">
        <v>1669</v>
      </c>
      <c r="D2834">
        <v>516291754</v>
      </c>
      <c r="E2834" t="s">
        <v>3092</v>
      </c>
      <c r="F2834" t="s">
        <v>1670</v>
      </c>
      <c r="G2834" t="s">
        <v>1671</v>
      </c>
      <c r="H2834" t="s">
        <v>75</v>
      </c>
      <c r="I2834" t="s">
        <v>225</v>
      </c>
      <c r="J2834" t="s">
        <v>52</v>
      </c>
      <c r="K2834" t="s">
        <v>52</v>
      </c>
      <c r="L2834" t="s">
        <v>773</v>
      </c>
      <c r="M2834" t="s">
        <v>303</v>
      </c>
      <c r="N2834" t="s">
        <v>619</v>
      </c>
      <c r="O2834" t="s">
        <v>61</v>
      </c>
      <c r="P2834" t="s">
        <v>290</v>
      </c>
      <c r="Q2834" t="s">
        <v>290</v>
      </c>
      <c r="R2834" t="s">
        <v>290</v>
      </c>
      <c r="S2834" t="s">
        <v>1255</v>
      </c>
      <c r="T2834" s="127">
        <v>1.4490000000000001</v>
      </c>
      <c r="U2834" s="128">
        <v>46752</v>
      </c>
      <c r="V2834" s="126">
        <v>4.6098E-2</v>
      </c>
      <c r="W2834" s="126">
        <v>3.1699999999999999E-2</v>
      </c>
      <c r="X2834" t="s">
        <v>606</v>
      </c>
      <c r="Z2834" s="125">
        <v>40000</v>
      </c>
      <c r="AA2834" s="125">
        <v>1</v>
      </c>
      <c r="AB2834" s="125">
        <v>109.34</v>
      </c>
      <c r="AC2834" s="125">
        <v>0</v>
      </c>
      <c r="AD2834" s="125">
        <v>43.735999999999997</v>
      </c>
      <c r="AE2834" s="125"/>
      <c r="AF2834" s="125"/>
      <c r="AG2834" t="s">
        <v>16</v>
      </c>
      <c r="AH2834" s="126">
        <v>4.0830533889853497E-5</v>
      </c>
      <c r="AI2834" s="126">
        <v>4.6201587390000002E-3</v>
      </c>
      <c r="AJ2834" s="126">
        <v>2.1092909273276977E-6</v>
      </c>
    </row>
    <row r="2835" spans="1:36" x14ac:dyDescent="0.3">
      <c r="A2835">
        <v>13918</v>
      </c>
      <c r="B2835">
        <v>13927</v>
      </c>
      <c r="C2835" t="s">
        <v>1672</v>
      </c>
      <c r="D2835">
        <v>2429</v>
      </c>
      <c r="E2835" t="s">
        <v>2</v>
      </c>
      <c r="F2835" t="s">
        <v>1673</v>
      </c>
      <c r="G2835" t="s">
        <v>1674</v>
      </c>
      <c r="H2835" t="s">
        <v>75</v>
      </c>
      <c r="I2835" t="s">
        <v>224</v>
      </c>
      <c r="J2835" t="s">
        <v>52</v>
      </c>
      <c r="K2835" t="s">
        <v>306</v>
      </c>
      <c r="L2835" t="s">
        <v>773</v>
      </c>
      <c r="M2835" t="s">
        <v>303</v>
      </c>
      <c r="N2835" t="s">
        <v>138</v>
      </c>
      <c r="O2835" t="s">
        <v>61</v>
      </c>
      <c r="P2835" t="s">
        <v>290</v>
      </c>
      <c r="Q2835" t="s">
        <v>290</v>
      </c>
      <c r="R2835" t="s">
        <v>290</v>
      </c>
      <c r="S2835" t="s">
        <v>1255</v>
      </c>
      <c r="T2835" s="127">
        <v>2.0510000000000002</v>
      </c>
      <c r="U2835" s="128">
        <v>47751</v>
      </c>
      <c r="V2835" s="126">
        <v>8.1500000000000003E-2</v>
      </c>
      <c r="W2835" s="126">
        <v>4.4299999999999999E-2</v>
      </c>
      <c r="X2835" t="s">
        <v>606</v>
      </c>
      <c r="Z2835" s="125">
        <v>5000</v>
      </c>
      <c r="AA2835" s="125">
        <v>1</v>
      </c>
      <c r="AB2835" s="125">
        <v>109.93</v>
      </c>
      <c r="AC2835" s="125">
        <v>0</v>
      </c>
      <c r="AD2835" s="125">
        <v>5.4965000000000002</v>
      </c>
      <c r="AE2835" s="125"/>
      <c r="AF2835" s="125"/>
      <c r="AG2835" t="s">
        <v>16</v>
      </c>
      <c r="AH2835" s="126">
        <v>1.8181818181818199E-5</v>
      </c>
      <c r="AI2835" s="126">
        <v>5.80636146E-4</v>
      </c>
      <c r="AJ2835" s="126">
        <v>2.65084085925935E-7</v>
      </c>
    </row>
    <row r="2836" spans="1:36" x14ac:dyDescent="0.3">
      <c r="A2836">
        <v>13918</v>
      </c>
      <c r="B2836">
        <v>13927</v>
      </c>
      <c r="C2836" t="s">
        <v>1373</v>
      </c>
      <c r="D2836">
        <v>514065283</v>
      </c>
      <c r="E2836" t="s">
        <v>3092</v>
      </c>
      <c r="F2836" t="s">
        <v>1677</v>
      </c>
      <c r="G2836" t="s">
        <v>1678</v>
      </c>
      <c r="H2836" t="s">
        <v>75</v>
      </c>
      <c r="I2836" t="s">
        <v>224</v>
      </c>
      <c r="J2836" t="s">
        <v>52</v>
      </c>
      <c r="K2836" t="s">
        <v>52</v>
      </c>
      <c r="L2836" t="s">
        <v>773</v>
      </c>
      <c r="M2836" t="s">
        <v>303</v>
      </c>
      <c r="N2836" t="s">
        <v>74</v>
      </c>
      <c r="O2836" t="s">
        <v>61</v>
      </c>
      <c r="P2836" t="s">
        <v>1358</v>
      </c>
      <c r="Q2836" t="s">
        <v>64</v>
      </c>
      <c r="R2836" t="s">
        <v>56</v>
      </c>
      <c r="S2836" t="s">
        <v>1255</v>
      </c>
      <c r="T2836" s="127">
        <v>2.5739999999999998</v>
      </c>
      <c r="U2836" s="128">
        <v>48026</v>
      </c>
      <c r="V2836" s="126">
        <v>5.0500000000000003E-2</v>
      </c>
      <c r="W2836" s="126">
        <v>3.9199999999999999E-2</v>
      </c>
      <c r="X2836" t="s">
        <v>606</v>
      </c>
      <c r="Z2836" s="125">
        <v>667</v>
      </c>
      <c r="AA2836" s="125">
        <v>1</v>
      </c>
      <c r="AB2836" s="125">
        <v>103.02</v>
      </c>
      <c r="AC2836" s="125">
        <v>0</v>
      </c>
      <c r="AD2836" s="125">
        <v>0.68713999999999997</v>
      </c>
      <c r="AE2836" s="125"/>
      <c r="AF2836" s="125"/>
      <c r="AG2836" t="s">
        <v>16</v>
      </c>
      <c r="AH2836" s="126">
        <v>3.9048925083202903E-6</v>
      </c>
      <c r="AI2836" s="126">
        <v>7.25877052431389E-5</v>
      </c>
      <c r="AJ2836" s="126">
        <v>3.3139248395005361E-8</v>
      </c>
    </row>
    <row r="2837" spans="1:36" x14ac:dyDescent="0.3">
      <c r="A2837">
        <v>13918</v>
      </c>
      <c r="B2837">
        <v>13927</v>
      </c>
      <c r="C2837" t="s">
        <v>1679</v>
      </c>
      <c r="D2837">
        <v>520039868</v>
      </c>
      <c r="E2837" t="s">
        <v>3092</v>
      </c>
      <c r="F2837" t="s">
        <v>1680</v>
      </c>
      <c r="G2837" t="s">
        <v>1681</v>
      </c>
      <c r="H2837" t="s">
        <v>75</v>
      </c>
      <c r="I2837" t="s">
        <v>224</v>
      </c>
      <c r="J2837" t="s">
        <v>52</v>
      </c>
      <c r="K2837" t="s">
        <v>52</v>
      </c>
      <c r="L2837" t="s">
        <v>773</v>
      </c>
      <c r="M2837" t="s">
        <v>303</v>
      </c>
      <c r="N2837" t="s">
        <v>615</v>
      </c>
      <c r="O2837" t="s">
        <v>61</v>
      </c>
      <c r="P2837" t="s">
        <v>290</v>
      </c>
      <c r="Q2837" t="s">
        <v>290</v>
      </c>
      <c r="R2837" t="s">
        <v>290</v>
      </c>
      <c r="S2837" t="s">
        <v>1255</v>
      </c>
      <c r="T2837" s="127">
        <v>1.8720000000000001</v>
      </c>
      <c r="U2837" s="128">
        <v>47573</v>
      </c>
      <c r="V2837" s="126">
        <v>5.7500000000000002E-2</v>
      </c>
      <c r="W2837" s="126">
        <v>5.1499999999999997E-2</v>
      </c>
      <c r="X2837" t="s">
        <v>606</v>
      </c>
      <c r="Z2837" s="125">
        <v>53000</v>
      </c>
      <c r="AA2837" s="125">
        <v>1</v>
      </c>
      <c r="AB2837" s="125">
        <v>102.63</v>
      </c>
      <c r="AC2837" s="125">
        <v>0</v>
      </c>
      <c r="AD2837" s="125">
        <v>54.393900000000002</v>
      </c>
      <c r="AE2837" s="125"/>
      <c r="AF2837" s="125"/>
      <c r="AG2837" t="s">
        <v>16</v>
      </c>
      <c r="AH2837" s="126">
        <v>1.61540678E-4</v>
      </c>
      <c r="AI2837" s="126">
        <v>5.7460319289999997E-3</v>
      </c>
      <c r="AJ2837" s="126">
        <v>2.6232979644222169E-6</v>
      </c>
    </row>
    <row r="2838" spans="1:36" x14ac:dyDescent="0.3">
      <c r="A2838">
        <v>13918</v>
      </c>
      <c r="B2838">
        <v>13927</v>
      </c>
      <c r="C2838" t="s">
        <v>1550</v>
      </c>
      <c r="D2838">
        <v>520029935</v>
      </c>
      <c r="E2838" t="s">
        <v>3092</v>
      </c>
      <c r="F2838" t="s">
        <v>1682</v>
      </c>
      <c r="G2838" t="s">
        <v>1683</v>
      </c>
      <c r="H2838" t="s">
        <v>75</v>
      </c>
      <c r="I2838" t="s">
        <v>225</v>
      </c>
      <c r="J2838" t="s">
        <v>52</v>
      </c>
      <c r="K2838" t="s">
        <v>52</v>
      </c>
      <c r="L2838" t="s">
        <v>773</v>
      </c>
      <c r="M2838" t="s">
        <v>303</v>
      </c>
      <c r="N2838" t="s">
        <v>251</v>
      </c>
      <c r="O2838" t="s">
        <v>61</v>
      </c>
      <c r="P2838" t="s">
        <v>1254</v>
      </c>
      <c r="Q2838" t="s">
        <v>64</v>
      </c>
      <c r="R2838" t="s">
        <v>56</v>
      </c>
      <c r="S2838" t="s">
        <v>1255</v>
      </c>
      <c r="T2838" s="127">
        <v>4.4880000000000004</v>
      </c>
      <c r="U2838" s="128">
        <v>49388</v>
      </c>
      <c r="V2838" s="126">
        <v>2.1100000000000001E-2</v>
      </c>
      <c r="W2838" s="126">
        <v>2.2800000000000001E-2</v>
      </c>
      <c r="X2838" t="s">
        <v>606</v>
      </c>
      <c r="Z2838" s="125">
        <v>2460</v>
      </c>
      <c r="AA2838" s="125">
        <v>1</v>
      </c>
      <c r="AB2838" s="125">
        <v>107</v>
      </c>
      <c r="AC2838" s="125">
        <v>0</v>
      </c>
      <c r="AD2838" s="125">
        <v>2.6322000000000001</v>
      </c>
      <c r="AE2838" s="125"/>
      <c r="AF2838" s="125"/>
      <c r="AG2838" t="s">
        <v>16</v>
      </c>
      <c r="AH2838" s="126">
        <v>1.0493425335398301E-6</v>
      </c>
      <c r="AI2838" s="126">
        <v>2.78058849E-4</v>
      </c>
      <c r="AJ2838" s="126">
        <v>1.2694520712712563E-7</v>
      </c>
    </row>
    <row r="2839" spans="1:36" x14ac:dyDescent="0.3">
      <c r="A2839">
        <v>13918</v>
      </c>
      <c r="B2839">
        <v>13927</v>
      </c>
      <c r="C2839" t="s">
        <v>1684</v>
      </c>
      <c r="D2839">
        <v>514401702</v>
      </c>
      <c r="E2839" t="s">
        <v>3092</v>
      </c>
      <c r="F2839" t="s">
        <v>1685</v>
      </c>
      <c r="G2839" t="s">
        <v>1686</v>
      </c>
      <c r="H2839" t="s">
        <v>75</v>
      </c>
      <c r="I2839" t="s">
        <v>224</v>
      </c>
      <c r="J2839" t="s">
        <v>52</v>
      </c>
      <c r="K2839" t="s">
        <v>52</v>
      </c>
      <c r="L2839" t="s">
        <v>773</v>
      </c>
      <c r="M2839" t="s">
        <v>303</v>
      </c>
      <c r="N2839" t="s">
        <v>154</v>
      </c>
      <c r="O2839" t="s">
        <v>61</v>
      </c>
      <c r="P2839" t="s">
        <v>1404</v>
      </c>
      <c r="Q2839" t="s">
        <v>64</v>
      </c>
      <c r="R2839" t="s">
        <v>56</v>
      </c>
      <c r="S2839" t="s">
        <v>1255</v>
      </c>
      <c r="T2839" s="127">
        <v>4.907</v>
      </c>
      <c r="U2839" s="128">
        <v>49212</v>
      </c>
      <c r="V2839" s="126">
        <v>6.2E-2</v>
      </c>
      <c r="W2839" s="126">
        <v>4.1799999999999997E-2</v>
      </c>
      <c r="X2839" t="s">
        <v>606</v>
      </c>
      <c r="Z2839" s="125">
        <v>7800</v>
      </c>
      <c r="AA2839" s="125">
        <v>1</v>
      </c>
      <c r="AB2839" s="125">
        <v>111.98</v>
      </c>
      <c r="AC2839" s="125">
        <v>0</v>
      </c>
      <c r="AD2839" s="125">
        <v>8.7344399999999993</v>
      </c>
      <c r="AE2839" s="125"/>
      <c r="AF2839" s="125"/>
      <c r="AG2839" t="s">
        <v>16</v>
      </c>
      <c r="AH2839" s="126">
        <v>1.2152587893591899E-5</v>
      </c>
      <c r="AI2839" s="126">
        <v>9.2268381399999999E-4</v>
      </c>
      <c r="AJ2839" s="126">
        <v>4.2124279877648015E-7</v>
      </c>
    </row>
    <row r="2840" spans="1:36" x14ac:dyDescent="0.3">
      <c r="A2840">
        <v>13918</v>
      </c>
      <c r="B2840">
        <v>13927</v>
      </c>
      <c r="C2840" t="s">
        <v>1591</v>
      </c>
      <c r="D2840">
        <v>520038274</v>
      </c>
      <c r="E2840" t="s">
        <v>3092</v>
      </c>
      <c r="F2840" t="s">
        <v>2212</v>
      </c>
      <c r="G2840" t="s">
        <v>2213</v>
      </c>
      <c r="H2840" t="s">
        <v>75</v>
      </c>
      <c r="I2840" t="s">
        <v>224</v>
      </c>
      <c r="J2840" t="s">
        <v>52</v>
      </c>
      <c r="K2840" t="s">
        <v>52</v>
      </c>
      <c r="L2840" t="s">
        <v>773</v>
      </c>
      <c r="M2840" t="s">
        <v>303</v>
      </c>
      <c r="N2840" t="s">
        <v>138</v>
      </c>
      <c r="O2840" t="s">
        <v>61</v>
      </c>
      <c r="P2840" t="s">
        <v>1435</v>
      </c>
      <c r="Q2840" t="s">
        <v>69</v>
      </c>
      <c r="R2840" t="s">
        <v>56</v>
      </c>
      <c r="S2840" t="s">
        <v>1255</v>
      </c>
      <c r="T2840" s="127">
        <v>2.3250000000000002</v>
      </c>
      <c r="U2840" s="128">
        <v>47483</v>
      </c>
      <c r="V2840" s="126">
        <v>6.1499999999999999E-2</v>
      </c>
      <c r="W2840" s="126">
        <v>4.4200000000000003E-2</v>
      </c>
      <c r="X2840" t="s">
        <v>606</v>
      </c>
      <c r="Z2840" s="125">
        <v>27000</v>
      </c>
      <c r="AA2840" s="125">
        <v>1</v>
      </c>
      <c r="AB2840" s="125">
        <v>104.08</v>
      </c>
      <c r="AC2840" s="125">
        <v>0</v>
      </c>
      <c r="AD2840" s="125">
        <v>28.101600000000001</v>
      </c>
      <c r="AE2840" s="125"/>
      <c r="AF2840" s="125"/>
      <c r="AG2840" t="s">
        <v>16</v>
      </c>
      <c r="AH2840" s="126">
        <v>1E-4</v>
      </c>
      <c r="AI2840" s="126">
        <v>2.9685808680000002E-3</v>
      </c>
      <c r="AJ2840" s="126">
        <v>1.3552782587203228E-6</v>
      </c>
    </row>
    <row r="2841" spans="1:36" x14ac:dyDescent="0.3">
      <c r="A2841">
        <v>13918</v>
      </c>
      <c r="B2841">
        <v>13927</v>
      </c>
      <c r="C2841" t="s">
        <v>1687</v>
      </c>
      <c r="D2841">
        <v>520033234</v>
      </c>
      <c r="E2841" t="s">
        <v>3092</v>
      </c>
      <c r="F2841" t="s">
        <v>1688</v>
      </c>
      <c r="G2841" t="s">
        <v>1689</v>
      </c>
      <c r="H2841" t="s">
        <v>75</v>
      </c>
      <c r="I2841" t="s">
        <v>225</v>
      </c>
      <c r="J2841" t="s">
        <v>52</v>
      </c>
      <c r="K2841" t="s">
        <v>52</v>
      </c>
      <c r="L2841" t="s">
        <v>773</v>
      </c>
      <c r="M2841" t="s">
        <v>303</v>
      </c>
      <c r="N2841" t="s">
        <v>620</v>
      </c>
      <c r="O2841" t="s">
        <v>61</v>
      </c>
      <c r="P2841" t="s">
        <v>1372</v>
      </c>
      <c r="Q2841" t="s">
        <v>64</v>
      </c>
      <c r="R2841" t="s">
        <v>56</v>
      </c>
      <c r="S2841" t="s">
        <v>1255</v>
      </c>
      <c r="T2841" s="127">
        <v>3.2719999999999998</v>
      </c>
      <c r="U2841" s="128">
        <v>48121</v>
      </c>
      <c r="V2841" s="126">
        <v>4.8300000000000003E-2</v>
      </c>
      <c r="W2841" s="126">
        <v>4.0800000000000003E-2</v>
      </c>
      <c r="X2841" t="s">
        <v>606</v>
      </c>
      <c r="Z2841" s="125">
        <v>4000</v>
      </c>
      <c r="AA2841" s="125">
        <v>1</v>
      </c>
      <c r="AB2841" s="125">
        <v>111.26</v>
      </c>
      <c r="AC2841" s="125">
        <v>0</v>
      </c>
      <c r="AD2841" s="125">
        <v>4.4504000000000001</v>
      </c>
      <c r="AE2841" s="125"/>
      <c r="AF2841" s="125"/>
      <c r="AG2841" t="s">
        <v>16</v>
      </c>
      <c r="AH2841" s="126">
        <v>1.02176069813721E-5</v>
      </c>
      <c r="AI2841" s="126">
        <v>4.7012882799999999E-4</v>
      </c>
      <c r="AJ2841" s="126">
        <v>2.1463298753839372E-7</v>
      </c>
    </row>
    <row r="2842" spans="1:36" x14ac:dyDescent="0.3">
      <c r="A2842">
        <v>13918</v>
      </c>
      <c r="B2842">
        <v>13927</v>
      </c>
      <c r="C2842" t="s">
        <v>2405</v>
      </c>
      <c r="D2842">
        <v>512607888</v>
      </c>
      <c r="E2842" t="s">
        <v>3092</v>
      </c>
      <c r="F2842" t="s">
        <v>2406</v>
      </c>
      <c r="G2842" t="s">
        <v>2407</v>
      </c>
      <c r="H2842" t="s">
        <v>75</v>
      </c>
      <c r="I2842" t="s">
        <v>224</v>
      </c>
      <c r="J2842" t="s">
        <v>52</v>
      </c>
      <c r="K2842" t="s">
        <v>52</v>
      </c>
      <c r="L2842" t="s">
        <v>773</v>
      </c>
      <c r="M2842" t="s">
        <v>303</v>
      </c>
      <c r="N2842" t="s">
        <v>252</v>
      </c>
      <c r="O2842" t="s">
        <v>61</v>
      </c>
      <c r="P2842" t="s">
        <v>1435</v>
      </c>
      <c r="Q2842" t="s">
        <v>69</v>
      </c>
      <c r="R2842" t="s">
        <v>56</v>
      </c>
      <c r="S2842" t="s">
        <v>1255</v>
      </c>
      <c r="T2842" s="127">
        <v>3.1309999999999998</v>
      </c>
      <c r="U2842" s="128">
        <v>48457</v>
      </c>
      <c r="V2842" s="126">
        <v>6.3299999999999995E-2</v>
      </c>
      <c r="W2842" s="126">
        <v>4.2999999999999997E-2</v>
      </c>
      <c r="X2842" t="s">
        <v>606</v>
      </c>
      <c r="Z2842" s="125">
        <v>20000</v>
      </c>
      <c r="AA2842" s="125">
        <v>1</v>
      </c>
      <c r="AB2842" s="125">
        <v>108.69</v>
      </c>
      <c r="AC2842" s="125">
        <v>0</v>
      </c>
      <c r="AD2842" s="125">
        <v>21.738</v>
      </c>
      <c r="AE2842" s="125"/>
      <c r="AF2842" s="125"/>
      <c r="AG2842" t="s">
        <v>16</v>
      </c>
      <c r="AH2842" s="126">
        <v>3.0443948884609798E-5</v>
      </c>
      <c r="AI2842" s="126">
        <v>2.296346503E-3</v>
      </c>
      <c r="AJ2842" s="126">
        <v>1.0483758500605794E-6</v>
      </c>
    </row>
    <row r="2843" spans="1:36" x14ac:dyDescent="0.3">
      <c r="A2843">
        <v>13918</v>
      </c>
      <c r="B2843">
        <v>13927</v>
      </c>
      <c r="C2843" t="s">
        <v>2214</v>
      </c>
      <c r="D2843">
        <v>514625094</v>
      </c>
      <c r="E2843" t="s">
        <v>3092</v>
      </c>
      <c r="F2843" t="s">
        <v>2215</v>
      </c>
      <c r="G2843" t="s">
        <v>2216</v>
      </c>
      <c r="H2843" t="s">
        <v>75</v>
      </c>
      <c r="I2843" t="s">
        <v>224</v>
      </c>
      <c r="J2843" t="s">
        <v>52</v>
      </c>
      <c r="K2843" t="s">
        <v>52</v>
      </c>
      <c r="L2843" t="s">
        <v>773</v>
      </c>
      <c r="M2843" t="s">
        <v>303</v>
      </c>
      <c r="N2843" t="s">
        <v>138</v>
      </c>
      <c r="O2843" t="s">
        <v>61</v>
      </c>
      <c r="P2843" t="s">
        <v>290</v>
      </c>
      <c r="Q2843" t="s">
        <v>290</v>
      </c>
      <c r="R2843" t="s">
        <v>290</v>
      </c>
      <c r="S2843" t="s">
        <v>1255</v>
      </c>
      <c r="T2843" s="127">
        <v>1.321</v>
      </c>
      <c r="U2843" s="128">
        <v>46757</v>
      </c>
      <c r="V2843" s="126">
        <v>7.5999999999999998E-2</v>
      </c>
      <c r="W2843" s="126">
        <v>6.3200000000000006E-2</v>
      </c>
      <c r="X2843" t="s">
        <v>606</v>
      </c>
      <c r="Z2843" s="125">
        <v>23000</v>
      </c>
      <c r="AA2843" s="125">
        <v>1</v>
      </c>
      <c r="AB2843" s="125">
        <v>101.66</v>
      </c>
      <c r="AC2843" s="125">
        <v>0.874</v>
      </c>
      <c r="AD2843" s="125">
        <v>24.255800000000001</v>
      </c>
      <c r="AE2843" s="125"/>
      <c r="AF2843" s="125"/>
      <c r="AG2843" t="s">
        <v>16</v>
      </c>
      <c r="AH2843" s="126">
        <v>1.49654817E-4</v>
      </c>
      <c r="AI2843" s="126">
        <v>2.5623204299999999E-3</v>
      </c>
      <c r="AJ2843" s="126">
        <v>1.1698037972168276E-6</v>
      </c>
    </row>
    <row r="2844" spans="1:36" x14ac:dyDescent="0.3">
      <c r="A2844">
        <v>13918</v>
      </c>
      <c r="B2844">
        <v>13927</v>
      </c>
      <c r="C2844" t="s">
        <v>1544</v>
      </c>
      <c r="D2844">
        <v>1630</v>
      </c>
      <c r="E2844" t="s">
        <v>2</v>
      </c>
      <c r="F2844" t="s">
        <v>1690</v>
      </c>
      <c r="G2844" t="s">
        <v>1691</v>
      </c>
      <c r="H2844" t="s">
        <v>75</v>
      </c>
      <c r="I2844" t="s">
        <v>224</v>
      </c>
      <c r="J2844" t="s">
        <v>52</v>
      </c>
      <c r="K2844" t="s">
        <v>306</v>
      </c>
      <c r="L2844" t="s">
        <v>773</v>
      </c>
      <c r="M2844" t="s">
        <v>303</v>
      </c>
      <c r="N2844" t="s">
        <v>620</v>
      </c>
      <c r="O2844" t="s">
        <v>61</v>
      </c>
      <c r="P2844" t="s">
        <v>1362</v>
      </c>
      <c r="Q2844" t="s">
        <v>64</v>
      </c>
      <c r="R2844" t="s">
        <v>56</v>
      </c>
      <c r="S2844" t="s">
        <v>1255</v>
      </c>
      <c r="T2844" s="127">
        <v>1.5089999999999999</v>
      </c>
      <c r="U2844" s="128">
        <v>46798</v>
      </c>
      <c r="V2844" s="126">
        <v>5.8999999999999997E-2</v>
      </c>
      <c r="W2844" s="126">
        <v>4.8800000000000003E-2</v>
      </c>
      <c r="X2844" t="s">
        <v>606</v>
      </c>
      <c r="Z2844" s="125">
        <v>10862.5</v>
      </c>
      <c r="AA2844" s="125">
        <v>1</v>
      </c>
      <c r="AB2844" s="125">
        <v>103.83</v>
      </c>
      <c r="AC2844" s="125">
        <v>0</v>
      </c>
      <c r="AD2844" s="125">
        <v>11.27853</v>
      </c>
      <c r="AE2844" s="125"/>
      <c r="AF2844" s="125"/>
      <c r="AG2844" t="s">
        <v>16</v>
      </c>
      <c r="AH2844" s="126">
        <v>1.69230769230769E-5</v>
      </c>
      <c r="AI2844" s="126">
        <v>1.191434949E-3</v>
      </c>
      <c r="AJ2844" s="126">
        <v>5.4393865471449752E-7</v>
      </c>
    </row>
    <row r="2845" spans="1:36" x14ac:dyDescent="0.3">
      <c r="A2845">
        <v>13918</v>
      </c>
      <c r="B2845">
        <v>13927</v>
      </c>
      <c r="C2845" t="s">
        <v>1695</v>
      </c>
      <c r="D2845">
        <v>550263107</v>
      </c>
      <c r="E2845" t="s">
        <v>3092</v>
      </c>
      <c r="F2845" t="s">
        <v>1696</v>
      </c>
      <c r="G2845" t="s">
        <v>1697</v>
      </c>
      <c r="H2845" t="s">
        <v>75</v>
      </c>
      <c r="I2845" t="s">
        <v>224</v>
      </c>
      <c r="J2845" t="s">
        <v>52</v>
      </c>
      <c r="K2845" t="s">
        <v>52</v>
      </c>
      <c r="L2845" t="s">
        <v>773</v>
      </c>
      <c r="M2845" t="s">
        <v>303</v>
      </c>
      <c r="N2845" t="s">
        <v>260</v>
      </c>
      <c r="O2845" t="s">
        <v>61</v>
      </c>
      <c r="P2845" t="s">
        <v>1487</v>
      </c>
      <c r="Q2845" t="s">
        <v>64</v>
      </c>
      <c r="R2845" t="s">
        <v>56</v>
      </c>
      <c r="S2845" t="s">
        <v>1255</v>
      </c>
      <c r="T2845" s="127">
        <v>2.31</v>
      </c>
      <c r="U2845" s="128">
        <v>47391</v>
      </c>
      <c r="V2845" s="126">
        <v>6.7000000000000004E-2</v>
      </c>
      <c r="W2845" s="126">
        <v>4.1799999999999997E-2</v>
      </c>
      <c r="X2845" t="s">
        <v>606</v>
      </c>
      <c r="Z2845" s="125">
        <v>25824.17</v>
      </c>
      <c r="AA2845" s="125">
        <v>1</v>
      </c>
      <c r="AB2845" s="125">
        <v>107.65</v>
      </c>
      <c r="AC2845" s="125">
        <v>0</v>
      </c>
      <c r="AD2845" s="125">
        <v>27.799720000000001</v>
      </c>
      <c r="AE2845" s="125"/>
      <c r="AF2845" s="125"/>
      <c r="AG2845" t="s">
        <v>16</v>
      </c>
      <c r="AH2845" s="126">
        <v>5.4945044306756699E-5</v>
      </c>
      <c r="AI2845" s="126">
        <v>2.9366910389999998E-3</v>
      </c>
      <c r="AJ2845" s="126">
        <v>1.3407192513775918E-6</v>
      </c>
    </row>
    <row r="2846" spans="1:36" x14ac:dyDescent="0.3">
      <c r="A2846">
        <v>13918</v>
      </c>
      <c r="B2846">
        <v>13927</v>
      </c>
      <c r="C2846" t="s">
        <v>1359</v>
      </c>
      <c r="D2846">
        <v>520026683</v>
      </c>
      <c r="E2846" t="s">
        <v>3092</v>
      </c>
      <c r="F2846" t="s">
        <v>1698</v>
      </c>
      <c r="G2846" t="s">
        <v>1699</v>
      </c>
      <c r="H2846" t="s">
        <v>75</v>
      </c>
      <c r="I2846" t="s">
        <v>225</v>
      </c>
      <c r="J2846" t="s">
        <v>52</v>
      </c>
      <c r="K2846" t="s">
        <v>52</v>
      </c>
      <c r="L2846" t="s">
        <v>773</v>
      </c>
      <c r="M2846" t="s">
        <v>303</v>
      </c>
      <c r="N2846" t="s">
        <v>619</v>
      </c>
      <c r="O2846" t="s">
        <v>61</v>
      </c>
      <c r="P2846" t="s">
        <v>1362</v>
      </c>
      <c r="Q2846" t="s">
        <v>64</v>
      </c>
      <c r="R2846" t="s">
        <v>56</v>
      </c>
      <c r="S2846" t="s">
        <v>1255</v>
      </c>
      <c r="T2846" s="127">
        <v>7.4889999999999999</v>
      </c>
      <c r="U2846" s="128">
        <v>50045</v>
      </c>
      <c r="V2846" s="126">
        <v>3.2000000000000001E-2</v>
      </c>
      <c r="W2846" s="126">
        <v>2.6800000000000001E-2</v>
      </c>
      <c r="X2846" t="s">
        <v>606</v>
      </c>
      <c r="Z2846" s="125">
        <v>20000</v>
      </c>
      <c r="AA2846" s="125">
        <v>1</v>
      </c>
      <c r="AB2846" s="125">
        <v>112.59</v>
      </c>
      <c r="AC2846" s="125">
        <v>0</v>
      </c>
      <c r="AD2846" s="125">
        <v>22.518000000000001</v>
      </c>
      <c r="AE2846" s="125"/>
      <c r="AF2846" s="125"/>
      <c r="AG2846" t="s">
        <v>16</v>
      </c>
      <c r="AH2846" s="126">
        <v>1.54972445899119E-5</v>
      </c>
      <c r="AI2846" s="126">
        <v>2.3787436999999998E-3</v>
      </c>
      <c r="AJ2846" s="126">
        <v>1.0859935316801971E-6</v>
      </c>
    </row>
    <row r="2847" spans="1:36" x14ac:dyDescent="0.3">
      <c r="A2847">
        <v>13918</v>
      </c>
      <c r="B2847">
        <v>13927</v>
      </c>
      <c r="C2847" t="s">
        <v>1385</v>
      </c>
      <c r="D2847">
        <v>513992529</v>
      </c>
      <c r="E2847" t="s">
        <v>3092</v>
      </c>
      <c r="F2847" t="s">
        <v>2217</v>
      </c>
      <c r="G2847" t="s">
        <v>2218</v>
      </c>
      <c r="H2847" t="s">
        <v>75</v>
      </c>
      <c r="I2847" t="s">
        <v>225</v>
      </c>
      <c r="J2847" t="s">
        <v>52</v>
      </c>
      <c r="K2847" t="s">
        <v>52</v>
      </c>
      <c r="L2847" t="s">
        <v>773</v>
      </c>
      <c r="M2847" t="s">
        <v>303</v>
      </c>
      <c r="N2847" t="s">
        <v>619</v>
      </c>
      <c r="O2847" t="s">
        <v>61</v>
      </c>
      <c r="P2847" t="s">
        <v>1362</v>
      </c>
      <c r="Q2847" t="s">
        <v>64</v>
      </c>
      <c r="R2847" t="s">
        <v>56</v>
      </c>
      <c r="S2847" t="s">
        <v>1255</v>
      </c>
      <c r="T2847" s="127">
        <v>6.7439999999999998</v>
      </c>
      <c r="U2847" s="128">
        <v>50140</v>
      </c>
      <c r="V2847" s="126">
        <v>0.03</v>
      </c>
      <c r="W2847" s="126">
        <v>2.6800000000000001E-2</v>
      </c>
      <c r="X2847" t="s">
        <v>606</v>
      </c>
      <c r="Z2847" s="125">
        <v>35190</v>
      </c>
      <c r="AA2847" s="125">
        <v>1</v>
      </c>
      <c r="AB2847" s="125">
        <v>109.89</v>
      </c>
      <c r="AC2847" s="125">
        <v>0</v>
      </c>
      <c r="AD2847" s="125">
        <v>38.670290000000001</v>
      </c>
      <c r="AE2847" s="125"/>
      <c r="AF2847" s="125"/>
      <c r="AG2847" t="s">
        <v>16</v>
      </c>
      <c r="AH2847" s="126">
        <v>3.2964471143116001E-5</v>
      </c>
      <c r="AI2847" s="126">
        <v>4.0850301420000002E-3</v>
      </c>
      <c r="AJ2847" s="126">
        <v>1.8649828940490901E-6</v>
      </c>
    </row>
    <row r="2848" spans="1:36" x14ac:dyDescent="0.3">
      <c r="A2848">
        <v>13918</v>
      </c>
      <c r="B2848">
        <v>13927</v>
      </c>
      <c r="C2848" t="s">
        <v>1499</v>
      </c>
      <c r="D2848">
        <v>515364891</v>
      </c>
      <c r="E2848" t="s">
        <v>3092</v>
      </c>
      <c r="F2848" t="s">
        <v>1702</v>
      </c>
      <c r="G2848" t="s">
        <v>1703</v>
      </c>
      <c r="H2848" t="s">
        <v>75</v>
      </c>
      <c r="I2848" t="s">
        <v>225</v>
      </c>
      <c r="J2848" t="s">
        <v>52</v>
      </c>
      <c r="K2848" t="s">
        <v>52</v>
      </c>
      <c r="L2848" t="s">
        <v>773</v>
      </c>
      <c r="M2848" t="s">
        <v>303</v>
      </c>
      <c r="N2848" t="s">
        <v>615</v>
      </c>
      <c r="O2848" t="s">
        <v>61</v>
      </c>
      <c r="P2848" t="s">
        <v>290</v>
      </c>
      <c r="Q2848" t="s">
        <v>290</v>
      </c>
      <c r="R2848" t="s">
        <v>290</v>
      </c>
      <c r="S2848" t="s">
        <v>1255</v>
      </c>
      <c r="T2848" s="127">
        <v>3.0150000000000001</v>
      </c>
      <c r="U2848" s="128">
        <v>48060</v>
      </c>
      <c r="V2848" s="126">
        <v>4.7E-2</v>
      </c>
      <c r="W2848" s="126">
        <v>3.0200000000000001E-2</v>
      </c>
      <c r="X2848" t="s">
        <v>606</v>
      </c>
      <c r="Z2848" s="125">
        <v>51000</v>
      </c>
      <c r="AA2848" s="125">
        <v>1</v>
      </c>
      <c r="AB2848" s="125">
        <v>114.44</v>
      </c>
      <c r="AC2848" s="125">
        <v>0</v>
      </c>
      <c r="AD2848" s="125">
        <v>58.364400000000003</v>
      </c>
      <c r="AE2848" s="125"/>
      <c r="AF2848" s="125"/>
      <c r="AG2848" t="s">
        <v>16</v>
      </c>
      <c r="AH2848" s="126">
        <v>9.2963762736222405E-5</v>
      </c>
      <c r="AI2848" s="126">
        <v>6.1654653539999996E-3</v>
      </c>
      <c r="AJ2848" s="126">
        <v>2.8147864322051561E-6</v>
      </c>
    </row>
    <row r="2849" spans="1:36" x14ac:dyDescent="0.3">
      <c r="A2849">
        <v>13918</v>
      </c>
      <c r="B2849">
        <v>13927</v>
      </c>
      <c r="C2849" t="s">
        <v>1597</v>
      </c>
      <c r="D2849">
        <v>520025438</v>
      </c>
      <c r="E2849" t="s">
        <v>3092</v>
      </c>
      <c r="F2849" t="s">
        <v>1704</v>
      </c>
      <c r="G2849" t="s">
        <v>1705</v>
      </c>
      <c r="H2849" t="s">
        <v>75</v>
      </c>
      <c r="I2849" t="s">
        <v>224</v>
      </c>
      <c r="J2849" t="s">
        <v>52</v>
      </c>
      <c r="K2849" t="s">
        <v>52</v>
      </c>
      <c r="L2849" t="s">
        <v>773</v>
      </c>
      <c r="M2849" t="s">
        <v>303</v>
      </c>
      <c r="N2849" t="s">
        <v>619</v>
      </c>
      <c r="O2849" t="s">
        <v>61</v>
      </c>
      <c r="P2849" t="s">
        <v>1404</v>
      </c>
      <c r="Q2849" t="s">
        <v>64</v>
      </c>
      <c r="R2849" t="s">
        <v>56</v>
      </c>
      <c r="S2849" t="s">
        <v>1255</v>
      </c>
      <c r="T2849" s="127">
        <v>1.4350000000000001</v>
      </c>
      <c r="U2849" s="128">
        <v>46745</v>
      </c>
      <c r="V2849" s="126">
        <v>6.6299999999999998E-2</v>
      </c>
      <c r="W2849" s="126">
        <v>4.1099999999999998E-2</v>
      </c>
      <c r="X2849" t="s">
        <v>606</v>
      </c>
      <c r="Z2849" s="125">
        <v>10000</v>
      </c>
      <c r="AA2849" s="125">
        <v>1</v>
      </c>
      <c r="AB2849" s="125">
        <v>103.76</v>
      </c>
      <c r="AC2849" s="125">
        <v>0</v>
      </c>
      <c r="AD2849" s="125">
        <v>10.375999999999999</v>
      </c>
      <c r="AE2849" s="125"/>
      <c r="AF2849" s="125"/>
      <c r="AG2849" t="s">
        <v>16</v>
      </c>
      <c r="AH2849" s="126">
        <v>7.5538799371215003E-6</v>
      </c>
      <c r="AI2849" s="126">
        <v>1.0960939969999999E-3</v>
      </c>
      <c r="AJ2849" s="126">
        <v>5.0041162113481326E-7</v>
      </c>
    </row>
    <row r="2850" spans="1:36" x14ac:dyDescent="0.3">
      <c r="A2850">
        <v>13918</v>
      </c>
      <c r="B2850">
        <v>13927</v>
      </c>
      <c r="C2850" t="s">
        <v>1556</v>
      </c>
      <c r="D2850">
        <v>520020116</v>
      </c>
      <c r="E2850" t="s">
        <v>3092</v>
      </c>
      <c r="F2850" t="s">
        <v>1706</v>
      </c>
      <c r="G2850" t="s">
        <v>1707</v>
      </c>
      <c r="H2850" t="s">
        <v>75</v>
      </c>
      <c r="I2850" t="s">
        <v>225</v>
      </c>
      <c r="J2850" t="s">
        <v>52</v>
      </c>
      <c r="K2850" t="s">
        <v>52</v>
      </c>
      <c r="L2850" t="s">
        <v>773</v>
      </c>
      <c r="M2850" t="s">
        <v>303</v>
      </c>
      <c r="N2850" t="s">
        <v>619</v>
      </c>
      <c r="O2850" t="s">
        <v>61</v>
      </c>
      <c r="P2850" t="s">
        <v>1487</v>
      </c>
      <c r="Q2850" t="s">
        <v>64</v>
      </c>
      <c r="R2850" t="s">
        <v>56</v>
      </c>
      <c r="S2850" t="s">
        <v>1255</v>
      </c>
      <c r="T2850" s="127">
        <v>3.39</v>
      </c>
      <c r="U2850" s="128">
        <v>48029</v>
      </c>
      <c r="V2850" s="126">
        <v>4.4499999999999998E-2</v>
      </c>
      <c r="W2850" s="126">
        <v>2.8199999999999999E-2</v>
      </c>
      <c r="X2850" t="s">
        <v>606</v>
      </c>
      <c r="Z2850" s="125">
        <v>21000</v>
      </c>
      <c r="AA2850" s="125">
        <v>1</v>
      </c>
      <c r="AB2850" s="125">
        <v>112.81</v>
      </c>
      <c r="AC2850" s="125">
        <v>0</v>
      </c>
      <c r="AD2850" s="125">
        <v>23.690100000000001</v>
      </c>
      <c r="AE2850" s="125"/>
      <c r="AF2850" s="125"/>
      <c r="AG2850" t="s">
        <v>16</v>
      </c>
      <c r="AH2850" s="126">
        <v>3.8961038961039E-5</v>
      </c>
      <c r="AI2850" s="126">
        <v>2.5025613349999999E-3</v>
      </c>
      <c r="AJ2850" s="126">
        <v>1.1425213324832153E-6</v>
      </c>
    </row>
    <row r="2851" spans="1:36" x14ac:dyDescent="0.3">
      <c r="A2851">
        <v>13918</v>
      </c>
      <c r="B2851">
        <v>13927</v>
      </c>
      <c r="C2851" t="s">
        <v>1448</v>
      </c>
      <c r="D2851">
        <v>1665</v>
      </c>
      <c r="E2851" t="s">
        <v>2</v>
      </c>
      <c r="F2851" t="s">
        <v>1708</v>
      </c>
      <c r="G2851" t="s">
        <v>1709</v>
      </c>
      <c r="H2851" t="s">
        <v>75</v>
      </c>
      <c r="I2851" t="s">
        <v>224</v>
      </c>
      <c r="J2851" t="s">
        <v>52</v>
      </c>
      <c r="K2851" t="s">
        <v>306</v>
      </c>
      <c r="L2851" t="s">
        <v>773</v>
      </c>
      <c r="M2851" t="s">
        <v>303</v>
      </c>
      <c r="N2851" t="s">
        <v>620</v>
      </c>
      <c r="O2851" t="s">
        <v>61</v>
      </c>
      <c r="P2851" t="s">
        <v>1362</v>
      </c>
      <c r="Q2851" t="s">
        <v>64</v>
      </c>
      <c r="R2851" t="s">
        <v>56</v>
      </c>
      <c r="S2851" t="s">
        <v>1255</v>
      </c>
      <c r="T2851" s="127">
        <v>2.5790000000000002</v>
      </c>
      <c r="U2851" s="128">
        <v>47223</v>
      </c>
      <c r="V2851" s="126">
        <v>6.25E-2</v>
      </c>
      <c r="W2851" s="126">
        <v>4.8000000000000001E-2</v>
      </c>
      <c r="X2851" t="s">
        <v>606</v>
      </c>
      <c r="Z2851" s="125">
        <v>15000</v>
      </c>
      <c r="AA2851" s="125">
        <v>1</v>
      </c>
      <c r="AB2851" s="125">
        <v>105.18</v>
      </c>
      <c r="AC2851" s="125">
        <v>0</v>
      </c>
      <c r="AD2851" s="125">
        <v>15.776999999999999</v>
      </c>
      <c r="AE2851" s="125"/>
      <c r="AF2851" s="125"/>
      <c r="AG2851" t="s">
        <v>16</v>
      </c>
      <c r="AH2851" s="126">
        <v>2.72727272727273E-5</v>
      </c>
      <c r="AI2851" s="126">
        <v>1.6666417689999999E-3</v>
      </c>
      <c r="AJ2851" s="126">
        <v>7.6088995245219242E-7</v>
      </c>
    </row>
    <row r="2852" spans="1:36" x14ac:dyDescent="0.3">
      <c r="A2852">
        <v>13918</v>
      </c>
      <c r="B2852">
        <v>13927</v>
      </c>
      <c r="C2852" t="s">
        <v>1802</v>
      </c>
      <c r="D2852">
        <v>520033309</v>
      </c>
      <c r="E2852" t="s">
        <v>3092</v>
      </c>
      <c r="F2852" t="s">
        <v>2320</v>
      </c>
      <c r="G2852" t="s">
        <v>2321</v>
      </c>
      <c r="H2852" t="s">
        <v>75</v>
      </c>
      <c r="I2852" t="s">
        <v>224</v>
      </c>
      <c r="J2852" t="s">
        <v>52</v>
      </c>
      <c r="K2852" t="s">
        <v>52</v>
      </c>
      <c r="L2852" t="s">
        <v>773</v>
      </c>
      <c r="M2852" t="s">
        <v>303</v>
      </c>
      <c r="N2852" t="s">
        <v>138</v>
      </c>
      <c r="O2852" t="s">
        <v>61</v>
      </c>
      <c r="P2852" t="s">
        <v>290</v>
      </c>
      <c r="Q2852" t="s">
        <v>290</v>
      </c>
      <c r="R2852" t="s">
        <v>290</v>
      </c>
      <c r="S2852" t="s">
        <v>1255</v>
      </c>
      <c r="T2852" s="127">
        <v>1.4570000000000001</v>
      </c>
      <c r="U2852" s="128">
        <v>46754</v>
      </c>
      <c r="V2852" s="126">
        <v>6.5000000000000002E-2</v>
      </c>
      <c r="W2852" s="126">
        <v>6.2199999999999998E-2</v>
      </c>
      <c r="X2852" t="s">
        <v>606</v>
      </c>
      <c r="Z2852" s="125">
        <v>20000</v>
      </c>
      <c r="AA2852" s="125">
        <v>1</v>
      </c>
      <c r="AB2852" s="125">
        <v>100.51</v>
      </c>
      <c r="AC2852" s="125">
        <v>0.61939999999999995</v>
      </c>
      <c r="AD2852" s="125">
        <v>20.721399999999999</v>
      </c>
      <c r="AE2852" s="125"/>
      <c r="AF2852" s="125"/>
      <c r="AG2852" t="s">
        <v>16</v>
      </c>
      <c r="AH2852" s="126">
        <v>7.8959098002848106E-5</v>
      </c>
      <c r="AI2852" s="126">
        <v>2.18895549E-3</v>
      </c>
      <c r="AJ2852" s="126">
        <v>9.9934747168301078E-7</v>
      </c>
    </row>
    <row r="2853" spans="1:36" x14ac:dyDescent="0.3">
      <c r="A2853">
        <v>13918</v>
      </c>
      <c r="B2853">
        <v>13927</v>
      </c>
      <c r="C2853" t="s">
        <v>1802</v>
      </c>
      <c r="D2853">
        <v>520033309</v>
      </c>
      <c r="E2853" t="s">
        <v>3092</v>
      </c>
      <c r="F2853" t="s">
        <v>2322</v>
      </c>
      <c r="G2853" t="s">
        <v>2321</v>
      </c>
      <c r="H2853" t="s">
        <v>75</v>
      </c>
      <c r="I2853" t="s">
        <v>224</v>
      </c>
      <c r="J2853" t="s">
        <v>52</v>
      </c>
      <c r="K2853" t="s">
        <v>52</v>
      </c>
      <c r="L2853" t="s">
        <v>53</v>
      </c>
      <c r="M2853" t="s">
        <v>303</v>
      </c>
      <c r="N2853" t="s">
        <v>138</v>
      </c>
      <c r="O2853" t="s">
        <v>61</v>
      </c>
      <c r="P2853" t="s">
        <v>290</v>
      </c>
      <c r="Q2853" t="s">
        <v>290</v>
      </c>
      <c r="R2853" t="s">
        <v>290</v>
      </c>
      <c r="S2853" t="s">
        <v>1255</v>
      </c>
      <c r="T2853" s="127">
        <v>1.4570000000000001</v>
      </c>
      <c r="U2853" s="128">
        <v>46754</v>
      </c>
      <c r="V2853" s="126">
        <v>6.5000000000000002E-2</v>
      </c>
      <c r="W2853" s="126">
        <v>6.2199999999999998E-2</v>
      </c>
      <c r="X2853" t="s">
        <v>606</v>
      </c>
      <c r="Z2853" s="125">
        <v>33000</v>
      </c>
      <c r="AA2853" s="125">
        <v>1</v>
      </c>
      <c r="AB2853" s="125">
        <v>100.325</v>
      </c>
      <c r="AC2853" s="125">
        <v>1.04033</v>
      </c>
      <c r="AD2853" s="125">
        <v>34.147579999999998</v>
      </c>
      <c r="AE2853" s="125"/>
      <c r="AF2853" s="125"/>
      <c r="AG2853" t="s">
        <v>16</v>
      </c>
      <c r="AH2853" s="126">
        <v>1.30282511E-4</v>
      </c>
      <c r="AI2853" s="126">
        <v>3.6072626709999999E-3</v>
      </c>
      <c r="AJ2853" s="126">
        <v>1.6468625545133699E-6</v>
      </c>
    </row>
    <row r="2854" spans="1:36" x14ac:dyDescent="0.3">
      <c r="A2854">
        <v>13918</v>
      </c>
      <c r="B2854">
        <v>13927</v>
      </c>
      <c r="C2854" t="s">
        <v>1710</v>
      </c>
      <c r="D2854">
        <v>2352</v>
      </c>
      <c r="E2854" t="s">
        <v>2</v>
      </c>
      <c r="F2854" t="s">
        <v>1711</v>
      </c>
      <c r="G2854" t="s">
        <v>1712</v>
      </c>
      <c r="H2854" t="s">
        <v>75</v>
      </c>
      <c r="I2854" t="s">
        <v>224</v>
      </c>
      <c r="J2854" t="s">
        <v>52</v>
      </c>
      <c r="K2854" t="s">
        <v>306</v>
      </c>
      <c r="L2854" t="s">
        <v>773</v>
      </c>
      <c r="M2854" t="s">
        <v>303</v>
      </c>
      <c r="N2854" t="s">
        <v>1209</v>
      </c>
      <c r="O2854" t="s">
        <v>61</v>
      </c>
      <c r="P2854" t="s">
        <v>1631</v>
      </c>
      <c r="Q2854" t="s">
        <v>69</v>
      </c>
      <c r="R2854" t="s">
        <v>56</v>
      </c>
      <c r="S2854" t="s">
        <v>1255</v>
      </c>
      <c r="T2854" s="127">
        <v>2.2010000000000001</v>
      </c>
      <c r="U2854" s="128">
        <v>47119</v>
      </c>
      <c r="V2854" s="126">
        <v>9.4E-2</v>
      </c>
      <c r="W2854" s="126">
        <v>7.7799999999999994E-2</v>
      </c>
      <c r="X2854" t="s">
        <v>606</v>
      </c>
      <c r="Z2854" s="125">
        <v>17100</v>
      </c>
      <c r="AA2854" s="125">
        <v>1</v>
      </c>
      <c r="AB2854" s="125">
        <v>103.75</v>
      </c>
      <c r="AC2854" s="125">
        <v>0.76995000000000002</v>
      </c>
      <c r="AD2854" s="125">
        <v>18.511199999999999</v>
      </c>
      <c r="AE2854" s="125"/>
      <c r="AF2854" s="125"/>
      <c r="AG2854" t="s">
        <v>16</v>
      </c>
      <c r="AH2854" s="126">
        <v>6.22950819672131E-5</v>
      </c>
      <c r="AI2854" s="126">
        <v>1.955475637E-3</v>
      </c>
      <c r="AJ2854" s="126">
        <v>8.9275439486803735E-7</v>
      </c>
    </row>
    <row r="2855" spans="1:36" x14ac:dyDescent="0.3">
      <c r="A2855">
        <v>13918</v>
      </c>
      <c r="B2855">
        <v>13927</v>
      </c>
      <c r="C2855" t="s">
        <v>2323</v>
      </c>
      <c r="D2855">
        <v>515164143</v>
      </c>
      <c r="E2855" t="s">
        <v>3092</v>
      </c>
      <c r="F2855" t="s">
        <v>2324</v>
      </c>
      <c r="G2855" t="s">
        <v>2325</v>
      </c>
      <c r="H2855" t="s">
        <v>75</v>
      </c>
      <c r="I2855" t="s">
        <v>225</v>
      </c>
      <c r="J2855" t="s">
        <v>52</v>
      </c>
      <c r="K2855" t="s">
        <v>52</v>
      </c>
      <c r="L2855" t="s">
        <v>773</v>
      </c>
      <c r="M2855" t="s">
        <v>303</v>
      </c>
      <c r="N2855" t="s">
        <v>619</v>
      </c>
      <c r="O2855" t="s">
        <v>61</v>
      </c>
      <c r="P2855" t="s">
        <v>290</v>
      </c>
      <c r="Q2855" t="s">
        <v>290</v>
      </c>
      <c r="R2855" t="s">
        <v>290</v>
      </c>
      <c r="S2855" t="s">
        <v>1255</v>
      </c>
      <c r="T2855" s="127">
        <v>1.456</v>
      </c>
      <c r="U2855" s="128">
        <v>46752</v>
      </c>
      <c r="V2855" s="126">
        <v>4.4999999999999998E-2</v>
      </c>
      <c r="W2855" s="126">
        <v>6.3200000000000006E-2</v>
      </c>
      <c r="X2855" t="s">
        <v>606</v>
      </c>
      <c r="Z2855" s="125">
        <v>19500</v>
      </c>
      <c r="AA2855" s="125">
        <v>1</v>
      </c>
      <c r="AB2855" s="125">
        <v>102.75</v>
      </c>
      <c r="AC2855" s="125">
        <v>0</v>
      </c>
      <c r="AD2855" s="125">
        <v>20.036249999999999</v>
      </c>
      <c r="AE2855" s="125"/>
      <c r="AF2855" s="125"/>
      <c r="AG2855" t="s">
        <v>16</v>
      </c>
      <c r="AH2855" s="126">
        <v>1E-4</v>
      </c>
      <c r="AI2855" s="126">
        <v>2.116578003E-3</v>
      </c>
      <c r="AJ2855" s="126">
        <v>9.6630419660393231E-7</v>
      </c>
    </row>
    <row r="2856" spans="1:36" x14ac:dyDescent="0.3">
      <c r="A2856">
        <v>13918</v>
      </c>
      <c r="B2856">
        <v>13927</v>
      </c>
      <c r="C2856" t="s">
        <v>1713</v>
      </c>
      <c r="D2856">
        <v>520039660</v>
      </c>
      <c r="E2856" t="s">
        <v>3092</v>
      </c>
      <c r="F2856" t="s">
        <v>1714</v>
      </c>
      <c r="G2856" t="s">
        <v>1715</v>
      </c>
      <c r="H2856" t="s">
        <v>75</v>
      </c>
      <c r="I2856" t="s">
        <v>224</v>
      </c>
      <c r="J2856" t="s">
        <v>52</v>
      </c>
      <c r="K2856" t="s">
        <v>52</v>
      </c>
      <c r="L2856" t="s">
        <v>773</v>
      </c>
      <c r="M2856" t="s">
        <v>303</v>
      </c>
      <c r="N2856" t="s">
        <v>138</v>
      </c>
      <c r="O2856" t="s">
        <v>61</v>
      </c>
      <c r="P2856" t="s">
        <v>290</v>
      </c>
      <c r="Q2856" t="s">
        <v>290</v>
      </c>
      <c r="R2856" t="s">
        <v>290</v>
      </c>
      <c r="S2856" t="s">
        <v>1255</v>
      </c>
      <c r="T2856" s="127">
        <v>3.47</v>
      </c>
      <c r="U2856" s="128">
        <v>48914</v>
      </c>
      <c r="V2856" s="126">
        <v>6.7299999999999999E-2</v>
      </c>
      <c r="W2856" s="126">
        <v>4.6300000000000001E-2</v>
      </c>
      <c r="X2856" t="s">
        <v>606</v>
      </c>
      <c r="Z2856" s="125">
        <v>20004</v>
      </c>
      <c r="AA2856" s="125">
        <v>1</v>
      </c>
      <c r="AB2856" s="125">
        <v>108</v>
      </c>
      <c r="AC2856" s="125">
        <v>0</v>
      </c>
      <c r="AD2856" s="125">
        <v>21.604320000000001</v>
      </c>
      <c r="AE2856" s="125"/>
      <c r="AF2856" s="125"/>
      <c r="AG2856" t="s">
        <v>16</v>
      </c>
      <c r="AH2856" s="126">
        <v>8.2429091202539695E-5</v>
      </c>
      <c r="AI2856" s="126">
        <v>2.2822248910000001E-3</v>
      </c>
      <c r="AJ2856" s="126">
        <v>1.0419287581645402E-6</v>
      </c>
    </row>
    <row r="2857" spans="1:36" x14ac:dyDescent="0.3">
      <c r="A2857">
        <v>13918</v>
      </c>
      <c r="B2857">
        <v>13927</v>
      </c>
      <c r="C2857" t="s">
        <v>1716</v>
      </c>
      <c r="D2857">
        <v>1729</v>
      </c>
      <c r="E2857" t="s">
        <v>2</v>
      </c>
      <c r="F2857" t="s">
        <v>1717</v>
      </c>
      <c r="G2857" t="s">
        <v>1718</v>
      </c>
      <c r="H2857" t="s">
        <v>75</v>
      </c>
      <c r="I2857" t="s">
        <v>224</v>
      </c>
      <c r="J2857" t="s">
        <v>52</v>
      </c>
      <c r="K2857" t="s">
        <v>306</v>
      </c>
      <c r="L2857" t="s">
        <v>773</v>
      </c>
      <c r="M2857" t="s">
        <v>303</v>
      </c>
      <c r="N2857" t="s">
        <v>620</v>
      </c>
      <c r="O2857" t="s">
        <v>61</v>
      </c>
      <c r="P2857" t="s">
        <v>1372</v>
      </c>
      <c r="Q2857" t="s">
        <v>64</v>
      </c>
      <c r="R2857" t="s">
        <v>56</v>
      </c>
      <c r="S2857" t="s">
        <v>1255</v>
      </c>
      <c r="T2857" s="127">
        <v>2.1920000000000002</v>
      </c>
      <c r="U2857" s="128">
        <v>47118</v>
      </c>
      <c r="V2857" s="126">
        <v>7.8799999999999995E-2</v>
      </c>
      <c r="W2857" s="126">
        <v>8.1100000000000005E-2</v>
      </c>
      <c r="X2857" t="s">
        <v>606</v>
      </c>
      <c r="Z2857" s="125">
        <v>24700</v>
      </c>
      <c r="AA2857" s="125">
        <v>1</v>
      </c>
      <c r="AB2857" s="125">
        <v>99.98</v>
      </c>
      <c r="AC2857" s="125">
        <v>0</v>
      </c>
      <c r="AD2857" s="125">
        <v>24.695060000000002</v>
      </c>
      <c r="AE2857" s="125"/>
      <c r="AF2857" s="125"/>
      <c r="AG2857" t="s">
        <v>16</v>
      </c>
      <c r="AH2857" s="126">
        <v>6.9246074920810394E-5</v>
      </c>
      <c r="AI2857" s="126">
        <v>2.6087227290000001E-3</v>
      </c>
      <c r="AJ2857" s="126">
        <v>1.1909883393043064E-6</v>
      </c>
    </row>
    <row r="2858" spans="1:36" x14ac:dyDescent="0.3">
      <c r="A2858">
        <v>13918</v>
      </c>
      <c r="B2858">
        <v>13927</v>
      </c>
      <c r="C2858" t="s">
        <v>1719</v>
      </c>
      <c r="D2858">
        <v>520025370</v>
      </c>
      <c r="E2858" t="s">
        <v>3092</v>
      </c>
      <c r="F2858" t="s">
        <v>1720</v>
      </c>
      <c r="G2858" t="s">
        <v>1721</v>
      </c>
      <c r="H2858" t="s">
        <v>75</v>
      </c>
      <c r="I2858" t="s">
        <v>224</v>
      </c>
      <c r="J2858" t="s">
        <v>52</v>
      </c>
      <c r="K2858" t="s">
        <v>52</v>
      </c>
      <c r="L2858" t="s">
        <v>773</v>
      </c>
      <c r="M2858" t="s">
        <v>303</v>
      </c>
      <c r="N2858" t="s">
        <v>673</v>
      </c>
      <c r="O2858" t="s">
        <v>61</v>
      </c>
      <c r="P2858" t="s">
        <v>1358</v>
      </c>
      <c r="Q2858" t="s">
        <v>64</v>
      </c>
      <c r="R2858" t="s">
        <v>56</v>
      </c>
      <c r="S2858" t="s">
        <v>1255</v>
      </c>
      <c r="T2858" s="127">
        <v>3.1819999999999999</v>
      </c>
      <c r="U2858" s="128">
        <v>48364</v>
      </c>
      <c r="V2858" s="126">
        <v>5.9799999999999999E-2</v>
      </c>
      <c r="W2858" s="126">
        <v>4.0099999999999997E-2</v>
      </c>
      <c r="X2858" t="s">
        <v>606</v>
      </c>
      <c r="Z2858" s="125">
        <v>24700</v>
      </c>
      <c r="AA2858" s="125">
        <v>1</v>
      </c>
      <c r="AB2858" s="125">
        <v>106.89</v>
      </c>
      <c r="AC2858" s="125">
        <v>0</v>
      </c>
      <c r="AD2858" s="125">
        <v>26.40183</v>
      </c>
      <c r="AE2858" s="125"/>
      <c r="AF2858" s="125"/>
      <c r="AG2858" t="s">
        <v>16</v>
      </c>
      <c r="AH2858" s="126">
        <v>5.9518072289156603E-5</v>
      </c>
      <c r="AI2858" s="126">
        <v>2.7890215290000001E-3</v>
      </c>
      <c r="AJ2858" s="126">
        <v>1.2733020963016334E-6</v>
      </c>
    </row>
    <row r="2859" spans="1:36" x14ac:dyDescent="0.3">
      <c r="A2859">
        <v>13918</v>
      </c>
      <c r="B2859">
        <v>13927</v>
      </c>
      <c r="C2859" t="s">
        <v>1722</v>
      </c>
      <c r="D2859">
        <v>512951518</v>
      </c>
      <c r="E2859" t="s">
        <v>3092</v>
      </c>
      <c r="F2859" t="s">
        <v>1723</v>
      </c>
      <c r="G2859" t="s">
        <v>1724</v>
      </c>
      <c r="H2859" t="s">
        <v>75</v>
      </c>
      <c r="I2859" t="s">
        <v>224</v>
      </c>
      <c r="J2859" t="s">
        <v>52</v>
      </c>
      <c r="K2859" t="s">
        <v>52</v>
      </c>
      <c r="L2859" t="s">
        <v>773</v>
      </c>
      <c r="M2859" t="s">
        <v>303</v>
      </c>
      <c r="N2859" t="s">
        <v>138</v>
      </c>
      <c r="O2859" t="s">
        <v>61</v>
      </c>
      <c r="P2859" t="s">
        <v>290</v>
      </c>
      <c r="Q2859" t="s">
        <v>290</v>
      </c>
      <c r="R2859" t="s">
        <v>290</v>
      </c>
      <c r="S2859" t="s">
        <v>1255</v>
      </c>
      <c r="T2859" s="127">
        <v>0.94</v>
      </c>
      <c r="U2859" s="128">
        <v>46660</v>
      </c>
      <c r="V2859" s="126">
        <v>7.7799999999999994E-2</v>
      </c>
      <c r="W2859" s="126">
        <v>4.9500000000000002E-2</v>
      </c>
      <c r="X2859" t="s">
        <v>606</v>
      </c>
      <c r="Z2859" s="125">
        <v>50000</v>
      </c>
      <c r="AA2859" s="125">
        <v>1</v>
      </c>
      <c r="AB2859" s="125">
        <v>104.65</v>
      </c>
      <c r="AC2859" s="125">
        <v>0</v>
      </c>
      <c r="AD2859" s="125">
        <v>52.325000000000003</v>
      </c>
      <c r="AE2859" s="125"/>
      <c r="AF2859" s="125"/>
      <c r="AG2859" t="s">
        <v>16</v>
      </c>
      <c r="AH2859" s="126">
        <v>3.6845983699999998E-4</v>
      </c>
      <c r="AI2859" s="126">
        <v>5.5274786459999998E-3</v>
      </c>
      <c r="AJ2859" s="126">
        <v>2.5235194753160281E-6</v>
      </c>
    </row>
    <row r="2860" spans="1:36" x14ac:dyDescent="0.3">
      <c r="A2860">
        <v>13918</v>
      </c>
      <c r="B2860">
        <v>13927</v>
      </c>
      <c r="C2860" t="s">
        <v>2408</v>
      </c>
      <c r="D2860">
        <v>520039074</v>
      </c>
      <c r="E2860" t="s">
        <v>3092</v>
      </c>
      <c r="F2860" t="s">
        <v>2409</v>
      </c>
      <c r="G2860" t="s">
        <v>2410</v>
      </c>
      <c r="H2860" t="s">
        <v>75</v>
      </c>
      <c r="I2860" t="s">
        <v>224</v>
      </c>
      <c r="J2860" t="s">
        <v>52</v>
      </c>
      <c r="K2860" t="s">
        <v>52</v>
      </c>
      <c r="L2860" t="s">
        <v>773</v>
      </c>
      <c r="M2860" t="s">
        <v>303</v>
      </c>
      <c r="N2860" t="s">
        <v>138</v>
      </c>
      <c r="O2860" t="s">
        <v>61</v>
      </c>
      <c r="P2860" t="s">
        <v>290</v>
      </c>
      <c r="Q2860" t="s">
        <v>290</v>
      </c>
      <c r="R2860" t="s">
        <v>290</v>
      </c>
      <c r="S2860" t="s">
        <v>1255</v>
      </c>
      <c r="T2860" s="127">
        <v>1.885</v>
      </c>
      <c r="U2860" s="128">
        <v>47300</v>
      </c>
      <c r="V2860" s="126">
        <v>6.5000000000000002E-2</v>
      </c>
      <c r="W2860" s="126">
        <v>8.3699999999999997E-2</v>
      </c>
      <c r="X2860" t="s">
        <v>606</v>
      </c>
      <c r="Z2860" s="125">
        <v>50000</v>
      </c>
      <c r="AA2860" s="125">
        <v>1</v>
      </c>
      <c r="AB2860" s="125">
        <v>96.94</v>
      </c>
      <c r="AC2860" s="125">
        <v>0</v>
      </c>
      <c r="AD2860" s="125">
        <v>48.47</v>
      </c>
      <c r="AE2860" s="125"/>
      <c r="AF2860" s="125"/>
      <c r="AG2860" t="s">
        <v>16</v>
      </c>
      <c r="AH2860" s="126">
        <v>2.7027026999999998E-4</v>
      </c>
      <c r="AI2860" s="126">
        <v>5.1202463439999997E-3</v>
      </c>
      <c r="AJ2860" s="126">
        <v>2.3376013180806089E-6</v>
      </c>
    </row>
    <row r="2861" spans="1:36" x14ac:dyDescent="0.3">
      <c r="A2861">
        <v>13918</v>
      </c>
      <c r="B2861">
        <v>13927</v>
      </c>
      <c r="C2861" t="s">
        <v>1725</v>
      </c>
      <c r="D2861">
        <v>520001736</v>
      </c>
      <c r="E2861" t="s">
        <v>3092</v>
      </c>
      <c r="F2861" t="s">
        <v>1726</v>
      </c>
      <c r="G2861" t="s">
        <v>1727</v>
      </c>
      <c r="H2861" t="s">
        <v>75</v>
      </c>
      <c r="I2861" t="s">
        <v>225</v>
      </c>
      <c r="J2861" t="s">
        <v>52</v>
      </c>
      <c r="K2861" t="s">
        <v>52</v>
      </c>
      <c r="L2861" t="s">
        <v>773</v>
      </c>
      <c r="M2861" t="s">
        <v>303</v>
      </c>
      <c r="N2861" t="s">
        <v>619</v>
      </c>
      <c r="O2861" t="s">
        <v>61</v>
      </c>
      <c r="P2861" t="s">
        <v>1362</v>
      </c>
      <c r="Q2861" t="s">
        <v>64</v>
      </c>
      <c r="R2861" t="s">
        <v>56</v>
      </c>
      <c r="S2861" t="s">
        <v>1255</v>
      </c>
      <c r="T2861" s="127">
        <v>2.161</v>
      </c>
      <c r="U2861" s="128">
        <v>47573</v>
      </c>
      <c r="V2861" s="126">
        <v>3.3399999999999999E-2</v>
      </c>
      <c r="W2861" s="126">
        <v>2.5000000000000001E-2</v>
      </c>
      <c r="X2861" t="s">
        <v>606</v>
      </c>
      <c r="Z2861" s="125">
        <v>66000</v>
      </c>
      <c r="AA2861" s="125">
        <v>1</v>
      </c>
      <c r="AB2861" s="125">
        <v>107.91</v>
      </c>
      <c r="AC2861" s="125">
        <v>0</v>
      </c>
      <c r="AD2861" s="125">
        <v>71.220600000000005</v>
      </c>
      <c r="AE2861" s="125"/>
      <c r="AF2861" s="125"/>
      <c r="AG2861" t="s">
        <v>16</v>
      </c>
      <c r="AH2861" s="126">
        <v>6.1338118945764995E-5</v>
      </c>
      <c r="AI2861" s="126">
        <v>7.5235613120000003E-3</v>
      </c>
      <c r="AJ2861" s="126">
        <v>3.4348126353309645E-6</v>
      </c>
    </row>
    <row r="2862" spans="1:36" x14ac:dyDescent="0.3">
      <c r="A2862">
        <v>13918</v>
      </c>
      <c r="B2862">
        <v>13927</v>
      </c>
      <c r="C2862" t="s">
        <v>1687</v>
      </c>
      <c r="D2862">
        <v>520033234</v>
      </c>
      <c r="E2862" t="s">
        <v>3092</v>
      </c>
      <c r="F2862" t="s">
        <v>1735</v>
      </c>
      <c r="G2862" t="s">
        <v>1736</v>
      </c>
      <c r="H2862" t="s">
        <v>75</v>
      </c>
      <c r="I2862" t="s">
        <v>225</v>
      </c>
      <c r="J2862" t="s">
        <v>52</v>
      </c>
      <c r="K2862" t="s">
        <v>52</v>
      </c>
      <c r="L2862" t="s">
        <v>773</v>
      </c>
      <c r="M2862" t="s">
        <v>303</v>
      </c>
      <c r="N2862" t="s">
        <v>620</v>
      </c>
      <c r="O2862" t="s">
        <v>61</v>
      </c>
      <c r="P2862" t="s">
        <v>1372</v>
      </c>
      <c r="Q2862" t="s">
        <v>64</v>
      </c>
      <c r="R2862" t="s">
        <v>56</v>
      </c>
      <c r="S2862" t="s">
        <v>1255</v>
      </c>
      <c r="T2862" s="127">
        <v>3.5870000000000002</v>
      </c>
      <c r="U2862" s="128">
        <v>47756</v>
      </c>
      <c r="V2862" s="126">
        <v>4.24E-2</v>
      </c>
      <c r="W2862" s="126">
        <v>3.0300000000000001E-2</v>
      </c>
      <c r="X2862" t="s">
        <v>606</v>
      </c>
      <c r="Z2862" s="125">
        <v>85260</v>
      </c>
      <c r="AA2862" s="125">
        <v>1</v>
      </c>
      <c r="AB2862" s="125">
        <v>110.91</v>
      </c>
      <c r="AC2862" s="125">
        <v>0</v>
      </c>
      <c r="AD2862" s="125">
        <v>94.561869999999999</v>
      </c>
      <c r="AE2862" s="125"/>
      <c r="AF2862" s="125"/>
      <c r="AG2862" t="s">
        <v>16</v>
      </c>
      <c r="AH2862" s="126">
        <v>1.3488372E-4</v>
      </c>
      <c r="AI2862" s="126">
        <v>9.9892731420000002E-3</v>
      </c>
      <c r="AJ2862" s="126">
        <v>4.5605106654047291E-6</v>
      </c>
    </row>
    <row r="2863" spans="1:36" x14ac:dyDescent="0.3">
      <c r="A2863">
        <v>13918</v>
      </c>
      <c r="B2863">
        <v>13927</v>
      </c>
      <c r="C2863" t="s">
        <v>2323</v>
      </c>
      <c r="D2863">
        <v>515164143</v>
      </c>
      <c r="E2863" t="s">
        <v>3092</v>
      </c>
      <c r="F2863" t="s">
        <v>2414</v>
      </c>
      <c r="G2863" t="s">
        <v>2415</v>
      </c>
      <c r="H2863" t="s">
        <v>75</v>
      </c>
      <c r="I2863" t="s">
        <v>225</v>
      </c>
      <c r="J2863" t="s">
        <v>52</v>
      </c>
      <c r="K2863" t="s">
        <v>52</v>
      </c>
      <c r="L2863" t="s">
        <v>773</v>
      </c>
      <c r="M2863" t="s">
        <v>303</v>
      </c>
      <c r="N2863" t="s">
        <v>619</v>
      </c>
      <c r="O2863" t="s">
        <v>61</v>
      </c>
      <c r="P2863" t="s">
        <v>290</v>
      </c>
      <c r="Q2863" t="s">
        <v>290</v>
      </c>
      <c r="R2863" t="s">
        <v>290</v>
      </c>
      <c r="S2863" t="s">
        <v>1255</v>
      </c>
      <c r="T2863" s="127">
        <v>2.33</v>
      </c>
      <c r="U2863" s="128">
        <v>47118</v>
      </c>
      <c r="V2863" s="126">
        <v>5.7500000000000002E-2</v>
      </c>
      <c r="W2863" s="126">
        <v>7.6899999999999996E-2</v>
      </c>
      <c r="X2863" t="s">
        <v>606</v>
      </c>
      <c r="Z2863" s="125">
        <v>48000</v>
      </c>
      <c r="AA2863" s="125">
        <v>1</v>
      </c>
      <c r="AB2863" s="125">
        <v>100.81</v>
      </c>
      <c r="AC2863" s="125">
        <v>0</v>
      </c>
      <c r="AD2863" s="125">
        <v>48.388800000000003</v>
      </c>
      <c r="AE2863" s="125"/>
      <c r="AF2863" s="125"/>
      <c r="AG2863" t="s">
        <v>16</v>
      </c>
      <c r="AH2863" s="126">
        <v>5.6309608999999998E-4</v>
      </c>
      <c r="AI2863" s="126">
        <v>5.111668584E-3</v>
      </c>
      <c r="AJ2863" s="126">
        <v>2.3336852209684131E-6</v>
      </c>
    </row>
    <row r="2864" spans="1:36" x14ac:dyDescent="0.3">
      <c r="A2864">
        <v>13918</v>
      </c>
      <c r="B2864">
        <v>13927</v>
      </c>
      <c r="C2864" t="s">
        <v>1381</v>
      </c>
      <c r="D2864">
        <v>510960719</v>
      </c>
      <c r="E2864" t="s">
        <v>3092</v>
      </c>
      <c r="F2864" t="s">
        <v>1737</v>
      </c>
      <c r="G2864" t="s">
        <v>1738</v>
      </c>
      <c r="H2864" t="s">
        <v>75</v>
      </c>
      <c r="I2864" t="s">
        <v>225</v>
      </c>
      <c r="J2864" t="s">
        <v>52</v>
      </c>
      <c r="K2864" t="s">
        <v>52</v>
      </c>
      <c r="L2864" t="s">
        <v>773</v>
      </c>
      <c r="M2864" t="s">
        <v>303</v>
      </c>
      <c r="N2864" t="s">
        <v>619</v>
      </c>
      <c r="O2864" t="s">
        <v>61</v>
      </c>
      <c r="P2864" t="s">
        <v>1384</v>
      </c>
      <c r="Q2864" t="s">
        <v>69</v>
      </c>
      <c r="R2864" t="s">
        <v>56</v>
      </c>
      <c r="S2864" t="s">
        <v>1255</v>
      </c>
      <c r="T2864" s="127">
        <v>11.41</v>
      </c>
      <c r="U2864" s="128">
        <v>53329</v>
      </c>
      <c r="V2864" s="126">
        <v>3.6700000000000003E-2</v>
      </c>
      <c r="W2864" s="126">
        <v>2.8400000000000002E-2</v>
      </c>
      <c r="X2864" t="s">
        <v>606</v>
      </c>
      <c r="Z2864" s="125">
        <v>60000</v>
      </c>
      <c r="AA2864" s="125">
        <v>1</v>
      </c>
      <c r="AB2864" s="125">
        <v>115.31</v>
      </c>
      <c r="AC2864" s="125">
        <v>1.1559999999999999</v>
      </c>
      <c r="AD2864" s="125">
        <v>70.341999999999999</v>
      </c>
      <c r="AE2864" s="125"/>
      <c r="AF2864" s="125"/>
      <c r="AG2864" t="s">
        <v>16</v>
      </c>
      <c r="AH2864" s="126">
        <v>1.1767167758431E-5</v>
      </c>
      <c r="AI2864" s="126">
        <v>7.4307482639999999E-3</v>
      </c>
      <c r="AJ2864" s="126">
        <v>3.3924396929322511E-6</v>
      </c>
    </row>
    <row r="2865" spans="1:36" x14ac:dyDescent="0.3">
      <c r="A2865">
        <v>13918</v>
      </c>
      <c r="B2865">
        <v>13927</v>
      </c>
      <c r="C2865" t="s">
        <v>1739</v>
      </c>
      <c r="D2865">
        <v>515361442</v>
      </c>
      <c r="E2865" t="s">
        <v>3092</v>
      </c>
      <c r="F2865" t="s">
        <v>1740</v>
      </c>
      <c r="G2865" t="s">
        <v>1741</v>
      </c>
      <c r="H2865" t="s">
        <v>75</v>
      </c>
      <c r="I2865" t="s">
        <v>224</v>
      </c>
      <c r="J2865" t="s">
        <v>52</v>
      </c>
      <c r="K2865" t="s">
        <v>52</v>
      </c>
      <c r="L2865" t="s">
        <v>773</v>
      </c>
      <c r="M2865" t="s">
        <v>303</v>
      </c>
      <c r="N2865" t="s">
        <v>138</v>
      </c>
      <c r="O2865" t="s">
        <v>61</v>
      </c>
      <c r="P2865" t="s">
        <v>290</v>
      </c>
      <c r="Q2865" t="s">
        <v>290</v>
      </c>
      <c r="R2865" t="s">
        <v>290</v>
      </c>
      <c r="S2865" t="s">
        <v>1255</v>
      </c>
      <c r="T2865" s="127">
        <v>2.4900000000000002</v>
      </c>
      <c r="U2865" s="128">
        <v>47848</v>
      </c>
      <c r="V2865" s="126">
        <v>8.3500000000000005E-2</v>
      </c>
      <c r="W2865" s="126">
        <v>7.3800000000000004E-2</v>
      </c>
      <c r="X2865" t="s">
        <v>606</v>
      </c>
      <c r="Z2865" s="125">
        <v>25000</v>
      </c>
      <c r="AA2865" s="125">
        <v>1</v>
      </c>
      <c r="AB2865" s="125">
        <v>102.65</v>
      </c>
      <c r="AC2865" s="125">
        <v>0</v>
      </c>
      <c r="AD2865" s="125">
        <v>25.662500000000001</v>
      </c>
      <c r="AE2865" s="125"/>
      <c r="AF2865" s="125"/>
      <c r="AG2865" t="s">
        <v>16</v>
      </c>
      <c r="AH2865" s="126">
        <v>1.4705882300000001E-4</v>
      </c>
      <c r="AI2865" s="126">
        <v>2.7109206060000001E-3</v>
      </c>
      <c r="AJ2865" s="126">
        <v>1.2376458391839001E-6</v>
      </c>
    </row>
    <row r="2866" spans="1:36" x14ac:dyDescent="0.3">
      <c r="A2866">
        <v>13918</v>
      </c>
      <c r="B2866">
        <v>13927</v>
      </c>
      <c r="C2866" t="s">
        <v>1742</v>
      </c>
      <c r="D2866">
        <v>550012405</v>
      </c>
      <c r="E2866" t="s">
        <v>3092</v>
      </c>
      <c r="F2866" t="s">
        <v>1743</v>
      </c>
      <c r="G2866" t="s">
        <v>1744</v>
      </c>
      <c r="H2866" t="s">
        <v>75</v>
      </c>
      <c r="I2866" t="s">
        <v>299</v>
      </c>
      <c r="J2866" t="s">
        <v>52</v>
      </c>
      <c r="K2866" t="s">
        <v>52</v>
      </c>
      <c r="L2866" t="s">
        <v>773</v>
      </c>
      <c r="M2866" t="s">
        <v>303</v>
      </c>
      <c r="N2866" t="s">
        <v>260</v>
      </c>
      <c r="O2866" t="s">
        <v>61</v>
      </c>
      <c r="P2866" t="s">
        <v>290</v>
      </c>
      <c r="Q2866" t="s">
        <v>290</v>
      </c>
      <c r="R2866" t="s">
        <v>290</v>
      </c>
      <c r="S2866" t="s">
        <v>1255</v>
      </c>
      <c r="T2866" s="127">
        <v>2.0920000000000001</v>
      </c>
      <c r="U2866" s="128">
        <v>47027</v>
      </c>
      <c r="V2866" s="126">
        <v>7.0000000000000007E-2</v>
      </c>
      <c r="W2866" s="126">
        <v>5.0999999999999997E-2</v>
      </c>
      <c r="X2866" t="s">
        <v>606</v>
      </c>
      <c r="Z2866" s="125">
        <v>62000</v>
      </c>
      <c r="AA2866" s="125">
        <v>1</v>
      </c>
      <c r="AB2866" s="125">
        <v>84.5</v>
      </c>
      <c r="AC2866" s="125">
        <v>0</v>
      </c>
      <c r="AD2866" s="125">
        <v>52.39</v>
      </c>
      <c r="AE2866" s="125"/>
      <c r="AF2866" s="125"/>
      <c r="AG2866" t="s">
        <v>16</v>
      </c>
      <c r="AH2866" s="126">
        <v>5.39993706E-4</v>
      </c>
      <c r="AI2866" s="126">
        <v>5.5343450789999997E-3</v>
      </c>
      <c r="AJ2866" s="126">
        <v>2.5266542821176629E-6</v>
      </c>
    </row>
    <row r="2867" spans="1:36" x14ac:dyDescent="0.3">
      <c r="A2867">
        <v>13918</v>
      </c>
      <c r="B2867">
        <v>13927</v>
      </c>
      <c r="C2867" t="s">
        <v>1401</v>
      </c>
      <c r="D2867">
        <v>510560188</v>
      </c>
      <c r="E2867" t="s">
        <v>3092</v>
      </c>
      <c r="F2867" t="s">
        <v>1745</v>
      </c>
      <c r="G2867" t="s">
        <v>1746</v>
      </c>
      <c r="H2867" t="s">
        <v>75</v>
      </c>
      <c r="I2867" t="s">
        <v>225</v>
      </c>
      <c r="J2867" t="s">
        <v>52</v>
      </c>
      <c r="K2867" t="s">
        <v>52</v>
      </c>
      <c r="L2867" t="s">
        <v>773</v>
      </c>
      <c r="M2867" t="s">
        <v>303</v>
      </c>
      <c r="N2867" t="s">
        <v>620</v>
      </c>
      <c r="O2867" t="s">
        <v>61</v>
      </c>
      <c r="P2867" t="s">
        <v>1404</v>
      </c>
      <c r="Q2867" t="s">
        <v>64</v>
      </c>
      <c r="R2867" t="s">
        <v>56</v>
      </c>
      <c r="S2867" t="s">
        <v>1255</v>
      </c>
      <c r="T2867" s="127">
        <v>5.86</v>
      </c>
      <c r="U2867" s="128">
        <v>49218</v>
      </c>
      <c r="V2867" s="126">
        <v>4.02E-2</v>
      </c>
      <c r="W2867" s="126">
        <v>2.6100000000000002E-2</v>
      </c>
      <c r="X2867" t="s">
        <v>606</v>
      </c>
      <c r="Z2867" s="125">
        <v>20000</v>
      </c>
      <c r="AA2867" s="125">
        <v>1</v>
      </c>
      <c r="AB2867" s="125">
        <v>114.45</v>
      </c>
      <c r="AC2867" s="125">
        <v>0</v>
      </c>
      <c r="AD2867" s="125">
        <v>22.89</v>
      </c>
      <c r="AE2867" s="125"/>
      <c r="AF2867" s="125"/>
      <c r="AG2867" t="s">
        <v>16</v>
      </c>
      <c r="AH2867" s="126">
        <v>2.47929786284524E-5</v>
      </c>
      <c r="AI2867" s="126">
        <v>2.4180408249999999E-3</v>
      </c>
      <c r="AJ2867" s="126">
        <v>1.1039342721449381E-6</v>
      </c>
    </row>
    <row r="2868" spans="1:36" x14ac:dyDescent="0.3">
      <c r="A2868">
        <v>13918</v>
      </c>
      <c r="B2868">
        <v>13927</v>
      </c>
      <c r="C2868" t="s">
        <v>1411</v>
      </c>
      <c r="D2868">
        <v>513257873</v>
      </c>
      <c r="E2868" t="s">
        <v>3092</v>
      </c>
      <c r="F2868" t="s">
        <v>1747</v>
      </c>
      <c r="G2868" t="s">
        <v>1748</v>
      </c>
      <c r="H2868" t="s">
        <v>75</v>
      </c>
      <c r="I2868" t="s">
        <v>225</v>
      </c>
      <c r="J2868" t="s">
        <v>52</v>
      </c>
      <c r="K2868" t="s">
        <v>52</v>
      </c>
      <c r="L2868" t="s">
        <v>773</v>
      </c>
      <c r="M2868" t="s">
        <v>303</v>
      </c>
      <c r="N2868" t="s">
        <v>619</v>
      </c>
      <c r="O2868" t="s">
        <v>61</v>
      </c>
      <c r="P2868" t="s">
        <v>1362</v>
      </c>
      <c r="Q2868" t="s">
        <v>64</v>
      </c>
      <c r="R2868" t="s">
        <v>56</v>
      </c>
      <c r="S2868" t="s">
        <v>1255</v>
      </c>
      <c r="T2868" s="127">
        <v>4.1769999999999996</v>
      </c>
      <c r="U2868" s="128">
        <v>48700</v>
      </c>
      <c r="V2868" s="126">
        <v>3.1800000000000002E-2</v>
      </c>
      <c r="W2868" s="126">
        <v>2.4199999999999999E-2</v>
      </c>
      <c r="X2868" t="s">
        <v>606</v>
      </c>
      <c r="Z2868" s="125">
        <v>45000</v>
      </c>
      <c r="AA2868" s="125">
        <v>1</v>
      </c>
      <c r="AB2868" s="125">
        <v>108.33</v>
      </c>
      <c r="AC2868" s="125">
        <v>0</v>
      </c>
      <c r="AD2868" s="125">
        <v>48.7485</v>
      </c>
      <c r="AE2868" s="125"/>
      <c r="AF2868" s="125"/>
      <c r="AG2868" t="s">
        <v>16</v>
      </c>
      <c r="AH2868" s="126">
        <v>9.8446298637940805E-5</v>
      </c>
      <c r="AI2868" s="126">
        <v>5.1496663689999996E-3</v>
      </c>
      <c r="AJ2868" s="126">
        <v>2.3510327595306907E-6</v>
      </c>
    </row>
    <row r="2869" spans="1:36" x14ac:dyDescent="0.3">
      <c r="A2869">
        <v>13918</v>
      </c>
      <c r="B2869">
        <v>13927</v>
      </c>
      <c r="C2869" t="s">
        <v>1749</v>
      </c>
      <c r="D2869">
        <v>520018482</v>
      </c>
      <c r="E2869" t="s">
        <v>3092</v>
      </c>
      <c r="F2869" t="s">
        <v>1750</v>
      </c>
      <c r="G2869" t="s">
        <v>1751</v>
      </c>
      <c r="H2869" t="s">
        <v>75</v>
      </c>
      <c r="I2869" t="s">
        <v>225</v>
      </c>
      <c r="J2869" t="s">
        <v>52</v>
      </c>
      <c r="K2869" t="s">
        <v>52</v>
      </c>
      <c r="L2869" t="s">
        <v>773</v>
      </c>
      <c r="M2869" t="s">
        <v>303</v>
      </c>
      <c r="N2869" t="s">
        <v>254</v>
      </c>
      <c r="O2869" t="s">
        <v>61</v>
      </c>
      <c r="P2869" t="s">
        <v>290</v>
      </c>
      <c r="Q2869" t="s">
        <v>290</v>
      </c>
      <c r="R2869" t="s">
        <v>290</v>
      </c>
      <c r="S2869" t="s">
        <v>1255</v>
      </c>
      <c r="T2869" s="127">
        <v>3.0990000000000002</v>
      </c>
      <c r="U2869" s="128">
        <v>47664</v>
      </c>
      <c r="V2869" s="126">
        <v>4.0899999999999999E-2</v>
      </c>
      <c r="W2869" s="126">
        <v>2.7699999999999999E-2</v>
      </c>
      <c r="X2869" t="s">
        <v>606</v>
      </c>
      <c r="Z2869" s="125">
        <v>18000</v>
      </c>
      <c r="AA2869" s="125">
        <v>1</v>
      </c>
      <c r="AB2869" s="125">
        <v>107.74</v>
      </c>
      <c r="AC2869" s="125">
        <v>0</v>
      </c>
      <c r="AD2869" s="125">
        <v>19.3932</v>
      </c>
      <c r="AE2869" s="125"/>
      <c r="AF2869" s="125"/>
      <c r="AG2869" t="s">
        <v>16</v>
      </c>
      <c r="AH2869" s="126">
        <v>5.3254437869822502E-5</v>
      </c>
      <c r="AI2869" s="126">
        <v>2.0486478519999999E-3</v>
      </c>
      <c r="AJ2869" s="126">
        <v>9.3529131177637441E-7</v>
      </c>
    </row>
    <row r="2870" spans="1:36" x14ac:dyDescent="0.3">
      <c r="A2870">
        <v>13918</v>
      </c>
      <c r="B2870">
        <v>13927</v>
      </c>
      <c r="C2870" t="s">
        <v>1752</v>
      </c>
      <c r="D2870">
        <v>520027293</v>
      </c>
      <c r="E2870" t="s">
        <v>3092</v>
      </c>
      <c r="F2870" t="s">
        <v>1753</v>
      </c>
      <c r="G2870" t="s">
        <v>1754</v>
      </c>
      <c r="H2870" t="s">
        <v>75</v>
      </c>
      <c r="I2870" t="s">
        <v>225</v>
      </c>
      <c r="J2870" t="s">
        <v>52</v>
      </c>
      <c r="K2870" t="s">
        <v>52</v>
      </c>
      <c r="L2870" t="s">
        <v>773</v>
      </c>
      <c r="M2870" t="s">
        <v>303</v>
      </c>
      <c r="N2870" t="s">
        <v>154</v>
      </c>
      <c r="O2870" t="s">
        <v>61</v>
      </c>
      <c r="P2870" t="s">
        <v>1755</v>
      </c>
      <c r="Q2870" t="s">
        <v>69</v>
      </c>
      <c r="R2870" t="s">
        <v>56</v>
      </c>
      <c r="S2870" t="s">
        <v>1255</v>
      </c>
      <c r="T2870" s="127">
        <v>11.137</v>
      </c>
      <c r="U2870" s="128">
        <v>55154</v>
      </c>
      <c r="V2870" s="126">
        <v>3.2899999999999999E-2</v>
      </c>
      <c r="W2870" s="126">
        <v>2.58E-2</v>
      </c>
      <c r="X2870" t="s">
        <v>606</v>
      </c>
      <c r="Z2870" s="125">
        <v>7872</v>
      </c>
      <c r="AA2870" s="125">
        <v>1</v>
      </c>
      <c r="AB2870" s="125">
        <v>111.9</v>
      </c>
      <c r="AC2870" s="125">
        <v>0</v>
      </c>
      <c r="AD2870" s="125">
        <v>8.8087700000000009</v>
      </c>
      <c r="AE2870" s="125"/>
      <c r="AF2870" s="125"/>
      <c r="AG2870" t="s">
        <v>16</v>
      </c>
      <c r="AH2870" s="126">
        <v>1.5999999999999999E-5</v>
      </c>
      <c r="AI2870" s="126">
        <v>9.3053584400000001E-4</v>
      </c>
      <c r="AJ2870" s="126">
        <v>4.2482757092364205E-7</v>
      </c>
    </row>
    <row r="2871" spans="1:36" x14ac:dyDescent="0.3">
      <c r="A2871">
        <v>13918</v>
      </c>
      <c r="B2871">
        <v>13927</v>
      </c>
      <c r="C2871" t="s">
        <v>1756</v>
      </c>
      <c r="D2871">
        <v>520036690</v>
      </c>
      <c r="E2871" t="s">
        <v>3092</v>
      </c>
      <c r="F2871" t="s">
        <v>1757</v>
      </c>
      <c r="G2871" t="s">
        <v>1758</v>
      </c>
      <c r="H2871" t="s">
        <v>75</v>
      </c>
      <c r="I2871" t="s">
        <v>224</v>
      </c>
      <c r="J2871" t="s">
        <v>52</v>
      </c>
      <c r="K2871" t="s">
        <v>52</v>
      </c>
      <c r="L2871" t="s">
        <v>773</v>
      </c>
      <c r="M2871" t="s">
        <v>303</v>
      </c>
      <c r="N2871" t="s">
        <v>1208</v>
      </c>
      <c r="O2871" t="s">
        <v>61</v>
      </c>
      <c r="P2871" t="s">
        <v>1358</v>
      </c>
      <c r="Q2871" t="s">
        <v>64</v>
      </c>
      <c r="R2871" t="s">
        <v>56</v>
      </c>
      <c r="S2871" t="s">
        <v>1255</v>
      </c>
      <c r="T2871" s="127">
        <v>4.4370000000000003</v>
      </c>
      <c r="U2871" s="128">
        <v>49279</v>
      </c>
      <c r="V2871" s="126">
        <v>5.6800000000000003E-2</v>
      </c>
      <c r="W2871" s="126">
        <v>3.8800000000000001E-2</v>
      </c>
      <c r="X2871" t="s">
        <v>606</v>
      </c>
      <c r="Z2871" s="125">
        <v>10000</v>
      </c>
      <c r="AA2871" s="125">
        <v>1</v>
      </c>
      <c r="AB2871" s="125">
        <v>108.65</v>
      </c>
      <c r="AC2871" s="125">
        <v>0</v>
      </c>
      <c r="AD2871" s="125">
        <v>10.865</v>
      </c>
      <c r="AE2871" s="125"/>
      <c r="AF2871" s="125"/>
      <c r="AG2871" t="s">
        <v>16</v>
      </c>
      <c r="AH2871" s="126">
        <v>6.6666666666666697E-5</v>
      </c>
      <c r="AI2871" s="126">
        <v>1.1477507019999999E-3</v>
      </c>
      <c r="AJ2871" s="126">
        <v>5.2399501384249676E-7</v>
      </c>
    </row>
    <row r="2872" spans="1:36" x14ac:dyDescent="0.3">
      <c r="A2872">
        <v>13918</v>
      </c>
      <c r="B2872">
        <v>13927</v>
      </c>
      <c r="C2872" t="s">
        <v>1363</v>
      </c>
      <c r="D2872">
        <v>511659401</v>
      </c>
      <c r="E2872" t="s">
        <v>3092</v>
      </c>
      <c r="F2872" t="s">
        <v>1759</v>
      </c>
      <c r="G2872" t="s">
        <v>1760</v>
      </c>
      <c r="H2872" t="s">
        <v>75</v>
      </c>
      <c r="I2872" t="s">
        <v>225</v>
      </c>
      <c r="J2872" t="s">
        <v>52</v>
      </c>
      <c r="K2872" t="s">
        <v>52</v>
      </c>
      <c r="L2872" t="s">
        <v>773</v>
      </c>
      <c r="M2872" t="s">
        <v>303</v>
      </c>
      <c r="N2872" t="s">
        <v>619</v>
      </c>
      <c r="O2872" t="s">
        <v>61</v>
      </c>
      <c r="P2872" t="s">
        <v>1362</v>
      </c>
      <c r="Q2872" t="s">
        <v>64</v>
      </c>
      <c r="R2872" t="s">
        <v>56</v>
      </c>
      <c r="S2872" t="s">
        <v>1255</v>
      </c>
      <c r="T2872" s="127">
        <v>6.484</v>
      </c>
      <c r="U2872" s="128">
        <v>50160</v>
      </c>
      <c r="V2872" s="126">
        <v>3.5999999999999997E-2</v>
      </c>
      <c r="W2872" s="126">
        <v>2.5000000000000001E-2</v>
      </c>
      <c r="X2872" t="s">
        <v>606</v>
      </c>
      <c r="Z2872" s="125">
        <v>5000</v>
      </c>
      <c r="AA2872" s="125">
        <v>1</v>
      </c>
      <c r="AB2872" s="125">
        <v>111.67</v>
      </c>
      <c r="AC2872" s="125">
        <v>0</v>
      </c>
      <c r="AD2872" s="125">
        <v>5.5834999999999999</v>
      </c>
      <c r="AE2872" s="125"/>
      <c r="AF2872" s="125"/>
      <c r="AG2872" t="s">
        <v>16</v>
      </c>
      <c r="AH2872" s="126">
        <v>5.7136392568155097E-6</v>
      </c>
      <c r="AI2872" s="126">
        <v>5.8982660299999998E-4</v>
      </c>
      <c r="AJ2872" s="126">
        <v>2.6927990426043082E-7</v>
      </c>
    </row>
    <row r="2873" spans="1:36" x14ac:dyDescent="0.3">
      <c r="A2873">
        <v>13918</v>
      </c>
      <c r="B2873">
        <v>13927</v>
      </c>
      <c r="C2873" t="s">
        <v>2310</v>
      </c>
      <c r="D2873">
        <v>511399388</v>
      </c>
      <c r="E2873" t="s">
        <v>3092</v>
      </c>
      <c r="F2873" t="s">
        <v>2326</v>
      </c>
      <c r="G2873" t="s">
        <v>2327</v>
      </c>
      <c r="H2873" t="s">
        <v>75</v>
      </c>
      <c r="I2873" t="s">
        <v>224</v>
      </c>
      <c r="J2873" t="s">
        <v>52</v>
      </c>
      <c r="K2873" t="s">
        <v>52</v>
      </c>
      <c r="L2873" t="s">
        <v>773</v>
      </c>
      <c r="M2873" t="s">
        <v>303</v>
      </c>
      <c r="N2873" t="s">
        <v>138</v>
      </c>
      <c r="O2873" t="s">
        <v>61</v>
      </c>
      <c r="P2873" t="s">
        <v>1398</v>
      </c>
      <c r="Q2873" t="s">
        <v>69</v>
      </c>
      <c r="R2873" t="s">
        <v>56</v>
      </c>
      <c r="S2873" t="s">
        <v>1255</v>
      </c>
      <c r="T2873" s="127">
        <v>3.5920000000000001</v>
      </c>
      <c r="U2873" s="128">
        <v>48395</v>
      </c>
      <c r="V2873" s="126">
        <v>6.1199999999999997E-2</v>
      </c>
      <c r="W2873" s="126">
        <v>4.0899999999999999E-2</v>
      </c>
      <c r="X2873" t="s">
        <v>606</v>
      </c>
      <c r="Z2873" s="125">
        <v>25000</v>
      </c>
      <c r="AA2873" s="125">
        <v>1</v>
      </c>
      <c r="AB2873" s="125">
        <v>107.46</v>
      </c>
      <c r="AC2873" s="125">
        <v>0</v>
      </c>
      <c r="AD2873" s="125">
        <v>26.864999999999998</v>
      </c>
      <c r="AE2873" s="125"/>
      <c r="AF2873" s="125"/>
      <c r="AG2873" t="s">
        <v>16</v>
      </c>
      <c r="AH2873" s="126">
        <v>8.7980770922707095E-5</v>
      </c>
      <c r="AI2873" s="126">
        <v>2.8379496189999999E-3</v>
      </c>
      <c r="AJ2873" s="126">
        <v>1.295639765014144E-6</v>
      </c>
    </row>
    <row r="2874" spans="1:36" x14ac:dyDescent="0.3">
      <c r="A2874">
        <v>13918</v>
      </c>
      <c r="B2874">
        <v>13927</v>
      </c>
      <c r="C2874" t="s">
        <v>1761</v>
      </c>
      <c r="D2874">
        <v>1632</v>
      </c>
      <c r="E2874" t="s">
        <v>2</v>
      </c>
      <c r="F2874" t="s">
        <v>1762</v>
      </c>
      <c r="G2874" t="s">
        <v>1763</v>
      </c>
      <c r="H2874" t="s">
        <v>75</v>
      </c>
      <c r="I2874" t="s">
        <v>224</v>
      </c>
      <c r="J2874" t="s">
        <v>52</v>
      </c>
      <c r="K2874" t="s">
        <v>306</v>
      </c>
      <c r="L2874" t="s">
        <v>773</v>
      </c>
      <c r="M2874" t="s">
        <v>303</v>
      </c>
      <c r="N2874" t="s">
        <v>620</v>
      </c>
      <c r="O2874" t="s">
        <v>61</v>
      </c>
      <c r="P2874" t="s">
        <v>1631</v>
      </c>
      <c r="Q2874" t="s">
        <v>69</v>
      </c>
      <c r="R2874" t="s">
        <v>56</v>
      </c>
      <c r="S2874" t="s">
        <v>1255</v>
      </c>
      <c r="T2874" s="127">
        <v>1.1839999999999999</v>
      </c>
      <c r="U2874" s="128">
        <v>46660</v>
      </c>
      <c r="V2874" s="126">
        <v>9.2999999999999999E-2</v>
      </c>
      <c r="W2874" s="126">
        <v>8.0299999999999996E-2</v>
      </c>
      <c r="X2874" t="s">
        <v>606</v>
      </c>
      <c r="Z2874" s="125">
        <v>17000</v>
      </c>
      <c r="AA2874" s="125">
        <v>1</v>
      </c>
      <c r="AB2874" s="125">
        <v>103.97</v>
      </c>
      <c r="AC2874" s="125">
        <v>0</v>
      </c>
      <c r="AD2874" s="125">
        <v>17.674900000000001</v>
      </c>
      <c r="AE2874" s="125"/>
      <c r="AF2874" s="125"/>
      <c r="AG2874" t="s">
        <v>16</v>
      </c>
      <c r="AH2874" s="126">
        <v>1.25925925E-4</v>
      </c>
      <c r="AI2874" s="126">
        <v>1.867131052E-3</v>
      </c>
      <c r="AJ2874" s="126">
        <v>8.524214882802344E-7</v>
      </c>
    </row>
    <row r="2875" spans="1:36" x14ac:dyDescent="0.3">
      <c r="A2875">
        <v>13918</v>
      </c>
      <c r="B2875">
        <v>13927</v>
      </c>
      <c r="C2875" t="s">
        <v>1585</v>
      </c>
      <c r="D2875">
        <v>520032178</v>
      </c>
      <c r="E2875" t="s">
        <v>3092</v>
      </c>
      <c r="F2875" t="s">
        <v>2225</v>
      </c>
      <c r="G2875" t="s">
        <v>2226</v>
      </c>
      <c r="H2875" t="s">
        <v>75</v>
      </c>
      <c r="I2875" t="s">
        <v>224</v>
      </c>
      <c r="J2875" t="s">
        <v>52</v>
      </c>
      <c r="K2875" t="s">
        <v>52</v>
      </c>
      <c r="L2875" t="s">
        <v>773</v>
      </c>
      <c r="M2875" t="s">
        <v>303</v>
      </c>
      <c r="N2875" t="s">
        <v>138</v>
      </c>
      <c r="O2875" t="s">
        <v>61</v>
      </c>
      <c r="P2875" t="s">
        <v>290</v>
      </c>
      <c r="Q2875" t="s">
        <v>290</v>
      </c>
      <c r="R2875" t="s">
        <v>290</v>
      </c>
      <c r="S2875" t="s">
        <v>1255</v>
      </c>
      <c r="T2875" s="127">
        <v>2.1120000000000001</v>
      </c>
      <c r="U2875" s="128">
        <v>47483</v>
      </c>
      <c r="V2875" s="126">
        <v>8.14E-2</v>
      </c>
      <c r="W2875" s="126">
        <v>7.2800000000000004E-2</v>
      </c>
      <c r="X2875" t="s">
        <v>606</v>
      </c>
      <c r="Z2875" s="125">
        <v>23800</v>
      </c>
      <c r="AA2875" s="125">
        <v>1</v>
      </c>
      <c r="AB2875" s="125">
        <v>102</v>
      </c>
      <c r="AC2875" s="125">
        <v>0</v>
      </c>
      <c r="AD2875" s="125">
        <v>24.276</v>
      </c>
      <c r="AE2875" s="125"/>
      <c r="AF2875" s="125"/>
      <c r="AG2875" t="s">
        <v>16</v>
      </c>
      <c r="AH2875" s="126">
        <v>1.8666666600000001E-4</v>
      </c>
      <c r="AI2875" s="126">
        <v>2.5644543059999999E-3</v>
      </c>
      <c r="AJ2875" s="126">
        <v>1.170777998715182E-6</v>
      </c>
    </row>
    <row r="2876" spans="1:36" x14ac:dyDescent="0.3">
      <c r="A2876">
        <v>13918</v>
      </c>
      <c r="B2876">
        <v>13927</v>
      </c>
      <c r="C2876" t="s">
        <v>2227</v>
      </c>
      <c r="D2876">
        <v>520036658</v>
      </c>
      <c r="E2876" t="s">
        <v>3092</v>
      </c>
      <c r="F2876" t="s">
        <v>2228</v>
      </c>
      <c r="G2876" t="s">
        <v>2229</v>
      </c>
      <c r="H2876" t="s">
        <v>75</v>
      </c>
      <c r="I2876" t="s">
        <v>224</v>
      </c>
      <c r="J2876" t="s">
        <v>52</v>
      </c>
      <c r="K2876" t="s">
        <v>52</v>
      </c>
      <c r="L2876" t="s">
        <v>773</v>
      </c>
      <c r="M2876" t="s">
        <v>303</v>
      </c>
      <c r="N2876" t="s">
        <v>154</v>
      </c>
      <c r="O2876" t="s">
        <v>61</v>
      </c>
      <c r="P2876" t="s">
        <v>1404</v>
      </c>
      <c r="Q2876" t="s">
        <v>64</v>
      </c>
      <c r="R2876" t="s">
        <v>56</v>
      </c>
      <c r="S2876" t="s">
        <v>1255</v>
      </c>
      <c r="T2876" s="127">
        <v>5.3120000000000003</v>
      </c>
      <c r="U2876" s="128">
        <v>49303</v>
      </c>
      <c r="V2876" s="126">
        <v>5.2499999999999998E-2</v>
      </c>
      <c r="W2876" s="126">
        <v>4.4200000000000003E-2</v>
      </c>
      <c r="X2876" t="s">
        <v>606</v>
      </c>
      <c r="Z2876" s="125">
        <v>20000</v>
      </c>
      <c r="AA2876" s="125">
        <v>1</v>
      </c>
      <c r="AB2876" s="125">
        <v>104.71</v>
      </c>
      <c r="AC2876" s="125">
        <v>0</v>
      </c>
      <c r="AD2876" s="125">
        <v>20.942</v>
      </c>
      <c r="AE2876" s="125"/>
      <c r="AF2876" s="125"/>
      <c r="AG2876" t="s">
        <v>16</v>
      </c>
      <c r="AH2876" s="126">
        <v>3.04306546242423E-5</v>
      </c>
      <c r="AI2876" s="126">
        <v>2.2122591069999998E-3</v>
      </c>
      <c r="AJ2876" s="126">
        <v>1.00998652368979E-6</v>
      </c>
    </row>
    <row r="2877" spans="1:36" x14ac:dyDescent="0.3">
      <c r="A2877">
        <v>13918</v>
      </c>
      <c r="B2877">
        <v>13927</v>
      </c>
      <c r="C2877" t="s">
        <v>2230</v>
      </c>
      <c r="D2877">
        <v>520038332</v>
      </c>
      <c r="E2877" t="s">
        <v>3092</v>
      </c>
      <c r="F2877" t="s">
        <v>2231</v>
      </c>
      <c r="G2877" t="s">
        <v>2232</v>
      </c>
      <c r="H2877" t="s">
        <v>75</v>
      </c>
      <c r="I2877" t="s">
        <v>225</v>
      </c>
      <c r="J2877" t="s">
        <v>52</v>
      </c>
      <c r="K2877" t="s">
        <v>52</v>
      </c>
      <c r="L2877" t="s">
        <v>773</v>
      </c>
      <c r="M2877" t="s">
        <v>303</v>
      </c>
      <c r="N2877" t="s">
        <v>619</v>
      </c>
      <c r="O2877" t="s">
        <v>61</v>
      </c>
      <c r="P2877" t="s">
        <v>290</v>
      </c>
      <c r="Q2877" t="s">
        <v>290</v>
      </c>
      <c r="R2877" t="s">
        <v>290</v>
      </c>
      <c r="S2877" t="s">
        <v>1255</v>
      </c>
      <c r="T2877" s="127">
        <v>2.4550000000000001</v>
      </c>
      <c r="U2877" s="128">
        <v>47330</v>
      </c>
      <c r="V2877" s="126">
        <v>3.5000000000000003E-2</v>
      </c>
      <c r="W2877" s="126">
        <v>3.5099999999999999E-2</v>
      </c>
      <c r="X2877" t="s">
        <v>606</v>
      </c>
      <c r="Z2877" s="125">
        <v>4000</v>
      </c>
      <c r="AA2877" s="125">
        <v>1</v>
      </c>
      <c r="AB2877" s="125">
        <v>105</v>
      </c>
      <c r="AC2877" s="125">
        <v>0</v>
      </c>
      <c r="AD2877" s="125">
        <v>4.2</v>
      </c>
      <c r="AE2877" s="125"/>
      <c r="AF2877" s="125"/>
      <c r="AG2877" t="s">
        <v>16</v>
      </c>
      <c r="AH2877" s="126">
        <v>2.7445195375484599E-5</v>
      </c>
      <c r="AI2877" s="126">
        <v>4.4367721500000002E-4</v>
      </c>
      <c r="AJ2877" s="126">
        <v>2.0255674718255743E-7</v>
      </c>
    </row>
    <row r="2878" spans="1:36" x14ac:dyDescent="0.3">
      <c r="A2878">
        <v>13918</v>
      </c>
      <c r="B2878">
        <v>13927</v>
      </c>
      <c r="C2878" t="s">
        <v>2233</v>
      </c>
      <c r="D2878">
        <v>511226136</v>
      </c>
      <c r="E2878" t="s">
        <v>3092</v>
      </c>
      <c r="F2878" t="s">
        <v>2234</v>
      </c>
      <c r="G2878" t="s">
        <v>2235</v>
      </c>
      <c r="H2878" t="s">
        <v>75</v>
      </c>
      <c r="I2878" t="s">
        <v>225</v>
      </c>
      <c r="J2878" t="s">
        <v>52</v>
      </c>
      <c r="K2878" t="s">
        <v>52</v>
      </c>
      <c r="L2878" t="s">
        <v>773</v>
      </c>
      <c r="M2878" t="s">
        <v>303</v>
      </c>
      <c r="N2878" t="s">
        <v>74</v>
      </c>
      <c r="O2878" t="s">
        <v>61</v>
      </c>
      <c r="P2878" t="s">
        <v>1505</v>
      </c>
      <c r="Q2878" t="s">
        <v>69</v>
      </c>
      <c r="R2878" t="s">
        <v>56</v>
      </c>
      <c r="S2878" t="s">
        <v>1255</v>
      </c>
      <c r="T2878" s="127">
        <v>3.0339999999999998</v>
      </c>
      <c r="U2878" s="128">
        <v>47484</v>
      </c>
      <c r="V2878" s="126">
        <v>4.2500000000000003E-2</v>
      </c>
      <c r="W2878" s="126">
        <v>2.5999999999999999E-2</v>
      </c>
      <c r="X2878" t="s">
        <v>606</v>
      </c>
      <c r="Z2878" s="125">
        <v>35000</v>
      </c>
      <c r="AA2878" s="125">
        <v>1</v>
      </c>
      <c r="AB2878" s="125">
        <v>108.68</v>
      </c>
      <c r="AC2878" s="125">
        <v>0.76941999999999999</v>
      </c>
      <c r="AD2878" s="125">
        <v>38.80742</v>
      </c>
      <c r="AE2878" s="125"/>
      <c r="AF2878" s="125"/>
      <c r="AG2878" t="s">
        <v>16</v>
      </c>
      <c r="AH2878" s="126">
        <v>1.1666666600000001E-4</v>
      </c>
      <c r="AI2878" s="126">
        <v>4.0995162029999997E-3</v>
      </c>
      <c r="AJ2878" s="126">
        <v>1.8715963718446006E-6</v>
      </c>
    </row>
    <row r="2879" spans="1:36" x14ac:dyDescent="0.3">
      <c r="A2879">
        <v>13918</v>
      </c>
      <c r="B2879">
        <v>13927</v>
      </c>
      <c r="C2879" t="s">
        <v>2249</v>
      </c>
      <c r="D2879">
        <v>513948216</v>
      </c>
      <c r="E2879" t="s">
        <v>3092</v>
      </c>
      <c r="F2879" t="s">
        <v>2328</v>
      </c>
      <c r="G2879" t="s">
        <v>2329</v>
      </c>
      <c r="H2879" t="s">
        <v>75</v>
      </c>
      <c r="I2879" t="s">
        <v>224</v>
      </c>
      <c r="J2879" t="s">
        <v>52</v>
      </c>
      <c r="K2879" t="s">
        <v>52</v>
      </c>
      <c r="L2879" t="s">
        <v>773</v>
      </c>
      <c r="M2879" t="s">
        <v>303</v>
      </c>
      <c r="N2879" t="s">
        <v>138</v>
      </c>
      <c r="O2879" t="s">
        <v>61</v>
      </c>
      <c r="P2879" t="s">
        <v>290</v>
      </c>
      <c r="Q2879" t="s">
        <v>290</v>
      </c>
      <c r="R2879" t="s">
        <v>290</v>
      </c>
      <c r="S2879" t="s">
        <v>1255</v>
      </c>
      <c r="T2879" s="127">
        <v>1.966</v>
      </c>
      <c r="U2879" s="128">
        <v>47118</v>
      </c>
      <c r="V2879" s="126">
        <v>7.17E-2</v>
      </c>
      <c r="W2879" s="126">
        <v>4.7699999999999999E-2</v>
      </c>
      <c r="X2879" t="s">
        <v>606</v>
      </c>
      <c r="Z2879" s="125">
        <v>20000</v>
      </c>
      <c r="AA2879" s="125">
        <v>1</v>
      </c>
      <c r="AB2879" s="125">
        <v>104.78</v>
      </c>
      <c r="AC2879" s="125">
        <v>0</v>
      </c>
      <c r="AD2879" s="125">
        <v>20.956</v>
      </c>
      <c r="AE2879" s="125"/>
      <c r="AF2879" s="125"/>
      <c r="AG2879" t="s">
        <v>16</v>
      </c>
      <c r="AH2879" s="126">
        <v>1.0666666599999999E-4</v>
      </c>
      <c r="AI2879" s="126">
        <v>2.2137380310000001E-3</v>
      </c>
      <c r="AJ2879" s="126">
        <v>1.0106617128470651E-6</v>
      </c>
    </row>
    <row r="2880" spans="1:36" x14ac:dyDescent="0.3">
      <c r="A2880">
        <v>13918</v>
      </c>
      <c r="B2880">
        <v>13927</v>
      </c>
      <c r="C2880" t="s">
        <v>1993</v>
      </c>
      <c r="D2880">
        <v>520039496</v>
      </c>
      <c r="E2880" t="s">
        <v>3092</v>
      </c>
      <c r="F2880" t="s">
        <v>2236</v>
      </c>
      <c r="G2880" t="s">
        <v>2237</v>
      </c>
      <c r="H2880" t="s">
        <v>75</v>
      </c>
      <c r="I2880" t="s">
        <v>225</v>
      </c>
      <c r="J2880" t="s">
        <v>52</v>
      </c>
      <c r="K2880" t="s">
        <v>52</v>
      </c>
      <c r="L2880" t="s">
        <v>773</v>
      </c>
      <c r="M2880" t="s">
        <v>303</v>
      </c>
      <c r="N2880" t="s">
        <v>619</v>
      </c>
      <c r="O2880" t="s">
        <v>61</v>
      </c>
      <c r="P2880" t="s">
        <v>290</v>
      </c>
      <c r="Q2880" t="s">
        <v>290</v>
      </c>
      <c r="R2880" t="s">
        <v>290</v>
      </c>
      <c r="S2880" t="s">
        <v>1255</v>
      </c>
      <c r="T2880" s="127">
        <v>1.8009999999999999</v>
      </c>
      <c r="U2880" s="128">
        <v>47300</v>
      </c>
      <c r="V2880" s="126">
        <v>6.7400000000000002E-2</v>
      </c>
      <c r="W2880" s="126">
        <v>0.20580000000000001</v>
      </c>
      <c r="X2880" t="s">
        <v>606</v>
      </c>
      <c r="Z2880" s="125">
        <v>9000</v>
      </c>
      <c r="AA2880" s="125">
        <v>1</v>
      </c>
      <c r="AB2880" s="125">
        <v>82.8</v>
      </c>
      <c r="AC2880" s="125">
        <v>0</v>
      </c>
      <c r="AD2880" s="125">
        <v>7.452</v>
      </c>
      <c r="AE2880" s="125"/>
      <c r="AF2880" s="125"/>
      <c r="AG2880" t="s">
        <v>16</v>
      </c>
      <c r="AH2880" s="126">
        <v>1.8000000000000001E-4</v>
      </c>
      <c r="AI2880" s="126">
        <v>7.8721014499999996E-4</v>
      </c>
      <c r="AJ2880" s="126">
        <v>3.5939354285819475E-7</v>
      </c>
    </row>
    <row r="2881" spans="1:36" x14ac:dyDescent="0.3">
      <c r="A2881">
        <v>13918</v>
      </c>
      <c r="B2881">
        <v>13927</v>
      </c>
      <c r="C2881" t="s">
        <v>1687</v>
      </c>
      <c r="D2881">
        <v>520033234</v>
      </c>
      <c r="E2881" t="s">
        <v>3092</v>
      </c>
      <c r="F2881" t="s">
        <v>1770</v>
      </c>
      <c r="G2881" t="s">
        <v>1771</v>
      </c>
      <c r="H2881" t="s">
        <v>75</v>
      </c>
      <c r="I2881" t="s">
        <v>225</v>
      </c>
      <c r="J2881" t="s">
        <v>52</v>
      </c>
      <c r="K2881" t="s">
        <v>52</v>
      </c>
      <c r="L2881" t="s">
        <v>773</v>
      </c>
      <c r="M2881" t="s">
        <v>303</v>
      </c>
      <c r="N2881" t="s">
        <v>620</v>
      </c>
      <c r="O2881" t="s">
        <v>61</v>
      </c>
      <c r="P2881" t="s">
        <v>1487</v>
      </c>
      <c r="Q2881" t="s">
        <v>64</v>
      </c>
      <c r="R2881" t="s">
        <v>56</v>
      </c>
      <c r="S2881" t="s">
        <v>1255</v>
      </c>
      <c r="T2881" s="127">
        <v>3.1379999999999999</v>
      </c>
      <c r="U2881" s="128">
        <v>47938</v>
      </c>
      <c r="V2881" s="126">
        <v>0.04</v>
      </c>
      <c r="W2881" s="126">
        <v>4.5600000000000002E-2</v>
      </c>
      <c r="X2881" t="s">
        <v>606</v>
      </c>
      <c r="Z2881" s="125">
        <v>20000</v>
      </c>
      <c r="AA2881" s="125">
        <v>1</v>
      </c>
      <c r="AB2881" s="125">
        <v>103.04</v>
      </c>
      <c r="AC2881" s="125">
        <v>0</v>
      </c>
      <c r="AD2881" s="125">
        <v>20.608000000000001</v>
      </c>
      <c r="AE2881" s="125"/>
      <c r="AF2881" s="125"/>
      <c r="AG2881" t="s">
        <v>16</v>
      </c>
      <c r="AH2881" s="126">
        <v>3.5413197711551701E-5</v>
      </c>
      <c r="AI2881" s="126">
        <v>2.1769762049999998E-3</v>
      </c>
      <c r="AJ2881" s="126">
        <v>9.9387843950908179E-7</v>
      </c>
    </row>
    <row r="2882" spans="1:36" x14ac:dyDescent="0.3">
      <c r="A2882">
        <v>13918</v>
      </c>
      <c r="B2882">
        <v>13927</v>
      </c>
      <c r="C2882" t="s">
        <v>1772</v>
      </c>
      <c r="D2882">
        <v>1628</v>
      </c>
      <c r="E2882" t="s">
        <v>2</v>
      </c>
      <c r="F2882" t="s">
        <v>1773</v>
      </c>
      <c r="G2882" t="s">
        <v>1774</v>
      </c>
      <c r="H2882" t="s">
        <v>75</v>
      </c>
      <c r="I2882" t="s">
        <v>224</v>
      </c>
      <c r="J2882" t="s">
        <v>52</v>
      </c>
      <c r="K2882" t="s">
        <v>306</v>
      </c>
      <c r="L2882" t="s">
        <v>773</v>
      </c>
      <c r="M2882" t="s">
        <v>303</v>
      </c>
      <c r="N2882" t="s">
        <v>620</v>
      </c>
      <c r="O2882" t="s">
        <v>61</v>
      </c>
      <c r="P2882" t="s">
        <v>1404</v>
      </c>
      <c r="Q2882" t="s">
        <v>64</v>
      </c>
      <c r="R2882" t="s">
        <v>56</v>
      </c>
      <c r="S2882" t="s">
        <v>1255</v>
      </c>
      <c r="T2882" s="127">
        <v>2.101</v>
      </c>
      <c r="U2882" s="128">
        <v>47027</v>
      </c>
      <c r="V2882" s="126">
        <v>6.3899999999999998E-2</v>
      </c>
      <c r="W2882" s="126">
        <v>6.2399999999999997E-2</v>
      </c>
      <c r="X2882" t="s">
        <v>606</v>
      </c>
      <c r="Z2882" s="125">
        <v>26953.54</v>
      </c>
      <c r="AA2882" s="125">
        <v>1</v>
      </c>
      <c r="AB2882" s="125">
        <v>102.17</v>
      </c>
      <c r="AC2882" s="125">
        <v>0</v>
      </c>
      <c r="AD2882" s="125">
        <v>27.538430000000002</v>
      </c>
      <c r="AE2882" s="125"/>
      <c r="AF2882" s="125"/>
      <c r="AG2882" t="s">
        <v>16</v>
      </c>
      <c r="AH2882" s="126">
        <v>6.5421213592232994E-5</v>
      </c>
      <c r="AI2882" s="126">
        <v>2.909089035E-3</v>
      </c>
      <c r="AJ2882" s="126">
        <v>1.3281178103129893E-6</v>
      </c>
    </row>
    <row r="2883" spans="1:36" x14ac:dyDescent="0.3">
      <c r="A2883">
        <v>13918</v>
      </c>
      <c r="B2883">
        <v>13927</v>
      </c>
      <c r="C2883" t="s">
        <v>1772</v>
      </c>
      <c r="D2883">
        <v>1628</v>
      </c>
      <c r="E2883" t="s">
        <v>2</v>
      </c>
      <c r="F2883" t="s">
        <v>1775</v>
      </c>
      <c r="G2883" t="s">
        <v>1776</v>
      </c>
      <c r="H2883" t="s">
        <v>75</v>
      </c>
      <c r="I2883" t="s">
        <v>224</v>
      </c>
      <c r="J2883" t="s">
        <v>52</v>
      </c>
      <c r="K2883" t="s">
        <v>306</v>
      </c>
      <c r="L2883" t="s">
        <v>773</v>
      </c>
      <c r="M2883" t="s">
        <v>303</v>
      </c>
      <c r="N2883" t="s">
        <v>620</v>
      </c>
      <c r="O2883" t="s">
        <v>61</v>
      </c>
      <c r="P2883" t="s">
        <v>1404</v>
      </c>
      <c r="Q2883" t="s">
        <v>64</v>
      </c>
      <c r="R2883" t="s">
        <v>56</v>
      </c>
      <c r="S2883" t="s">
        <v>1255</v>
      </c>
      <c r="T2883" s="127">
        <v>1.2030000000000001</v>
      </c>
      <c r="U2883" s="128">
        <v>46660</v>
      </c>
      <c r="V2883" s="126">
        <v>6.4399999999999999E-2</v>
      </c>
      <c r="W2883" s="126">
        <v>6.1199999999999997E-2</v>
      </c>
      <c r="X2883" t="s">
        <v>606</v>
      </c>
      <c r="Z2883" s="125">
        <v>17145.330000000002</v>
      </c>
      <c r="AA2883" s="125">
        <v>1</v>
      </c>
      <c r="AB2883" s="125">
        <v>102.09</v>
      </c>
      <c r="AC2883" s="125">
        <v>0</v>
      </c>
      <c r="AD2883" s="125">
        <v>17.50367</v>
      </c>
      <c r="AE2883" s="125"/>
      <c r="AF2883" s="125"/>
      <c r="AG2883" t="s">
        <v>16</v>
      </c>
      <c r="AH2883" s="126">
        <v>4.6666660134276598E-5</v>
      </c>
      <c r="AI2883" s="126">
        <v>1.849042754E-3</v>
      </c>
      <c r="AJ2883" s="126">
        <v>8.4416344260878921E-7</v>
      </c>
    </row>
    <row r="2884" spans="1:36" x14ac:dyDescent="0.3">
      <c r="A2884">
        <v>13918</v>
      </c>
      <c r="B2884">
        <v>13927</v>
      </c>
      <c r="C2884" t="s">
        <v>1392</v>
      </c>
      <c r="D2884">
        <v>513765859</v>
      </c>
      <c r="E2884" t="s">
        <v>3092</v>
      </c>
      <c r="F2884" t="s">
        <v>2238</v>
      </c>
      <c r="G2884" t="s">
        <v>2239</v>
      </c>
      <c r="H2884" t="s">
        <v>75</v>
      </c>
      <c r="I2884" t="s">
        <v>225</v>
      </c>
      <c r="J2884" t="s">
        <v>52</v>
      </c>
      <c r="K2884" t="s">
        <v>52</v>
      </c>
      <c r="L2884" t="s">
        <v>773</v>
      </c>
      <c r="M2884" t="s">
        <v>303</v>
      </c>
      <c r="N2884" t="s">
        <v>619</v>
      </c>
      <c r="O2884" t="s">
        <v>61</v>
      </c>
      <c r="P2884" t="s">
        <v>1362</v>
      </c>
      <c r="Q2884" t="s">
        <v>64</v>
      </c>
      <c r="R2884" t="s">
        <v>56</v>
      </c>
      <c r="S2884" t="s">
        <v>1255</v>
      </c>
      <c r="T2884" s="127">
        <v>5.0209999999999999</v>
      </c>
      <c r="U2884" s="128">
        <v>51043</v>
      </c>
      <c r="V2884" s="126">
        <v>1.4999999999999999E-2</v>
      </c>
      <c r="W2884" s="126">
        <v>2.5000000000000001E-2</v>
      </c>
      <c r="X2884" t="s">
        <v>606</v>
      </c>
      <c r="Z2884" s="125">
        <v>12000</v>
      </c>
      <c r="AA2884" s="125">
        <v>1</v>
      </c>
      <c r="AB2884" s="125">
        <v>98.97</v>
      </c>
      <c r="AC2884" s="125">
        <v>0</v>
      </c>
      <c r="AD2884" s="125">
        <v>11.8764</v>
      </c>
      <c r="AE2884" s="125"/>
      <c r="AF2884" s="125"/>
      <c r="AG2884" t="s">
        <v>16</v>
      </c>
      <c r="AH2884" s="126">
        <v>1.33390246505176E-5</v>
      </c>
      <c r="AI2884" s="126">
        <v>1.254592401E-3</v>
      </c>
      <c r="AJ2884" s="126">
        <v>5.7277260767593451E-7</v>
      </c>
    </row>
    <row r="2885" spans="1:36" x14ac:dyDescent="0.3">
      <c r="A2885">
        <v>13918</v>
      </c>
      <c r="B2885">
        <v>13927</v>
      </c>
      <c r="C2885" t="s">
        <v>1511</v>
      </c>
      <c r="D2885">
        <v>516046307</v>
      </c>
      <c r="E2885" t="s">
        <v>3092</v>
      </c>
      <c r="F2885" t="s">
        <v>1792</v>
      </c>
      <c r="G2885" t="s">
        <v>1793</v>
      </c>
      <c r="H2885" t="s">
        <v>75</v>
      </c>
      <c r="I2885" t="s">
        <v>225</v>
      </c>
      <c r="J2885" t="s">
        <v>52</v>
      </c>
      <c r="K2885" t="s">
        <v>52</v>
      </c>
      <c r="L2885" t="s">
        <v>773</v>
      </c>
      <c r="M2885" t="s">
        <v>303</v>
      </c>
      <c r="N2885" t="s">
        <v>615</v>
      </c>
      <c r="O2885" t="s">
        <v>61</v>
      </c>
      <c r="P2885" t="s">
        <v>290</v>
      </c>
      <c r="Q2885" t="s">
        <v>290</v>
      </c>
      <c r="R2885" t="s">
        <v>290</v>
      </c>
      <c r="S2885" t="s">
        <v>1255</v>
      </c>
      <c r="T2885" s="127">
        <v>3.1640000000000001</v>
      </c>
      <c r="U2885" s="128">
        <v>47664</v>
      </c>
      <c r="V2885" s="126">
        <v>4.9000000000000002E-2</v>
      </c>
      <c r="W2885" s="126">
        <v>3.9399999999999998E-2</v>
      </c>
      <c r="X2885" t="s">
        <v>606</v>
      </c>
      <c r="Z2885" s="125">
        <v>22613.919999999998</v>
      </c>
      <c r="AA2885" s="125">
        <v>1</v>
      </c>
      <c r="AB2885" s="125">
        <v>106.79</v>
      </c>
      <c r="AC2885" s="125">
        <v>0</v>
      </c>
      <c r="AD2885" s="125">
        <v>24.14941</v>
      </c>
      <c r="AE2885" s="125"/>
      <c r="AF2885" s="125"/>
      <c r="AG2885" t="s">
        <v>16</v>
      </c>
      <c r="AH2885" s="126">
        <v>3.2305599999999998E-5</v>
      </c>
      <c r="AI2885" s="126">
        <v>2.5510816640000001E-3</v>
      </c>
      <c r="AJ2885" s="126">
        <v>1.1646728418995057E-6</v>
      </c>
    </row>
    <row r="2886" spans="1:36" x14ac:dyDescent="0.3">
      <c r="A2886">
        <v>13918</v>
      </c>
      <c r="B2886">
        <v>13927</v>
      </c>
      <c r="C2886" t="s">
        <v>1511</v>
      </c>
      <c r="D2886">
        <v>516046307</v>
      </c>
      <c r="E2886" t="s">
        <v>3092</v>
      </c>
      <c r="F2886" t="s">
        <v>1794</v>
      </c>
      <c r="G2886" t="s">
        <v>1793</v>
      </c>
      <c r="H2886" t="s">
        <v>75</v>
      </c>
      <c r="I2886" t="s">
        <v>225</v>
      </c>
      <c r="J2886" t="s">
        <v>52</v>
      </c>
      <c r="K2886" t="s">
        <v>52</v>
      </c>
      <c r="L2886" t="s">
        <v>53</v>
      </c>
      <c r="M2886" t="s">
        <v>303</v>
      </c>
      <c r="N2886" t="s">
        <v>615</v>
      </c>
      <c r="O2886" t="s">
        <v>61</v>
      </c>
      <c r="P2886" t="s">
        <v>290</v>
      </c>
      <c r="Q2886" t="s">
        <v>290</v>
      </c>
      <c r="R2886" t="s">
        <v>290</v>
      </c>
      <c r="S2886" t="s">
        <v>1255</v>
      </c>
      <c r="T2886" s="127">
        <v>3.1640000000000001</v>
      </c>
      <c r="U2886" s="128">
        <v>47664</v>
      </c>
      <c r="V2886" s="126">
        <v>4.9000000000000002E-2</v>
      </c>
      <c r="W2886" s="126">
        <v>3.9399999999999998E-2</v>
      </c>
      <c r="X2886" t="s">
        <v>606</v>
      </c>
      <c r="Z2886" s="125">
        <v>55000</v>
      </c>
      <c r="AA2886" s="125">
        <v>1</v>
      </c>
      <c r="AB2886" s="125">
        <v>106.629</v>
      </c>
      <c r="AC2886" s="125">
        <v>0</v>
      </c>
      <c r="AD2886" s="125">
        <v>58.645949999999999</v>
      </c>
      <c r="AE2886" s="125"/>
      <c r="AF2886" s="125"/>
      <c r="AG2886" t="s">
        <v>16</v>
      </c>
      <c r="AH2886" s="126">
        <v>7.8571428571428594E-5</v>
      </c>
      <c r="AI2886" s="126">
        <v>6.1952075730000002E-3</v>
      </c>
      <c r="AJ2886" s="126">
        <v>2.8283649684359292E-6</v>
      </c>
    </row>
    <row r="2887" spans="1:36" x14ac:dyDescent="0.3">
      <c r="A2887">
        <v>13918</v>
      </c>
      <c r="B2887">
        <v>13927</v>
      </c>
      <c r="C2887" t="s">
        <v>2333</v>
      </c>
      <c r="D2887">
        <v>520038688</v>
      </c>
      <c r="E2887" t="s">
        <v>3092</v>
      </c>
      <c r="F2887" t="s">
        <v>2334</v>
      </c>
      <c r="G2887" t="s">
        <v>2335</v>
      </c>
      <c r="H2887" t="s">
        <v>75</v>
      </c>
      <c r="I2887" t="s">
        <v>224</v>
      </c>
      <c r="J2887" t="s">
        <v>52</v>
      </c>
      <c r="K2887" t="s">
        <v>52</v>
      </c>
      <c r="L2887" t="s">
        <v>773</v>
      </c>
      <c r="M2887" t="s">
        <v>303</v>
      </c>
      <c r="N2887" t="s">
        <v>138</v>
      </c>
      <c r="O2887" t="s">
        <v>61</v>
      </c>
      <c r="P2887" t="s">
        <v>290</v>
      </c>
      <c r="Q2887" t="s">
        <v>290</v>
      </c>
      <c r="R2887" t="s">
        <v>290</v>
      </c>
      <c r="S2887" t="s">
        <v>1255</v>
      </c>
      <c r="T2887" s="127">
        <v>2.431</v>
      </c>
      <c r="U2887" s="128">
        <v>47300</v>
      </c>
      <c r="V2887" s="126">
        <v>7.1099999999999997E-2</v>
      </c>
      <c r="W2887" s="126">
        <v>6.0600000000000001E-2</v>
      </c>
      <c r="X2887" t="s">
        <v>606</v>
      </c>
      <c r="Z2887" s="125">
        <v>17000</v>
      </c>
      <c r="AA2887" s="125">
        <v>1</v>
      </c>
      <c r="AB2887" s="125">
        <v>102.72</v>
      </c>
      <c r="AC2887" s="125">
        <v>0</v>
      </c>
      <c r="AD2887" s="125">
        <v>17.462399999999999</v>
      </c>
      <c r="AE2887" s="125"/>
      <c r="AF2887" s="125"/>
      <c r="AG2887" t="s">
        <v>16</v>
      </c>
      <c r="AH2887" s="126">
        <v>1.3076923000000001E-4</v>
      </c>
      <c r="AI2887" s="126">
        <v>1.844683098E-3</v>
      </c>
      <c r="AJ2887" s="126">
        <v>8.4217308142873582E-7</v>
      </c>
    </row>
    <row r="2888" spans="1:36" x14ac:dyDescent="0.3">
      <c r="A2888">
        <v>13918</v>
      </c>
      <c r="B2888">
        <v>13927</v>
      </c>
      <c r="C2888" t="s">
        <v>1488</v>
      </c>
      <c r="D2888">
        <v>515846558</v>
      </c>
      <c r="E2888" t="s">
        <v>3092</v>
      </c>
      <c r="F2888" t="s">
        <v>2336</v>
      </c>
      <c r="G2888" t="s">
        <v>2337</v>
      </c>
      <c r="H2888" t="s">
        <v>75</v>
      </c>
      <c r="I2888" t="s">
        <v>593</v>
      </c>
      <c r="J2888" t="s">
        <v>52</v>
      </c>
      <c r="K2888" t="s">
        <v>52</v>
      </c>
      <c r="L2888" t="s">
        <v>773</v>
      </c>
      <c r="M2888" t="s">
        <v>303</v>
      </c>
      <c r="N2888" t="s">
        <v>673</v>
      </c>
      <c r="O2888" t="s">
        <v>61</v>
      </c>
      <c r="P2888" t="s">
        <v>1404</v>
      </c>
      <c r="Q2888" t="s">
        <v>64</v>
      </c>
      <c r="R2888" t="s">
        <v>56</v>
      </c>
      <c r="S2888" t="s">
        <v>1255</v>
      </c>
      <c r="T2888" s="127">
        <v>3.0059999999999998</v>
      </c>
      <c r="U2888" s="128">
        <v>47483</v>
      </c>
      <c r="V2888" s="126">
        <v>0.04</v>
      </c>
      <c r="W2888" s="126">
        <v>-0.2888</v>
      </c>
      <c r="X2888" t="s">
        <v>606</v>
      </c>
      <c r="Z2888" s="125">
        <v>16000</v>
      </c>
      <c r="AA2888" s="125">
        <v>1</v>
      </c>
      <c r="AB2888" s="125">
        <v>309.89999999999998</v>
      </c>
      <c r="AC2888" s="125">
        <v>0</v>
      </c>
      <c r="AD2888" s="125">
        <v>49.584000000000003</v>
      </c>
      <c r="AE2888" s="125"/>
      <c r="AF2888" s="125"/>
      <c r="AG2888" t="s">
        <v>16</v>
      </c>
      <c r="AH2888" s="126">
        <v>7.5633886399999997E-4</v>
      </c>
      <c r="AI2888" s="126">
        <v>5.2379264440000003E-3</v>
      </c>
      <c r="AJ2888" s="126">
        <v>2.3913270838809354E-6</v>
      </c>
    </row>
    <row r="2889" spans="1:36" x14ac:dyDescent="0.3">
      <c r="A2889">
        <v>13918</v>
      </c>
      <c r="B2889">
        <v>13927</v>
      </c>
      <c r="C2889" t="s">
        <v>1795</v>
      </c>
      <c r="D2889">
        <v>515983476</v>
      </c>
      <c r="E2889" t="s">
        <v>3092</v>
      </c>
      <c r="F2889" t="s">
        <v>1796</v>
      </c>
      <c r="G2889" t="s">
        <v>1797</v>
      </c>
      <c r="H2889" t="s">
        <v>75</v>
      </c>
      <c r="I2889" t="s">
        <v>224</v>
      </c>
      <c r="J2889" t="s">
        <v>52</v>
      </c>
      <c r="K2889" t="s">
        <v>52</v>
      </c>
      <c r="L2889" t="s">
        <v>773</v>
      </c>
      <c r="M2889" t="s">
        <v>303</v>
      </c>
      <c r="N2889" t="s">
        <v>673</v>
      </c>
      <c r="O2889" t="s">
        <v>61</v>
      </c>
      <c r="P2889" t="s">
        <v>1404</v>
      </c>
      <c r="Q2889" t="s">
        <v>64</v>
      </c>
      <c r="R2889" t="s">
        <v>56</v>
      </c>
      <c r="S2889" t="s">
        <v>1255</v>
      </c>
      <c r="T2889" s="127">
        <v>4.33</v>
      </c>
      <c r="U2889" s="128">
        <v>48395</v>
      </c>
      <c r="V2889" s="126">
        <v>5.8799999999999998E-2</v>
      </c>
      <c r="W2889" s="126">
        <v>4.3900000000000002E-2</v>
      </c>
      <c r="X2889" t="s">
        <v>606</v>
      </c>
      <c r="Z2889" s="125">
        <v>24000</v>
      </c>
      <c r="AA2889" s="125">
        <v>1</v>
      </c>
      <c r="AB2889" s="125">
        <v>106.68</v>
      </c>
      <c r="AC2889" s="125">
        <v>0</v>
      </c>
      <c r="AD2889" s="125">
        <v>25.603200000000001</v>
      </c>
      <c r="AE2889" s="125"/>
      <c r="AF2889" s="125"/>
      <c r="AG2889" t="s">
        <v>16</v>
      </c>
      <c r="AH2889" s="126">
        <v>2.5794746899793899E-5</v>
      </c>
      <c r="AI2889" s="126">
        <v>2.7046563069999998E-3</v>
      </c>
      <c r="AJ2889" s="126">
        <v>1.2347859308248701E-6</v>
      </c>
    </row>
    <row r="2890" spans="1:36" x14ac:dyDescent="0.3">
      <c r="A2890">
        <v>13918</v>
      </c>
      <c r="B2890">
        <v>13927</v>
      </c>
      <c r="C2890" t="s">
        <v>1645</v>
      </c>
      <c r="D2890">
        <v>513775163</v>
      </c>
      <c r="E2890" t="s">
        <v>3092</v>
      </c>
      <c r="F2890" t="s">
        <v>2243</v>
      </c>
      <c r="G2890" t="s">
        <v>2244</v>
      </c>
      <c r="H2890" t="s">
        <v>75</v>
      </c>
      <c r="I2890" t="s">
        <v>224</v>
      </c>
      <c r="J2890" t="s">
        <v>52</v>
      </c>
      <c r="K2890" t="s">
        <v>52</v>
      </c>
      <c r="L2890" t="s">
        <v>773</v>
      </c>
      <c r="M2890" t="s">
        <v>303</v>
      </c>
      <c r="N2890" t="s">
        <v>154</v>
      </c>
      <c r="O2890" t="s">
        <v>61</v>
      </c>
      <c r="P2890" t="s">
        <v>1631</v>
      </c>
      <c r="Q2890" t="s">
        <v>69</v>
      </c>
      <c r="R2890" t="s">
        <v>56</v>
      </c>
      <c r="S2890" t="s">
        <v>1255</v>
      </c>
      <c r="T2890" s="127">
        <v>3.9380000000000002</v>
      </c>
      <c r="U2890" s="128">
        <v>49125</v>
      </c>
      <c r="V2890" s="126">
        <v>6.0600000000000001E-2</v>
      </c>
      <c r="W2890" s="126">
        <v>5.0700000000000002E-2</v>
      </c>
      <c r="X2890" t="s">
        <v>606</v>
      </c>
      <c r="Z2890" s="125">
        <v>19555.8</v>
      </c>
      <c r="AA2890" s="125">
        <v>1</v>
      </c>
      <c r="AB2890" s="125">
        <v>104.1</v>
      </c>
      <c r="AC2890" s="125">
        <v>0</v>
      </c>
      <c r="AD2890" s="125">
        <v>20.357589999999998</v>
      </c>
      <c r="AE2890" s="125"/>
      <c r="AF2890" s="125"/>
      <c r="AG2890" t="s">
        <v>16</v>
      </c>
      <c r="AH2890" s="126">
        <v>1.1578947300000001E-4</v>
      </c>
      <c r="AI2890" s="126">
        <v>2.1505235350000001E-3</v>
      </c>
      <c r="AJ2890" s="126">
        <v>9.8180171687527593E-7</v>
      </c>
    </row>
    <row r="2891" spans="1:36" x14ac:dyDescent="0.3">
      <c r="A2891">
        <v>13918</v>
      </c>
      <c r="B2891">
        <v>13927</v>
      </c>
      <c r="C2891" t="s">
        <v>1550</v>
      </c>
      <c r="D2891">
        <v>520029935</v>
      </c>
      <c r="E2891" t="s">
        <v>3092</v>
      </c>
      <c r="F2891" t="s">
        <v>1798</v>
      </c>
      <c r="G2891" t="s">
        <v>1799</v>
      </c>
      <c r="H2891" t="s">
        <v>75</v>
      </c>
      <c r="I2891" t="s">
        <v>225</v>
      </c>
      <c r="J2891" t="s">
        <v>52</v>
      </c>
      <c r="K2891" t="s">
        <v>52</v>
      </c>
      <c r="L2891" t="s">
        <v>773</v>
      </c>
      <c r="M2891" t="s">
        <v>303</v>
      </c>
      <c r="N2891" t="s">
        <v>251</v>
      </c>
      <c r="O2891" t="s">
        <v>61</v>
      </c>
      <c r="P2891" t="s">
        <v>1254</v>
      </c>
      <c r="Q2891" t="s">
        <v>64</v>
      </c>
      <c r="R2891" t="s">
        <v>56</v>
      </c>
      <c r="S2891" t="s">
        <v>1255</v>
      </c>
      <c r="T2891" s="127">
        <v>4.4279999999999999</v>
      </c>
      <c r="U2891" s="128">
        <v>49388</v>
      </c>
      <c r="V2891" s="126">
        <v>2.4E-2</v>
      </c>
      <c r="W2891" s="126">
        <v>2.3E-2</v>
      </c>
      <c r="X2891" t="s">
        <v>606</v>
      </c>
      <c r="Z2891" s="125">
        <v>67500</v>
      </c>
      <c r="AA2891" s="125">
        <v>1</v>
      </c>
      <c r="AB2891" s="125">
        <v>104.68</v>
      </c>
      <c r="AC2891" s="125">
        <v>0</v>
      </c>
      <c r="AD2891" s="125">
        <v>70.659000000000006</v>
      </c>
      <c r="AE2891" s="125"/>
      <c r="AF2891" s="125"/>
      <c r="AG2891" t="s">
        <v>16</v>
      </c>
      <c r="AH2891" s="126">
        <v>1.7921493821027401E-5</v>
      </c>
      <c r="AI2891" s="126">
        <v>7.46423533E-3</v>
      </c>
      <c r="AJ2891" s="126">
        <v>3.4077279045648397E-6</v>
      </c>
    </row>
    <row r="2892" spans="1:36" x14ac:dyDescent="0.3">
      <c r="A2892">
        <v>13918</v>
      </c>
      <c r="B2892">
        <v>13927</v>
      </c>
      <c r="C2892" t="s">
        <v>1541</v>
      </c>
      <c r="D2892">
        <v>510488190</v>
      </c>
      <c r="E2892" t="s">
        <v>3092</v>
      </c>
      <c r="F2892" t="s">
        <v>1800</v>
      </c>
      <c r="G2892" t="s">
        <v>1801</v>
      </c>
      <c r="H2892" t="s">
        <v>75</v>
      </c>
      <c r="I2892" t="s">
        <v>224</v>
      </c>
      <c r="J2892" t="s">
        <v>52</v>
      </c>
      <c r="K2892" t="s">
        <v>52</v>
      </c>
      <c r="L2892" t="s">
        <v>773</v>
      </c>
      <c r="M2892" t="s">
        <v>303</v>
      </c>
      <c r="N2892" t="s">
        <v>138</v>
      </c>
      <c r="O2892" t="s">
        <v>61</v>
      </c>
      <c r="P2892" t="s">
        <v>1372</v>
      </c>
      <c r="Q2892" t="s">
        <v>64</v>
      </c>
      <c r="R2892" t="s">
        <v>56</v>
      </c>
      <c r="S2892" t="s">
        <v>1255</v>
      </c>
      <c r="T2892" s="127">
        <v>4.4560000000000004</v>
      </c>
      <c r="U2892" s="128">
        <v>48579</v>
      </c>
      <c r="V2892" s="126">
        <v>5.74E-2</v>
      </c>
      <c r="W2892" s="126">
        <v>4.58E-2</v>
      </c>
      <c r="X2892" t="s">
        <v>606</v>
      </c>
      <c r="Z2892" s="125">
        <v>4000</v>
      </c>
      <c r="AA2892" s="125">
        <v>1</v>
      </c>
      <c r="AB2892" s="125">
        <v>105.34</v>
      </c>
      <c r="AC2892" s="125">
        <v>0</v>
      </c>
      <c r="AD2892" s="125">
        <v>4.2135999999999996</v>
      </c>
      <c r="AE2892" s="125"/>
      <c r="AF2892" s="125"/>
      <c r="AG2892" t="s">
        <v>16</v>
      </c>
      <c r="AH2892" s="126">
        <v>5.4954415312498297E-6</v>
      </c>
      <c r="AI2892" s="126">
        <v>4.4511388400000001E-4</v>
      </c>
      <c r="AJ2892" s="126">
        <v>2.032126452210533E-7</v>
      </c>
    </row>
    <row r="2893" spans="1:36" x14ac:dyDescent="0.3">
      <c r="A2893">
        <v>13918</v>
      </c>
      <c r="B2893">
        <v>13927</v>
      </c>
      <c r="C2893" t="s">
        <v>1544</v>
      </c>
      <c r="D2893">
        <v>1630</v>
      </c>
      <c r="E2893" t="s">
        <v>2</v>
      </c>
      <c r="F2893" t="s">
        <v>2245</v>
      </c>
      <c r="G2893" t="s">
        <v>2246</v>
      </c>
      <c r="H2893" t="s">
        <v>75</v>
      </c>
      <c r="I2893" t="s">
        <v>224</v>
      </c>
      <c r="J2893" t="s">
        <v>52</v>
      </c>
      <c r="K2893" t="s">
        <v>52</v>
      </c>
      <c r="L2893" t="s">
        <v>773</v>
      </c>
      <c r="M2893" t="s">
        <v>303</v>
      </c>
      <c r="N2893" t="s">
        <v>620</v>
      </c>
      <c r="O2893" t="s">
        <v>61</v>
      </c>
      <c r="P2893" t="s">
        <v>1362</v>
      </c>
      <c r="Q2893" t="s">
        <v>64</v>
      </c>
      <c r="R2893" t="s">
        <v>56</v>
      </c>
      <c r="S2893" t="s">
        <v>1255</v>
      </c>
      <c r="T2893" s="127">
        <v>2.8079999999999998</v>
      </c>
      <c r="U2893" s="128">
        <v>47345</v>
      </c>
      <c r="V2893" s="126">
        <v>5.5300000000000002E-2</v>
      </c>
      <c r="W2893" s="126">
        <v>5.2299999999999999E-2</v>
      </c>
      <c r="X2893" t="s">
        <v>606</v>
      </c>
      <c r="Z2893" s="125">
        <v>100000</v>
      </c>
      <c r="AA2893" s="125">
        <v>1</v>
      </c>
      <c r="AB2893" s="125">
        <v>103.08</v>
      </c>
      <c r="AC2893" s="125">
        <v>0</v>
      </c>
      <c r="AD2893" s="125">
        <v>103.08</v>
      </c>
      <c r="AE2893" s="125"/>
      <c r="AF2893" s="125"/>
      <c r="AG2893" t="s">
        <v>16</v>
      </c>
      <c r="AH2893" s="126">
        <v>9.6190842631781501E-5</v>
      </c>
      <c r="AI2893" s="126">
        <v>1.0889106523E-2</v>
      </c>
      <c r="AJ2893" s="126">
        <v>4.971321309423338E-6</v>
      </c>
    </row>
    <row r="2894" spans="1:36" x14ac:dyDescent="0.3">
      <c r="A2894">
        <v>13918</v>
      </c>
      <c r="B2894">
        <v>13927</v>
      </c>
      <c r="C2894" t="s">
        <v>1802</v>
      </c>
      <c r="D2894">
        <v>520033309</v>
      </c>
      <c r="E2894" t="s">
        <v>3092</v>
      </c>
      <c r="F2894" t="s">
        <v>1803</v>
      </c>
      <c r="G2894" t="s">
        <v>1804</v>
      </c>
      <c r="H2894" t="s">
        <v>75</v>
      </c>
      <c r="I2894" t="s">
        <v>224</v>
      </c>
      <c r="J2894" t="s">
        <v>52</v>
      </c>
      <c r="K2894" t="s">
        <v>52</v>
      </c>
      <c r="L2894" t="s">
        <v>773</v>
      </c>
      <c r="M2894" t="s">
        <v>303</v>
      </c>
      <c r="N2894" t="s">
        <v>138</v>
      </c>
      <c r="O2894" t="s">
        <v>61</v>
      </c>
      <c r="P2894" t="s">
        <v>290</v>
      </c>
      <c r="Q2894" t="s">
        <v>290</v>
      </c>
      <c r="R2894" t="s">
        <v>290</v>
      </c>
      <c r="S2894" t="s">
        <v>1255</v>
      </c>
      <c r="T2894" s="127">
        <v>2.6949999999999998</v>
      </c>
      <c r="U2894" s="128">
        <v>47484</v>
      </c>
      <c r="V2894" s="126">
        <v>4.4999999999999998E-2</v>
      </c>
      <c r="W2894" s="126">
        <v>6.6600000000000006E-2</v>
      </c>
      <c r="X2894" t="s">
        <v>606</v>
      </c>
      <c r="Z2894" s="125">
        <v>19000</v>
      </c>
      <c r="AA2894" s="125">
        <v>1</v>
      </c>
      <c r="AB2894" s="125">
        <v>94.69</v>
      </c>
      <c r="AC2894" s="125">
        <v>0.42749999999999999</v>
      </c>
      <c r="AD2894" s="125">
        <v>18.418600000000001</v>
      </c>
      <c r="AE2894" s="125"/>
      <c r="AF2894" s="125"/>
      <c r="AG2894" t="s">
        <v>16</v>
      </c>
      <c r="AH2894" s="126">
        <v>3.8053122158533299E-5</v>
      </c>
      <c r="AI2894" s="126">
        <v>1.94569361E-3</v>
      </c>
      <c r="AJ2894" s="126">
        <v>8.8828850087063153E-7</v>
      </c>
    </row>
    <row r="2895" spans="1:36" x14ac:dyDescent="0.3">
      <c r="A2895">
        <v>13918</v>
      </c>
      <c r="B2895">
        <v>13927</v>
      </c>
      <c r="C2895" t="s">
        <v>1742</v>
      </c>
      <c r="D2895">
        <v>550012405</v>
      </c>
      <c r="E2895" t="s">
        <v>3092</v>
      </c>
      <c r="F2895" t="s">
        <v>1805</v>
      </c>
      <c r="G2895" t="s">
        <v>1806</v>
      </c>
      <c r="H2895" t="s">
        <v>75</v>
      </c>
      <c r="I2895" t="s">
        <v>224</v>
      </c>
      <c r="J2895" t="s">
        <v>52</v>
      </c>
      <c r="K2895" t="s">
        <v>52</v>
      </c>
      <c r="L2895" t="s">
        <v>773</v>
      </c>
      <c r="M2895" t="s">
        <v>303</v>
      </c>
      <c r="N2895" t="s">
        <v>260</v>
      </c>
      <c r="O2895" t="s">
        <v>61</v>
      </c>
      <c r="P2895" t="s">
        <v>290</v>
      </c>
      <c r="Q2895" t="s">
        <v>290</v>
      </c>
      <c r="R2895" t="s">
        <v>290</v>
      </c>
      <c r="S2895" t="s">
        <v>1255</v>
      </c>
      <c r="T2895" s="127">
        <v>2.6549999999999998</v>
      </c>
      <c r="U2895" s="128">
        <v>47573</v>
      </c>
      <c r="V2895" s="126">
        <v>7.8E-2</v>
      </c>
      <c r="W2895" s="126">
        <v>8.3000000000000004E-2</v>
      </c>
      <c r="X2895" t="s">
        <v>606</v>
      </c>
      <c r="Z2895" s="125">
        <v>38000</v>
      </c>
      <c r="AA2895" s="125">
        <v>1</v>
      </c>
      <c r="AB2895" s="125">
        <v>101.06</v>
      </c>
      <c r="AC2895" s="125">
        <v>0</v>
      </c>
      <c r="AD2895" s="125">
        <v>38.402799999999999</v>
      </c>
      <c r="AE2895" s="125"/>
      <c r="AF2895" s="125"/>
      <c r="AG2895" t="s">
        <v>16</v>
      </c>
      <c r="AH2895" s="126">
        <v>2.4997500199999998E-4</v>
      </c>
      <c r="AI2895" s="126">
        <v>4.0567731850000002E-3</v>
      </c>
      <c r="AJ2895" s="126">
        <v>1.8520824406434086E-6</v>
      </c>
    </row>
    <row r="2896" spans="1:36" x14ac:dyDescent="0.3">
      <c r="A2896">
        <v>13918</v>
      </c>
      <c r="B2896">
        <v>13927</v>
      </c>
      <c r="C2896" t="s">
        <v>2338</v>
      </c>
      <c r="D2896">
        <v>510920879</v>
      </c>
      <c r="E2896" t="s">
        <v>3092</v>
      </c>
      <c r="F2896" t="s">
        <v>2339</v>
      </c>
      <c r="G2896" t="s">
        <v>2340</v>
      </c>
      <c r="H2896" t="s">
        <v>75</v>
      </c>
      <c r="I2896" t="s">
        <v>225</v>
      </c>
      <c r="J2896" t="s">
        <v>52</v>
      </c>
      <c r="K2896" t="s">
        <v>52</v>
      </c>
      <c r="L2896" t="s">
        <v>773</v>
      </c>
      <c r="M2896" t="s">
        <v>303</v>
      </c>
      <c r="N2896" t="s">
        <v>619</v>
      </c>
      <c r="O2896" t="s">
        <v>61</v>
      </c>
      <c r="P2896" t="s">
        <v>290</v>
      </c>
      <c r="Q2896" t="s">
        <v>290</v>
      </c>
      <c r="R2896" t="s">
        <v>290</v>
      </c>
      <c r="S2896" t="s">
        <v>1255</v>
      </c>
      <c r="T2896" s="127">
        <v>3.3119999999999998</v>
      </c>
      <c r="U2896" s="128">
        <v>47573</v>
      </c>
      <c r="V2896" s="126">
        <v>4.5999999999999999E-2</v>
      </c>
      <c r="W2896" s="126">
        <v>5.5300000000000002E-2</v>
      </c>
      <c r="X2896" t="s">
        <v>606</v>
      </c>
      <c r="Z2896" s="125">
        <v>20000</v>
      </c>
      <c r="AA2896" s="125">
        <v>1</v>
      </c>
      <c r="AB2896" s="125">
        <v>102.16</v>
      </c>
      <c r="AC2896" s="125">
        <v>0</v>
      </c>
      <c r="AD2896" s="125">
        <v>20.431999999999999</v>
      </c>
      <c r="AE2896" s="125"/>
      <c r="AF2896" s="125"/>
      <c r="AG2896" t="s">
        <v>16</v>
      </c>
      <c r="AH2896" s="126">
        <v>1.50375939E-4</v>
      </c>
      <c r="AI2896" s="126">
        <v>2.1583840170000001E-3</v>
      </c>
      <c r="AJ2896" s="126">
        <v>9.8539034724619367E-7</v>
      </c>
    </row>
    <row r="2897" spans="1:36" x14ac:dyDescent="0.3">
      <c r="A2897">
        <v>13918</v>
      </c>
      <c r="B2897">
        <v>13927</v>
      </c>
      <c r="C2897" t="s">
        <v>2408</v>
      </c>
      <c r="D2897">
        <v>520039074</v>
      </c>
      <c r="E2897" t="s">
        <v>3092</v>
      </c>
      <c r="F2897" t="s">
        <v>2424</v>
      </c>
      <c r="G2897" t="s">
        <v>2425</v>
      </c>
      <c r="H2897" t="s">
        <v>75</v>
      </c>
      <c r="I2897" t="s">
        <v>224</v>
      </c>
      <c r="J2897" t="s">
        <v>52</v>
      </c>
      <c r="K2897" t="s">
        <v>52</v>
      </c>
      <c r="L2897" t="s">
        <v>773</v>
      </c>
      <c r="M2897" t="s">
        <v>303</v>
      </c>
      <c r="N2897" t="s">
        <v>138</v>
      </c>
      <c r="O2897" t="s">
        <v>61</v>
      </c>
      <c r="P2897" t="s">
        <v>290</v>
      </c>
      <c r="Q2897" t="s">
        <v>290</v>
      </c>
      <c r="R2897" t="s">
        <v>290</v>
      </c>
      <c r="S2897" t="s">
        <v>1255</v>
      </c>
      <c r="T2897" s="127">
        <v>2.8559999999999999</v>
      </c>
      <c r="U2897" s="128">
        <v>47848</v>
      </c>
      <c r="V2897" s="126">
        <v>6.5000000000000002E-2</v>
      </c>
      <c r="W2897" s="126">
        <v>9.11E-2</v>
      </c>
      <c r="X2897" t="s">
        <v>606</v>
      </c>
      <c r="Z2897" s="125">
        <v>19500</v>
      </c>
      <c r="AA2897" s="125">
        <v>1</v>
      </c>
      <c r="AB2897" s="125">
        <v>93.49</v>
      </c>
      <c r="AC2897" s="125">
        <v>0</v>
      </c>
      <c r="AD2897" s="125">
        <v>18.230550000000001</v>
      </c>
      <c r="AE2897" s="125"/>
      <c r="AF2897" s="125"/>
      <c r="AG2897" t="s">
        <v>16</v>
      </c>
      <c r="AH2897" s="126">
        <v>1E-4</v>
      </c>
      <c r="AI2897" s="126">
        <v>1.9258284910000001E-3</v>
      </c>
      <c r="AJ2897" s="126">
        <v>8.7921926365451727E-7</v>
      </c>
    </row>
    <row r="2898" spans="1:36" x14ac:dyDescent="0.3">
      <c r="A2898">
        <v>13918</v>
      </c>
      <c r="B2898">
        <v>13927</v>
      </c>
      <c r="C2898" t="s">
        <v>1925</v>
      </c>
      <c r="D2898">
        <v>520044322</v>
      </c>
      <c r="E2898" t="s">
        <v>3092</v>
      </c>
      <c r="F2898" t="s">
        <v>2341</v>
      </c>
      <c r="G2898" t="s">
        <v>2248</v>
      </c>
      <c r="H2898" t="s">
        <v>75</v>
      </c>
      <c r="I2898" t="s">
        <v>224</v>
      </c>
      <c r="J2898" t="s">
        <v>52</v>
      </c>
      <c r="K2898" t="s">
        <v>52</v>
      </c>
      <c r="L2898" t="s">
        <v>53</v>
      </c>
      <c r="M2898" t="s">
        <v>303</v>
      </c>
      <c r="N2898" t="s">
        <v>260</v>
      </c>
      <c r="O2898" t="s">
        <v>61</v>
      </c>
      <c r="P2898" t="s">
        <v>290</v>
      </c>
      <c r="Q2898" t="s">
        <v>290</v>
      </c>
      <c r="R2898" t="s">
        <v>290</v>
      </c>
      <c r="S2898" t="s">
        <v>1255</v>
      </c>
      <c r="T2898" s="127">
        <v>2.8559999999999999</v>
      </c>
      <c r="U2898" s="128">
        <v>48760</v>
      </c>
      <c r="V2898" s="126">
        <v>6.5000000000000002E-2</v>
      </c>
      <c r="W2898" s="126">
        <v>9.11E-2</v>
      </c>
      <c r="X2898" t="s">
        <v>606</v>
      </c>
      <c r="Z2898" s="125">
        <v>40000</v>
      </c>
      <c r="AA2898" s="125">
        <v>1</v>
      </c>
      <c r="AB2898" s="125">
        <v>105.7062</v>
      </c>
      <c r="AC2898" s="125">
        <v>0</v>
      </c>
      <c r="AD2898" s="125">
        <v>42.28248</v>
      </c>
      <c r="AE2898" s="125"/>
      <c r="AF2898" s="125"/>
      <c r="AG2898" t="s">
        <v>16</v>
      </c>
      <c r="AH2898" s="126">
        <v>2.2101193630214998E-5</v>
      </c>
      <c r="AI2898" s="126">
        <v>4.4666126189999997E-3</v>
      </c>
      <c r="AJ2898" s="126">
        <v>2.0391908599075097E-6</v>
      </c>
    </row>
    <row r="2899" spans="1:36" x14ac:dyDescent="0.3">
      <c r="A2899">
        <v>13918</v>
      </c>
      <c r="B2899">
        <v>13927</v>
      </c>
      <c r="C2899" t="s">
        <v>1925</v>
      </c>
      <c r="D2899">
        <v>520044322</v>
      </c>
      <c r="E2899" t="s">
        <v>3092</v>
      </c>
      <c r="F2899" t="s">
        <v>2247</v>
      </c>
      <c r="G2899" t="s">
        <v>2248</v>
      </c>
      <c r="H2899" t="s">
        <v>75</v>
      </c>
      <c r="I2899" t="s">
        <v>224</v>
      </c>
      <c r="J2899" t="s">
        <v>52</v>
      </c>
      <c r="K2899" t="s">
        <v>52</v>
      </c>
      <c r="L2899" t="s">
        <v>773</v>
      </c>
      <c r="M2899" t="s">
        <v>303</v>
      </c>
      <c r="N2899" t="s">
        <v>260</v>
      </c>
      <c r="O2899" t="s">
        <v>61</v>
      </c>
      <c r="P2899" t="s">
        <v>1487</v>
      </c>
      <c r="Q2899" t="s">
        <v>64</v>
      </c>
      <c r="R2899" t="s">
        <v>56</v>
      </c>
      <c r="S2899" t="s">
        <v>1255</v>
      </c>
      <c r="T2899" s="127">
        <v>4.9119999999999999</v>
      </c>
      <c r="U2899" s="128">
        <v>48760</v>
      </c>
      <c r="V2899" s="126">
        <v>5.6899999999999999E-2</v>
      </c>
      <c r="W2899" s="126">
        <v>4.4200000000000003E-2</v>
      </c>
      <c r="X2899" t="s">
        <v>606</v>
      </c>
      <c r="Z2899" s="125">
        <v>20000</v>
      </c>
      <c r="AA2899" s="125">
        <v>1</v>
      </c>
      <c r="AB2899" s="125">
        <v>106.49</v>
      </c>
      <c r="AC2899" s="125">
        <v>0</v>
      </c>
      <c r="AD2899" s="125">
        <v>21.297999999999998</v>
      </c>
      <c r="AE2899" s="125"/>
      <c r="AF2899" s="125"/>
      <c r="AG2899" t="s">
        <v>16</v>
      </c>
      <c r="AH2899" s="126">
        <v>1.1050596815107499E-5</v>
      </c>
      <c r="AI2899" s="126">
        <v>2.249866033E-3</v>
      </c>
      <c r="AJ2899" s="126">
        <v>1.0271556194033589E-6</v>
      </c>
    </row>
    <row r="2900" spans="1:36" x14ac:dyDescent="0.3">
      <c r="A2900">
        <v>13918</v>
      </c>
      <c r="B2900">
        <v>13927</v>
      </c>
      <c r="C2900" t="s">
        <v>2249</v>
      </c>
      <c r="D2900">
        <v>513948216</v>
      </c>
      <c r="E2900" t="s">
        <v>3092</v>
      </c>
      <c r="F2900" t="s">
        <v>2250</v>
      </c>
      <c r="G2900" t="s">
        <v>2251</v>
      </c>
      <c r="H2900" t="s">
        <v>75</v>
      </c>
      <c r="I2900" t="s">
        <v>224</v>
      </c>
      <c r="J2900" t="s">
        <v>52</v>
      </c>
      <c r="K2900" t="s">
        <v>52</v>
      </c>
      <c r="L2900" t="s">
        <v>773</v>
      </c>
      <c r="M2900" t="s">
        <v>303</v>
      </c>
      <c r="N2900" t="s">
        <v>138</v>
      </c>
      <c r="O2900" t="s">
        <v>61</v>
      </c>
      <c r="P2900" t="s">
        <v>290</v>
      </c>
      <c r="Q2900" t="s">
        <v>290</v>
      </c>
      <c r="R2900" t="s">
        <v>290</v>
      </c>
      <c r="S2900" t="s">
        <v>1255</v>
      </c>
      <c r="T2900" s="127">
        <v>2.4620000000000002</v>
      </c>
      <c r="U2900" s="128">
        <v>47483</v>
      </c>
      <c r="V2900" s="126">
        <v>6.6900000000000001E-2</v>
      </c>
      <c r="W2900" s="126">
        <v>6.1600000000000002E-2</v>
      </c>
      <c r="X2900" t="s">
        <v>606</v>
      </c>
      <c r="Z2900" s="125">
        <v>20000</v>
      </c>
      <c r="AA2900" s="125">
        <v>1</v>
      </c>
      <c r="AB2900" s="125">
        <v>101.48</v>
      </c>
      <c r="AC2900" s="125">
        <v>0</v>
      </c>
      <c r="AD2900" s="125">
        <v>20.295999999999999</v>
      </c>
      <c r="AE2900" s="125"/>
      <c r="AF2900" s="125"/>
      <c r="AG2900" t="s">
        <v>16</v>
      </c>
      <c r="AH2900" s="126">
        <v>6.6666666666666697E-5</v>
      </c>
      <c r="AI2900" s="126">
        <v>2.1440173259999998E-3</v>
      </c>
      <c r="AJ2900" s="126">
        <v>9.7883136686123464E-7</v>
      </c>
    </row>
    <row r="2901" spans="1:36" x14ac:dyDescent="0.3">
      <c r="A2901">
        <v>13918</v>
      </c>
      <c r="B2901">
        <v>13927</v>
      </c>
      <c r="C2901" t="s">
        <v>1722</v>
      </c>
      <c r="D2901">
        <v>512951518</v>
      </c>
      <c r="E2901" t="s">
        <v>3092</v>
      </c>
      <c r="F2901" t="s">
        <v>2252</v>
      </c>
      <c r="G2901" t="s">
        <v>2253</v>
      </c>
      <c r="H2901" t="s">
        <v>75</v>
      </c>
      <c r="I2901" t="s">
        <v>224</v>
      </c>
      <c r="J2901" t="s">
        <v>52</v>
      </c>
      <c r="K2901" t="s">
        <v>52</v>
      </c>
      <c r="L2901" t="s">
        <v>773</v>
      </c>
      <c r="M2901" t="s">
        <v>303</v>
      </c>
      <c r="N2901" t="s">
        <v>138</v>
      </c>
      <c r="O2901" t="s">
        <v>61</v>
      </c>
      <c r="P2901" t="s">
        <v>290</v>
      </c>
      <c r="Q2901" t="s">
        <v>290</v>
      </c>
      <c r="R2901" t="s">
        <v>290</v>
      </c>
      <c r="S2901" t="s">
        <v>1255</v>
      </c>
      <c r="T2901" s="127">
        <v>2.335</v>
      </c>
      <c r="U2901" s="128">
        <v>47573</v>
      </c>
      <c r="V2901" s="126">
        <v>6.4100000000000004E-2</v>
      </c>
      <c r="W2901" s="126">
        <v>6.1499999999999999E-2</v>
      </c>
      <c r="X2901" t="s">
        <v>606</v>
      </c>
      <c r="Z2901" s="125">
        <v>20000</v>
      </c>
      <c r="AA2901" s="125">
        <v>1</v>
      </c>
      <c r="AB2901" s="125">
        <v>102.39</v>
      </c>
      <c r="AC2901" s="125">
        <v>0</v>
      </c>
      <c r="AD2901" s="125">
        <v>20.478000000000002</v>
      </c>
      <c r="AE2901" s="125"/>
      <c r="AF2901" s="125"/>
      <c r="AG2901" t="s">
        <v>16</v>
      </c>
      <c r="AH2901" s="126">
        <v>8.6335283071809393E-5</v>
      </c>
      <c r="AI2901" s="126">
        <v>2.163243339E-3</v>
      </c>
      <c r="AJ2901" s="126">
        <v>9.8760882590581218E-7</v>
      </c>
    </row>
    <row r="2902" spans="1:36" x14ac:dyDescent="0.3">
      <c r="A2902">
        <v>13918</v>
      </c>
      <c r="B2902">
        <v>13927</v>
      </c>
      <c r="C2902" t="s">
        <v>1679</v>
      </c>
      <c r="D2902">
        <v>520039868</v>
      </c>
      <c r="E2902" t="s">
        <v>3092</v>
      </c>
      <c r="F2902" t="s">
        <v>2254</v>
      </c>
      <c r="G2902" t="s">
        <v>2255</v>
      </c>
      <c r="H2902" t="s">
        <v>75</v>
      </c>
      <c r="I2902" t="s">
        <v>224</v>
      </c>
      <c r="J2902" t="s">
        <v>52</v>
      </c>
      <c r="K2902" t="s">
        <v>52</v>
      </c>
      <c r="L2902" t="s">
        <v>773</v>
      </c>
      <c r="M2902" t="s">
        <v>303</v>
      </c>
      <c r="N2902" t="s">
        <v>615</v>
      </c>
      <c r="O2902" t="s">
        <v>61</v>
      </c>
      <c r="P2902" t="s">
        <v>290</v>
      </c>
      <c r="Q2902" t="s">
        <v>290</v>
      </c>
      <c r="R2902" t="s">
        <v>290</v>
      </c>
      <c r="S2902" t="s">
        <v>1255</v>
      </c>
      <c r="T2902" s="127">
        <v>4.0170000000000003</v>
      </c>
      <c r="U2902" s="128">
        <v>48579</v>
      </c>
      <c r="V2902" s="126">
        <v>6.59E-2</v>
      </c>
      <c r="W2902" s="126">
        <v>5.74E-2</v>
      </c>
      <c r="X2902" t="s">
        <v>606</v>
      </c>
      <c r="Z2902" s="125">
        <v>20000</v>
      </c>
      <c r="AA2902" s="125">
        <v>1</v>
      </c>
      <c r="AB2902" s="125">
        <v>103.64</v>
      </c>
      <c r="AC2902" s="125">
        <v>0</v>
      </c>
      <c r="AD2902" s="125">
        <v>20.728000000000002</v>
      </c>
      <c r="AE2902" s="125"/>
      <c r="AF2902" s="125"/>
      <c r="AG2902" t="s">
        <v>16</v>
      </c>
      <c r="AH2902" s="126">
        <v>5.8058691531269001E-5</v>
      </c>
      <c r="AI2902" s="126">
        <v>2.1896526970000001E-3</v>
      </c>
      <c r="AJ2902" s="126">
        <v>9.9966577514286924E-7</v>
      </c>
    </row>
    <row r="2903" spans="1:36" x14ac:dyDescent="0.3">
      <c r="A2903">
        <v>13918</v>
      </c>
      <c r="B2903">
        <v>13927</v>
      </c>
      <c r="C2903" t="s">
        <v>1842</v>
      </c>
      <c r="D2903">
        <v>516167343</v>
      </c>
      <c r="E2903" t="s">
        <v>3092</v>
      </c>
      <c r="F2903" t="s">
        <v>2342</v>
      </c>
      <c r="G2903" t="s">
        <v>2343</v>
      </c>
      <c r="H2903" t="s">
        <v>75</v>
      </c>
      <c r="I2903" t="s">
        <v>225</v>
      </c>
      <c r="J2903" t="s">
        <v>52</v>
      </c>
      <c r="K2903" t="s">
        <v>52</v>
      </c>
      <c r="L2903" t="s">
        <v>773</v>
      </c>
      <c r="M2903" t="s">
        <v>303</v>
      </c>
      <c r="N2903" t="s">
        <v>154</v>
      </c>
      <c r="O2903" t="s">
        <v>61</v>
      </c>
      <c r="P2903" t="s">
        <v>290</v>
      </c>
      <c r="Q2903" t="s">
        <v>290</v>
      </c>
      <c r="R2903" t="s">
        <v>290</v>
      </c>
      <c r="S2903" t="s">
        <v>1255</v>
      </c>
      <c r="T2903" s="127">
        <v>2.8180000000000001</v>
      </c>
      <c r="U2903" s="128">
        <v>47848</v>
      </c>
      <c r="V2903" s="126">
        <v>4.1799999999999997E-2</v>
      </c>
      <c r="W2903" s="126">
        <v>3.3500000000000002E-2</v>
      </c>
      <c r="X2903" t="s">
        <v>606</v>
      </c>
      <c r="Z2903" s="125">
        <v>18000</v>
      </c>
      <c r="AA2903" s="125">
        <v>1</v>
      </c>
      <c r="AB2903" s="125">
        <v>106.32</v>
      </c>
      <c r="AC2903" s="125">
        <v>0</v>
      </c>
      <c r="AD2903" s="125">
        <v>19.137599999999999</v>
      </c>
      <c r="AE2903" s="125"/>
      <c r="AF2903" s="125"/>
      <c r="AG2903" t="s">
        <v>16</v>
      </c>
      <c r="AH2903" s="126">
        <v>5.1589087188423402E-5</v>
      </c>
      <c r="AI2903" s="126">
        <v>2.021646924E-3</v>
      </c>
      <c r="AJ2903" s="126">
        <v>9.2296428687640735E-7</v>
      </c>
    </row>
    <row r="2904" spans="1:36" x14ac:dyDescent="0.3">
      <c r="A2904">
        <v>13918</v>
      </c>
      <c r="B2904">
        <v>13927</v>
      </c>
      <c r="C2904" t="s">
        <v>1535</v>
      </c>
      <c r="D2904">
        <v>513988824</v>
      </c>
      <c r="E2904" t="s">
        <v>3092</v>
      </c>
      <c r="F2904" t="s">
        <v>2344</v>
      </c>
      <c r="G2904" t="s">
        <v>2345</v>
      </c>
      <c r="H2904" t="s">
        <v>75</v>
      </c>
      <c r="I2904" t="s">
        <v>224</v>
      </c>
      <c r="J2904" t="s">
        <v>52</v>
      </c>
      <c r="K2904" t="s">
        <v>52</v>
      </c>
      <c r="L2904" t="s">
        <v>773</v>
      </c>
      <c r="M2904" t="s">
        <v>303</v>
      </c>
      <c r="N2904" t="s">
        <v>138</v>
      </c>
      <c r="O2904" t="s">
        <v>61</v>
      </c>
      <c r="P2904" t="s">
        <v>290</v>
      </c>
      <c r="Q2904" t="s">
        <v>290</v>
      </c>
      <c r="R2904" t="s">
        <v>290</v>
      </c>
      <c r="S2904" t="s">
        <v>1255</v>
      </c>
      <c r="T2904" s="127">
        <v>2.718</v>
      </c>
      <c r="U2904" s="128">
        <v>48029</v>
      </c>
      <c r="V2904" s="126">
        <v>6.59E-2</v>
      </c>
      <c r="W2904" s="126">
        <v>6.59E-2</v>
      </c>
      <c r="X2904" t="s">
        <v>606</v>
      </c>
      <c r="Z2904" s="125">
        <v>10000</v>
      </c>
      <c r="AA2904" s="125">
        <v>1</v>
      </c>
      <c r="AB2904" s="125">
        <v>100.28</v>
      </c>
      <c r="AC2904" s="125">
        <v>0</v>
      </c>
      <c r="AD2904" s="125">
        <v>10.028</v>
      </c>
      <c r="AE2904" s="125"/>
      <c r="AF2904" s="125"/>
      <c r="AG2904" t="s">
        <v>16</v>
      </c>
      <c r="AH2904" s="126">
        <v>3.3333333333333301E-5</v>
      </c>
      <c r="AI2904" s="126">
        <v>1.059332171E-3</v>
      </c>
      <c r="AJ2904" s="126">
        <v>4.8362834779682998E-7</v>
      </c>
    </row>
    <row r="2905" spans="1:36" x14ac:dyDescent="0.3">
      <c r="A2905">
        <v>13918</v>
      </c>
      <c r="B2905">
        <v>13927</v>
      </c>
      <c r="C2905" t="s">
        <v>2346</v>
      </c>
      <c r="D2905">
        <v>514902147</v>
      </c>
      <c r="E2905" t="s">
        <v>3092</v>
      </c>
      <c r="F2905" t="s">
        <v>2347</v>
      </c>
      <c r="G2905" t="s">
        <v>2348</v>
      </c>
      <c r="H2905" t="s">
        <v>75</v>
      </c>
      <c r="I2905" t="s">
        <v>224</v>
      </c>
      <c r="J2905" t="s">
        <v>52</v>
      </c>
      <c r="K2905" t="s">
        <v>52</v>
      </c>
      <c r="L2905" t="s">
        <v>773</v>
      </c>
      <c r="M2905" t="s">
        <v>303</v>
      </c>
      <c r="N2905" t="s">
        <v>615</v>
      </c>
      <c r="O2905" t="s">
        <v>61</v>
      </c>
      <c r="P2905" t="s">
        <v>290</v>
      </c>
      <c r="Q2905" t="s">
        <v>290</v>
      </c>
      <c r="R2905" t="s">
        <v>290</v>
      </c>
      <c r="S2905" t="s">
        <v>1255</v>
      </c>
      <c r="T2905" s="127">
        <v>2.633</v>
      </c>
      <c r="U2905" s="128">
        <v>47848</v>
      </c>
      <c r="V2905" s="126">
        <v>7.3499999999999996E-2</v>
      </c>
      <c r="W2905" s="126">
        <v>6.25E-2</v>
      </c>
      <c r="X2905" t="s">
        <v>606</v>
      </c>
      <c r="Z2905" s="125">
        <v>10000</v>
      </c>
      <c r="AA2905" s="125">
        <v>1</v>
      </c>
      <c r="AB2905" s="125">
        <v>103.05</v>
      </c>
      <c r="AC2905" s="125">
        <v>0</v>
      </c>
      <c r="AD2905" s="125">
        <v>10.305</v>
      </c>
      <c r="AE2905" s="125"/>
      <c r="AF2905" s="125"/>
      <c r="AG2905" t="s">
        <v>16</v>
      </c>
      <c r="AH2905" s="126">
        <v>3.3333333333333301E-5</v>
      </c>
      <c r="AI2905" s="126">
        <v>1.08859374E-3</v>
      </c>
      <c r="AJ2905" s="126">
        <v>4.9698744755148913E-7</v>
      </c>
    </row>
    <row r="2906" spans="1:36" x14ac:dyDescent="0.3">
      <c r="A2906">
        <v>13918</v>
      </c>
      <c r="B2906">
        <v>13927</v>
      </c>
      <c r="C2906" t="s">
        <v>2207</v>
      </c>
      <c r="D2906">
        <v>520040304</v>
      </c>
      <c r="E2906" t="s">
        <v>3092</v>
      </c>
      <c r="F2906" t="s">
        <v>2349</v>
      </c>
      <c r="G2906" t="s">
        <v>2350</v>
      </c>
      <c r="H2906" t="s">
        <v>75</v>
      </c>
      <c r="I2906" t="s">
        <v>224</v>
      </c>
      <c r="J2906" t="s">
        <v>52</v>
      </c>
      <c r="K2906" t="s">
        <v>52</v>
      </c>
      <c r="L2906" t="s">
        <v>773</v>
      </c>
      <c r="M2906" t="s">
        <v>303</v>
      </c>
      <c r="N2906" t="s">
        <v>138</v>
      </c>
      <c r="O2906" t="s">
        <v>61</v>
      </c>
      <c r="P2906" t="s">
        <v>290</v>
      </c>
      <c r="Q2906" t="s">
        <v>290</v>
      </c>
      <c r="R2906" t="s">
        <v>290</v>
      </c>
      <c r="S2906" t="s">
        <v>1255</v>
      </c>
      <c r="T2906" s="127">
        <v>2.3820000000000001</v>
      </c>
      <c r="U2906" s="128">
        <v>47300</v>
      </c>
      <c r="V2906" s="126">
        <v>6.7500000000000004E-2</v>
      </c>
      <c r="W2906" s="126">
        <v>7.0400000000000004E-2</v>
      </c>
      <c r="X2906" t="s">
        <v>606</v>
      </c>
      <c r="Z2906" s="125">
        <v>10000</v>
      </c>
      <c r="AA2906" s="125">
        <v>1</v>
      </c>
      <c r="AB2906" s="125">
        <v>99.59</v>
      </c>
      <c r="AC2906" s="125">
        <v>0</v>
      </c>
      <c r="AD2906" s="125">
        <v>9.9589999999999996</v>
      </c>
      <c r="AE2906" s="125"/>
      <c r="AF2906" s="125"/>
      <c r="AG2906" t="s">
        <v>16</v>
      </c>
      <c r="AH2906" s="126">
        <v>5.0000000000000002E-5</v>
      </c>
      <c r="AI2906" s="126">
        <v>1.052043188E-3</v>
      </c>
      <c r="AJ2906" s="126">
        <v>4.8030062980740222E-7</v>
      </c>
    </row>
    <row r="2907" spans="1:36" x14ac:dyDescent="0.3">
      <c r="A2907">
        <v>13918</v>
      </c>
      <c r="B2907">
        <v>13927</v>
      </c>
      <c r="C2907" t="s">
        <v>1813</v>
      </c>
      <c r="D2907">
        <v>1622</v>
      </c>
      <c r="E2907" t="s">
        <v>2</v>
      </c>
      <c r="F2907" t="s">
        <v>1814</v>
      </c>
      <c r="G2907" t="s">
        <v>1815</v>
      </c>
      <c r="H2907" t="s">
        <v>75</v>
      </c>
      <c r="I2907" t="s">
        <v>224</v>
      </c>
      <c r="J2907" t="s">
        <v>52</v>
      </c>
      <c r="K2907" t="s">
        <v>52</v>
      </c>
      <c r="L2907" t="s">
        <v>773</v>
      </c>
      <c r="M2907" t="s">
        <v>303</v>
      </c>
      <c r="N2907" t="s">
        <v>138</v>
      </c>
      <c r="O2907" t="s">
        <v>61</v>
      </c>
      <c r="P2907" t="s">
        <v>1435</v>
      </c>
      <c r="Q2907" t="s">
        <v>69</v>
      </c>
      <c r="R2907" t="s">
        <v>56</v>
      </c>
      <c r="S2907" t="s">
        <v>1255</v>
      </c>
      <c r="T2907" s="127">
        <v>1.6639999999999999</v>
      </c>
      <c r="U2907" s="128">
        <v>46843</v>
      </c>
      <c r="V2907" s="126">
        <v>6.0199999999999997E-2</v>
      </c>
      <c r="W2907" s="126">
        <v>6.3200000000000006E-2</v>
      </c>
      <c r="X2907" t="s">
        <v>606</v>
      </c>
      <c r="Z2907" s="125">
        <v>39695.440000000002</v>
      </c>
      <c r="AA2907" s="125">
        <v>1</v>
      </c>
      <c r="AB2907" s="125">
        <v>101.16</v>
      </c>
      <c r="AC2907" s="125">
        <v>0</v>
      </c>
      <c r="AD2907" s="125">
        <v>40.155909999999999</v>
      </c>
      <c r="AE2907" s="125"/>
      <c r="AF2907" s="125"/>
      <c r="AG2907" t="s">
        <v>16</v>
      </c>
      <c r="AH2907" s="126">
        <v>5.0700323617747203E-5</v>
      </c>
      <c r="AI2907" s="126">
        <v>4.2419672240000001E-3</v>
      </c>
      <c r="AJ2907" s="126">
        <v>1.9366310737513163E-6</v>
      </c>
    </row>
    <row r="2908" spans="1:36" x14ac:dyDescent="0.3">
      <c r="A2908">
        <v>13918</v>
      </c>
      <c r="B2908">
        <v>13927</v>
      </c>
      <c r="C2908" t="s">
        <v>1642</v>
      </c>
      <c r="D2908">
        <v>515328250</v>
      </c>
      <c r="E2908" t="s">
        <v>3092</v>
      </c>
      <c r="F2908" t="s">
        <v>1816</v>
      </c>
      <c r="G2908" t="s">
        <v>1817</v>
      </c>
      <c r="H2908" t="s">
        <v>75</v>
      </c>
      <c r="I2908" t="s">
        <v>224</v>
      </c>
      <c r="J2908" t="s">
        <v>52</v>
      </c>
      <c r="K2908" t="s">
        <v>52</v>
      </c>
      <c r="L2908" t="s">
        <v>773</v>
      </c>
      <c r="M2908" t="s">
        <v>303</v>
      </c>
      <c r="N2908" t="s">
        <v>620</v>
      </c>
      <c r="O2908" t="s">
        <v>61</v>
      </c>
      <c r="P2908" t="s">
        <v>1435</v>
      </c>
      <c r="Q2908" t="s">
        <v>69</v>
      </c>
      <c r="R2908" t="s">
        <v>56</v>
      </c>
      <c r="S2908" t="s">
        <v>1255</v>
      </c>
      <c r="T2908" s="127">
        <v>4.9989999999999997</v>
      </c>
      <c r="U2908" s="128">
        <v>49218</v>
      </c>
      <c r="V2908" s="126">
        <v>5.5899999999999998E-2</v>
      </c>
      <c r="W2908" s="126">
        <v>4.2700000000000002E-2</v>
      </c>
      <c r="X2908" t="s">
        <v>606</v>
      </c>
      <c r="Z2908" s="125">
        <v>69000</v>
      </c>
      <c r="AA2908" s="125">
        <v>1</v>
      </c>
      <c r="AB2908" s="125">
        <v>108.32</v>
      </c>
      <c r="AC2908" s="125">
        <v>0</v>
      </c>
      <c r="AD2908" s="125">
        <v>74.740799999999993</v>
      </c>
      <c r="AE2908" s="125"/>
      <c r="AF2908" s="125"/>
      <c r="AG2908" t="s">
        <v>16</v>
      </c>
      <c r="AH2908" s="126">
        <v>9.8699314683454097E-5</v>
      </c>
      <c r="AI2908" s="126">
        <v>7.8954262010000002E-3</v>
      </c>
      <c r="AJ2908" s="126">
        <v>3.604584126148116E-6</v>
      </c>
    </row>
    <row r="2909" spans="1:36" x14ac:dyDescent="0.3">
      <c r="A2909">
        <v>13918</v>
      </c>
      <c r="B2909">
        <v>13927</v>
      </c>
      <c r="C2909" t="s">
        <v>1508</v>
      </c>
      <c r="D2909">
        <v>513893123</v>
      </c>
      <c r="E2909" t="s">
        <v>3092</v>
      </c>
      <c r="F2909" t="s">
        <v>1818</v>
      </c>
      <c r="G2909" t="s">
        <v>1819</v>
      </c>
      <c r="H2909" t="s">
        <v>75</v>
      </c>
      <c r="I2909" t="s">
        <v>225</v>
      </c>
      <c r="J2909" t="s">
        <v>52</v>
      </c>
      <c r="K2909" t="s">
        <v>52</v>
      </c>
      <c r="L2909" t="s">
        <v>53</v>
      </c>
      <c r="M2909" t="s">
        <v>303</v>
      </c>
      <c r="N2909" t="s">
        <v>617</v>
      </c>
      <c r="O2909" t="s">
        <v>61</v>
      </c>
      <c r="P2909" t="s">
        <v>290</v>
      </c>
      <c r="Q2909" t="s">
        <v>290</v>
      </c>
      <c r="R2909" t="s">
        <v>290</v>
      </c>
      <c r="S2909" t="s">
        <v>1255</v>
      </c>
      <c r="T2909" s="127">
        <v>4.5190000000000001</v>
      </c>
      <c r="U2909" s="128">
        <v>49400</v>
      </c>
      <c r="V2909" s="126">
        <v>3.5200000000000002E-2</v>
      </c>
      <c r="W2909" s="126">
        <v>2.8199999999999999E-2</v>
      </c>
      <c r="X2909" t="s">
        <v>606</v>
      </c>
      <c r="Z2909" s="125">
        <v>26000</v>
      </c>
      <c r="AA2909" s="125">
        <v>1</v>
      </c>
      <c r="AB2909" s="125">
        <v>107.4019</v>
      </c>
      <c r="AC2909" s="125">
        <v>0</v>
      </c>
      <c r="AD2909" s="125">
        <v>27.924489999999999</v>
      </c>
      <c r="AE2909" s="125"/>
      <c r="AF2909" s="125"/>
      <c r="AG2909" t="s">
        <v>16</v>
      </c>
      <c r="AH2909" s="126">
        <v>2.7783031620295701E-5</v>
      </c>
      <c r="AI2909" s="126">
        <v>2.9498714219999998E-3</v>
      </c>
      <c r="AJ2909" s="126">
        <v>1.3467366336028221E-6</v>
      </c>
    </row>
    <row r="2910" spans="1:36" x14ac:dyDescent="0.3">
      <c r="A2910">
        <v>13918</v>
      </c>
      <c r="B2910">
        <v>13927</v>
      </c>
      <c r="C2910" t="s">
        <v>1499</v>
      </c>
      <c r="D2910">
        <v>515364891</v>
      </c>
      <c r="E2910" t="s">
        <v>3092</v>
      </c>
      <c r="F2910" t="s">
        <v>2262</v>
      </c>
      <c r="G2910" t="s">
        <v>2263</v>
      </c>
      <c r="H2910" t="s">
        <v>75</v>
      </c>
      <c r="I2910" t="s">
        <v>225</v>
      </c>
      <c r="J2910" t="s">
        <v>52</v>
      </c>
      <c r="K2910" t="s">
        <v>52</v>
      </c>
      <c r="L2910" t="s">
        <v>773</v>
      </c>
      <c r="M2910" t="s">
        <v>303</v>
      </c>
      <c r="N2910" t="s">
        <v>615</v>
      </c>
      <c r="O2910" t="s">
        <v>61</v>
      </c>
      <c r="P2910" t="s">
        <v>290</v>
      </c>
      <c r="Q2910" t="s">
        <v>290</v>
      </c>
      <c r="R2910" t="s">
        <v>290</v>
      </c>
      <c r="S2910" t="s">
        <v>1255</v>
      </c>
      <c r="T2910" s="127">
        <v>4.8760000000000003</v>
      </c>
      <c r="U2910" s="128">
        <v>48395</v>
      </c>
      <c r="V2910" s="126">
        <v>4.4400000000000002E-2</v>
      </c>
      <c r="W2910" s="126">
        <v>3.2300000000000002E-2</v>
      </c>
      <c r="X2910" t="s">
        <v>606</v>
      </c>
      <c r="Z2910" s="125">
        <v>131000</v>
      </c>
      <c r="AA2910" s="125">
        <v>1</v>
      </c>
      <c r="AB2910" s="125">
        <v>109.52</v>
      </c>
      <c r="AC2910" s="125">
        <v>0</v>
      </c>
      <c r="AD2910" s="125">
        <v>143.47120000000001</v>
      </c>
      <c r="AE2910" s="125"/>
      <c r="AF2910" s="125"/>
      <c r="AG2910" t="s">
        <v>16</v>
      </c>
      <c r="AH2910" s="126">
        <v>1.7152613699999999E-4</v>
      </c>
      <c r="AI2910" s="126">
        <v>1.5155929179000001E-2</v>
      </c>
      <c r="AJ2910" s="126">
        <v>6.9192999015186039E-6</v>
      </c>
    </row>
    <row r="2911" spans="1:36" x14ac:dyDescent="0.3">
      <c r="A2911">
        <v>13918</v>
      </c>
      <c r="B2911">
        <v>13927</v>
      </c>
      <c r="C2911" t="s">
        <v>1366</v>
      </c>
      <c r="D2911">
        <v>514290345</v>
      </c>
      <c r="E2911" t="s">
        <v>3092</v>
      </c>
      <c r="F2911" t="s">
        <v>1820</v>
      </c>
      <c r="G2911" t="s">
        <v>1821</v>
      </c>
      <c r="H2911" t="s">
        <v>75</v>
      </c>
      <c r="I2911" t="s">
        <v>224</v>
      </c>
      <c r="J2911" t="s">
        <v>52</v>
      </c>
      <c r="K2911" t="s">
        <v>52</v>
      </c>
      <c r="L2911" t="s">
        <v>773</v>
      </c>
      <c r="M2911" t="s">
        <v>303</v>
      </c>
      <c r="N2911" t="s">
        <v>262</v>
      </c>
      <c r="O2911" t="s">
        <v>61</v>
      </c>
      <c r="P2911" t="s">
        <v>1362</v>
      </c>
      <c r="Q2911" t="s">
        <v>64</v>
      </c>
      <c r="R2911" t="s">
        <v>56</v>
      </c>
      <c r="S2911" t="s">
        <v>1255</v>
      </c>
      <c r="T2911" s="127">
        <v>4.7229999999999999</v>
      </c>
      <c r="U2911" s="128">
        <v>49249</v>
      </c>
      <c r="V2911" s="126">
        <v>5.1499999999999997E-2</v>
      </c>
      <c r="W2911" s="126">
        <v>3.8300000000000001E-2</v>
      </c>
      <c r="X2911" t="s">
        <v>606</v>
      </c>
      <c r="Z2911" s="125">
        <v>60000</v>
      </c>
      <c r="AA2911" s="125">
        <v>1</v>
      </c>
      <c r="AB2911" s="125">
        <v>107.3</v>
      </c>
      <c r="AC2911" s="125">
        <v>0</v>
      </c>
      <c r="AD2911" s="125">
        <v>64.38</v>
      </c>
      <c r="AE2911" s="125"/>
      <c r="AF2911" s="125"/>
      <c r="AG2911" t="s">
        <v>16</v>
      </c>
      <c r="AH2911" s="126">
        <v>6.0182593990166197E-5</v>
      </c>
      <c r="AI2911" s="126">
        <v>6.8009378919999999E-3</v>
      </c>
      <c r="AJ2911" s="126">
        <v>3.1049055675269156E-6</v>
      </c>
    </row>
    <row r="2912" spans="1:36" x14ac:dyDescent="0.3">
      <c r="A2912">
        <v>13918</v>
      </c>
      <c r="B2912">
        <v>13927</v>
      </c>
      <c r="C2912" t="s">
        <v>1366</v>
      </c>
      <c r="D2912">
        <v>514290345</v>
      </c>
      <c r="E2912" t="s">
        <v>3092</v>
      </c>
      <c r="F2912" t="s">
        <v>2264</v>
      </c>
      <c r="G2912" t="s">
        <v>2265</v>
      </c>
      <c r="H2912" t="s">
        <v>75</v>
      </c>
      <c r="I2912" t="s">
        <v>225</v>
      </c>
      <c r="J2912" t="s">
        <v>52</v>
      </c>
      <c r="K2912" t="s">
        <v>52</v>
      </c>
      <c r="L2912" t="s">
        <v>773</v>
      </c>
      <c r="M2912" t="s">
        <v>303</v>
      </c>
      <c r="N2912" t="s">
        <v>262</v>
      </c>
      <c r="O2912" t="s">
        <v>61</v>
      </c>
      <c r="P2912" t="s">
        <v>1362</v>
      </c>
      <c r="Q2912" t="s">
        <v>64</v>
      </c>
      <c r="R2912" t="s">
        <v>56</v>
      </c>
      <c r="S2912" t="s">
        <v>1255</v>
      </c>
      <c r="T2912" s="127">
        <v>5.1219999999999999</v>
      </c>
      <c r="U2912" s="128">
        <v>49341</v>
      </c>
      <c r="V2912" s="126">
        <v>3.1399999999999997E-2</v>
      </c>
      <c r="W2912" s="126">
        <v>2.2100000000000002E-2</v>
      </c>
      <c r="X2912" t="s">
        <v>606</v>
      </c>
      <c r="Z2912" s="125">
        <v>30000</v>
      </c>
      <c r="AA2912" s="125">
        <v>1</v>
      </c>
      <c r="AB2912" s="125">
        <v>109.14</v>
      </c>
      <c r="AC2912" s="125">
        <v>0</v>
      </c>
      <c r="AD2912" s="125">
        <v>32.741999999999997</v>
      </c>
      <c r="AE2912" s="125"/>
      <c r="AF2912" s="125"/>
      <c r="AG2912" t="s">
        <v>16</v>
      </c>
      <c r="AH2912" s="126">
        <v>8.1689780336180706E-5</v>
      </c>
      <c r="AI2912" s="126">
        <v>3.4587808080000001E-3</v>
      </c>
      <c r="AJ2912" s="126">
        <v>1.5790745276788796E-6</v>
      </c>
    </row>
    <row r="2913" spans="1:36" x14ac:dyDescent="0.3">
      <c r="A2913">
        <v>13918</v>
      </c>
      <c r="B2913">
        <v>13927</v>
      </c>
      <c r="C2913" t="s">
        <v>1401</v>
      </c>
      <c r="D2913">
        <v>510560188</v>
      </c>
      <c r="E2913" t="s">
        <v>3092</v>
      </c>
      <c r="F2913" t="s">
        <v>1822</v>
      </c>
      <c r="G2913" t="s">
        <v>1823</v>
      </c>
      <c r="H2913" t="s">
        <v>75</v>
      </c>
      <c r="I2913" t="s">
        <v>224</v>
      </c>
      <c r="J2913" t="s">
        <v>52</v>
      </c>
      <c r="K2913" t="s">
        <v>52</v>
      </c>
      <c r="L2913" t="s">
        <v>773</v>
      </c>
      <c r="M2913" t="s">
        <v>303</v>
      </c>
      <c r="N2913" t="s">
        <v>620</v>
      </c>
      <c r="O2913" t="s">
        <v>61</v>
      </c>
      <c r="P2913" t="s">
        <v>1398</v>
      </c>
      <c r="Q2913" t="s">
        <v>69</v>
      </c>
      <c r="R2913" t="s">
        <v>56</v>
      </c>
      <c r="S2913" t="s">
        <v>1255</v>
      </c>
      <c r="T2913" s="127">
        <v>4.0060000000000002</v>
      </c>
      <c r="U2913" s="128">
        <v>48668</v>
      </c>
      <c r="V2913" s="126">
        <v>5.5E-2</v>
      </c>
      <c r="W2913" s="126">
        <v>4.2000000000000003E-2</v>
      </c>
      <c r="X2913" t="s">
        <v>606</v>
      </c>
      <c r="Z2913" s="125">
        <v>34000</v>
      </c>
      <c r="AA2913" s="125">
        <v>1</v>
      </c>
      <c r="AB2913" s="125">
        <v>106.82</v>
      </c>
      <c r="AC2913" s="125">
        <v>0</v>
      </c>
      <c r="AD2913" s="125">
        <v>36.318800000000003</v>
      </c>
      <c r="AE2913" s="125"/>
      <c r="AF2913" s="125"/>
      <c r="AG2913" t="s">
        <v>16</v>
      </c>
      <c r="AH2913" s="126">
        <v>3.4E-5</v>
      </c>
      <c r="AI2913" s="126">
        <v>3.8366247759999998E-3</v>
      </c>
      <c r="AJ2913" s="126">
        <v>1.7515757118033017E-6</v>
      </c>
    </row>
    <row r="2914" spans="1:36" x14ac:dyDescent="0.3">
      <c r="A2914">
        <v>13918</v>
      </c>
      <c r="B2914">
        <v>13927</v>
      </c>
      <c r="C2914" t="s">
        <v>1710</v>
      </c>
      <c r="D2914">
        <v>2352</v>
      </c>
      <c r="E2914" t="s">
        <v>2</v>
      </c>
      <c r="F2914" t="s">
        <v>1824</v>
      </c>
      <c r="G2914" t="s">
        <v>1825</v>
      </c>
      <c r="H2914" t="s">
        <v>75</v>
      </c>
      <c r="I2914" t="s">
        <v>224</v>
      </c>
      <c r="J2914" t="s">
        <v>52</v>
      </c>
      <c r="K2914" t="s">
        <v>52</v>
      </c>
      <c r="L2914" t="s">
        <v>773</v>
      </c>
      <c r="M2914" t="s">
        <v>303</v>
      </c>
      <c r="N2914" t="s">
        <v>1209</v>
      </c>
      <c r="O2914" t="s">
        <v>61</v>
      </c>
      <c r="P2914" t="s">
        <v>1631</v>
      </c>
      <c r="Q2914" t="s">
        <v>69</v>
      </c>
      <c r="R2914" t="s">
        <v>56</v>
      </c>
      <c r="S2914" t="s">
        <v>1255</v>
      </c>
      <c r="T2914" s="127">
        <v>2.94</v>
      </c>
      <c r="U2914" s="128">
        <v>47863</v>
      </c>
      <c r="V2914" s="126">
        <v>7.6999999999999999E-2</v>
      </c>
      <c r="W2914" s="126">
        <v>8.5900000000000004E-2</v>
      </c>
      <c r="X2914" t="s">
        <v>606</v>
      </c>
      <c r="Z2914" s="125">
        <v>109000</v>
      </c>
      <c r="AA2914" s="125">
        <v>1</v>
      </c>
      <c r="AB2914" s="125">
        <v>101.45</v>
      </c>
      <c r="AC2914" s="125">
        <v>0</v>
      </c>
      <c r="AD2914" s="125">
        <v>110.5805</v>
      </c>
      <c r="AE2914" s="125"/>
      <c r="AF2914" s="125"/>
      <c r="AG2914" t="s">
        <v>16</v>
      </c>
      <c r="AH2914" s="126">
        <v>2.1177613199999999E-4</v>
      </c>
      <c r="AI2914" s="126">
        <v>1.1681440083999999E-2</v>
      </c>
      <c r="AJ2914" s="126">
        <v>5.3330539004335215E-6</v>
      </c>
    </row>
    <row r="2915" spans="1:36" x14ac:dyDescent="0.3">
      <c r="A2915">
        <v>13918</v>
      </c>
      <c r="B2915">
        <v>13927</v>
      </c>
      <c r="C2915" t="s">
        <v>1828</v>
      </c>
      <c r="D2915">
        <v>520024126</v>
      </c>
      <c r="E2915" t="s">
        <v>3092</v>
      </c>
      <c r="F2915" t="s">
        <v>1829</v>
      </c>
      <c r="G2915" t="s">
        <v>1830</v>
      </c>
      <c r="H2915" t="s">
        <v>75</v>
      </c>
      <c r="I2915" t="s">
        <v>225</v>
      </c>
      <c r="J2915" t="s">
        <v>52</v>
      </c>
      <c r="K2915" t="s">
        <v>52</v>
      </c>
      <c r="L2915" t="s">
        <v>773</v>
      </c>
      <c r="M2915" t="s">
        <v>303</v>
      </c>
      <c r="N2915" t="s">
        <v>619</v>
      </c>
      <c r="O2915" t="s">
        <v>61</v>
      </c>
      <c r="P2915" t="s">
        <v>1362</v>
      </c>
      <c r="Q2915" t="s">
        <v>64</v>
      </c>
      <c r="R2915" t="s">
        <v>56</v>
      </c>
      <c r="S2915" t="s">
        <v>1255</v>
      </c>
      <c r="T2915" s="127">
        <v>6.3170000000000002</v>
      </c>
      <c r="U2915" s="128">
        <v>49034</v>
      </c>
      <c r="V2915" s="126">
        <v>3.2399999999999998E-2</v>
      </c>
      <c r="W2915" s="126">
        <v>2.5700000000000001E-2</v>
      </c>
      <c r="X2915" t="s">
        <v>606</v>
      </c>
      <c r="Z2915" s="125">
        <v>23000</v>
      </c>
      <c r="AA2915" s="125">
        <v>1</v>
      </c>
      <c r="AB2915" s="125">
        <v>108.09</v>
      </c>
      <c r="AC2915" s="125">
        <v>0</v>
      </c>
      <c r="AD2915" s="125">
        <v>24.860700000000001</v>
      </c>
      <c r="AE2915" s="125"/>
      <c r="AF2915" s="125"/>
      <c r="AG2915" t="s">
        <v>16</v>
      </c>
      <c r="AH2915" s="126">
        <v>1.77534889465234E-5</v>
      </c>
      <c r="AI2915" s="126">
        <v>2.626220513E-3</v>
      </c>
      <c r="AJ2915" s="126">
        <v>1.1989767915908108E-6</v>
      </c>
    </row>
    <row r="2916" spans="1:36" x14ac:dyDescent="0.3">
      <c r="A2916">
        <v>13918</v>
      </c>
      <c r="B2916">
        <v>13927</v>
      </c>
      <c r="C2916" t="s">
        <v>1725</v>
      </c>
      <c r="D2916">
        <v>520001736</v>
      </c>
      <c r="E2916" t="s">
        <v>3092</v>
      </c>
      <c r="F2916" t="s">
        <v>1831</v>
      </c>
      <c r="G2916" t="s">
        <v>1832</v>
      </c>
      <c r="H2916" t="s">
        <v>75</v>
      </c>
      <c r="I2916" t="s">
        <v>225</v>
      </c>
      <c r="J2916" t="s">
        <v>52</v>
      </c>
      <c r="K2916" t="s">
        <v>52</v>
      </c>
      <c r="L2916" t="s">
        <v>773</v>
      </c>
      <c r="M2916" t="s">
        <v>303</v>
      </c>
      <c r="N2916" t="s">
        <v>619</v>
      </c>
      <c r="O2916" t="s">
        <v>61</v>
      </c>
      <c r="P2916" t="s">
        <v>1362</v>
      </c>
      <c r="Q2916" t="s">
        <v>64</v>
      </c>
      <c r="R2916" t="s">
        <v>56</v>
      </c>
      <c r="S2916" t="s">
        <v>1255</v>
      </c>
      <c r="T2916" s="127">
        <v>5.944</v>
      </c>
      <c r="U2916" s="128">
        <v>49765</v>
      </c>
      <c r="V2916" s="126">
        <v>3.2800000000000003E-2</v>
      </c>
      <c r="W2916" s="126">
        <v>2.58E-2</v>
      </c>
      <c r="X2916" t="s">
        <v>606</v>
      </c>
      <c r="Z2916" s="125">
        <v>76000</v>
      </c>
      <c r="AA2916" s="125">
        <v>1</v>
      </c>
      <c r="AB2916" s="125">
        <v>106.83</v>
      </c>
      <c r="AC2916" s="125">
        <v>0</v>
      </c>
      <c r="AD2916" s="125">
        <v>81.190799999999996</v>
      </c>
      <c r="AE2916" s="125"/>
      <c r="AF2916" s="125"/>
      <c r="AG2916" t="s">
        <v>16</v>
      </c>
      <c r="AH2916" s="126">
        <v>5.7474480574381802E-5</v>
      </c>
      <c r="AI2916" s="126">
        <v>8.5767876389999994E-3</v>
      </c>
      <c r="AJ2916" s="126">
        <v>3.915653416464186E-6</v>
      </c>
    </row>
    <row r="2917" spans="1:36" x14ac:dyDescent="0.3">
      <c r="A2917">
        <v>13918</v>
      </c>
      <c r="B2917">
        <v>13927</v>
      </c>
      <c r="C2917" t="s">
        <v>1591</v>
      </c>
      <c r="D2917">
        <v>520038274</v>
      </c>
      <c r="E2917" t="s">
        <v>3092</v>
      </c>
      <c r="F2917" t="s">
        <v>2426</v>
      </c>
      <c r="G2917" t="s">
        <v>2427</v>
      </c>
      <c r="H2917" t="s">
        <v>75</v>
      </c>
      <c r="I2917" t="s">
        <v>224</v>
      </c>
      <c r="J2917" t="s">
        <v>52</v>
      </c>
      <c r="K2917" t="s">
        <v>52</v>
      </c>
      <c r="L2917" t="s">
        <v>53</v>
      </c>
      <c r="M2917" t="s">
        <v>303</v>
      </c>
      <c r="N2917" t="s">
        <v>138</v>
      </c>
      <c r="O2917" t="s">
        <v>61</v>
      </c>
      <c r="P2917" t="s">
        <v>290</v>
      </c>
      <c r="Q2917" t="s">
        <v>290</v>
      </c>
      <c r="R2917" t="s">
        <v>290</v>
      </c>
      <c r="S2917" t="s">
        <v>1255</v>
      </c>
      <c r="T2917" s="127">
        <v>1.9159999999999999</v>
      </c>
      <c r="U2917" s="128">
        <v>48456</v>
      </c>
      <c r="V2917" s="126">
        <v>5.9200000000000003E-2</v>
      </c>
      <c r="W2917" s="126">
        <v>5.62E-2</v>
      </c>
      <c r="X2917" t="s">
        <v>606</v>
      </c>
      <c r="Z2917" s="125">
        <v>40000</v>
      </c>
      <c r="AA2917" s="125">
        <v>1</v>
      </c>
      <c r="AB2917" s="125">
        <v>106.7568</v>
      </c>
      <c r="AC2917" s="125">
        <v>0</v>
      </c>
      <c r="AD2917" s="125">
        <v>42.702719999999999</v>
      </c>
      <c r="AE2917" s="125"/>
      <c r="AF2917" s="125"/>
      <c r="AG2917" t="s">
        <v>16</v>
      </c>
      <c r="AH2917" s="126">
        <v>8.0000000000000007E-5</v>
      </c>
      <c r="AI2917" s="126">
        <v>4.5110056929999996E-3</v>
      </c>
      <c r="AJ2917" s="126">
        <v>2.0594581092970328E-6</v>
      </c>
    </row>
    <row r="2918" spans="1:36" x14ac:dyDescent="0.3">
      <c r="A2918">
        <v>13918</v>
      </c>
      <c r="B2918">
        <v>13927</v>
      </c>
      <c r="C2918" t="s">
        <v>1553</v>
      </c>
      <c r="D2918">
        <v>520000118</v>
      </c>
      <c r="E2918" t="s">
        <v>3092</v>
      </c>
      <c r="F2918" t="s">
        <v>1836</v>
      </c>
      <c r="G2918" t="s">
        <v>1837</v>
      </c>
      <c r="H2918" t="s">
        <v>75</v>
      </c>
      <c r="I2918" t="s">
        <v>224</v>
      </c>
      <c r="J2918" t="s">
        <v>52</v>
      </c>
      <c r="K2918" t="s">
        <v>52</v>
      </c>
      <c r="L2918" t="s">
        <v>773</v>
      </c>
      <c r="M2918" t="s">
        <v>303</v>
      </c>
      <c r="N2918" t="s">
        <v>251</v>
      </c>
      <c r="O2918" t="s">
        <v>61</v>
      </c>
      <c r="P2918" t="s">
        <v>1254</v>
      </c>
      <c r="Q2918" t="s">
        <v>64</v>
      </c>
      <c r="R2918" t="s">
        <v>56</v>
      </c>
      <c r="S2918" t="s">
        <v>1255</v>
      </c>
      <c r="T2918" s="127">
        <v>4.4539999999999997</v>
      </c>
      <c r="U2918" s="128">
        <v>49477</v>
      </c>
      <c r="V2918" s="126">
        <v>4.8800000000000003E-2</v>
      </c>
      <c r="W2918" s="126">
        <v>3.8800000000000001E-2</v>
      </c>
      <c r="X2918" t="s">
        <v>606</v>
      </c>
      <c r="Z2918" s="125">
        <v>244800</v>
      </c>
      <c r="AA2918" s="125">
        <v>1</v>
      </c>
      <c r="AB2918" s="125">
        <v>104.48</v>
      </c>
      <c r="AC2918" s="125">
        <v>0</v>
      </c>
      <c r="AD2918" s="125">
        <v>255.76704000000001</v>
      </c>
      <c r="AE2918" s="125"/>
      <c r="AF2918" s="125"/>
      <c r="AG2918" t="s">
        <v>16</v>
      </c>
      <c r="AH2918" s="126">
        <v>5.1120987401871697E-5</v>
      </c>
      <c r="AI2918" s="126">
        <v>2.7018573377000001E-2</v>
      </c>
      <c r="AJ2918" s="126">
        <v>1.2335080871169299E-5</v>
      </c>
    </row>
    <row r="2919" spans="1:36" x14ac:dyDescent="0.3">
      <c r="A2919">
        <v>13918</v>
      </c>
      <c r="B2919">
        <v>13927</v>
      </c>
      <c r="C2919" t="s">
        <v>1842</v>
      </c>
      <c r="D2919">
        <v>516167343</v>
      </c>
      <c r="E2919" t="s">
        <v>3092</v>
      </c>
      <c r="F2919" t="s">
        <v>1843</v>
      </c>
      <c r="G2919" t="s">
        <v>1844</v>
      </c>
      <c r="H2919" t="s">
        <v>75</v>
      </c>
      <c r="I2919" t="s">
        <v>225</v>
      </c>
      <c r="J2919" t="s">
        <v>52</v>
      </c>
      <c r="K2919" t="s">
        <v>52</v>
      </c>
      <c r="L2919" t="s">
        <v>773</v>
      </c>
      <c r="M2919" t="s">
        <v>303</v>
      </c>
      <c r="N2919" t="s">
        <v>154</v>
      </c>
      <c r="O2919" t="s">
        <v>61</v>
      </c>
      <c r="P2919" t="s">
        <v>290</v>
      </c>
      <c r="Q2919" t="s">
        <v>290</v>
      </c>
      <c r="R2919" t="s">
        <v>290</v>
      </c>
      <c r="S2919" t="s">
        <v>1255</v>
      </c>
      <c r="T2919" s="127">
        <v>4.819</v>
      </c>
      <c r="U2919" s="128">
        <v>48579</v>
      </c>
      <c r="V2919" s="126">
        <v>4.7800000000000002E-2</v>
      </c>
      <c r="W2919" s="126">
        <v>3.6700000000000003E-2</v>
      </c>
      <c r="X2919" t="s">
        <v>606</v>
      </c>
      <c r="Z2919" s="125">
        <v>38000</v>
      </c>
      <c r="AA2919" s="125">
        <v>1</v>
      </c>
      <c r="AB2919" s="125">
        <v>107.54</v>
      </c>
      <c r="AC2919" s="125">
        <v>0</v>
      </c>
      <c r="AD2919" s="125">
        <v>40.865200000000002</v>
      </c>
      <c r="AE2919" s="125"/>
      <c r="AF2919" s="125"/>
      <c r="AG2919" t="s">
        <v>16</v>
      </c>
      <c r="AH2919" s="126">
        <v>6.5291086563953497E-5</v>
      </c>
      <c r="AI2919" s="126">
        <v>4.3168947989999998E-3</v>
      </c>
      <c r="AJ2919" s="126">
        <v>1.9708385678487254E-6</v>
      </c>
    </row>
    <row r="2920" spans="1:36" x14ac:dyDescent="0.3">
      <c r="A2920">
        <v>13918</v>
      </c>
      <c r="B2920">
        <v>13927</v>
      </c>
      <c r="C2920" t="s">
        <v>1856</v>
      </c>
      <c r="D2920">
        <v>2484</v>
      </c>
      <c r="E2920" t="s">
        <v>2</v>
      </c>
      <c r="F2920" t="s">
        <v>1857</v>
      </c>
      <c r="G2920" t="s">
        <v>1858</v>
      </c>
      <c r="H2920" t="s">
        <v>75</v>
      </c>
      <c r="I2920" t="s">
        <v>224</v>
      </c>
      <c r="J2920" t="s">
        <v>52</v>
      </c>
      <c r="K2920" t="s">
        <v>52</v>
      </c>
      <c r="L2920" t="s">
        <v>773</v>
      </c>
      <c r="M2920" t="s">
        <v>303</v>
      </c>
      <c r="N2920" t="s">
        <v>617</v>
      </c>
      <c r="O2920" t="s">
        <v>61</v>
      </c>
      <c r="P2920" t="s">
        <v>1398</v>
      </c>
      <c r="Q2920" t="s">
        <v>69</v>
      </c>
      <c r="R2920" t="s">
        <v>56</v>
      </c>
      <c r="S2920" t="s">
        <v>1255</v>
      </c>
      <c r="T2920" s="127">
        <v>3.4260000000000002</v>
      </c>
      <c r="U2920" s="128">
        <v>47665</v>
      </c>
      <c r="V2920" s="126">
        <v>5.8500000000000003E-2</v>
      </c>
      <c r="W2920" s="126">
        <v>6.2300000000000001E-2</v>
      </c>
      <c r="X2920" t="s">
        <v>606</v>
      </c>
      <c r="Z2920" s="125">
        <v>35000</v>
      </c>
      <c r="AA2920" s="125">
        <v>1</v>
      </c>
      <c r="AB2920" s="125">
        <v>99.03</v>
      </c>
      <c r="AC2920" s="125">
        <v>1.03224</v>
      </c>
      <c r="AD2920" s="125">
        <v>35.692740000000001</v>
      </c>
      <c r="AE2920" s="125"/>
      <c r="AF2920" s="125"/>
      <c r="AG2920" t="s">
        <v>16</v>
      </c>
      <c r="AH2920" s="126">
        <v>8.9743589743589695E-5</v>
      </c>
      <c r="AI2920" s="126">
        <v>3.7704894059999998E-3</v>
      </c>
      <c r="AJ2920" s="126">
        <v>1.721382217245894E-6</v>
      </c>
    </row>
    <row r="2921" spans="1:36" x14ac:dyDescent="0.3">
      <c r="A2921">
        <v>13918</v>
      </c>
      <c r="B2921">
        <v>13927</v>
      </c>
      <c r="C2921" t="s">
        <v>1859</v>
      </c>
      <c r="D2921">
        <v>512905423</v>
      </c>
      <c r="E2921" t="s">
        <v>3092</v>
      </c>
      <c r="F2921" t="s">
        <v>1860</v>
      </c>
      <c r="G2921" t="s">
        <v>1861</v>
      </c>
      <c r="H2921" t="s">
        <v>75</v>
      </c>
      <c r="I2921" t="s">
        <v>225</v>
      </c>
      <c r="J2921" t="s">
        <v>52</v>
      </c>
      <c r="K2921" t="s">
        <v>52</v>
      </c>
      <c r="L2921" t="s">
        <v>773</v>
      </c>
      <c r="M2921" t="s">
        <v>303</v>
      </c>
      <c r="N2921" t="s">
        <v>1210</v>
      </c>
      <c r="O2921" t="s">
        <v>61</v>
      </c>
      <c r="P2921" t="s">
        <v>1388</v>
      </c>
      <c r="Q2921" t="s">
        <v>69</v>
      </c>
      <c r="R2921" t="s">
        <v>56</v>
      </c>
      <c r="S2921" t="s">
        <v>1255</v>
      </c>
      <c r="T2921" s="127">
        <v>3.351</v>
      </c>
      <c r="U2921" s="128">
        <v>48029</v>
      </c>
      <c r="V2921" s="126">
        <v>2.7E-2</v>
      </c>
      <c r="W2921" s="126">
        <v>2.4799999999999999E-2</v>
      </c>
      <c r="X2921" t="s">
        <v>606</v>
      </c>
      <c r="Z2921" s="125">
        <v>40000</v>
      </c>
      <c r="AA2921" s="125">
        <v>1</v>
      </c>
      <c r="AB2921" s="125">
        <v>102.75</v>
      </c>
      <c r="AC2921" s="125">
        <v>0</v>
      </c>
      <c r="AD2921" s="125">
        <v>41.1</v>
      </c>
      <c r="AE2921" s="125"/>
      <c r="AF2921" s="125"/>
      <c r="AG2921" t="s">
        <v>16</v>
      </c>
      <c r="AH2921" s="126">
        <v>5.3333333333333299E-5</v>
      </c>
      <c r="AI2921" s="126">
        <v>4.3416984679999996E-3</v>
      </c>
      <c r="AJ2921" s="126">
        <v>1.9821624545721693E-6</v>
      </c>
    </row>
    <row r="2922" spans="1:36" x14ac:dyDescent="0.3">
      <c r="A2922">
        <v>13918</v>
      </c>
      <c r="B2922">
        <v>13927</v>
      </c>
      <c r="C2922" t="s">
        <v>1414</v>
      </c>
      <c r="D2922">
        <v>513623314</v>
      </c>
      <c r="E2922" t="s">
        <v>3092</v>
      </c>
      <c r="F2922" t="s">
        <v>2269</v>
      </c>
      <c r="G2922" t="s">
        <v>2270</v>
      </c>
      <c r="H2922" t="s">
        <v>75</v>
      </c>
      <c r="I2922" t="s">
        <v>225</v>
      </c>
      <c r="J2922" t="s">
        <v>52</v>
      </c>
      <c r="K2922" t="s">
        <v>52</v>
      </c>
      <c r="L2922" t="s">
        <v>773</v>
      </c>
      <c r="M2922" t="s">
        <v>303</v>
      </c>
      <c r="N2922" t="s">
        <v>619</v>
      </c>
      <c r="O2922" t="s">
        <v>61</v>
      </c>
      <c r="P2922" t="s">
        <v>1388</v>
      </c>
      <c r="Q2922" t="s">
        <v>69</v>
      </c>
      <c r="R2922" t="s">
        <v>56</v>
      </c>
      <c r="S2922" t="s">
        <v>1255</v>
      </c>
      <c r="T2922" s="127">
        <v>6.3840000000000003</v>
      </c>
      <c r="U2922" s="128">
        <v>49166</v>
      </c>
      <c r="V2922" s="126">
        <v>3.0599999999999999E-2</v>
      </c>
      <c r="W2922" s="126">
        <v>2.5700000000000001E-2</v>
      </c>
      <c r="X2922" t="s">
        <v>606</v>
      </c>
      <c r="Z2922" s="125">
        <v>22000</v>
      </c>
      <c r="AA2922" s="125">
        <v>1</v>
      </c>
      <c r="AB2922" s="125">
        <v>106.18</v>
      </c>
      <c r="AC2922" s="125">
        <v>0</v>
      </c>
      <c r="AD2922" s="125">
        <v>23.3596</v>
      </c>
      <c r="AE2922" s="125"/>
      <c r="AF2922" s="125"/>
      <c r="AG2922" t="s">
        <v>16</v>
      </c>
      <c r="AH2922" s="126">
        <v>2.0344487661068201E-5</v>
      </c>
      <c r="AI2922" s="126">
        <v>2.467648163E-3</v>
      </c>
      <c r="AJ2922" s="126">
        <v>1.1265820455918259E-6</v>
      </c>
    </row>
    <row r="2923" spans="1:36" x14ac:dyDescent="0.3">
      <c r="A2923">
        <v>13918</v>
      </c>
      <c r="B2923">
        <v>13927</v>
      </c>
      <c r="C2923" t="s">
        <v>1553</v>
      </c>
      <c r="D2923">
        <v>520000118</v>
      </c>
      <c r="E2923" t="s">
        <v>3092</v>
      </c>
      <c r="F2923" t="s">
        <v>1874</v>
      </c>
      <c r="G2923" t="s">
        <v>1875</v>
      </c>
      <c r="H2923" t="s">
        <v>75</v>
      </c>
      <c r="I2923" t="s">
        <v>225</v>
      </c>
      <c r="J2923" t="s">
        <v>52</v>
      </c>
      <c r="K2923" t="s">
        <v>52</v>
      </c>
      <c r="L2923" t="s">
        <v>773</v>
      </c>
      <c r="M2923" t="s">
        <v>303</v>
      </c>
      <c r="N2923" t="s">
        <v>251</v>
      </c>
      <c r="O2923" t="s">
        <v>61</v>
      </c>
      <c r="P2923" t="s">
        <v>1254</v>
      </c>
      <c r="Q2923" t="s">
        <v>64</v>
      </c>
      <c r="R2923" t="s">
        <v>56</v>
      </c>
      <c r="S2923" t="s">
        <v>1255</v>
      </c>
      <c r="T2923" s="127">
        <v>4.274</v>
      </c>
      <c r="U2923" s="128">
        <v>49542</v>
      </c>
      <c r="V2923" s="126">
        <v>2.6100000000000002E-2</v>
      </c>
      <c r="W2923" s="126">
        <v>2.23E-2</v>
      </c>
      <c r="X2923" t="s">
        <v>606</v>
      </c>
      <c r="Z2923" s="125">
        <v>44000</v>
      </c>
      <c r="AA2923" s="125">
        <v>1</v>
      </c>
      <c r="AB2923" s="125">
        <v>105.16</v>
      </c>
      <c r="AC2923" s="125">
        <v>0</v>
      </c>
      <c r="AD2923" s="125">
        <v>46.270400000000002</v>
      </c>
      <c r="AE2923" s="125"/>
      <c r="AF2923" s="125"/>
      <c r="AG2923" t="s">
        <v>16</v>
      </c>
      <c r="AH2923" s="126">
        <v>1.2868115850477201E-5</v>
      </c>
      <c r="AI2923" s="126">
        <v>4.887886248E-3</v>
      </c>
      <c r="AJ2923" s="126">
        <v>2.2315194559132871E-6</v>
      </c>
    </row>
    <row r="2924" spans="1:36" x14ac:dyDescent="0.3">
      <c r="A2924">
        <v>13918</v>
      </c>
      <c r="B2924">
        <v>13927</v>
      </c>
      <c r="C2924" t="s">
        <v>1538</v>
      </c>
      <c r="D2924">
        <v>513141879</v>
      </c>
      <c r="E2924" t="s">
        <v>3092</v>
      </c>
      <c r="F2924" t="s">
        <v>1878</v>
      </c>
      <c r="G2924" t="s">
        <v>1879</v>
      </c>
      <c r="H2924" t="s">
        <v>75</v>
      </c>
      <c r="I2924" t="s">
        <v>225</v>
      </c>
      <c r="J2924" t="s">
        <v>52</v>
      </c>
      <c r="K2924" t="s">
        <v>52</v>
      </c>
      <c r="L2924" t="s">
        <v>773</v>
      </c>
      <c r="M2924" t="s">
        <v>303</v>
      </c>
      <c r="N2924" t="s">
        <v>251</v>
      </c>
      <c r="O2924" t="s">
        <v>61</v>
      </c>
      <c r="P2924" t="s">
        <v>1254</v>
      </c>
      <c r="Q2924" t="s">
        <v>64</v>
      </c>
      <c r="R2924" t="s">
        <v>56</v>
      </c>
      <c r="S2924" t="s">
        <v>1255</v>
      </c>
      <c r="T2924" s="127">
        <v>2.1080000000000001</v>
      </c>
      <c r="U2924" s="128">
        <v>47000</v>
      </c>
      <c r="V2924" s="126">
        <v>2.52E-2</v>
      </c>
      <c r="W2924" s="126">
        <v>2.1399999999999999E-2</v>
      </c>
      <c r="X2924" t="s">
        <v>606</v>
      </c>
      <c r="Z2924" s="125">
        <v>133000</v>
      </c>
      <c r="AA2924" s="125">
        <v>1</v>
      </c>
      <c r="AB2924" s="125">
        <v>104.15</v>
      </c>
      <c r="AC2924" s="125">
        <v>0</v>
      </c>
      <c r="AD2924" s="125">
        <v>138.51949999999999</v>
      </c>
      <c r="AE2924" s="125"/>
      <c r="AF2924" s="125"/>
      <c r="AG2924" t="s">
        <v>16</v>
      </c>
      <c r="AH2924" s="126">
        <v>7.8235294117647106E-5</v>
      </c>
      <c r="AI2924" s="126">
        <v>1.4632844306E-2</v>
      </c>
      <c r="AJ2924" s="126">
        <v>6.6804903193700627E-6</v>
      </c>
    </row>
    <row r="2925" spans="1:36" x14ac:dyDescent="0.3">
      <c r="A2925">
        <v>13918</v>
      </c>
      <c r="B2925">
        <v>13927</v>
      </c>
      <c r="C2925" t="s">
        <v>2434</v>
      </c>
      <c r="D2925">
        <v>2505</v>
      </c>
      <c r="E2925" t="s">
        <v>2</v>
      </c>
      <c r="F2925" t="s">
        <v>2435</v>
      </c>
      <c r="G2925" t="s">
        <v>2436</v>
      </c>
      <c r="H2925" t="s">
        <v>75</v>
      </c>
      <c r="I2925" t="s">
        <v>224</v>
      </c>
      <c r="J2925" t="s">
        <v>52</v>
      </c>
      <c r="K2925" t="s">
        <v>52</v>
      </c>
      <c r="L2925" t="s">
        <v>773</v>
      </c>
      <c r="M2925" t="s">
        <v>303</v>
      </c>
      <c r="N2925" t="s">
        <v>617</v>
      </c>
      <c r="O2925" t="s">
        <v>61</v>
      </c>
      <c r="P2925" t="s">
        <v>1435</v>
      </c>
      <c r="Q2925" t="s">
        <v>69</v>
      </c>
      <c r="R2925" t="s">
        <v>56</v>
      </c>
      <c r="S2925" t="s">
        <v>1255</v>
      </c>
      <c r="T2925" s="127">
        <v>3.5150000000000001</v>
      </c>
      <c r="U2925" s="128">
        <v>47938</v>
      </c>
      <c r="V2925" s="126">
        <v>6.3399999999999998E-2</v>
      </c>
      <c r="W2925" s="126">
        <v>7.1099999999999997E-2</v>
      </c>
      <c r="X2925" t="s">
        <v>606</v>
      </c>
      <c r="Z2925" s="125">
        <v>88000</v>
      </c>
      <c r="AA2925" s="125">
        <v>1</v>
      </c>
      <c r="AB2925" s="125">
        <v>99.36</v>
      </c>
      <c r="AC2925" s="125">
        <v>0</v>
      </c>
      <c r="AD2925" s="125">
        <v>87.436800000000005</v>
      </c>
      <c r="AE2925" s="125"/>
      <c r="AF2925" s="125"/>
      <c r="AG2925" t="s">
        <v>16</v>
      </c>
      <c r="AH2925" s="126">
        <v>1.01916611E-4</v>
      </c>
      <c r="AI2925" s="126">
        <v>9.2365990420000006E-3</v>
      </c>
      <c r="AJ2925" s="126">
        <v>4.2168842362028189E-6</v>
      </c>
    </row>
    <row r="2926" spans="1:36" x14ac:dyDescent="0.3">
      <c r="A2926">
        <v>13918</v>
      </c>
      <c r="B2926">
        <v>13927</v>
      </c>
      <c r="C2926" t="s">
        <v>1265</v>
      </c>
      <c r="D2926">
        <v>520018078</v>
      </c>
      <c r="E2926" t="s">
        <v>3092</v>
      </c>
      <c r="F2926" t="s">
        <v>1880</v>
      </c>
      <c r="G2926" t="s">
        <v>1881</v>
      </c>
      <c r="H2926" t="s">
        <v>75</v>
      </c>
      <c r="I2926" t="s">
        <v>224</v>
      </c>
      <c r="J2926" t="s">
        <v>52</v>
      </c>
      <c r="K2926" t="s">
        <v>52</v>
      </c>
      <c r="L2926" t="s">
        <v>773</v>
      </c>
      <c r="M2926" t="s">
        <v>303</v>
      </c>
      <c r="N2926" t="s">
        <v>251</v>
      </c>
      <c r="O2926" t="s">
        <v>61</v>
      </c>
      <c r="P2926" t="s">
        <v>1755</v>
      </c>
      <c r="Q2926" t="s">
        <v>69</v>
      </c>
      <c r="R2926" t="s">
        <v>56</v>
      </c>
      <c r="S2926" t="s">
        <v>1255</v>
      </c>
      <c r="T2926" s="127">
        <v>5.2009999999999996</v>
      </c>
      <c r="U2926" s="128">
        <v>49065</v>
      </c>
      <c r="V2926" s="126">
        <v>4.5900000000000003E-2</v>
      </c>
      <c r="W2926" s="126">
        <v>3.9699999999999999E-2</v>
      </c>
      <c r="X2926" t="s">
        <v>606</v>
      </c>
      <c r="Z2926" s="125">
        <v>162000</v>
      </c>
      <c r="AA2926" s="125">
        <v>1</v>
      </c>
      <c r="AB2926" s="125">
        <v>103.9</v>
      </c>
      <c r="AC2926" s="125">
        <v>0</v>
      </c>
      <c r="AD2926" s="125">
        <v>168.31800000000001</v>
      </c>
      <c r="AE2926" s="125"/>
      <c r="AF2926" s="125"/>
      <c r="AG2926" t="s">
        <v>16</v>
      </c>
      <c r="AH2926" s="126">
        <v>2.2790881283987599E-5</v>
      </c>
      <c r="AI2926" s="126">
        <v>1.7780681332E-2</v>
      </c>
      <c r="AJ2926" s="126">
        <v>8.1176063267318342E-6</v>
      </c>
    </row>
    <row r="2927" spans="1:36" x14ac:dyDescent="0.3">
      <c r="A2927">
        <v>13918</v>
      </c>
      <c r="B2927">
        <v>13927</v>
      </c>
      <c r="C2927" t="s">
        <v>1265</v>
      </c>
      <c r="D2927">
        <v>520018078</v>
      </c>
      <c r="E2927" t="s">
        <v>3092</v>
      </c>
      <c r="F2927" t="s">
        <v>1882</v>
      </c>
      <c r="G2927" t="s">
        <v>1883</v>
      </c>
      <c r="H2927" t="s">
        <v>75</v>
      </c>
      <c r="I2927" t="s">
        <v>225</v>
      </c>
      <c r="J2927" t="s">
        <v>52</v>
      </c>
      <c r="K2927" t="s">
        <v>52</v>
      </c>
      <c r="L2927" t="s">
        <v>773</v>
      </c>
      <c r="M2927" t="s">
        <v>303</v>
      </c>
      <c r="N2927" t="s">
        <v>251</v>
      </c>
      <c r="O2927" t="s">
        <v>61</v>
      </c>
      <c r="P2927" t="s">
        <v>1755</v>
      </c>
      <c r="Q2927" t="s">
        <v>69</v>
      </c>
      <c r="R2927" t="s">
        <v>56</v>
      </c>
      <c r="S2927" t="s">
        <v>1255</v>
      </c>
      <c r="T2927" s="127">
        <v>5.984</v>
      </c>
      <c r="U2927" s="128">
        <v>49888</v>
      </c>
      <c r="V2927" s="126">
        <v>2.5999999999999999E-2</v>
      </c>
      <c r="W2927" s="126">
        <v>2.2100000000000002E-2</v>
      </c>
      <c r="X2927" t="s">
        <v>606</v>
      </c>
      <c r="Z2927" s="125">
        <v>55000</v>
      </c>
      <c r="AA2927" s="125">
        <v>1</v>
      </c>
      <c r="AB2927" s="125">
        <v>105.78</v>
      </c>
      <c r="AC2927" s="125">
        <v>0</v>
      </c>
      <c r="AD2927" s="125">
        <v>58.179000000000002</v>
      </c>
      <c r="AE2927" s="125"/>
      <c r="AF2927" s="125"/>
      <c r="AG2927" t="s">
        <v>16</v>
      </c>
      <c r="AH2927" s="126">
        <v>2.9951190450907E-5</v>
      </c>
      <c r="AI2927" s="126">
        <v>6.1458801739999996E-3</v>
      </c>
      <c r="AJ2927" s="126">
        <v>2.8058449986509544E-6</v>
      </c>
    </row>
    <row r="2928" spans="1:36" x14ac:dyDescent="0.3">
      <c r="A2928">
        <v>13918</v>
      </c>
      <c r="B2928">
        <v>13927</v>
      </c>
      <c r="C2928" t="s">
        <v>1884</v>
      </c>
      <c r="D2928">
        <v>2507</v>
      </c>
      <c r="E2928" t="s">
        <v>2</v>
      </c>
      <c r="F2928" t="s">
        <v>1885</v>
      </c>
      <c r="G2928" t="s">
        <v>1886</v>
      </c>
      <c r="H2928" t="s">
        <v>75</v>
      </c>
      <c r="I2928" t="s">
        <v>224</v>
      </c>
      <c r="J2928" t="s">
        <v>52</v>
      </c>
      <c r="K2928" t="s">
        <v>52</v>
      </c>
      <c r="L2928" t="s">
        <v>53</v>
      </c>
      <c r="M2928" t="s">
        <v>303</v>
      </c>
      <c r="N2928" t="s">
        <v>620</v>
      </c>
      <c r="O2928" t="s">
        <v>61</v>
      </c>
      <c r="P2928" t="s">
        <v>290</v>
      </c>
      <c r="Q2928" t="s">
        <v>290</v>
      </c>
      <c r="R2928" t="s">
        <v>290</v>
      </c>
      <c r="S2928" t="s">
        <v>1255</v>
      </c>
      <c r="T2928" s="127">
        <v>5.5659999999999998</v>
      </c>
      <c r="U2928" s="128">
        <v>48852</v>
      </c>
      <c r="V2928" s="126">
        <v>5.6599999999999998E-2</v>
      </c>
      <c r="W2928" s="126">
        <v>4.65E-2</v>
      </c>
      <c r="X2928" t="s">
        <v>606</v>
      </c>
      <c r="Z2928" s="125">
        <v>38000</v>
      </c>
      <c r="AA2928" s="125">
        <v>1</v>
      </c>
      <c r="AB2928" s="125">
        <v>96.142300000000006</v>
      </c>
      <c r="AC2928" s="125">
        <v>0</v>
      </c>
      <c r="AD2928" s="125">
        <v>36.53407</v>
      </c>
      <c r="AE2928" s="125"/>
      <c r="AF2928" s="125"/>
      <c r="AG2928" t="s">
        <v>16</v>
      </c>
      <c r="AH2928" s="126">
        <v>3.8000000000000002E-5</v>
      </c>
      <c r="AI2928" s="126">
        <v>3.8593653459999999E-3</v>
      </c>
      <c r="AJ2928" s="126">
        <v>1.7619577096523467E-6</v>
      </c>
    </row>
    <row r="2929" spans="1:36" x14ac:dyDescent="0.3">
      <c r="A2929">
        <v>13918</v>
      </c>
      <c r="B2929">
        <v>13927</v>
      </c>
      <c r="C2929" t="s">
        <v>1884</v>
      </c>
      <c r="D2929">
        <v>2507</v>
      </c>
      <c r="E2929" t="s">
        <v>2</v>
      </c>
      <c r="F2929" t="s">
        <v>1887</v>
      </c>
      <c r="G2929" t="s">
        <v>1886</v>
      </c>
      <c r="H2929" t="s">
        <v>75</v>
      </c>
      <c r="I2929" t="s">
        <v>224</v>
      </c>
      <c r="J2929" t="s">
        <v>52</v>
      </c>
      <c r="K2929" t="s">
        <v>52</v>
      </c>
      <c r="L2929" t="s">
        <v>773</v>
      </c>
      <c r="M2929" t="s">
        <v>303</v>
      </c>
      <c r="N2929" t="s">
        <v>620</v>
      </c>
      <c r="O2929" t="s">
        <v>61</v>
      </c>
      <c r="P2929" t="s">
        <v>1404</v>
      </c>
      <c r="Q2929" t="s">
        <v>64</v>
      </c>
      <c r="R2929" t="s">
        <v>56</v>
      </c>
      <c r="S2929" t="s">
        <v>1255</v>
      </c>
      <c r="T2929" s="127">
        <v>3.9729999999999999</v>
      </c>
      <c r="U2929" s="128">
        <v>48852</v>
      </c>
      <c r="V2929" s="126">
        <v>6.6000000000000003E-2</v>
      </c>
      <c r="W2929" s="126">
        <v>8.0799999999999997E-2</v>
      </c>
      <c r="X2929" t="s">
        <v>606</v>
      </c>
      <c r="Z2929" s="125">
        <v>25000</v>
      </c>
      <c r="AA2929" s="125">
        <v>1</v>
      </c>
      <c r="AB2929" s="125">
        <v>96.56</v>
      </c>
      <c r="AC2929" s="125">
        <v>0</v>
      </c>
      <c r="AD2929" s="125">
        <v>24.14</v>
      </c>
      <c r="AE2929" s="125"/>
      <c r="AF2929" s="125"/>
      <c r="AG2929" t="s">
        <v>16</v>
      </c>
      <c r="AH2929" s="126">
        <v>2.5000000000000001E-5</v>
      </c>
      <c r="AI2929" s="126">
        <v>2.5500876160000001E-3</v>
      </c>
      <c r="AJ2929" s="126">
        <v>1.164219018330223E-6</v>
      </c>
    </row>
    <row r="2930" spans="1:36" x14ac:dyDescent="0.3">
      <c r="A2930">
        <v>13918</v>
      </c>
      <c r="B2930">
        <v>13927</v>
      </c>
      <c r="C2930" t="s">
        <v>2198</v>
      </c>
      <c r="D2930">
        <v>514353671</v>
      </c>
      <c r="E2930" t="s">
        <v>3092</v>
      </c>
      <c r="F2930" t="s">
        <v>2439</v>
      </c>
      <c r="G2930" t="s">
        <v>2440</v>
      </c>
      <c r="H2930" t="s">
        <v>75</v>
      </c>
      <c r="I2930" t="s">
        <v>225</v>
      </c>
      <c r="J2930" t="s">
        <v>52</v>
      </c>
      <c r="K2930" t="s">
        <v>52</v>
      </c>
      <c r="L2930" t="s">
        <v>773</v>
      </c>
      <c r="M2930" t="s">
        <v>303</v>
      </c>
      <c r="N2930" t="s">
        <v>619</v>
      </c>
      <c r="O2930" t="s">
        <v>61</v>
      </c>
      <c r="P2930" t="s">
        <v>1873</v>
      </c>
      <c r="Q2930" t="s">
        <v>64</v>
      </c>
      <c r="R2930" t="s">
        <v>56</v>
      </c>
      <c r="S2930" t="s">
        <v>1255</v>
      </c>
      <c r="T2930" s="127">
        <v>4.5410000000000004</v>
      </c>
      <c r="U2930" s="128">
        <v>48029</v>
      </c>
      <c r="V2930" s="126">
        <v>2.5000000000000001E-2</v>
      </c>
      <c r="W2930" s="126">
        <v>3.78E-2</v>
      </c>
      <c r="X2930" t="s">
        <v>606</v>
      </c>
      <c r="Z2930" s="125">
        <v>48000</v>
      </c>
      <c r="AA2930" s="125">
        <v>1</v>
      </c>
      <c r="AB2930" s="125">
        <v>95.68</v>
      </c>
      <c r="AC2930" s="125">
        <v>0</v>
      </c>
      <c r="AD2930" s="125">
        <v>45.926400000000001</v>
      </c>
      <c r="AE2930" s="125"/>
      <c r="AF2930" s="125"/>
      <c r="AG2930" t="s">
        <v>16</v>
      </c>
      <c r="AH2930" s="126">
        <v>1.92E-4</v>
      </c>
      <c r="AI2930" s="126">
        <v>4.851546971E-3</v>
      </c>
      <c r="AJ2930" s="126">
        <v>2.2149290937630964E-6</v>
      </c>
    </row>
    <row r="2931" spans="1:36" x14ac:dyDescent="0.3">
      <c r="A2931">
        <v>13918</v>
      </c>
      <c r="B2931">
        <v>13927</v>
      </c>
      <c r="C2931" t="s">
        <v>2274</v>
      </c>
      <c r="D2931">
        <v>2514</v>
      </c>
      <c r="E2931" t="s">
        <v>2</v>
      </c>
      <c r="F2931" t="s">
        <v>2275</v>
      </c>
      <c r="G2931" t="s">
        <v>2276</v>
      </c>
      <c r="H2931" t="s">
        <v>75</v>
      </c>
      <c r="I2931" t="s">
        <v>224</v>
      </c>
      <c r="J2931" t="s">
        <v>52</v>
      </c>
      <c r="K2931" t="s">
        <v>52</v>
      </c>
      <c r="L2931" t="s">
        <v>773</v>
      </c>
      <c r="M2931" t="s">
        <v>303</v>
      </c>
      <c r="N2931" t="s">
        <v>617</v>
      </c>
      <c r="O2931" t="s">
        <v>61</v>
      </c>
      <c r="P2931" t="s">
        <v>1358</v>
      </c>
      <c r="Q2931" t="s">
        <v>64</v>
      </c>
      <c r="R2931" t="s">
        <v>56</v>
      </c>
      <c r="S2931" t="s">
        <v>1255</v>
      </c>
      <c r="T2931" s="127">
        <v>3.9910000000000001</v>
      </c>
      <c r="U2931" s="128">
        <v>47848</v>
      </c>
      <c r="V2931" s="126">
        <v>5.5E-2</v>
      </c>
      <c r="W2931" s="126">
        <v>8.14E-2</v>
      </c>
      <c r="X2931" t="s">
        <v>606</v>
      </c>
      <c r="Z2931" s="125">
        <v>32000</v>
      </c>
      <c r="AA2931" s="125">
        <v>1</v>
      </c>
      <c r="AB2931" s="125">
        <v>90.94</v>
      </c>
      <c r="AC2931" s="125">
        <v>0</v>
      </c>
      <c r="AD2931" s="125">
        <v>29.1008</v>
      </c>
      <c r="AE2931" s="125"/>
      <c r="AF2931" s="125"/>
      <c r="AG2931" t="s">
        <v>16</v>
      </c>
      <c r="AH2931" s="126">
        <v>5.8639203972806099E-5</v>
      </c>
      <c r="AI2931" s="126">
        <v>3.07413379E-3</v>
      </c>
      <c r="AJ2931" s="126">
        <v>1.4034674734309922E-6</v>
      </c>
    </row>
    <row r="2932" spans="1:36" x14ac:dyDescent="0.3">
      <c r="A2932">
        <v>13918</v>
      </c>
      <c r="B2932">
        <v>13927</v>
      </c>
      <c r="C2932" t="s">
        <v>1484</v>
      </c>
      <c r="D2932">
        <v>515434074</v>
      </c>
      <c r="E2932" t="s">
        <v>3092</v>
      </c>
      <c r="F2932" t="s">
        <v>1891</v>
      </c>
      <c r="G2932" t="s">
        <v>1892</v>
      </c>
      <c r="H2932" t="s">
        <v>75</v>
      </c>
      <c r="I2932" t="s">
        <v>225</v>
      </c>
      <c r="J2932" t="s">
        <v>52</v>
      </c>
      <c r="K2932" t="s">
        <v>52</v>
      </c>
      <c r="L2932" t="s">
        <v>53</v>
      </c>
      <c r="M2932" t="s">
        <v>303</v>
      </c>
      <c r="N2932" t="s">
        <v>619</v>
      </c>
      <c r="O2932" t="s">
        <v>61</v>
      </c>
      <c r="P2932" t="s">
        <v>290</v>
      </c>
      <c r="Q2932" t="s">
        <v>290</v>
      </c>
      <c r="R2932" t="s">
        <v>290</v>
      </c>
      <c r="S2932" t="s">
        <v>1255</v>
      </c>
      <c r="T2932" s="127">
        <v>2.4910000000000001</v>
      </c>
      <c r="U2932" s="128">
        <v>47118</v>
      </c>
      <c r="V2932" s="126">
        <v>5.0000000000000001E-3</v>
      </c>
      <c r="W2932" s="126">
        <v>2.4799999999999999E-2</v>
      </c>
      <c r="X2932" t="s">
        <v>606</v>
      </c>
      <c r="Z2932" s="125">
        <v>30000</v>
      </c>
      <c r="AA2932" s="125">
        <v>1</v>
      </c>
      <c r="AB2932" s="125">
        <v>96.298100000000005</v>
      </c>
      <c r="AC2932" s="125">
        <v>0</v>
      </c>
      <c r="AD2932" s="125">
        <v>28.889430000000001</v>
      </c>
      <c r="AE2932" s="125"/>
      <c r="AF2932" s="125"/>
      <c r="AG2932" t="s">
        <v>16</v>
      </c>
      <c r="AH2932" s="126">
        <v>5.6710775047259001E-5</v>
      </c>
      <c r="AI2932" s="126">
        <v>3.0518052059999999E-3</v>
      </c>
      <c r="AJ2932" s="126">
        <v>1.3932735639900453E-6</v>
      </c>
    </row>
    <row r="2933" spans="1:36" x14ac:dyDescent="0.3">
      <c r="A2933">
        <v>13918</v>
      </c>
      <c r="B2933">
        <v>13927</v>
      </c>
      <c r="C2933" t="s">
        <v>1526</v>
      </c>
      <c r="D2933">
        <v>512882747</v>
      </c>
      <c r="E2933" t="s">
        <v>3092</v>
      </c>
      <c r="F2933" t="s">
        <v>2277</v>
      </c>
      <c r="G2933" t="s">
        <v>1896</v>
      </c>
      <c r="H2933" t="s">
        <v>75</v>
      </c>
      <c r="I2933" t="s">
        <v>225</v>
      </c>
      <c r="J2933" t="s">
        <v>52</v>
      </c>
      <c r="K2933" t="s">
        <v>52</v>
      </c>
      <c r="L2933" t="s">
        <v>773</v>
      </c>
      <c r="M2933" t="s">
        <v>303</v>
      </c>
      <c r="N2933" t="s">
        <v>615</v>
      </c>
      <c r="O2933" t="s">
        <v>61</v>
      </c>
      <c r="P2933" t="s">
        <v>290</v>
      </c>
      <c r="Q2933" t="s">
        <v>290</v>
      </c>
      <c r="R2933" t="s">
        <v>290</v>
      </c>
      <c r="S2933" t="s">
        <v>1255</v>
      </c>
      <c r="T2933" s="127">
        <v>3.8170000000000002</v>
      </c>
      <c r="U2933" s="128">
        <v>47848</v>
      </c>
      <c r="V2933" s="126">
        <v>3.4200000000000001E-2</v>
      </c>
      <c r="W2933" s="126">
        <v>2.9600000000000001E-2</v>
      </c>
      <c r="X2933" t="s">
        <v>606</v>
      </c>
      <c r="Z2933" s="125">
        <v>50000</v>
      </c>
      <c r="AA2933" s="125">
        <v>1</v>
      </c>
      <c r="AB2933" s="125">
        <v>103</v>
      </c>
      <c r="AC2933" s="125">
        <v>0</v>
      </c>
      <c r="AD2933" s="125">
        <v>51.5</v>
      </c>
      <c r="AE2933" s="125"/>
      <c r="AF2933" s="125"/>
      <c r="AG2933" t="s">
        <v>16</v>
      </c>
      <c r="AH2933" s="126">
        <v>1.8450184500000001E-4</v>
      </c>
      <c r="AI2933" s="126">
        <v>5.4403277640000004E-3</v>
      </c>
      <c r="AJ2933" s="126">
        <v>2.4837315428337399E-6</v>
      </c>
    </row>
    <row r="2934" spans="1:36" x14ac:dyDescent="0.3">
      <c r="A2934">
        <v>13918</v>
      </c>
      <c r="B2934">
        <v>13927</v>
      </c>
      <c r="C2934" t="s">
        <v>2442</v>
      </c>
      <c r="D2934">
        <v>516597549</v>
      </c>
      <c r="E2934" t="s">
        <v>3092</v>
      </c>
      <c r="F2934" t="s">
        <v>2443</v>
      </c>
      <c r="G2934" t="s">
        <v>2444</v>
      </c>
      <c r="H2934" t="s">
        <v>75</v>
      </c>
      <c r="I2934" t="s">
        <v>225</v>
      </c>
      <c r="J2934" t="s">
        <v>52</v>
      </c>
      <c r="K2934" t="s">
        <v>52</v>
      </c>
      <c r="L2934" t="s">
        <v>773</v>
      </c>
      <c r="M2934" t="s">
        <v>303</v>
      </c>
      <c r="N2934" t="s">
        <v>619</v>
      </c>
      <c r="O2934" t="s">
        <v>61</v>
      </c>
      <c r="P2934" t="s">
        <v>1372</v>
      </c>
      <c r="Q2934" t="s">
        <v>64</v>
      </c>
      <c r="R2934" t="s">
        <v>56</v>
      </c>
      <c r="S2934" t="s">
        <v>1255</v>
      </c>
      <c r="T2934" s="127">
        <v>4.6379999999999999</v>
      </c>
      <c r="U2934" s="128">
        <v>48945</v>
      </c>
      <c r="V2934" s="126">
        <v>3.0499999999999999E-2</v>
      </c>
      <c r="W2934" s="126">
        <v>2.7400000000000001E-2</v>
      </c>
      <c r="X2934" t="s">
        <v>606</v>
      </c>
      <c r="Z2934" s="125">
        <v>25000</v>
      </c>
      <c r="AA2934" s="125">
        <v>1</v>
      </c>
      <c r="AB2934" s="125">
        <v>102.67</v>
      </c>
      <c r="AC2934" s="125">
        <v>0</v>
      </c>
      <c r="AD2934" s="125">
        <v>25.6675</v>
      </c>
      <c r="AE2934" s="125"/>
      <c r="AF2934" s="125"/>
      <c r="AG2934" t="s">
        <v>16</v>
      </c>
      <c r="AH2934" s="126">
        <v>7.1428571428571393E-5</v>
      </c>
      <c r="AI2934" s="126">
        <v>2.7114487939999998E-3</v>
      </c>
      <c r="AJ2934" s="126">
        <v>1.2378869781686411E-6</v>
      </c>
    </row>
    <row r="2935" spans="1:36" x14ac:dyDescent="0.3">
      <c r="A2935">
        <v>13918</v>
      </c>
      <c r="B2935">
        <v>13927</v>
      </c>
      <c r="C2935" t="s">
        <v>1695</v>
      </c>
      <c r="D2935">
        <v>550263107</v>
      </c>
      <c r="E2935" t="s">
        <v>3092</v>
      </c>
      <c r="F2935" t="s">
        <v>1900</v>
      </c>
      <c r="G2935" t="s">
        <v>1901</v>
      </c>
      <c r="H2935" t="s">
        <v>75</v>
      </c>
      <c r="I2935" t="s">
        <v>226</v>
      </c>
      <c r="J2935" t="s">
        <v>52</v>
      </c>
      <c r="K2935" t="s">
        <v>52</v>
      </c>
      <c r="L2935" t="s">
        <v>773</v>
      </c>
      <c r="M2935" t="s">
        <v>303</v>
      </c>
      <c r="N2935" t="s">
        <v>260</v>
      </c>
      <c r="O2935" t="s">
        <v>61</v>
      </c>
      <c r="P2935" t="s">
        <v>1873</v>
      </c>
      <c r="Q2935" t="s">
        <v>64</v>
      </c>
      <c r="R2935" t="s">
        <v>56</v>
      </c>
      <c r="S2935" t="s">
        <v>1255</v>
      </c>
      <c r="T2935" s="127">
        <v>4.2489999999999997</v>
      </c>
      <c r="U2935" s="128">
        <v>48213</v>
      </c>
      <c r="V2935" s="126">
        <v>7.9500000000000001E-2</v>
      </c>
      <c r="W2935" s="126">
        <v>6.5299999999999997E-2</v>
      </c>
      <c r="X2935" t="s">
        <v>606</v>
      </c>
      <c r="Z2935" s="125">
        <v>123000</v>
      </c>
      <c r="AA2935" s="125">
        <v>1</v>
      </c>
      <c r="AB2935" s="125">
        <v>97.03</v>
      </c>
      <c r="AC2935" s="125">
        <v>0</v>
      </c>
      <c r="AD2935" s="125">
        <v>119.34690000000001</v>
      </c>
      <c r="AE2935" s="125"/>
      <c r="AF2935" s="125"/>
      <c r="AG2935" t="s">
        <v>16</v>
      </c>
      <c r="AH2935" s="126">
        <v>1.2300000000000001E-4</v>
      </c>
      <c r="AI2935" s="126">
        <v>1.2607500071E-2</v>
      </c>
      <c r="AJ2935" s="126">
        <v>5.7558380596004677E-6</v>
      </c>
    </row>
    <row r="2936" spans="1:36" x14ac:dyDescent="0.3">
      <c r="A2936">
        <v>13918</v>
      </c>
      <c r="B2936">
        <v>13927</v>
      </c>
      <c r="C2936" t="s">
        <v>1884</v>
      </c>
      <c r="D2936">
        <v>2507</v>
      </c>
      <c r="E2936" t="s">
        <v>2</v>
      </c>
      <c r="F2936" t="s">
        <v>1904</v>
      </c>
      <c r="G2936" t="s">
        <v>1905</v>
      </c>
      <c r="H2936" t="s">
        <v>75</v>
      </c>
      <c r="I2936" t="s">
        <v>224</v>
      </c>
      <c r="J2936" t="s">
        <v>52</v>
      </c>
      <c r="K2936" t="s">
        <v>52</v>
      </c>
      <c r="L2936" t="s">
        <v>773</v>
      </c>
      <c r="M2936" t="s">
        <v>303</v>
      </c>
      <c r="N2936" t="s">
        <v>620</v>
      </c>
      <c r="O2936" t="s">
        <v>61</v>
      </c>
      <c r="P2936" t="s">
        <v>1358</v>
      </c>
      <c r="Q2936" t="s">
        <v>64</v>
      </c>
      <c r="R2936" t="s">
        <v>56</v>
      </c>
      <c r="S2936" t="s">
        <v>1255</v>
      </c>
      <c r="T2936" s="127">
        <v>3.556</v>
      </c>
      <c r="U2936" s="128">
        <v>47634</v>
      </c>
      <c r="V2936" s="126">
        <v>5.6300000000000003E-2</v>
      </c>
      <c r="W2936" s="126">
        <v>5.57E-2</v>
      </c>
      <c r="X2936" t="s">
        <v>606</v>
      </c>
      <c r="Z2936" s="125">
        <v>25000</v>
      </c>
      <c r="AA2936" s="125">
        <v>1</v>
      </c>
      <c r="AB2936" s="125">
        <v>100.92</v>
      </c>
      <c r="AC2936" s="125">
        <v>0</v>
      </c>
      <c r="AD2936" s="125">
        <v>25.23</v>
      </c>
      <c r="AE2936" s="125"/>
      <c r="AF2936" s="125"/>
      <c r="AG2936" t="s">
        <v>16</v>
      </c>
      <c r="AH2936" s="126">
        <v>3.8461538461538497E-5</v>
      </c>
      <c r="AI2936" s="126">
        <v>2.6652324170000001E-3</v>
      </c>
      <c r="AJ2936" s="126">
        <v>1.2167873170037913E-6</v>
      </c>
    </row>
    <row r="2937" spans="1:36" x14ac:dyDescent="0.3">
      <c r="A2937">
        <v>13918</v>
      </c>
      <c r="B2937">
        <v>13927</v>
      </c>
      <c r="C2937" t="s">
        <v>1906</v>
      </c>
      <c r="D2937">
        <v>517199469</v>
      </c>
      <c r="E2937" t="s">
        <v>3092</v>
      </c>
      <c r="F2937" t="s">
        <v>1907</v>
      </c>
      <c r="G2937" t="s">
        <v>1908</v>
      </c>
      <c r="H2937" t="s">
        <v>75</v>
      </c>
      <c r="I2937" t="s">
        <v>225</v>
      </c>
      <c r="J2937" t="s">
        <v>52</v>
      </c>
      <c r="K2937" t="s">
        <v>52</v>
      </c>
      <c r="L2937" t="s">
        <v>773</v>
      </c>
      <c r="M2937" t="s">
        <v>303</v>
      </c>
      <c r="N2937" t="s">
        <v>620</v>
      </c>
      <c r="O2937" t="s">
        <v>61</v>
      </c>
      <c r="P2937" t="s">
        <v>290</v>
      </c>
      <c r="Q2937" t="s">
        <v>290</v>
      </c>
      <c r="R2937" t="s">
        <v>290</v>
      </c>
      <c r="S2937" t="s">
        <v>1255</v>
      </c>
      <c r="T2937" s="127">
        <v>3.0369999999999999</v>
      </c>
      <c r="U2937" s="128">
        <v>47391</v>
      </c>
      <c r="V2937" s="126">
        <v>4.3799999999999999E-2</v>
      </c>
      <c r="W2937" s="126">
        <v>3.9300000000000002E-2</v>
      </c>
      <c r="X2937" t="s">
        <v>606</v>
      </c>
      <c r="Z2937" s="125">
        <v>75000</v>
      </c>
      <c r="AA2937" s="125">
        <v>1</v>
      </c>
      <c r="AB2937" s="125">
        <v>103.26</v>
      </c>
      <c r="AC2937" s="125">
        <v>0</v>
      </c>
      <c r="AD2937" s="125">
        <v>77.444999999999993</v>
      </c>
      <c r="AE2937" s="125"/>
      <c r="AF2937" s="125"/>
      <c r="AG2937" t="s">
        <v>16</v>
      </c>
      <c r="AH2937" s="126">
        <v>6.3559322033898306E-5</v>
      </c>
      <c r="AI2937" s="126">
        <v>8.1810909450000004E-3</v>
      </c>
      <c r="AJ2937" s="126">
        <v>3.7350017346555141E-6</v>
      </c>
    </row>
    <row r="2938" spans="1:36" x14ac:dyDescent="0.3">
      <c r="A2938">
        <v>13918</v>
      </c>
      <c r="B2938">
        <v>13927</v>
      </c>
      <c r="C2938" t="s">
        <v>1363</v>
      </c>
      <c r="D2938">
        <v>511659401</v>
      </c>
      <c r="E2938" t="s">
        <v>3092</v>
      </c>
      <c r="F2938" t="s">
        <v>2445</v>
      </c>
      <c r="G2938" t="s">
        <v>2446</v>
      </c>
      <c r="H2938" t="s">
        <v>75</v>
      </c>
      <c r="I2938" t="s">
        <v>224</v>
      </c>
      <c r="J2938" t="s">
        <v>52</v>
      </c>
      <c r="K2938" t="s">
        <v>52</v>
      </c>
      <c r="L2938" t="s">
        <v>773</v>
      </c>
      <c r="M2938" t="s">
        <v>303</v>
      </c>
      <c r="N2938" t="s">
        <v>619</v>
      </c>
      <c r="O2938" t="s">
        <v>61</v>
      </c>
      <c r="P2938" t="s">
        <v>1362</v>
      </c>
      <c r="Q2938" t="s">
        <v>64</v>
      </c>
      <c r="R2938" t="s">
        <v>56</v>
      </c>
      <c r="S2938" t="s">
        <v>1255</v>
      </c>
      <c r="T2938" s="127">
        <v>4.3479999999999999</v>
      </c>
      <c r="U2938" s="128">
        <v>48700</v>
      </c>
      <c r="V2938" s="126">
        <v>4.4400000000000002E-2</v>
      </c>
      <c r="W2938" s="126">
        <v>4.0899999999999999E-2</v>
      </c>
      <c r="X2938" t="s">
        <v>606</v>
      </c>
      <c r="Z2938" s="125">
        <v>40000</v>
      </c>
      <c r="AA2938" s="125">
        <v>1</v>
      </c>
      <c r="AB2938" s="125">
        <v>102.42</v>
      </c>
      <c r="AC2938" s="125">
        <v>0</v>
      </c>
      <c r="AD2938" s="125">
        <v>40.968000000000004</v>
      </c>
      <c r="AE2938" s="125"/>
      <c r="AF2938" s="125"/>
      <c r="AG2938" t="s">
        <v>16</v>
      </c>
      <c r="AH2938" s="126">
        <v>8.6470594593426094E-5</v>
      </c>
      <c r="AI2938" s="126">
        <v>4.3277543269999996E-3</v>
      </c>
      <c r="AJ2938" s="126">
        <v>1.9757963853750032E-6</v>
      </c>
    </row>
    <row r="2939" spans="1:36" x14ac:dyDescent="0.3">
      <c r="A2939">
        <v>13918</v>
      </c>
      <c r="B2939">
        <v>13927</v>
      </c>
      <c r="C2939" t="s">
        <v>1363</v>
      </c>
      <c r="D2939">
        <v>511659401</v>
      </c>
      <c r="E2939" t="s">
        <v>3092</v>
      </c>
      <c r="F2939" t="s">
        <v>2278</v>
      </c>
      <c r="G2939" t="s">
        <v>2279</v>
      </c>
      <c r="H2939" t="s">
        <v>75</v>
      </c>
      <c r="I2939" t="s">
        <v>225</v>
      </c>
      <c r="J2939" t="s">
        <v>52</v>
      </c>
      <c r="K2939" t="s">
        <v>52</v>
      </c>
      <c r="L2939" t="s">
        <v>773</v>
      </c>
      <c r="M2939" t="s">
        <v>303</v>
      </c>
      <c r="N2939" t="s">
        <v>619</v>
      </c>
      <c r="O2939" t="s">
        <v>61</v>
      </c>
      <c r="P2939" t="s">
        <v>1362</v>
      </c>
      <c r="Q2939" t="s">
        <v>64</v>
      </c>
      <c r="R2939" t="s">
        <v>56</v>
      </c>
      <c r="S2939" t="s">
        <v>1255</v>
      </c>
      <c r="T2939" s="127">
        <v>8.7550000000000008</v>
      </c>
      <c r="U2939" s="128">
        <v>51256</v>
      </c>
      <c r="V2939" s="126">
        <v>2.8000000000000001E-2</v>
      </c>
      <c r="W2939" s="126">
        <v>2.76E-2</v>
      </c>
      <c r="X2939" t="s">
        <v>606</v>
      </c>
      <c r="Z2939" s="125">
        <v>40000</v>
      </c>
      <c r="AA2939" s="125">
        <v>1</v>
      </c>
      <c r="AB2939" s="125">
        <v>101.61</v>
      </c>
      <c r="AC2939" s="125">
        <v>0</v>
      </c>
      <c r="AD2939" s="125">
        <v>40.643999999999998</v>
      </c>
      <c r="AE2939" s="125"/>
      <c r="AF2939" s="125"/>
      <c r="AG2939" t="s">
        <v>16</v>
      </c>
      <c r="AH2939" s="126">
        <v>6.7317401548300205E-5</v>
      </c>
      <c r="AI2939" s="126">
        <v>4.293527799E-3</v>
      </c>
      <c r="AJ2939" s="126">
        <v>1.9601705791637772E-6</v>
      </c>
    </row>
    <row r="2940" spans="1:36" x14ac:dyDescent="0.3">
      <c r="A2940">
        <v>13918</v>
      </c>
      <c r="B2940">
        <v>13927</v>
      </c>
      <c r="C2940" t="s">
        <v>1911</v>
      </c>
      <c r="D2940">
        <v>2515</v>
      </c>
      <c r="E2940" t="s">
        <v>2</v>
      </c>
      <c r="F2940" t="s">
        <v>1912</v>
      </c>
      <c r="G2940" t="s">
        <v>1913</v>
      </c>
      <c r="H2940" t="s">
        <v>75</v>
      </c>
      <c r="I2940" t="s">
        <v>224</v>
      </c>
      <c r="J2940" t="s">
        <v>52</v>
      </c>
      <c r="K2940" t="s">
        <v>52</v>
      </c>
      <c r="L2940" t="s">
        <v>773</v>
      </c>
      <c r="M2940" t="s">
        <v>303</v>
      </c>
      <c r="N2940" t="s">
        <v>252</v>
      </c>
      <c r="O2940" t="s">
        <v>61</v>
      </c>
      <c r="P2940" t="s">
        <v>290</v>
      </c>
      <c r="Q2940" t="s">
        <v>290</v>
      </c>
      <c r="R2940" t="s">
        <v>290</v>
      </c>
      <c r="S2940" t="s">
        <v>1255</v>
      </c>
      <c r="T2940" s="127">
        <v>2.609</v>
      </c>
      <c r="U2940" s="128">
        <v>47818</v>
      </c>
      <c r="V2940" s="126">
        <v>8.5000000000000006E-2</v>
      </c>
      <c r="W2940" s="126">
        <v>0.62170000000000003</v>
      </c>
      <c r="X2940" t="s">
        <v>606</v>
      </c>
      <c r="Z2940" s="125">
        <v>75000</v>
      </c>
      <c r="AA2940" s="125">
        <v>1</v>
      </c>
      <c r="AB2940" s="125">
        <v>38.5</v>
      </c>
      <c r="AC2940" s="125">
        <v>0</v>
      </c>
      <c r="AD2940" s="125">
        <v>28.875</v>
      </c>
      <c r="AE2940" s="125"/>
      <c r="AF2940" s="125"/>
      <c r="AG2940" t="s">
        <v>16</v>
      </c>
      <c r="AH2940" s="126">
        <v>1.20967741E-4</v>
      </c>
      <c r="AI2940" s="126">
        <v>3.0502808579999999E-3</v>
      </c>
      <c r="AJ2940" s="126">
        <v>1.3925776368800823E-6</v>
      </c>
    </row>
    <row r="2941" spans="1:36" x14ac:dyDescent="0.3">
      <c r="A2941">
        <v>13918</v>
      </c>
      <c r="B2941">
        <v>13927</v>
      </c>
      <c r="C2941" t="s">
        <v>1669</v>
      </c>
      <c r="D2941">
        <v>516291754</v>
      </c>
      <c r="E2941" t="s">
        <v>3092</v>
      </c>
      <c r="F2941" t="s">
        <v>1914</v>
      </c>
      <c r="G2941" t="s">
        <v>1915</v>
      </c>
      <c r="H2941" t="s">
        <v>75</v>
      </c>
      <c r="I2941" t="s">
        <v>225</v>
      </c>
      <c r="J2941" t="s">
        <v>52</v>
      </c>
      <c r="K2941" t="s">
        <v>52</v>
      </c>
      <c r="L2941" t="s">
        <v>773</v>
      </c>
      <c r="M2941" t="s">
        <v>303</v>
      </c>
      <c r="N2941" t="s">
        <v>619</v>
      </c>
      <c r="O2941" t="s">
        <v>61</v>
      </c>
      <c r="P2941" t="s">
        <v>290</v>
      </c>
      <c r="Q2941" t="s">
        <v>290</v>
      </c>
      <c r="R2941" t="s">
        <v>290</v>
      </c>
      <c r="S2941" t="s">
        <v>1255</v>
      </c>
      <c r="T2941" s="127">
        <v>5.0140000000000002</v>
      </c>
      <c r="U2941" s="128">
        <v>48304</v>
      </c>
      <c r="V2941" s="126">
        <v>3.5799999999999998E-2</v>
      </c>
      <c r="W2941" s="126">
        <v>3.5799999999999998E-2</v>
      </c>
      <c r="X2941" t="s">
        <v>606</v>
      </c>
      <c r="Z2941" s="125">
        <v>85000</v>
      </c>
      <c r="AA2941" s="125">
        <v>1</v>
      </c>
      <c r="AB2941" s="125">
        <v>101.7</v>
      </c>
      <c r="AC2941" s="125">
        <v>0</v>
      </c>
      <c r="AD2941" s="125">
        <v>86.444999999999993</v>
      </c>
      <c r="AE2941" s="125"/>
      <c r="AF2941" s="125"/>
      <c r="AG2941" t="s">
        <v>16</v>
      </c>
      <c r="AH2941" s="126">
        <v>1.1168882699999999E-4</v>
      </c>
      <c r="AI2941" s="126">
        <v>9.1318278360000005E-3</v>
      </c>
      <c r="AJ2941" s="126">
        <v>4.1690519071895657E-6</v>
      </c>
    </row>
    <row r="2942" spans="1:36" x14ac:dyDescent="0.3">
      <c r="A2942">
        <v>13918</v>
      </c>
      <c r="B2942">
        <v>13927</v>
      </c>
      <c r="C2942" t="s">
        <v>2428</v>
      </c>
      <c r="D2942">
        <v>513609131</v>
      </c>
      <c r="E2942" t="s">
        <v>3092</v>
      </c>
      <c r="F2942" t="s">
        <v>2449</v>
      </c>
      <c r="G2942" t="s">
        <v>2450</v>
      </c>
      <c r="H2942" t="s">
        <v>75</v>
      </c>
      <c r="I2942" t="s">
        <v>224</v>
      </c>
      <c r="J2942" t="s">
        <v>52</v>
      </c>
      <c r="K2942" t="s">
        <v>52</v>
      </c>
      <c r="L2942" t="s">
        <v>773</v>
      </c>
      <c r="M2942" t="s">
        <v>303</v>
      </c>
      <c r="N2942" t="s">
        <v>138</v>
      </c>
      <c r="O2942" t="s">
        <v>61</v>
      </c>
      <c r="P2942" t="s">
        <v>290</v>
      </c>
      <c r="Q2942" t="s">
        <v>290</v>
      </c>
      <c r="R2942" t="s">
        <v>290</v>
      </c>
      <c r="S2942" t="s">
        <v>1255</v>
      </c>
      <c r="T2942" s="127">
        <v>3.0790000000000002</v>
      </c>
      <c r="U2942" s="128">
        <v>47483</v>
      </c>
      <c r="V2942" s="126">
        <v>5.4300000000000001E-2</v>
      </c>
      <c r="W2942" s="126">
        <v>5.16E-2</v>
      </c>
      <c r="X2942" t="s">
        <v>606</v>
      </c>
      <c r="Z2942" s="125">
        <v>56000</v>
      </c>
      <c r="AA2942" s="125">
        <v>1</v>
      </c>
      <c r="AB2942" s="125">
        <v>101</v>
      </c>
      <c r="AC2942" s="125">
        <v>0</v>
      </c>
      <c r="AD2942" s="125">
        <v>56.56</v>
      </c>
      <c r="AE2942" s="125"/>
      <c r="AF2942" s="125"/>
      <c r="AG2942" t="s">
        <v>16</v>
      </c>
      <c r="AH2942" s="126">
        <v>1.4159291999999999E-4</v>
      </c>
      <c r="AI2942" s="126">
        <v>5.9748531710000002E-3</v>
      </c>
      <c r="AJ2942" s="126">
        <v>2.7277641953917733E-6</v>
      </c>
    </row>
    <row r="2943" spans="1:36" x14ac:dyDescent="0.3">
      <c r="A2943">
        <v>13918</v>
      </c>
      <c r="B2943">
        <v>13927</v>
      </c>
      <c r="C2943" t="s">
        <v>1761</v>
      </c>
      <c r="D2943">
        <v>1632</v>
      </c>
      <c r="E2943" t="s">
        <v>2</v>
      </c>
      <c r="F2943" t="s">
        <v>2451</v>
      </c>
      <c r="G2943" t="s">
        <v>2452</v>
      </c>
      <c r="H2943" t="s">
        <v>75</v>
      </c>
      <c r="I2943" t="s">
        <v>224</v>
      </c>
      <c r="J2943" t="s">
        <v>52</v>
      </c>
      <c r="K2943" t="s">
        <v>52</v>
      </c>
      <c r="L2943" t="s">
        <v>773</v>
      </c>
      <c r="M2943" t="s">
        <v>303</v>
      </c>
      <c r="N2943" t="s">
        <v>620</v>
      </c>
      <c r="O2943" t="s">
        <v>61</v>
      </c>
      <c r="P2943" t="s">
        <v>1505</v>
      </c>
      <c r="Q2943" t="s">
        <v>69</v>
      </c>
      <c r="R2943" t="s">
        <v>56</v>
      </c>
      <c r="S2943" t="s">
        <v>1255</v>
      </c>
      <c r="T2943" s="127">
        <v>2.7440000000000002</v>
      </c>
      <c r="U2943" s="128">
        <v>47300</v>
      </c>
      <c r="V2943" s="126">
        <v>7.3999999999999996E-2</v>
      </c>
      <c r="W2943" s="126">
        <v>7.8100000000000003E-2</v>
      </c>
      <c r="X2943" t="s">
        <v>606</v>
      </c>
      <c r="Z2943" s="125">
        <v>50000</v>
      </c>
      <c r="AA2943" s="125">
        <v>1</v>
      </c>
      <c r="AB2943" s="125">
        <v>99.31</v>
      </c>
      <c r="AC2943" s="125">
        <v>0</v>
      </c>
      <c r="AD2943" s="125">
        <v>49.655000000000001</v>
      </c>
      <c r="AE2943" s="125"/>
      <c r="AF2943" s="125"/>
      <c r="AG2943" t="s">
        <v>16</v>
      </c>
      <c r="AH2943" s="126">
        <v>1.5151515100000001E-4</v>
      </c>
      <c r="AI2943" s="126">
        <v>5.2454267010000003E-3</v>
      </c>
      <c r="AJ2943" s="126">
        <v>2.3947512574642592E-6</v>
      </c>
    </row>
    <row r="2944" spans="1:36" x14ac:dyDescent="0.3">
      <c r="A2944">
        <v>13918</v>
      </c>
      <c r="B2944">
        <v>13927</v>
      </c>
      <c r="C2944" t="s">
        <v>1550</v>
      </c>
      <c r="D2944">
        <v>520029935</v>
      </c>
      <c r="E2944" t="s">
        <v>3092</v>
      </c>
      <c r="F2944" t="s">
        <v>2495</v>
      </c>
      <c r="G2944" t="s">
        <v>2496</v>
      </c>
      <c r="H2944" t="s">
        <v>75</v>
      </c>
      <c r="I2944" t="s">
        <v>225</v>
      </c>
      <c r="J2944" t="s">
        <v>52</v>
      </c>
      <c r="K2944" t="s">
        <v>52</v>
      </c>
      <c r="L2944" t="s">
        <v>773</v>
      </c>
      <c r="M2944" t="s">
        <v>303</v>
      </c>
      <c r="N2944" t="s">
        <v>251</v>
      </c>
      <c r="O2944" t="s">
        <v>61</v>
      </c>
      <c r="P2944" t="s">
        <v>1358</v>
      </c>
      <c r="Q2944" t="s">
        <v>64</v>
      </c>
      <c r="R2944" t="s">
        <v>56</v>
      </c>
      <c r="S2944" t="s">
        <v>1255</v>
      </c>
      <c r="T2944" s="127">
        <v>5.2359999999999998</v>
      </c>
      <c r="U2944" s="128">
        <v>50075</v>
      </c>
      <c r="V2944" s="126">
        <v>2.5000000000000001E-2</v>
      </c>
      <c r="W2944" s="126">
        <v>2.58E-2</v>
      </c>
      <c r="X2944" t="s">
        <v>606</v>
      </c>
      <c r="Z2944" s="125">
        <v>36000</v>
      </c>
      <c r="AA2944" s="125">
        <v>1</v>
      </c>
      <c r="AB2944" s="125">
        <v>101.95</v>
      </c>
      <c r="AC2944" s="125">
        <v>0</v>
      </c>
      <c r="AD2944" s="125">
        <v>36.701999999999998</v>
      </c>
      <c r="AE2944" s="125"/>
      <c r="AF2944" s="125"/>
      <c r="AG2944" t="s">
        <v>16</v>
      </c>
      <c r="AH2944" s="126">
        <v>3.5620499201507098E-5</v>
      </c>
      <c r="AI2944" s="126">
        <v>3.8771050399999999E-3</v>
      </c>
      <c r="AJ2944" s="126">
        <v>1.7700566035938624E-6</v>
      </c>
    </row>
    <row r="2945" spans="1:36" x14ac:dyDescent="0.3">
      <c r="A2945">
        <v>13918</v>
      </c>
      <c r="B2945">
        <v>13927</v>
      </c>
      <c r="C2945" t="s">
        <v>1550</v>
      </c>
      <c r="D2945">
        <v>520029935</v>
      </c>
      <c r="E2945" t="s">
        <v>3092</v>
      </c>
      <c r="F2945" t="s">
        <v>1916</v>
      </c>
      <c r="G2945" t="s">
        <v>1917</v>
      </c>
      <c r="H2945" t="s">
        <v>75</v>
      </c>
      <c r="I2945" t="s">
        <v>225</v>
      </c>
      <c r="J2945" t="s">
        <v>52</v>
      </c>
      <c r="K2945" t="s">
        <v>52</v>
      </c>
      <c r="L2945" t="s">
        <v>773</v>
      </c>
      <c r="M2945" t="s">
        <v>303</v>
      </c>
      <c r="N2945" t="s">
        <v>251</v>
      </c>
      <c r="O2945" t="s">
        <v>61</v>
      </c>
      <c r="P2945" t="s">
        <v>1254</v>
      </c>
      <c r="Q2945" t="s">
        <v>64</v>
      </c>
      <c r="R2945" t="s">
        <v>56</v>
      </c>
      <c r="S2945" t="s">
        <v>1255</v>
      </c>
      <c r="T2945" s="127">
        <v>4.7060000000000004</v>
      </c>
      <c r="U2945" s="128">
        <v>49694</v>
      </c>
      <c r="V2945" s="126">
        <v>2.2200000000000001E-2</v>
      </c>
      <c r="W2945" s="126">
        <v>2.3099999999999999E-2</v>
      </c>
      <c r="X2945" t="s">
        <v>606</v>
      </c>
      <c r="Z2945" s="125">
        <v>86000</v>
      </c>
      <c r="AA2945" s="125">
        <v>1</v>
      </c>
      <c r="AB2945" s="125">
        <v>101.81</v>
      </c>
      <c r="AC2945" s="125">
        <v>0</v>
      </c>
      <c r="AD2945" s="125">
        <v>87.556600000000003</v>
      </c>
      <c r="AE2945" s="125"/>
      <c r="AF2945" s="125"/>
      <c r="AG2945" t="s">
        <v>16</v>
      </c>
      <c r="AH2945" s="126">
        <v>3.5232602775755502E-5</v>
      </c>
      <c r="AI2945" s="126">
        <v>9.2492544059999994E-3</v>
      </c>
      <c r="AJ2945" s="126">
        <v>4.2226619262772165E-6</v>
      </c>
    </row>
    <row r="2946" spans="1:36" x14ac:dyDescent="0.3">
      <c r="A2946">
        <v>13918</v>
      </c>
      <c r="B2946">
        <v>13927</v>
      </c>
      <c r="C2946" t="s">
        <v>1865</v>
      </c>
      <c r="D2946">
        <v>2468</v>
      </c>
      <c r="E2946" t="s">
        <v>2</v>
      </c>
      <c r="F2946" t="s">
        <v>1918</v>
      </c>
      <c r="G2946" t="s">
        <v>1919</v>
      </c>
      <c r="H2946" t="s">
        <v>75</v>
      </c>
      <c r="I2946" t="s">
        <v>224</v>
      </c>
      <c r="J2946" t="s">
        <v>52</v>
      </c>
      <c r="K2946" t="s">
        <v>52</v>
      </c>
      <c r="L2946" t="s">
        <v>773</v>
      </c>
      <c r="M2946" t="s">
        <v>303</v>
      </c>
      <c r="N2946" t="s">
        <v>620</v>
      </c>
      <c r="O2946" t="s">
        <v>61</v>
      </c>
      <c r="P2946" t="s">
        <v>1505</v>
      </c>
      <c r="Q2946" t="s">
        <v>69</v>
      </c>
      <c r="R2946" t="s">
        <v>56</v>
      </c>
      <c r="S2946" t="s">
        <v>1255</v>
      </c>
      <c r="T2946" s="127">
        <v>3.9889999999999999</v>
      </c>
      <c r="U2946" s="128">
        <v>47848</v>
      </c>
      <c r="V2946" s="126">
        <v>6.3E-2</v>
      </c>
      <c r="W2946" s="126">
        <v>6.5500000000000003E-2</v>
      </c>
      <c r="X2946" t="s">
        <v>606</v>
      </c>
      <c r="Z2946" s="125">
        <v>149000</v>
      </c>
      <c r="AA2946" s="125">
        <v>1</v>
      </c>
      <c r="AB2946" s="125">
        <v>99.4</v>
      </c>
      <c r="AC2946" s="125">
        <v>0</v>
      </c>
      <c r="AD2946" s="125">
        <v>148.10599999999999</v>
      </c>
      <c r="AE2946" s="125"/>
      <c r="AF2946" s="125"/>
      <c r="AG2946" t="s">
        <v>16</v>
      </c>
      <c r="AH2946" s="126">
        <v>3.3111111100000003E-4</v>
      </c>
      <c r="AI2946" s="126">
        <v>1.5645537550000001E-2</v>
      </c>
      <c r="AJ2946" s="126">
        <v>7.1428260948142498E-6</v>
      </c>
    </row>
    <row r="2947" spans="1:36" x14ac:dyDescent="0.3">
      <c r="A2947">
        <v>13918</v>
      </c>
      <c r="B2947">
        <v>13927</v>
      </c>
      <c r="C2947" t="s">
        <v>2455</v>
      </c>
      <c r="D2947">
        <v>2530</v>
      </c>
      <c r="E2947" t="s">
        <v>2</v>
      </c>
      <c r="F2947" t="s">
        <v>2456</v>
      </c>
      <c r="G2947" t="s">
        <v>2457</v>
      </c>
      <c r="H2947" t="s">
        <v>75</v>
      </c>
      <c r="I2947" t="s">
        <v>224</v>
      </c>
      <c r="J2947" t="s">
        <v>52</v>
      </c>
      <c r="K2947" t="s">
        <v>52</v>
      </c>
      <c r="L2947" t="s">
        <v>773</v>
      </c>
      <c r="M2947" t="s">
        <v>303</v>
      </c>
      <c r="N2947" t="s">
        <v>260</v>
      </c>
      <c r="O2947" t="s">
        <v>61</v>
      </c>
      <c r="P2947" t="s">
        <v>1631</v>
      </c>
      <c r="Q2947" t="s">
        <v>69</v>
      </c>
      <c r="R2947" t="s">
        <v>56</v>
      </c>
      <c r="S2947" t="s">
        <v>1255</v>
      </c>
      <c r="T2947" s="127">
        <v>3.66</v>
      </c>
      <c r="U2947" s="128">
        <v>47832</v>
      </c>
      <c r="V2947" s="126">
        <v>6.2300000000000001E-2</v>
      </c>
      <c r="W2947" s="126">
        <v>5.8999999999999997E-2</v>
      </c>
      <c r="X2947" t="s">
        <v>606</v>
      </c>
      <c r="Z2947" s="125">
        <v>80000</v>
      </c>
      <c r="AA2947" s="125">
        <v>1</v>
      </c>
      <c r="AB2947" s="125">
        <v>101.73</v>
      </c>
      <c r="AC2947" s="125">
        <v>0</v>
      </c>
      <c r="AD2947" s="125">
        <v>81.384</v>
      </c>
      <c r="AE2947" s="125"/>
      <c r="AF2947" s="125"/>
      <c r="AG2947" t="s">
        <v>16</v>
      </c>
      <c r="AH2947" s="126">
        <v>1.4545454500000001E-4</v>
      </c>
      <c r="AI2947" s="126">
        <v>8.5971967909999995E-3</v>
      </c>
      <c r="AJ2947" s="126">
        <v>3.9249710268345844E-6</v>
      </c>
    </row>
    <row r="2948" spans="1:36" x14ac:dyDescent="0.3">
      <c r="A2948">
        <v>13918</v>
      </c>
      <c r="B2948">
        <v>13927</v>
      </c>
      <c r="C2948" t="s">
        <v>2346</v>
      </c>
      <c r="D2948">
        <v>514902147</v>
      </c>
      <c r="E2948" t="s">
        <v>3092</v>
      </c>
      <c r="F2948" t="s">
        <v>2458</v>
      </c>
      <c r="G2948" t="s">
        <v>2459</v>
      </c>
      <c r="H2948" t="s">
        <v>75</v>
      </c>
      <c r="I2948" t="s">
        <v>224</v>
      </c>
      <c r="J2948" t="s">
        <v>52</v>
      </c>
      <c r="K2948" t="s">
        <v>52</v>
      </c>
      <c r="L2948" t="s">
        <v>773</v>
      </c>
      <c r="M2948" t="s">
        <v>303</v>
      </c>
      <c r="N2948" t="s">
        <v>615</v>
      </c>
      <c r="O2948" t="s">
        <v>61</v>
      </c>
      <c r="P2948" t="s">
        <v>290</v>
      </c>
      <c r="Q2948" t="s">
        <v>290</v>
      </c>
      <c r="R2948" t="s">
        <v>290</v>
      </c>
      <c r="S2948" t="s">
        <v>1255</v>
      </c>
      <c r="T2948" s="127">
        <v>4.0890000000000004</v>
      </c>
      <c r="U2948" s="128">
        <v>48579</v>
      </c>
      <c r="V2948" s="126">
        <v>6.3200000000000006E-2</v>
      </c>
      <c r="W2948" s="126">
        <v>6.0199999999999997E-2</v>
      </c>
      <c r="X2948" t="s">
        <v>606</v>
      </c>
      <c r="Z2948" s="125">
        <v>60000</v>
      </c>
      <c r="AA2948" s="125">
        <v>1</v>
      </c>
      <c r="AB2948" s="125">
        <v>101.52</v>
      </c>
      <c r="AC2948" s="125">
        <v>0</v>
      </c>
      <c r="AD2948" s="125">
        <v>60.911999999999999</v>
      </c>
      <c r="AE2948" s="125"/>
      <c r="AF2948" s="125"/>
      <c r="AG2948" t="s">
        <v>16</v>
      </c>
      <c r="AH2948" s="126">
        <v>1.7291066200000001E-4</v>
      </c>
      <c r="AI2948" s="126">
        <v>6.4345872769999996E-3</v>
      </c>
      <c r="AJ2948" s="126">
        <v>2.9376515677104612E-6</v>
      </c>
    </row>
    <row r="2949" spans="1:36" x14ac:dyDescent="0.3">
      <c r="A2949">
        <v>13918</v>
      </c>
      <c r="B2949">
        <v>13927</v>
      </c>
      <c r="C2949" t="s">
        <v>1739</v>
      </c>
      <c r="D2949">
        <v>515361442</v>
      </c>
      <c r="E2949" t="s">
        <v>3092</v>
      </c>
      <c r="F2949" t="s">
        <v>2480</v>
      </c>
      <c r="G2949" t="s">
        <v>2481</v>
      </c>
      <c r="H2949" t="s">
        <v>75</v>
      </c>
      <c r="I2949" t="s">
        <v>224</v>
      </c>
      <c r="J2949" t="s">
        <v>52</v>
      </c>
      <c r="K2949" t="s">
        <v>52</v>
      </c>
      <c r="L2949" t="s">
        <v>773</v>
      </c>
      <c r="M2949" t="s">
        <v>303</v>
      </c>
      <c r="N2949" t="s">
        <v>138</v>
      </c>
      <c r="O2949" t="s">
        <v>61</v>
      </c>
      <c r="P2949" t="s">
        <v>290</v>
      </c>
      <c r="Q2949" t="s">
        <v>290</v>
      </c>
      <c r="R2949" t="s">
        <v>290</v>
      </c>
      <c r="S2949" t="s">
        <v>1255</v>
      </c>
      <c r="T2949" s="127">
        <v>4.04</v>
      </c>
      <c r="U2949" s="128">
        <v>48669</v>
      </c>
      <c r="V2949" s="126">
        <v>6.5000000000000002E-2</v>
      </c>
      <c r="W2949" s="126">
        <v>8.5699999999999998E-2</v>
      </c>
      <c r="X2949" t="s">
        <v>606</v>
      </c>
      <c r="Z2949" s="125">
        <v>32000</v>
      </c>
      <c r="AA2949" s="125">
        <v>1</v>
      </c>
      <c r="AB2949" s="125">
        <v>94.91</v>
      </c>
      <c r="AC2949" s="125">
        <v>0</v>
      </c>
      <c r="AD2949" s="125">
        <v>30.371200000000002</v>
      </c>
      <c r="AE2949" s="125"/>
      <c r="AF2949" s="125"/>
      <c r="AG2949" t="s">
        <v>16</v>
      </c>
      <c r="AH2949" s="126">
        <v>3.6795989200000002E-4</v>
      </c>
      <c r="AI2949" s="126">
        <v>3.2083355839999999E-3</v>
      </c>
      <c r="AJ2949" s="126">
        <v>1.4647360666740211E-6</v>
      </c>
    </row>
    <row r="2950" spans="1:36" x14ac:dyDescent="0.3">
      <c r="A2950">
        <v>13918</v>
      </c>
      <c r="B2950">
        <v>13927</v>
      </c>
      <c r="C2950" t="s">
        <v>1920</v>
      </c>
      <c r="D2950">
        <v>2533</v>
      </c>
      <c r="E2950" t="s">
        <v>2</v>
      </c>
      <c r="F2950" t="s">
        <v>1921</v>
      </c>
      <c r="G2950" t="s">
        <v>1922</v>
      </c>
      <c r="H2950" t="s">
        <v>75</v>
      </c>
      <c r="I2950" t="s">
        <v>224</v>
      </c>
      <c r="J2950" t="s">
        <v>52</v>
      </c>
      <c r="K2950" t="s">
        <v>52</v>
      </c>
      <c r="L2950" t="s">
        <v>773</v>
      </c>
      <c r="M2950" t="s">
        <v>303</v>
      </c>
      <c r="N2950" t="s">
        <v>138</v>
      </c>
      <c r="O2950" t="s">
        <v>61</v>
      </c>
      <c r="P2950" t="s">
        <v>290</v>
      </c>
      <c r="Q2950" t="s">
        <v>290</v>
      </c>
      <c r="R2950" t="s">
        <v>290</v>
      </c>
      <c r="S2950" t="s">
        <v>1255</v>
      </c>
      <c r="T2950" s="127">
        <v>3.274</v>
      </c>
      <c r="U2950" s="128">
        <v>47938</v>
      </c>
      <c r="V2950" s="126">
        <v>7.7499999999999999E-2</v>
      </c>
      <c r="W2950" s="126">
        <v>8.4000000000000005E-2</v>
      </c>
      <c r="X2950" t="s">
        <v>606</v>
      </c>
      <c r="Z2950" s="125">
        <v>15000</v>
      </c>
      <c r="AA2950" s="125">
        <v>1</v>
      </c>
      <c r="AB2950" s="125">
        <v>101</v>
      </c>
      <c r="AC2950" s="125">
        <v>0</v>
      </c>
      <c r="AD2950" s="125">
        <v>15.15</v>
      </c>
      <c r="AE2950" s="125"/>
      <c r="AF2950" s="125"/>
      <c r="AG2950" t="s">
        <v>16</v>
      </c>
      <c r="AH2950" s="126">
        <v>6.0631783180743297E-5</v>
      </c>
      <c r="AI2950" s="126">
        <v>1.6004070989999999E-3</v>
      </c>
      <c r="AJ2950" s="126">
        <v>7.3065112376565361E-7</v>
      </c>
    </row>
    <row r="2951" spans="1:36" x14ac:dyDescent="0.3">
      <c r="A2951">
        <v>13918</v>
      </c>
      <c r="B2951">
        <v>13927</v>
      </c>
      <c r="C2951" t="s">
        <v>2460</v>
      </c>
      <c r="D2951">
        <v>513708248</v>
      </c>
      <c r="E2951" t="s">
        <v>3092</v>
      </c>
      <c r="F2951" t="s">
        <v>2461</v>
      </c>
      <c r="G2951" t="s">
        <v>2462</v>
      </c>
      <c r="H2951" t="s">
        <v>75</v>
      </c>
      <c r="I2951" t="s">
        <v>224</v>
      </c>
      <c r="J2951" t="s">
        <v>52</v>
      </c>
      <c r="K2951" t="s">
        <v>52</v>
      </c>
      <c r="L2951" t="s">
        <v>773</v>
      </c>
      <c r="M2951" t="s">
        <v>303</v>
      </c>
      <c r="N2951" t="s">
        <v>138</v>
      </c>
      <c r="O2951" t="s">
        <v>61</v>
      </c>
      <c r="P2951" t="s">
        <v>290</v>
      </c>
      <c r="Q2951" t="s">
        <v>290</v>
      </c>
      <c r="R2951" t="s">
        <v>290</v>
      </c>
      <c r="S2951" t="s">
        <v>1255</v>
      </c>
      <c r="T2951" s="127">
        <v>3.641</v>
      </c>
      <c r="U2951" s="128">
        <v>47848</v>
      </c>
      <c r="V2951" s="126">
        <v>4.9200000000000001E-2</v>
      </c>
      <c r="W2951" s="126">
        <v>4.4400000000000002E-2</v>
      </c>
      <c r="X2951" t="s">
        <v>606</v>
      </c>
      <c r="Z2951" s="125">
        <v>30000</v>
      </c>
      <c r="AA2951" s="125">
        <v>1</v>
      </c>
      <c r="AB2951" s="125">
        <v>101.87</v>
      </c>
      <c r="AC2951" s="125">
        <v>0</v>
      </c>
      <c r="AD2951" s="125">
        <v>30.561</v>
      </c>
      <c r="AE2951" s="125"/>
      <c r="AF2951" s="125"/>
      <c r="AG2951" t="s">
        <v>16</v>
      </c>
      <c r="AH2951" s="126">
        <v>9.5298602287166505E-5</v>
      </c>
      <c r="AI2951" s="126">
        <v>3.2283855690000002E-3</v>
      </c>
      <c r="AJ2951" s="126">
        <v>1.4738897025347947E-6</v>
      </c>
    </row>
    <row r="2952" spans="1:36" x14ac:dyDescent="0.3">
      <c r="A2952">
        <v>13918</v>
      </c>
      <c r="B2952">
        <v>13927</v>
      </c>
      <c r="C2952" t="s">
        <v>2354</v>
      </c>
      <c r="D2952">
        <v>2532</v>
      </c>
      <c r="E2952" t="s">
        <v>2</v>
      </c>
      <c r="F2952" t="s">
        <v>2355</v>
      </c>
      <c r="G2952" t="s">
        <v>2356</v>
      </c>
      <c r="H2952" t="s">
        <v>75</v>
      </c>
      <c r="I2952" t="s">
        <v>224</v>
      </c>
      <c r="J2952" t="s">
        <v>52</v>
      </c>
      <c r="K2952" t="s">
        <v>52</v>
      </c>
      <c r="L2952" t="s">
        <v>773</v>
      </c>
      <c r="M2952" t="s">
        <v>303</v>
      </c>
      <c r="N2952" t="s">
        <v>620</v>
      </c>
      <c r="O2952" t="s">
        <v>61</v>
      </c>
      <c r="P2952" t="s">
        <v>1435</v>
      </c>
      <c r="Q2952" t="s">
        <v>69</v>
      </c>
      <c r="R2952" t="s">
        <v>56</v>
      </c>
      <c r="S2952" t="s">
        <v>1255</v>
      </c>
      <c r="T2952" s="127">
        <v>3.2730000000000001</v>
      </c>
      <c r="U2952" s="128">
        <v>47695</v>
      </c>
      <c r="V2952" s="126">
        <v>7.4999999999999997E-2</v>
      </c>
      <c r="W2952" s="126">
        <v>7.5300000000000006E-2</v>
      </c>
      <c r="X2952" t="s">
        <v>606</v>
      </c>
      <c r="Z2952" s="125">
        <v>148000</v>
      </c>
      <c r="AA2952" s="125">
        <v>1</v>
      </c>
      <c r="AB2952" s="125">
        <v>102.64</v>
      </c>
      <c r="AC2952" s="125">
        <v>0</v>
      </c>
      <c r="AD2952" s="125">
        <v>151.90719999999999</v>
      </c>
      <c r="AE2952" s="125"/>
      <c r="AF2952" s="125"/>
      <c r="AG2952" t="s">
        <v>16</v>
      </c>
      <c r="AH2952" s="126">
        <v>3.5922329999999998E-4</v>
      </c>
      <c r="AI2952" s="126">
        <v>1.6047086557999999E-2</v>
      </c>
      <c r="AJ2952" s="126">
        <v>7.3261495965738538E-6</v>
      </c>
    </row>
    <row r="2953" spans="1:36" x14ac:dyDescent="0.3">
      <c r="A2953">
        <v>13918</v>
      </c>
      <c r="B2953">
        <v>13927</v>
      </c>
      <c r="C2953" t="s">
        <v>1265</v>
      </c>
      <c r="D2953">
        <v>520018078</v>
      </c>
      <c r="E2953" t="s">
        <v>3092</v>
      </c>
      <c r="F2953" t="s">
        <v>2357</v>
      </c>
      <c r="G2953" t="s">
        <v>2358</v>
      </c>
      <c r="H2953" t="s">
        <v>75</v>
      </c>
      <c r="I2953" t="s">
        <v>224</v>
      </c>
      <c r="J2953" t="s">
        <v>52</v>
      </c>
      <c r="K2953" t="s">
        <v>52</v>
      </c>
      <c r="L2953" t="s">
        <v>773</v>
      </c>
      <c r="M2953" t="s">
        <v>303</v>
      </c>
      <c r="N2953" t="s">
        <v>251</v>
      </c>
      <c r="O2953" t="s">
        <v>61</v>
      </c>
      <c r="P2953" t="s">
        <v>1517</v>
      </c>
      <c r="Q2953" t="s">
        <v>69</v>
      </c>
      <c r="R2953" t="s">
        <v>56</v>
      </c>
      <c r="S2953" t="s">
        <v>1255</v>
      </c>
      <c r="T2953" s="127">
        <v>5.1230000000000002</v>
      </c>
      <c r="U2953" s="128">
        <v>50130</v>
      </c>
      <c r="V2953" s="126">
        <v>4.6899999999999997E-2</v>
      </c>
      <c r="W2953" s="126">
        <v>4.1700000000000001E-2</v>
      </c>
      <c r="X2953" t="s">
        <v>606</v>
      </c>
      <c r="Z2953" s="125">
        <v>70000</v>
      </c>
      <c r="AA2953" s="125">
        <v>1</v>
      </c>
      <c r="AB2953" s="125">
        <v>103.9</v>
      </c>
      <c r="AC2953" s="125">
        <v>0</v>
      </c>
      <c r="AD2953" s="125">
        <v>72.73</v>
      </c>
      <c r="AE2953" s="125"/>
      <c r="AF2953" s="125"/>
      <c r="AG2953" t="s">
        <v>16</v>
      </c>
      <c r="AH2953" s="126">
        <v>6.0561386751937101E-5</v>
      </c>
      <c r="AI2953" s="126">
        <v>7.6830104519999996E-3</v>
      </c>
      <c r="AJ2953" s="126">
        <v>3.5076076720446196E-6</v>
      </c>
    </row>
    <row r="2954" spans="1:36" x14ac:dyDescent="0.3">
      <c r="A2954">
        <v>13918</v>
      </c>
      <c r="B2954">
        <v>13927</v>
      </c>
      <c r="C2954" t="s">
        <v>1538</v>
      </c>
      <c r="D2954">
        <v>513141879</v>
      </c>
      <c r="E2954" t="s">
        <v>3092</v>
      </c>
      <c r="F2954" t="s">
        <v>1923</v>
      </c>
      <c r="G2954" t="s">
        <v>1924</v>
      </c>
      <c r="H2954" t="s">
        <v>75</v>
      </c>
      <c r="I2954" t="s">
        <v>225</v>
      </c>
      <c r="J2954" t="s">
        <v>52</v>
      </c>
      <c r="K2954" t="s">
        <v>52</v>
      </c>
      <c r="L2954" t="s">
        <v>773</v>
      </c>
      <c r="M2954" t="s">
        <v>303</v>
      </c>
      <c r="N2954" t="s">
        <v>251</v>
      </c>
      <c r="O2954" t="s">
        <v>61</v>
      </c>
      <c r="P2954" t="s">
        <v>1254</v>
      </c>
      <c r="Q2954" t="s">
        <v>64</v>
      </c>
      <c r="R2954" t="s">
        <v>56</v>
      </c>
      <c r="S2954" t="s">
        <v>1255</v>
      </c>
      <c r="T2954" s="127">
        <v>3.1389999999999998</v>
      </c>
      <c r="U2954" s="128">
        <v>47384</v>
      </c>
      <c r="V2954" s="126">
        <v>2.1399999999999999E-2</v>
      </c>
      <c r="W2954" s="126">
        <v>2.1000000000000001E-2</v>
      </c>
      <c r="X2954" t="s">
        <v>606</v>
      </c>
      <c r="Z2954" s="125">
        <v>104000</v>
      </c>
      <c r="AA2954" s="125">
        <v>1</v>
      </c>
      <c r="AB2954" s="125">
        <v>101.96</v>
      </c>
      <c r="AC2954" s="125">
        <v>0</v>
      </c>
      <c r="AD2954" s="125">
        <v>106.0384</v>
      </c>
      <c r="AE2954" s="125"/>
      <c r="AF2954" s="125"/>
      <c r="AG2954" t="s">
        <v>16</v>
      </c>
      <c r="AH2954" s="126">
        <v>5.6973439420799299E-5</v>
      </c>
      <c r="AI2954" s="126">
        <v>1.1201624303E-2</v>
      </c>
      <c r="AJ2954" s="126">
        <v>5.1139984239149755E-6</v>
      </c>
    </row>
    <row r="2955" spans="1:36" x14ac:dyDescent="0.3">
      <c r="A2955">
        <v>13918</v>
      </c>
      <c r="B2955">
        <v>13927</v>
      </c>
      <c r="C2955" t="s">
        <v>1925</v>
      </c>
      <c r="D2955">
        <v>520044322</v>
      </c>
      <c r="E2955" t="s">
        <v>3092</v>
      </c>
      <c r="F2955" t="s">
        <v>1926</v>
      </c>
      <c r="G2955" t="s">
        <v>1927</v>
      </c>
      <c r="H2955" t="s">
        <v>75</v>
      </c>
      <c r="I2955" t="s">
        <v>224</v>
      </c>
      <c r="J2955" t="s">
        <v>52</v>
      </c>
      <c r="K2955" t="s">
        <v>52</v>
      </c>
      <c r="L2955" t="s">
        <v>773</v>
      </c>
      <c r="M2955" t="s">
        <v>303</v>
      </c>
      <c r="N2955" t="s">
        <v>260</v>
      </c>
      <c r="O2955" t="s">
        <v>61</v>
      </c>
      <c r="P2955" t="s">
        <v>1435</v>
      </c>
      <c r="Q2955" t="s">
        <v>69</v>
      </c>
      <c r="R2955" t="s">
        <v>56</v>
      </c>
      <c r="S2955" t="s">
        <v>1255</v>
      </c>
      <c r="T2955" s="127">
        <v>5.7910000000000004</v>
      </c>
      <c r="U2955" s="128">
        <v>49948</v>
      </c>
      <c r="V2955" s="126">
        <v>5.0799999999999998E-2</v>
      </c>
      <c r="W2955" s="126">
        <v>4.6300000000000001E-2</v>
      </c>
      <c r="X2955" t="s">
        <v>606</v>
      </c>
      <c r="Z2955" s="125">
        <v>70000</v>
      </c>
      <c r="AA2955" s="125">
        <v>1</v>
      </c>
      <c r="AB2955" s="125">
        <v>104.14</v>
      </c>
      <c r="AC2955" s="125">
        <v>0</v>
      </c>
      <c r="AD2955" s="125">
        <v>72.897999999999996</v>
      </c>
      <c r="AE2955" s="125"/>
      <c r="AF2955" s="125"/>
      <c r="AG2955" t="s">
        <v>16</v>
      </c>
      <c r="AH2955" s="126">
        <v>6.8556944867484301E-5</v>
      </c>
      <c r="AI2955" s="126">
        <v>7.7007575409999999E-3</v>
      </c>
      <c r="AJ2955" s="126">
        <v>3.5157099419319213E-6</v>
      </c>
    </row>
    <row r="2956" spans="1:36" x14ac:dyDescent="0.3">
      <c r="A2956">
        <v>13918</v>
      </c>
      <c r="B2956">
        <v>13927</v>
      </c>
      <c r="C2956" t="s">
        <v>1660</v>
      </c>
      <c r="D2956">
        <v>520036120</v>
      </c>
      <c r="E2956" t="s">
        <v>3092</v>
      </c>
      <c r="F2956" t="s">
        <v>2290</v>
      </c>
      <c r="G2956" t="s">
        <v>2291</v>
      </c>
      <c r="H2956" t="s">
        <v>75</v>
      </c>
      <c r="I2956" t="s">
        <v>224</v>
      </c>
      <c r="J2956" t="s">
        <v>52</v>
      </c>
      <c r="K2956" t="s">
        <v>52</v>
      </c>
      <c r="L2956" t="s">
        <v>773</v>
      </c>
      <c r="M2956" t="s">
        <v>303</v>
      </c>
      <c r="N2956" t="s">
        <v>262</v>
      </c>
      <c r="O2956" t="s">
        <v>61</v>
      </c>
      <c r="P2956" t="s">
        <v>1358</v>
      </c>
      <c r="Q2956" t="s">
        <v>64</v>
      </c>
      <c r="R2956" t="s">
        <v>56</v>
      </c>
      <c r="S2956" t="s">
        <v>1255</v>
      </c>
      <c r="T2956" s="127">
        <v>5.8310000000000004</v>
      </c>
      <c r="U2956" s="128">
        <v>49064</v>
      </c>
      <c r="V2956" s="126">
        <v>4.5400000000000003E-2</v>
      </c>
      <c r="W2956" s="126">
        <v>4.1300000000000003E-2</v>
      </c>
      <c r="X2956" t="s">
        <v>606</v>
      </c>
      <c r="Z2956" s="125">
        <v>36000</v>
      </c>
      <c r="AA2956" s="125">
        <v>1</v>
      </c>
      <c r="AB2956" s="125">
        <v>103.56</v>
      </c>
      <c r="AC2956" s="125">
        <v>0</v>
      </c>
      <c r="AD2956" s="125">
        <v>37.281599999999997</v>
      </c>
      <c r="AE2956" s="125"/>
      <c r="AF2956" s="125"/>
      <c r="AG2956" t="s">
        <v>16</v>
      </c>
      <c r="AH2956" s="126">
        <v>5.9522530104346301E-5</v>
      </c>
      <c r="AI2956" s="126">
        <v>3.9383324959999999E-3</v>
      </c>
      <c r="AJ2956" s="126">
        <v>1.7980094347050553E-6</v>
      </c>
    </row>
    <row r="2957" spans="1:36" x14ac:dyDescent="0.3">
      <c r="A2957">
        <v>13918</v>
      </c>
      <c r="B2957">
        <v>13927</v>
      </c>
      <c r="C2957" t="s">
        <v>1618</v>
      </c>
      <c r="D2957">
        <v>520000472</v>
      </c>
      <c r="E2957" t="s">
        <v>3092</v>
      </c>
      <c r="F2957" t="s">
        <v>1928</v>
      </c>
      <c r="G2957" t="s">
        <v>1929</v>
      </c>
      <c r="H2957" t="s">
        <v>75</v>
      </c>
      <c r="I2957" t="s">
        <v>225</v>
      </c>
      <c r="J2957" t="s">
        <v>52</v>
      </c>
      <c r="K2957" t="s">
        <v>52</v>
      </c>
      <c r="L2957" t="s">
        <v>773</v>
      </c>
      <c r="M2957" t="s">
        <v>303</v>
      </c>
      <c r="N2957" t="s">
        <v>154</v>
      </c>
      <c r="O2957" t="s">
        <v>61</v>
      </c>
      <c r="P2957" t="s">
        <v>1254</v>
      </c>
      <c r="Q2957" t="s">
        <v>64</v>
      </c>
      <c r="R2957" t="s">
        <v>56</v>
      </c>
      <c r="S2957" t="s">
        <v>1255</v>
      </c>
      <c r="T2957" s="127">
        <v>7.883</v>
      </c>
      <c r="U2957" s="128">
        <v>49422</v>
      </c>
      <c r="V2957" s="126">
        <v>2.6800000000000001E-2</v>
      </c>
      <c r="W2957" s="126">
        <v>2.46E-2</v>
      </c>
      <c r="X2957" t="s">
        <v>606</v>
      </c>
      <c r="Z2957" s="125">
        <v>74000</v>
      </c>
      <c r="AA2957" s="125">
        <v>1</v>
      </c>
      <c r="AB2957" s="125">
        <v>103.2</v>
      </c>
      <c r="AC2957" s="125">
        <v>0</v>
      </c>
      <c r="AD2957" s="125">
        <v>76.367999999999995</v>
      </c>
      <c r="AE2957" s="125"/>
      <c r="AF2957" s="125"/>
      <c r="AG2957" t="s">
        <v>16</v>
      </c>
      <c r="AH2957" s="126">
        <v>9.2499999999999999E-5</v>
      </c>
      <c r="AI2957" s="126">
        <v>8.0673194309999995E-3</v>
      </c>
      <c r="AJ2957" s="126">
        <v>3.6830603973422726E-6</v>
      </c>
    </row>
    <row r="2958" spans="1:36" x14ac:dyDescent="0.3">
      <c r="A2958">
        <v>13918</v>
      </c>
      <c r="B2958">
        <v>13927</v>
      </c>
      <c r="C2958" t="s">
        <v>1618</v>
      </c>
      <c r="D2958">
        <v>520000472</v>
      </c>
      <c r="E2958" t="s">
        <v>3092</v>
      </c>
      <c r="F2958" t="s">
        <v>1930</v>
      </c>
      <c r="G2958" t="s">
        <v>1931</v>
      </c>
      <c r="H2958" t="s">
        <v>75</v>
      </c>
      <c r="I2958" t="s">
        <v>225</v>
      </c>
      <c r="J2958" t="s">
        <v>52</v>
      </c>
      <c r="K2958" t="s">
        <v>52</v>
      </c>
      <c r="L2958" t="s">
        <v>773</v>
      </c>
      <c r="M2958" t="s">
        <v>303</v>
      </c>
      <c r="N2958" t="s">
        <v>154</v>
      </c>
      <c r="O2958" t="s">
        <v>61</v>
      </c>
      <c r="P2958" t="s">
        <v>1254</v>
      </c>
      <c r="Q2958" t="s">
        <v>64</v>
      </c>
      <c r="R2958" t="s">
        <v>56</v>
      </c>
      <c r="S2958" t="s">
        <v>1255</v>
      </c>
      <c r="T2958" s="127">
        <v>19.478999999999999</v>
      </c>
      <c r="U2958" s="128">
        <v>57093</v>
      </c>
      <c r="V2958" s="126">
        <v>3.2399999999999998E-2</v>
      </c>
      <c r="W2958" s="126">
        <v>3.04E-2</v>
      </c>
      <c r="X2958" t="s">
        <v>606</v>
      </c>
      <c r="Z2958" s="125">
        <v>35000</v>
      </c>
      <c r="AA2958" s="125">
        <v>1</v>
      </c>
      <c r="AB2958" s="125">
        <v>105.9</v>
      </c>
      <c r="AC2958" s="125">
        <v>0</v>
      </c>
      <c r="AD2958" s="125">
        <v>37.064999999999998</v>
      </c>
      <c r="AE2958" s="125"/>
      <c r="AF2958" s="125"/>
      <c r="AG2958" t="s">
        <v>16</v>
      </c>
      <c r="AH2958" s="126">
        <v>1.59090909090909E-5</v>
      </c>
      <c r="AI2958" s="126">
        <v>3.9154514280000004E-3</v>
      </c>
      <c r="AJ2958" s="126">
        <v>1.7875632938860691E-6</v>
      </c>
    </row>
    <row r="2959" spans="1:36" x14ac:dyDescent="0.3">
      <c r="A2959">
        <v>13918</v>
      </c>
      <c r="B2959">
        <v>13927</v>
      </c>
      <c r="C2959" t="s">
        <v>1870</v>
      </c>
      <c r="D2959">
        <v>1683</v>
      </c>
      <c r="E2959" t="s">
        <v>2</v>
      </c>
      <c r="F2959" t="s">
        <v>2482</v>
      </c>
      <c r="G2959" t="s">
        <v>2483</v>
      </c>
      <c r="H2959" t="s">
        <v>75</v>
      </c>
      <c r="I2959" t="s">
        <v>224</v>
      </c>
      <c r="J2959" t="s">
        <v>52</v>
      </c>
      <c r="K2959" t="s">
        <v>52</v>
      </c>
      <c r="L2959" t="s">
        <v>773</v>
      </c>
      <c r="M2959" t="s">
        <v>303</v>
      </c>
      <c r="N2959" t="s">
        <v>620</v>
      </c>
      <c r="O2959" t="s">
        <v>61</v>
      </c>
      <c r="P2959" t="s">
        <v>1372</v>
      </c>
      <c r="Q2959" t="s">
        <v>64</v>
      </c>
      <c r="R2959" t="s">
        <v>56</v>
      </c>
      <c r="S2959" t="s">
        <v>1255</v>
      </c>
      <c r="T2959" s="127">
        <v>3.1829999999999998</v>
      </c>
      <c r="U2959" s="128">
        <v>47498</v>
      </c>
      <c r="V2959" s="126">
        <v>6.8000000000000005E-2</v>
      </c>
      <c r="W2959" s="126">
        <v>6.9199999999999998E-2</v>
      </c>
      <c r="X2959" t="s">
        <v>606</v>
      </c>
      <c r="Z2959" s="125">
        <v>108000</v>
      </c>
      <c r="AA2959" s="125">
        <v>1</v>
      </c>
      <c r="AB2959" s="125">
        <v>101</v>
      </c>
      <c r="AC2959" s="125">
        <v>0</v>
      </c>
      <c r="AD2959" s="125">
        <v>109.08</v>
      </c>
      <c r="AE2959" s="125"/>
      <c r="AF2959" s="125"/>
      <c r="AG2959" t="s">
        <v>16</v>
      </c>
      <c r="AH2959" s="126">
        <v>8.3076923000000003E-4</v>
      </c>
      <c r="AI2959" s="126">
        <v>1.1522931117E-2</v>
      </c>
      <c r="AJ2959" s="126">
        <v>5.2606880911127058E-6</v>
      </c>
    </row>
    <row r="2960" spans="1:36" x14ac:dyDescent="0.3">
      <c r="A2960">
        <v>13918</v>
      </c>
      <c r="B2960">
        <v>13927</v>
      </c>
      <c r="C2960" t="s">
        <v>1484</v>
      </c>
      <c r="D2960">
        <v>515434074</v>
      </c>
      <c r="E2960" t="s">
        <v>3092</v>
      </c>
      <c r="F2960" t="s">
        <v>1932</v>
      </c>
      <c r="G2960" t="s">
        <v>1933</v>
      </c>
      <c r="H2960" t="s">
        <v>75</v>
      </c>
      <c r="I2960" t="s">
        <v>225</v>
      </c>
      <c r="J2960" t="s">
        <v>52</v>
      </c>
      <c r="K2960" t="s">
        <v>52</v>
      </c>
      <c r="L2960" t="s">
        <v>773</v>
      </c>
      <c r="M2960" t="s">
        <v>303</v>
      </c>
      <c r="N2960" t="s">
        <v>619</v>
      </c>
      <c r="O2960" t="s">
        <v>61</v>
      </c>
      <c r="P2960" t="s">
        <v>1873</v>
      </c>
      <c r="Q2960" t="s">
        <v>64</v>
      </c>
      <c r="R2960" t="s">
        <v>56</v>
      </c>
      <c r="S2960" t="s">
        <v>1255</v>
      </c>
      <c r="T2960" s="127">
        <v>4.6740000000000004</v>
      </c>
      <c r="U2960" s="128">
        <v>49125</v>
      </c>
      <c r="V2960" s="126">
        <v>5.0000000000000001E-3</v>
      </c>
      <c r="W2960" s="126">
        <v>3.5099999999999999E-2</v>
      </c>
      <c r="X2960" t="s">
        <v>606</v>
      </c>
      <c r="Z2960" s="125">
        <v>67000</v>
      </c>
      <c r="AA2960" s="125">
        <v>1</v>
      </c>
      <c r="AB2960" s="125">
        <v>87.79</v>
      </c>
      <c r="AC2960" s="125">
        <v>0</v>
      </c>
      <c r="AD2960" s="125">
        <v>58.819299999999998</v>
      </c>
      <c r="AE2960" s="125"/>
      <c r="AF2960" s="125"/>
      <c r="AG2960" t="s">
        <v>16</v>
      </c>
      <c r="AH2960" s="126">
        <v>2.0269616099999999E-4</v>
      </c>
      <c r="AI2960" s="126">
        <v>6.213519822E-3</v>
      </c>
      <c r="AJ2960" s="126">
        <v>2.8367252570369047E-6</v>
      </c>
    </row>
    <row r="2961" spans="1:36" x14ac:dyDescent="0.3">
      <c r="A2961">
        <v>13918</v>
      </c>
      <c r="B2961">
        <v>13927</v>
      </c>
      <c r="C2961" t="s">
        <v>1401</v>
      </c>
      <c r="D2961">
        <v>510560188</v>
      </c>
      <c r="E2961" t="s">
        <v>3092</v>
      </c>
      <c r="F2961" t="s">
        <v>2466</v>
      </c>
      <c r="G2961" t="s">
        <v>2467</v>
      </c>
      <c r="H2961" t="s">
        <v>75</v>
      </c>
      <c r="I2961" t="s">
        <v>224</v>
      </c>
      <c r="J2961" t="s">
        <v>52</v>
      </c>
      <c r="K2961" t="s">
        <v>52</v>
      </c>
      <c r="L2961" t="s">
        <v>773</v>
      </c>
      <c r="M2961" t="s">
        <v>303</v>
      </c>
      <c r="N2961" t="s">
        <v>620</v>
      </c>
      <c r="O2961" t="s">
        <v>61</v>
      </c>
      <c r="P2961" t="s">
        <v>1404</v>
      </c>
      <c r="Q2961" t="s">
        <v>64</v>
      </c>
      <c r="R2961" t="s">
        <v>56</v>
      </c>
      <c r="S2961" t="s">
        <v>1255</v>
      </c>
      <c r="T2961" s="127">
        <v>5.4770000000000003</v>
      </c>
      <c r="U2961" s="128">
        <v>49278</v>
      </c>
      <c r="V2961" s="126">
        <v>4.48E-2</v>
      </c>
      <c r="W2961" s="126">
        <v>4.3999999999999997E-2</v>
      </c>
      <c r="X2961" t="s">
        <v>606</v>
      </c>
      <c r="Z2961" s="125">
        <v>49000</v>
      </c>
      <c r="AA2961" s="125">
        <v>1</v>
      </c>
      <c r="AB2961" s="125">
        <v>101.01</v>
      </c>
      <c r="AC2961" s="125">
        <v>0</v>
      </c>
      <c r="AD2961" s="125">
        <v>49.494900000000001</v>
      </c>
      <c r="AE2961" s="125"/>
      <c r="AF2961" s="125"/>
      <c r="AG2961" t="s">
        <v>16</v>
      </c>
      <c r="AH2961" s="126">
        <v>6.1249999999999998E-5</v>
      </c>
      <c r="AI2961" s="126">
        <v>5.2285141480000004E-3</v>
      </c>
      <c r="AJ2961" s="126">
        <v>2.3870299871728479E-6</v>
      </c>
    </row>
    <row r="2962" spans="1:36" x14ac:dyDescent="0.3">
      <c r="A2962">
        <v>13918</v>
      </c>
      <c r="B2962">
        <v>13927</v>
      </c>
      <c r="C2962" t="s">
        <v>1934</v>
      </c>
      <c r="D2962">
        <v>1756</v>
      </c>
      <c r="E2962" t="s">
        <v>2</v>
      </c>
      <c r="F2962" t="s">
        <v>1935</v>
      </c>
      <c r="G2962" t="s">
        <v>1936</v>
      </c>
      <c r="H2962" t="s">
        <v>75</v>
      </c>
      <c r="I2962" t="s">
        <v>224</v>
      </c>
      <c r="J2962" t="s">
        <v>52</v>
      </c>
      <c r="K2962" t="s">
        <v>52</v>
      </c>
      <c r="L2962" t="s">
        <v>773</v>
      </c>
      <c r="M2962" t="s">
        <v>303</v>
      </c>
      <c r="N2962" t="s">
        <v>620</v>
      </c>
      <c r="O2962" t="s">
        <v>61</v>
      </c>
      <c r="P2962" t="s">
        <v>290</v>
      </c>
      <c r="Q2962" t="s">
        <v>290</v>
      </c>
      <c r="R2962" t="s">
        <v>290</v>
      </c>
      <c r="S2962" t="s">
        <v>1255</v>
      </c>
      <c r="T2962" s="127">
        <v>2.8069999999999999</v>
      </c>
      <c r="U2962" s="128">
        <v>47314</v>
      </c>
      <c r="V2962" s="126">
        <v>6.2E-2</v>
      </c>
      <c r="W2962" s="126">
        <v>6.3700000000000007E-2</v>
      </c>
      <c r="X2962" t="s">
        <v>606</v>
      </c>
      <c r="Z2962" s="125">
        <v>80000</v>
      </c>
      <c r="AA2962" s="125">
        <v>1</v>
      </c>
      <c r="AB2962" s="125">
        <v>100.29</v>
      </c>
      <c r="AC2962" s="125">
        <v>0</v>
      </c>
      <c r="AD2962" s="125">
        <v>80.231999999999999</v>
      </c>
      <c r="AE2962" s="125"/>
      <c r="AF2962" s="125"/>
      <c r="AG2962" t="s">
        <v>16</v>
      </c>
      <c r="AH2962" s="126">
        <v>2.1052631500000001E-4</v>
      </c>
      <c r="AI2962" s="126">
        <v>8.4755024689999996E-3</v>
      </c>
      <c r="AJ2962" s="126">
        <v>3.8694126047502257E-6</v>
      </c>
    </row>
    <row r="2963" spans="1:36" x14ac:dyDescent="0.3">
      <c r="A2963">
        <v>13918</v>
      </c>
      <c r="B2963">
        <v>13927</v>
      </c>
      <c r="C2963" t="s">
        <v>1508</v>
      </c>
      <c r="D2963">
        <v>513893123</v>
      </c>
      <c r="E2963" t="s">
        <v>3092</v>
      </c>
      <c r="F2963" t="s">
        <v>2468</v>
      </c>
      <c r="G2963" t="s">
        <v>2469</v>
      </c>
      <c r="H2963" t="s">
        <v>75</v>
      </c>
      <c r="I2963" t="s">
        <v>225</v>
      </c>
      <c r="J2963" t="s">
        <v>52</v>
      </c>
      <c r="K2963" t="s">
        <v>52</v>
      </c>
      <c r="L2963" t="s">
        <v>773</v>
      </c>
      <c r="M2963" t="s">
        <v>303</v>
      </c>
      <c r="N2963" t="s">
        <v>617</v>
      </c>
      <c r="O2963" t="s">
        <v>61</v>
      </c>
      <c r="P2963" t="s">
        <v>1398</v>
      </c>
      <c r="Q2963" t="s">
        <v>69</v>
      </c>
      <c r="R2963" t="s">
        <v>56</v>
      </c>
      <c r="S2963" t="s">
        <v>1255</v>
      </c>
      <c r="T2963" s="127">
        <v>5.41</v>
      </c>
      <c r="U2963" s="128">
        <v>49856</v>
      </c>
      <c r="V2963" s="126">
        <v>2.8500000000000001E-2</v>
      </c>
      <c r="W2963" s="126">
        <v>2.9499999999999998E-2</v>
      </c>
      <c r="X2963" t="s">
        <v>606</v>
      </c>
      <c r="Z2963" s="125">
        <v>42000</v>
      </c>
      <c r="AA2963" s="125">
        <v>1</v>
      </c>
      <c r="AB2963" s="125">
        <v>99.78</v>
      </c>
      <c r="AC2963" s="125">
        <v>0</v>
      </c>
      <c r="AD2963" s="125">
        <v>41.907600000000002</v>
      </c>
      <c r="AE2963" s="125"/>
      <c r="AF2963" s="125"/>
      <c r="AG2963" t="s">
        <v>16</v>
      </c>
      <c r="AH2963" s="126">
        <v>9.9338453205675506E-5</v>
      </c>
      <c r="AI2963" s="126">
        <v>4.4270112579999996E-3</v>
      </c>
      <c r="AJ2963" s="126">
        <v>2.021111223387558E-6</v>
      </c>
    </row>
    <row r="2964" spans="1:36" x14ac:dyDescent="0.3">
      <c r="A2964">
        <v>13918</v>
      </c>
      <c r="B2964">
        <v>13927</v>
      </c>
      <c r="C2964" t="s">
        <v>2292</v>
      </c>
      <c r="D2964">
        <v>512711789</v>
      </c>
      <c r="E2964" t="s">
        <v>3092</v>
      </c>
      <c r="F2964" t="s">
        <v>2293</v>
      </c>
      <c r="G2964" t="s">
        <v>2294</v>
      </c>
      <c r="H2964" t="s">
        <v>75</v>
      </c>
      <c r="I2964" t="s">
        <v>224</v>
      </c>
      <c r="J2964" t="s">
        <v>52</v>
      </c>
      <c r="K2964" t="s">
        <v>52</v>
      </c>
      <c r="L2964" t="s">
        <v>773</v>
      </c>
      <c r="M2964" t="s">
        <v>303</v>
      </c>
      <c r="N2964" t="s">
        <v>1210</v>
      </c>
      <c r="O2964" t="s">
        <v>61</v>
      </c>
      <c r="P2964" t="s">
        <v>1362</v>
      </c>
      <c r="Q2964" t="s">
        <v>64</v>
      </c>
      <c r="R2964" t="s">
        <v>56</v>
      </c>
      <c r="S2964" t="s">
        <v>1255</v>
      </c>
      <c r="T2964" s="127">
        <v>3.25</v>
      </c>
      <c r="U2964" s="128">
        <v>47837</v>
      </c>
      <c r="V2964" s="126">
        <v>4.24E-2</v>
      </c>
      <c r="W2964" s="126">
        <v>4.0500000000000001E-2</v>
      </c>
      <c r="X2964" t="s">
        <v>606</v>
      </c>
      <c r="Z2964" s="125">
        <v>40000</v>
      </c>
      <c r="AA2964" s="125">
        <v>1</v>
      </c>
      <c r="AB2964" s="125">
        <v>101.06</v>
      </c>
      <c r="AC2964" s="125">
        <v>0</v>
      </c>
      <c r="AD2964" s="125">
        <v>40.423999999999999</v>
      </c>
      <c r="AE2964" s="125"/>
      <c r="AF2964" s="125"/>
      <c r="AG2964" t="s">
        <v>16</v>
      </c>
      <c r="AH2964" s="126">
        <v>7.7928656315143498E-5</v>
      </c>
      <c r="AI2964" s="126">
        <v>4.2702875639999997E-3</v>
      </c>
      <c r="AJ2964" s="126">
        <v>1.9495604638351671E-6</v>
      </c>
    </row>
    <row r="2965" spans="1:36" x14ac:dyDescent="0.3">
      <c r="A2965">
        <v>13918</v>
      </c>
      <c r="B2965">
        <v>13927</v>
      </c>
      <c r="C2965" t="s">
        <v>1937</v>
      </c>
      <c r="D2965">
        <v>516723582</v>
      </c>
      <c r="E2965" t="s">
        <v>3092</v>
      </c>
      <c r="F2965" t="s">
        <v>1938</v>
      </c>
      <c r="G2965" t="s">
        <v>1939</v>
      </c>
      <c r="H2965" t="s">
        <v>75</v>
      </c>
      <c r="I2965" t="s">
        <v>224</v>
      </c>
      <c r="J2965" t="s">
        <v>52</v>
      </c>
      <c r="K2965" t="s">
        <v>52</v>
      </c>
      <c r="L2965" t="s">
        <v>773</v>
      </c>
      <c r="M2965" t="s">
        <v>303</v>
      </c>
      <c r="N2965" t="s">
        <v>620</v>
      </c>
      <c r="O2965" t="s">
        <v>61</v>
      </c>
      <c r="P2965" t="s">
        <v>1505</v>
      </c>
      <c r="Q2965" t="s">
        <v>69</v>
      </c>
      <c r="R2965" t="s">
        <v>56</v>
      </c>
      <c r="S2965" t="s">
        <v>1255</v>
      </c>
      <c r="T2965" s="127">
        <v>4.7430000000000003</v>
      </c>
      <c r="U2965" s="128">
        <v>48213</v>
      </c>
      <c r="V2965" s="126">
        <v>5.0999999999999997E-2</v>
      </c>
      <c r="W2965" s="126">
        <v>4.7100000000000003E-2</v>
      </c>
      <c r="X2965" t="s">
        <v>606</v>
      </c>
      <c r="Z2965" s="125">
        <v>77000</v>
      </c>
      <c r="AA2965" s="125">
        <v>1</v>
      </c>
      <c r="AB2965" s="125">
        <v>102.38</v>
      </c>
      <c r="AC2965" s="125">
        <v>0</v>
      </c>
      <c r="AD2965" s="125">
        <v>78.832599999999999</v>
      </c>
      <c r="AE2965" s="125"/>
      <c r="AF2965" s="125"/>
      <c r="AG2965" t="s">
        <v>16</v>
      </c>
      <c r="AH2965" s="126">
        <v>2.7500000000000002E-4</v>
      </c>
      <c r="AI2965" s="126">
        <v>8.3276734459999998E-3</v>
      </c>
      <c r="AJ2965" s="126">
        <v>3.8019226257008755E-6</v>
      </c>
    </row>
    <row r="2966" spans="1:36" x14ac:dyDescent="0.3">
      <c r="A2966">
        <v>13918</v>
      </c>
      <c r="B2966">
        <v>13927</v>
      </c>
      <c r="C2966" t="s">
        <v>1561</v>
      </c>
      <c r="D2966">
        <v>520032046</v>
      </c>
      <c r="E2966" t="s">
        <v>3092</v>
      </c>
      <c r="F2966" t="s">
        <v>1940</v>
      </c>
      <c r="G2966" t="s">
        <v>1941</v>
      </c>
      <c r="H2966" t="s">
        <v>75</v>
      </c>
      <c r="I2966" t="s">
        <v>224</v>
      </c>
      <c r="J2966" t="s">
        <v>52</v>
      </c>
      <c r="K2966" t="s">
        <v>52</v>
      </c>
      <c r="L2966" t="s">
        <v>773</v>
      </c>
      <c r="M2966" t="s">
        <v>303</v>
      </c>
      <c r="N2966" t="s">
        <v>251</v>
      </c>
      <c r="O2966" t="s">
        <v>61</v>
      </c>
      <c r="P2966" t="s">
        <v>1254</v>
      </c>
      <c r="Q2966" t="s">
        <v>64</v>
      </c>
      <c r="R2966" t="s">
        <v>56</v>
      </c>
      <c r="S2966" t="s">
        <v>1255</v>
      </c>
      <c r="T2966" s="127">
        <v>3.7029999999999998</v>
      </c>
      <c r="U2966" s="128">
        <v>48738</v>
      </c>
      <c r="V2966" s="126">
        <v>3.9600000000000003E-2</v>
      </c>
      <c r="W2966" s="126">
        <v>3.8899999999999997E-2</v>
      </c>
      <c r="X2966" t="s">
        <v>606</v>
      </c>
      <c r="Z2966" s="125">
        <v>80000</v>
      </c>
      <c r="AA2966" s="125">
        <v>1</v>
      </c>
      <c r="AB2966" s="125">
        <v>100.47</v>
      </c>
      <c r="AC2966" s="125">
        <v>0</v>
      </c>
      <c r="AD2966" s="125">
        <v>80.376000000000005</v>
      </c>
      <c r="AE2966" s="125"/>
      <c r="AF2966" s="125"/>
      <c r="AG2966" t="s">
        <v>16</v>
      </c>
      <c r="AH2966" s="126">
        <v>2.66666666666667E-5</v>
      </c>
      <c r="AI2966" s="126">
        <v>8.4907142600000006E-3</v>
      </c>
      <c r="AJ2966" s="126">
        <v>3.8763574075107702E-6</v>
      </c>
    </row>
    <row r="2967" spans="1:36" x14ac:dyDescent="0.3">
      <c r="A2967">
        <v>13918</v>
      </c>
      <c r="B2967">
        <v>13927</v>
      </c>
      <c r="C2967" t="s">
        <v>1561</v>
      </c>
      <c r="D2967">
        <v>520032046</v>
      </c>
      <c r="E2967" t="s">
        <v>3092</v>
      </c>
      <c r="F2967" t="s">
        <v>2359</v>
      </c>
      <c r="G2967" t="s">
        <v>2360</v>
      </c>
      <c r="H2967" t="s">
        <v>75</v>
      </c>
      <c r="I2967" t="s">
        <v>225</v>
      </c>
      <c r="J2967" t="s">
        <v>52</v>
      </c>
      <c r="K2967" t="s">
        <v>52</v>
      </c>
      <c r="L2967" t="s">
        <v>773</v>
      </c>
      <c r="M2967" t="s">
        <v>303</v>
      </c>
      <c r="N2967" t="s">
        <v>251</v>
      </c>
      <c r="O2967" t="s">
        <v>61</v>
      </c>
      <c r="P2967" t="s">
        <v>1358</v>
      </c>
      <c r="Q2967" t="s">
        <v>64</v>
      </c>
      <c r="R2967" t="s">
        <v>56</v>
      </c>
      <c r="S2967" t="s">
        <v>1255</v>
      </c>
      <c r="T2967" s="127">
        <v>5.133</v>
      </c>
      <c r="U2967" s="128">
        <v>50017</v>
      </c>
      <c r="V2967" s="126">
        <v>2.6100000000000002E-2</v>
      </c>
      <c r="W2967" s="126">
        <v>2.4299999999999999E-2</v>
      </c>
      <c r="X2967" t="s">
        <v>606</v>
      </c>
      <c r="Z2967" s="125">
        <v>80000</v>
      </c>
      <c r="AA2967" s="125">
        <v>1</v>
      </c>
      <c r="AB2967" s="125">
        <v>100.79</v>
      </c>
      <c r="AC2967" s="125">
        <v>0</v>
      </c>
      <c r="AD2967" s="125">
        <v>80.632000000000005</v>
      </c>
      <c r="AE2967" s="125"/>
      <c r="AF2967" s="125"/>
      <c r="AG2967" t="s">
        <v>16</v>
      </c>
      <c r="AH2967" s="126">
        <v>1.6000000000000001E-4</v>
      </c>
      <c r="AI2967" s="126">
        <v>8.5177574419999999E-3</v>
      </c>
      <c r="AJ2967" s="126">
        <v>3.8887037235295173E-6</v>
      </c>
    </row>
    <row r="2968" spans="1:36" x14ac:dyDescent="0.3">
      <c r="A2968">
        <v>13918</v>
      </c>
      <c r="B2968">
        <v>13927</v>
      </c>
      <c r="C2968" t="s">
        <v>1828</v>
      </c>
      <c r="D2968">
        <v>520024126</v>
      </c>
      <c r="E2968" t="s">
        <v>3092</v>
      </c>
      <c r="F2968" t="s">
        <v>1944</v>
      </c>
      <c r="G2968" t="s">
        <v>1945</v>
      </c>
      <c r="H2968" t="s">
        <v>75</v>
      </c>
      <c r="I2968" t="s">
        <v>225</v>
      </c>
      <c r="J2968" t="s">
        <v>52</v>
      </c>
      <c r="K2968" t="s">
        <v>52</v>
      </c>
      <c r="L2968" t="s">
        <v>773</v>
      </c>
      <c r="M2968" t="s">
        <v>303</v>
      </c>
      <c r="N2968" t="s">
        <v>619</v>
      </c>
      <c r="O2968" t="s">
        <v>61</v>
      </c>
      <c r="P2968" t="s">
        <v>1362</v>
      </c>
      <c r="Q2968" t="s">
        <v>64</v>
      </c>
      <c r="R2968" t="s">
        <v>56</v>
      </c>
      <c r="S2968" t="s">
        <v>1255</v>
      </c>
      <c r="T2968" s="127">
        <v>8.3469999999999995</v>
      </c>
      <c r="U2968" s="128">
        <v>50495</v>
      </c>
      <c r="V2968" s="126">
        <v>2.7300000000000001E-2</v>
      </c>
      <c r="W2968" s="126">
        <v>2.7799999999999998E-2</v>
      </c>
      <c r="X2968" t="s">
        <v>606</v>
      </c>
      <c r="Z2968" s="125">
        <v>32000</v>
      </c>
      <c r="AA2968" s="125">
        <v>1</v>
      </c>
      <c r="AB2968" s="125">
        <v>99.79</v>
      </c>
      <c r="AC2968" s="125">
        <v>0</v>
      </c>
      <c r="AD2968" s="125">
        <v>31.9328</v>
      </c>
      <c r="AE2968" s="125"/>
      <c r="AF2968" s="125"/>
      <c r="AG2968" t="s">
        <v>16</v>
      </c>
      <c r="AH2968" s="126">
        <v>4.1610157039333302E-5</v>
      </c>
      <c r="AI2968" s="126">
        <v>3.3732989980000002E-3</v>
      </c>
      <c r="AJ2968" s="126">
        <v>1.5400485943883737E-6</v>
      </c>
    </row>
    <row r="2969" spans="1:36" x14ac:dyDescent="0.3">
      <c r="A2969">
        <v>13918</v>
      </c>
      <c r="B2969">
        <v>13927</v>
      </c>
      <c r="C2969" t="s">
        <v>1687</v>
      </c>
      <c r="D2969">
        <v>520033234</v>
      </c>
      <c r="E2969" t="s">
        <v>3092</v>
      </c>
      <c r="F2969" t="s">
        <v>1946</v>
      </c>
      <c r="G2969" t="s">
        <v>1947</v>
      </c>
      <c r="H2969" t="s">
        <v>75</v>
      </c>
      <c r="I2969" t="s">
        <v>225</v>
      </c>
      <c r="J2969" t="s">
        <v>52</v>
      </c>
      <c r="K2969" t="s">
        <v>52</v>
      </c>
      <c r="L2969" t="s">
        <v>773</v>
      </c>
      <c r="M2969" t="s">
        <v>303</v>
      </c>
      <c r="N2969" t="s">
        <v>620</v>
      </c>
      <c r="O2969" t="s">
        <v>61</v>
      </c>
      <c r="P2969" t="s">
        <v>1487</v>
      </c>
      <c r="Q2969" t="s">
        <v>64</v>
      </c>
      <c r="R2969" t="s">
        <v>56</v>
      </c>
      <c r="S2969" t="s">
        <v>1255</v>
      </c>
      <c r="T2969" s="127">
        <v>0.98799999999999999</v>
      </c>
      <c r="U2969" s="128">
        <v>46568</v>
      </c>
      <c r="V2969" s="126">
        <v>0.04</v>
      </c>
      <c r="W2969" s="126">
        <v>3.44E-2</v>
      </c>
      <c r="X2969" t="s">
        <v>606</v>
      </c>
      <c r="Z2969" s="125">
        <v>0.17</v>
      </c>
      <c r="AA2969" s="125">
        <v>1</v>
      </c>
      <c r="AB2969" s="125">
        <v>119.76</v>
      </c>
      <c r="AC2969" s="125">
        <v>0</v>
      </c>
      <c r="AD2969" s="125">
        <v>2.0000000000000001E-4</v>
      </c>
      <c r="AE2969" s="125"/>
      <c r="AF2969" s="125"/>
      <c r="AG2969" t="s">
        <v>16</v>
      </c>
      <c r="AH2969" s="126">
        <v>2.87541142845567E-10</v>
      </c>
      <c r="AI2969" s="126">
        <v>2.1127486463643201E-8</v>
      </c>
      <c r="AJ2969" s="126">
        <v>9.6455593896455914E-12</v>
      </c>
    </row>
    <row r="2970" spans="1:36" x14ac:dyDescent="0.3">
      <c r="A2970">
        <v>13918</v>
      </c>
      <c r="B2970">
        <v>13927</v>
      </c>
      <c r="C2970" t="s">
        <v>1828</v>
      </c>
      <c r="D2970">
        <v>520024126</v>
      </c>
      <c r="E2970" t="s">
        <v>3092</v>
      </c>
      <c r="F2970" t="s">
        <v>1955</v>
      </c>
      <c r="G2970" t="s">
        <v>1956</v>
      </c>
      <c r="H2970" t="s">
        <v>75</v>
      </c>
      <c r="I2970" t="s">
        <v>225</v>
      </c>
      <c r="J2970" t="s">
        <v>52</v>
      </c>
      <c r="K2970" t="s">
        <v>52</v>
      </c>
      <c r="L2970" t="s">
        <v>773</v>
      </c>
      <c r="M2970" t="s">
        <v>303</v>
      </c>
      <c r="N2970" t="s">
        <v>619</v>
      </c>
      <c r="O2970" t="s">
        <v>61</v>
      </c>
      <c r="P2970" t="s">
        <v>1362</v>
      </c>
      <c r="Q2970" t="s">
        <v>64</v>
      </c>
      <c r="R2970" t="s">
        <v>56</v>
      </c>
      <c r="S2970" t="s">
        <v>1255</v>
      </c>
      <c r="T2970" s="127">
        <v>2.2040000000000002</v>
      </c>
      <c r="U2970" s="128">
        <v>47483</v>
      </c>
      <c r="V2970" s="126">
        <v>2.81E-2</v>
      </c>
      <c r="W2970" s="126">
        <v>2.3599999999999999E-2</v>
      </c>
      <c r="X2970" t="s">
        <v>606</v>
      </c>
      <c r="Z2970" s="125">
        <v>8991.67</v>
      </c>
      <c r="AA2970" s="125">
        <v>1</v>
      </c>
      <c r="AB2970" s="125">
        <v>121.96</v>
      </c>
      <c r="AC2970" s="125">
        <v>0</v>
      </c>
      <c r="AD2970" s="125">
        <v>10.966240000000001</v>
      </c>
      <c r="AE2970" s="125"/>
      <c r="AF2970" s="125"/>
      <c r="AG2970" t="s">
        <v>16</v>
      </c>
      <c r="AH2970" s="126">
        <v>7.5350377554484198E-6</v>
      </c>
      <c r="AI2970" s="126">
        <v>1.1584454349999999E-3</v>
      </c>
      <c r="AJ2970" s="126">
        <v>5.2887759600553544E-7</v>
      </c>
    </row>
    <row r="2971" spans="1:36" x14ac:dyDescent="0.3">
      <c r="A2971">
        <v>13918</v>
      </c>
      <c r="B2971">
        <v>13927</v>
      </c>
      <c r="C2971" t="s">
        <v>1828</v>
      </c>
      <c r="D2971">
        <v>520024126</v>
      </c>
      <c r="E2971" t="s">
        <v>3092</v>
      </c>
      <c r="F2971" t="s">
        <v>1959</v>
      </c>
      <c r="G2971" t="s">
        <v>1960</v>
      </c>
      <c r="H2971" t="s">
        <v>75</v>
      </c>
      <c r="I2971" t="s">
        <v>225</v>
      </c>
      <c r="J2971" t="s">
        <v>52</v>
      </c>
      <c r="K2971" t="s">
        <v>52</v>
      </c>
      <c r="L2971" t="s">
        <v>773</v>
      </c>
      <c r="M2971" t="s">
        <v>303</v>
      </c>
      <c r="N2971" t="s">
        <v>619</v>
      </c>
      <c r="O2971" t="s">
        <v>61</v>
      </c>
      <c r="P2971" t="s">
        <v>1362</v>
      </c>
      <c r="Q2971" t="s">
        <v>64</v>
      </c>
      <c r="R2971" t="s">
        <v>56</v>
      </c>
      <c r="S2971" t="s">
        <v>1255</v>
      </c>
      <c r="T2971" s="127">
        <v>4.4619999999999997</v>
      </c>
      <c r="U2971" s="128">
        <v>48852</v>
      </c>
      <c r="V2971" s="126">
        <v>3.5000000000000001E-3</v>
      </c>
      <c r="W2971" s="126">
        <v>2.4799999999999999E-2</v>
      </c>
      <c r="X2971" t="s">
        <v>606</v>
      </c>
      <c r="Z2971" s="125">
        <v>38842.1</v>
      </c>
      <c r="AA2971" s="125">
        <v>1</v>
      </c>
      <c r="AB2971" s="125">
        <v>106.09</v>
      </c>
      <c r="AC2971" s="125">
        <v>0</v>
      </c>
      <c r="AD2971" s="125">
        <v>41.20758</v>
      </c>
      <c r="AE2971" s="125"/>
      <c r="AF2971" s="125"/>
      <c r="AG2971" t="s">
        <v>16</v>
      </c>
      <c r="AH2971" s="126">
        <v>1.17672711292357E-5</v>
      </c>
      <c r="AI2971" s="126">
        <v>4.3530629429999997E-3</v>
      </c>
      <c r="AJ2971" s="126">
        <v>1.9873508009678593E-6</v>
      </c>
    </row>
    <row r="2972" spans="1:36" x14ac:dyDescent="0.3">
      <c r="A2972">
        <v>13918</v>
      </c>
      <c r="B2972">
        <v>13927</v>
      </c>
      <c r="C2972" t="s">
        <v>1561</v>
      </c>
      <c r="D2972">
        <v>520032046</v>
      </c>
      <c r="E2972" t="s">
        <v>3092</v>
      </c>
      <c r="F2972" t="s">
        <v>1964</v>
      </c>
      <c r="G2972" t="s">
        <v>1965</v>
      </c>
      <c r="H2972" t="s">
        <v>75</v>
      </c>
      <c r="I2972" t="s">
        <v>225</v>
      </c>
      <c r="J2972" t="s">
        <v>52</v>
      </c>
      <c r="K2972" t="s">
        <v>52</v>
      </c>
      <c r="L2972" t="s">
        <v>773</v>
      </c>
      <c r="M2972" t="s">
        <v>303</v>
      </c>
      <c r="N2972" t="s">
        <v>251</v>
      </c>
      <c r="O2972" t="s">
        <v>61</v>
      </c>
      <c r="P2972" t="s">
        <v>1254</v>
      </c>
      <c r="Q2972" t="s">
        <v>64</v>
      </c>
      <c r="R2972" t="s">
        <v>56</v>
      </c>
      <c r="S2972" t="s">
        <v>1255</v>
      </c>
      <c r="T2972" s="127">
        <v>3.99</v>
      </c>
      <c r="U2972" s="128">
        <v>47665</v>
      </c>
      <c r="V2972" s="126">
        <v>2E-3</v>
      </c>
      <c r="W2972" s="126">
        <v>2.2200000000000001E-2</v>
      </c>
      <c r="X2972" t="s">
        <v>606</v>
      </c>
      <c r="Z2972" s="125">
        <v>25000</v>
      </c>
      <c r="AA2972" s="125">
        <v>1</v>
      </c>
      <c r="AB2972" s="125">
        <v>110.28</v>
      </c>
      <c r="AC2972" s="125">
        <v>5.9720000000000002E-2</v>
      </c>
      <c r="AD2972" s="125">
        <v>27.629719999999999</v>
      </c>
      <c r="AE2972" s="125"/>
      <c r="AF2972" s="125"/>
      <c r="AG2972" t="s">
        <v>16</v>
      </c>
      <c r="AH2972" s="126">
        <v>7.2287512303334604E-6</v>
      </c>
      <c r="AI2972" s="126">
        <v>2.9187326760000002E-3</v>
      </c>
      <c r="AJ2972" s="126">
        <v>1.3325205258963929E-6</v>
      </c>
    </row>
    <row r="2973" spans="1:36" x14ac:dyDescent="0.3">
      <c r="A2973">
        <v>13918</v>
      </c>
      <c r="B2973">
        <v>13927</v>
      </c>
      <c r="C2973" t="s">
        <v>1561</v>
      </c>
      <c r="D2973">
        <v>520032046</v>
      </c>
      <c r="E2973" t="s">
        <v>3092</v>
      </c>
      <c r="F2973" t="s">
        <v>1966</v>
      </c>
      <c r="G2973" t="s">
        <v>1967</v>
      </c>
      <c r="H2973" t="s">
        <v>75</v>
      </c>
      <c r="I2973" t="s">
        <v>225</v>
      </c>
      <c r="J2973" t="s">
        <v>52</v>
      </c>
      <c r="K2973" t="s">
        <v>52</v>
      </c>
      <c r="L2973" t="s">
        <v>773</v>
      </c>
      <c r="M2973" t="s">
        <v>303</v>
      </c>
      <c r="N2973" t="s">
        <v>251</v>
      </c>
      <c r="O2973" t="s">
        <v>61</v>
      </c>
      <c r="P2973" t="s">
        <v>1254</v>
      </c>
      <c r="Q2973" t="s">
        <v>64</v>
      </c>
      <c r="R2973" t="s">
        <v>56</v>
      </c>
      <c r="S2973" t="s">
        <v>1255</v>
      </c>
      <c r="T2973" s="127">
        <v>2.306</v>
      </c>
      <c r="U2973" s="128">
        <v>47048</v>
      </c>
      <c r="V2973" s="126">
        <v>1E-3</v>
      </c>
      <c r="W2973" s="126">
        <v>2.1399999999999999E-2</v>
      </c>
      <c r="X2973" t="s">
        <v>606</v>
      </c>
      <c r="Z2973" s="125">
        <v>19678</v>
      </c>
      <c r="AA2973" s="125">
        <v>1</v>
      </c>
      <c r="AB2973" s="125">
        <v>111.29</v>
      </c>
      <c r="AC2973" s="125">
        <v>0</v>
      </c>
      <c r="AD2973" s="125">
        <v>21.899650000000001</v>
      </c>
      <c r="AE2973" s="125"/>
      <c r="AF2973" s="125"/>
      <c r="AG2973" t="s">
        <v>16</v>
      </c>
      <c r="AH2973" s="126">
        <v>5.8268756421911004E-6</v>
      </c>
      <c r="AI2973" s="126">
        <v>2.3134227940000002E-3</v>
      </c>
      <c r="AJ2973" s="126">
        <v>1.0561718734372605E-6</v>
      </c>
    </row>
    <row r="2974" spans="1:36" x14ac:dyDescent="0.3">
      <c r="A2974">
        <v>13918</v>
      </c>
      <c r="B2974">
        <v>13927</v>
      </c>
      <c r="C2974" t="s">
        <v>1561</v>
      </c>
      <c r="D2974">
        <v>520032046</v>
      </c>
      <c r="E2974" t="s">
        <v>3092</v>
      </c>
      <c r="F2974" t="s">
        <v>1968</v>
      </c>
      <c r="G2974" t="s">
        <v>1969</v>
      </c>
      <c r="H2974" t="s">
        <v>75</v>
      </c>
      <c r="I2974" t="s">
        <v>224</v>
      </c>
      <c r="J2974" t="s">
        <v>52</v>
      </c>
      <c r="K2974" t="s">
        <v>52</v>
      </c>
      <c r="L2974" t="s">
        <v>773</v>
      </c>
      <c r="M2974" t="s">
        <v>303</v>
      </c>
      <c r="N2974" t="s">
        <v>251</v>
      </c>
      <c r="O2974" t="s">
        <v>61</v>
      </c>
      <c r="P2974" t="s">
        <v>1254</v>
      </c>
      <c r="Q2974" t="s">
        <v>64</v>
      </c>
      <c r="R2974" t="s">
        <v>56</v>
      </c>
      <c r="S2974" t="s">
        <v>1255</v>
      </c>
      <c r="T2974" s="127">
        <v>2.66</v>
      </c>
      <c r="U2974" s="128">
        <v>47951</v>
      </c>
      <c r="V2974" s="126">
        <v>2.7400000000000001E-2</v>
      </c>
      <c r="W2974" s="126">
        <v>3.6900000000000002E-2</v>
      </c>
      <c r="X2974" t="s">
        <v>606</v>
      </c>
      <c r="Z2974" s="125">
        <v>19167.240000000002</v>
      </c>
      <c r="AA2974" s="125">
        <v>1</v>
      </c>
      <c r="AB2974" s="125">
        <v>98.15</v>
      </c>
      <c r="AC2974" s="125">
        <v>0</v>
      </c>
      <c r="AD2974" s="125">
        <v>18.812650000000001</v>
      </c>
      <c r="AE2974" s="125"/>
      <c r="AF2974" s="125"/>
      <c r="AG2974" t="s">
        <v>16</v>
      </c>
      <c r="AH2974" s="126">
        <v>7.2716018155668297E-6</v>
      </c>
      <c r="AI2974" s="126">
        <v>1.9873200410000002E-3</v>
      </c>
      <c r="AJ2974" s="126">
        <v>9.0729266425808072E-7</v>
      </c>
    </row>
    <row r="2975" spans="1:36" x14ac:dyDescent="0.3">
      <c r="A2975">
        <v>13918</v>
      </c>
      <c r="B2975">
        <v>13927</v>
      </c>
      <c r="C2975" t="s">
        <v>1561</v>
      </c>
      <c r="D2975">
        <v>520032046</v>
      </c>
      <c r="E2975" t="s">
        <v>3092</v>
      </c>
      <c r="F2975" t="s">
        <v>1970</v>
      </c>
      <c r="G2975" t="s">
        <v>1971</v>
      </c>
      <c r="H2975" t="s">
        <v>75</v>
      </c>
      <c r="I2975" t="s">
        <v>225</v>
      </c>
      <c r="J2975" t="s">
        <v>52</v>
      </c>
      <c r="K2975" t="s">
        <v>52</v>
      </c>
      <c r="L2975" t="s">
        <v>773</v>
      </c>
      <c r="M2975" t="s">
        <v>303</v>
      </c>
      <c r="N2975" t="s">
        <v>251</v>
      </c>
      <c r="O2975" t="s">
        <v>61</v>
      </c>
      <c r="P2975" t="s">
        <v>1254</v>
      </c>
      <c r="Q2975" t="s">
        <v>64</v>
      </c>
      <c r="R2975" t="s">
        <v>56</v>
      </c>
      <c r="S2975" t="s">
        <v>1255</v>
      </c>
      <c r="T2975" s="127">
        <v>2.7389999999999999</v>
      </c>
      <c r="U2975" s="128">
        <v>47951</v>
      </c>
      <c r="V2975" s="126">
        <v>1E-3</v>
      </c>
      <c r="W2975" s="126">
        <v>2.1399999999999999E-2</v>
      </c>
      <c r="X2975" t="s">
        <v>606</v>
      </c>
      <c r="Z2975" s="125">
        <v>41667.919999999998</v>
      </c>
      <c r="AA2975" s="125">
        <v>1</v>
      </c>
      <c r="AB2975" s="125">
        <v>108.95</v>
      </c>
      <c r="AC2975" s="125">
        <v>0</v>
      </c>
      <c r="AD2975" s="125">
        <v>45.397199999999998</v>
      </c>
      <c r="AE2975" s="125"/>
      <c r="AF2975" s="125"/>
      <c r="AG2975" t="s">
        <v>16</v>
      </c>
      <c r="AH2975" s="126">
        <v>2.2410113359152601E-5</v>
      </c>
      <c r="AI2975" s="126">
        <v>4.7956436419999996E-3</v>
      </c>
      <c r="AJ2975" s="126">
        <v>2.189406943618094E-6</v>
      </c>
    </row>
    <row r="2976" spans="1:36" x14ac:dyDescent="0.3">
      <c r="A2976">
        <v>13918</v>
      </c>
      <c r="B2976">
        <v>13927</v>
      </c>
      <c r="C2976" t="s">
        <v>1972</v>
      </c>
      <c r="D2976">
        <v>520036617</v>
      </c>
      <c r="E2976" t="s">
        <v>3092</v>
      </c>
      <c r="F2976" t="s">
        <v>2361</v>
      </c>
      <c r="G2976" t="s">
        <v>2362</v>
      </c>
      <c r="H2976" t="s">
        <v>75</v>
      </c>
      <c r="I2976" t="s">
        <v>225</v>
      </c>
      <c r="J2976" t="s">
        <v>52</v>
      </c>
      <c r="K2976" t="s">
        <v>52</v>
      </c>
      <c r="L2976" t="s">
        <v>773</v>
      </c>
      <c r="M2976" t="s">
        <v>303</v>
      </c>
      <c r="N2976" t="s">
        <v>619</v>
      </c>
      <c r="O2976" t="s">
        <v>61</v>
      </c>
      <c r="P2976" t="s">
        <v>1404</v>
      </c>
      <c r="Q2976" t="s">
        <v>64</v>
      </c>
      <c r="R2976" t="s">
        <v>56</v>
      </c>
      <c r="S2976" t="s">
        <v>1255</v>
      </c>
      <c r="T2976" s="127">
        <v>2.6469999999999998</v>
      </c>
      <c r="U2976" s="128">
        <v>47300</v>
      </c>
      <c r="V2976" s="126">
        <v>1.5299999999999999E-2</v>
      </c>
      <c r="W2976" s="126">
        <v>2.4400000000000002E-2</v>
      </c>
      <c r="X2976" t="s">
        <v>606</v>
      </c>
      <c r="Z2976" s="125">
        <v>18305.63</v>
      </c>
      <c r="AA2976" s="125">
        <v>1</v>
      </c>
      <c r="AB2976" s="125">
        <v>116.67</v>
      </c>
      <c r="AC2976" s="125">
        <v>0.18287</v>
      </c>
      <c r="AD2976" s="125">
        <v>21.540050000000001</v>
      </c>
      <c r="AE2976" s="125"/>
      <c r="AF2976" s="125"/>
      <c r="AG2976" t="s">
        <v>16</v>
      </c>
      <c r="AH2976" s="126">
        <v>3.7821909051201701E-5</v>
      </c>
      <c r="AI2976" s="126">
        <v>2.275435574E-3</v>
      </c>
      <c r="AJ2976" s="126">
        <v>1.0388291576546776E-6</v>
      </c>
    </row>
    <row r="2977" spans="1:36" x14ac:dyDescent="0.3">
      <c r="A2977">
        <v>13918</v>
      </c>
      <c r="B2977">
        <v>13927</v>
      </c>
      <c r="C2977" t="s">
        <v>1608</v>
      </c>
      <c r="D2977">
        <v>520037789</v>
      </c>
      <c r="E2977" t="s">
        <v>3092</v>
      </c>
      <c r="F2977" t="s">
        <v>1979</v>
      </c>
      <c r="G2977" t="s">
        <v>1980</v>
      </c>
      <c r="H2977" t="s">
        <v>75</v>
      </c>
      <c r="I2977" t="s">
        <v>225</v>
      </c>
      <c r="J2977" t="s">
        <v>52</v>
      </c>
      <c r="K2977" t="s">
        <v>52</v>
      </c>
      <c r="L2977" t="s">
        <v>773</v>
      </c>
      <c r="M2977" t="s">
        <v>303</v>
      </c>
      <c r="N2977" t="s">
        <v>619</v>
      </c>
      <c r="O2977" t="s">
        <v>61</v>
      </c>
      <c r="P2977" t="s">
        <v>1362</v>
      </c>
      <c r="Q2977" t="s">
        <v>64</v>
      </c>
      <c r="R2977" t="s">
        <v>56</v>
      </c>
      <c r="S2977" t="s">
        <v>1255</v>
      </c>
      <c r="T2977" s="127">
        <v>2.8919999999999999</v>
      </c>
      <c r="U2977" s="128">
        <v>48214</v>
      </c>
      <c r="V2977" s="126">
        <v>2.2499999999999999E-2</v>
      </c>
      <c r="W2977" s="126">
        <v>2.4E-2</v>
      </c>
      <c r="X2977" t="s">
        <v>606</v>
      </c>
      <c r="Z2977" s="125">
        <v>40064.11</v>
      </c>
      <c r="AA2977" s="125">
        <v>1</v>
      </c>
      <c r="AB2977" s="125">
        <v>120.4</v>
      </c>
      <c r="AC2977" s="125">
        <v>0.56047999999999998</v>
      </c>
      <c r="AD2977" s="125">
        <v>48.797669999999997</v>
      </c>
      <c r="AE2977" s="125"/>
      <c r="AF2977" s="125"/>
      <c r="AG2977" t="s">
        <v>16</v>
      </c>
      <c r="AH2977" s="126">
        <v>2.7255238923810101E-5</v>
      </c>
      <c r="AI2977" s="126">
        <v>5.1548605609999998E-3</v>
      </c>
      <c r="AJ2977" s="126">
        <v>2.3534041203066347E-6</v>
      </c>
    </row>
    <row r="2978" spans="1:36" x14ac:dyDescent="0.3">
      <c r="A2978">
        <v>13918</v>
      </c>
      <c r="B2978">
        <v>13927</v>
      </c>
      <c r="C2978" t="s">
        <v>1608</v>
      </c>
      <c r="D2978">
        <v>520037789</v>
      </c>
      <c r="E2978" t="s">
        <v>3092</v>
      </c>
      <c r="F2978" t="s">
        <v>1985</v>
      </c>
      <c r="G2978" t="s">
        <v>1986</v>
      </c>
      <c r="H2978" t="s">
        <v>75</v>
      </c>
      <c r="I2978" t="s">
        <v>225</v>
      </c>
      <c r="J2978" t="s">
        <v>52</v>
      </c>
      <c r="K2978" t="s">
        <v>52</v>
      </c>
      <c r="L2978" t="s">
        <v>773</v>
      </c>
      <c r="M2978" t="s">
        <v>303</v>
      </c>
      <c r="N2978" t="s">
        <v>619</v>
      </c>
      <c r="O2978" t="s">
        <v>61</v>
      </c>
      <c r="P2978" t="s">
        <v>1362</v>
      </c>
      <c r="Q2978" t="s">
        <v>64</v>
      </c>
      <c r="R2978" t="s">
        <v>56</v>
      </c>
      <c r="S2978" t="s">
        <v>1255</v>
      </c>
      <c r="T2978" s="127">
        <v>3.8109999999999999</v>
      </c>
      <c r="U2978" s="128">
        <v>47665</v>
      </c>
      <c r="V2978" s="126">
        <v>2.5000000000000001E-3</v>
      </c>
      <c r="W2978" s="126">
        <v>2.3900000000000001E-2</v>
      </c>
      <c r="X2978" t="s">
        <v>606</v>
      </c>
      <c r="Z2978" s="125">
        <v>29944.91</v>
      </c>
      <c r="AA2978" s="125">
        <v>1</v>
      </c>
      <c r="AB2978" s="125">
        <v>108.03</v>
      </c>
      <c r="AC2978" s="125">
        <v>7.5740000000000002E-2</v>
      </c>
      <c r="AD2978" s="125">
        <v>32.425229999999999</v>
      </c>
      <c r="AE2978" s="125"/>
      <c r="AF2978" s="125"/>
      <c r="AG2978" t="s">
        <v>16</v>
      </c>
      <c r="AH2978" s="126">
        <v>2.2936965316437501E-5</v>
      </c>
      <c r="AI2978" s="126">
        <v>3.425318039E-3</v>
      </c>
      <c r="AJ2978" s="126">
        <v>1.5637974084395896E-6</v>
      </c>
    </row>
    <row r="2979" spans="1:36" x14ac:dyDescent="0.3">
      <c r="A2979">
        <v>13918</v>
      </c>
      <c r="B2979">
        <v>13927</v>
      </c>
      <c r="C2979" t="s">
        <v>1591</v>
      </c>
      <c r="D2979">
        <v>520038274</v>
      </c>
      <c r="E2979" t="s">
        <v>3092</v>
      </c>
      <c r="F2979" t="s">
        <v>2386</v>
      </c>
      <c r="G2979" t="s">
        <v>2387</v>
      </c>
      <c r="H2979" t="s">
        <v>75</v>
      </c>
      <c r="I2979" t="s">
        <v>224</v>
      </c>
      <c r="J2979" t="s">
        <v>52</v>
      </c>
      <c r="K2979" t="s">
        <v>52</v>
      </c>
      <c r="L2979" t="s">
        <v>773</v>
      </c>
      <c r="M2979" t="s">
        <v>303</v>
      </c>
      <c r="N2979" t="s">
        <v>138</v>
      </c>
      <c r="O2979" t="s">
        <v>61</v>
      </c>
      <c r="P2979" t="s">
        <v>1435</v>
      </c>
      <c r="Q2979" t="s">
        <v>69</v>
      </c>
      <c r="R2979" t="s">
        <v>56</v>
      </c>
      <c r="S2979" t="s">
        <v>1255</v>
      </c>
      <c r="T2979" s="127">
        <v>0.73799999999999999</v>
      </c>
      <c r="U2979" s="128">
        <v>46660</v>
      </c>
      <c r="V2979" s="126">
        <v>3.5000000000000003E-2</v>
      </c>
      <c r="W2979" s="126">
        <v>4.3900000000000002E-2</v>
      </c>
      <c r="X2979" t="s">
        <v>606</v>
      </c>
      <c r="Z2979" s="125">
        <v>4231.24</v>
      </c>
      <c r="AA2979" s="125">
        <v>1</v>
      </c>
      <c r="AB2979" s="125">
        <v>100.26</v>
      </c>
      <c r="AC2979" s="125">
        <v>0</v>
      </c>
      <c r="AD2979" s="125">
        <v>4.2422399999999998</v>
      </c>
      <c r="AE2979" s="125"/>
      <c r="AF2979" s="125"/>
      <c r="AG2979" t="s">
        <v>16</v>
      </c>
      <c r="AH2979" s="126">
        <v>5.0673532934131701E-5</v>
      </c>
      <c r="AI2979" s="126">
        <v>4.4813934000000001E-4</v>
      </c>
      <c r="AJ2979" s="126">
        <v>2.0459388932565056E-7</v>
      </c>
    </row>
    <row r="2980" spans="1:36" x14ac:dyDescent="0.3">
      <c r="A2980">
        <v>13918</v>
      </c>
      <c r="B2980">
        <v>13927</v>
      </c>
      <c r="C2980" t="s">
        <v>1618</v>
      </c>
      <c r="D2980">
        <v>520000472</v>
      </c>
      <c r="E2980" t="s">
        <v>3092</v>
      </c>
      <c r="F2980" t="s">
        <v>2004</v>
      </c>
      <c r="G2980" t="s">
        <v>2005</v>
      </c>
      <c r="H2980" t="s">
        <v>75</v>
      </c>
      <c r="I2980" t="s">
        <v>225</v>
      </c>
      <c r="J2980" t="s">
        <v>52</v>
      </c>
      <c r="K2980" t="s">
        <v>52</v>
      </c>
      <c r="L2980" t="s">
        <v>773</v>
      </c>
      <c r="M2980" t="s">
        <v>303</v>
      </c>
      <c r="N2980" t="s">
        <v>154</v>
      </c>
      <c r="O2980" t="s">
        <v>61</v>
      </c>
      <c r="P2980" t="s">
        <v>1254</v>
      </c>
      <c r="Q2980" t="s">
        <v>64</v>
      </c>
      <c r="R2980" t="s">
        <v>56</v>
      </c>
      <c r="S2980" t="s">
        <v>1255</v>
      </c>
      <c r="T2980" s="127">
        <v>1.8819999999999999</v>
      </c>
      <c r="U2980" s="128">
        <v>47220</v>
      </c>
      <c r="V2980" s="126">
        <v>3.85E-2</v>
      </c>
      <c r="W2980" s="126">
        <v>2.24E-2</v>
      </c>
      <c r="X2980" t="s">
        <v>606</v>
      </c>
      <c r="Z2980" s="125">
        <v>48387.11</v>
      </c>
      <c r="AA2980" s="125">
        <v>1</v>
      </c>
      <c r="AB2980" s="125">
        <v>124.83</v>
      </c>
      <c r="AC2980" s="125">
        <v>0</v>
      </c>
      <c r="AD2980" s="125">
        <v>60.401629999999997</v>
      </c>
      <c r="AE2980" s="125"/>
      <c r="AF2980" s="125"/>
      <c r="AG2980" t="s">
        <v>16</v>
      </c>
      <c r="AH2980" s="126">
        <v>1.9360104434648501E-5</v>
      </c>
      <c r="AI2980" s="126">
        <v>6.3806731009999999E-3</v>
      </c>
      <c r="AJ2980" s="126">
        <v>2.913037546981994E-6</v>
      </c>
    </row>
    <row r="2981" spans="1:36" x14ac:dyDescent="0.3">
      <c r="A2981">
        <v>13918</v>
      </c>
      <c r="B2981">
        <v>13927</v>
      </c>
      <c r="C2981" t="s">
        <v>1618</v>
      </c>
      <c r="D2981">
        <v>520000472</v>
      </c>
      <c r="E2981" t="s">
        <v>3092</v>
      </c>
      <c r="F2981" t="s">
        <v>2006</v>
      </c>
      <c r="G2981" t="s">
        <v>2007</v>
      </c>
      <c r="H2981" t="s">
        <v>75</v>
      </c>
      <c r="I2981" t="s">
        <v>225</v>
      </c>
      <c r="J2981" t="s">
        <v>52</v>
      </c>
      <c r="K2981" t="s">
        <v>52</v>
      </c>
      <c r="L2981" t="s">
        <v>773</v>
      </c>
      <c r="M2981" t="s">
        <v>303</v>
      </c>
      <c r="N2981" t="s">
        <v>154</v>
      </c>
      <c r="O2981" t="s">
        <v>61</v>
      </c>
      <c r="P2981" t="s">
        <v>1254</v>
      </c>
      <c r="Q2981" t="s">
        <v>64</v>
      </c>
      <c r="R2981" t="s">
        <v>56</v>
      </c>
      <c r="S2981" t="s">
        <v>1255</v>
      </c>
      <c r="T2981" s="127">
        <v>4.2380000000000004</v>
      </c>
      <c r="U2981" s="128">
        <v>48112</v>
      </c>
      <c r="V2981" s="126">
        <v>2.3900000000000001E-2</v>
      </c>
      <c r="W2981" s="126">
        <v>2.23E-2</v>
      </c>
      <c r="X2981" t="s">
        <v>606</v>
      </c>
      <c r="Z2981" s="125">
        <v>20000</v>
      </c>
      <c r="AA2981" s="125">
        <v>1</v>
      </c>
      <c r="AB2981" s="125">
        <v>120.6</v>
      </c>
      <c r="AC2981" s="125">
        <v>0</v>
      </c>
      <c r="AD2981" s="125">
        <v>24.12</v>
      </c>
      <c r="AE2981" s="125"/>
      <c r="AF2981" s="125"/>
      <c r="AG2981" t="s">
        <v>16</v>
      </c>
      <c r="AH2981" s="126">
        <v>5.1425145044621602E-6</v>
      </c>
      <c r="AI2981" s="126">
        <v>2.5479748670000002E-3</v>
      </c>
      <c r="AJ2981" s="126">
        <v>1.1632544623912584E-6</v>
      </c>
    </row>
    <row r="2982" spans="1:36" x14ac:dyDescent="0.3">
      <c r="A2982">
        <v>13918</v>
      </c>
      <c r="B2982">
        <v>13927</v>
      </c>
      <c r="C2982" t="s">
        <v>1265</v>
      </c>
      <c r="D2982">
        <v>520018078</v>
      </c>
      <c r="E2982" t="s">
        <v>3092</v>
      </c>
      <c r="F2982" t="s">
        <v>2299</v>
      </c>
      <c r="G2982" t="s">
        <v>2300</v>
      </c>
      <c r="H2982" t="s">
        <v>75</v>
      </c>
      <c r="I2982" t="s">
        <v>224</v>
      </c>
      <c r="J2982" t="s">
        <v>52</v>
      </c>
      <c r="K2982" t="s">
        <v>52</v>
      </c>
      <c r="L2982" t="s">
        <v>773</v>
      </c>
      <c r="M2982" t="s">
        <v>303</v>
      </c>
      <c r="N2982" t="s">
        <v>251</v>
      </c>
      <c r="O2982" t="s">
        <v>61</v>
      </c>
      <c r="P2982" t="s">
        <v>1254</v>
      </c>
      <c r="Q2982" t="s">
        <v>64</v>
      </c>
      <c r="R2982" t="s">
        <v>56</v>
      </c>
      <c r="S2982" t="s">
        <v>1255</v>
      </c>
      <c r="T2982" s="127">
        <v>2.0169999999999999</v>
      </c>
      <c r="U2982" s="128">
        <v>47608</v>
      </c>
      <c r="V2982" s="126">
        <v>2.76E-2</v>
      </c>
      <c r="W2982" s="126">
        <v>3.6200000000000003E-2</v>
      </c>
      <c r="X2982" t="s">
        <v>606</v>
      </c>
      <c r="Z2982" s="125">
        <v>18400</v>
      </c>
      <c r="AA2982" s="125">
        <v>1</v>
      </c>
      <c r="AB2982" s="125">
        <v>98.78</v>
      </c>
      <c r="AC2982" s="125">
        <v>0</v>
      </c>
      <c r="AD2982" s="125">
        <v>18.175519999999999</v>
      </c>
      <c r="AE2982" s="125"/>
      <c r="AF2982" s="125"/>
      <c r="AG2982" t="s">
        <v>16</v>
      </c>
      <c r="AH2982" s="126">
        <v>1.0594601267574901E-5</v>
      </c>
      <c r="AI2982" s="126">
        <v>1.920015263E-3</v>
      </c>
      <c r="AJ2982" s="126">
        <v>8.7656528798845619E-7</v>
      </c>
    </row>
    <row r="2983" spans="1:36" x14ac:dyDescent="0.3">
      <c r="A2983">
        <v>13918</v>
      </c>
      <c r="B2983">
        <v>13927</v>
      </c>
      <c r="C2983" t="s">
        <v>1556</v>
      </c>
      <c r="D2983">
        <v>520020116</v>
      </c>
      <c r="E2983" t="s">
        <v>3092</v>
      </c>
      <c r="F2983" t="s">
        <v>2014</v>
      </c>
      <c r="G2983" t="s">
        <v>2015</v>
      </c>
      <c r="H2983" t="s">
        <v>75</v>
      </c>
      <c r="I2983" t="s">
        <v>225</v>
      </c>
      <c r="J2983" t="s">
        <v>52</v>
      </c>
      <c r="K2983" t="s">
        <v>52</v>
      </c>
      <c r="L2983" t="s">
        <v>773</v>
      </c>
      <c r="M2983" t="s">
        <v>303</v>
      </c>
      <c r="N2983" t="s">
        <v>619</v>
      </c>
      <c r="O2983" t="s">
        <v>61</v>
      </c>
      <c r="P2983" t="s">
        <v>1372</v>
      </c>
      <c r="Q2983" t="s">
        <v>64</v>
      </c>
      <c r="R2983" t="s">
        <v>56</v>
      </c>
      <c r="S2983" t="s">
        <v>1255</v>
      </c>
      <c r="T2983" s="127">
        <v>1.4139999999999999</v>
      </c>
      <c r="U2983" s="128">
        <v>46752</v>
      </c>
      <c r="V2983" s="126">
        <v>1.7999999999999999E-2</v>
      </c>
      <c r="W2983" s="126">
        <v>2.6499999999999999E-2</v>
      </c>
      <c r="X2983" t="s">
        <v>606</v>
      </c>
      <c r="Z2983" s="125">
        <v>5156.38</v>
      </c>
      <c r="AA2983" s="125">
        <v>1</v>
      </c>
      <c r="AB2983" s="125">
        <v>119</v>
      </c>
      <c r="AC2983" s="125">
        <v>0</v>
      </c>
      <c r="AD2983" s="125">
        <v>6.1360900000000003</v>
      </c>
      <c r="AE2983" s="125"/>
      <c r="AF2983" s="125"/>
      <c r="AG2983" t="s">
        <v>16</v>
      </c>
      <c r="AH2983" s="126">
        <v>7.4715797437036799E-6</v>
      </c>
      <c r="AI2983" s="126">
        <v>6.4820079200000001E-4</v>
      </c>
      <c r="AJ2983" s="126">
        <v>2.959301025760521E-7</v>
      </c>
    </row>
    <row r="2984" spans="1:36" x14ac:dyDescent="0.3">
      <c r="A2984">
        <v>13918</v>
      </c>
      <c r="B2984">
        <v>13927</v>
      </c>
      <c r="C2984" t="s">
        <v>2020</v>
      </c>
      <c r="D2984">
        <v>520017807</v>
      </c>
      <c r="E2984" t="s">
        <v>3092</v>
      </c>
      <c r="F2984" t="s">
        <v>2023</v>
      </c>
      <c r="G2984" t="s">
        <v>2024</v>
      </c>
      <c r="H2984" t="s">
        <v>75</v>
      </c>
      <c r="I2984" t="s">
        <v>225</v>
      </c>
      <c r="J2984" t="s">
        <v>52</v>
      </c>
      <c r="K2984" t="s">
        <v>52</v>
      </c>
      <c r="L2984" t="s">
        <v>773</v>
      </c>
      <c r="M2984" t="s">
        <v>303</v>
      </c>
      <c r="N2984" t="s">
        <v>619</v>
      </c>
      <c r="O2984" t="s">
        <v>61</v>
      </c>
      <c r="P2984" t="s">
        <v>1388</v>
      </c>
      <c r="Q2984" t="s">
        <v>69</v>
      </c>
      <c r="R2984" t="s">
        <v>56</v>
      </c>
      <c r="S2984" t="s">
        <v>1255</v>
      </c>
      <c r="T2984" s="127">
        <v>2.528</v>
      </c>
      <c r="U2984" s="128">
        <v>48059</v>
      </c>
      <c r="V2984" s="126">
        <v>2.4E-2</v>
      </c>
      <c r="W2984" s="126">
        <v>2.3599999999999999E-2</v>
      </c>
      <c r="X2984" t="s">
        <v>606</v>
      </c>
      <c r="Z2984" s="125">
        <v>32318.62</v>
      </c>
      <c r="AA2984" s="125">
        <v>1</v>
      </c>
      <c r="AB2984" s="125">
        <v>121.77</v>
      </c>
      <c r="AC2984" s="125">
        <v>0</v>
      </c>
      <c r="AD2984" s="125">
        <v>39.354379999999999</v>
      </c>
      <c r="AE2984" s="125"/>
      <c r="AF2984" s="125"/>
      <c r="AG2984" t="s">
        <v>16</v>
      </c>
      <c r="AH2984" s="126">
        <v>3.1383078412795497E-5</v>
      </c>
      <c r="AI2984" s="126">
        <v>4.1572956529999996E-3</v>
      </c>
      <c r="AJ2984" s="126">
        <v>1.8979750476634033E-6</v>
      </c>
    </row>
    <row r="2985" spans="1:36" x14ac:dyDescent="0.3">
      <c r="A2985">
        <v>13918</v>
      </c>
      <c r="B2985">
        <v>13927</v>
      </c>
      <c r="C2985" t="s">
        <v>2020</v>
      </c>
      <c r="D2985">
        <v>520017807</v>
      </c>
      <c r="E2985" t="s">
        <v>3092</v>
      </c>
      <c r="F2985" t="s">
        <v>2027</v>
      </c>
      <c r="G2985" t="s">
        <v>2028</v>
      </c>
      <c r="H2985" t="s">
        <v>75</v>
      </c>
      <c r="I2985" t="s">
        <v>225</v>
      </c>
      <c r="J2985" t="s">
        <v>52</v>
      </c>
      <c r="K2985" t="s">
        <v>52</v>
      </c>
      <c r="L2985" t="s">
        <v>773</v>
      </c>
      <c r="M2985" t="s">
        <v>303</v>
      </c>
      <c r="N2985" t="s">
        <v>619</v>
      </c>
      <c r="O2985" t="s">
        <v>61</v>
      </c>
      <c r="P2985" t="s">
        <v>1388</v>
      </c>
      <c r="Q2985" t="s">
        <v>69</v>
      </c>
      <c r="R2985" t="s">
        <v>56</v>
      </c>
      <c r="S2985" t="s">
        <v>1255</v>
      </c>
      <c r="T2985" s="127">
        <v>5.1159999999999997</v>
      </c>
      <c r="U2985" s="128">
        <v>49765</v>
      </c>
      <c r="V2985" s="126">
        <v>1.4999999999999999E-2</v>
      </c>
      <c r="W2985" s="126">
        <v>2.4799999999999999E-2</v>
      </c>
      <c r="X2985" t="s">
        <v>606</v>
      </c>
      <c r="Z2985" s="125">
        <v>58566.239999999998</v>
      </c>
      <c r="AA2985" s="125">
        <v>1</v>
      </c>
      <c r="AB2985" s="125">
        <v>110.01</v>
      </c>
      <c r="AC2985" s="125">
        <v>0</v>
      </c>
      <c r="AD2985" s="125">
        <v>64.428719999999998</v>
      </c>
      <c r="AE2985" s="125"/>
      <c r="AF2985" s="125"/>
      <c r="AG2985" t="s">
        <v>16</v>
      </c>
      <c r="AH2985" s="126">
        <v>6.0350871953122603E-5</v>
      </c>
      <c r="AI2985" s="126">
        <v>6.806084548E-3</v>
      </c>
      <c r="AJ2985" s="126">
        <v>3.1072552257942336E-6</v>
      </c>
    </row>
    <row r="2986" spans="1:36" x14ac:dyDescent="0.3">
      <c r="A2986">
        <v>13918</v>
      </c>
      <c r="B2986">
        <v>13927</v>
      </c>
      <c r="C2986" t="s">
        <v>1553</v>
      </c>
      <c r="D2986">
        <v>520000118</v>
      </c>
      <c r="E2986" t="s">
        <v>3092</v>
      </c>
      <c r="F2986" t="s">
        <v>2033</v>
      </c>
      <c r="G2986" t="s">
        <v>2034</v>
      </c>
      <c r="H2986" t="s">
        <v>75</v>
      </c>
      <c r="I2986" t="s">
        <v>225</v>
      </c>
      <c r="J2986" t="s">
        <v>52</v>
      </c>
      <c r="K2986" t="s">
        <v>52</v>
      </c>
      <c r="L2986" t="s">
        <v>773</v>
      </c>
      <c r="M2986" t="s">
        <v>303</v>
      </c>
      <c r="N2986" t="s">
        <v>251</v>
      </c>
      <c r="O2986" t="s">
        <v>61</v>
      </c>
      <c r="P2986" t="s">
        <v>1358</v>
      </c>
      <c r="Q2986" t="s">
        <v>64</v>
      </c>
      <c r="R2986" t="s">
        <v>56</v>
      </c>
      <c r="S2986" t="s">
        <v>1255</v>
      </c>
      <c r="T2986" s="127">
        <v>0.129</v>
      </c>
      <c r="U2986" s="128">
        <v>48077</v>
      </c>
      <c r="V2986" s="126">
        <v>2.9700000000000001E-2</v>
      </c>
      <c r="W2986" s="126">
        <v>4.7300000000000002E-2</v>
      </c>
      <c r="X2986" t="s">
        <v>606</v>
      </c>
      <c r="Z2986" s="125">
        <v>30000</v>
      </c>
      <c r="AA2986" s="125">
        <v>1</v>
      </c>
      <c r="AB2986" s="125">
        <v>122.13</v>
      </c>
      <c r="AC2986" s="125">
        <v>0</v>
      </c>
      <c r="AD2986" s="125">
        <v>36.639000000000003</v>
      </c>
      <c r="AE2986" s="125"/>
      <c r="AF2986" s="125"/>
      <c r="AG2986" t="s">
        <v>16</v>
      </c>
      <c r="AH2986" s="126">
        <v>4.2857142857142897E-5</v>
      </c>
      <c r="AI2986" s="126">
        <v>3.8704498820000001E-3</v>
      </c>
      <c r="AJ2986" s="126">
        <v>1.7670182523861243E-6</v>
      </c>
    </row>
    <row r="2987" spans="1:36" x14ac:dyDescent="0.3">
      <c r="A2987">
        <v>13918</v>
      </c>
      <c r="B2987">
        <v>13927</v>
      </c>
      <c r="C2987" t="s">
        <v>1839</v>
      </c>
      <c r="D2987">
        <v>520025990</v>
      </c>
      <c r="E2987" t="s">
        <v>3092</v>
      </c>
      <c r="F2987" t="s">
        <v>2041</v>
      </c>
      <c r="G2987" t="s">
        <v>2042</v>
      </c>
      <c r="H2987" t="s">
        <v>75</v>
      </c>
      <c r="I2987" t="s">
        <v>224</v>
      </c>
      <c r="J2987" t="s">
        <v>52</v>
      </c>
      <c r="K2987" t="s">
        <v>52</v>
      </c>
      <c r="L2987" t="s">
        <v>773</v>
      </c>
      <c r="M2987" t="s">
        <v>303</v>
      </c>
      <c r="N2987" t="s">
        <v>138</v>
      </c>
      <c r="O2987" t="s">
        <v>61</v>
      </c>
      <c r="P2987" t="s">
        <v>1398</v>
      </c>
      <c r="Q2987" t="s">
        <v>69</v>
      </c>
      <c r="R2987" t="s">
        <v>56</v>
      </c>
      <c r="S2987" t="s">
        <v>1255</v>
      </c>
      <c r="T2987" s="127">
        <v>1.3169999999999999</v>
      </c>
      <c r="U2987" s="128">
        <v>47118</v>
      </c>
      <c r="V2987" s="126">
        <v>2.5499999999999998E-2</v>
      </c>
      <c r="W2987" s="126">
        <v>4.1399999999999999E-2</v>
      </c>
      <c r="X2987" t="s">
        <v>606</v>
      </c>
      <c r="Z2987" s="125">
        <v>9800</v>
      </c>
      <c r="AA2987" s="125">
        <v>1</v>
      </c>
      <c r="AB2987" s="125">
        <v>98.01</v>
      </c>
      <c r="AC2987" s="125">
        <v>0</v>
      </c>
      <c r="AD2987" s="125">
        <v>9.6049799999999994</v>
      </c>
      <c r="AE2987" s="125"/>
      <c r="AF2987" s="125"/>
      <c r="AG2987" t="s">
        <v>16</v>
      </c>
      <c r="AH2987" s="126">
        <v>1.8210102965125101E-5</v>
      </c>
      <c r="AI2987" s="126">
        <v>1.014645424E-3</v>
      </c>
      <c r="AJ2987" s="126">
        <v>4.6322702513179055E-7</v>
      </c>
    </row>
    <row r="2988" spans="1:36" x14ac:dyDescent="0.3">
      <c r="A2988">
        <v>13918</v>
      </c>
      <c r="B2988">
        <v>13927</v>
      </c>
      <c r="C2988" t="s">
        <v>1810</v>
      </c>
      <c r="D2988">
        <v>520041146</v>
      </c>
      <c r="E2988" t="s">
        <v>3092</v>
      </c>
      <c r="F2988" t="s">
        <v>2497</v>
      </c>
      <c r="G2988" t="s">
        <v>2498</v>
      </c>
      <c r="H2988" t="s">
        <v>75</v>
      </c>
      <c r="I2988" t="s">
        <v>593</v>
      </c>
      <c r="J2988" t="s">
        <v>52</v>
      </c>
      <c r="K2988" t="s">
        <v>52</v>
      </c>
      <c r="L2988" t="s">
        <v>773</v>
      </c>
      <c r="M2988" t="s">
        <v>303</v>
      </c>
      <c r="N2988" t="s">
        <v>615</v>
      </c>
      <c r="O2988" t="s">
        <v>61</v>
      </c>
      <c r="P2988" t="s">
        <v>1372</v>
      </c>
      <c r="Q2988" t="s">
        <v>64</v>
      </c>
      <c r="R2988" t="s">
        <v>56</v>
      </c>
      <c r="S2988" t="s">
        <v>1255</v>
      </c>
      <c r="T2988" s="127">
        <v>2.157</v>
      </c>
      <c r="U2988" s="128">
        <v>46997</v>
      </c>
      <c r="V2988" s="126">
        <v>7.4999999999999997E-3</v>
      </c>
      <c r="W2988" s="126">
        <v>-9.6199999999999994E-2</v>
      </c>
      <c r="X2988" t="s">
        <v>606</v>
      </c>
      <c r="Z2988" s="125">
        <v>10000</v>
      </c>
      <c r="AA2988" s="125">
        <v>1</v>
      </c>
      <c r="AB2988" s="125">
        <v>126.7</v>
      </c>
      <c r="AC2988" s="125">
        <v>0</v>
      </c>
      <c r="AD2988" s="125">
        <v>12.67</v>
      </c>
      <c r="AE2988" s="125"/>
      <c r="AF2988" s="125"/>
      <c r="AG2988" t="s">
        <v>16</v>
      </c>
      <c r="AH2988" s="126">
        <v>1.91720970465248E-5</v>
      </c>
      <c r="AI2988" s="126">
        <v>1.338426267E-3</v>
      </c>
      <c r="AJ2988" s="126">
        <v>6.1104618733404819E-7</v>
      </c>
    </row>
    <row r="2989" spans="1:36" x14ac:dyDescent="0.3">
      <c r="A2989">
        <v>13918</v>
      </c>
      <c r="B2989">
        <v>13927</v>
      </c>
      <c r="C2989" t="s">
        <v>1810</v>
      </c>
      <c r="D2989">
        <v>520041146</v>
      </c>
      <c r="E2989" t="s">
        <v>3092</v>
      </c>
      <c r="F2989" t="s">
        <v>2047</v>
      </c>
      <c r="G2989" t="s">
        <v>2048</v>
      </c>
      <c r="H2989" t="s">
        <v>75</v>
      </c>
      <c r="I2989" t="s">
        <v>224</v>
      </c>
      <c r="J2989" t="s">
        <v>52</v>
      </c>
      <c r="K2989" t="s">
        <v>52</v>
      </c>
      <c r="L2989" t="s">
        <v>773</v>
      </c>
      <c r="M2989" t="s">
        <v>303</v>
      </c>
      <c r="N2989" t="s">
        <v>615</v>
      </c>
      <c r="O2989" t="s">
        <v>61</v>
      </c>
      <c r="P2989" t="s">
        <v>1372</v>
      </c>
      <c r="Q2989" t="s">
        <v>64</v>
      </c>
      <c r="R2989" t="s">
        <v>56</v>
      </c>
      <c r="S2989" t="s">
        <v>1255</v>
      </c>
      <c r="T2989" s="127">
        <v>2.101</v>
      </c>
      <c r="U2989" s="128">
        <v>47363</v>
      </c>
      <c r="V2989" s="126">
        <v>1.4999999999999999E-2</v>
      </c>
      <c r="W2989" s="126">
        <v>4.0800000000000003E-2</v>
      </c>
      <c r="X2989" t="s">
        <v>606</v>
      </c>
      <c r="Z2989" s="125">
        <v>36000</v>
      </c>
      <c r="AA2989" s="125">
        <v>1</v>
      </c>
      <c r="AB2989" s="125">
        <v>95.32</v>
      </c>
      <c r="AC2989" s="125">
        <v>0</v>
      </c>
      <c r="AD2989" s="125">
        <v>34.315199999999997</v>
      </c>
      <c r="AE2989" s="125"/>
      <c r="AF2989" s="125"/>
      <c r="AG2989" t="s">
        <v>16</v>
      </c>
      <c r="AH2989" s="126">
        <v>3.0586600010535399E-5</v>
      </c>
      <c r="AI2989" s="126">
        <v>3.6249696170000002E-3</v>
      </c>
      <c r="AJ2989" s="126">
        <v>1.6549464978378319E-6</v>
      </c>
    </row>
    <row r="2990" spans="1:36" x14ac:dyDescent="0.3">
      <c r="A2990">
        <v>13918</v>
      </c>
      <c r="B2990">
        <v>13927</v>
      </c>
      <c r="C2990" t="s">
        <v>1550</v>
      </c>
      <c r="D2990">
        <v>520029935</v>
      </c>
      <c r="E2990" t="s">
        <v>3092</v>
      </c>
      <c r="F2990" t="s">
        <v>2052</v>
      </c>
      <c r="G2990" t="s">
        <v>2053</v>
      </c>
      <c r="H2990" t="s">
        <v>75</v>
      </c>
      <c r="I2990" t="s">
        <v>224</v>
      </c>
      <c r="J2990" t="s">
        <v>52</v>
      </c>
      <c r="K2990" t="s">
        <v>52</v>
      </c>
      <c r="L2990" t="s">
        <v>773</v>
      </c>
      <c r="M2990" t="s">
        <v>303</v>
      </c>
      <c r="N2990" t="s">
        <v>251</v>
      </c>
      <c r="O2990" t="s">
        <v>61</v>
      </c>
      <c r="P2990" t="s">
        <v>1254</v>
      </c>
      <c r="Q2990" t="s">
        <v>64</v>
      </c>
      <c r="R2990" t="s">
        <v>56</v>
      </c>
      <c r="S2990" t="s">
        <v>1255</v>
      </c>
      <c r="T2990" s="127">
        <v>2.3130000000000002</v>
      </c>
      <c r="U2990" s="128">
        <v>47822</v>
      </c>
      <c r="V2990" s="126">
        <v>2.6800000000000001E-2</v>
      </c>
      <c r="W2990" s="126">
        <v>3.6600000000000001E-2</v>
      </c>
      <c r="X2990" t="s">
        <v>606</v>
      </c>
      <c r="Z2990" s="125">
        <v>41673.33</v>
      </c>
      <c r="AA2990" s="125">
        <v>1</v>
      </c>
      <c r="AB2990" s="125">
        <v>99.3</v>
      </c>
      <c r="AC2990" s="125">
        <v>0</v>
      </c>
      <c r="AD2990" s="125">
        <v>41.381619999999998</v>
      </c>
      <c r="AE2990" s="125"/>
      <c r="AF2990" s="125"/>
      <c r="AG2990" t="s">
        <v>16</v>
      </c>
      <c r="AH2990" s="126">
        <v>1.7795036620856001E-5</v>
      </c>
      <c r="AI2990" s="126">
        <v>4.3714480810000001E-3</v>
      </c>
      <c r="AJ2990" s="126">
        <v>1.9957443667487289E-6</v>
      </c>
    </row>
    <row r="2991" spans="1:36" x14ac:dyDescent="0.3">
      <c r="A2991">
        <v>13918</v>
      </c>
      <c r="B2991">
        <v>13927</v>
      </c>
      <c r="C2991" t="s">
        <v>1725</v>
      </c>
      <c r="D2991">
        <v>520001736</v>
      </c>
      <c r="E2991" t="s">
        <v>3092</v>
      </c>
      <c r="F2991" t="s">
        <v>2058</v>
      </c>
      <c r="G2991" t="s">
        <v>2059</v>
      </c>
      <c r="H2991" t="s">
        <v>75</v>
      </c>
      <c r="I2991" t="s">
        <v>224</v>
      </c>
      <c r="J2991" t="s">
        <v>52</v>
      </c>
      <c r="K2991" t="s">
        <v>52</v>
      </c>
      <c r="L2991" t="s">
        <v>773</v>
      </c>
      <c r="M2991" t="s">
        <v>303</v>
      </c>
      <c r="N2991" t="s">
        <v>619</v>
      </c>
      <c r="O2991" t="s">
        <v>61</v>
      </c>
      <c r="P2991" t="s">
        <v>1362</v>
      </c>
      <c r="Q2991" t="s">
        <v>64</v>
      </c>
      <c r="R2991" t="s">
        <v>56</v>
      </c>
      <c r="S2991" t="s">
        <v>1255</v>
      </c>
      <c r="T2991" s="127">
        <v>4.1399999999999997</v>
      </c>
      <c r="U2991" s="128">
        <v>49125</v>
      </c>
      <c r="V2991" s="126">
        <v>2.5499999999999998E-2</v>
      </c>
      <c r="W2991" s="126">
        <v>4.1500000000000002E-2</v>
      </c>
      <c r="X2991" t="s">
        <v>606</v>
      </c>
      <c r="Z2991" s="125">
        <v>161095.39000000001</v>
      </c>
      <c r="AA2991" s="125">
        <v>1</v>
      </c>
      <c r="AB2991" s="125">
        <v>93.81</v>
      </c>
      <c r="AC2991" s="125">
        <v>0</v>
      </c>
      <c r="AD2991" s="125">
        <v>151.12359000000001</v>
      </c>
      <c r="AE2991" s="125"/>
      <c r="AF2991" s="125"/>
      <c r="AG2991" t="s">
        <v>16</v>
      </c>
      <c r="AH2991" s="126">
        <v>4.2873129646615703E-5</v>
      </c>
      <c r="AI2991" s="126">
        <v>1.5964308010000001E-2</v>
      </c>
      <c r="AJ2991" s="126">
        <v>7.2883578126072534E-6</v>
      </c>
    </row>
    <row r="2992" spans="1:36" x14ac:dyDescent="0.3">
      <c r="A2992">
        <v>13918</v>
      </c>
      <c r="B2992">
        <v>13927</v>
      </c>
      <c r="C2992" t="s">
        <v>2060</v>
      </c>
      <c r="D2992">
        <v>520017450</v>
      </c>
      <c r="E2992" t="s">
        <v>3092</v>
      </c>
      <c r="F2992" t="s">
        <v>2063</v>
      </c>
      <c r="G2992" t="s">
        <v>2064</v>
      </c>
      <c r="H2992" t="s">
        <v>75</v>
      </c>
      <c r="I2992" t="s">
        <v>224</v>
      </c>
      <c r="J2992" t="s">
        <v>52</v>
      </c>
      <c r="K2992" t="s">
        <v>52</v>
      </c>
      <c r="L2992" t="s">
        <v>773</v>
      </c>
      <c r="M2992" t="s">
        <v>303</v>
      </c>
      <c r="N2992" t="s">
        <v>262</v>
      </c>
      <c r="O2992" t="s">
        <v>61</v>
      </c>
      <c r="P2992" t="s">
        <v>1362</v>
      </c>
      <c r="Q2992" t="s">
        <v>64</v>
      </c>
      <c r="R2992" t="s">
        <v>56</v>
      </c>
      <c r="S2992" t="s">
        <v>1255</v>
      </c>
      <c r="T2992" s="127">
        <v>3.45</v>
      </c>
      <c r="U2992" s="128">
        <v>48579</v>
      </c>
      <c r="V2992" s="126">
        <v>1.9400000000000001E-2</v>
      </c>
      <c r="W2992" s="126">
        <v>3.8899999999999997E-2</v>
      </c>
      <c r="X2992" t="s">
        <v>606</v>
      </c>
      <c r="Z2992" s="125">
        <v>101600</v>
      </c>
      <c r="AA2992" s="125">
        <v>1</v>
      </c>
      <c r="AB2992" s="125">
        <v>93.61</v>
      </c>
      <c r="AC2992" s="125">
        <v>0</v>
      </c>
      <c r="AD2992" s="125">
        <v>95.107759999999999</v>
      </c>
      <c r="AE2992" s="125"/>
      <c r="AF2992" s="125"/>
      <c r="AG2992" t="s">
        <v>16</v>
      </c>
      <c r="AH2992" s="126">
        <v>5.9719327870038799E-5</v>
      </c>
      <c r="AI2992" s="126">
        <v>1.0046939559E-2</v>
      </c>
      <c r="AJ2992" s="126">
        <v>4.5868377374807969E-6</v>
      </c>
    </row>
    <row r="2993" spans="1:36" x14ac:dyDescent="0.3">
      <c r="A2993">
        <v>13918</v>
      </c>
      <c r="B2993">
        <v>13927</v>
      </c>
      <c r="C2993" t="s">
        <v>1585</v>
      </c>
      <c r="D2993">
        <v>520032178</v>
      </c>
      <c r="E2993" t="s">
        <v>3092</v>
      </c>
      <c r="F2993" t="s">
        <v>2366</v>
      </c>
      <c r="G2993" t="s">
        <v>2367</v>
      </c>
      <c r="H2993" t="s">
        <v>75</v>
      </c>
      <c r="I2993" t="s">
        <v>224</v>
      </c>
      <c r="J2993" t="s">
        <v>52</v>
      </c>
      <c r="K2993" t="s">
        <v>52</v>
      </c>
      <c r="L2993" t="s">
        <v>773</v>
      </c>
      <c r="M2993" t="s">
        <v>303</v>
      </c>
      <c r="N2993" t="s">
        <v>138</v>
      </c>
      <c r="O2993" t="s">
        <v>61</v>
      </c>
      <c r="P2993" t="s">
        <v>290</v>
      </c>
      <c r="Q2993" t="s">
        <v>290</v>
      </c>
      <c r="R2993" t="s">
        <v>290</v>
      </c>
      <c r="S2993" t="s">
        <v>1255</v>
      </c>
      <c r="T2993" s="127">
        <v>0.98699999999999999</v>
      </c>
      <c r="U2993" s="128">
        <v>46568</v>
      </c>
      <c r="V2993" s="126">
        <v>4.19E-2</v>
      </c>
      <c r="W2993" s="126">
        <v>7.0499999999999993E-2</v>
      </c>
      <c r="X2993" t="s">
        <v>606</v>
      </c>
      <c r="Z2993" s="125">
        <v>6666.66</v>
      </c>
      <c r="AA2993" s="125">
        <v>1</v>
      </c>
      <c r="AB2993" s="125">
        <v>97.41</v>
      </c>
      <c r="AC2993" s="125">
        <v>0</v>
      </c>
      <c r="AD2993" s="125">
        <v>6.4939900000000002</v>
      </c>
      <c r="AE2993" s="125"/>
      <c r="AF2993" s="125"/>
      <c r="AG2993" t="s">
        <v>16</v>
      </c>
      <c r="AH2993" s="126">
        <v>2.49999756E-4</v>
      </c>
      <c r="AI2993" s="126">
        <v>6.8600842900000002E-4</v>
      </c>
      <c r="AJ2993" s="126">
        <v>3.131908311038229E-7</v>
      </c>
    </row>
    <row r="2994" spans="1:36" x14ac:dyDescent="0.3">
      <c r="A2994">
        <v>13918</v>
      </c>
      <c r="B2994">
        <v>13927</v>
      </c>
      <c r="C2994" t="s">
        <v>1585</v>
      </c>
      <c r="D2994">
        <v>520032178</v>
      </c>
      <c r="E2994" t="s">
        <v>3092</v>
      </c>
      <c r="F2994" t="s">
        <v>2368</v>
      </c>
      <c r="G2994" t="s">
        <v>2369</v>
      </c>
      <c r="H2994" t="s">
        <v>75</v>
      </c>
      <c r="I2994" t="s">
        <v>224</v>
      </c>
      <c r="J2994" t="s">
        <v>52</v>
      </c>
      <c r="K2994" t="s">
        <v>52</v>
      </c>
      <c r="L2994" t="s">
        <v>773</v>
      </c>
      <c r="M2994" t="s">
        <v>303</v>
      </c>
      <c r="N2994" t="s">
        <v>138</v>
      </c>
      <c r="O2994" t="s">
        <v>61</v>
      </c>
      <c r="P2994" t="s">
        <v>290</v>
      </c>
      <c r="Q2994" t="s">
        <v>290</v>
      </c>
      <c r="R2994" t="s">
        <v>290</v>
      </c>
      <c r="S2994" t="s">
        <v>1255</v>
      </c>
      <c r="T2994" s="127">
        <v>0.98199999999999998</v>
      </c>
      <c r="U2994" s="128">
        <v>46568</v>
      </c>
      <c r="V2994" s="126">
        <v>6.25E-2</v>
      </c>
      <c r="W2994" s="126">
        <v>0.10879999999999999</v>
      </c>
      <c r="X2994" t="s">
        <v>606</v>
      </c>
      <c r="Z2994" s="125">
        <v>5000</v>
      </c>
      <c r="AA2994" s="125">
        <v>1</v>
      </c>
      <c r="AB2994" s="125">
        <v>96</v>
      </c>
      <c r="AC2994" s="125">
        <v>0</v>
      </c>
      <c r="AD2994" s="125">
        <v>4.8</v>
      </c>
      <c r="AE2994" s="125"/>
      <c r="AF2994" s="125"/>
      <c r="AG2994" t="s">
        <v>16</v>
      </c>
      <c r="AH2994" s="126">
        <v>2.0171864199999999E-4</v>
      </c>
      <c r="AI2994" s="126">
        <v>5.0705967500000004E-4</v>
      </c>
      <c r="AJ2994" s="126">
        <v>2.3149342535149419E-7</v>
      </c>
    </row>
    <row r="2995" spans="1:36" x14ac:dyDescent="0.3">
      <c r="A2995">
        <v>13918</v>
      </c>
      <c r="B2995">
        <v>13927</v>
      </c>
      <c r="C2995" t="s">
        <v>2076</v>
      </c>
      <c r="D2995" t="s">
        <v>2077</v>
      </c>
      <c r="E2995" t="s">
        <v>421</v>
      </c>
      <c r="F2995" t="s">
        <v>2078</v>
      </c>
      <c r="G2995" t="s">
        <v>2079</v>
      </c>
      <c r="H2995" t="s">
        <v>75</v>
      </c>
      <c r="I2995" t="s">
        <v>224</v>
      </c>
      <c r="J2995" t="s">
        <v>60</v>
      </c>
      <c r="K2995" t="s">
        <v>52</v>
      </c>
      <c r="L2995" t="s">
        <v>773</v>
      </c>
      <c r="M2995" t="s">
        <v>475</v>
      </c>
      <c r="N2995" t="s">
        <v>819</v>
      </c>
      <c r="O2995" t="s">
        <v>61</v>
      </c>
      <c r="P2995" t="s">
        <v>2080</v>
      </c>
      <c r="Q2995" t="s">
        <v>83</v>
      </c>
      <c r="R2995" t="s">
        <v>56</v>
      </c>
      <c r="S2995" t="s">
        <v>1257</v>
      </c>
      <c r="T2995" s="127">
        <v>0.48299999999999998</v>
      </c>
      <c r="U2995" s="128">
        <v>46568</v>
      </c>
      <c r="V2995" s="126">
        <v>6.5000000000000002E-2</v>
      </c>
      <c r="W2995" s="126">
        <v>5.9810000000000002E-2</v>
      </c>
      <c r="X2995" t="s">
        <v>606</v>
      </c>
      <c r="Z2995" s="125">
        <v>20000</v>
      </c>
      <c r="AA2995" s="125">
        <v>2.9780000000000002</v>
      </c>
      <c r="AB2995" s="125">
        <v>100.5963</v>
      </c>
      <c r="AC2995" s="125">
        <v>0</v>
      </c>
      <c r="AD2995" s="125">
        <v>59.91516</v>
      </c>
      <c r="AE2995" s="125"/>
      <c r="AF2995" s="125"/>
      <c r="AG2995" t="s">
        <v>16</v>
      </c>
      <c r="AH2995" s="126">
        <v>3.3333333333333301E-5</v>
      </c>
      <c r="AI2995" s="126">
        <v>6.3292836590000002E-3</v>
      </c>
      <c r="AJ2995" s="126">
        <v>2.88957617060059E-6</v>
      </c>
    </row>
    <row r="2996" spans="1:36" x14ac:dyDescent="0.3">
      <c r="A2996">
        <v>13918</v>
      </c>
      <c r="B2996">
        <v>13927</v>
      </c>
      <c r="C2996" t="s">
        <v>2083</v>
      </c>
      <c r="D2996" t="s">
        <v>2084</v>
      </c>
      <c r="E2996" t="s">
        <v>421</v>
      </c>
      <c r="F2996" t="s">
        <v>2085</v>
      </c>
      <c r="G2996" t="s">
        <v>2086</v>
      </c>
      <c r="H2996" t="s">
        <v>75</v>
      </c>
      <c r="I2996" t="s">
        <v>226</v>
      </c>
      <c r="J2996" t="s">
        <v>60</v>
      </c>
      <c r="K2996" t="s">
        <v>52</v>
      </c>
      <c r="L2996" t="s">
        <v>773</v>
      </c>
      <c r="M2996" t="s">
        <v>463</v>
      </c>
      <c r="N2996" t="s">
        <v>819</v>
      </c>
      <c r="O2996" t="s">
        <v>61</v>
      </c>
      <c r="P2996" t="s">
        <v>2080</v>
      </c>
      <c r="Q2996" t="s">
        <v>83</v>
      </c>
      <c r="R2996" t="s">
        <v>56</v>
      </c>
      <c r="S2996" t="s">
        <v>1257</v>
      </c>
      <c r="T2996" s="127">
        <v>4.1340000000000003</v>
      </c>
      <c r="U2996" s="128">
        <v>47937</v>
      </c>
      <c r="V2996" s="126">
        <v>5.8749999999999997E-2</v>
      </c>
      <c r="W2996" s="126">
        <v>6.8650000000000003E-2</v>
      </c>
      <c r="X2996" t="s">
        <v>606</v>
      </c>
      <c r="Z2996" s="125">
        <v>25000</v>
      </c>
      <c r="AA2996" s="125">
        <v>2.9780000000000002</v>
      </c>
      <c r="AB2996" s="125">
        <v>97.5364</v>
      </c>
      <c r="AC2996" s="125">
        <v>0</v>
      </c>
      <c r="AD2996" s="125">
        <v>72.615849999999995</v>
      </c>
      <c r="AE2996" s="125"/>
      <c r="AF2996" s="125"/>
      <c r="AG2996" t="s">
        <v>16</v>
      </c>
      <c r="AH2996" s="126">
        <v>4.0000000000000003E-5</v>
      </c>
      <c r="AI2996" s="126">
        <v>7.6709519389999998E-3</v>
      </c>
      <c r="AJ2996" s="126">
        <v>3.502102469022979E-6</v>
      </c>
    </row>
    <row r="2997" spans="1:36" x14ac:dyDescent="0.3">
      <c r="A2997">
        <v>13918</v>
      </c>
      <c r="B2997">
        <v>13927</v>
      </c>
      <c r="C2997" t="s">
        <v>2087</v>
      </c>
      <c r="D2997" t="s">
        <v>2088</v>
      </c>
      <c r="E2997" t="s">
        <v>421</v>
      </c>
      <c r="F2997" t="s">
        <v>2089</v>
      </c>
      <c r="G2997" t="s">
        <v>2090</v>
      </c>
      <c r="H2997" t="s">
        <v>75</v>
      </c>
      <c r="I2997" t="s">
        <v>226</v>
      </c>
      <c r="J2997" t="s">
        <v>60</v>
      </c>
      <c r="K2997" t="s">
        <v>52</v>
      </c>
      <c r="L2997" t="s">
        <v>773</v>
      </c>
      <c r="M2997" t="s">
        <v>463</v>
      </c>
      <c r="N2997" t="s">
        <v>191</v>
      </c>
      <c r="O2997" t="s">
        <v>61</v>
      </c>
      <c r="P2997" t="s">
        <v>290</v>
      </c>
      <c r="Q2997" t="s">
        <v>290</v>
      </c>
      <c r="R2997" t="s">
        <v>290</v>
      </c>
      <c r="S2997" t="s">
        <v>1257</v>
      </c>
      <c r="T2997" s="127">
        <v>0.28499999999999998</v>
      </c>
      <c r="U2997" s="128">
        <v>48234</v>
      </c>
      <c r="V2997" s="126">
        <v>3.2550000000000003E-2</v>
      </c>
      <c r="W2997" s="126">
        <v>6.166E-2</v>
      </c>
      <c r="X2997" t="s">
        <v>606</v>
      </c>
      <c r="Z2997" s="125">
        <v>4000</v>
      </c>
      <c r="AA2997" s="125">
        <v>2.9780000000000002</v>
      </c>
      <c r="AB2997" s="125">
        <v>100.7149</v>
      </c>
      <c r="AC2997" s="125">
        <v>0</v>
      </c>
      <c r="AD2997" s="125">
        <v>11.997159999999999</v>
      </c>
      <c r="AE2997" s="125"/>
      <c r="AF2997" s="125"/>
      <c r="AG2997" t="s">
        <v>16</v>
      </c>
      <c r="AH2997" s="126">
        <v>3.9999999999999998E-6</v>
      </c>
      <c r="AI2997" s="126">
        <v>1.267349177E-3</v>
      </c>
      <c r="AJ2997" s="126">
        <v>5.7859659643540246E-7</v>
      </c>
    </row>
    <row r="2998" spans="1:36" x14ac:dyDescent="0.3">
      <c r="A2998">
        <v>13918</v>
      </c>
      <c r="B2998">
        <v>13927</v>
      </c>
      <c r="C2998" t="s">
        <v>2067</v>
      </c>
      <c r="D2998" t="s">
        <v>2068</v>
      </c>
      <c r="E2998" t="s">
        <v>421</v>
      </c>
      <c r="F2998" t="s">
        <v>2091</v>
      </c>
      <c r="G2998" t="s">
        <v>2092</v>
      </c>
      <c r="H2998" t="s">
        <v>75</v>
      </c>
      <c r="I2998" t="s">
        <v>226</v>
      </c>
      <c r="J2998" t="s">
        <v>60</v>
      </c>
      <c r="K2998" t="s">
        <v>52</v>
      </c>
      <c r="L2998" t="s">
        <v>773</v>
      </c>
      <c r="M2998" t="s">
        <v>463</v>
      </c>
      <c r="N2998" t="s">
        <v>862</v>
      </c>
      <c r="O2998" t="s">
        <v>61</v>
      </c>
      <c r="P2998" t="s">
        <v>2071</v>
      </c>
      <c r="Q2998" t="s">
        <v>83</v>
      </c>
      <c r="R2998" t="s">
        <v>56</v>
      </c>
      <c r="S2998" t="s">
        <v>1257</v>
      </c>
      <c r="T2998" s="127">
        <v>5.0229999999999997</v>
      </c>
      <c r="U2998" s="128">
        <v>48266</v>
      </c>
      <c r="V2998" s="126">
        <v>3.7499999999999999E-2</v>
      </c>
      <c r="W2998" s="126">
        <v>5.3289999999999997E-2</v>
      </c>
      <c r="X2998" t="s">
        <v>606</v>
      </c>
      <c r="Z2998" s="125">
        <v>5000</v>
      </c>
      <c r="AA2998" s="125">
        <v>2.9780000000000002</v>
      </c>
      <c r="AB2998" s="125">
        <v>93.815299999999993</v>
      </c>
      <c r="AC2998" s="125">
        <v>0</v>
      </c>
      <c r="AD2998" s="125">
        <v>13.969099999999999</v>
      </c>
      <c r="AE2998" s="125"/>
      <c r="AF2998" s="125"/>
      <c r="AG2998" t="s">
        <v>16</v>
      </c>
      <c r="AH2998" s="126">
        <v>1.0000000000000001E-5</v>
      </c>
      <c r="AI2998" s="126">
        <v>1.4756598550000001E-3</v>
      </c>
      <c r="AJ2998" s="126">
        <v>6.7369891834949108E-7</v>
      </c>
    </row>
    <row r="2999" spans="1:36" x14ac:dyDescent="0.3">
      <c r="A2999">
        <v>13918</v>
      </c>
      <c r="B2999">
        <v>13927</v>
      </c>
      <c r="C2999" t="s">
        <v>2093</v>
      </c>
      <c r="D2999" t="s">
        <v>2094</v>
      </c>
      <c r="E2999" t="s">
        <v>421</v>
      </c>
      <c r="F2999" t="s">
        <v>2095</v>
      </c>
      <c r="G2999" t="s">
        <v>2096</v>
      </c>
      <c r="H2999" t="s">
        <v>75</v>
      </c>
      <c r="I2999" t="s">
        <v>224</v>
      </c>
      <c r="J2999" t="s">
        <v>60</v>
      </c>
      <c r="K2999" t="s">
        <v>52</v>
      </c>
      <c r="L2999" t="s">
        <v>773</v>
      </c>
      <c r="M2999" t="s">
        <v>463</v>
      </c>
      <c r="N2999" t="s">
        <v>191</v>
      </c>
      <c r="O2999" t="s">
        <v>61</v>
      </c>
      <c r="P2999" t="s">
        <v>1304</v>
      </c>
      <c r="Q2999" t="s">
        <v>83</v>
      </c>
      <c r="R2999" t="s">
        <v>56</v>
      </c>
      <c r="S2999" t="s">
        <v>1257</v>
      </c>
      <c r="T2999" s="127">
        <v>1.413</v>
      </c>
      <c r="U2999" s="128">
        <v>46778</v>
      </c>
      <c r="V2999" s="126">
        <v>5.3749999999999999E-2</v>
      </c>
      <c r="W2999" s="126">
        <v>5.1159999999999997E-2</v>
      </c>
      <c r="X2999" t="s">
        <v>606</v>
      </c>
      <c r="Z2999" s="125">
        <v>6000</v>
      </c>
      <c r="AA2999" s="125">
        <v>2.9780000000000002</v>
      </c>
      <c r="AB2999" s="125">
        <v>102.71120000000001</v>
      </c>
      <c r="AC2999" s="125">
        <v>0</v>
      </c>
      <c r="AD2999" s="125">
        <v>18.352440000000001</v>
      </c>
      <c r="AE2999" s="125"/>
      <c r="AF2999" s="125"/>
      <c r="AG2999" t="s">
        <v>16</v>
      </c>
      <c r="AH2999" s="126">
        <v>7.5000000000000002E-6</v>
      </c>
      <c r="AI2999" s="126">
        <v>1.9387046379999999E-3</v>
      </c>
      <c r="AJ2999" s="126">
        <v>8.850977498245368E-7</v>
      </c>
    </row>
    <row r="3000" spans="1:36" x14ac:dyDescent="0.3">
      <c r="A3000">
        <v>13918</v>
      </c>
      <c r="B3000">
        <v>13927</v>
      </c>
      <c r="C3000" t="s">
        <v>2083</v>
      </c>
      <c r="D3000" t="s">
        <v>2084</v>
      </c>
      <c r="E3000" t="s">
        <v>421</v>
      </c>
      <c r="F3000" t="s">
        <v>2104</v>
      </c>
      <c r="G3000" t="s">
        <v>2105</v>
      </c>
      <c r="H3000" t="s">
        <v>75</v>
      </c>
      <c r="I3000" t="s">
        <v>226</v>
      </c>
      <c r="J3000" t="s">
        <v>60</v>
      </c>
      <c r="K3000" t="s">
        <v>52</v>
      </c>
      <c r="L3000" t="s">
        <v>773</v>
      </c>
      <c r="M3000" t="s">
        <v>463</v>
      </c>
      <c r="N3000" t="s">
        <v>819</v>
      </c>
      <c r="O3000" t="s">
        <v>61</v>
      </c>
      <c r="P3000" t="s">
        <v>2080</v>
      </c>
      <c r="Q3000" t="s">
        <v>83</v>
      </c>
      <c r="R3000" t="s">
        <v>56</v>
      </c>
      <c r="S3000" t="s">
        <v>1257</v>
      </c>
      <c r="T3000" s="127">
        <v>3.5990000000000002</v>
      </c>
      <c r="U3000" s="128">
        <v>48852</v>
      </c>
      <c r="V3000" s="126">
        <v>8.5000000000000006E-2</v>
      </c>
      <c r="W3000" s="126">
        <v>7.4329999999999993E-2</v>
      </c>
      <c r="X3000" t="s">
        <v>606</v>
      </c>
      <c r="Z3000" s="125">
        <v>15000</v>
      </c>
      <c r="AA3000" s="125">
        <v>2.9780000000000002</v>
      </c>
      <c r="AB3000" s="125">
        <v>108.04819999999999</v>
      </c>
      <c r="AC3000" s="125">
        <v>0</v>
      </c>
      <c r="AD3000" s="125">
        <v>48.265129999999999</v>
      </c>
      <c r="AE3000" s="125"/>
      <c r="AF3000" s="125"/>
      <c r="AG3000" t="s">
        <v>16</v>
      </c>
      <c r="AH3000" s="126">
        <v>2.0000000000000002E-5</v>
      </c>
      <c r="AI3000" s="126">
        <v>5.0986044030000002E-3</v>
      </c>
      <c r="AJ3000" s="126">
        <v>2.3277208893198257E-6</v>
      </c>
    </row>
    <row r="3001" spans="1:36" x14ac:dyDescent="0.3">
      <c r="A3001">
        <v>13918</v>
      </c>
      <c r="B3001">
        <v>13927</v>
      </c>
      <c r="C3001" t="s">
        <v>2155</v>
      </c>
      <c r="D3001" t="s">
        <v>2156</v>
      </c>
      <c r="E3001" t="s">
        <v>421</v>
      </c>
      <c r="F3001" t="s">
        <v>2157</v>
      </c>
      <c r="G3001" t="s">
        <v>2158</v>
      </c>
      <c r="H3001" t="s">
        <v>75</v>
      </c>
      <c r="I3001" t="s">
        <v>226</v>
      </c>
      <c r="J3001" t="s">
        <v>60</v>
      </c>
      <c r="K3001" t="s">
        <v>52</v>
      </c>
      <c r="L3001" t="s">
        <v>773</v>
      </c>
      <c r="M3001" t="s">
        <v>475</v>
      </c>
      <c r="N3001" t="s">
        <v>191</v>
      </c>
      <c r="O3001" t="s">
        <v>61</v>
      </c>
      <c r="P3001" t="s">
        <v>2127</v>
      </c>
      <c r="Q3001" t="s">
        <v>95</v>
      </c>
      <c r="R3001" t="s">
        <v>56</v>
      </c>
      <c r="S3001" t="s">
        <v>1257</v>
      </c>
      <c r="T3001" s="127">
        <v>4.3339999999999996</v>
      </c>
      <c r="U3001" s="128">
        <v>49927</v>
      </c>
      <c r="V3001" s="126">
        <v>5.7397999999999998E-2</v>
      </c>
      <c r="W3001" s="126">
        <v>5.8090000000000003E-2</v>
      </c>
      <c r="X3001" t="s">
        <v>606</v>
      </c>
      <c r="Z3001" s="125">
        <v>29000</v>
      </c>
      <c r="AA3001" s="125">
        <v>2.9780000000000002</v>
      </c>
      <c r="AB3001" s="125">
        <v>99.926400000000001</v>
      </c>
      <c r="AC3001" s="125">
        <v>0</v>
      </c>
      <c r="AD3001" s="125">
        <v>86.298439999999999</v>
      </c>
      <c r="AE3001" s="125"/>
      <c r="AF3001" s="125"/>
      <c r="AG3001" t="s">
        <v>16</v>
      </c>
      <c r="AH3001" s="126">
        <v>2.9E-5</v>
      </c>
      <c r="AI3001" s="126">
        <v>9.1163456139999998E-3</v>
      </c>
      <c r="AJ3001" s="126">
        <v>4.1619836412688334E-6</v>
      </c>
    </row>
    <row r="3002" spans="1:36" x14ac:dyDescent="0.3">
      <c r="A3002">
        <v>13918</v>
      </c>
      <c r="B3002">
        <v>13927</v>
      </c>
      <c r="C3002" t="s">
        <v>2305</v>
      </c>
      <c r="D3002" t="s">
        <v>2088</v>
      </c>
      <c r="E3002" t="s">
        <v>421</v>
      </c>
      <c r="F3002" t="s">
        <v>2306</v>
      </c>
      <c r="G3002" t="s">
        <v>2307</v>
      </c>
      <c r="H3002" t="s">
        <v>75</v>
      </c>
      <c r="I3002" t="s">
        <v>226</v>
      </c>
      <c r="J3002" t="s">
        <v>60</v>
      </c>
      <c r="K3002" t="s">
        <v>306</v>
      </c>
      <c r="L3002" t="s">
        <v>773</v>
      </c>
      <c r="M3002" t="s">
        <v>475</v>
      </c>
      <c r="N3002" t="s">
        <v>1091</v>
      </c>
      <c r="O3002" t="s">
        <v>61</v>
      </c>
      <c r="P3002" t="s">
        <v>290</v>
      </c>
      <c r="Q3002" t="s">
        <v>290</v>
      </c>
      <c r="R3002" t="s">
        <v>290</v>
      </c>
      <c r="S3002" t="s">
        <v>1257</v>
      </c>
      <c r="T3002" s="127">
        <v>0</v>
      </c>
      <c r="U3002" s="128">
        <v>49846</v>
      </c>
      <c r="V3002" s="126">
        <v>0</v>
      </c>
      <c r="W3002" s="126">
        <v>0</v>
      </c>
      <c r="X3002" t="s">
        <v>606</v>
      </c>
      <c r="Z3002" s="125">
        <v>26000</v>
      </c>
      <c r="AA3002" s="125">
        <v>2.9780000000000002</v>
      </c>
      <c r="AB3002" s="125">
        <v>100</v>
      </c>
      <c r="AC3002" s="125">
        <v>0</v>
      </c>
      <c r="AD3002" s="125">
        <v>77.427999999999997</v>
      </c>
      <c r="AE3002" s="125"/>
      <c r="AF3002" s="125"/>
      <c r="AG3002" t="s">
        <v>16</v>
      </c>
      <c r="AH3002" s="126">
        <v>0</v>
      </c>
      <c r="AI3002" s="126">
        <v>8.1792951089999996E-3</v>
      </c>
      <c r="AJ3002" s="126">
        <v>3.7341818621073943E-6</v>
      </c>
    </row>
    <row r="3003" spans="1:36" x14ac:dyDescent="0.3">
      <c r="A3003">
        <v>13918</v>
      </c>
      <c r="B3003">
        <v>13927</v>
      </c>
      <c r="C3003" t="s">
        <v>2172</v>
      </c>
      <c r="D3003" t="s">
        <v>2173</v>
      </c>
      <c r="E3003" t="s">
        <v>421</v>
      </c>
      <c r="F3003" t="s">
        <v>2174</v>
      </c>
      <c r="G3003" t="s">
        <v>2175</v>
      </c>
      <c r="H3003" t="s">
        <v>75</v>
      </c>
      <c r="I3003" t="s">
        <v>226</v>
      </c>
      <c r="J3003" t="s">
        <v>60</v>
      </c>
      <c r="K3003" t="s">
        <v>66</v>
      </c>
      <c r="L3003" t="s">
        <v>773</v>
      </c>
      <c r="M3003" t="s">
        <v>463</v>
      </c>
      <c r="N3003" t="s">
        <v>1091</v>
      </c>
      <c r="O3003" t="s">
        <v>61</v>
      </c>
      <c r="P3003" t="s">
        <v>2101</v>
      </c>
      <c r="Q3003" t="s">
        <v>83</v>
      </c>
      <c r="R3003" t="s">
        <v>56</v>
      </c>
      <c r="S3003" t="s">
        <v>1257</v>
      </c>
      <c r="T3003" s="127">
        <v>3.0049999999999999</v>
      </c>
      <c r="U3003" s="128">
        <v>47392</v>
      </c>
      <c r="V3003" s="126">
        <v>5.0259999999999999E-2</v>
      </c>
      <c r="W3003" s="126">
        <v>7.5990000000000002E-2</v>
      </c>
      <c r="X3003" t="s">
        <v>606</v>
      </c>
      <c r="Z3003" s="125">
        <v>5000</v>
      </c>
      <c r="AA3003" s="125">
        <v>2.9780000000000002</v>
      </c>
      <c r="AB3003" s="125">
        <v>107.1978</v>
      </c>
      <c r="AC3003" s="125">
        <v>0</v>
      </c>
      <c r="AD3003" s="125">
        <v>15.96175</v>
      </c>
      <c r="AE3003" s="125"/>
      <c r="AF3003" s="125"/>
      <c r="AG3003" t="s">
        <v>16</v>
      </c>
      <c r="AH3003" s="126">
        <v>1.12012688797387E-5</v>
      </c>
      <c r="AI3003" s="126">
        <v>1.686158285E-3</v>
      </c>
      <c r="AJ3003" s="126">
        <v>7.6980003793837767E-7</v>
      </c>
    </row>
    <row r="3004" spans="1:36" x14ac:dyDescent="0.3">
      <c r="A3004">
        <v>13918</v>
      </c>
      <c r="B3004">
        <v>14337</v>
      </c>
      <c r="C3004" t="s">
        <v>1355</v>
      </c>
      <c r="D3004">
        <v>520043605</v>
      </c>
      <c r="E3004" t="s">
        <v>3092</v>
      </c>
      <c r="F3004" t="s">
        <v>1356</v>
      </c>
      <c r="G3004" t="s">
        <v>1357</v>
      </c>
      <c r="H3004" t="s">
        <v>75</v>
      </c>
      <c r="I3004" t="s">
        <v>225</v>
      </c>
      <c r="J3004" t="s">
        <v>52</v>
      </c>
      <c r="K3004" t="s">
        <v>52</v>
      </c>
      <c r="L3004" t="s">
        <v>773</v>
      </c>
      <c r="M3004" t="s">
        <v>303</v>
      </c>
      <c r="N3004" t="s">
        <v>258</v>
      </c>
      <c r="O3004" t="s">
        <v>61</v>
      </c>
      <c r="P3004" t="s">
        <v>1358</v>
      </c>
      <c r="Q3004" t="s">
        <v>64</v>
      </c>
      <c r="R3004" t="s">
        <v>56</v>
      </c>
      <c r="S3004" t="s">
        <v>1255</v>
      </c>
      <c r="T3004" s="127">
        <v>4.78</v>
      </c>
      <c r="U3004" s="128">
        <v>50009</v>
      </c>
      <c r="V3004" s="126">
        <v>5.1499999999999997E-2</v>
      </c>
      <c r="W3004" s="126">
        <v>3.04E-2</v>
      </c>
      <c r="X3004" t="s">
        <v>606</v>
      </c>
      <c r="Z3004" s="125">
        <v>100.41</v>
      </c>
      <c r="AA3004" s="125">
        <v>1</v>
      </c>
      <c r="AB3004" s="125">
        <v>159.30000000000001</v>
      </c>
      <c r="AC3004" s="125">
        <v>0</v>
      </c>
      <c r="AD3004" s="125">
        <v>0.15995000000000001</v>
      </c>
      <c r="AE3004" s="125"/>
      <c r="AF3004" s="125"/>
      <c r="AG3004" t="s">
        <v>16</v>
      </c>
      <c r="AH3004" s="126">
        <v>5.7080753977695301E-8</v>
      </c>
      <c r="AI3004" s="126">
        <v>4.5472779148627799E-5</v>
      </c>
      <c r="AJ3004" s="126">
        <v>7.7140361218690626E-9</v>
      </c>
    </row>
    <row r="3005" spans="1:36" x14ac:dyDescent="0.3">
      <c r="A3005">
        <v>13918</v>
      </c>
      <c r="B3005">
        <v>14337</v>
      </c>
      <c r="C3005" t="s">
        <v>1369</v>
      </c>
      <c r="D3005">
        <v>520036104</v>
      </c>
      <c r="E3005" t="s">
        <v>3092</v>
      </c>
      <c r="F3005" t="s">
        <v>1370</v>
      </c>
      <c r="G3005" t="s">
        <v>1371</v>
      </c>
      <c r="H3005" t="s">
        <v>75</v>
      </c>
      <c r="I3005" t="s">
        <v>225</v>
      </c>
      <c r="J3005" t="s">
        <v>52</v>
      </c>
      <c r="K3005" t="s">
        <v>52</v>
      </c>
      <c r="L3005" t="s">
        <v>773</v>
      </c>
      <c r="M3005" t="s">
        <v>303</v>
      </c>
      <c r="N3005" t="s">
        <v>138</v>
      </c>
      <c r="O3005" t="s">
        <v>61</v>
      </c>
      <c r="P3005" t="s">
        <v>1372</v>
      </c>
      <c r="Q3005" t="s">
        <v>64</v>
      </c>
      <c r="R3005" t="s">
        <v>56</v>
      </c>
      <c r="S3005" t="s">
        <v>1255</v>
      </c>
      <c r="T3005" s="127">
        <v>1.7749999999999999</v>
      </c>
      <c r="U3005" s="128">
        <v>47239</v>
      </c>
      <c r="V3005" s="126">
        <v>3.9E-2</v>
      </c>
      <c r="W3005" s="126">
        <v>2.6599999999999999E-2</v>
      </c>
      <c r="X3005" t="s">
        <v>606</v>
      </c>
      <c r="Z3005" s="125">
        <v>11588.71</v>
      </c>
      <c r="AA3005" s="125">
        <v>1</v>
      </c>
      <c r="AB3005" s="125">
        <v>123.35</v>
      </c>
      <c r="AC3005" s="125">
        <v>0</v>
      </c>
      <c r="AD3005" s="125">
        <v>14.29467</v>
      </c>
      <c r="AE3005" s="125"/>
      <c r="AF3005" s="125"/>
      <c r="AG3005" t="s">
        <v>16</v>
      </c>
      <c r="AH3005" s="126">
        <v>1.11943153301377E-5</v>
      </c>
      <c r="AI3005" s="126">
        <v>4.0638847879999997E-3</v>
      </c>
      <c r="AJ3005" s="126">
        <v>6.894004422019257E-7</v>
      </c>
    </row>
    <row r="3006" spans="1:36" x14ac:dyDescent="0.3">
      <c r="A3006">
        <v>13918</v>
      </c>
      <c r="B3006">
        <v>14337</v>
      </c>
      <c r="C3006" t="s">
        <v>1376</v>
      </c>
      <c r="D3006">
        <v>513821488</v>
      </c>
      <c r="E3006" t="s">
        <v>3092</v>
      </c>
      <c r="F3006" t="s">
        <v>1377</v>
      </c>
      <c r="G3006" t="s">
        <v>1378</v>
      </c>
      <c r="H3006" t="s">
        <v>75</v>
      </c>
      <c r="I3006" t="s">
        <v>225</v>
      </c>
      <c r="J3006" t="s">
        <v>52</v>
      </c>
      <c r="K3006" t="s">
        <v>52</v>
      </c>
      <c r="L3006" t="s">
        <v>773</v>
      </c>
      <c r="M3006" t="s">
        <v>303</v>
      </c>
      <c r="N3006" t="s">
        <v>619</v>
      </c>
      <c r="O3006" t="s">
        <v>61</v>
      </c>
      <c r="P3006" t="s">
        <v>1362</v>
      </c>
      <c r="Q3006" t="s">
        <v>64</v>
      </c>
      <c r="R3006" t="s">
        <v>56</v>
      </c>
      <c r="S3006" t="s">
        <v>1255</v>
      </c>
      <c r="T3006" s="127">
        <v>1.1919999999999999</v>
      </c>
      <c r="U3006" s="128">
        <v>47016</v>
      </c>
      <c r="V3006" s="126">
        <v>0.04</v>
      </c>
      <c r="W3006" s="126">
        <v>2.35E-2</v>
      </c>
      <c r="X3006" t="s">
        <v>606</v>
      </c>
      <c r="Z3006" s="125">
        <v>1032.1400000000001</v>
      </c>
      <c r="AA3006" s="125">
        <v>1</v>
      </c>
      <c r="AB3006" s="125">
        <v>123.73</v>
      </c>
      <c r="AC3006" s="125">
        <v>0</v>
      </c>
      <c r="AD3006" s="125">
        <v>1.2770699999999999</v>
      </c>
      <c r="AE3006" s="125"/>
      <c r="AF3006" s="125"/>
      <c r="AG3006" t="s">
        <v>16</v>
      </c>
      <c r="AH3006" s="126">
        <v>1.71567068728592E-6</v>
      </c>
      <c r="AI3006" s="126">
        <v>3.6306297000000001E-4</v>
      </c>
      <c r="AJ3006" s="126">
        <v>6.159027264867348E-8</v>
      </c>
    </row>
    <row r="3007" spans="1:36" x14ac:dyDescent="0.3">
      <c r="A3007">
        <v>13918</v>
      </c>
      <c r="B3007">
        <v>14337</v>
      </c>
      <c r="C3007" t="s">
        <v>1376</v>
      </c>
      <c r="D3007">
        <v>513821488</v>
      </c>
      <c r="E3007" t="s">
        <v>3092</v>
      </c>
      <c r="F3007" t="s">
        <v>1379</v>
      </c>
      <c r="G3007" t="s">
        <v>1380</v>
      </c>
      <c r="H3007" t="s">
        <v>75</v>
      </c>
      <c r="I3007" t="s">
        <v>225</v>
      </c>
      <c r="J3007" t="s">
        <v>52</v>
      </c>
      <c r="K3007" t="s">
        <v>52</v>
      </c>
      <c r="L3007" t="s">
        <v>773</v>
      </c>
      <c r="M3007" t="s">
        <v>303</v>
      </c>
      <c r="N3007" t="s">
        <v>619</v>
      </c>
      <c r="O3007" t="s">
        <v>61</v>
      </c>
      <c r="P3007" t="s">
        <v>1362</v>
      </c>
      <c r="Q3007" t="s">
        <v>64</v>
      </c>
      <c r="R3007" t="s">
        <v>56</v>
      </c>
      <c r="S3007" t="s">
        <v>1255</v>
      </c>
      <c r="T3007" s="127">
        <v>2.5840000000000001</v>
      </c>
      <c r="U3007" s="128">
        <v>48112</v>
      </c>
      <c r="V3007" s="126">
        <v>3.5000000000000003E-2</v>
      </c>
      <c r="W3007" s="126">
        <v>2.3900000000000001E-2</v>
      </c>
      <c r="X3007" t="s">
        <v>606</v>
      </c>
      <c r="Z3007" s="125">
        <v>776.47</v>
      </c>
      <c r="AA3007" s="125">
        <v>1</v>
      </c>
      <c r="AB3007" s="125">
        <v>125.94</v>
      </c>
      <c r="AC3007" s="125">
        <v>0</v>
      </c>
      <c r="AD3007" s="125">
        <v>0.97789000000000004</v>
      </c>
      <c r="AE3007" s="125"/>
      <c r="AF3007" s="125"/>
      <c r="AG3007" t="s">
        <v>16</v>
      </c>
      <c r="AH3007" s="126">
        <v>1.14762938281981E-6</v>
      </c>
      <c r="AI3007" s="126">
        <v>2.7800797699999998E-4</v>
      </c>
      <c r="AJ3007" s="126">
        <v>4.7161480357702638E-8</v>
      </c>
    </row>
    <row r="3008" spans="1:36" x14ac:dyDescent="0.3">
      <c r="A3008">
        <v>13918</v>
      </c>
      <c r="B3008">
        <v>14337</v>
      </c>
      <c r="C3008" t="s">
        <v>1381</v>
      </c>
      <c r="D3008">
        <v>510960719</v>
      </c>
      <c r="E3008" t="s">
        <v>3092</v>
      </c>
      <c r="F3008" t="s">
        <v>1382</v>
      </c>
      <c r="G3008" t="s">
        <v>1383</v>
      </c>
      <c r="H3008" t="s">
        <v>75</v>
      </c>
      <c r="I3008" t="s">
        <v>225</v>
      </c>
      <c r="J3008" t="s">
        <v>52</v>
      </c>
      <c r="K3008" t="s">
        <v>52</v>
      </c>
      <c r="L3008" t="s">
        <v>773</v>
      </c>
      <c r="M3008" t="s">
        <v>303</v>
      </c>
      <c r="N3008" t="s">
        <v>619</v>
      </c>
      <c r="O3008" t="s">
        <v>61</v>
      </c>
      <c r="P3008" t="s">
        <v>1384</v>
      </c>
      <c r="Q3008" t="s">
        <v>69</v>
      </c>
      <c r="R3008" t="s">
        <v>56</v>
      </c>
      <c r="S3008" t="s">
        <v>1255</v>
      </c>
      <c r="T3008" s="127">
        <v>2.218</v>
      </c>
      <c r="U3008" s="128">
        <v>47669</v>
      </c>
      <c r="V3008" s="126">
        <v>1.34E-2</v>
      </c>
      <c r="W3008" s="126">
        <v>2.3099999999999999E-2</v>
      </c>
      <c r="X3008" t="s">
        <v>606</v>
      </c>
      <c r="Z3008" s="125">
        <v>9381.3700000000008</v>
      </c>
      <c r="AA3008" s="125">
        <v>1</v>
      </c>
      <c r="AB3008" s="125">
        <v>118.34</v>
      </c>
      <c r="AC3008" s="125">
        <v>0.10236000000000001</v>
      </c>
      <c r="AD3008" s="125">
        <v>11.204269999999999</v>
      </c>
      <c r="AE3008" s="125"/>
      <c r="AF3008" s="125"/>
      <c r="AG3008" t="s">
        <v>16</v>
      </c>
      <c r="AH3008" s="126">
        <v>5.3088779603580804E-6</v>
      </c>
      <c r="AI3008" s="126">
        <v>3.1853035020000002E-3</v>
      </c>
      <c r="AJ3008" s="126">
        <v>5.4035725851312198E-7</v>
      </c>
    </row>
    <row r="3009" spans="1:36" x14ac:dyDescent="0.3">
      <c r="A3009">
        <v>13918</v>
      </c>
      <c r="B3009">
        <v>14337</v>
      </c>
      <c r="C3009" t="s">
        <v>1642</v>
      </c>
      <c r="D3009">
        <v>515328250</v>
      </c>
      <c r="E3009" t="s">
        <v>3092</v>
      </c>
      <c r="F3009" t="s">
        <v>2529</v>
      </c>
      <c r="G3009" t="s">
        <v>2530</v>
      </c>
      <c r="H3009" t="s">
        <v>75</v>
      </c>
      <c r="I3009" t="s">
        <v>224</v>
      </c>
      <c r="J3009" t="s">
        <v>52</v>
      </c>
      <c r="K3009" t="s">
        <v>52</v>
      </c>
      <c r="L3009" t="s">
        <v>773</v>
      </c>
      <c r="M3009" t="s">
        <v>303</v>
      </c>
      <c r="N3009" t="s">
        <v>620</v>
      </c>
      <c r="O3009" t="s">
        <v>61</v>
      </c>
      <c r="P3009" t="s">
        <v>1435</v>
      </c>
      <c r="Q3009" t="s">
        <v>69</v>
      </c>
      <c r="R3009" t="s">
        <v>56</v>
      </c>
      <c r="S3009" t="s">
        <v>1255</v>
      </c>
      <c r="T3009" s="127">
        <v>0.65100000000000002</v>
      </c>
      <c r="U3009" s="128">
        <v>46629</v>
      </c>
      <c r="V3009" s="126">
        <v>2.6499999999999999E-2</v>
      </c>
      <c r="W3009" s="126">
        <v>4.1099999999999998E-2</v>
      </c>
      <c r="X3009" t="s">
        <v>606</v>
      </c>
      <c r="Z3009" s="125">
        <v>36800</v>
      </c>
      <c r="AA3009" s="125">
        <v>1</v>
      </c>
      <c r="AB3009" s="125">
        <v>99.97</v>
      </c>
      <c r="AC3009" s="125">
        <v>0</v>
      </c>
      <c r="AD3009" s="125">
        <v>36.788960000000003</v>
      </c>
      <c r="AE3009" s="125"/>
      <c r="AF3009" s="125"/>
      <c r="AG3009" t="s">
        <v>16</v>
      </c>
      <c r="AH3009" s="126">
        <v>8.9821660143332E-5</v>
      </c>
      <c r="AI3009" s="126">
        <v>1.0458869979E-2</v>
      </c>
      <c r="AJ3009" s="126">
        <v>1.7742504928164806E-6</v>
      </c>
    </row>
    <row r="3010" spans="1:36" x14ac:dyDescent="0.3">
      <c r="A3010">
        <v>13918</v>
      </c>
      <c r="B3010">
        <v>14337</v>
      </c>
      <c r="C3010" t="s">
        <v>1401</v>
      </c>
      <c r="D3010">
        <v>510560188</v>
      </c>
      <c r="E3010" t="s">
        <v>3092</v>
      </c>
      <c r="F3010" t="s">
        <v>1402</v>
      </c>
      <c r="G3010" t="s">
        <v>1403</v>
      </c>
      <c r="H3010" t="s">
        <v>75</v>
      </c>
      <c r="I3010" t="s">
        <v>225</v>
      </c>
      <c r="J3010" t="s">
        <v>52</v>
      </c>
      <c r="K3010" t="s">
        <v>52</v>
      </c>
      <c r="L3010" t="s">
        <v>773</v>
      </c>
      <c r="M3010" t="s">
        <v>303</v>
      </c>
      <c r="N3010" t="s">
        <v>620</v>
      </c>
      <c r="O3010" t="s">
        <v>61</v>
      </c>
      <c r="P3010" t="s">
        <v>1404</v>
      </c>
      <c r="Q3010" t="s">
        <v>64</v>
      </c>
      <c r="R3010" t="s">
        <v>56</v>
      </c>
      <c r="S3010" t="s">
        <v>1255</v>
      </c>
      <c r="T3010" s="127">
        <v>0.28999999999999998</v>
      </c>
      <c r="U3010" s="128">
        <v>46310</v>
      </c>
      <c r="V3010" s="126">
        <v>2.5700000000000001E-2</v>
      </c>
      <c r="W3010" s="126">
        <v>3.27E-2</v>
      </c>
      <c r="X3010" t="s">
        <v>606</v>
      </c>
      <c r="Z3010" s="125">
        <v>7857.14</v>
      </c>
      <c r="AA3010" s="125">
        <v>1</v>
      </c>
      <c r="AB3010" s="125">
        <v>120.8</v>
      </c>
      <c r="AC3010" s="125">
        <v>0</v>
      </c>
      <c r="AD3010" s="125">
        <v>9.4914299999999994</v>
      </c>
      <c r="AE3010" s="125"/>
      <c r="AF3010" s="125"/>
      <c r="AG3010" t="s">
        <v>16</v>
      </c>
      <c r="AH3010" s="126">
        <v>9.4687469726414303E-6</v>
      </c>
      <c r="AI3010" s="126">
        <v>2.6983538610000002E-3</v>
      </c>
      <c r="AJ3010" s="126">
        <v>4.5775075878831925E-7</v>
      </c>
    </row>
    <row r="3011" spans="1:36" x14ac:dyDescent="0.3">
      <c r="A3011">
        <v>13918</v>
      </c>
      <c r="B3011">
        <v>14337</v>
      </c>
      <c r="C3011" t="s">
        <v>1408</v>
      </c>
      <c r="D3011">
        <v>513436394</v>
      </c>
      <c r="E3011" t="s">
        <v>3092</v>
      </c>
      <c r="F3011" t="s">
        <v>1409</v>
      </c>
      <c r="G3011" t="s">
        <v>1410</v>
      </c>
      <c r="H3011" t="s">
        <v>75</v>
      </c>
      <c r="I3011" t="s">
        <v>225</v>
      </c>
      <c r="J3011" t="s">
        <v>52</v>
      </c>
      <c r="K3011" t="s">
        <v>52</v>
      </c>
      <c r="L3011" t="s">
        <v>773</v>
      </c>
      <c r="M3011" t="s">
        <v>303</v>
      </c>
      <c r="N3011" t="s">
        <v>1209</v>
      </c>
      <c r="O3011" t="s">
        <v>61</v>
      </c>
      <c r="P3011" t="s">
        <v>1254</v>
      </c>
      <c r="Q3011" t="s">
        <v>64</v>
      </c>
      <c r="R3011" t="s">
        <v>56</v>
      </c>
      <c r="S3011" t="s">
        <v>1255</v>
      </c>
      <c r="T3011" s="127">
        <v>4.351</v>
      </c>
      <c r="U3011" s="128">
        <v>48760</v>
      </c>
      <c r="V3011" s="126">
        <v>2.6499999999999999E-2</v>
      </c>
      <c r="W3011" s="126">
        <v>2.1499999999999998E-2</v>
      </c>
      <c r="X3011" t="s">
        <v>606</v>
      </c>
      <c r="Z3011" s="125">
        <v>5572.82</v>
      </c>
      <c r="AA3011" s="125">
        <v>1</v>
      </c>
      <c r="AB3011" s="125">
        <v>122.68</v>
      </c>
      <c r="AC3011" s="125">
        <v>0</v>
      </c>
      <c r="AD3011" s="125">
        <v>6.8367399999999998</v>
      </c>
      <c r="AE3011" s="125"/>
      <c r="AF3011" s="125"/>
      <c r="AG3011" t="s">
        <v>16</v>
      </c>
      <c r="AH3011" s="126">
        <v>4.0770031043332104E-6</v>
      </c>
      <c r="AI3011" s="126">
        <v>1.9436421880000001E-3</v>
      </c>
      <c r="AJ3011" s="126">
        <v>3.2972090850782799E-7</v>
      </c>
    </row>
    <row r="3012" spans="1:36" x14ac:dyDescent="0.3">
      <c r="A3012">
        <v>13918</v>
      </c>
      <c r="B3012">
        <v>14337</v>
      </c>
      <c r="C3012" t="s">
        <v>1381</v>
      </c>
      <c r="D3012">
        <v>510960719</v>
      </c>
      <c r="E3012" t="s">
        <v>3092</v>
      </c>
      <c r="F3012" t="s">
        <v>1426</v>
      </c>
      <c r="G3012" t="s">
        <v>1427</v>
      </c>
      <c r="H3012" t="s">
        <v>75</v>
      </c>
      <c r="I3012" t="s">
        <v>225</v>
      </c>
      <c r="J3012" t="s">
        <v>52</v>
      </c>
      <c r="K3012" t="s">
        <v>52</v>
      </c>
      <c r="L3012" t="s">
        <v>773</v>
      </c>
      <c r="M3012" t="s">
        <v>303</v>
      </c>
      <c r="N3012" t="s">
        <v>619</v>
      </c>
      <c r="O3012" t="s">
        <v>61</v>
      </c>
      <c r="P3012" t="s">
        <v>1384</v>
      </c>
      <c r="Q3012" t="s">
        <v>69</v>
      </c>
      <c r="R3012" t="s">
        <v>56</v>
      </c>
      <c r="S3012" t="s">
        <v>1255</v>
      </c>
      <c r="T3012" s="127">
        <v>1.482</v>
      </c>
      <c r="U3012" s="128">
        <v>46934</v>
      </c>
      <c r="V3012" s="126">
        <v>1.77E-2</v>
      </c>
      <c r="W3012" s="126">
        <v>2.29E-2</v>
      </c>
      <c r="X3012" t="s">
        <v>606</v>
      </c>
      <c r="Z3012" s="125">
        <v>6250</v>
      </c>
      <c r="AA3012" s="125">
        <v>1</v>
      </c>
      <c r="AB3012" s="125">
        <v>118.43</v>
      </c>
      <c r="AC3012" s="125">
        <v>0</v>
      </c>
      <c r="AD3012" s="125">
        <v>7.4018699999999997</v>
      </c>
      <c r="AE3012" s="125"/>
      <c r="AF3012" s="125"/>
      <c r="AG3012" t="s">
        <v>16</v>
      </c>
      <c r="AH3012" s="126">
        <v>3.8539910852561398E-6</v>
      </c>
      <c r="AI3012" s="126">
        <v>2.1043050939999999E-3</v>
      </c>
      <c r="AJ3012" s="126">
        <v>3.5697588339718005E-7</v>
      </c>
    </row>
    <row r="3013" spans="1:36" x14ac:dyDescent="0.3">
      <c r="A3013">
        <v>13918</v>
      </c>
      <c r="B3013">
        <v>14337</v>
      </c>
      <c r="C3013" t="s">
        <v>2178</v>
      </c>
      <c r="D3013">
        <v>520043878</v>
      </c>
      <c r="E3013" t="s">
        <v>3092</v>
      </c>
      <c r="F3013" t="s">
        <v>2179</v>
      </c>
      <c r="G3013" t="s">
        <v>2180</v>
      </c>
      <c r="H3013" t="s">
        <v>75</v>
      </c>
      <c r="I3013" t="s">
        <v>224</v>
      </c>
      <c r="J3013" t="s">
        <v>52</v>
      </c>
      <c r="K3013" t="s">
        <v>52</v>
      </c>
      <c r="L3013" t="s">
        <v>773</v>
      </c>
      <c r="M3013" t="s">
        <v>303</v>
      </c>
      <c r="N3013" t="s">
        <v>154</v>
      </c>
      <c r="O3013" t="s">
        <v>61</v>
      </c>
      <c r="P3013" t="s">
        <v>1435</v>
      </c>
      <c r="Q3013" t="s">
        <v>69</v>
      </c>
      <c r="R3013" t="s">
        <v>56</v>
      </c>
      <c r="S3013" t="s">
        <v>1255</v>
      </c>
      <c r="T3013" s="127">
        <v>0.73499999999999999</v>
      </c>
      <c r="U3013" s="128">
        <v>46660</v>
      </c>
      <c r="V3013" s="126">
        <v>3.2899999999999999E-2</v>
      </c>
      <c r="W3013" s="126">
        <v>4.1200000000000001E-2</v>
      </c>
      <c r="X3013" t="s">
        <v>606</v>
      </c>
      <c r="Z3013" s="125">
        <v>1333.33</v>
      </c>
      <c r="AA3013" s="125">
        <v>1</v>
      </c>
      <c r="AB3013" s="125">
        <v>100.25</v>
      </c>
      <c r="AC3013" s="125">
        <v>0</v>
      </c>
      <c r="AD3013" s="125">
        <v>1.33666</v>
      </c>
      <c r="AE3013" s="125"/>
      <c r="AF3013" s="125"/>
      <c r="AG3013" t="s">
        <v>16</v>
      </c>
      <c r="AH3013" s="126">
        <v>2.7954788347796399E-6</v>
      </c>
      <c r="AI3013" s="126">
        <v>3.8000403200000001E-4</v>
      </c>
      <c r="AJ3013" s="126">
        <v>6.4464167068818381E-8</v>
      </c>
    </row>
    <row r="3014" spans="1:36" x14ac:dyDescent="0.3">
      <c r="A3014">
        <v>13918</v>
      </c>
      <c r="B3014">
        <v>14337</v>
      </c>
      <c r="C3014" t="s">
        <v>1436</v>
      </c>
      <c r="D3014">
        <v>520010869</v>
      </c>
      <c r="E3014" t="s">
        <v>3092</v>
      </c>
      <c r="F3014" t="s">
        <v>1437</v>
      </c>
      <c r="G3014" t="s">
        <v>1438</v>
      </c>
      <c r="H3014" t="s">
        <v>75</v>
      </c>
      <c r="I3014" t="s">
        <v>225</v>
      </c>
      <c r="J3014" t="s">
        <v>52</v>
      </c>
      <c r="K3014" t="s">
        <v>52</v>
      </c>
      <c r="L3014" t="s">
        <v>773</v>
      </c>
      <c r="M3014" t="s">
        <v>303</v>
      </c>
      <c r="N3014" t="s">
        <v>1209</v>
      </c>
      <c r="O3014" t="s">
        <v>61</v>
      </c>
      <c r="P3014" t="s">
        <v>1254</v>
      </c>
      <c r="Q3014" t="s">
        <v>64</v>
      </c>
      <c r="R3014" t="s">
        <v>56</v>
      </c>
      <c r="S3014" t="s">
        <v>1255</v>
      </c>
      <c r="T3014" s="127">
        <v>11.438000000000001</v>
      </c>
      <c r="U3014" s="128">
        <v>56249</v>
      </c>
      <c r="V3014" s="126">
        <v>2.07E-2</v>
      </c>
      <c r="W3014" s="126">
        <v>2.7400000000000001E-2</v>
      </c>
      <c r="X3014" t="s">
        <v>606</v>
      </c>
      <c r="Z3014" s="125">
        <v>11527.23</v>
      </c>
      <c r="AA3014" s="125">
        <v>1</v>
      </c>
      <c r="AB3014" s="125">
        <v>109.08</v>
      </c>
      <c r="AC3014" s="125">
        <v>0</v>
      </c>
      <c r="AD3014" s="125">
        <v>12.5739</v>
      </c>
      <c r="AE3014" s="125"/>
      <c r="AF3014" s="125"/>
      <c r="AG3014" t="s">
        <v>16</v>
      </c>
      <c r="AH3014" s="126">
        <v>1.40961284082933E-6</v>
      </c>
      <c r="AI3014" s="126">
        <v>3.574680698E-3</v>
      </c>
      <c r="AJ3014" s="126">
        <v>6.0641149604732353E-7</v>
      </c>
    </row>
    <row r="3015" spans="1:36" x14ac:dyDescent="0.3">
      <c r="A3015">
        <v>13918</v>
      </c>
      <c r="B3015">
        <v>14337</v>
      </c>
      <c r="C3015" t="s">
        <v>1359</v>
      </c>
      <c r="D3015">
        <v>520026683</v>
      </c>
      <c r="E3015" t="s">
        <v>3092</v>
      </c>
      <c r="F3015" t="s">
        <v>1439</v>
      </c>
      <c r="G3015" t="s">
        <v>1440</v>
      </c>
      <c r="H3015" t="s">
        <v>75</v>
      </c>
      <c r="I3015" t="s">
        <v>225</v>
      </c>
      <c r="J3015" t="s">
        <v>52</v>
      </c>
      <c r="K3015" t="s">
        <v>52</v>
      </c>
      <c r="L3015" t="s">
        <v>773</v>
      </c>
      <c r="M3015" t="s">
        <v>303</v>
      </c>
      <c r="N3015" t="s">
        <v>619</v>
      </c>
      <c r="O3015" t="s">
        <v>61</v>
      </c>
      <c r="P3015" t="s">
        <v>1362</v>
      </c>
      <c r="Q3015" t="s">
        <v>64</v>
      </c>
      <c r="R3015" t="s">
        <v>56</v>
      </c>
      <c r="S3015" t="s">
        <v>1255</v>
      </c>
      <c r="T3015" s="127">
        <v>1.885</v>
      </c>
      <c r="U3015" s="128">
        <v>47394</v>
      </c>
      <c r="V3015" s="126">
        <v>1.14E-2</v>
      </c>
      <c r="W3015" s="126">
        <v>2.3699999999999999E-2</v>
      </c>
      <c r="X3015" t="s">
        <v>606</v>
      </c>
      <c r="Z3015" s="125">
        <v>36540</v>
      </c>
      <c r="AA3015" s="125">
        <v>1</v>
      </c>
      <c r="AB3015" s="125">
        <v>115.86</v>
      </c>
      <c r="AC3015" s="125">
        <v>0</v>
      </c>
      <c r="AD3015" s="125">
        <v>42.335239999999999</v>
      </c>
      <c r="AE3015" s="125"/>
      <c r="AF3015" s="125"/>
      <c r="AG3015" t="s">
        <v>16</v>
      </c>
      <c r="AH3015" s="126">
        <v>1.7181672487698801E-5</v>
      </c>
      <c r="AI3015" s="126">
        <v>1.2035642504999999E-2</v>
      </c>
      <c r="AJ3015" s="126">
        <v>2.0417353584744981E-6</v>
      </c>
    </row>
    <row r="3016" spans="1:36" x14ac:dyDescent="0.3">
      <c r="A3016">
        <v>13918</v>
      </c>
      <c r="B3016">
        <v>14337</v>
      </c>
      <c r="C3016" t="s">
        <v>1414</v>
      </c>
      <c r="D3016">
        <v>513623314</v>
      </c>
      <c r="E3016" t="s">
        <v>3092</v>
      </c>
      <c r="F3016" t="s">
        <v>1446</v>
      </c>
      <c r="G3016" t="s">
        <v>1447</v>
      </c>
      <c r="H3016" t="s">
        <v>75</v>
      </c>
      <c r="I3016" t="s">
        <v>225</v>
      </c>
      <c r="J3016" t="s">
        <v>52</v>
      </c>
      <c r="K3016" t="s">
        <v>52</v>
      </c>
      <c r="L3016" t="s">
        <v>773</v>
      </c>
      <c r="M3016" t="s">
        <v>303</v>
      </c>
      <c r="N3016" t="s">
        <v>619</v>
      </c>
      <c r="O3016" t="s">
        <v>61</v>
      </c>
      <c r="P3016" t="s">
        <v>1362</v>
      </c>
      <c r="Q3016" t="s">
        <v>64</v>
      </c>
      <c r="R3016" t="s">
        <v>56</v>
      </c>
      <c r="S3016" t="s">
        <v>1255</v>
      </c>
      <c r="T3016" s="127">
        <v>2.2160000000000002</v>
      </c>
      <c r="U3016" s="128">
        <v>47202</v>
      </c>
      <c r="V3016" s="126">
        <v>7.7999999999999996E-3</v>
      </c>
      <c r="W3016" s="126">
        <v>2.35E-2</v>
      </c>
      <c r="X3016" t="s">
        <v>606</v>
      </c>
      <c r="Z3016" s="125">
        <v>902.44</v>
      </c>
      <c r="AA3016" s="125">
        <v>1</v>
      </c>
      <c r="AB3016" s="125">
        <v>114.51</v>
      </c>
      <c r="AC3016" s="125">
        <v>0</v>
      </c>
      <c r="AD3016" s="125">
        <v>1.03338</v>
      </c>
      <c r="AE3016" s="125"/>
      <c r="AF3016" s="125"/>
      <c r="AG3016" t="s">
        <v>16</v>
      </c>
      <c r="AH3016" s="126">
        <v>1.72426465454716E-6</v>
      </c>
      <c r="AI3016" s="126">
        <v>2.9378343499999999E-4</v>
      </c>
      <c r="AJ3016" s="126">
        <v>4.9837640810359806E-8</v>
      </c>
    </row>
    <row r="3017" spans="1:36" x14ac:dyDescent="0.3">
      <c r="A3017">
        <v>13918</v>
      </c>
      <c r="B3017">
        <v>14337</v>
      </c>
      <c r="C3017" t="s">
        <v>1448</v>
      </c>
      <c r="D3017">
        <v>1665</v>
      </c>
      <c r="E3017" t="s">
        <v>2</v>
      </c>
      <c r="F3017" t="s">
        <v>1449</v>
      </c>
      <c r="G3017" t="s">
        <v>1450</v>
      </c>
      <c r="H3017" t="s">
        <v>75</v>
      </c>
      <c r="I3017" t="s">
        <v>224</v>
      </c>
      <c r="J3017" t="s">
        <v>52</v>
      </c>
      <c r="K3017" t="s">
        <v>306</v>
      </c>
      <c r="L3017" t="s">
        <v>773</v>
      </c>
      <c r="M3017" t="s">
        <v>303</v>
      </c>
      <c r="N3017" t="s">
        <v>620</v>
      </c>
      <c r="O3017" t="s">
        <v>61</v>
      </c>
      <c r="P3017" t="s">
        <v>1358</v>
      </c>
      <c r="Q3017" t="s">
        <v>64</v>
      </c>
      <c r="R3017" t="s">
        <v>56</v>
      </c>
      <c r="S3017" t="s">
        <v>1255</v>
      </c>
      <c r="T3017" s="127">
        <v>2.9790000000000001</v>
      </c>
      <c r="U3017" s="128">
        <v>48502</v>
      </c>
      <c r="V3017" s="126">
        <v>4.4999999999999998E-2</v>
      </c>
      <c r="W3017" s="126">
        <v>5.0799999999999998E-2</v>
      </c>
      <c r="X3017" t="s">
        <v>606</v>
      </c>
      <c r="Z3017" s="125">
        <v>16786.3</v>
      </c>
      <c r="AA3017" s="125">
        <v>1</v>
      </c>
      <c r="AB3017" s="125">
        <v>99.42</v>
      </c>
      <c r="AC3017" s="125">
        <v>0</v>
      </c>
      <c r="AD3017" s="125">
        <v>16.688939999999999</v>
      </c>
      <c r="AE3017" s="125"/>
      <c r="AF3017" s="125"/>
      <c r="AG3017" t="s">
        <v>16</v>
      </c>
      <c r="AH3017" s="126">
        <v>2.3929064219762101E-5</v>
      </c>
      <c r="AI3017" s="126">
        <v>4.7445606919999999E-3</v>
      </c>
      <c r="AJ3017" s="126">
        <v>8.048708096011594E-7</v>
      </c>
    </row>
    <row r="3018" spans="1:36" x14ac:dyDescent="0.3">
      <c r="A3018">
        <v>13918</v>
      </c>
      <c r="B3018">
        <v>14337</v>
      </c>
      <c r="C3018" t="s">
        <v>1451</v>
      </c>
      <c r="D3018">
        <v>1737</v>
      </c>
      <c r="E3018" t="s">
        <v>2</v>
      </c>
      <c r="F3018" t="s">
        <v>1452</v>
      </c>
      <c r="G3018" t="s">
        <v>1453</v>
      </c>
      <c r="H3018" t="s">
        <v>75</v>
      </c>
      <c r="I3018" t="s">
        <v>224</v>
      </c>
      <c r="J3018" t="s">
        <v>52</v>
      </c>
      <c r="K3018" t="s">
        <v>306</v>
      </c>
      <c r="L3018" t="s">
        <v>773</v>
      </c>
      <c r="M3018" t="s">
        <v>303</v>
      </c>
      <c r="N3018" t="s">
        <v>620</v>
      </c>
      <c r="O3018" t="s">
        <v>61</v>
      </c>
      <c r="P3018" t="s">
        <v>1362</v>
      </c>
      <c r="Q3018" t="s">
        <v>64</v>
      </c>
      <c r="R3018" t="s">
        <v>56</v>
      </c>
      <c r="S3018" t="s">
        <v>1255</v>
      </c>
      <c r="T3018" s="127">
        <v>0.98599999999999999</v>
      </c>
      <c r="U3018" s="128">
        <v>46752</v>
      </c>
      <c r="V3018" s="126">
        <v>3.49E-2</v>
      </c>
      <c r="W3018" s="126">
        <v>4.9299999999999997E-2</v>
      </c>
      <c r="X3018" t="s">
        <v>606</v>
      </c>
      <c r="Z3018" s="125">
        <v>15989.32</v>
      </c>
      <c r="AA3018" s="125">
        <v>1</v>
      </c>
      <c r="AB3018" s="125">
        <v>98.67</v>
      </c>
      <c r="AC3018" s="125">
        <v>0</v>
      </c>
      <c r="AD3018" s="125">
        <v>15.77666</v>
      </c>
      <c r="AE3018" s="125"/>
      <c r="AF3018" s="125"/>
      <c r="AG3018" t="s">
        <v>16</v>
      </c>
      <c r="AH3018" s="126">
        <v>2.5353712411502999E-5</v>
      </c>
      <c r="AI3018" s="126">
        <v>4.4852052250000003E-3</v>
      </c>
      <c r="AJ3018" s="126">
        <v>7.6087355500123009E-7</v>
      </c>
    </row>
    <row r="3019" spans="1:36" x14ac:dyDescent="0.3">
      <c r="A3019">
        <v>13918</v>
      </c>
      <c r="B3019">
        <v>14337</v>
      </c>
      <c r="C3019" t="s">
        <v>1454</v>
      </c>
      <c r="D3019">
        <v>511809071</v>
      </c>
      <c r="E3019" t="s">
        <v>3092</v>
      </c>
      <c r="F3019" t="s">
        <v>1455</v>
      </c>
      <c r="G3019" t="s">
        <v>1456</v>
      </c>
      <c r="H3019" t="s">
        <v>75</v>
      </c>
      <c r="I3019" t="s">
        <v>225</v>
      </c>
      <c r="J3019" t="s">
        <v>52</v>
      </c>
      <c r="K3019" t="s">
        <v>52</v>
      </c>
      <c r="L3019" t="s">
        <v>773</v>
      </c>
      <c r="M3019" t="s">
        <v>303</v>
      </c>
      <c r="N3019" t="s">
        <v>74</v>
      </c>
      <c r="O3019" t="s">
        <v>61</v>
      </c>
      <c r="P3019" t="s">
        <v>1358</v>
      </c>
      <c r="Q3019" t="s">
        <v>64</v>
      </c>
      <c r="R3019" t="s">
        <v>56</v>
      </c>
      <c r="S3019" t="s">
        <v>1255</v>
      </c>
      <c r="T3019" s="127">
        <v>0.60399999999999998</v>
      </c>
      <c r="U3019" s="128">
        <v>46609</v>
      </c>
      <c r="V3019" s="126">
        <v>1.0500000000000001E-2</v>
      </c>
      <c r="W3019" s="126">
        <v>3.7699999999999997E-2</v>
      </c>
      <c r="X3019" t="s">
        <v>606</v>
      </c>
      <c r="Z3019" s="125">
        <v>833.32</v>
      </c>
      <c r="AA3019" s="125">
        <v>1</v>
      </c>
      <c r="AB3019" s="125">
        <v>116.65</v>
      </c>
      <c r="AC3019" s="125">
        <v>0</v>
      </c>
      <c r="AD3019" s="125">
        <v>0.97206999999999999</v>
      </c>
      <c r="AE3019" s="125"/>
      <c r="AF3019" s="125"/>
      <c r="AG3019" t="s">
        <v>16</v>
      </c>
      <c r="AH3019" s="126">
        <v>3.6398456504870902E-6</v>
      </c>
      <c r="AI3019" s="126">
        <v>2.7635338799999998E-4</v>
      </c>
      <c r="AJ3019" s="126">
        <v>4.688079457946395E-8</v>
      </c>
    </row>
    <row r="3020" spans="1:36" x14ac:dyDescent="0.3">
      <c r="A3020">
        <v>13918</v>
      </c>
      <c r="B3020">
        <v>14337</v>
      </c>
      <c r="C3020" t="s">
        <v>1363</v>
      </c>
      <c r="D3020">
        <v>511659401</v>
      </c>
      <c r="E3020" t="s">
        <v>3092</v>
      </c>
      <c r="F3020" t="s">
        <v>1457</v>
      </c>
      <c r="G3020" t="s">
        <v>1458</v>
      </c>
      <c r="H3020" t="s">
        <v>75</v>
      </c>
      <c r="I3020" t="s">
        <v>225</v>
      </c>
      <c r="J3020" t="s">
        <v>52</v>
      </c>
      <c r="K3020" t="s">
        <v>52</v>
      </c>
      <c r="L3020" t="s">
        <v>773</v>
      </c>
      <c r="M3020" t="s">
        <v>303</v>
      </c>
      <c r="N3020" t="s">
        <v>619</v>
      </c>
      <c r="O3020" t="s">
        <v>61</v>
      </c>
      <c r="P3020" t="s">
        <v>1362</v>
      </c>
      <c r="Q3020" t="s">
        <v>64</v>
      </c>
      <c r="R3020" t="s">
        <v>56</v>
      </c>
      <c r="S3020" t="s">
        <v>1255</v>
      </c>
      <c r="T3020" s="127">
        <v>4.1580000000000004</v>
      </c>
      <c r="U3020" s="128">
        <v>49551</v>
      </c>
      <c r="V3020" s="126">
        <v>6.4999999999999997E-3</v>
      </c>
      <c r="W3020" s="126">
        <v>2.4899999999999999E-2</v>
      </c>
      <c r="X3020" t="s">
        <v>606</v>
      </c>
      <c r="Z3020" s="125">
        <v>4610.3900000000003</v>
      </c>
      <c r="AA3020" s="125">
        <v>1</v>
      </c>
      <c r="AB3020" s="125">
        <v>110.1</v>
      </c>
      <c r="AC3020" s="125">
        <v>0</v>
      </c>
      <c r="AD3020" s="125">
        <v>5.0760399999999999</v>
      </c>
      <c r="AE3020" s="125"/>
      <c r="AF3020" s="125"/>
      <c r="AG3020" t="s">
        <v>16</v>
      </c>
      <c r="AH3020" s="126">
        <v>2.21367329527551E-6</v>
      </c>
      <c r="AI3020" s="126">
        <v>1.443086251E-3</v>
      </c>
      <c r="AJ3020" s="126">
        <v>2.4480622642108305E-7</v>
      </c>
    </row>
    <row r="3021" spans="1:36" x14ac:dyDescent="0.3">
      <c r="A3021">
        <v>13918</v>
      </c>
      <c r="B3021">
        <v>14337</v>
      </c>
      <c r="C3021" t="s">
        <v>1411</v>
      </c>
      <c r="D3021">
        <v>513257873</v>
      </c>
      <c r="E3021" t="s">
        <v>3092</v>
      </c>
      <c r="F3021" t="s">
        <v>2183</v>
      </c>
      <c r="G3021" t="s">
        <v>2184</v>
      </c>
      <c r="H3021" t="s">
        <v>75</v>
      </c>
      <c r="I3021" t="s">
        <v>225</v>
      </c>
      <c r="J3021" t="s">
        <v>52</v>
      </c>
      <c r="K3021" t="s">
        <v>52</v>
      </c>
      <c r="L3021" t="s">
        <v>773</v>
      </c>
      <c r="M3021" t="s">
        <v>303</v>
      </c>
      <c r="N3021" t="s">
        <v>619</v>
      </c>
      <c r="O3021" t="s">
        <v>61</v>
      </c>
      <c r="P3021" t="s">
        <v>1362</v>
      </c>
      <c r="Q3021" t="s">
        <v>64</v>
      </c>
      <c r="R3021" t="s">
        <v>56</v>
      </c>
      <c r="S3021" t="s">
        <v>1255</v>
      </c>
      <c r="T3021" s="127">
        <v>2.62</v>
      </c>
      <c r="U3021" s="128">
        <v>47542</v>
      </c>
      <c r="V3021" s="126">
        <v>8.3999999999999995E-3</v>
      </c>
      <c r="W3021" s="126">
        <v>2.3699999999999999E-2</v>
      </c>
      <c r="X3021" t="s">
        <v>606</v>
      </c>
      <c r="Z3021" s="125">
        <v>14000</v>
      </c>
      <c r="AA3021" s="125">
        <v>1</v>
      </c>
      <c r="AB3021" s="125">
        <v>114.78</v>
      </c>
      <c r="AC3021" s="125">
        <v>0</v>
      </c>
      <c r="AD3021" s="125">
        <v>16.069199999999999</v>
      </c>
      <c r="AE3021" s="125"/>
      <c r="AF3021" s="125"/>
      <c r="AG3021" t="s">
        <v>16</v>
      </c>
      <c r="AH3021" s="126">
        <v>9.6709924099274605E-6</v>
      </c>
      <c r="AI3021" s="126">
        <v>4.5683725079999999E-3</v>
      </c>
      <c r="AJ3021" s="126">
        <v>7.7498211472046464E-7</v>
      </c>
    </row>
    <row r="3022" spans="1:36" x14ac:dyDescent="0.3">
      <c r="A3022">
        <v>13918</v>
      </c>
      <c r="B3022">
        <v>14337</v>
      </c>
      <c r="C3022" t="s">
        <v>1471</v>
      </c>
      <c r="D3022">
        <v>520042847</v>
      </c>
      <c r="E3022" t="s">
        <v>3092</v>
      </c>
      <c r="F3022" t="s">
        <v>1472</v>
      </c>
      <c r="G3022" t="s">
        <v>1473</v>
      </c>
      <c r="H3022" t="s">
        <v>75</v>
      </c>
      <c r="I3022" t="s">
        <v>224</v>
      </c>
      <c r="J3022" t="s">
        <v>52</v>
      </c>
      <c r="K3022" t="s">
        <v>52</v>
      </c>
      <c r="L3022" t="s">
        <v>773</v>
      </c>
      <c r="M3022" t="s">
        <v>303</v>
      </c>
      <c r="N3022" t="s">
        <v>673</v>
      </c>
      <c r="O3022" t="s">
        <v>61</v>
      </c>
      <c r="P3022" t="s">
        <v>1358</v>
      </c>
      <c r="Q3022" t="s">
        <v>64</v>
      </c>
      <c r="R3022" t="s">
        <v>56</v>
      </c>
      <c r="S3022" t="s">
        <v>1255</v>
      </c>
      <c r="T3022" s="127">
        <v>0.249</v>
      </c>
      <c r="U3022" s="128">
        <v>46295</v>
      </c>
      <c r="V3022" s="126">
        <v>3.9E-2</v>
      </c>
      <c r="W3022" s="126">
        <v>4.3200000000000002E-2</v>
      </c>
      <c r="X3022" t="s">
        <v>606</v>
      </c>
      <c r="Z3022" s="125">
        <v>5862.5</v>
      </c>
      <c r="AA3022" s="125">
        <v>1</v>
      </c>
      <c r="AB3022" s="125">
        <v>100.88</v>
      </c>
      <c r="AC3022" s="125">
        <v>0</v>
      </c>
      <c r="AD3022" s="125">
        <v>5.9140899999999998</v>
      </c>
      <c r="AE3022" s="125"/>
      <c r="AF3022" s="125"/>
      <c r="AG3022" t="s">
        <v>16</v>
      </c>
      <c r="AH3022" s="126">
        <v>2.0349868193947101E-5</v>
      </c>
      <c r="AI3022" s="126">
        <v>1.6813385960000001E-3</v>
      </c>
      <c r="AJ3022" s="126">
        <v>2.8522353165354548E-7</v>
      </c>
    </row>
    <row r="3023" spans="1:36" x14ac:dyDescent="0.3">
      <c r="A3023">
        <v>13918</v>
      </c>
      <c r="B3023">
        <v>14337</v>
      </c>
      <c r="C3023" t="s">
        <v>1376</v>
      </c>
      <c r="D3023">
        <v>513821488</v>
      </c>
      <c r="E3023" t="s">
        <v>3092</v>
      </c>
      <c r="F3023" t="s">
        <v>1474</v>
      </c>
      <c r="G3023" t="s">
        <v>1475</v>
      </c>
      <c r="H3023" t="s">
        <v>75</v>
      </c>
      <c r="I3023" t="s">
        <v>225</v>
      </c>
      <c r="J3023" t="s">
        <v>52</v>
      </c>
      <c r="K3023" t="s">
        <v>52</v>
      </c>
      <c r="L3023" t="s">
        <v>773</v>
      </c>
      <c r="M3023" t="s">
        <v>303</v>
      </c>
      <c r="N3023" t="s">
        <v>619</v>
      </c>
      <c r="O3023" t="s">
        <v>61</v>
      </c>
      <c r="P3023" t="s">
        <v>1362</v>
      </c>
      <c r="Q3023" t="s">
        <v>64</v>
      </c>
      <c r="R3023" t="s">
        <v>56</v>
      </c>
      <c r="S3023" t="s">
        <v>1255</v>
      </c>
      <c r="T3023" s="127">
        <v>5.1669999999999998</v>
      </c>
      <c r="U3023" s="128">
        <v>49207</v>
      </c>
      <c r="V3023" s="126">
        <v>2.5000000000000001E-2</v>
      </c>
      <c r="W3023" s="126">
        <v>2.4199999999999999E-2</v>
      </c>
      <c r="X3023" t="s">
        <v>606</v>
      </c>
      <c r="Z3023" s="125">
        <v>22000</v>
      </c>
      <c r="AA3023" s="125">
        <v>1</v>
      </c>
      <c r="AB3023" s="125">
        <v>120.75</v>
      </c>
      <c r="AC3023" s="125">
        <v>0</v>
      </c>
      <c r="AD3023" s="125">
        <v>26.565000000000001</v>
      </c>
      <c r="AE3023" s="125"/>
      <c r="AF3023" s="125"/>
      <c r="AG3023" t="s">
        <v>16</v>
      </c>
      <c r="AH3023" s="126">
        <v>1.63025084577136E-5</v>
      </c>
      <c r="AI3023" s="126">
        <v>7.5522624450000001E-3</v>
      </c>
      <c r="AJ3023" s="126">
        <v>1.2811714259296757E-6</v>
      </c>
    </row>
    <row r="3024" spans="1:36" x14ac:dyDescent="0.3">
      <c r="A3024">
        <v>13918</v>
      </c>
      <c r="B3024">
        <v>14337</v>
      </c>
      <c r="C3024" t="s">
        <v>1392</v>
      </c>
      <c r="D3024">
        <v>513765859</v>
      </c>
      <c r="E3024" t="s">
        <v>3092</v>
      </c>
      <c r="F3024" t="s">
        <v>2185</v>
      </c>
      <c r="G3024" t="s">
        <v>2186</v>
      </c>
      <c r="H3024" t="s">
        <v>75</v>
      </c>
      <c r="I3024" t="s">
        <v>225</v>
      </c>
      <c r="J3024" t="s">
        <v>52</v>
      </c>
      <c r="K3024" t="s">
        <v>52</v>
      </c>
      <c r="L3024" t="s">
        <v>773</v>
      </c>
      <c r="M3024" t="s">
        <v>303</v>
      </c>
      <c r="N3024" t="s">
        <v>619</v>
      </c>
      <c r="O3024" t="s">
        <v>61</v>
      </c>
      <c r="P3024" t="s">
        <v>1362</v>
      </c>
      <c r="Q3024" t="s">
        <v>64</v>
      </c>
      <c r="R3024" t="s">
        <v>56</v>
      </c>
      <c r="S3024" t="s">
        <v>1255</v>
      </c>
      <c r="T3024" s="127">
        <v>4.7450000000000001</v>
      </c>
      <c r="U3024" s="128">
        <v>49491</v>
      </c>
      <c r="V3024" s="126">
        <v>1.15E-2</v>
      </c>
      <c r="W3024" s="126">
        <v>2.5600000000000001E-2</v>
      </c>
      <c r="X3024" t="s">
        <v>606</v>
      </c>
      <c r="Z3024" s="125">
        <v>2000</v>
      </c>
      <c r="AA3024" s="125">
        <v>1</v>
      </c>
      <c r="AB3024" s="125">
        <v>111.54</v>
      </c>
      <c r="AC3024" s="125">
        <v>0</v>
      </c>
      <c r="AD3024" s="125">
        <v>2.2307999999999999</v>
      </c>
      <c r="AE3024" s="125"/>
      <c r="AF3024" s="125"/>
      <c r="AG3024" t="s">
        <v>16</v>
      </c>
      <c r="AH3024" s="126">
        <v>7.0621616678347E-7</v>
      </c>
      <c r="AI3024" s="126">
        <v>6.3420241100000004E-4</v>
      </c>
      <c r="AJ3024" s="126">
        <v>1.0758656943210693E-7</v>
      </c>
    </row>
    <row r="3025" spans="1:36" x14ac:dyDescent="0.3">
      <c r="A3025">
        <v>13918</v>
      </c>
      <c r="B3025">
        <v>14337</v>
      </c>
      <c r="C3025" t="s">
        <v>1369</v>
      </c>
      <c r="D3025">
        <v>520036104</v>
      </c>
      <c r="E3025" t="s">
        <v>3092</v>
      </c>
      <c r="F3025" t="s">
        <v>1482</v>
      </c>
      <c r="G3025" t="s">
        <v>1483</v>
      </c>
      <c r="H3025" t="s">
        <v>75</v>
      </c>
      <c r="I3025" t="s">
        <v>224</v>
      </c>
      <c r="J3025" t="s">
        <v>52</v>
      </c>
      <c r="K3025" t="s">
        <v>52</v>
      </c>
      <c r="L3025" t="s">
        <v>773</v>
      </c>
      <c r="M3025" t="s">
        <v>303</v>
      </c>
      <c r="N3025" t="s">
        <v>138</v>
      </c>
      <c r="O3025" t="s">
        <v>61</v>
      </c>
      <c r="P3025" t="s">
        <v>1372</v>
      </c>
      <c r="Q3025" t="s">
        <v>64</v>
      </c>
      <c r="R3025" t="s">
        <v>56</v>
      </c>
      <c r="S3025" t="s">
        <v>1255</v>
      </c>
      <c r="T3025" s="127">
        <v>2.23</v>
      </c>
      <c r="U3025" s="128">
        <v>47603</v>
      </c>
      <c r="V3025" s="126">
        <v>2.8000000000000001E-2</v>
      </c>
      <c r="W3025" s="126">
        <v>4.2900000000000001E-2</v>
      </c>
      <c r="X3025" t="s">
        <v>606</v>
      </c>
      <c r="Z3025" s="125">
        <v>8000</v>
      </c>
      <c r="AA3025" s="125">
        <v>1</v>
      </c>
      <c r="AB3025" s="125">
        <v>97.32</v>
      </c>
      <c r="AC3025" s="125">
        <v>0</v>
      </c>
      <c r="AD3025" s="125">
        <v>7.7855999999999996</v>
      </c>
      <c r="AE3025" s="125"/>
      <c r="AF3025" s="125"/>
      <c r="AG3025" t="s">
        <v>16</v>
      </c>
      <c r="AH3025" s="126">
        <v>6.4173360482942998E-6</v>
      </c>
      <c r="AI3025" s="126">
        <v>2.2133971190000002E-3</v>
      </c>
      <c r="AJ3025" s="126">
        <v>3.7548233592012355E-7</v>
      </c>
    </row>
    <row r="3026" spans="1:36" x14ac:dyDescent="0.3">
      <c r="A3026">
        <v>13918</v>
      </c>
      <c r="B3026">
        <v>14337</v>
      </c>
      <c r="C3026" t="s">
        <v>1411</v>
      </c>
      <c r="D3026">
        <v>513257873</v>
      </c>
      <c r="E3026" t="s">
        <v>3092</v>
      </c>
      <c r="F3026" t="s">
        <v>2192</v>
      </c>
      <c r="G3026" t="s">
        <v>2193</v>
      </c>
      <c r="H3026" t="s">
        <v>75</v>
      </c>
      <c r="I3026" t="s">
        <v>225</v>
      </c>
      <c r="J3026" t="s">
        <v>52</v>
      </c>
      <c r="K3026" t="s">
        <v>52</v>
      </c>
      <c r="L3026" t="s">
        <v>773</v>
      </c>
      <c r="M3026" t="s">
        <v>303</v>
      </c>
      <c r="N3026" t="s">
        <v>619</v>
      </c>
      <c r="O3026" t="s">
        <v>61</v>
      </c>
      <c r="P3026" t="s">
        <v>1362</v>
      </c>
      <c r="Q3026" t="s">
        <v>64</v>
      </c>
      <c r="R3026" t="s">
        <v>56</v>
      </c>
      <c r="S3026" t="s">
        <v>1255</v>
      </c>
      <c r="T3026" s="127">
        <v>4.5199999999999996</v>
      </c>
      <c r="U3026" s="128">
        <v>48304</v>
      </c>
      <c r="V3026" s="126">
        <v>9.7000000000000003E-3</v>
      </c>
      <c r="W3026" s="126">
        <v>2.5399999999999999E-2</v>
      </c>
      <c r="X3026" t="s">
        <v>606</v>
      </c>
      <c r="Z3026" s="125">
        <v>4558.82</v>
      </c>
      <c r="AA3026" s="125">
        <v>1</v>
      </c>
      <c r="AB3026" s="125">
        <v>109.96</v>
      </c>
      <c r="AC3026" s="125">
        <v>0</v>
      </c>
      <c r="AD3026" s="125">
        <v>5.01288</v>
      </c>
      <c r="AE3026" s="125"/>
      <c r="AF3026" s="125"/>
      <c r="AG3026" t="s">
        <v>16</v>
      </c>
      <c r="AH3026" s="126">
        <v>3.4619894834002702E-6</v>
      </c>
      <c r="AI3026" s="126">
        <v>1.42513026E-3</v>
      </c>
      <c r="AJ3026" s="126">
        <v>2.4176015876583299E-7</v>
      </c>
    </row>
    <row r="3027" spans="1:36" x14ac:dyDescent="0.3">
      <c r="A3027">
        <v>13918</v>
      </c>
      <c r="B3027">
        <v>14337</v>
      </c>
      <c r="C3027" t="s">
        <v>1496</v>
      </c>
      <c r="D3027">
        <v>1654</v>
      </c>
      <c r="E3027" t="s">
        <v>2</v>
      </c>
      <c r="F3027" t="s">
        <v>1497</v>
      </c>
      <c r="G3027" t="s">
        <v>1498</v>
      </c>
      <c r="H3027" t="s">
        <v>75</v>
      </c>
      <c r="I3027" t="s">
        <v>224</v>
      </c>
      <c r="J3027" t="s">
        <v>52</v>
      </c>
      <c r="K3027" t="s">
        <v>306</v>
      </c>
      <c r="L3027" t="s">
        <v>773</v>
      </c>
      <c r="M3027" t="s">
        <v>303</v>
      </c>
      <c r="N3027" t="s">
        <v>620</v>
      </c>
      <c r="O3027" t="s">
        <v>61</v>
      </c>
      <c r="P3027" t="s">
        <v>1358</v>
      </c>
      <c r="Q3027" t="s">
        <v>64</v>
      </c>
      <c r="R3027" t="s">
        <v>56</v>
      </c>
      <c r="S3027" t="s">
        <v>1255</v>
      </c>
      <c r="T3027" s="127">
        <v>8.2000000000000003E-2</v>
      </c>
      <c r="U3027" s="128">
        <v>46234</v>
      </c>
      <c r="V3027" s="126">
        <v>5.7000000000000002E-2</v>
      </c>
      <c r="W3027" s="126">
        <v>0.1036</v>
      </c>
      <c r="X3027" t="s">
        <v>606</v>
      </c>
      <c r="Z3027" s="125">
        <v>758.54</v>
      </c>
      <c r="AA3027" s="125">
        <v>1</v>
      </c>
      <c r="AB3027" s="125">
        <v>102.02</v>
      </c>
      <c r="AC3027" s="125">
        <v>0</v>
      </c>
      <c r="AD3027" s="125">
        <v>0.77385999999999999</v>
      </c>
      <c r="AE3027" s="125"/>
      <c r="AF3027" s="125"/>
      <c r="AG3027" t="s">
        <v>16</v>
      </c>
      <c r="AH3027" s="126">
        <v>7.47797308383175E-6</v>
      </c>
      <c r="AI3027" s="126">
        <v>2.2000353099999999E-4</v>
      </c>
      <c r="AJ3027" s="126">
        <v>3.7321562946355687E-8</v>
      </c>
    </row>
    <row r="3028" spans="1:36" x14ac:dyDescent="0.3">
      <c r="A3028">
        <v>13918</v>
      </c>
      <c r="B3028">
        <v>14337</v>
      </c>
      <c r="C3028" t="s">
        <v>1502</v>
      </c>
      <c r="D3028">
        <v>514599943</v>
      </c>
      <c r="E3028" t="s">
        <v>3092</v>
      </c>
      <c r="F3028" t="s">
        <v>1503</v>
      </c>
      <c r="G3028" t="s">
        <v>1504</v>
      </c>
      <c r="H3028" t="s">
        <v>75</v>
      </c>
      <c r="I3028" t="s">
        <v>225</v>
      </c>
      <c r="J3028" t="s">
        <v>52</v>
      </c>
      <c r="K3028" t="s">
        <v>52</v>
      </c>
      <c r="L3028" t="s">
        <v>773</v>
      </c>
      <c r="M3028" t="s">
        <v>303</v>
      </c>
      <c r="N3028" t="s">
        <v>615</v>
      </c>
      <c r="O3028" t="s">
        <v>61</v>
      </c>
      <c r="P3028" t="s">
        <v>1505</v>
      </c>
      <c r="Q3028" t="s">
        <v>69</v>
      </c>
      <c r="R3028" t="s">
        <v>56</v>
      </c>
      <c r="S3028" t="s">
        <v>1255</v>
      </c>
      <c r="T3028" s="127">
        <v>1.387</v>
      </c>
      <c r="U3028" s="128">
        <v>46752</v>
      </c>
      <c r="V3028" s="126">
        <v>1.4800000000000001E-2</v>
      </c>
      <c r="W3028" s="126">
        <v>2.7400000000000001E-2</v>
      </c>
      <c r="X3028" t="s">
        <v>606</v>
      </c>
      <c r="Z3028" s="125">
        <v>687.82</v>
      </c>
      <c r="AA3028" s="125">
        <v>1</v>
      </c>
      <c r="AB3028" s="125">
        <v>115.1</v>
      </c>
      <c r="AC3028" s="125">
        <v>0</v>
      </c>
      <c r="AD3028" s="125">
        <v>0.79168000000000005</v>
      </c>
      <c r="AE3028" s="125"/>
      <c r="AF3028" s="125"/>
      <c r="AG3028" t="s">
        <v>16</v>
      </c>
      <c r="AH3028" s="126">
        <v>2.6908769908159901E-6</v>
      </c>
      <c r="AI3028" s="126">
        <v>2.2506964499999999E-4</v>
      </c>
      <c r="AJ3028" s="126">
        <v>3.8180982287973114E-8</v>
      </c>
    </row>
    <row r="3029" spans="1:36" x14ac:dyDescent="0.3">
      <c r="A3029">
        <v>13918</v>
      </c>
      <c r="B3029">
        <v>14337</v>
      </c>
      <c r="C3029" t="s">
        <v>1414</v>
      </c>
      <c r="D3029">
        <v>513623314</v>
      </c>
      <c r="E3029" t="s">
        <v>3092</v>
      </c>
      <c r="F3029" t="s">
        <v>1506</v>
      </c>
      <c r="G3029" t="s">
        <v>1507</v>
      </c>
      <c r="H3029" t="s">
        <v>75</v>
      </c>
      <c r="I3029" t="s">
        <v>224</v>
      </c>
      <c r="J3029" t="s">
        <v>52</v>
      </c>
      <c r="K3029" t="s">
        <v>52</v>
      </c>
      <c r="L3029" t="s">
        <v>773</v>
      </c>
      <c r="M3029" t="s">
        <v>303</v>
      </c>
      <c r="N3029" t="s">
        <v>619</v>
      </c>
      <c r="O3029" t="s">
        <v>61</v>
      </c>
      <c r="P3029" t="s">
        <v>1362</v>
      </c>
      <c r="Q3029" t="s">
        <v>64</v>
      </c>
      <c r="R3029" t="s">
        <v>56</v>
      </c>
      <c r="S3029" t="s">
        <v>1255</v>
      </c>
      <c r="T3029" s="127">
        <v>2.9550000000000001</v>
      </c>
      <c r="U3029" s="128">
        <v>47421</v>
      </c>
      <c r="V3029" s="126">
        <v>2.0899999999999998E-2</v>
      </c>
      <c r="W3029" s="126">
        <v>3.6400000000000002E-2</v>
      </c>
      <c r="X3029" t="s">
        <v>606</v>
      </c>
      <c r="Z3029" s="125">
        <v>10000</v>
      </c>
      <c r="AA3029" s="125">
        <v>1</v>
      </c>
      <c r="AB3029" s="125">
        <v>95.99</v>
      </c>
      <c r="AC3029" s="125">
        <v>0</v>
      </c>
      <c r="AD3029" s="125">
        <v>9.5990000000000002</v>
      </c>
      <c r="AE3029" s="125"/>
      <c r="AF3029" s="125"/>
      <c r="AG3029" t="s">
        <v>16</v>
      </c>
      <c r="AH3029" s="126">
        <v>3.14070351758794E-5</v>
      </c>
      <c r="AI3029" s="126">
        <v>2.728935336E-3</v>
      </c>
      <c r="AJ3029" s="126">
        <v>4.6293862290604019E-7</v>
      </c>
    </row>
    <row r="3030" spans="1:36" x14ac:dyDescent="0.3">
      <c r="A3030">
        <v>13918</v>
      </c>
      <c r="B3030">
        <v>14337</v>
      </c>
      <c r="C3030" t="s">
        <v>1508</v>
      </c>
      <c r="D3030">
        <v>513893123</v>
      </c>
      <c r="E3030" t="s">
        <v>3092</v>
      </c>
      <c r="F3030" t="s">
        <v>1509</v>
      </c>
      <c r="G3030" t="s">
        <v>1510</v>
      </c>
      <c r="H3030" t="s">
        <v>75</v>
      </c>
      <c r="I3030" t="s">
        <v>225</v>
      </c>
      <c r="J3030" t="s">
        <v>52</v>
      </c>
      <c r="K3030" t="s">
        <v>52</v>
      </c>
      <c r="L3030" t="s">
        <v>773</v>
      </c>
      <c r="M3030" t="s">
        <v>303</v>
      </c>
      <c r="N3030" t="s">
        <v>617</v>
      </c>
      <c r="O3030" t="s">
        <v>61</v>
      </c>
      <c r="P3030" t="s">
        <v>1398</v>
      </c>
      <c r="Q3030" t="s">
        <v>69</v>
      </c>
      <c r="R3030" t="s">
        <v>56</v>
      </c>
      <c r="S3030" t="s">
        <v>1255</v>
      </c>
      <c r="T3030" s="127">
        <v>2.3340000000000001</v>
      </c>
      <c r="U3030" s="128">
        <v>48060</v>
      </c>
      <c r="V3030" s="126">
        <v>0.01</v>
      </c>
      <c r="W3030" s="126">
        <v>2.5999999999999999E-2</v>
      </c>
      <c r="X3030" t="s">
        <v>606</v>
      </c>
      <c r="Z3030" s="125">
        <v>8057.02</v>
      </c>
      <c r="AA3030" s="125">
        <v>1</v>
      </c>
      <c r="AB3030" s="125">
        <v>112.64</v>
      </c>
      <c r="AC3030" s="125">
        <v>0</v>
      </c>
      <c r="AD3030" s="125">
        <v>9.0754300000000008</v>
      </c>
      <c r="AE3030" s="125"/>
      <c r="AF3030" s="125"/>
      <c r="AG3030" t="s">
        <v>16</v>
      </c>
      <c r="AH3030" s="126">
        <v>4.7699269513224103E-6</v>
      </c>
      <c r="AI3030" s="126">
        <v>2.5800876769999999E-3</v>
      </c>
      <c r="AJ3030" s="126">
        <v>4.376879952578565E-7</v>
      </c>
    </row>
    <row r="3031" spans="1:36" x14ac:dyDescent="0.3">
      <c r="A3031">
        <v>13918</v>
      </c>
      <c r="B3031">
        <v>14337</v>
      </c>
      <c r="C3031" t="s">
        <v>1389</v>
      </c>
      <c r="D3031">
        <v>510381601</v>
      </c>
      <c r="E3031" t="s">
        <v>3092</v>
      </c>
      <c r="F3031" t="s">
        <v>2196</v>
      </c>
      <c r="G3031" t="s">
        <v>2197</v>
      </c>
      <c r="H3031" t="s">
        <v>75</v>
      </c>
      <c r="I3031" t="s">
        <v>225</v>
      </c>
      <c r="J3031" t="s">
        <v>52</v>
      </c>
      <c r="K3031" t="s">
        <v>52</v>
      </c>
      <c r="L3031" t="s">
        <v>773</v>
      </c>
      <c r="M3031" t="s">
        <v>303</v>
      </c>
      <c r="N3031" t="s">
        <v>138</v>
      </c>
      <c r="O3031" t="s">
        <v>61</v>
      </c>
      <c r="P3031" t="s">
        <v>1372</v>
      </c>
      <c r="Q3031" t="s">
        <v>64</v>
      </c>
      <c r="R3031" t="s">
        <v>56</v>
      </c>
      <c r="S3031" t="s">
        <v>1255</v>
      </c>
      <c r="T3031" s="127">
        <v>2.0510000000000002</v>
      </c>
      <c r="U3031" s="128">
        <v>47483</v>
      </c>
      <c r="V3031" s="126">
        <v>7.4999999999999997E-3</v>
      </c>
      <c r="W3031" s="126">
        <v>2.5700000000000001E-2</v>
      </c>
      <c r="X3031" t="s">
        <v>606</v>
      </c>
      <c r="Z3031" s="125">
        <v>425</v>
      </c>
      <c r="AA3031" s="125">
        <v>1</v>
      </c>
      <c r="AB3031" s="125">
        <v>112.29</v>
      </c>
      <c r="AC3031" s="125">
        <v>0</v>
      </c>
      <c r="AD3031" s="125">
        <v>0.47722999999999999</v>
      </c>
      <c r="AE3031" s="125"/>
      <c r="AF3031" s="125"/>
      <c r="AG3031" t="s">
        <v>16</v>
      </c>
      <c r="AH3031" s="126">
        <v>3.2489494521946299E-7</v>
      </c>
      <c r="AI3031" s="126">
        <v>1.3567348700000001E-4</v>
      </c>
      <c r="AJ3031" s="126">
        <v>2.3015751537602828E-8</v>
      </c>
    </row>
    <row r="3032" spans="1:36" x14ac:dyDescent="0.3">
      <c r="A3032">
        <v>13918</v>
      </c>
      <c r="B3032">
        <v>14337</v>
      </c>
      <c r="C3032" t="s">
        <v>2198</v>
      </c>
      <c r="D3032">
        <v>514353671</v>
      </c>
      <c r="E3032" t="s">
        <v>3092</v>
      </c>
      <c r="F3032" t="s">
        <v>2199</v>
      </c>
      <c r="G3032" t="s">
        <v>2200</v>
      </c>
      <c r="H3032" t="s">
        <v>75</v>
      </c>
      <c r="I3032" t="s">
        <v>225</v>
      </c>
      <c r="J3032" t="s">
        <v>52</v>
      </c>
      <c r="K3032" t="s">
        <v>52</v>
      </c>
      <c r="L3032" t="s">
        <v>773</v>
      </c>
      <c r="M3032" t="s">
        <v>303</v>
      </c>
      <c r="N3032" t="s">
        <v>619</v>
      </c>
      <c r="O3032" t="s">
        <v>61</v>
      </c>
      <c r="P3032" t="s">
        <v>1873</v>
      </c>
      <c r="Q3032" t="s">
        <v>64</v>
      </c>
      <c r="R3032" t="s">
        <v>56</v>
      </c>
      <c r="S3032" t="s">
        <v>1255</v>
      </c>
      <c r="T3032" s="127">
        <v>2.4580000000000002</v>
      </c>
      <c r="U3032" s="128">
        <v>47300</v>
      </c>
      <c r="V3032" s="126">
        <v>9.4000000000000004E-3</v>
      </c>
      <c r="W3032" s="126">
        <v>3.6799999999999999E-2</v>
      </c>
      <c r="X3032" t="s">
        <v>606</v>
      </c>
      <c r="Z3032" s="125">
        <v>879.37</v>
      </c>
      <c r="AA3032" s="125">
        <v>1</v>
      </c>
      <c r="AB3032" s="125">
        <v>109.08</v>
      </c>
      <c r="AC3032" s="125">
        <v>8.9099999999999995E-3</v>
      </c>
      <c r="AD3032" s="125">
        <v>0.96813000000000005</v>
      </c>
      <c r="AE3032" s="125"/>
      <c r="AF3032" s="125"/>
      <c r="AG3032" t="s">
        <v>16</v>
      </c>
      <c r="AH3032" s="126">
        <v>2.4327993305097399E-6</v>
      </c>
      <c r="AI3032" s="126">
        <v>2.7523327E-4</v>
      </c>
      <c r="AJ3032" s="126">
        <v>4.6690777059487934E-8</v>
      </c>
    </row>
    <row r="3033" spans="1:36" x14ac:dyDescent="0.3">
      <c r="A3033">
        <v>13918</v>
      </c>
      <c r="B3033">
        <v>14337</v>
      </c>
      <c r="C3033" t="s">
        <v>1833</v>
      </c>
      <c r="D3033">
        <v>513817817</v>
      </c>
      <c r="E3033" t="s">
        <v>3092</v>
      </c>
      <c r="F3033" t="s">
        <v>2395</v>
      </c>
      <c r="G3033" t="s">
        <v>2396</v>
      </c>
      <c r="H3033" t="s">
        <v>75</v>
      </c>
      <c r="I3033" t="s">
        <v>224</v>
      </c>
      <c r="J3033" t="s">
        <v>52</v>
      </c>
      <c r="K3033" t="s">
        <v>52</v>
      </c>
      <c r="L3033" t="s">
        <v>773</v>
      </c>
      <c r="M3033" t="s">
        <v>303</v>
      </c>
      <c r="N3033" t="s">
        <v>138</v>
      </c>
      <c r="O3033" t="s">
        <v>61</v>
      </c>
      <c r="P3033" t="s">
        <v>1435</v>
      </c>
      <c r="Q3033" t="s">
        <v>69</v>
      </c>
      <c r="R3033" t="s">
        <v>56</v>
      </c>
      <c r="S3033" t="s">
        <v>1255</v>
      </c>
      <c r="T3033" s="127">
        <v>0.501</v>
      </c>
      <c r="U3033" s="128">
        <v>46387</v>
      </c>
      <c r="V3033" s="126">
        <v>0.02</v>
      </c>
      <c r="W3033" s="126">
        <v>4.6800000000000001E-2</v>
      </c>
      <c r="X3033" t="s">
        <v>606</v>
      </c>
      <c r="Z3033" s="125">
        <v>391</v>
      </c>
      <c r="AA3033" s="125">
        <v>1</v>
      </c>
      <c r="AB3033" s="125">
        <v>98.71</v>
      </c>
      <c r="AC3033" s="125">
        <v>0</v>
      </c>
      <c r="AD3033" s="125">
        <v>0.38596000000000003</v>
      </c>
      <c r="AE3033" s="125"/>
      <c r="AF3033" s="125"/>
      <c r="AG3033" t="s">
        <v>16</v>
      </c>
      <c r="AH3033" s="126">
        <v>3.28571428571429E-6</v>
      </c>
      <c r="AI3033" s="126">
        <v>1.09726E-4</v>
      </c>
      <c r="AJ3033" s="126">
        <v>1.8614000510138064E-8</v>
      </c>
    </row>
    <row r="3034" spans="1:36" x14ac:dyDescent="0.3">
      <c r="A3034">
        <v>13918</v>
      </c>
      <c r="B3034">
        <v>14337</v>
      </c>
      <c r="C3034" t="s">
        <v>1511</v>
      </c>
      <c r="D3034">
        <v>516046307</v>
      </c>
      <c r="E3034" t="s">
        <v>3092</v>
      </c>
      <c r="F3034" t="s">
        <v>1512</v>
      </c>
      <c r="G3034" t="s">
        <v>1513</v>
      </c>
      <c r="H3034" t="s">
        <v>75</v>
      </c>
      <c r="I3034" t="s">
        <v>225</v>
      </c>
      <c r="J3034" t="s">
        <v>52</v>
      </c>
      <c r="K3034" t="s">
        <v>52</v>
      </c>
      <c r="L3034" t="s">
        <v>773</v>
      </c>
      <c r="M3034" t="s">
        <v>303</v>
      </c>
      <c r="N3034" t="s">
        <v>615</v>
      </c>
      <c r="O3034" t="s">
        <v>61</v>
      </c>
      <c r="P3034" t="s">
        <v>290</v>
      </c>
      <c r="Q3034" t="s">
        <v>290</v>
      </c>
      <c r="R3034" t="s">
        <v>290</v>
      </c>
      <c r="S3034" t="s">
        <v>1255</v>
      </c>
      <c r="T3034" s="127">
        <v>1.1539999999999999</v>
      </c>
      <c r="U3034" s="128">
        <v>46752</v>
      </c>
      <c r="V3034" s="126">
        <v>2.3E-2</v>
      </c>
      <c r="W3034" s="126">
        <v>3.4200000000000001E-2</v>
      </c>
      <c r="X3034" t="s">
        <v>606</v>
      </c>
      <c r="Z3034" s="125">
        <v>400.76</v>
      </c>
      <c r="AA3034" s="125">
        <v>1</v>
      </c>
      <c r="AB3034" s="125">
        <v>114.74</v>
      </c>
      <c r="AC3034" s="125">
        <v>0</v>
      </c>
      <c r="AD3034" s="125">
        <v>0.45983000000000002</v>
      </c>
      <c r="AE3034" s="125"/>
      <c r="AF3034" s="125"/>
      <c r="AG3034" t="s">
        <v>16</v>
      </c>
      <c r="AH3034" s="126">
        <v>7.3886430678466098E-6</v>
      </c>
      <c r="AI3034" s="126">
        <v>1.3072677699999999E-4</v>
      </c>
      <c r="AJ3034" s="126">
        <v>2.2176587870703662E-8</v>
      </c>
    </row>
    <row r="3035" spans="1:36" x14ac:dyDescent="0.3">
      <c r="A3035">
        <v>13918</v>
      </c>
      <c r="B3035">
        <v>14337</v>
      </c>
      <c r="C3035" t="s">
        <v>1514</v>
      </c>
      <c r="D3035">
        <v>520043720</v>
      </c>
      <c r="E3035" t="s">
        <v>3092</v>
      </c>
      <c r="F3035" t="s">
        <v>1515</v>
      </c>
      <c r="G3035" t="s">
        <v>1516</v>
      </c>
      <c r="H3035" t="s">
        <v>75</v>
      </c>
      <c r="I3035" t="s">
        <v>224</v>
      </c>
      <c r="J3035" t="s">
        <v>52</v>
      </c>
      <c r="K3035" t="s">
        <v>52</v>
      </c>
      <c r="L3035" t="s">
        <v>773</v>
      </c>
      <c r="M3035" t="s">
        <v>303</v>
      </c>
      <c r="N3035" t="s">
        <v>620</v>
      </c>
      <c r="O3035" t="s">
        <v>61</v>
      </c>
      <c r="P3035" t="s">
        <v>1517</v>
      </c>
      <c r="Q3035" t="s">
        <v>69</v>
      </c>
      <c r="R3035" t="s">
        <v>56</v>
      </c>
      <c r="S3035" t="s">
        <v>1255</v>
      </c>
      <c r="T3035" s="127">
        <v>4.5670000000000002</v>
      </c>
      <c r="U3035" s="128">
        <v>48122</v>
      </c>
      <c r="V3035" s="126">
        <v>2.8000000000000001E-2</v>
      </c>
      <c r="W3035" s="126">
        <v>4.2000000000000003E-2</v>
      </c>
      <c r="X3035" t="s">
        <v>606</v>
      </c>
      <c r="Z3035" s="125">
        <v>9787.23</v>
      </c>
      <c r="AA3035" s="125">
        <v>1</v>
      </c>
      <c r="AB3035" s="125">
        <v>94.73</v>
      </c>
      <c r="AC3035" s="125">
        <v>0</v>
      </c>
      <c r="AD3035" s="125">
        <v>9.2714400000000001</v>
      </c>
      <c r="AE3035" s="125"/>
      <c r="AF3035" s="125"/>
      <c r="AG3035" t="s">
        <v>16</v>
      </c>
      <c r="AH3035" s="126">
        <v>1.2232152555871501E-5</v>
      </c>
      <c r="AI3035" s="126">
        <v>2.635812088E-3</v>
      </c>
      <c r="AJ3035" s="126">
        <v>4.4714112573767863E-7</v>
      </c>
    </row>
    <row r="3036" spans="1:36" x14ac:dyDescent="0.3">
      <c r="A3036">
        <v>13918</v>
      </c>
      <c r="B3036">
        <v>14337</v>
      </c>
      <c r="C3036" t="s">
        <v>1526</v>
      </c>
      <c r="D3036">
        <v>512882747</v>
      </c>
      <c r="E3036" t="s">
        <v>3092</v>
      </c>
      <c r="F3036" t="s">
        <v>1527</v>
      </c>
      <c r="G3036" t="s">
        <v>1528</v>
      </c>
      <c r="H3036" t="s">
        <v>75</v>
      </c>
      <c r="I3036" t="s">
        <v>225</v>
      </c>
      <c r="J3036" t="s">
        <v>52</v>
      </c>
      <c r="K3036" t="s">
        <v>52</v>
      </c>
      <c r="L3036" t="s">
        <v>773</v>
      </c>
      <c r="M3036" t="s">
        <v>303</v>
      </c>
      <c r="N3036" t="s">
        <v>615</v>
      </c>
      <c r="O3036" t="s">
        <v>61</v>
      </c>
      <c r="P3036" t="s">
        <v>290</v>
      </c>
      <c r="Q3036" t="s">
        <v>290</v>
      </c>
      <c r="R3036" t="s">
        <v>290</v>
      </c>
      <c r="S3036" t="s">
        <v>1255</v>
      </c>
      <c r="T3036" s="127">
        <v>1.1020000000000001</v>
      </c>
      <c r="U3036" s="128">
        <v>46752</v>
      </c>
      <c r="V3036" s="126">
        <v>2.9499999999999998E-2</v>
      </c>
      <c r="W3036" s="126">
        <v>3.5200000000000002E-2</v>
      </c>
      <c r="X3036" t="s">
        <v>606</v>
      </c>
      <c r="Z3036" s="125">
        <v>2736.84</v>
      </c>
      <c r="AA3036" s="125">
        <v>1</v>
      </c>
      <c r="AB3036" s="125">
        <v>113.83</v>
      </c>
      <c r="AC3036" s="125">
        <v>0</v>
      </c>
      <c r="AD3036" s="125">
        <v>3.1153400000000002</v>
      </c>
      <c r="AE3036" s="125"/>
      <c r="AF3036" s="125"/>
      <c r="AG3036" t="s">
        <v>16</v>
      </c>
      <c r="AH3036" s="126">
        <v>1.3820341977566301E-5</v>
      </c>
      <c r="AI3036" s="126">
        <v>8.8567157099999998E-4</v>
      </c>
      <c r="AJ3036" s="126">
        <v>1.5024598494469249E-7</v>
      </c>
    </row>
    <row r="3037" spans="1:36" x14ac:dyDescent="0.3">
      <c r="A3037">
        <v>13918</v>
      </c>
      <c r="B3037">
        <v>14337</v>
      </c>
      <c r="C3037" t="s">
        <v>1529</v>
      </c>
      <c r="D3037">
        <v>513201582</v>
      </c>
      <c r="E3037" t="s">
        <v>3092</v>
      </c>
      <c r="F3037" t="s">
        <v>1530</v>
      </c>
      <c r="G3037" t="s">
        <v>1531</v>
      </c>
      <c r="H3037" t="s">
        <v>75</v>
      </c>
      <c r="I3037" t="s">
        <v>224</v>
      </c>
      <c r="J3037" t="s">
        <v>52</v>
      </c>
      <c r="K3037" t="s">
        <v>52</v>
      </c>
      <c r="L3037" t="s">
        <v>773</v>
      </c>
      <c r="M3037" t="s">
        <v>303</v>
      </c>
      <c r="N3037" t="s">
        <v>138</v>
      </c>
      <c r="O3037" t="s">
        <v>61</v>
      </c>
      <c r="P3037" t="s">
        <v>1505</v>
      </c>
      <c r="Q3037" t="s">
        <v>69</v>
      </c>
      <c r="R3037" t="s">
        <v>56</v>
      </c>
      <c r="S3037" t="s">
        <v>1255</v>
      </c>
      <c r="T3037" s="127">
        <v>0.90100000000000002</v>
      </c>
      <c r="U3037" s="128">
        <v>46538</v>
      </c>
      <c r="V3037" s="126">
        <v>0.06</v>
      </c>
      <c r="W3037" s="126">
        <v>4.41E-2</v>
      </c>
      <c r="X3037" t="s">
        <v>606</v>
      </c>
      <c r="Z3037" s="125">
        <v>352.94</v>
      </c>
      <c r="AA3037" s="125">
        <v>1</v>
      </c>
      <c r="AB3037" s="125">
        <v>101.96</v>
      </c>
      <c r="AC3037" s="125">
        <v>0</v>
      </c>
      <c r="AD3037" s="125">
        <v>0.35986000000000001</v>
      </c>
      <c r="AE3037" s="125"/>
      <c r="AF3037" s="125"/>
      <c r="AG3037" t="s">
        <v>16</v>
      </c>
      <c r="AH3037" s="126">
        <v>4.0018132996830597E-6</v>
      </c>
      <c r="AI3037" s="126">
        <v>1.0230593499999999E-4</v>
      </c>
      <c r="AJ3037" s="126">
        <v>1.7355255009789313E-8</v>
      </c>
    </row>
    <row r="3038" spans="1:36" x14ac:dyDescent="0.3">
      <c r="A3038">
        <v>13918</v>
      </c>
      <c r="B3038">
        <v>14337</v>
      </c>
      <c r="C3038" t="s">
        <v>1532</v>
      </c>
      <c r="D3038">
        <v>511996803</v>
      </c>
      <c r="E3038" t="s">
        <v>3092</v>
      </c>
      <c r="F3038" t="s">
        <v>1533</v>
      </c>
      <c r="G3038" t="s">
        <v>1534</v>
      </c>
      <c r="H3038" t="s">
        <v>75</v>
      </c>
      <c r="I3038" t="s">
        <v>224</v>
      </c>
      <c r="J3038" t="s">
        <v>52</v>
      </c>
      <c r="K3038" t="s">
        <v>52</v>
      </c>
      <c r="L3038" t="s">
        <v>773</v>
      </c>
      <c r="M3038" t="s">
        <v>303</v>
      </c>
      <c r="N3038" t="s">
        <v>138</v>
      </c>
      <c r="O3038" t="s">
        <v>61</v>
      </c>
      <c r="P3038" t="s">
        <v>1505</v>
      </c>
      <c r="Q3038" t="s">
        <v>69</v>
      </c>
      <c r="R3038" t="s">
        <v>56</v>
      </c>
      <c r="S3038" t="s">
        <v>1255</v>
      </c>
      <c r="T3038" s="127">
        <v>1.046</v>
      </c>
      <c r="U3038" s="128">
        <v>46752</v>
      </c>
      <c r="V3038" s="126">
        <v>4.53E-2</v>
      </c>
      <c r="W3038" s="126">
        <v>4.4600000000000001E-2</v>
      </c>
      <c r="X3038" t="s">
        <v>606</v>
      </c>
      <c r="Z3038" s="125">
        <v>13333.33</v>
      </c>
      <c r="AA3038" s="125">
        <v>1</v>
      </c>
      <c r="AB3038" s="125">
        <v>100.12</v>
      </c>
      <c r="AC3038" s="125">
        <v>0</v>
      </c>
      <c r="AD3038" s="125">
        <v>13.34933</v>
      </c>
      <c r="AE3038" s="125"/>
      <c r="AF3038" s="125"/>
      <c r="AG3038" t="s">
        <v>16</v>
      </c>
      <c r="AH3038" s="126">
        <v>2.3809517857142902E-5</v>
      </c>
      <c r="AI3038" s="126">
        <v>3.7951305710000002E-3</v>
      </c>
      <c r="AJ3038" s="126">
        <v>6.4380877663488799E-7</v>
      </c>
    </row>
    <row r="3039" spans="1:36" x14ac:dyDescent="0.3">
      <c r="A3039">
        <v>13918</v>
      </c>
      <c r="B3039">
        <v>14337</v>
      </c>
      <c r="C3039" t="s">
        <v>2204</v>
      </c>
      <c r="D3039">
        <v>511930125</v>
      </c>
      <c r="E3039" t="s">
        <v>3092</v>
      </c>
      <c r="F3039" t="s">
        <v>2205</v>
      </c>
      <c r="G3039" t="s">
        <v>2206</v>
      </c>
      <c r="H3039" t="s">
        <v>75</v>
      </c>
      <c r="I3039" t="s">
        <v>224</v>
      </c>
      <c r="J3039" t="s">
        <v>52</v>
      </c>
      <c r="K3039" t="s">
        <v>52</v>
      </c>
      <c r="L3039" t="s">
        <v>773</v>
      </c>
      <c r="M3039" t="s">
        <v>303</v>
      </c>
      <c r="N3039" t="s">
        <v>253</v>
      </c>
      <c r="O3039" t="s">
        <v>61</v>
      </c>
      <c r="P3039" t="s">
        <v>1358</v>
      </c>
      <c r="Q3039" t="s">
        <v>64</v>
      </c>
      <c r="R3039" t="s">
        <v>56</v>
      </c>
      <c r="S3039" t="s">
        <v>1255</v>
      </c>
      <c r="T3039" s="127">
        <v>2.2040000000000002</v>
      </c>
      <c r="U3039" s="128">
        <v>47489</v>
      </c>
      <c r="V3039" s="126">
        <v>4.7300000000000002E-2</v>
      </c>
      <c r="W3039" s="126">
        <v>3.8100000000000002E-2</v>
      </c>
      <c r="X3039" t="s">
        <v>606</v>
      </c>
      <c r="Z3039" s="125">
        <v>6800</v>
      </c>
      <c r="AA3039" s="125">
        <v>1</v>
      </c>
      <c r="AB3039" s="125">
        <v>102</v>
      </c>
      <c r="AC3039" s="125">
        <v>0.16081999999999999</v>
      </c>
      <c r="AD3039" s="125">
        <v>7.0968200000000001</v>
      </c>
      <c r="AE3039" s="125"/>
      <c r="AF3039" s="125"/>
      <c r="AG3039" t="s">
        <v>16</v>
      </c>
      <c r="AH3039" s="126">
        <v>1.61643918652698E-5</v>
      </c>
      <c r="AI3039" s="126">
        <v>2.0175812970000002E-3</v>
      </c>
      <c r="AJ3039" s="126">
        <v>3.4226399393812316E-7</v>
      </c>
    </row>
    <row r="3040" spans="1:36" x14ac:dyDescent="0.3">
      <c r="A3040">
        <v>13918</v>
      </c>
      <c r="B3040">
        <v>14337</v>
      </c>
      <c r="C3040" t="s">
        <v>1544</v>
      </c>
      <c r="D3040">
        <v>1630</v>
      </c>
      <c r="E3040" t="s">
        <v>2</v>
      </c>
      <c r="F3040" t="s">
        <v>1545</v>
      </c>
      <c r="G3040" t="s">
        <v>1546</v>
      </c>
      <c r="H3040" t="s">
        <v>75</v>
      </c>
      <c r="I3040" t="s">
        <v>224</v>
      </c>
      <c r="J3040" t="s">
        <v>52</v>
      </c>
      <c r="K3040" t="s">
        <v>306</v>
      </c>
      <c r="L3040" t="s">
        <v>773</v>
      </c>
      <c r="M3040" t="s">
        <v>303</v>
      </c>
      <c r="N3040" t="s">
        <v>620</v>
      </c>
      <c r="O3040" t="s">
        <v>61</v>
      </c>
      <c r="P3040" t="s">
        <v>1404</v>
      </c>
      <c r="Q3040" t="s">
        <v>64</v>
      </c>
      <c r="R3040" t="s">
        <v>56</v>
      </c>
      <c r="S3040" t="s">
        <v>1255</v>
      </c>
      <c r="T3040" s="127">
        <v>1.284</v>
      </c>
      <c r="U3040" s="128">
        <v>46873</v>
      </c>
      <c r="V3040" s="126">
        <v>5.7500000000000002E-2</v>
      </c>
      <c r="W3040" s="126">
        <v>5.5E-2</v>
      </c>
      <c r="X3040" t="s">
        <v>606</v>
      </c>
      <c r="Z3040" s="125">
        <v>30360</v>
      </c>
      <c r="AA3040" s="125">
        <v>1</v>
      </c>
      <c r="AB3040" s="125">
        <v>101.37</v>
      </c>
      <c r="AC3040" s="125">
        <v>0</v>
      </c>
      <c r="AD3040" s="125">
        <v>30.775929999999999</v>
      </c>
      <c r="AE3040" s="125"/>
      <c r="AF3040" s="125"/>
      <c r="AG3040" t="s">
        <v>16</v>
      </c>
      <c r="AH3040" s="126">
        <v>5.1111111111111101E-5</v>
      </c>
      <c r="AI3040" s="126">
        <v>8.7494033629999992E-3</v>
      </c>
      <c r="AJ3040" s="126">
        <v>1.4842553029328772E-6</v>
      </c>
    </row>
    <row r="3041" spans="1:36" x14ac:dyDescent="0.3">
      <c r="A3041">
        <v>13918</v>
      </c>
      <c r="B3041">
        <v>14337</v>
      </c>
      <c r="C3041" t="s">
        <v>2397</v>
      </c>
      <c r="D3041">
        <v>515682292</v>
      </c>
      <c r="E3041" t="s">
        <v>3092</v>
      </c>
      <c r="F3041" t="s">
        <v>2398</v>
      </c>
      <c r="G3041" t="s">
        <v>2399</v>
      </c>
      <c r="H3041" t="s">
        <v>75</v>
      </c>
      <c r="I3041" t="s">
        <v>224</v>
      </c>
      <c r="J3041" t="s">
        <v>52</v>
      </c>
      <c r="K3041" t="s">
        <v>52</v>
      </c>
      <c r="L3041" t="s">
        <v>773</v>
      </c>
      <c r="M3041" t="s">
        <v>303</v>
      </c>
      <c r="N3041" t="s">
        <v>138</v>
      </c>
      <c r="O3041" t="s">
        <v>61</v>
      </c>
      <c r="P3041" t="s">
        <v>290</v>
      </c>
      <c r="Q3041" t="s">
        <v>290</v>
      </c>
      <c r="R3041" t="s">
        <v>290</v>
      </c>
      <c r="S3041" t="s">
        <v>1255</v>
      </c>
      <c r="T3041" s="127">
        <v>0</v>
      </c>
      <c r="U3041" s="128">
        <v>46204</v>
      </c>
      <c r="V3041" s="126">
        <v>8.2400000000000001E-2</v>
      </c>
      <c r="W3041" s="126">
        <v>0</v>
      </c>
      <c r="X3041" t="s">
        <v>606</v>
      </c>
      <c r="Z3041" s="125">
        <v>2400</v>
      </c>
      <c r="AA3041" s="125">
        <v>1</v>
      </c>
      <c r="AB3041" s="125">
        <v>103.93</v>
      </c>
      <c r="AC3041" s="125">
        <v>4.5599999999999998E-3</v>
      </c>
      <c r="AD3041" s="125">
        <v>2.4988800000000002</v>
      </c>
      <c r="AE3041" s="125"/>
      <c r="AF3041" s="125"/>
      <c r="AG3041" t="s">
        <v>16</v>
      </c>
      <c r="AH3041" s="126">
        <v>5.0647443148245101E-5</v>
      </c>
      <c r="AI3041" s="126">
        <v>7.1041586900000005E-4</v>
      </c>
      <c r="AJ3041" s="126">
        <v>1.2051547723798788E-7</v>
      </c>
    </row>
    <row r="3042" spans="1:36" x14ac:dyDescent="0.3">
      <c r="A3042">
        <v>13918</v>
      </c>
      <c r="B3042">
        <v>14337</v>
      </c>
      <c r="C3042" t="s">
        <v>1553</v>
      </c>
      <c r="D3042">
        <v>520000118</v>
      </c>
      <c r="E3042" t="s">
        <v>3092</v>
      </c>
      <c r="F3042" t="s">
        <v>1554</v>
      </c>
      <c r="G3042" t="s">
        <v>1555</v>
      </c>
      <c r="H3042" t="s">
        <v>75</v>
      </c>
      <c r="I3042" t="s">
        <v>225</v>
      </c>
      <c r="J3042" t="s">
        <v>52</v>
      </c>
      <c r="K3042" t="s">
        <v>52</v>
      </c>
      <c r="L3042" t="s">
        <v>773</v>
      </c>
      <c r="M3042" t="s">
        <v>303</v>
      </c>
      <c r="N3042" t="s">
        <v>251</v>
      </c>
      <c r="O3042" t="s">
        <v>61</v>
      </c>
      <c r="P3042" t="s">
        <v>1254</v>
      </c>
      <c r="Q3042" t="s">
        <v>64</v>
      </c>
      <c r="R3042" t="s">
        <v>56</v>
      </c>
      <c r="S3042" t="s">
        <v>1255</v>
      </c>
      <c r="T3042" s="127">
        <v>3.278</v>
      </c>
      <c r="U3042" s="128">
        <v>48547</v>
      </c>
      <c r="V3042" s="126">
        <v>1.3899999999999999E-2</v>
      </c>
      <c r="W3042" s="126">
        <v>2.1700000000000001E-2</v>
      </c>
      <c r="X3042" t="s">
        <v>606</v>
      </c>
      <c r="Z3042" s="125">
        <v>39622.22</v>
      </c>
      <c r="AA3042" s="125">
        <v>1</v>
      </c>
      <c r="AB3042" s="125">
        <v>108.9</v>
      </c>
      <c r="AC3042" s="125">
        <v>0</v>
      </c>
      <c r="AD3042" s="125">
        <v>43.148600000000002</v>
      </c>
      <c r="AE3042" s="125"/>
      <c r="AF3042" s="125"/>
      <c r="AG3042" t="s">
        <v>16</v>
      </c>
      <c r="AH3042" s="126">
        <v>1.27825653255081E-5</v>
      </c>
      <c r="AI3042" s="126">
        <v>1.2266875638E-2</v>
      </c>
      <c r="AJ3042" s="126">
        <v>2.0809619194003091E-6</v>
      </c>
    </row>
    <row r="3043" spans="1:36" x14ac:dyDescent="0.3">
      <c r="A3043">
        <v>13918</v>
      </c>
      <c r="B3043">
        <v>14337</v>
      </c>
      <c r="C3043" t="s">
        <v>1508</v>
      </c>
      <c r="D3043">
        <v>513893123</v>
      </c>
      <c r="E3043" t="s">
        <v>3092</v>
      </c>
      <c r="F3043" t="s">
        <v>1559</v>
      </c>
      <c r="G3043" t="s">
        <v>1560</v>
      </c>
      <c r="H3043" t="s">
        <v>75</v>
      </c>
      <c r="I3043" t="s">
        <v>225</v>
      </c>
      <c r="J3043" t="s">
        <v>52</v>
      </c>
      <c r="K3043" t="s">
        <v>52</v>
      </c>
      <c r="L3043" t="s">
        <v>773</v>
      </c>
      <c r="M3043" t="s">
        <v>303</v>
      </c>
      <c r="N3043" t="s">
        <v>617</v>
      </c>
      <c r="O3043" t="s">
        <v>61</v>
      </c>
      <c r="P3043" t="s">
        <v>1398</v>
      </c>
      <c r="Q3043" t="s">
        <v>69</v>
      </c>
      <c r="R3043" t="s">
        <v>56</v>
      </c>
      <c r="S3043" t="s">
        <v>1255</v>
      </c>
      <c r="T3043" s="127">
        <v>0.49399999999999999</v>
      </c>
      <c r="U3043" s="128">
        <v>46477</v>
      </c>
      <c r="V3043" s="126">
        <v>3.5400000000000001E-2</v>
      </c>
      <c r="W3043" s="126">
        <v>3.6799999999999999E-2</v>
      </c>
      <c r="X3043" t="s">
        <v>606</v>
      </c>
      <c r="Z3043" s="125">
        <v>4000</v>
      </c>
      <c r="AA3043" s="125">
        <v>1</v>
      </c>
      <c r="AB3043" s="125">
        <v>111.7</v>
      </c>
      <c r="AC3043" s="125">
        <v>0</v>
      </c>
      <c r="AD3043" s="125">
        <v>4.468</v>
      </c>
      <c r="AE3043" s="125"/>
      <c r="AF3043" s="125"/>
      <c r="AG3043" t="s">
        <v>16</v>
      </c>
      <c r="AH3043" s="126">
        <v>7.16197706376845E-6</v>
      </c>
      <c r="AI3043" s="126">
        <v>1.270224302E-3</v>
      </c>
      <c r="AJ3043" s="126">
        <v>2.1548179676468252E-7</v>
      </c>
    </row>
    <row r="3044" spans="1:36" x14ac:dyDescent="0.3">
      <c r="A3044">
        <v>13918</v>
      </c>
      <c r="B3044">
        <v>14337</v>
      </c>
      <c r="C3044" t="s">
        <v>1441</v>
      </c>
      <c r="D3044">
        <v>512025891</v>
      </c>
      <c r="E3044" t="s">
        <v>3092</v>
      </c>
      <c r="F3044" t="s">
        <v>1568</v>
      </c>
      <c r="G3044" t="s">
        <v>1569</v>
      </c>
      <c r="H3044" t="s">
        <v>75</v>
      </c>
      <c r="I3044" t="s">
        <v>224</v>
      </c>
      <c r="J3044" t="s">
        <v>52</v>
      </c>
      <c r="K3044" t="s">
        <v>52</v>
      </c>
      <c r="L3044" t="s">
        <v>773</v>
      </c>
      <c r="M3044" t="s">
        <v>303</v>
      </c>
      <c r="N3044" t="s">
        <v>1209</v>
      </c>
      <c r="O3044" t="s">
        <v>61</v>
      </c>
      <c r="P3044" t="s">
        <v>1404</v>
      </c>
      <c r="Q3044" t="s">
        <v>64</v>
      </c>
      <c r="R3044" t="s">
        <v>56</v>
      </c>
      <c r="S3044" t="s">
        <v>1255</v>
      </c>
      <c r="T3044" s="127">
        <v>1.0660000000000001</v>
      </c>
      <c r="U3044" s="128">
        <v>46924</v>
      </c>
      <c r="V3044" s="126">
        <v>5.7000000000000002E-2</v>
      </c>
      <c r="W3044" s="126">
        <v>4.19E-2</v>
      </c>
      <c r="X3044" t="s">
        <v>606</v>
      </c>
      <c r="Z3044" s="125">
        <v>30000</v>
      </c>
      <c r="AA3044" s="125">
        <v>1</v>
      </c>
      <c r="AB3044" s="125">
        <v>101.83</v>
      </c>
      <c r="AC3044" s="125">
        <v>0</v>
      </c>
      <c r="AD3044" s="125">
        <v>30.548999999999999</v>
      </c>
      <c r="AE3044" s="125"/>
      <c r="AF3044" s="125"/>
      <c r="AG3044" t="s">
        <v>16</v>
      </c>
      <c r="AH3044" s="126">
        <v>5.7121324035733498E-5</v>
      </c>
      <c r="AI3044" s="126">
        <v>8.6848885910000007E-3</v>
      </c>
      <c r="AJ3044" s="126">
        <v>1.4733109689714158E-6</v>
      </c>
    </row>
    <row r="3045" spans="1:36" x14ac:dyDescent="0.3">
      <c r="A3045">
        <v>13918</v>
      </c>
      <c r="B3045">
        <v>14337</v>
      </c>
      <c r="C3045" t="s">
        <v>1580</v>
      </c>
      <c r="D3045">
        <v>520034372</v>
      </c>
      <c r="E3045" t="s">
        <v>3092</v>
      </c>
      <c r="F3045" t="s">
        <v>1581</v>
      </c>
      <c r="G3045" t="s">
        <v>1582</v>
      </c>
      <c r="H3045" t="s">
        <v>75</v>
      </c>
      <c r="I3045" t="s">
        <v>224</v>
      </c>
      <c r="J3045" t="s">
        <v>52</v>
      </c>
      <c r="K3045" t="s">
        <v>52</v>
      </c>
      <c r="L3045" t="s">
        <v>773</v>
      </c>
      <c r="M3045" t="s">
        <v>303</v>
      </c>
      <c r="N3045" t="s">
        <v>1209</v>
      </c>
      <c r="O3045" t="s">
        <v>61</v>
      </c>
      <c r="P3045" t="s">
        <v>1362</v>
      </c>
      <c r="Q3045" t="s">
        <v>64</v>
      </c>
      <c r="R3045" t="s">
        <v>56</v>
      </c>
      <c r="S3045" t="s">
        <v>1255</v>
      </c>
      <c r="T3045" s="127">
        <v>2.65</v>
      </c>
      <c r="U3045" s="128">
        <v>48203</v>
      </c>
      <c r="V3045" s="126">
        <v>4.5600000000000002E-2</v>
      </c>
      <c r="W3045" s="126">
        <v>3.9300000000000002E-2</v>
      </c>
      <c r="X3045" t="s">
        <v>606</v>
      </c>
      <c r="Z3045" s="125">
        <v>28966.68</v>
      </c>
      <c r="AA3045" s="125">
        <v>1</v>
      </c>
      <c r="AB3045" s="125">
        <v>101.94</v>
      </c>
      <c r="AC3045" s="125">
        <v>0</v>
      </c>
      <c r="AD3045" s="125">
        <v>29.52863</v>
      </c>
      <c r="AE3045" s="125"/>
      <c r="AF3045" s="125"/>
      <c r="AG3045" t="s">
        <v>16</v>
      </c>
      <c r="AH3045" s="126">
        <v>3.4664141363191402E-5</v>
      </c>
      <c r="AI3045" s="126">
        <v>8.3948038169999999E-3</v>
      </c>
      <c r="AJ3045" s="126">
        <v>1.4241007717993526E-6</v>
      </c>
    </row>
    <row r="3046" spans="1:36" x14ac:dyDescent="0.3">
      <c r="A3046">
        <v>13918</v>
      </c>
      <c r="B3046">
        <v>14337</v>
      </c>
      <c r="C3046" t="s">
        <v>1580</v>
      </c>
      <c r="D3046">
        <v>520034372</v>
      </c>
      <c r="E3046" t="s">
        <v>3092</v>
      </c>
      <c r="F3046" t="s">
        <v>1583</v>
      </c>
      <c r="G3046" t="s">
        <v>1584</v>
      </c>
      <c r="H3046" t="s">
        <v>75</v>
      </c>
      <c r="I3046" t="s">
        <v>225</v>
      </c>
      <c r="J3046" t="s">
        <v>52</v>
      </c>
      <c r="K3046" t="s">
        <v>52</v>
      </c>
      <c r="L3046" t="s">
        <v>773</v>
      </c>
      <c r="M3046" t="s">
        <v>303</v>
      </c>
      <c r="N3046" t="s">
        <v>1209</v>
      </c>
      <c r="O3046" t="s">
        <v>61</v>
      </c>
      <c r="P3046" t="s">
        <v>1362</v>
      </c>
      <c r="Q3046" t="s">
        <v>64</v>
      </c>
      <c r="R3046" t="s">
        <v>56</v>
      </c>
      <c r="S3046" t="s">
        <v>1255</v>
      </c>
      <c r="T3046" s="127">
        <v>2.7360000000000002</v>
      </c>
      <c r="U3046" s="128">
        <v>48203</v>
      </c>
      <c r="V3046" s="126">
        <v>2.1999999999999999E-2</v>
      </c>
      <c r="W3046" s="126">
        <v>2.41E-2</v>
      </c>
      <c r="X3046" t="s">
        <v>606</v>
      </c>
      <c r="Z3046" s="125">
        <v>1466.64</v>
      </c>
      <c r="AA3046" s="125">
        <v>1</v>
      </c>
      <c r="AB3046" s="125">
        <v>109.86</v>
      </c>
      <c r="AC3046" s="125">
        <v>0</v>
      </c>
      <c r="AD3046" s="125">
        <v>1.6112500000000001</v>
      </c>
      <c r="AE3046" s="125"/>
      <c r="AF3046" s="125"/>
      <c r="AG3046" t="s">
        <v>16</v>
      </c>
      <c r="AH3046" s="126">
        <v>1.5006656825026699E-6</v>
      </c>
      <c r="AI3046" s="126">
        <v>4.5806824200000001E-4</v>
      </c>
      <c r="AJ3046" s="126">
        <v>7.7707037832832305E-8</v>
      </c>
    </row>
    <row r="3047" spans="1:36" x14ac:dyDescent="0.3">
      <c r="A3047">
        <v>13918</v>
      </c>
      <c r="B3047">
        <v>14337</v>
      </c>
      <c r="C3047" t="s">
        <v>1591</v>
      </c>
      <c r="D3047">
        <v>520038274</v>
      </c>
      <c r="E3047" t="s">
        <v>3092</v>
      </c>
      <c r="F3047" t="s">
        <v>1592</v>
      </c>
      <c r="G3047" t="s">
        <v>1593</v>
      </c>
      <c r="H3047" t="s">
        <v>75</v>
      </c>
      <c r="I3047" t="s">
        <v>225</v>
      </c>
      <c r="J3047" t="s">
        <v>52</v>
      </c>
      <c r="K3047" t="s">
        <v>52</v>
      </c>
      <c r="L3047" t="s">
        <v>773</v>
      </c>
      <c r="M3047" t="s">
        <v>303</v>
      </c>
      <c r="N3047" t="s">
        <v>138</v>
      </c>
      <c r="O3047" t="s">
        <v>61</v>
      </c>
      <c r="P3047" t="s">
        <v>1435</v>
      </c>
      <c r="Q3047" t="s">
        <v>69</v>
      </c>
      <c r="R3047" t="s">
        <v>56</v>
      </c>
      <c r="S3047" t="s">
        <v>1255</v>
      </c>
      <c r="T3047" s="127">
        <v>1.585</v>
      </c>
      <c r="U3047" s="128">
        <v>47149</v>
      </c>
      <c r="V3047" s="126">
        <v>3.85E-2</v>
      </c>
      <c r="W3047" s="126">
        <v>2.7400000000000001E-2</v>
      </c>
      <c r="X3047" t="s">
        <v>606</v>
      </c>
      <c r="Z3047" s="125">
        <v>800</v>
      </c>
      <c r="AA3047" s="125">
        <v>1</v>
      </c>
      <c r="AB3047" s="125">
        <v>113.76</v>
      </c>
      <c r="AC3047" s="125">
        <v>0</v>
      </c>
      <c r="AD3047" s="125">
        <v>0.91008</v>
      </c>
      <c r="AE3047" s="125"/>
      <c r="AF3047" s="125"/>
      <c r="AG3047" t="s">
        <v>16</v>
      </c>
      <c r="AH3047" s="126">
        <v>3.3333333333333299E-6</v>
      </c>
      <c r="AI3047" s="126">
        <v>2.5873002000000001E-4</v>
      </c>
      <c r="AJ3047" s="126">
        <v>4.3891153446643297E-8</v>
      </c>
    </row>
    <row r="3048" spans="1:36" x14ac:dyDescent="0.3">
      <c r="A3048">
        <v>13918</v>
      </c>
      <c r="B3048">
        <v>14337</v>
      </c>
      <c r="C3048" t="s">
        <v>1597</v>
      </c>
      <c r="D3048">
        <v>520025438</v>
      </c>
      <c r="E3048" t="s">
        <v>3092</v>
      </c>
      <c r="F3048" t="s">
        <v>1598</v>
      </c>
      <c r="G3048" t="s">
        <v>1599</v>
      </c>
      <c r="H3048" t="s">
        <v>75</v>
      </c>
      <c r="I3048" t="s">
        <v>225</v>
      </c>
      <c r="J3048" t="s">
        <v>52</v>
      </c>
      <c r="K3048" t="s">
        <v>52</v>
      </c>
      <c r="L3048" t="s">
        <v>773</v>
      </c>
      <c r="M3048" t="s">
        <v>303</v>
      </c>
      <c r="N3048" t="s">
        <v>619</v>
      </c>
      <c r="O3048" t="s">
        <v>61</v>
      </c>
      <c r="P3048" t="s">
        <v>1372</v>
      </c>
      <c r="Q3048" t="s">
        <v>64</v>
      </c>
      <c r="R3048" t="s">
        <v>56</v>
      </c>
      <c r="S3048" t="s">
        <v>1255</v>
      </c>
      <c r="T3048" s="127">
        <v>2.7570000000000001</v>
      </c>
      <c r="U3048" s="128">
        <v>47300</v>
      </c>
      <c r="V3048" s="126">
        <v>3.6200000000000003E-2</v>
      </c>
      <c r="W3048" s="126">
        <v>2.4500000000000001E-2</v>
      </c>
      <c r="X3048" t="s">
        <v>606</v>
      </c>
      <c r="Z3048" s="125">
        <v>1630.68</v>
      </c>
      <c r="AA3048" s="125">
        <v>1</v>
      </c>
      <c r="AB3048" s="125">
        <v>113.61</v>
      </c>
      <c r="AC3048" s="125">
        <v>0</v>
      </c>
      <c r="AD3048" s="125">
        <v>1.8526199999999999</v>
      </c>
      <c r="AE3048" s="125"/>
      <c r="AF3048" s="125"/>
      <c r="AG3048" t="s">
        <v>16</v>
      </c>
      <c r="AH3048" s="126">
        <v>9.2895495249296998E-7</v>
      </c>
      <c r="AI3048" s="126">
        <v>5.2668821499999999E-4</v>
      </c>
      <c r="AJ3048" s="126">
        <v>8.9347781182226076E-8</v>
      </c>
    </row>
    <row r="3049" spans="1:36" x14ac:dyDescent="0.3">
      <c r="A3049">
        <v>13918</v>
      </c>
      <c r="B3049">
        <v>14337</v>
      </c>
      <c r="C3049" t="s">
        <v>1602</v>
      </c>
      <c r="D3049">
        <v>520038910</v>
      </c>
      <c r="E3049" t="s">
        <v>3092</v>
      </c>
      <c r="F3049" t="s">
        <v>1603</v>
      </c>
      <c r="G3049" t="s">
        <v>1604</v>
      </c>
      <c r="H3049" t="s">
        <v>75</v>
      </c>
      <c r="I3049" t="s">
        <v>224</v>
      </c>
      <c r="J3049" t="s">
        <v>52</v>
      </c>
      <c r="K3049" t="s">
        <v>52</v>
      </c>
      <c r="L3049" t="s">
        <v>773</v>
      </c>
      <c r="M3049" t="s">
        <v>303</v>
      </c>
      <c r="N3049" t="s">
        <v>619</v>
      </c>
      <c r="O3049" t="s">
        <v>61</v>
      </c>
      <c r="P3049" t="s">
        <v>1362</v>
      </c>
      <c r="Q3049" t="s">
        <v>64</v>
      </c>
      <c r="R3049" t="s">
        <v>56</v>
      </c>
      <c r="S3049" t="s">
        <v>1255</v>
      </c>
      <c r="T3049" s="127">
        <v>3.2410000000000001</v>
      </c>
      <c r="U3049" s="128">
        <v>48213</v>
      </c>
      <c r="V3049" s="126">
        <v>4.8899999999999999E-2</v>
      </c>
      <c r="W3049" s="126">
        <v>3.9600000000000003E-2</v>
      </c>
      <c r="X3049" t="s">
        <v>606</v>
      </c>
      <c r="Z3049" s="125">
        <v>25000</v>
      </c>
      <c r="AA3049" s="125">
        <v>1</v>
      </c>
      <c r="AB3049" s="125">
        <v>103.09</v>
      </c>
      <c r="AC3049" s="125">
        <v>0</v>
      </c>
      <c r="AD3049" s="125">
        <v>25.772500000000001</v>
      </c>
      <c r="AE3049" s="125"/>
      <c r="AF3049" s="125"/>
      <c r="AG3049" t="s">
        <v>16</v>
      </c>
      <c r="AH3049" s="126">
        <v>5.4348062382879897E-5</v>
      </c>
      <c r="AI3049" s="126">
        <v>7.326959678E-3</v>
      </c>
      <c r="AJ3049" s="126">
        <v>1.242950896848205E-6</v>
      </c>
    </row>
    <row r="3050" spans="1:36" x14ac:dyDescent="0.3">
      <c r="A3050">
        <v>13918</v>
      </c>
      <c r="B3050">
        <v>14337</v>
      </c>
      <c r="C3050" t="s">
        <v>1608</v>
      </c>
      <c r="D3050">
        <v>520037789</v>
      </c>
      <c r="E3050" t="s">
        <v>3092</v>
      </c>
      <c r="F3050" t="s">
        <v>1609</v>
      </c>
      <c r="G3050" t="s">
        <v>1610</v>
      </c>
      <c r="H3050" t="s">
        <v>75</v>
      </c>
      <c r="I3050" t="s">
        <v>225</v>
      </c>
      <c r="J3050" t="s">
        <v>52</v>
      </c>
      <c r="K3050" t="s">
        <v>52</v>
      </c>
      <c r="L3050" t="s">
        <v>773</v>
      </c>
      <c r="M3050" t="s">
        <v>303</v>
      </c>
      <c r="N3050" t="s">
        <v>619</v>
      </c>
      <c r="O3050" t="s">
        <v>61</v>
      </c>
      <c r="P3050" t="s">
        <v>1362</v>
      </c>
      <c r="Q3050" t="s">
        <v>64</v>
      </c>
      <c r="R3050" t="s">
        <v>56</v>
      </c>
      <c r="S3050" t="s">
        <v>1255</v>
      </c>
      <c r="T3050" s="127">
        <v>5.0119999999999996</v>
      </c>
      <c r="U3050" s="128">
        <v>50041</v>
      </c>
      <c r="V3050" s="126">
        <v>3.61E-2</v>
      </c>
      <c r="W3050" s="126">
        <v>2.53E-2</v>
      </c>
      <c r="X3050" t="s">
        <v>606</v>
      </c>
      <c r="Z3050" s="125">
        <v>18693.400000000001</v>
      </c>
      <c r="AA3050" s="125">
        <v>1</v>
      </c>
      <c r="AB3050" s="125">
        <v>115.48</v>
      </c>
      <c r="AC3050" s="125">
        <v>0.34598000000000001</v>
      </c>
      <c r="AD3050" s="125">
        <v>21.933119999999999</v>
      </c>
      <c r="AE3050" s="125"/>
      <c r="AF3050" s="125"/>
      <c r="AG3050" t="s">
        <v>16</v>
      </c>
      <c r="AH3050" s="126">
        <v>6.1088188541818604E-6</v>
      </c>
      <c r="AI3050" s="126">
        <v>6.2354480879999999E-3</v>
      </c>
      <c r="AJ3050" s="126">
        <v>1.0577860578011176E-6</v>
      </c>
    </row>
    <row r="3051" spans="1:36" x14ac:dyDescent="0.3">
      <c r="A3051">
        <v>13918</v>
      </c>
      <c r="B3051">
        <v>14337</v>
      </c>
      <c r="C3051" t="s">
        <v>1363</v>
      </c>
      <c r="D3051">
        <v>511659401</v>
      </c>
      <c r="E3051" t="s">
        <v>3092</v>
      </c>
      <c r="F3051" t="s">
        <v>1611</v>
      </c>
      <c r="G3051" t="s">
        <v>1612</v>
      </c>
      <c r="H3051" t="s">
        <v>75</v>
      </c>
      <c r="I3051" t="s">
        <v>224</v>
      </c>
      <c r="J3051" t="s">
        <v>52</v>
      </c>
      <c r="K3051" t="s">
        <v>52</v>
      </c>
      <c r="L3051" t="s">
        <v>773</v>
      </c>
      <c r="M3051" t="s">
        <v>303</v>
      </c>
      <c r="N3051" t="s">
        <v>619</v>
      </c>
      <c r="O3051" t="s">
        <v>61</v>
      </c>
      <c r="P3051" t="s">
        <v>1362</v>
      </c>
      <c r="Q3051" t="s">
        <v>64</v>
      </c>
      <c r="R3051" t="s">
        <v>56</v>
      </c>
      <c r="S3051" t="s">
        <v>1255</v>
      </c>
      <c r="T3051" s="127">
        <v>1.7529999999999999</v>
      </c>
      <c r="U3051" s="128">
        <v>47238</v>
      </c>
      <c r="V3051" s="126">
        <v>0.05</v>
      </c>
      <c r="W3051" s="126">
        <v>3.8199999999999998E-2</v>
      </c>
      <c r="X3051" t="s">
        <v>606</v>
      </c>
      <c r="Z3051" s="125">
        <v>9428.57</v>
      </c>
      <c r="AA3051" s="125">
        <v>1</v>
      </c>
      <c r="AB3051" s="125">
        <v>102.96</v>
      </c>
      <c r="AC3051" s="125">
        <v>0</v>
      </c>
      <c r="AD3051" s="125">
        <v>9.7076600000000006</v>
      </c>
      <c r="AE3051" s="125"/>
      <c r="AF3051" s="125"/>
      <c r="AG3051" t="s">
        <v>16</v>
      </c>
      <c r="AH3051" s="126">
        <v>2.23067140065636E-5</v>
      </c>
      <c r="AI3051" s="126">
        <v>2.7598266909999998E-3</v>
      </c>
      <c r="AJ3051" s="126">
        <v>4.6817905532243465E-7</v>
      </c>
    </row>
    <row r="3052" spans="1:36" x14ac:dyDescent="0.3">
      <c r="A3052">
        <v>13918</v>
      </c>
      <c r="B3052">
        <v>14337</v>
      </c>
      <c r="C3052" t="s">
        <v>1618</v>
      </c>
      <c r="D3052">
        <v>520000472</v>
      </c>
      <c r="E3052" t="s">
        <v>3092</v>
      </c>
      <c r="F3052" t="s">
        <v>1619</v>
      </c>
      <c r="G3052" t="s">
        <v>1620</v>
      </c>
      <c r="H3052" t="s">
        <v>75</v>
      </c>
      <c r="I3052" t="s">
        <v>225</v>
      </c>
      <c r="J3052" t="s">
        <v>52</v>
      </c>
      <c r="K3052" t="s">
        <v>52</v>
      </c>
      <c r="L3052" t="s">
        <v>773</v>
      </c>
      <c r="M3052" t="s">
        <v>303</v>
      </c>
      <c r="N3052" t="s">
        <v>154</v>
      </c>
      <c r="O3052" t="s">
        <v>61</v>
      </c>
      <c r="P3052" t="s">
        <v>1254</v>
      </c>
      <c r="Q3052" t="s">
        <v>64</v>
      </c>
      <c r="R3052" t="s">
        <v>56</v>
      </c>
      <c r="S3052" t="s">
        <v>1255</v>
      </c>
      <c r="T3052" s="127">
        <v>6.3369999999999997</v>
      </c>
      <c r="U3052" s="128">
        <v>48742</v>
      </c>
      <c r="V3052" s="126">
        <v>0.03</v>
      </c>
      <c r="W3052" s="126">
        <v>2.24E-2</v>
      </c>
      <c r="X3052" t="s">
        <v>606</v>
      </c>
      <c r="Z3052" s="125">
        <v>5000</v>
      </c>
      <c r="AA3052" s="125">
        <v>1</v>
      </c>
      <c r="AB3052" s="125">
        <v>113.7</v>
      </c>
      <c r="AC3052" s="125">
        <v>0</v>
      </c>
      <c r="AD3052" s="125">
        <v>5.6849999999999996</v>
      </c>
      <c r="AE3052" s="125"/>
      <c r="AF3052" s="125"/>
      <c r="AG3052" t="s">
        <v>16</v>
      </c>
      <c r="AH3052" s="126">
        <v>1.22554907049456E-6</v>
      </c>
      <c r="AI3052" s="126">
        <v>1.616209749E-3</v>
      </c>
      <c r="AJ3052" s="126">
        <v>2.7417502565067593E-7</v>
      </c>
    </row>
    <row r="3053" spans="1:36" x14ac:dyDescent="0.3">
      <c r="A3053">
        <v>13918</v>
      </c>
      <c r="B3053">
        <v>14337</v>
      </c>
      <c r="C3053" t="s">
        <v>1618</v>
      </c>
      <c r="D3053">
        <v>520000472</v>
      </c>
      <c r="E3053" t="s">
        <v>3092</v>
      </c>
      <c r="F3053" t="s">
        <v>1621</v>
      </c>
      <c r="G3053" t="s">
        <v>1622</v>
      </c>
      <c r="H3053" t="s">
        <v>75</v>
      </c>
      <c r="I3053" t="s">
        <v>225</v>
      </c>
      <c r="J3053" t="s">
        <v>52</v>
      </c>
      <c r="K3053" t="s">
        <v>52</v>
      </c>
      <c r="L3053" t="s">
        <v>773</v>
      </c>
      <c r="M3053" t="s">
        <v>303</v>
      </c>
      <c r="N3053" t="s">
        <v>154</v>
      </c>
      <c r="O3053" t="s">
        <v>61</v>
      </c>
      <c r="P3053" t="s">
        <v>1254</v>
      </c>
      <c r="Q3053" t="s">
        <v>64</v>
      </c>
      <c r="R3053" t="s">
        <v>56</v>
      </c>
      <c r="S3053" t="s">
        <v>1255</v>
      </c>
      <c r="T3053" s="127">
        <v>9.3759999999999994</v>
      </c>
      <c r="U3053" s="128">
        <v>50203</v>
      </c>
      <c r="V3053" s="126">
        <v>3.2000000000000001E-2</v>
      </c>
      <c r="W3053" s="126">
        <v>2.53E-2</v>
      </c>
      <c r="X3053" t="s">
        <v>606</v>
      </c>
      <c r="Z3053" s="125">
        <v>4000</v>
      </c>
      <c r="AA3053" s="125">
        <v>1</v>
      </c>
      <c r="AB3053" s="125">
        <v>115.44</v>
      </c>
      <c r="AC3053" s="125">
        <v>0</v>
      </c>
      <c r="AD3053" s="125">
        <v>4.6176000000000004</v>
      </c>
      <c r="AE3053" s="125"/>
      <c r="AF3053" s="125"/>
      <c r="AG3053" t="s">
        <v>16</v>
      </c>
      <c r="AH3053" s="126">
        <v>8.1230594772445702E-7</v>
      </c>
      <c r="AI3053" s="126">
        <v>1.312754642E-3</v>
      </c>
      <c r="AJ3053" s="126">
        <v>2.2269667518813744E-7</v>
      </c>
    </row>
    <row r="3054" spans="1:36" x14ac:dyDescent="0.3">
      <c r="A3054">
        <v>13918</v>
      </c>
      <c r="B3054">
        <v>14337</v>
      </c>
      <c r="C3054" t="s">
        <v>1561</v>
      </c>
      <c r="D3054">
        <v>520032046</v>
      </c>
      <c r="E3054" t="s">
        <v>3092</v>
      </c>
      <c r="F3054" t="s">
        <v>1623</v>
      </c>
      <c r="G3054" t="s">
        <v>1624</v>
      </c>
      <c r="H3054" t="s">
        <v>75</v>
      </c>
      <c r="I3054" t="s">
        <v>225</v>
      </c>
      <c r="J3054" t="s">
        <v>52</v>
      </c>
      <c r="K3054" t="s">
        <v>52</v>
      </c>
      <c r="L3054" t="s">
        <v>773</v>
      </c>
      <c r="M3054" t="s">
        <v>303</v>
      </c>
      <c r="N3054" t="s">
        <v>251</v>
      </c>
      <c r="O3054" t="s">
        <v>61</v>
      </c>
      <c r="P3054" t="s">
        <v>1254</v>
      </c>
      <c r="Q3054" t="s">
        <v>64</v>
      </c>
      <c r="R3054" t="s">
        <v>56</v>
      </c>
      <c r="S3054" t="s">
        <v>1255</v>
      </c>
      <c r="T3054" s="127">
        <v>3.7879999999999998</v>
      </c>
      <c r="U3054" s="128">
        <v>48742</v>
      </c>
      <c r="V3054" s="126">
        <v>2.06E-2</v>
      </c>
      <c r="W3054" s="126">
        <v>2.2100000000000002E-2</v>
      </c>
      <c r="X3054" t="s">
        <v>606</v>
      </c>
      <c r="Z3054" s="125">
        <v>5444.44</v>
      </c>
      <c r="AA3054" s="125">
        <v>1</v>
      </c>
      <c r="AB3054" s="125">
        <v>107.73</v>
      </c>
      <c r="AC3054" s="125">
        <v>0</v>
      </c>
      <c r="AD3054" s="125">
        <v>5.8653000000000004</v>
      </c>
      <c r="AE3054" s="125"/>
      <c r="AF3054" s="125"/>
      <c r="AG3054" t="s">
        <v>16</v>
      </c>
      <c r="AH3054" s="126">
        <v>3.88869711247576E-6</v>
      </c>
      <c r="AI3054" s="126">
        <v>1.667467905E-3</v>
      </c>
      <c r="AJ3054" s="126">
        <v>2.8287049744044146E-7</v>
      </c>
    </row>
    <row r="3055" spans="1:36" x14ac:dyDescent="0.3">
      <c r="A3055">
        <v>13918</v>
      </c>
      <c r="B3055">
        <v>14337</v>
      </c>
      <c r="C3055" t="s">
        <v>1471</v>
      </c>
      <c r="D3055">
        <v>520042847</v>
      </c>
      <c r="E3055" t="s">
        <v>3092</v>
      </c>
      <c r="F3055" t="s">
        <v>2313</v>
      </c>
      <c r="G3055" t="s">
        <v>2314</v>
      </c>
      <c r="H3055" t="s">
        <v>75</v>
      </c>
      <c r="I3055" t="s">
        <v>224</v>
      </c>
      <c r="J3055" t="s">
        <v>52</v>
      </c>
      <c r="K3055" t="s">
        <v>52</v>
      </c>
      <c r="L3055" t="s">
        <v>773</v>
      </c>
      <c r="M3055" t="s">
        <v>303</v>
      </c>
      <c r="N3055" t="s">
        <v>673</v>
      </c>
      <c r="O3055" t="s">
        <v>61</v>
      </c>
      <c r="P3055" t="s">
        <v>1358</v>
      </c>
      <c r="Q3055" t="s">
        <v>64</v>
      </c>
      <c r="R3055" t="s">
        <v>56</v>
      </c>
      <c r="S3055" t="s">
        <v>1255</v>
      </c>
      <c r="T3055" s="127">
        <v>2.4550000000000001</v>
      </c>
      <c r="U3055" s="128">
        <v>47664</v>
      </c>
      <c r="V3055" s="126">
        <v>5.5E-2</v>
      </c>
      <c r="W3055" s="126">
        <v>4.1200000000000001E-2</v>
      </c>
      <c r="X3055" t="s">
        <v>606</v>
      </c>
      <c r="Z3055" s="125">
        <v>9800</v>
      </c>
      <c r="AA3055" s="125">
        <v>1</v>
      </c>
      <c r="AB3055" s="125">
        <v>103.45</v>
      </c>
      <c r="AC3055" s="125">
        <v>0</v>
      </c>
      <c r="AD3055" s="125">
        <v>10.1381</v>
      </c>
      <c r="AE3055" s="125"/>
      <c r="AF3055" s="125"/>
      <c r="AG3055" t="s">
        <v>16</v>
      </c>
      <c r="AH3055" s="126">
        <v>6.5287000541838098E-6</v>
      </c>
      <c r="AI3055" s="126">
        <v>2.882198076E-3</v>
      </c>
      <c r="AJ3055" s="126">
        <v>4.8893822824082985E-7</v>
      </c>
    </row>
    <row r="3056" spans="1:36" x14ac:dyDescent="0.3">
      <c r="A3056">
        <v>13918</v>
      </c>
      <c r="B3056">
        <v>14337</v>
      </c>
      <c r="C3056" t="s">
        <v>1471</v>
      </c>
      <c r="D3056">
        <v>520042847</v>
      </c>
      <c r="E3056" t="s">
        <v>3092</v>
      </c>
      <c r="F3056" t="s">
        <v>2315</v>
      </c>
      <c r="G3056" t="s">
        <v>2316</v>
      </c>
      <c r="H3056" t="s">
        <v>75</v>
      </c>
      <c r="I3056" t="s">
        <v>225</v>
      </c>
      <c r="J3056" t="s">
        <v>52</v>
      </c>
      <c r="K3056" t="s">
        <v>52</v>
      </c>
      <c r="L3056" t="s">
        <v>773</v>
      </c>
      <c r="M3056" t="s">
        <v>303</v>
      </c>
      <c r="N3056" t="s">
        <v>673</v>
      </c>
      <c r="O3056" t="s">
        <v>61</v>
      </c>
      <c r="P3056" t="s">
        <v>1358</v>
      </c>
      <c r="Q3056" t="s">
        <v>64</v>
      </c>
      <c r="R3056" t="s">
        <v>56</v>
      </c>
      <c r="S3056" t="s">
        <v>1255</v>
      </c>
      <c r="T3056" s="127">
        <v>2.5179999999999998</v>
      </c>
      <c r="U3056" s="128">
        <v>47664</v>
      </c>
      <c r="V3056" s="126">
        <v>0.03</v>
      </c>
      <c r="W3056" s="126">
        <v>2.53E-2</v>
      </c>
      <c r="X3056" t="s">
        <v>606</v>
      </c>
      <c r="Z3056" s="125">
        <v>9800</v>
      </c>
      <c r="AA3056" s="125">
        <v>1</v>
      </c>
      <c r="AB3056" s="125">
        <v>109.33</v>
      </c>
      <c r="AC3056" s="125">
        <v>0</v>
      </c>
      <c r="AD3056" s="125">
        <v>10.71434</v>
      </c>
      <c r="AE3056" s="125"/>
      <c r="AF3056" s="125"/>
      <c r="AG3056" t="s">
        <v>16</v>
      </c>
      <c r="AH3056" s="126">
        <v>7.3760250745232702E-6</v>
      </c>
      <c r="AI3056" s="126">
        <v>3.0460194839999999E-3</v>
      </c>
      <c r="AJ3056" s="126">
        <v>5.167290139542767E-7</v>
      </c>
    </row>
    <row r="3057" spans="1:36" x14ac:dyDescent="0.3">
      <c r="A3057">
        <v>13918</v>
      </c>
      <c r="B3057">
        <v>14337</v>
      </c>
      <c r="C3057" t="s">
        <v>1628</v>
      </c>
      <c r="D3057">
        <v>513432765</v>
      </c>
      <c r="E3057" t="s">
        <v>3092</v>
      </c>
      <c r="F3057" t="s">
        <v>1629</v>
      </c>
      <c r="G3057" t="s">
        <v>1630</v>
      </c>
      <c r="H3057" t="s">
        <v>75</v>
      </c>
      <c r="I3057" t="s">
        <v>224</v>
      </c>
      <c r="J3057" t="s">
        <v>52</v>
      </c>
      <c r="K3057" t="s">
        <v>52</v>
      </c>
      <c r="L3057" t="s">
        <v>773</v>
      </c>
      <c r="M3057" t="s">
        <v>303</v>
      </c>
      <c r="N3057" t="s">
        <v>138</v>
      </c>
      <c r="O3057" t="s">
        <v>61</v>
      </c>
      <c r="P3057" t="s">
        <v>1631</v>
      </c>
      <c r="Q3057" t="s">
        <v>69</v>
      </c>
      <c r="R3057" t="s">
        <v>56</v>
      </c>
      <c r="S3057" t="s">
        <v>1255</v>
      </c>
      <c r="T3057" s="127">
        <v>1.946</v>
      </c>
      <c r="U3057" s="128">
        <v>47300</v>
      </c>
      <c r="V3057" s="126">
        <v>0.08</v>
      </c>
      <c r="W3057" s="126">
        <v>5.21E-2</v>
      </c>
      <c r="X3057" t="s">
        <v>606</v>
      </c>
      <c r="Z3057" s="125">
        <v>8105.26</v>
      </c>
      <c r="AA3057" s="125">
        <v>1</v>
      </c>
      <c r="AB3057" s="125">
        <v>105.5</v>
      </c>
      <c r="AC3057" s="125">
        <v>0</v>
      </c>
      <c r="AD3057" s="125">
        <v>8.55105</v>
      </c>
      <c r="AE3057" s="125"/>
      <c r="AF3057" s="125"/>
      <c r="AG3057" t="s">
        <v>16</v>
      </c>
      <c r="AH3057" s="126">
        <v>2.9329584689974601E-5</v>
      </c>
      <c r="AI3057" s="126">
        <v>2.4310097410000001E-3</v>
      </c>
      <c r="AJ3057" s="126">
        <v>4.1239830309414469E-7</v>
      </c>
    </row>
    <row r="3058" spans="1:36" x14ac:dyDescent="0.3">
      <c r="A3058">
        <v>13918</v>
      </c>
      <c r="B3058">
        <v>14337</v>
      </c>
      <c r="C3058" t="s">
        <v>1502</v>
      </c>
      <c r="D3058">
        <v>514599943</v>
      </c>
      <c r="E3058" t="s">
        <v>3092</v>
      </c>
      <c r="F3058" t="s">
        <v>1635</v>
      </c>
      <c r="G3058" t="s">
        <v>1636</v>
      </c>
      <c r="H3058" t="s">
        <v>75</v>
      </c>
      <c r="I3058" t="s">
        <v>224</v>
      </c>
      <c r="J3058" t="s">
        <v>52</v>
      </c>
      <c r="K3058" t="s">
        <v>52</v>
      </c>
      <c r="L3058" t="s">
        <v>773</v>
      </c>
      <c r="M3058" t="s">
        <v>303</v>
      </c>
      <c r="N3058" t="s">
        <v>615</v>
      </c>
      <c r="O3058" t="s">
        <v>61</v>
      </c>
      <c r="P3058" t="s">
        <v>1505</v>
      </c>
      <c r="Q3058" t="s">
        <v>69</v>
      </c>
      <c r="R3058" t="s">
        <v>56</v>
      </c>
      <c r="S3058" t="s">
        <v>1255</v>
      </c>
      <c r="T3058" s="127">
        <v>2.706</v>
      </c>
      <c r="U3058" s="128">
        <v>47664</v>
      </c>
      <c r="V3058" s="126">
        <v>6.9500000000000006E-2</v>
      </c>
      <c r="W3058" s="126">
        <v>4.8599999999999997E-2</v>
      </c>
      <c r="X3058" t="s">
        <v>606</v>
      </c>
      <c r="Z3058" s="125">
        <v>1275</v>
      </c>
      <c r="AA3058" s="125">
        <v>1</v>
      </c>
      <c r="AB3058" s="125">
        <v>105.79</v>
      </c>
      <c r="AC3058" s="125">
        <v>0</v>
      </c>
      <c r="AD3058" s="125">
        <v>1.3488199999999999</v>
      </c>
      <c r="AE3058" s="125"/>
      <c r="AF3058" s="125"/>
      <c r="AG3058" t="s">
        <v>16</v>
      </c>
      <c r="AH3058" s="126">
        <v>1.7744738389321899E-6</v>
      </c>
      <c r="AI3058" s="126">
        <v>3.8346104300000002E-4</v>
      </c>
      <c r="AJ3058" s="126">
        <v>6.5050617079708836E-8</v>
      </c>
    </row>
    <row r="3059" spans="1:36" x14ac:dyDescent="0.3">
      <c r="A3059">
        <v>13918</v>
      </c>
      <c r="B3059">
        <v>14337</v>
      </c>
      <c r="C3059" t="s">
        <v>2207</v>
      </c>
      <c r="D3059">
        <v>520040304</v>
      </c>
      <c r="E3059" t="s">
        <v>3092</v>
      </c>
      <c r="F3059" t="s">
        <v>2208</v>
      </c>
      <c r="G3059" t="s">
        <v>2209</v>
      </c>
      <c r="H3059" t="s">
        <v>75</v>
      </c>
      <c r="I3059" t="s">
        <v>224</v>
      </c>
      <c r="J3059" t="s">
        <v>52</v>
      </c>
      <c r="K3059" t="s">
        <v>52</v>
      </c>
      <c r="L3059" t="s">
        <v>773</v>
      </c>
      <c r="M3059" t="s">
        <v>303</v>
      </c>
      <c r="N3059" t="s">
        <v>138</v>
      </c>
      <c r="O3059" t="s">
        <v>61</v>
      </c>
      <c r="P3059" t="s">
        <v>290</v>
      </c>
      <c r="Q3059" t="s">
        <v>290</v>
      </c>
      <c r="R3059" t="s">
        <v>290</v>
      </c>
      <c r="S3059" t="s">
        <v>1255</v>
      </c>
      <c r="T3059" s="127">
        <v>1.488</v>
      </c>
      <c r="U3059" s="128">
        <v>46934</v>
      </c>
      <c r="V3059" s="126">
        <v>7.7499999999999999E-2</v>
      </c>
      <c r="W3059" s="126">
        <v>5.8000000000000003E-2</v>
      </c>
      <c r="X3059" t="s">
        <v>606</v>
      </c>
      <c r="Z3059" s="125">
        <v>2000</v>
      </c>
      <c r="AA3059" s="125">
        <v>1</v>
      </c>
      <c r="AB3059" s="125">
        <v>102.97</v>
      </c>
      <c r="AC3059" s="125">
        <v>0</v>
      </c>
      <c r="AD3059" s="125">
        <v>2.0594000000000001</v>
      </c>
      <c r="AE3059" s="125"/>
      <c r="AF3059" s="125"/>
      <c r="AG3059" t="s">
        <v>16</v>
      </c>
      <c r="AH3059" s="126">
        <v>1.8018018018017999E-5</v>
      </c>
      <c r="AI3059" s="126">
        <v>5.8547446899999997E-4</v>
      </c>
      <c r="AJ3059" s="126">
        <v>9.9320325035180659E-8</v>
      </c>
    </row>
    <row r="3060" spans="1:36" x14ac:dyDescent="0.3">
      <c r="A3060">
        <v>13918</v>
      </c>
      <c r="B3060">
        <v>14337</v>
      </c>
      <c r="C3060" t="s">
        <v>2249</v>
      </c>
      <c r="D3060">
        <v>513948216</v>
      </c>
      <c r="E3060" t="s">
        <v>3092</v>
      </c>
      <c r="F3060" t="s">
        <v>2403</v>
      </c>
      <c r="G3060" t="s">
        <v>2404</v>
      </c>
      <c r="H3060" t="s">
        <v>75</v>
      </c>
      <c r="I3060" t="s">
        <v>224</v>
      </c>
      <c r="J3060" t="s">
        <v>52</v>
      </c>
      <c r="K3060" t="s">
        <v>52</v>
      </c>
      <c r="L3060" t="s">
        <v>773</v>
      </c>
      <c r="M3060" t="s">
        <v>303</v>
      </c>
      <c r="N3060" t="s">
        <v>138</v>
      </c>
      <c r="O3060" t="s">
        <v>61</v>
      </c>
      <c r="P3060" t="s">
        <v>290</v>
      </c>
      <c r="Q3060" t="s">
        <v>290</v>
      </c>
      <c r="R3060" t="s">
        <v>290</v>
      </c>
      <c r="S3060" t="s">
        <v>1255</v>
      </c>
      <c r="T3060" s="127">
        <v>0.70699999999999996</v>
      </c>
      <c r="U3060" s="128">
        <v>46568</v>
      </c>
      <c r="V3060" s="126">
        <v>8.5000000000000006E-2</v>
      </c>
      <c r="W3060" s="126">
        <v>5.6800000000000003E-2</v>
      </c>
      <c r="X3060" t="s">
        <v>606</v>
      </c>
      <c r="Z3060" s="125">
        <v>840</v>
      </c>
      <c r="AA3060" s="125">
        <v>1</v>
      </c>
      <c r="AB3060" s="125">
        <v>102</v>
      </c>
      <c r="AC3060" s="125">
        <v>0</v>
      </c>
      <c r="AD3060" s="125">
        <v>0.85680000000000001</v>
      </c>
      <c r="AE3060" s="125"/>
      <c r="AF3060" s="125"/>
      <c r="AG3060" t="s">
        <v>16</v>
      </c>
      <c r="AH3060" s="126">
        <v>9.2300592262133702E-6</v>
      </c>
      <c r="AI3060" s="126">
        <v>2.4358285099999999E-4</v>
      </c>
      <c r="AJ3060" s="126">
        <v>4.1321576425241716E-8</v>
      </c>
    </row>
    <row r="3061" spans="1:36" x14ac:dyDescent="0.3">
      <c r="A3061">
        <v>13918</v>
      </c>
      <c r="B3061">
        <v>14337</v>
      </c>
      <c r="C3061" t="s">
        <v>1553</v>
      </c>
      <c r="D3061">
        <v>520000118</v>
      </c>
      <c r="E3061" t="s">
        <v>3092</v>
      </c>
      <c r="F3061" t="s">
        <v>2210</v>
      </c>
      <c r="G3061" t="s">
        <v>2211</v>
      </c>
      <c r="H3061" t="s">
        <v>75</v>
      </c>
      <c r="I3061" t="s">
        <v>225</v>
      </c>
      <c r="J3061" t="s">
        <v>52</v>
      </c>
      <c r="K3061" t="s">
        <v>52</v>
      </c>
      <c r="L3061" t="s">
        <v>773</v>
      </c>
      <c r="M3061" t="s">
        <v>303</v>
      </c>
      <c r="N3061" t="s">
        <v>251</v>
      </c>
      <c r="O3061" t="s">
        <v>61</v>
      </c>
      <c r="P3061" t="s">
        <v>1254</v>
      </c>
      <c r="Q3061" t="s">
        <v>64</v>
      </c>
      <c r="R3061" t="s">
        <v>56</v>
      </c>
      <c r="S3061" t="s">
        <v>1255</v>
      </c>
      <c r="T3061" s="127">
        <v>1.3220000000000001</v>
      </c>
      <c r="U3061" s="128">
        <v>46873</v>
      </c>
      <c r="V3061" s="126">
        <v>6.0000000000000001E-3</v>
      </c>
      <c r="W3061" s="126">
        <v>2.2100000000000002E-2</v>
      </c>
      <c r="X3061" t="s">
        <v>606</v>
      </c>
      <c r="Z3061" s="125">
        <v>1750</v>
      </c>
      <c r="AA3061" s="125">
        <v>1</v>
      </c>
      <c r="AB3061" s="125">
        <v>118</v>
      </c>
      <c r="AC3061" s="125">
        <v>0</v>
      </c>
      <c r="AD3061" s="125">
        <v>2.0649999999999999</v>
      </c>
      <c r="AE3061" s="125"/>
      <c r="AF3061" s="125"/>
      <c r="AG3061" t="s">
        <v>16</v>
      </c>
      <c r="AH3061" s="126">
        <v>3.9340960234157397E-6</v>
      </c>
      <c r="AI3061" s="126">
        <v>5.8706651400000003E-4</v>
      </c>
      <c r="AJ3061" s="126">
        <v>9.9590400698090729E-8</v>
      </c>
    </row>
    <row r="3062" spans="1:36" x14ac:dyDescent="0.3">
      <c r="A3062">
        <v>13918</v>
      </c>
      <c r="B3062">
        <v>14337</v>
      </c>
      <c r="C3062" t="s">
        <v>1553</v>
      </c>
      <c r="D3062">
        <v>520000118</v>
      </c>
      <c r="E3062" t="s">
        <v>3092</v>
      </c>
      <c r="F3062" t="s">
        <v>1658</v>
      </c>
      <c r="G3062" t="s">
        <v>1659</v>
      </c>
      <c r="H3062" t="s">
        <v>75</v>
      </c>
      <c r="I3062" t="s">
        <v>225</v>
      </c>
      <c r="J3062" t="s">
        <v>52</v>
      </c>
      <c r="K3062" t="s">
        <v>52</v>
      </c>
      <c r="L3062" t="s">
        <v>773</v>
      </c>
      <c r="M3062" t="s">
        <v>303</v>
      </c>
      <c r="N3062" t="s">
        <v>251</v>
      </c>
      <c r="O3062" t="s">
        <v>61</v>
      </c>
      <c r="P3062" t="s">
        <v>1254</v>
      </c>
      <c r="Q3062" t="s">
        <v>64</v>
      </c>
      <c r="R3062" t="s">
        <v>56</v>
      </c>
      <c r="S3062" t="s">
        <v>1255</v>
      </c>
      <c r="T3062" s="127">
        <v>2.3490000000000002</v>
      </c>
      <c r="U3062" s="128">
        <v>47819</v>
      </c>
      <c r="V3062" s="126">
        <v>1.7500000000000002E-2</v>
      </c>
      <c r="W3062" s="126">
        <v>2.18E-2</v>
      </c>
      <c r="X3062" t="s">
        <v>606</v>
      </c>
      <c r="Z3062" s="125">
        <v>857.38</v>
      </c>
      <c r="AA3062" s="125">
        <v>1</v>
      </c>
      <c r="AB3062" s="125">
        <v>118.62</v>
      </c>
      <c r="AC3062" s="125">
        <v>0</v>
      </c>
      <c r="AD3062" s="125">
        <v>1.01702</v>
      </c>
      <c r="AE3062" s="125"/>
      <c r="AF3062" s="125"/>
      <c r="AG3062" t="s">
        <v>16</v>
      </c>
      <c r="AH3062" s="126">
        <v>4.6147039987741198E-7</v>
      </c>
      <c r="AI3062" s="126">
        <v>2.8913239000000001E-4</v>
      </c>
      <c r="AJ3062" s="126">
        <v>4.9048634052286802E-8</v>
      </c>
    </row>
    <row r="3063" spans="1:36" x14ac:dyDescent="0.3">
      <c r="A3063">
        <v>13918</v>
      </c>
      <c r="B3063">
        <v>14337</v>
      </c>
      <c r="C3063" t="s">
        <v>1265</v>
      </c>
      <c r="D3063">
        <v>520018078</v>
      </c>
      <c r="E3063" t="s">
        <v>3092</v>
      </c>
      <c r="F3063" t="s">
        <v>1663</v>
      </c>
      <c r="G3063" t="s">
        <v>1664</v>
      </c>
      <c r="H3063" t="s">
        <v>75</v>
      </c>
      <c r="I3063" t="s">
        <v>225</v>
      </c>
      <c r="J3063" t="s">
        <v>52</v>
      </c>
      <c r="K3063" t="s">
        <v>52</v>
      </c>
      <c r="L3063" t="s">
        <v>773</v>
      </c>
      <c r="M3063" t="s">
        <v>303</v>
      </c>
      <c r="N3063" t="s">
        <v>251</v>
      </c>
      <c r="O3063" t="s">
        <v>61</v>
      </c>
      <c r="P3063" t="s">
        <v>1254</v>
      </c>
      <c r="Q3063" t="s">
        <v>64</v>
      </c>
      <c r="R3063" t="s">
        <v>56</v>
      </c>
      <c r="S3063" t="s">
        <v>1255</v>
      </c>
      <c r="T3063" s="127">
        <v>1.627</v>
      </c>
      <c r="U3063" s="128">
        <v>47361</v>
      </c>
      <c r="V3063" s="126">
        <v>1.8599999999999998E-2</v>
      </c>
      <c r="W3063" s="126">
        <v>2.2100000000000002E-2</v>
      </c>
      <c r="X3063" t="s">
        <v>606</v>
      </c>
      <c r="Z3063" s="125">
        <v>16800</v>
      </c>
      <c r="AA3063" s="125">
        <v>1</v>
      </c>
      <c r="AB3063" s="125">
        <v>107.17</v>
      </c>
      <c r="AC3063" s="125">
        <v>0</v>
      </c>
      <c r="AD3063" s="125">
        <v>18.004560000000001</v>
      </c>
      <c r="AE3063" s="125"/>
      <c r="AF3063" s="125"/>
      <c r="AG3063" t="s">
        <v>16</v>
      </c>
      <c r="AH3063" s="126">
        <v>7.5164021989234602E-6</v>
      </c>
      <c r="AI3063" s="126">
        <v>5.118583185E-3</v>
      </c>
      <c r="AJ3063" s="126">
        <v>8.6832026382218728E-7</v>
      </c>
    </row>
    <row r="3064" spans="1:36" x14ac:dyDescent="0.3">
      <c r="A3064">
        <v>13918</v>
      </c>
      <c r="B3064">
        <v>14337</v>
      </c>
      <c r="C3064" t="s">
        <v>1265</v>
      </c>
      <c r="D3064">
        <v>520018078</v>
      </c>
      <c r="E3064" t="s">
        <v>3092</v>
      </c>
      <c r="F3064" t="s">
        <v>1665</v>
      </c>
      <c r="G3064" t="s">
        <v>1666</v>
      </c>
      <c r="H3064" t="s">
        <v>75</v>
      </c>
      <c r="I3064" t="s">
        <v>225</v>
      </c>
      <c r="J3064" t="s">
        <v>52</v>
      </c>
      <c r="K3064" t="s">
        <v>52</v>
      </c>
      <c r="L3064" t="s">
        <v>773</v>
      </c>
      <c r="M3064" t="s">
        <v>303</v>
      </c>
      <c r="N3064" t="s">
        <v>251</v>
      </c>
      <c r="O3064" t="s">
        <v>61</v>
      </c>
      <c r="P3064" t="s">
        <v>1254</v>
      </c>
      <c r="Q3064" t="s">
        <v>64</v>
      </c>
      <c r="R3064" t="s">
        <v>56</v>
      </c>
      <c r="S3064" t="s">
        <v>1255</v>
      </c>
      <c r="T3064" s="127">
        <v>3.7290000000000001</v>
      </c>
      <c r="U3064" s="128">
        <v>48913</v>
      </c>
      <c r="V3064" s="126">
        <v>2.0199999999999999E-2</v>
      </c>
      <c r="W3064" s="126">
        <v>2.2200000000000001E-2</v>
      </c>
      <c r="X3064" t="s">
        <v>606</v>
      </c>
      <c r="Z3064" s="125">
        <v>57356.25</v>
      </c>
      <c r="AA3064" s="125">
        <v>1</v>
      </c>
      <c r="AB3064" s="125">
        <v>106.52</v>
      </c>
      <c r="AC3064" s="125">
        <v>0</v>
      </c>
      <c r="AD3064" s="125">
        <v>61.095880000000001</v>
      </c>
      <c r="AE3064" s="125"/>
      <c r="AF3064" s="125"/>
      <c r="AG3064" t="s">
        <v>16</v>
      </c>
      <c r="AH3064" s="126">
        <v>1.1392809085346299E-5</v>
      </c>
      <c r="AI3064" s="126">
        <v>1.7369174479999999E-2</v>
      </c>
      <c r="AJ3064" s="126">
        <v>2.9465196950133014E-6</v>
      </c>
    </row>
    <row r="3065" spans="1:36" x14ac:dyDescent="0.3">
      <c r="A3065">
        <v>13918</v>
      </c>
      <c r="B3065">
        <v>14337</v>
      </c>
      <c r="C3065" t="s">
        <v>1561</v>
      </c>
      <c r="D3065">
        <v>520032046</v>
      </c>
      <c r="E3065" t="s">
        <v>3092</v>
      </c>
      <c r="F3065" t="s">
        <v>1667</v>
      </c>
      <c r="G3065" t="s">
        <v>1668</v>
      </c>
      <c r="H3065" t="s">
        <v>75</v>
      </c>
      <c r="I3065" t="s">
        <v>225</v>
      </c>
      <c r="J3065" t="s">
        <v>52</v>
      </c>
      <c r="K3065" t="s">
        <v>52</v>
      </c>
      <c r="L3065" t="s">
        <v>773</v>
      </c>
      <c r="M3065" t="s">
        <v>303</v>
      </c>
      <c r="N3065" t="s">
        <v>251</v>
      </c>
      <c r="O3065" t="s">
        <v>61</v>
      </c>
      <c r="P3065" t="s">
        <v>1254</v>
      </c>
      <c r="Q3065" t="s">
        <v>64</v>
      </c>
      <c r="R3065" t="s">
        <v>56</v>
      </c>
      <c r="S3065" t="s">
        <v>1255</v>
      </c>
      <c r="T3065" s="127">
        <v>3.778</v>
      </c>
      <c r="U3065" s="128">
        <v>48938</v>
      </c>
      <c r="V3065" s="126">
        <v>1.9900000000000001E-2</v>
      </c>
      <c r="W3065" s="126">
        <v>2.1899999999999999E-2</v>
      </c>
      <c r="X3065" t="s">
        <v>606</v>
      </c>
      <c r="Z3065" s="125">
        <v>4444.4399999999996</v>
      </c>
      <c r="AA3065" s="125">
        <v>1</v>
      </c>
      <c r="AB3065" s="125">
        <v>107.39</v>
      </c>
      <c r="AC3065" s="125">
        <v>0</v>
      </c>
      <c r="AD3065" s="125">
        <v>4.7728799999999998</v>
      </c>
      <c r="AE3065" s="125"/>
      <c r="AF3065" s="125"/>
      <c r="AG3065" t="s">
        <v>16</v>
      </c>
      <c r="AH3065" s="126">
        <v>2.0576111111111101E-6</v>
      </c>
      <c r="AI3065" s="126">
        <v>1.3568997689999999E-3</v>
      </c>
      <c r="AJ3065" s="126">
        <v>2.3018548749825825E-7</v>
      </c>
    </row>
    <row r="3066" spans="1:36" x14ac:dyDescent="0.3">
      <c r="A3066">
        <v>13918</v>
      </c>
      <c r="B3066">
        <v>14337</v>
      </c>
      <c r="C3066" t="s">
        <v>1669</v>
      </c>
      <c r="D3066">
        <v>516291754</v>
      </c>
      <c r="E3066" t="s">
        <v>3092</v>
      </c>
      <c r="F3066" t="s">
        <v>1670</v>
      </c>
      <c r="G3066" t="s">
        <v>1671</v>
      </c>
      <c r="H3066" t="s">
        <v>75</v>
      </c>
      <c r="I3066" t="s">
        <v>225</v>
      </c>
      <c r="J3066" t="s">
        <v>52</v>
      </c>
      <c r="K3066" t="s">
        <v>52</v>
      </c>
      <c r="L3066" t="s">
        <v>773</v>
      </c>
      <c r="M3066" t="s">
        <v>303</v>
      </c>
      <c r="N3066" t="s">
        <v>619</v>
      </c>
      <c r="O3066" t="s">
        <v>61</v>
      </c>
      <c r="P3066" t="s">
        <v>290</v>
      </c>
      <c r="Q3066" t="s">
        <v>290</v>
      </c>
      <c r="R3066" t="s">
        <v>290</v>
      </c>
      <c r="S3066" t="s">
        <v>1255</v>
      </c>
      <c r="T3066" s="127">
        <v>1.4490000000000001</v>
      </c>
      <c r="U3066" s="128">
        <v>46752</v>
      </c>
      <c r="V3066" s="126">
        <v>4.6098E-2</v>
      </c>
      <c r="W3066" s="126">
        <v>3.1699999999999999E-2</v>
      </c>
      <c r="X3066" t="s">
        <v>606</v>
      </c>
      <c r="Z3066" s="125">
        <v>14000</v>
      </c>
      <c r="AA3066" s="125">
        <v>1</v>
      </c>
      <c r="AB3066" s="125">
        <v>109.34</v>
      </c>
      <c r="AC3066" s="125">
        <v>0</v>
      </c>
      <c r="AD3066" s="125">
        <v>15.307600000000001</v>
      </c>
      <c r="AE3066" s="125"/>
      <c r="AF3066" s="125"/>
      <c r="AG3066" t="s">
        <v>16</v>
      </c>
      <c r="AH3066" s="126">
        <v>1.42906868614487E-5</v>
      </c>
      <c r="AI3066" s="126">
        <v>4.3518544170000001E-3</v>
      </c>
      <c r="AJ3066" s="126">
        <v>7.3825182456469435E-7</v>
      </c>
    </row>
    <row r="3067" spans="1:36" x14ac:dyDescent="0.3">
      <c r="A3067">
        <v>13918</v>
      </c>
      <c r="B3067">
        <v>14337</v>
      </c>
      <c r="C3067" t="s">
        <v>1672</v>
      </c>
      <c r="D3067">
        <v>2429</v>
      </c>
      <c r="E3067" t="s">
        <v>2</v>
      </c>
      <c r="F3067" t="s">
        <v>1673</v>
      </c>
      <c r="G3067" t="s">
        <v>1674</v>
      </c>
      <c r="H3067" t="s">
        <v>75</v>
      </c>
      <c r="I3067" t="s">
        <v>224</v>
      </c>
      <c r="J3067" t="s">
        <v>52</v>
      </c>
      <c r="K3067" t="s">
        <v>306</v>
      </c>
      <c r="L3067" t="s">
        <v>773</v>
      </c>
      <c r="M3067" t="s">
        <v>303</v>
      </c>
      <c r="N3067" t="s">
        <v>138</v>
      </c>
      <c r="O3067" t="s">
        <v>61</v>
      </c>
      <c r="P3067" t="s">
        <v>290</v>
      </c>
      <c r="Q3067" t="s">
        <v>290</v>
      </c>
      <c r="R3067" t="s">
        <v>290</v>
      </c>
      <c r="S3067" t="s">
        <v>1255</v>
      </c>
      <c r="T3067" s="127">
        <v>2.0510000000000002</v>
      </c>
      <c r="U3067" s="128">
        <v>47751</v>
      </c>
      <c r="V3067" s="126">
        <v>8.1500000000000003E-2</v>
      </c>
      <c r="W3067" s="126">
        <v>4.4299999999999999E-2</v>
      </c>
      <c r="X3067" t="s">
        <v>606</v>
      </c>
      <c r="Z3067" s="125">
        <v>1000</v>
      </c>
      <c r="AA3067" s="125">
        <v>1</v>
      </c>
      <c r="AB3067" s="125">
        <v>109.93</v>
      </c>
      <c r="AC3067" s="125">
        <v>0</v>
      </c>
      <c r="AD3067" s="125">
        <v>1.0992999999999999</v>
      </c>
      <c r="AE3067" s="125"/>
      <c r="AF3067" s="125"/>
      <c r="AG3067" t="s">
        <v>16</v>
      </c>
      <c r="AH3067" s="126">
        <v>3.63636363636364E-6</v>
      </c>
      <c r="AI3067" s="126">
        <v>3.1252407700000002E-4</v>
      </c>
      <c r="AJ3067" s="126">
        <v>5.3016817185186994E-8</v>
      </c>
    </row>
    <row r="3068" spans="1:36" x14ac:dyDescent="0.3">
      <c r="A3068">
        <v>13918</v>
      </c>
      <c r="B3068">
        <v>14337</v>
      </c>
      <c r="C3068" t="s">
        <v>1529</v>
      </c>
      <c r="D3068">
        <v>513201582</v>
      </c>
      <c r="E3068" t="s">
        <v>3092</v>
      </c>
      <c r="F3068" t="s">
        <v>1675</v>
      </c>
      <c r="G3068" t="s">
        <v>1676</v>
      </c>
      <c r="H3068" t="s">
        <v>75</v>
      </c>
      <c r="I3068" t="s">
        <v>224</v>
      </c>
      <c r="J3068" t="s">
        <v>52</v>
      </c>
      <c r="K3068" t="s">
        <v>52</v>
      </c>
      <c r="L3068" t="s">
        <v>773</v>
      </c>
      <c r="M3068" t="s">
        <v>303</v>
      </c>
      <c r="N3068" t="s">
        <v>138</v>
      </c>
      <c r="O3068" t="s">
        <v>61</v>
      </c>
      <c r="P3068" t="s">
        <v>1505</v>
      </c>
      <c r="Q3068" t="s">
        <v>69</v>
      </c>
      <c r="R3068" t="s">
        <v>56</v>
      </c>
      <c r="S3068" t="s">
        <v>1255</v>
      </c>
      <c r="T3068" s="127">
        <v>0.86399999999999999</v>
      </c>
      <c r="U3068" s="128">
        <v>46752</v>
      </c>
      <c r="V3068" s="126">
        <v>7.3999999999999996E-2</v>
      </c>
      <c r="W3068" s="126">
        <v>4.1200000000000001E-2</v>
      </c>
      <c r="X3068" t="s">
        <v>606</v>
      </c>
      <c r="Z3068" s="125">
        <v>400</v>
      </c>
      <c r="AA3068" s="125">
        <v>1</v>
      </c>
      <c r="AB3068" s="125">
        <v>102.81</v>
      </c>
      <c r="AC3068" s="125">
        <v>0</v>
      </c>
      <c r="AD3068" s="125">
        <v>0.41123999999999999</v>
      </c>
      <c r="AE3068" s="125"/>
      <c r="AF3068" s="125"/>
      <c r="AG3068" t="s">
        <v>16</v>
      </c>
      <c r="AH3068" s="126">
        <v>4.53259844803829E-6</v>
      </c>
      <c r="AI3068" s="126">
        <v>1.16912945E-4</v>
      </c>
      <c r="AJ3068" s="126">
        <v>1.9833199216989264E-8</v>
      </c>
    </row>
    <row r="3069" spans="1:36" x14ac:dyDescent="0.3">
      <c r="A3069">
        <v>13918</v>
      </c>
      <c r="B3069">
        <v>14337</v>
      </c>
      <c r="C3069" t="s">
        <v>1679</v>
      </c>
      <c r="D3069">
        <v>520039868</v>
      </c>
      <c r="E3069" t="s">
        <v>3092</v>
      </c>
      <c r="F3069" t="s">
        <v>1680</v>
      </c>
      <c r="G3069" t="s">
        <v>1681</v>
      </c>
      <c r="H3069" t="s">
        <v>75</v>
      </c>
      <c r="I3069" t="s">
        <v>224</v>
      </c>
      <c r="J3069" t="s">
        <v>52</v>
      </c>
      <c r="K3069" t="s">
        <v>52</v>
      </c>
      <c r="L3069" t="s">
        <v>773</v>
      </c>
      <c r="M3069" t="s">
        <v>303</v>
      </c>
      <c r="N3069" t="s">
        <v>615</v>
      </c>
      <c r="O3069" t="s">
        <v>61</v>
      </c>
      <c r="P3069" t="s">
        <v>290</v>
      </c>
      <c r="Q3069" t="s">
        <v>290</v>
      </c>
      <c r="R3069" t="s">
        <v>290</v>
      </c>
      <c r="S3069" t="s">
        <v>1255</v>
      </c>
      <c r="T3069" s="127">
        <v>1.8720000000000001</v>
      </c>
      <c r="U3069" s="128">
        <v>47573</v>
      </c>
      <c r="V3069" s="126">
        <v>5.7500000000000002E-2</v>
      </c>
      <c r="W3069" s="126">
        <v>5.1499999999999997E-2</v>
      </c>
      <c r="X3069" t="s">
        <v>606</v>
      </c>
      <c r="Z3069" s="125">
        <v>3000</v>
      </c>
      <c r="AA3069" s="125">
        <v>1</v>
      </c>
      <c r="AB3069" s="125">
        <v>102.63</v>
      </c>
      <c r="AC3069" s="125">
        <v>0</v>
      </c>
      <c r="AD3069" s="125">
        <v>3.0789</v>
      </c>
      <c r="AE3069" s="125"/>
      <c r="AF3069" s="125"/>
      <c r="AG3069" t="s">
        <v>16</v>
      </c>
      <c r="AH3069" s="126">
        <v>9.1438119727952295E-6</v>
      </c>
      <c r="AI3069" s="126">
        <v>8.7531190799999999E-4</v>
      </c>
      <c r="AJ3069" s="126">
        <v>1.4848856402389907E-7</v>
      </c>
    </row>
    <row r="3070" spans="1:36" x14ac:dyDescent="0.3">
      <c r="A3070">
        <v>13918</v>
      </c>
      <c r="B3070">
        <v>14337</v>
      </c>
      <c r="C3070" t="s">
        <v>1550</v>
      </c>
      <c r="D3070">
        <v>520029935</v>
      </c>
      <c r="E3070" t="s">
        <v>3092</v>
      </c>
      <c r="F3070" t="s">
        <v>1682</v>
      </c>
      <c r="G3070" t="s">
        <v>1683</v>
      </c>
      <c r="H3070" t="s">
        <v>75</v>
      </c>
      <c r="I3070" t="s">
        <v>225</v>
      </c>
      <c r="J3070" t="s">
        <v>52</v>
      </c>
      <c r="K3070" t="s">
        <v>52</v>
      </c>
      <c r="L3070" t="s">
        <v>773</v>
      </c>
      <c r="M3070" t="s">
        <v>303</v>
      </c>
      <c r="N3070" t="s">
        <v>251</v>
      </c>
      <c r="O3070" t="s">
        <v>61</v>
      </c>
      <c r="P3070" t="s">
        <v>1254</v>
      </c>
      <c r="Q3070" t="s">
        <v>64</v>
      </c>
      <c r="R3070" t="s">
        <v>56</v>
      </c>
      <c r="S3070" t="s">
        <v>1255</v>
      </c>
      <c r="T3070" s="127">
        <v>4.4880000000000004</v>
      </c>
      <c r="U3070" s="128">
        <v>49388</v>
      </c>
      <c r="V3070" s="126">
        <v>2.1100000000000001E-2</v>
      </c>
      <c r="W3070" s="126">
        <v>2.2800000000000001E-2</v>
      </c>
      <c r="X3070" t="s">
        <v>606</v>
      </c>
      <c r="Z3070" s="125">
        <v>44973.85</v>
      </c>
      <c r="AA3070" s="125">
        <v>1</v>
      </c>
      <c r="AB3070" s="125">
        <v>107</v>
      </c>
      <c r="AC3070" s="125">
        <v>0</v>
      </c>
      <c r="AD3070" s="125">
        <v>48.122019999999999</v>
      </c>
      <c r="AE3070" s="125"/>
      <c r="AF3070" s="125"/>
      <c r="AG3070" t="s">
        <v>16</v>
      </c>
      <c r="AH3070" s="126">
        <v>1.9184135651235898E-5</v>
      </c>
      <c r="AI3070" s="126">
        <v>1.3680787668000001E-2</v>
      </c>
      <c r="AJ3070" s="126">
        <v>2.3208190092985648E-6</v>
      </c>
    </row>
    <row r="3071" spans="1:36" x14ac:dyDescent="0.3">
      <c r="A3071">
        <v>13918</v>
      </c>
      <c r="B3071">
        <v>14337</v>
      </c>
      <c r="C3071" t="s">
        <v>1591</v>
      </c>
      <c r="D3071">
        <v>520038274</v>
      </c>
      <c r="E3071" t="s">
        <v>3092</v>
      </c>
      <c r="F3071" t="s">
        <v>2212</v>
      </c>
      <c r="G3071" t="s">
        <v>2213</v>
      </c>
      <c r="H3071" t="s">
        <v>75</v>
      </c>
      <c r="I3071" t="s">
        <v>224</v>
      </c>
      <c r="J3071" t="s">
        <v>52</v>
      </c>
      <c r="K3071" t="s">
        <v>52</v>
      </c>
      <c r="L3071" t="s">
        <v>773</v>
      </c>
      <c r="M3071" t="s">
        <v>303</v>
      </c>
      <c r="N3071" t="s">
        <v>138</v>
      </c>
      <c r="O3071" t="s">
        <v>61</v>
      </c>
      <c r="P3071" t="s">
        <v>1435</v>
      </c>
      <c r="Q3071" t="s">
        <v>69</v>
      </c>
      <c r="R3071" t="s">
        <v>56</v>
      </c>
      <c r="S3071" t="s">
        <v>1255</v>
      </c>
      <c r="T3071" s="127">
        <v>2.3250000000000002</v>
      </c>
      <c r="U3071" s="128">
        <v>47483</v>
      </c>
      <c r="V3071" s="126">
        <v>6.1499999999999999E-2</v>
      </c>
      <c r="W3071" s="126">
        <v>4.4200000000000003E-2</v>
      </c>
      <c r="X3071" t="s">
        <v>606</v>
      </c>
      <c r="Z3071" s="125">
        <v>1800</v>
      </c>
      <c r="AA3071" s="125">
        <v>1</v>
      </c>
      <c r="AB3071" s="125">
        <v>104.08</v>
      </c>
      <c r="AC3071" s="125">
        <v>0</v>
      </c>
      <c r="AD3071" s="125">
        <v>1.87344</v>
      </c>
      <c r="AE3071" s="125"/>
      <c r="AF3071" s="125"/>
      <c r="AG3071" t="s">
        <v>16</v>
      </c>
      <c r="AH3071" s="126">
        <v>6.66666666666667E-6</v>
      </c>
      <c r="AI3071" s="126">
        <v>5.3260720999999997E-4</v>
      </c>
      <c r="AJ3071" s="126">
        <v>9.0351883914688182E-8</v>
      </c>
    </row>
    <row r="3072" spans="1:36" x14ac:dyDescent="0.3">
      <c r="A3072">
        <v>13918</v>
      </c>
      <c r="B3072">
        <v>14337</v>
      </c>
      <c r="C3072" t="s">
        <v>2214</v>
      </c>
      <c r="D3072">
        <v>514625094</v>
      </c>
      <c r="E3072" t="s">
        <v>3092</v>
      </c>
      <c r="F3072" t="s">
        <v>2215</v>
      </c>
      <c r="G3072" t="s">
        <v>2216</v>
      </c>
      <c r="H3072" t="s">
        <v>75</v>
      </c>
      <c r="I3072" t="s">
        <v>224</v>
      </c>
      <c r="J3072" t="s">
        <v>52</v>
      </c>
      <c r="K3072" t="s">
        <v>52</v>
      </c>
      <c r="L3072" t="s">
        <v>773</v>
      </c>
      <c r="M3072" t="s">
        <v>303</v>
      </c>
      <c r="N3072" t="s">
        <v>138</v>
      </c>
      <c r="O3072" t="s">
        <v>61</v>
      </c>
      <c r="P3072" t="s">
        <v>290</v>
      </c>
      <c r="Q3072" t="s">
        <v>290</v>
      </c>
      <c r="R3072" t="s">
        <v>290</v>
      </c>
      <c r="S3072" t="s">
        <v>1255</v>
      </c>
      <c r="T3072" s="127">
        <v>1.321</v>
      </c>
      <c r="U3072" s="128">
        <v>46757</v>
      </c>
      <c r="V3072" s="126">
        <v>7.5999999999999998E-2</v>
      </c>
      <c r="W3072" s="126">
        <v>6.3200000000000006E-2</v>
      </c>
      <c r="X3072" t="s">
        <v>606</v>
      </c>
      <c r="Z3072" s="125">
        <v>1800</v>
      </c>
      <c r="AA3072" s="125">
        <v>1</v>
      </c>
      <c r="AB3072" s="125">
        <v>101.66</v>
      </c>
      <c r="AC3072" s="125">
        <v>6.8400000000000002E-2</v>
      </c>
      <c r="AD3072" s="125">
        <v>1.89828</v>
      </c>
      <c r="AE3072" s="125"/>
      <c r="AF3072" s="125"/>
      <c r="AG3072" t="s">
        <v>16</v>
      </c>
      <c r="AH3072" s="126">
        <v>1.17121161841925E-5</v>
      </c>
      <c r="AI3072" s="126">
        <v>5.3966906599999995E-4</v>
      </c>
      <c r="AJ3072" s="126">
        <v>9.1549862390882172E-8</v>
      </c>
    </row>
    <row r="3073" spans="1:36" x14ac:dyDescent="0.3">
      <c r="A3073">
        <v>13918</v>
      </c>
      <c r="B3073">
        <v>14337</v>
      </c>
      <c r="C3073" t="s">
        <v>2317</v>
      </c>
      <c r="D3073">
        <v>510291750</v>
      </c>
      <c r="E3073" t="s">
        <v>3092</v>
      </c>
      <c r="F3073" t="s">
        <v>2318</v>
      </c>
      <c r="G3073" t="s">
        <v>2319</v>
      </c>
      <c r="H3073" t="s">
        <v>75</v>
      </c>
      <c r="I3073" t="s">
        <v>593</v>
      </c>
      <c r="J3073" t="s">
        <v>52</v>
      </c>
      <c r="K3073" t="s">
        <v>52</v>
      </c>
      <c r="L3073" t="s">
        <v>773</v>
      </c>
      <c r="M3073" t="s">
        <v>303</v>
      </c>
      <c r="N3073" t="s">
        <v>1209</v>
      </c>
      <c r="O3073" t="s">
        <v>61</v>
      </c>
      <c r="P3073" t="s">
        <v>290</v>
      </c>
      <c r="Q3073" t="s">
        <v>290</v>
      </c>
      <c r="R3073" t="s">
        <v>290</v>
      </c>
      <c r="S3073" t="s">
        <v>1255</v>
      </c>
      <c r="T3073" s="127">
        <v>3.3650000000000002</v>
      </c>
      <c r="U3073" s="128">
        <v>47542</v>
      </c>
      <c r="V3073" s="126">
        <v>4.7500000000000001E-2</v>
      </c>
      <c r="W3073" s="126">
        <v>3.4299999999999997E-2</v>
      </c>
      <c r="X3073" t="s">
        <v>606</v>
      </c>
      <c r="Z3073" s="125">
        <v>5000</v>
      </c>
      <c r="AA3073" s="125">
        <v>1</v>
      </c>
      <c r="AB3073" s="125">
        <v>106.2</v>
      </c>
      <c r="AC3073" s="125">
        <v>0</v>
      </c>
      <c r="AD3073" s="125">
        <v>5.31</v>
      </c>
      <c r="AE3073" s="125"/>
      <c r="AF3073" s="125"/>
      <c r="AG3073" t="s">
        <v>16</v>
      </c>
      <c r="AH3073" s="126">
        <v>5.0000000000000002E-5</v>
      </c>
      <c r="AI3073" s="126">
        <v>1.5095996070000001E-3</v>
      </c>
      <c r="AJ3073" s="126">
        <v>2.5608960179509045E-7</v>
      </c>
    </row>
    <row r="3074" spans="1:36" x14ac:dyDescent="0.3">
      <c r="A3074">
        <v>13918</v>
      </c>
      <c r="B3074">
        <v>14337</v>
      </c>
      <c r="C3074" t="s">
        <v>1695</v>
      </c>
      <c r="D3074">
        <v>550263107</v>
      </c>
      <c r="E3074" t="s">
        <v>3092</v>
      </c>
      <c r="F3074" t="s">
        <v>1696</v>
      </c>
      <c r="G3074" t="s">
        <v>1697</v>
      </c>
      <c r="H3074" t="s">
        <v>75</v>
      </c>
      <c r="I3074" t="s">
        <v>224</v>
      </c>
      <c r="J3074" t="s">
        <v>52</v>
      </c>
      <c r="K3074" t="s">
        <v>52</v>
      </c>
      <c r="L3074" t="s">
        <v>773</v>
      </c>
      <c r="M3074" t="s">
        <v>303</v>
      </c>
      <c r="N3074" t="s">
        <v>260</v>
      </c>
      <c r="O3074" t="s">
        <v>61</v>
      </c>
      <c r="P3074" t="s">
        <v>1487</v>
      </c>
      <c r="Q3074" t="s">
        <v>64</v>
      </c>
      <c r="R3074" t="s">
        <v>56</v>
      </c>
      <c r="S3074" t="s">
        <v>1255</v>
      </c>
      <c r="T3074" s="127">
        <v>2.31</v>
      </c>
      <c r="U3074" s="128">
        <v>47391</v>
      </c>
      <c r="V3074" s="126">
        <v>6.7000000000000004E-2</v>
      </c>
      <c r="W3074" s="126">
        <v>4.1799999999999997E-2</v>
      </c>
      <c r="X3074" t="s">
        <v>606</v>
      </c>
      <c r="Z3074" s="125">
        <v>180.77</v>
      </c>
      <c r="AA3074" s="125">
        <v>1</v>
      </c>
      <c r="AB3074" s="125">
        <v>107.65</v>
      </c>
      <c r="AC3074" s="125">
        <v>0</v>
      </c>
      <c r="AD3074" s="125">
        <v>0.1946</v>
      </c>
      <c r="AE3074" s="125"/>
      <c r="AF3074" s="125"/>
      <c r="AG3074" t="s">
        <v>16</v>
      </c>
      <c r="AH3074" s="126">
        <v>3.8461703355160802E-7</v>
      </c>
      <c r="AI3074" s="126">
        <v>5.5323556250846998E-5</v>
      </c>
      <c r="AJ3074" s="126">
        <v>9.3851292861251611E-9</v>
      </c>
    </row>
    <row r="3075" spans="1:36" x14ac:dyDescent="0.3">
      <c r="A3075">
        <v>13918</v>
      </c>
      <c r="B3075">
        <v>14337</v>
      </c>
      <c r="C3075" t="s">
        <v>1359</v>
      </c>
      <c r="D3075">
        <v>520026683</v>
      </c>
      <c r="E3075" t="s">
        <v>3092</v>
      </c>
      <c r="F3075" t="s">
        <v>1698</v>
      </c>
      <c r="G3075" t="s">
        <v>1699</v>
      </c>
      <c r="H3075" t="s">
        <v>75</v>
      </c>
      <c r="I3075" t="s">
        <v>225</v>
      </c>
      <c r="J3075" t="s">
        <v>52</v>
      </c>
      <c r="K3075" t="s">
        <v>52</v>
      </c>
      <c r="L3075" t="s">
        <v>773</v>
      </c>
      <c r="M3075" t="s">
        <v>303</v>
      </c>
      <c r="N3075" t="s">
        <v>619</v>
      </c>
      <c r="O3075" t="s">
        <v>61</v>
      </c>
      <c r="P3075" t="s">
        <v>1362</v>
      </c>
      <c r="Q3075" t="s">
        <v>64</v>
      </c>
      <c r="R3075" t="s">
        <v>56</v>
      </c>
      <c r="S3075" t="s">
        <v>1255</v>
      </c>
      <c r="T3075" s="127">
        <v>7.4889999999999999</v>
      </c>
      <c r="U3075" s="128">
        <v>50045</v>
      </c>
      <c r="V3075" s="126">
        <v>3.2000000000000001E-2</v>
      </c>
      <c r="W3075" s="126">
        <v>2.6800000000000001E-2</v>
      </c>
      <c r="X3075" t="s">
        <v>606</v>
      </c>
      <c r="Z3075" s="125">
        <v>15000</v>
      </c>
      <c r="AA3075" s="125">
        <v>1</v>
      </c>
      <c r="AB3075" s="125">
        <v>112.59</v>
      </c>
      <c r="AC3075" s="125">
        <v>0</v>
      </c>
      <c r="AD3075" s="125">
        <v>16.888500000000001</v>
      </c>
      <c r="AE3075" s="125"/>
      <c r="AF3075" s="125"/>
      <c r="AG3075" t="s">
        <v>16</v>
      </c>
      <c r="AH3075" s="126">
        <v>1.16229334424339E-5</v>
      </c>
      <c r="AI3075" s="126">
        <v>4.8012943459999997E-3</v>
      </c>
      <c r="AJ3075" s="126">
        <v>8.1449514876014788E-7</v>
      </c>
    </row>
    <row r="3076" spans="1:36" x14ac:dyDescent="0.3">
      <c r="A3076">
        <v>13918</v>
      </c>
      <c r="B3076">
        <v>14337</v>
      </c>
      <c r="C3076" t="s">
        <v>1359</v>
      </c>
      <c r="D3076">
        <v>520026683</v>
      </c>
      <c r="E3076" t="s">
        <v>3092</v>
      </c>
      <c r="F3076" t="s">
        <v>1700</v>
      </c>
      <c r="G3076" t="s">
        <v>1701</v>
      </c>
      <c r="H3076" t="s">
        <v>75</v>
      </c>
      <c r="I3076" t="s">
        <v>224</v>
      </c>
      <c r="J3076" t="s">
        <v>52</v>
      </c>
      <c r="K3076" t="s">
        <v>52</v>
      </c>
      <c r="L3076" t="s">
        <v>773</v>
      </c>
      <c r="M3076" t="s">
        <v>303</v>
      </c>
      <c r="N3076" t="s">
        <v>619</v>
      </c>
      <c r="O3076" t="s">
        <v>61</v>
      </c>
      <c r="P3076" t="s">
        <v>1362</v>
      </c>
      <c r="Q3076" t="s">
        <v>64</v>
      </c>
      <c r="R3076" t="s">
        <v>56</v>
      </c>
      <c r="S3076" t="s">
        <v>1255</v>
      </c>
      <c r="T3076" s="127">
        <v>6.867</v>
      </c>
      <c r="U3076" s="128">
        <v>50045</v>
      </c>
      <c r="V3076" s="126">
        <v>5.79E-2</v>
      </c>
      <c r="W3076" s="126">
        <v>4.2500000000000003E-2</v>
      </c>
      <c r="X3076" t="s">
        <v>606</v>
      </c>
      <c r="Z3076" s="125">
        <v>20000</v>
      </c>
      <c r="AA3076" s="125">
        <v>1</v>
      </c>
      <c r="AB3076" s="125">
        <v>113.52</v>
      </c>
      <c r="AC3076" s="125">
        <v>0</v>
      </c>
      <c r="AD3076" s="125">
        <v>22.704000000000001</v>
      </c>
      <c r="AE3076" s="125"/>
      <c r="AF3076" s="125"/>
      <c r="AG3076" t="s">
        <v>16</v>
      </c>
      <c r="AH3076" s="126">
        <v>1.7546947881165802E-5</v>
      </c>
      <c r="AI3076" s="126">
        <v>6.4546044249999997E-3</v>
      </c>
      <c r="AJ3076" s="126">
        <v>1.0949639019125676E-6</v>
      </c>
    </row>
    <row r="3077" spans="1:36" x14ac:dyDescent="0.3">
      <c r="A3077">
        <v>13918</v>
      </c>
      <c r="B3077">
        <v>14337</v>
      </c>
      <c r="C3077" t="s">
        <v>1385</v>
      </c>
      <c r="D3077">
        <v>513992529</v>
      </c>
      <c r="E3077" t="s">
        <v>3092</v>
      </c>
      <c r="F3077" t="s">
        <v>2217</v>
      </c>
      <c r="G3077" t="s">
        <v>2218</v>
      </c>
      <c r="H3077" t="s">
        <v>75</v>
      </c>
      <c r="I3077" t="s">
        <v>225</v>
      </c>
      <c r="J3077" t="s">
        <v>52</v>
      </c>
      <c r="K3077" t="s">
        <v>52</v>
      </c>
      <c r="L3077" t="s">
        <v>773</v>
      </c>
      <c r="M3077" t="s">
        <v>303</v>
      </c>
      <c r="N3077" t="s">
        <v>619</v>
      </c>
      <c r="O3077" t="s">
        <v>61</v>
      </c>
      <c r="P3077" t="s">
        <v>1362</v>
      </c>
      <c r="Q3077" t="s">
        <v>64</v>
      </c>
      <c r="R3077" t="s">
        <v>56</v>
      </c>
      <c r="S3077" t="s">
        <v>1255</v>
      </c>
      <c r="T3077" s="127">
        <v>6.7439999999999998</v>
      </c>
      <c r="U3077" s="128">
        <v>50140</v>
      </c>
      <c r="V3077" s="126">
        <v>0.03</v>
      </c>
      <c r="W3077" s="126">
        <v>2.6800000000000001E-2</v>
      </c>
      <c r="X3077" t="s">
        <v>606</v>
      </c>
      <c r="Z3077" s="125">
        <v>19166.669999999998</v>
      </c>
      <c r="AA3077" s="125">
        <v>1</v>
      </c>
      <c r="AB3077" s="125">
        <v>109.89</v>
      </c>
      <c r="AC3077" s="125">
        <v>0</v>
      </c>
      <c r="AD3077" s="125">
        <v>21.062249999999999</v>
      </c>
      <c r="AE3077" s="125"/>
      <c r="AF3077" s="125"/>
      <c r="AG3077" t="s">
        <v>16</v>
      </c>
      <c r="AH3077" s="126">
        <v>1.7954508102433301E-5</v>
      </c>
      <c r="AI3077" s="126">
        <v>5.9878652240000002E-3</v>
      </c>
      <c r="AJ3077" s="126">
        <v>1.0157859162728143E-6</v>
      </c>
    </row>
    <row r="3078" spans="1:36" x14ac:dyDescent="0.3">
      <c r="A3078">
        <v>13918</v>
      </c>
      <c r="B3078">
        <v>14337</v>
      </c>
      <c r="C3078" t="s">
        <v>1597</v>
      </c>
      <c r="D3078">
        <v>520025438</v>
      </c>
      <c r="E3078" t="s">
        <v>3092</v>
      </c>
      <c r="F3078" t="s">
        <v>1704</v>
      </c>
      <c r="G3078" t="s">
        <v>1705</v>
      </c>
      <c r="H3078" t="s">
        <v>75</v>
      </c>
      <c r="I3078" t="s">
        <v>224</v>
      </c>
      <c r="J3078" t="s">
        <v>52</v>
      </c>
      <c r="K3078" t="s">
        <v>52</v>
      </c>
      <c r="L3078" t="s">
        <v>773</v>
      </c>
      <c r="M3078" t="s">
        <v>303</v>
      </c>
      <c r="N3078" t="s">
        <v>619</v>
      </c>
      <c r="O3078" t="s">
        <v>61</v>
      </c>
      <c r="P3078" t="s">
        <v>1404</v>
      </c>
      <c r="Q3078" t="s">
        <v>64</v>
      </c>
      <c r="R3078" t="s">
        <v>56</v>
      </c>
      <c r="S3078" t="s">
        <v>1255</v>
      </c>
      <c r="T3078" s="127">
        <v>1.4350000000000001</v>
      </c>
      <c r="U3078" s="128">
        <v>46745</v>
      </c>
      <c r="V3078" s="126">
        <v>6.6299999999999998E-2</v>
      </c>
      <c r="W3078" s="126">
        <v>4.1099999999999998E-2</v>
      </c>
      <c r="X3078" t="s">
        <v>606</v>
      </c>
      <c r="Z3078" s="125">
        <v>51000</v>
      </c>
      <c r="AA3078" s="125">
        <v>1</v>
      </c>
      <c r="AB3078" s="125">
        <v>103.76</v>
      </c>
      <c r="AC3078" s="125">
        <v>0</v>
      </c>
      <c r="AD3078" s="125">
        <v>52.9176</v>
      </c>
      <c r="AE3078" s="125"/>
      <c r="AF3078" s="125"/>
      <c r="AG3078" t="s">
        <v>16</v>
      </c>
      <c r="AH3078" s="126">
        <v>3.8524787679319697E-5</v>
      </c>
      <c r="AI3078" s="126">
        <v>1.5044140905E-2</v>
      </c>
      <c r="AJ3078" s="126">
        <v>2.5520992677875476E-6</v>
      </c>
    </row>
    <row r="3079" spans="1:36" x14ac:dyDescent="0.3">
      <c r="A3079">
        <v>13918</v>
      </c>
      <c r="B3079">
        <v>14337</v>
      </c>
      <c r="C3079" t="s">
        <v>1556</v>
      </c>
      <c r="D3079">
        <v>520020116</v>
      </c>
      <c r="E3079" t="s">
        <v>3092</v>
      </c>
      <c r="F3079" t="s">
        <v>1706</v>
      </c>
      <c r="G3079" t="s">
        <v>1707</v>
      </c>
      <c r="H3079" t="s">
        <v>75</v>
      </c>
      <c r="I3079" t="s">
        <v>225</v>
      </c>
      <c r="J3079" t="s">
        <v>52</v>
      </c>
      <c r="K3079" t="s">
        <v>52</v>
      </c>
      <c r="L3079" t="s">
        <v>773</v>
      </c>
      <c r="M3079" t="s">
        <v>303</v>
      </c>
      <c r="N3079" t="s">
        <v>619</v>
      </c>
      <c r="O3079" t="s">
        <v>61</v>
      </c>
      <c r="P3079" t="s">
        <v>1487</v>
      </c>
      <c r="Q3079" t="s">
        <v>64</v>
      </c>
      <c r="R3079" t="s">
        <v>56</v>
      </c>
      <c r="S3079" t="s">
        <v>1255</v>
      </c>
      <c r="T3079" s="127">
        <v>3.39</v>
      </c>
      <c r="U3079" s="128">
        <v>48029</v>
      </c>
      <c r="V3079" s="126">
        <v>4.4499999999999998E-2</v>
      </c>
      <c r="W3079" s="126">
        <v>2.8199999999999999E-2</v>
      </c>
      <c r="X3079" t="s">
        <v>606</v>
      </c>
      <c r="Z3079" s="125">
        <v>11000</v>
      </c>
      <c r="AA3079" s="125">
        <v>1</v>
      </c>
      <c r="AB3079" s="125">
        <v>112.81</v>
      </c>
      <c r="AC3079" s="125">
        <v>0</v>
      </c>
      <c r="AD3079" s="125">
        <v>12.4091</v>
      </c>
      <c r="AE3079" s="125"/>
      <c r="AF3079" s="125"/>
      <c r="AG3079" t="s">
        <v>16</v>
      </c>
      <c r="AH3079" s="126">
        <v>2.0408163265306099E-5</v>
      </c>
      <c r="AI3079" s="126">
        <v>3.5278290940000002E-3</v>
      </c>
      <c r="AJ3079" s="126">
        <v>5.9846355511025553E-7</v>
      </c>
    </row>
    <row r="3080" spans="1:36" x14ac:dyDescent="0.3">
      <c r="A3080">
        <v>13918</v>
      </c>
      <c r="B3080">
        <v>14337</v>
      </c>
      <c r="C3080" t="s">
        <v>1710</v>
      </c>
      <c r="D3080">
        <v>2352</v>
      </c>
      <c r="E3080" t="s">
        <v>2</v>
      </c>
      <c r="F3080" t="s">
        <v>1711</v>
      </c>
      <c r="G3080" t="s">
        <v>1712</v>
      </c>
      <c r="H3080" t="s">
        <v>75</v>
      </c>
      <c r="I3080" t="s">
        <v>224</v>
      </c>
      <c r="J3080" t="s">
        <v>52</v>
      </c>
      <c r="K3080" t="s">
        <v>306</v>
      </c>
      <c r="L3080" t="s">
        <v>773</v>
      </c>
      <c r="M3080" t="s">
        <v>303</v>
      </c>
      <c r="N3080" t="s">
        <v>1209</v>
      </c>
      <c r="O3080" t="s">
        <v>61</v>
      </c>
      <c r="P3080" t="s">
        <v>1631</v>
      </c>
      <c r="Q3080" t="s">
        <v>69</v>
      </c>
      <c r="R3080" t="s">
        <v>56</v>
      </c>
      <c r="S3080" t="s">
        <v>1255</v>
      </c>
      <c r="T3080" s="127">
        <v>2.2010000000000001</v>
      </c>
      <c r="U3080" s="128">
        <v>47119</v>
      </c>
      <c r="V3080" s="126">
        <v>9.4E-2</v>
      </c>
      <c r="W3080" s="126">
        <v>7.7799999999999994E-2</v>
      </c>
      <c r="X3080" t="s">
        <v>606</v>
      </c>
      <c r="Z3080" s="125">
        <v>950</v>
      </c>
      <c r="AA3080" s="125">
        <v>1</v>
      </c>
      <c r="AB3080" s="125">
        <v>103.75</v>
      </c>
      <c r="AC3080" s="125">
        <v>4.2770000000000002E-2</v>
      </c>
      <c r="AD3080" s="125">
        <v>1.0283899999999999</v>
      </c>
      <c r="AE3080" s="125"/>
      <c r="AF3080" s="125"/>
      <c r="AG3080" t="s">
        <v>16</v>
      </c>
      <c r="AH3080" s="126">
        <v>3.4608378870674E-6</v>
      </c>
      <c r="AI3080" s="126">
        <v>2.92364809E-4</v>
      </c>
      <c r="AJ3080" s="126">
        <v>4.9596984103588145E-8</v>
      </c>
    </row>
    <row r="3081" spans="1:36" x14ac:dyDescent="0.3">
      <c r="A3081">
        <v>13918</v>
      </c>
      <c r="B3081">
        <v>14337</v>
      </c>
      <c r="C3081" t="s">
        <v>2323</v>
      </c>
      <c r="D3081">
        <v>515164143</v>
      </c>
      <c r="E3081" t="s">
        <v>3092</v>
      </c>
      <c r="F3081" t="s">
        <v>2324</v>
      </c>
      <c r="G3081" t="s">
        <v>2325</v>
      </c>
      <c r="H3081" t="s">
        <v>75</v>
      </c>
      <c r="I3081" t="s">
        <v>225</v>
      </c>
      <c r="J3081" t="s">
        <v>52</v>
      </c>
      <c r="K3081" t="s">
        <v>52</v>
      </c>
      <c r="L3081" t="s">
        <v>773</v>
      </c>
      <c r="M3081" t="s">
        <v>303</v>
      </c>
      <c r="N3081" t="s">
        <v>619</v>
      </c>
      <c r="O3081" t="s">
        <v>61</v>
      </c>
      <c r="P3081" t="s">
        <v>290</v>
      </c>
      <c r="Q3081" t="s">
        <v>290</v>
      </c>
      <c r="R3081" t="s">
        <v>290</v>
      </c>
      <c r="S3081" t="s">
        <v>1255</v>
      </c>
      <c r="T3081" s="127">
        <v>1.456</v>
      </c>
      <c r="U3081" s="128">
        <v>46752</v>
      </c>
      <c r="V3081" s="126">
        <v>4.4999999999999998E-2</v>
      </c>
      <c r="W3081" s="126">
        <v>6.3200000000000006E-2</v>
      </c>
      <c r="X3081" t="s">
        <v>606</v>
      </c>
      <c r="Z3081" s="125">
        <v>5362.5</v>
      </c>
      <c r="AA3081" s="125">
        <v>1</v>
      </c>
      <c r="AB3081" s="125">
        <v>102.75</v>
      </c>
      <c r="AC3081" s="125">
        <v>0</v>
      </c>
      <c r="AD3081" s="125">
        <v>5.50997</v>
      </c>
      <c r="AE3081" s="125"/>
      <c r="AF3081" s="125"/>
      <c r="AG3081" t="s">
        <v>16</v>
      </c>
      <c r="AH3081" s="126">
        <v>2.7500000000000001E-5</v>
      </c>
      <c r="AI3081" s="126">
        <v>1.5664498209999999E-3</v>
      </c>
      <c r="AJ3081" s="126">
        <v>2.6573371435082761E-7</v>
      </c>
    </row>
    <row r="3082" spans="1:36" x14ac:dyDescent="0.3">
      <c r="A3082">
        <v>13918</v>
      </c>
      <c r="B3082">
        <v>14337</v>
      </c>
      <c r="C3082" t="s">
        <v>1713</v>
      </c>
      <c r="D3082">
        <v>520039660</v>
      </c>
      <c r="E3082" t="s">
        <v>3092</v>
      </c>
      <c r="F3082" t="s">
        <v>1714</v>
      </c>
      <c r="G3082" t="s">
        <v>1715</v>
      </c>
      <c r="H3082" t="s">
        <v>75</v>
      </c>
      <c r="I3082" t="s">
        <v>224</v>
      </c>
      <c r="J3082" t="s">
        <v>52</v>
      </c>
      <c r="K3082" t="s">
        <v>52</v>
      </c>
      <c r="L3082" t="s">
        <v>773</v>
      </c>
      <c r="M3082" t="s">
        <v>303</v>
      </c>
      <c r="N3082" t="s">
        <v>138</v>
      </c>
      <c r="O3082" t="s">
        <v>61</v>
      </c>
      <c r="P3082" t="s">
        <v>290</v>
      </c>
      <c r="Q3082" t="s">
        <v>290</v>
      </c>
      <c r="R3082" t="s">
        <v>290</v>
      </c>
      <c r="S3082" t="s">
        <v>1255</v>
      </c>
      <c r="T3082" s="127">
        <v>3.47</v>
      </c>
      <c r="U3082" s="128">
        <v>48914</v>
      </c>
      <c r="V3082" s="126">
        <v>6.7299999999999999E-2</v>
      </c>
      <c r="W3082" s="126">
        <v>4.6300000000000001E-2</v>
      </c>
      <c r="X3082" t="s">
        <v>606</v>
      </c>
      <c r="Z3082" s="125">
        <v>833.5</v>
      </c>
      <c r="AA3082" s="125">
        <v>1</v>
      </c>
      <c r="AB3082" s="125">
        <v>108</v>
      </c>
      <c r="AC3082" s="125">
        <v>0</v>
      </c>
      <c r="AD3082" s="125">
        <v>0.90017999999999998</v>
      </c>
      <c r="AE3082" s="125"/>
      <c r="AF3082" s="125"/>
      <c r="AG3082" t="s">
        <v>16</v>
      </c>
      <c r="AH3082" s="126">
        <v>3.4345454667724901E-6</v>
      </c>
      <c r="AI3082" s="126">
        <v>2.5591551300000002E-4</v>
      </c>
      <c r="AJ3082" s="126">
        <v>4.3413698256855843E-8</v>
      </c>
    </row>
    <row r="3083" spans="1:36" x14ac:dyDescent="0.3">
      <c r="A3083">
        <v>13918</v>
      </c>
      <c r="B3083">
        <v>14337</v>
      </c>
      <c r="C3083" t="s">
        <v>1722</v>
      </c>
      <c r="D3083">
        <v>512951518</v>
      </c>
      <c r="E3083" t="s">
        <v>3092</v>
      </c>
      <c r="F3083" t="s">
        <v>1723</v>
      </c>
      <c r="G3083" t="s">
        <v>1724</v>
      </c>
      <c r="H3083" t="s">
        <v>75</v>
      </c>
      <c r="I3083" t="s">
        <v>224</v>
      </c>
      <c r="J3083" t="s">
        <v>52</v>
      </c>
      <c r="K3083" t="s">
        <v>52</v>
      </c>
      <c r="L3083" t="s">
        <v>773</v>
      </c>
      <c r="M3083" t="s">
        <v>303</v>
      </c>
      <c r="N3083" t="s">
        <v>138</v>
      </c>
      <c r="O3083" t="s">
        <v>61</v>
      </c>
      <c r="P3083" t="s">
        <v>290</v>
      </c>
      <c r="Q3083" t="s">
        <v>290</v>
      </c>
      <c r="R3083" t="s">
        <v>290</v>
      </c>
      <c r="S3083" t="s">
        <v>1255</v>
      </c>
      <c r="T3083" s="127">
        <v>0.94</v>
      </c>
      <c r="U3083" s="128">
        <v>46660</v>
      </c>
      <c r="V3083" s="126">
        <v>7.7799999999999994E-2</v>
      </c>
      <c r="W3083" s="126">
        <v>4.9500000000000002E-2</v>
      </c>
      <c r="X3083" t="s">
        <v>606</v>
      </c>
      <c r="Z3083" s="125">
        <v>1000</v>
      </c>
      <c r="AA3083" s="125">
        <v>1</v>
      </c>
      <c r="AB3083" s="125">
        <v>104.65</v>
      </c>
      <c r="AC3083" s="125">
        <v>0</v>
      </c>
      <c r="AD3083" s="125">
        <v>1.0465</v>
      </c>
      <c r="AE3083" s="125"/>
      <c r="AF3083" s="125"/>
      <c r="AG3083" t="s">
        <v>16</v>
      </c>
      <c r="AH3083" s="126">
        <v>7.3691967575534298E-6</v>
      </c>
      <c r="AI3083" s="126">
        <v>2.97513369E-4</v>
      </c>
      <c r="AJ3083" s="126">
        <v>5.0470389506320558E-8</v>
      </c>
    </row>
    <row r="3084" spans="1:36" x14ac:dyDescent="0.3">
      <c r="A3084">
        <v>13918</v>
      </c>
      <c r="B3084">
        <v>14337</v>
      </c>
      <c r="C3084" t="s">
        <v>1725</v>
      </c>
      <c r="D3084">
        <v>520001736</v>
      </c>
      <c r="E3084" t="s">
        <v>3092</v>
      </c>
      <c r="F3084" t="s">
        <v>1726</v>
      </c>
      <c r="G3084" t="s">
        <v>1727</v>
      </c>
      <c r="H3084" t="s">
        <v>75</v>
      </c>
      <c r="I3084" t="s">
        <v>225</v>
      </c>
      <c r="J3084" t="s">
        <v>52</v>
      </c>
      <c r="K3084" t="s">
        <v>52</v>
      </c>
      <c r="L3084" t="s">
        <v>773</v>
      </c>
      <c r="M3084" t="s">
        <v>303</v>
      </c>
      <c r="N3084" t="s">
        <v>619</v>
      </c>
      <c r="O3084" t="s">
        <v>61</v>
      </c>
      <c r="P3084" t="s">
        <v>1362</v>
      </c>
      <c r="Q3084" t="s">
        <v>64</v>
      </c>
      <c r="R3084" t="s">
        <v>56</v>
      </c>
      <c r="S3084" t="s">
        <v>1255</v>
      </c>
      <c r="T3084" s="127">
        <v>2.161</v>
      </c>
      <c r="U3084" s="128">
        <v>47573</v>
      </c>
      <c r="V3084" s="126">
        <v>3.3399999999999999E-2</v>
      </c>
      <c r="W3084" s="126">
        <v>2.5000000000000001E-2</v>
      </c>
      <c r="X3084" t="s">
        <v>606</v>
      </c>
      <c r="Z3084" s="125">
        <v>7500</v>
      </c>
      <c r="AA3084" s="125">
        <v>1</v>
      </c>
      <c r="AB3084" s="125">
        <v>107.91</v>
      </c>
      <c r="AC3084" s="125">
        <v>0</v>
      </c>
      <c r="AD3084" s="125">
        <v>8.0932499999999994</v>
      </c>
      <c r="AE3084" s="125"/>
      <c r="AF3084" s="125"/>
      <c r="AG3084" t="s">
        <v>16</v>
      </c>
      <c r="AH3084" s="126">
        <v>6.9702407892914804E-6</v>
      </c>
      <c r="AI3084" s="126">
        <v>2.3008600800000002E-3</v>
      </c>
      <c r="AJ3084" s="126">
        <v>3.9031961765124589E-7</v>
      </c>
    </row>
    <row r="3085" spans="1:36" x14ac:dyDescent="0.3">
      <c r="A3085">
        <v>13918</v>
      </c>
      <c r="B3085">
        <v>14337</v>
      </c>
      <c r="C3085" t="s">
        <v>1459</v>
      </c>
      <c r="D3085">
        <v>1772</v>
      </c>
      <c r="E3085" t="s">
        <v>2</v>
      </c>
      <c r="F3085" t="s">
        <v>1730</v>
      </c>
      <c r="G3085" t="s">
        <v>1731</v>
      </c>
      <c r="H3085" t="s">
        <v>75</v>
      </c>
      <c r="I3085" t="s">
        <v>224</v>
      </c>
      <c r="J3085" t="s">
        <v>52</v>
      </c>
      <c r="K3085" t="s">
        <v>306</v>
      </c>
      <c r="L3085" t="s">
        <v>773</v>
      </c>
      <c r="M3085" t="s">
        <v>303</v>
      </c>
      <c r="N3085" t="s">
        <v>620</v>
      </c>
      <c r="O3085" t="s">
        <v>61</v>
      </c>
      <c r="P3085" t="s">
        <v>1358</v>
      </c>
      <c r="Q3085" t="s">
        <v>64</v>
      </c>
      <c r="R3085" t="s">
        <v>56</v>
      </c>
      <c r="S3085" t="s">
        <v>1255</v>
      </c>
      <c r="T3085" s="127">
        <v>3.004</v>
      </c>
      <c r="U3085" s="128">
        <v>47421</v>
      </c>
      <c r="V3085" s="126">
        <v>7.1099999999999997E-2</v>
      </c>
      <c r="W3085" s="126">
        <v>5.3699999999999998E-2</v>
      </c>
      <c r="X3085" t="s">
        <v>606</v>
      </c>
      <c r="Z3085" s="125">
        <v>1000</v>
      </c>
      <c r="AA3085" s="125">
        <v>1</v>
      </c>
      <c r="AB3085" s="125">
        <v>106.65</v>
      </c>
      <c r="AC3085" s="125">
        <v>0</v>
      </c>
      <c r="AD3085" s="125">
        <v>1.0665</v>
      </c>
      <c r="AE3085" s="125"/>
      <c r="AF3085" s="125"/>
      <c r="AG3085" t="s">
        <v>16</v>
      </c>
      <c r="AH3085" s="126">
        <v>2.3980815347721799E-6</v>
      </c>
      <c r="AI3085" s="126">
        <v>3.0319924299999999E-4</v>
      </c>
      <c r="AJ3085" s="126">
        <v>5.1434945445285117E-8</v>
      </c>
    </row>
    <row r="3086" spans="1:36" x14ac:dyDescent="0.3">
      <c r="A3086">
        <v>13918</v>
      </c>
      <c r="B3086">
        <v>14337</v>
      </c>
      <c r="C3086" t="s">
        <v>1687</v>
      </c>
      <c r="D3086">
        <v>520033234</v>
      </c>
      <c r="E3086" t="s">
        <v>3092</v>
      </c>
      <c r="F3086" t="s">
        <v>1735</v>
      </c>
      <c r="G3086" t="s">
        <v>1736</v>
      </c>
      <c r="H3086" t="s">
        <v>75</v>
      </c>
      <c r="I3086" t="s">
        <v>225</v>
      </c>
      <c r="J3086" t="s">
        <v>52</v>
      </c>
      <c r="K3086" t="s">
        <v>52</v>
      </c>
      <c r="L3086" t="s">
        <v>773</v>
      </c>
      <c r="M3086" t="s">
        <v>303</v>
      </c>
      <c r="N3086" t="s">
        <v>620</v>
      </c>
      <c r="O3086" t="s">
        <v>61</v>
      </c>
      <c r="P3086" t="s">
        <v>1372</v>
      </c>
      <c r="Q3086" t="s">
        <v>64</v>
      </c>
      <c r="R3086" t="s">
        <v>56</v>
      </c>
      <c r="S3086" t="s">
        <v>1255</v>
      </c>
      <c r="T3086" s="127">
        <v>3.5870000000000002</v>
      </c>
      <c r="U3086" s="128">
        <v>47756</v>
      </c>
      <c r="V3086" s="126">
        <v>4.24E-2</v>
      </c>
      <c r="W3086" s="126">
        <v>3.0300000000000001E-2</v>
      </c>
      <c r="X3086" t="s">
        <v>606</v>
      </c>
      <c r="Z3086" s="125">
        <v>2940</v>
      </c>
      <c r="AA3086" s="125">
        <v>1</v>
      </c>
      <c r="AB3086" s="125">
        <v>110.91</v>
      </c>
      <c r="AC3086" s="125">
        <v>0</v>
      </c>
      <c r="AD3086" s="125">
        <v>3.2607499999999998</v>
      </c>
      <c r="AE3086" s="125"/>
      <c r="AF3086" s="125"/>
      <c r="AG3086" t="s">
        <v>16</v>
      </c>
      <c r="AH3086" s="126">
        <v>4.6511627906976701E-6</v>
      </c>
      <c r="AI3086" s="126">
        <v>9.2701071899999998E-4</v>
      </c>
      <c r="AJ3086" s="126">
        <v>1.572587888989343E-7</v>
      </c>
    </row>
    <row r="3087" spans="1:36" x14ac:dyDescent="0.3">
      <c r="A3087">
        <v>13918</v>
      </c>
      <c r="B3087">
        <v>14337</v>
      </c>
      <c r="C3087" t="s">
        <v>2411</v>
      </c>
      <c r="D3087">
        <v>515541415</v>
      </c>
      <c r="E3087" t="s">
        <v>3092</v>
      </c>
      <c r="F3087" t="s">
        <v>2412</v>
      </c>
      <c r="G3087" t="s">
        <v>2413</v>
      </c>
      <c r="H3087" t="s">
        <v>75</v>
      </c>
      <c r="I3087" t="s">
        <v>224</v>
      </c>
      <c r="J3087" t="s">
        <v>52</v>
      </c>
      <c r="K3087" t="s">
        <v>52</v>
      </c>
      <c r="L3087" t="s">
        <v>773</v>
      </c>
      <c r="M3087" t="s">
        <v>303</v>
      </c>
      <c r="N3087" t="s">
        <v>138</v>
      </c>
      <c r="O3087" t="s">
        <v>61</v>
      </c>
      <c r="P3087" t="s">
        <v>290</v>
      </c>
      <c r="Q3087" t="s">
        <v>290</v>
      </c>
      <c r="R3087" t="s">
        <v>290</v>
      </c>
      <c r="S3087" t="s">
        <v>1255</v>
      </c>
      <c r="T3087" s="127">
        <v>0.72599999999999998</v>
      </c>
      <c r="U3087" s="128">
        <v>46477</v>
      </c>
      <c r="V3087" s="126">
        <v>9.1399999999999995E-2</v>
      </c>
      <c r="W3087" s="126">
        <v>7.2999999999999995E-2</v>
      </c>
      <c r="X3087" t="s">
        <v>606</v>
      </c>
      <c r="Z3087" s="125">
        <v>500</v>
      </c>
      <c r="AA3087" s="125">
        <v>1</v>
      </c>
      <c r="AB3087" s="125">
        <v>103.69</v>
      </c>
      <c r="AC3087" s="125">
        <v>0</v>
      </c>
      <c r="AD3087" s="125">
        <v>0.51844999999999997</v>
      </c>
      <c r="AE3087" s="125"/>
      <c r="AF3087" s="125"/>
      <c r="AG3087" t="s">
        <v>16</v>
      </c>
      <c r="AH3087" s="126">
        <v>2.5000000000000001E-5</v>
      </c>
      <c r="AI3087" s="126">
        <v>1.4739207399999999E-4</v>
      </c>
      <c r="AJ3087" s="126">
        <v>2.5003701327808782E-8</v>
      </c>
    </row>
    <row r="3088" spans="1:36" x14ac:dyDescent="0.3">
      <c r="A3088">
        <v>13918</v>
      </c>
      <c r="B3088">
        <v>14337</v>
      </c>
      <c r="C3088" t="s">
        <v>1381</v>
      </c>
      <c r="D3088">
        <v>510960719</v>
      </c>
      <c r="E3088" t="s">
        <v>3092</v>
      </c>
      <c r="F3088" t="s">
        <v>1737</v>
      </c>
      <c r="G3088" t="s">
        <v>1738</v>
      </c>
      <c r="H3088" t="s">
        <v>75</v>
      </c>
      <c r="I3088" t="s">
        <v>225</v>
      </c>
      <c r="J3088" t="s">
        <v>52</v>
      </c>
      <c r="K3088" t="s">
        <v>52</v>
      </c>
      <c r="L3088" t="s">
        <v>773</v>
      </c>
      <c r="M3088" t="s">
        <v>303</v>
      </c>
      <c r="N3088" t="s">
        <v>619</v>
      </c>
      <c r="O3088" t="s">
        <v>61</v>
      </c>
      <c r="P3088" t="s">
        <v>1384</v>
      </c>
      <c r="Q3088" t="s">
        <v>69</v>
      </c>
      <c r="R3088" t="s">
        <v>56</v>
      </c>
      <c r="S3088" t="s">
        <v>1255</v>
      </c>
      <c r="T3088" s="127">
        <v>11.41</v>
      </c>
      <c r="U3088" s="128">
        <v>53329</v>
      </c>
      <c r="V3088" s="126">
        <v>3.6700000000000003E-2</v>
      </c>
      <c r="W3088" s="126">
        <v>2.8400000000000002E-2</v>
      </c>
      <c r="X3088" t="s">
        <v>606</v>
      </c>
      <c r="Z3088" s="125">
        <v>33000</v>
      </c>
      <c r="AA3088" s="125">
        <v>1</v>
      </c>
      <c r="AB3088" s="125">
        <v>115.31</v>
      </c>
      <c r="AC3088" s="125">
        <v>0.63580000000000003</v>
      </c>
      <c r="AD3088" s="125">
        <v>38.688099999999999</v>
      </c>
      <c r="AE3088" s="125"/>
      <c r="AF3088" s="125"/>
      <c r="AG3088" t="s">
        <v>16</v>
      </c>
      <c r="AH3088" s="126">
        <v>6.4719422671370702E-6</v>
      </c>
      <c r="AI3088" s="126">
        <v>1.0998783538E-2</v>
      </c>
      <c r="AJ3088" s="126">
        <v>1.865841831112738E-6</v>
      </c>
    </row>
    <row r="3089" spans="1:36" x14ac:dyDescent="0.3">
      <c r="A3089">
        <v>13918</v>
      </c>
      <c r="B3089">
        <v>14337</v>
      </c>
      <c r="C3089" t="s">
        <v>2219</v>
      </c>
      <c r="D3089">
        <v>512947185</v>
      </c>
      <c r="E3089" t="s">
        <v>3092</v>
      </c>
      <c r="F3089" t="s">
        <v>2220</v>
      </c>
      <c r="G3089" t="s">
        <v>2221</v>
      </c>
      <c r="H3089" t="s">
        <v>75</v>
      </c>
      <c r="I3089" t="s">
        <v>224</v>
      </c>
      <c r="J3089" t="s">
        <v>52</v>
      </c>
      <c r="K3089" t="s">
        <v>52</v>
      </c>
      <c r="L3089" t="s">
        <v>773</v>
      </c>
      <c r="M3089" t="s">
        <v>303</v>
      </c>
      <c r="N3089" t="s">
        <v>138</v>
      </c>
      <c r="O3089" t="s">
        <v>61</v>
      </c>
      <c r="P3089" t="s">
        <v>290</v>
      </c>
      <c r="Q3089" t="s">
        <v>290</v>
      </c>
      <c r="R3089" t="s">
        <v>290</v>
      </c>
      <c r="S3089" t="s">
        <v>1255</v>
      </c>
      <c r="T3089" s="127">
        <v>1.4370000000000001</v>
      </c>
      <c r="U3089" s="128">
        <v>46934</v>
      </c>
      <c r="V3089" s="126">
        <v>7.4399999999999994E-2</v>
      </c>
      <c r="W3089" s="126">
        <v>8.2799999999999999E-2</v>
      </c>
      <c r="X3089" t="s">
        <v>606</v>
      </c>
      <c r="Z3089" s="125">
        <v>4000</v>
      </c>
      <c r="AA3089" s="125">
        <v>1</v>
      </c>
      <c r="AB3089" s="125">
        <v>99.07</v>
      </c>
      <c r="AC3089" s="125">
        <v>0</v>
      </c>
      <c r="AD3089" s="125">
        <v>3.9628000000000001</v>
      </c>
      <c r="AE3089" s="125"/>
      <c r="AF3089" s="125"/>
      <c r="AG3089" t="s">
        <v>16</v>
      </c>
      <c r="AH3089" s="126">
        <v>6.6889632107023397E-5</v>
      </c>
      <c r="AI3089" s="126">
        <v>1.126599119E-3</v>
      </c>
      <c r="AJ3089" s="126">
        <v>1.9111711374643777E-7</v>
      </c>
    </row>
    <row r="3090" spans="1:36" x14ac:dyDescent="0.3">
      <c r="A3090">
        <v>13918</v>
      </c>
      <c r="B3090">
        <v>14337</v>
      </c>
      <c r="C3090" t="s">
        <v>2222</v>
      </c>
      <c r="D3090">
        <v>514160530</v>
      </c>
      <c r="E3090" t="s">
        <v>3092</v>
      </c>
      <c r="F3090" t="s">
        <v>2223</v>
      </c>
      <c r="G3090" t="s">
        <v>2224</v>
      </c>
      <c r="H3090" t="s">
        <v>75</v>
      </c>
      <c r="I3090" t="s">
        <v>593</v>
      </c>
      <c r="J3090" t="s">
        <v>52</v>
      </c>
      <c r="K3090" t="s">
        <v>52</v>
      </c>
      <c r="L3090" t="s">
        <v>773</v>
      </c>
      <c r="M3090" t="s">
        <v>303</v>
      </c>
      <c r="N3090" t="s">
        <v>256</v>
      </c>
      <c r="O3090" t="s">
        <v>61</v>
      </c>
      <c r="P3090" t="s">
        <v>290</v>
      </c>
      <c r="Q3090" t="s">
        <v>290</v>
      </c>
      <c r="R3090" t="s">
        <v>290</v>
      </c>
      <c r="S3090" t="s">
        <v>1255</v>
      </c>
      <c r="T3090" s="127">
        <v>2.3180000000000001</v>
      </c>
      <c r="U3090" s="128">
        <v>47300</v>
      </c>
      <c r="V3090" s="126">
        <v>5.5E-2</v>
      </c>
      <c r="W3090" s="126">
        <v>-3.5000000000000003E-2</v>
      </c>
      <c r="X3090" t="s">
        <v>606</v>
      </c>
      <c r="Z3090" s="125">
        <v>1000</v>
      </c>
      <c r="AA3090" s="125">
        <v>1</v>
      </c>
      <c r="AB3090" s="125">
        <v>122.9</v>
      </c>
      <c r="AC3090" s="125">
        <v>0</v>
      </c>
      <c r="AD3090" s="125">
        <v>1.2290000000000001</v>
      </c>
      <c r="AE3090" s="125"/>
      <c r="AF3090" s="125"/>
      <c r="AG3090" t="s">
        <v>16</v>
      </c>
      <c r="AH3090" s="126">
        <v>1.6219996878299399E-5</v>
      </c>
      <c r="AI3090" s="126">
        <v>3.49396971E-4</v>
      </c>
      <c r="AJ3090" s="126">
        <v>5.9271962449372165E-8</v>
      </c>
    </row>
    <row r="3091" spans="1:36" x14ac:dyDescent="0.3">
      <c r="A3091">
        <v>13918</v>
      </c>
      <c r="B3091">
        <v>14337</v>
      </c>
      <c r="C3091" t="s">
        <v>1739</v>
      </c>
      <c r="D3091">
        <v>515361442</v>
      </c>
      <c r="E3091" t="s">
        <v>3092</v>
      </c>
      <c r="F3091" t="s">
        <v>1740</v>
      </c>
      <c r="G3091" t="s">
        <v>1741</v>
      </c>
      <c r="H3091" t="s">
        <v>75</v>
      </c>
      <c r="I3091" t="s">
        <v>224</v>
      </c>
      <c r="J3091" t="s">
        <v>52</v>
      </c>
      <c r="K3091" t="s">
        <v>52</v>
      </c>
      <c r="L3091" t="s">
        <v>773</v>
      </c>
      <c r="M3091" t="s">
        <v>303</v>
      </c>
      <c r="N3091" t="s">
        <v>138</v>
      </c>
      <c r="O3091" t="s">
        <v>61</v>
      </c>
      <c r="P3091" t="s">
        <v>290</v>
      </c>
      <c r="Q3091" t="s">
        <v>290</v>
      </c>
      <c r="R3091" t="s">
        <v>290</v>
      </c>
      <c r="S3091" t="s">
        <v>1255</v>
      </c>
      <c r="T3091" s="127">
        <v>2.4900000000000002</v>
      </c>
      <c r="U3091" s="128">
        <v>47848</v>
      </c>
      <c r="V3091" s="126">
        <v>8.3500000000000005E-2</v>
      </c>
      <c r="W3091" s="126">
        <v>7.3800000000000004E-2</v>
      </c>
      <c r="X3091" t="s">
        <v>606</v>
      </c>
      <c r="Z3091" s="125">
        <v>8000</v>
      </c>
      <c r="AA3091" s="125">
        <v>1</v>
      </c>
      <c r="AB3091" s="125">
        <v>102.65</v>
      </c>
      <c r="AC3091" s="125">
        <v>0</v>
      </c>
      <c r="AD3091" s="125">
        <v>8.2119999999999997</v>
      </c>
      <c r="AE3091" s="125"/>
      <c r="AF3091" s="125"/>
      <c r="AG3091" t="s">
        <v>16</v>
      </c>
      <c r="AH3091" s="126">
        <v>4.7058823529411801E-5</v>
      </c>
      <c r="AI3091" s="126">
        <v>2.3346199580000001E-3</v>
      </c>
      <c r="AJ3091" s="126">
        <v>3.9604666853884799E-7</v>
      </c>
    </row>
    <row r="3092" spans="1:36" x14ac:dyDescent="0.3">
      <c r="A3092">
        <v>13918</v>
      </c>
      <c r="B3092">
        <v>14337</v>
      </c>
      <c r="C3092" t="s">
        <v>1742</v>
      </c>
      <c r="D3092">
        <v>550012405</v>
      </c>
      <c r="E3092" t="s">
        <v>3092</v>
      </c>
      <c r="F3092" t="s">
        <v>1743</v>
      </c>
      <c r="G3092" t="s">
        <v>1744</v>
      </c>
      <c r="H3092" t="s">
        <v>75</v>
      </c>
      <c r="I3092" t="s">
        <v>299</v>
      </c>
      <c r="J3092" t="s">
        <v>52</v>
      </c>
      <c r="K3092" t="s">
        <v>52</v>
      </c>
      <c r="L3092" t="s">
        <v>773</v>
      </c>
      <c r="M3092" t="s">
        <v>303</v>
      </c>
      <c r="N3092" t="s">
        <v>260</v>
      </c>
      <c r="O3092" t="s">
        <v>61</v>
      </c>
      <c r="P3092" t="s">
        <v>290</v>
      </c>
      <c r="Q3092" t="s">
        <v>290</v>
      </c>
      <c r="R3092" t="s">
        <v>290</v>
      </c>
      <c r="S3092" t="s">
        <v>1255</v>
      </c>
      <c r="T3092" s="127">
        <v>2.0920000000000001</v>
      </c>
      <c r="U3092" s="128">
        <v>47027</v>
      </c>
      <c r="V3092" s="126">
        <v>7.0000000000000007E-2</v>
      </c>
      <c r="W3092" s="126">
        <v>5.0999999999999997E-2</v>
      </c>
      <c r="X3092" t="s">
        <v>606</v>
      </c>
      <c r="Z3092" s="125">
        <v>1000</v>
      </c>
      <c r="AA3092" s="125">
        <v>1</v>
      </c>
      <c r="AB3092" s="125">
        <v>84.5</v>
      </c>
      <c r="AC3092" s="125">
        <v>0</v>
      </c>
      <c r="AD3092" s="125">
        <v>0.84499999999999997</v>
      </c>
      <c r="AE3092" s="125"/>
      <c r="AF3092" s="125"/>
      <c r="AG3092" t="s">
        <v>16</v>
      </c>
      <c r="AH3092" s="126">
        <v>8.7095759078428592E-6</v>
      </c>
      <c r="AI3092" s="126">
        <v>2.4022818600000001E-4</v>
      </c>
      <c r="AJ3092" s="126">
        <v>4.0752488421252623E-8</v>
      </c>
    </row>
    <row r="3093" spans="1:36" x14ac:dyDescent="0.3">
      <c r="A3093">
        <v>13918</v>
      </c>
      <c r="B3093">
        <v>14337</v>
      </c>
      <c r="C3093" t="s">
        <v>1401</v>
      </c>
      <c r="D3093">
        <v>510560188</v>
      </c>
      <c r="E3093" t="s">
        <v>3092</v>
      </c>
      <c r="F3093" t="s">
        <v>1745</v>
      </c>
      <c r="G3093" t="s">
        <v>1746</v>
      </c>
      <c r="H3093" t="s">
        <v>75</v>
      </c>
      <c r="I3093" t="s">
        <v>225</v>
      </c>
      <c r="J3093" t="s">
        <v>52</v>
      </c>
      <c r="K3093" t="s">
        <v>52</v>
      </c>
      <c r="L3093" t="s">
        <v>773</v>
      </c>
      <c r="M3093" t="s">
        <v>303</v>
      </c>
      <c r="N3093" t="s">
        <v>620</v>
      </c>
      <c r="O3093" t="s">
        <v>61</v>
      </c>
      <c r="P3093" t="s">
        <v>1404</v>
      </c>
      <c r="Q3093" t="s">
        <v>64</v>
      </c>
      <c r="R3093" t="s">
        <v>56</v>
      </c>
      <c r="S3093" t="s">
        <v>1255</v>
      </c>
      <c r="T3093" s="127">
        <v>5.86</v>
      </c>
      <c r="U3093" s="128">
        <v>49218</v>
      </c>
      <c r="V3093" s="126">
        <v>4.02E-2</v>
      </c>
      <c r="W3093" s="126">
        <v>2.6100000000000002E-2</v>
      </c>
      <c r="X3093" t="s">
        <v>606</v>
      </c>
      <c r="Z3093" s="125">
        <v>1000</v>
      </c>
      <c r="AA3093" s="125">
        <v>1</v>
      </c>
      <c r="AB3093" s="125">
        <v>114.45</v>
      </c>
      <c r="AC3093" s="125">
        <v>0</v>
      </c>
      <c r="AD3093" s="125">
        <v>1.1445000000000001</v>
      </c>
      <c r="AE3093" s="125"/>
      <c r="AF3093" s="125"/>
      <c r="AG3093" t="s">
        <v>16</v>
      </c>
      <c r="AH3093" s="126">
        <v>1.23964893142262E-6</v>
      </c>
      <c r="AI3093" s="126">
        <v>3.2537415200000001E-4</v>
      </c>
      <c r="AJ3093" s="126">
        <v>5.5196713607246899E-8</v>
      </c>
    </row>
    <row r="3094" spans="1:36" x14ac:dyDescent="0.3">
      <c r="A3094">
        <v>13918</v>
      </c>
      <c r="B3094">
        <v>14337</v>
      </c>
      <c r="C3094" t="s">
        <v>1749</v>
      </c>
      <c r="D3094">
        <v>520018482</v>
      </c>
      <c r="E3094" t="s">
        <v>3092</v>
      </c>
      <c r="F3094" t="s">
        <v>1750</v>
      </c>
      <c r="G3094" t="s">
        <v>1751</v>
      </c>
      <c r="H3094" t="s">
        <v>75</v>
      </c>
      <c r="I3094" t="s">
        <v>225</v>
      </c>
      <c r="J3094" t="s">
        <v>52</v>
      </c>
      <c r="K3094" t="s">
        <v>52</v>
      </c>
      <c r="L3094" t="s">
        <v>773</v>
      </c>
      <c r="M3094" t="s">
        <v>303</v>
      </c>
      <c r="N3094" t="s">
        <v>254</v>
      </c>
      <c r="O3094" t="s">
        <v>61</v>
      </c>
      <c r="P3094" t="s">
        <v>290</v>
      </c>
      <c r="Q3094" t="s">
        <v>290</v>
      </c>
      <c r="R3094" t="s">
        <v>290</v>
      </c>
      <c r="S3094" t="s">
        <v>1255</v>
      </c>
      <c r="T3094" s="127">
        <v>3.0990000000000002</v>
      </c>
      <c r="U3094" s="128">
        <v>47664</v>
      </c>
      <c r="V3094" s="126">
        <v>4.0899999999999999E-2</v>
      </c>
      <c r="W3094" s="126">
        <v>2.7699999999999999E-2</v>
      </c>
      <c r="X3094" t="s">
        <v>606</v>
      </c>
      <c r="Z3094" s="125">
        <v>4000</v>
      </c>
      <c r="AA3094" s="125">
        <v>1</v>
      </c>
      <c r="AB3094" s="125">
        <v>107.74</v>
      </c>
      <c r="AC3094" s="125">
        <v>0</v>
      </c>
      <c r="AD3094" s="125">
        <v>4.3095999999999997</v>
      </c>
      <c r="AE3094" s="125"/>
      <c r="AF3094" s="125"/>
      <c r="AG3094" t="s">
        <v>16</v>
      </c>
      <c r="AH3094" s="126">
        <v>1.18343195266272E-5</v>
      </c>
      <c r="AI3094" s="126">
        <v>1.2251921780000001E-3</v>
      </c>
      <c r="AJ3094" s="126">
        <v>2.0784251372808318E-7</v>
      </c>
    </row>
    <row r="3095" spans="1:36" x14ac:dyDescent="0.3">
      <c r="A3095">
        <v>13918</v>
      </c>
      <c r="B3095">
        <v>14337</v>
      </c>
      <c r="C3095" t="s">
        <v>1752</v>
      </c>
      <c r="D3095">
        <v>520027293</v>
      </c>
      <c r="E3095" t="s">
        <v>3092</v>
      </c>
      <c r="F3095" t="s">
        <v>1753</v>
      </c>
      <c r="G3095" t="s">
        <v>1754</v>
      </c>
      <c r="H3095" t="s">
        <v>75</v>
      </c>
      <c r="I3095" t="s">
        <v>225</v>
      </c>
      <c r="J3095" t="s">
        <v>52</v>
      </c>
      <c r="K3095" t="s">
        <v>52</v>
      </c>
      <c r="L3095" t="s">
        <v>773</v>
      </c>
      <c r="M3095" t="s">
        <v>303</v>
      </c>
      <c r="N3095" t="s">
        <v>154</v>
      </c>
      <c r="O3095" t="s">
        <v>61</v>
      </c>
      <c r="P3095" t="s">
        <v>1755</v>
      </c>
      <c r="Q3095" t="s">
        <v>69</v>
      </c>
      <c r="R3095" t="s">
        <v>56</v>
      </c>
      <c r="S3095" t="s">
        <v>1255</v>
      </c>
      <c r="T3095" s="127">
        <v>11.137</v>
      </c>
      <c r="U3095" s="128">
        <v>55154</v>
      </c>
      <c r="V3095" s="126">
        <v>3.2899999999999999E-2</v>
      </c>
      <c r="W3095" s="126">
        <v>2.58E-2</v>
      </c>
      <c r="X3095" t="s">
        <v>606</v>
      </c>
      <c r="Z3095" s="125">
        <v>1968</v>
      </c>
      <c r="AA3095" s="125">
        <v>1</v>
      </c>
      <c r="AB3095" s="125">
        <v>111.9</v>
      </c>
      <c r="AC3095" s="125">
        <v>0</v>
      </c>
      <c r="AD3095" s="125">
        <v>2.2021899999999999</v>
      </c>
      <c r="AE3095" s="125"/>
      <c r="AF3095" s="125"/>
      <c r="AG3095" t="s">
        <v>16</v>
      </c>
      <c r="AH3095" s="126">
        <v>3.9999999999999998E-6</v>
      </c>
      <c r="AI3095" s="126">
        <v>6.2606876799999999E-4</v>
      </c>
      <c r="AJ3095" s="126">
        <v>1.0620677216141812E-7</v>
      </c>
    </row>
    <row r="3096" spans="1:36" x14ac:dyDescent="0.3">
      <c r="A3096">
        <v>13918</v>
      </c>
      <c r="B3096">
        <v>14337</v>
      </c>
      <c r="C3096" t="s">
        <v>1756</v>
      </c>
      <c r="D3096">
        <v>520036690</v>
      </c>
      <c r="E3096" t="s">
        <v>3092</v>
      </c>
      <c r="F3096" t="s">
        <v>1757</v>
      </c>
      <c r="G3096" t="s">
        <v>1758</v>
      </c>
      <c r="H3096" t="s">
        <v>75</v>
      </c>
      <c r="I3096" t="s">
        <v>224</v>
      </c>
      <c r="J3096" t="s">
        <v>52</v>
      </c>
      <c r="K3096" t="s">
        <v>52</v>
      </c>
      <c r="L3096" t="s">
        <v>773</v>
      </c>
      <c r="M3096" t="s">
        <v>303</v>
      </c>
      <c r="N3096" t="s">
        <v>1208</v>
      </c>
      <c r="O3096" t="s">
        <v>61</v>
      </c>
      <c r="P3096" t="s">
        <v>1358</v>
      </c>
      <c r="Q3096" t="s">
        <v>64</v>
      </c>
      <c r="R3096" t="s">
        <v>56</v>
      </c>
      <c r="S3096" t="s">
        <v>1255</v>
      </c>
      <c r="T3096" s="127">
        <v>4.4370000000000003</v>
      </c>
      <c r="U3096" s="128">
        <v>49279</v>
      </c>
      <c r="V3096" s="126">
        <v>5.6800000000000003E-2</v>
      </c>
      <c r="W3096" s="126">
        <v>3.8800000000000001E-2</v>
      </c>
      <c r="X3096" t="s">
        <v>606</v>
      </c>
      <c r="Z3096" s="125">
        <v>5000</v>
      </c>
      <c r="AA3096" s="125">
        <v>1</v>
      </c>
      <c r="AB3096" s="125">
        <v>108.65</v>
      </c>
      <c r="AC3096" s="125">
        <v>0</v>
      </c>
      <c r="AD3096" s="125">
        <v>5.4325000000000001</v>
      </c>
      <c r="AE3096" s="125"/>
      <c r="AF3096" s="125"/>
      <c r="AG3096" t="s">
        <v>16</v>
      </c>
      <c r="AH3096" s="126">
        <v>3.3333333333333301E-5</v>
      </c>
      <c r="AI3096" s="126">
        <v>1.5444255869999999E-3</v>
      </c>
      <c r="AJ3096" s="126">
        <v>2.6199750692124838E-7</v>
      </c>
    </row>
    <row r="3097" spans="1:36" x14ac:dyDescent="0.3">
      <c r="A3097">
        <v>13918</v>
      </c>
      <c r="B3097">
        <v>14337</v>
      </c>
      <c r="C3097" t="s">
        <v>1363</v>
      </c>
      <c r="D3097">
        <v>511659401</v>
      </c>
      <c r="E3097" t="s">
        <v>3092</v>
      </c>
      <c r="F3097" t="s">
        <v>1759</v>
      </c>
      <c r="G3097" t="s">
        <v>1760</v>
      </c>
      <c r="H3097" t="s">
        <v>75</v>
      </c>
      <c r="I3097" t="s">
        <v>225</v>
      </c>
      <c r="J3097" t="s">
        <v>52</v>
      </c>
      <c r="K3097" t="s">
        <v>52</v>
      </c>
      <c r="L3097" t="s">
        <v>773</v>
      </c>
      <c r="M3097" t="s">
        <v>303</v>
      </c>
      <c r="N3097" t="s">
        <v>619</v>
      </c>
      <c r="O3097" t="s">
        <v>61</v>
      </c>
      <c r="P3097" t="s">
        <v>1362</v>
      </c>
      <c r="Q3097" t="s">
        <v>64</v>
      </c>
      <c r="R3097" t="s">
        <v>56</v>
      </c>
      <c r="S3097" t="s">
        <v>1255</v>
      </c>
      <c r="T3097" s="127">
        <v>6.484</v>
      </c>
      <c r="U3097" s="128">
        <v>50160</v>
      </c>
      <c r="V3097" s="126">
        <v>3.5999999999999997E-2</v>
      </c>
      <c r="W3097" s="126">
        <v>2.5000000000000001E-2</v>
      </c>
      <c r="X3097" t="s">
        <v>606</v>
      </c>
      <c r="Z3097" s="125">
        <v>21000</v>
      </c>
      <c r="AA3097" s="125">
        <v>1</v>
      </c>
      <c r="AB3097" s="125">
        <v>111.67</v>
      </c>
      <c r="AC3097" s="125">
        <v>0</v>
      </c>
      <c r="AD3097" s="125">
        <v>23.450700000000001</v>
      </c>
      <c r="AE3097" s="125"/>
      <c r="AF3097" s="125"/>
      <c r="AG3097" t="s">
        <v>16</v>
      </c>
      <c r="AH3097" s="126">
        <v>2.39972848786252E-5</v>
      </c>
      <c r="AI3097" s="126">
        <v>6.6668865390000004E-3</v>
      </c>
      <c r="AJ3097" s="126">
        <v>1.1309755978938094E-6</v>
      </c>
    </row>
    <row r="3098" spans="1:36" x14ac:dyDescent="0.3">
      <c r="A3098">
        <v>13918</v>
      </c>
      <c r="B3098">
        <v>14337</v>
      </c>
      <c r="C3098" t="s">
        <v>2310</v>
      </c>
      <c r="D3098">
        <v>511399388</v>
      </c>
      <c r="E3098" t="s">
        <v>3092</v>
      </c>
      <c r="F3098" t="s">
        <v>2326</v>
      </c>
      <c r="G3098" t="s">
        <v>2327</v>
      </c>
      <c r="H3098" t="s">
        <v>75</v>
      </c>
      <c r="I3098" t="s">
        <v>224</v>
      </c>
      <c r="J3098" t="s">
        <v>52</v>
      </c>
      <c r="K3098" t="s">
        <v>52</v>
      </c>
      <c r="L3098" t="s">
        <v>773</v>
      </c>
      <c r="M3098" t="s">
        <v>303</v>
      </c>
      <c r="N3098" t="s">
        <v>138</v>
      </c>
      <c r="O3098" t="s">
        <v>61</v>
      </c>
      <c r="P3098" t="s">
        <v>1398</v>
      </c>
      <c r="Q3098" t="s">
        <v>69</v>
      </c>
      <c r="R3098" t="s">
        <v>56</v>
      </c>
      <c r="S3098" t="s">
        <v>1255</v>
      </c>
      <c r="T3098" s="127">
        <v>3.5920000000000001</v>
      </c>
      <c r="U3098" s="128">
        <v>48395</v>
      </c>
      <c r="V3098" s="126">
        <v>6.1199999999999997E-2</v>
      </c>
      <c r="W3098" s="126">
        <v>4.0899999999999999E-2</v>
      </c>
      <c r="X3098" t="s">
        <v>606</v>
      </c>
      <c r="Z3098" s="125">
        <v>2000</v>
      </c>
      <c r="AA3098" s="125">
        <v>1</v>
      </c>
      <c r="AB3098" s="125">
        <v>107.46</v>
      </c>
      <c r="AC3098" s="125">
        <v>0</v>
      </c>
      <c r="AD3098" s="125">
        <v>2.1492</v>
      </c>
      <c r="AE3098" s="125"/>
      <c r="AF3098" s="125"/>
      <c r="AG3098" t="s">
        <v>16</v>
      </c>
      <c r="AH3098" s="126">
        <v>7.0384616738165701E-6</v>
      </c>
      <c r="AI3098" s="126">
        <v>6.1100404399999999E-4</v>
      </c>
      <c r="AJ3098" s="126">
        <v>1.0365118120113152E-7</v>
      </c>
    </row>
    <row r="3099" spans="1:36" x14ac:dyDescent="0.3">
      <c r="A3099">
        <v>13918</v>
      </c>
      <c r="B3099">
        <v>14337</v>
      </c>
      <c r="C3099" t="s">
        <v>1451</v>
      </c>
      <c r="D3099">
        <v>1737</v>
      </c>
      <c r="E3099" t="s">
        <v>2</v>
      </c>
      <c r="F3099" t="s">
        <v>2503</v>
      </c>
      <c r="G3099" t="s">
        <v>2504</v>
      </c>
      <c r="H3099" t="s">
        <v>75</v>
      </c>
      <c r="I3099" t="s">
        <v>224</v>
      </c>
      <c r="J3099" t="s">
        <v>52</v>
      </c>
      <c r="K3099" t="s">
        <v>52</v>
      </c>
      <c r="L3099" t="s">
        <v>773</v>
      </c>
      <c r="M3099" t="s">
        <v>303</v>
      </c>
      <c r="N3099" t="s">
        <v>620</v>
      </c>
      <c r="O3099" t="s">
        <v>61</v>
      </c>
      <c r="P3099" t="s">
        <v>1362</v>
      </c>
      <c r="Q3099" t="s">
        <v>64</v>
      </c>
      <c r="R3099" t="s">
        <v>56</v>
      </c>
      <c r="S3099" t="s">
        <v>1255</v>
      </c>
      <c r="T3099" s="127">
        <v>3.177</v>
      </c>
      <c r="U3099" s="128">
        <v>47848</v>
      </c>
      <c r="V3099" s="126">
        <v>6.7400000000000002E-2</v>
      </c>
      <c r="W3099" s="126">
        <v>5.4199999999999998E-2</v>
      </c>
      <c r="X3099" t="s">
        <v>606</v>
      </c>
      <c r="Z3099" s="125">
        <v>22000</v>
      </c>
      <c r="AA3099" s="125">
        <v>1</v>
      </c>
      <c r="AB3099" s="125">
        <v>104.36</v>
      </c>
      <c r="AC3099" s="125">
        <v>0</v>
      </c>
      <c r="AD3099" s="125">
        <v>22.959199999999999</v>
      </c>
      <c r="AE3099" s="125"/>
      <c r="AF3099" s="125"/>
      <c r="AG3099" t="s">
        <v>16</v>
      </c>
      <c r="AH3099" s="126">
        <v>3.8938053097345103E-5</v>
      </c>
      <c r="AI3099" s="126">
        <v>6.5271561800000003E-3</v>
      </c>
      <c r="AJ3099" s="126">
        <v>1.1072716356937552E-6</v>
      </c>
    </row>
    <row r="3100" spans="1:36" x14ac:dyDescent="0.3">
      <c r="A3100">
        <v>13918</v>
      </c>
      <c r="B3100">
        <v>14337</v>
      </c>
      <c r="C3100" t="s">
        <v>1761</v>
      </c>
      <c r="D3100">
        <v>1632</v>
      </c>
      <c r="E3100" t="s">
        <v>2</v>
      </c>
      <c r="F3100" t="s">
        <v>1762</v>
      </c>
      <c r="G3100" t="s">
        <v>1763</v>
      </c>
      <c r="H3100" t="s">
        <v>75</v>
      </c>
      <c r="I3100" t="s">
        <v>224</v>
      </c>
      <c r="J3100" t="s">
        <v>52</v>
      </c>
      <c r="K3100" t="s">
        <v>306</v>
      </c>
      <c r="L3100" t="s">
        <v>773</v>
      </c>
      <c r="M3100" t="s">
        <v>303</v>
      </c>
      <c r="N3100" t="s">
        <v>620</v>
      </c>
      <c r="O3100" t="s">
        <v>61</v>
      </c>
      <c r="P3100" t="s">
        <v>1631</v>
      </c>
      <c r="Q3100" t="s">
        <v>69</v>
      </c>
      <c r="R3100" t="s">
        <v>56</v>
      </c>
      <c r="S3100" t="s">
        <v>1255</v>
      </c>
      <c r="T3100" s="127">
        <v>1.1839999999999999</v>
      </c>
      <c r="U3100" s="128">
        <v>46660</v>
      </c>
      <c r="V3100" s="126">
        <v>9.2999999999999999E-2</v>
      </c>
      <c r="W3100" s="126">
        <v>8.0299999999999996E-2</v>
      </c>
      <c r="X3100" t="s">
        <v>606</v>
      </c>
      <c r="Z3100" s="125">
        <v>2000</v>
      </c>
      <c r="AA3100" s="125">
        <v>1</v>
      </c>
      <c r="AB3100" s="125">
        <v>103.97</v>
      </c>
      <c r="AC3100" s="125">
        <v>0</v>
      </c>
      <c r="AD3100" s="125">
        <v>2.0794000000000001</v>
      </c>
      <c r="AE3100" s="125"/>
      <c r="AF3100" s="125"/>
      <c r="AG3100" t="s">
        <v>16</v>
      </c>
      <c r="AH3100" s="126">
        <v>1.48148148148148E-5</v>
      </c>
      <c r="AI3100" s="126">
        <v>5.9116034300000001E-4</v>
      </c>
      <c r="AJ3100" s="126">
        <v>1.0028488097414523E-7</v>
      </c>
    </row>
    <row r="3101" spans="1:36" x14ac:dyDescent="0.3">
      <c r="A3101">
        <v>13918</v>
      </c>
      <c r="B3101">
        <v>14337</v>
      </c>
      <c r="C3101" t="s">
        <v>1585</v>
      </c>
      <c r="D3101">
        <v>520032178</v>
      </c>
      <c r="E3101" t="s">
        <v>3092</v>
      </c>
      <c r="F3101" t="s">
        <v>2225</v>
      </c>
      <c r="G3101" t="s">
        <v>2226</v>
      </c>
      <c r="H3101" t="s">
        <v>75</v>
      </c>
      <c r="I3101" t="s">
        <v>224</v>
      </c>
      <c r="J3101" t="s">
        <v>52</v>
      </c>
      <c r="K3101" t="s">
        <v>52</v>
      </c>
      <c r="L3101" t="s">
        <v>773</v>
      </c>
      <c r="M3101" t="s">
        <v>303</v>
      </c>
      <c r="N3101" t="s">
        <v>138</v>
      </c>
      <c r="O3101" t="s">
        <v>61</v>
      </c>
      <c r="P3101" t="s">
        <v>290</v>
      </c>
      <c r="Q3101" t="s">
        <v>290</v>
      </c>
      <c r="R3101" t="s">
        <v>290</v>
      </c>
      <c r="S3101" t="s">
        <v>1255</v>
      </c>
      <c r="T3101" s="127">
        <v>2.1120000000000001</v>
      </c>
      <c r="U3101" s="128">
        <v>47483</v>
      </c>
      <c r="V3101" s="126">
        <v>8.14E-2</v>
      </c>
      <c r="W3101" s="126">
        <v>7.2800000000000004E-2</v>
      </c>
      <c r="X3101" t="s">
        <v>606</v>
      </c>
      <c r="Z3101" s="125">
        <v>1700</v>
      </c>
      <c r="AA3101" s="125">
        <v>1</v>
      </c>
      <c r="AB3101" s="125">
        <v>102</v>
      </c>
      <c r="AC3101" s="125">
        <v>0</v>
      </c>
      <c r="AD3101" s="125">
        <v>1.734</v>
      </c>
      <c r="AE3101" s="125"/>
      <c r="AF3101" s="125"/>
      <c r="AG3101" t="s">
        <v>16</v>
      </c>
      <c r="AH3101" s="126">
        <v>1.3333333333333299E-5</v>
      </c>
      <c r="AI3101" s="126">
        <v>4.9296529499999995E-4</v>
      </c>
      <c r="AJ3101" s="126">
        <v>8.3626999908227274E-8</v>
      </c>
    </row>
    <row r="3102" spans="1:36" x14ac:dyDescent="0.3">
      <c r="A3102">
        <v>13918</v>
      </c>
      <c r="B3102">
        <v>14337</v>
      </c>
      <c r="C3102" t="s">
        <v>2227</v>
      </c>
      <c r="D3102">
        <v>520036658</v>
      </c>
      <c r="E3102" t="s">
        <v>3092</v>
      </c>
      <c r="F3102" t="s">
        <v>2228</v>
      </c>
      <c r="G3102" t="s">
        <v>2229</v>
      </c>
      <c r="H3102" t="s">
        <v>75</v>
      </c>
      <c r="I3102" t="s">
        <v>224</v>
      </c>
      <c r="J3102" t="s">
        <v>52</v>
      </c>
      <c r="K3102" t="s">
        <v>52</v>
      </c>
      <c r="L3102" t="s">
        <v>773</v>
      </c>
      <c r="M3102" t="s">
        <v>303</v>
      </c>
      <c r="N3102" t="s">
        <v>154</v>
      </c>
      <c r="O3102" t="s">
        <v>61</v>
      </c>
      <c r="P3102" t="s">
        <v>1404</v>
      </c>
      <c r="Q3102" t="s">
        <v>64</v>
      </c>
      <c r="R3102" t="s">
        <v>56</v>
      </c>
      <c r="S3102" t="s">
        <v>1255</v>
      </c>
      <c r="T3102" s="127">
        <v>5.3120000000000003</v>
      </c>
      <c r="U3102" s="128">
        <v>49303</v>
      </c>
      <c r="V3102" s="126">
        <v>5.2499999999999998E-2</v>
      </c>
      <c r="W3102" s="126">
        <v>4.4200000000000003E-2</v>
      </c>
      <c r="X3102" t="s">
        <v>606</v>
      </c>
      <c r="Z3102" s="125">
        <v>2000</v>
      </c>
      <c r="AA3102" s="125">
        <v>1</v>
      </c>
      <c r="AB3102" s="125">
        <v>104.71</v>
      </c>
      <c r="AC3102" s="125">
        <v>0</v>
      </c>
      <c r="AD3102" s="125">
        <v>2.0941999999999998</v>
      </c>
      <c r="AE3102" s="125"/>
      <c r="AF3102" s="125"/>
      <c r="AG3102" t="s">
        <v>16</v>
      </c>
      <c r="AH3102" s="126">
        <v>3.0430654624242301E-6</v>
      </c>
      <c r="AI3102" s="126">
        <v>5.9536788999999999E-4</v>
      </c>
      <c r="AJ3102" s="126">
        <v>1.0099865236897899E-7</v>
      </c>
    </row>
    <row r="3103" spans="1:36" x14ac:dyDescent="0.3">
      <c r="A3103">
        <v>13918</v>
      </c>
      <c r="B3103">
        <v>14337</v>
      </c>
      <c r="C3103" t="s">
        <v>2230</v>
      </c>
      <c r="D3103">
        <v>520038332</v>
      </c>
      <c r="E3103" t="s">
        <v>3092</v>
      </c>
      <c r="F3103" t="s">
        <v>2231</v>
      </c>
      <c r="G3103" t="s">
        <v>2232</v>
      </c>
      <c r="H3103" t="s">
        <v>75</v>
      </c>
      <c r="I3103" t="s">
        <v>225</v>
      </c>
      <c r="J3103" t="s">
        <v>52</v>
      </c>
      <c r="K3103" t="s">
        <v>52</v>
      </c>
      <c r="L3103" t="s">
        <v>773</v>
      </c>
      <c r="M3103" t="s">
        <v>303</v>
      </c>
      <c r="N3103" t="s">
        <v>619</v>
      </c>
      <c r="O3103" t="s">
        <v>61</v>
      </c>
      <c r="P3103" t="s">
        <v>290</v>
      </c>
      <c r="Q3103" t="s">
        <v>290</v>
      </c>
      <c r="R3103" t="s">
        <v>290</v>
      </c>
      <c r="S3103" t="s">
        <v>1255</v>
      </c>
      <c r="T3103" s="127">
        <v>2.4550000000000001</v>
      </c>
      <c r="U3103" s="128">
        <v>47330</v>
      </c>
      <c r="V3103" s="126">
        <v>3.5000000000000003E-2</v>
      </c>
      <c r="W3103" s="126">
        <v>3.5099999999999999E-2</v>
      </c>
      <c r="X3103" t="s">
        <v>606</v>
      </c>
      <c r="Z3103" s="125">
        <v>1000</v>
      </c>
      <c r="AA3103" s="125">
        <v>1</v>
      </c>
      <c r="AB3103" s="125">
        <v>105</v>
      </c>
      <c r="AC3103" s="125">
        <v>0</v>
      </c>
      <c r="AD3103" s="125">
        <v>1.05</v>
      </c>
      <c r="AE3103" s="125"/>
      <c r="AF3103" s="125"/>
      <c r="AG3103" t="s">
        <v>16</v>
      </c>
      <c r="AH3103" s="126">
        <v>6.8612988438711497E-6</v>
      </c>
      <c r="AI3103" s="126">
        <v>2.9850839699999999E-4</v>
      </c>
      <c r="AJ3103" s="126">
        <v>5.0639186795639356E-8</v>
      </c>
    </row>
    <row r="3104" spans="1:36" x14ac:dyDescent="0.3">
      <c r="A3104">
        <v>13918</v>
      </c>
      <c r="B3104">
        <v>14337</v>
      </c>
      <c r="C3104" t="s">
        <v>2233</v>
      </c>
      <c r="D3104">
        <v>511226136</v>
      </c>
      <c r="E3104" t="s">
        <v>3092</v>
      </c>
      <c r="F3104" t="s">
        <v>2234</v>
      </c>
      <c r="G3104" t="s">
        <v>2235</v>
      </c>
      <c r="H3104" t="s">
        <v>75</v>
      </c>
      <c r="I3104" t="s">
        <v>225</v>
      </c>
      <c r="J3104" t="s">
        <v>52</v>
      </c>
      <c r="K3104" t="s">
        <v>52</v>
      </c>
      <c r="L3104" t="s">
        <v>773</v>
      </c>
      <c r="M3104" t="s">
        <v>303</v>
      </c>
      <c r="N3104" t="s">
        <v>74</v>
      </c>
      <c r="O3104" t="s">
        <v>61</v>
      </c>
      <c r="P3104" t="s">
        <v>1505</v>
      </c>
      <c r="Q3104" t="s">
        <v>69</v>
      </c>
      <c r="R3104" t="s">
        <v>56</v>
      </c>
      <c r="S3104" t="s">
        <v>1255</v>
      </c>
      <c r="T3104" s="127">
        <v>3.0339999999999998</v>
      </c>
      <c r="U3104" s="128">
        <v>47484</v>
      </c>
      <c r="V3104" s="126">
        <v>4.2500000000000003E-2</v>
      </c>
      <c r="W3104" s="126">
        <v>2.5999999999999999E-2</v>
      </c>
      <c r="X3104" t="s">
        <v>606</v>
      </c>
      <c r="Z3104" s="125">
        <v>2000</v>
      </c>
      <c r="AA3104" s="125">
        <v>1</v>
      </c>
      <c r="AB3104" s="125">
        <v>108.68</v>
      </c>
      <c r="AC3104" s="125">
        <v>4.3970000000000002E-2</v>
      </c>
      <c r="AD3104" s="125">
        <v>2.2175699999999998</v>
      </c>
      <c r="AE3104" s="125"/>
      <c r="AF3104" s="125"/>
      <c r="AG3104" t="s">
        <v>16</v>
      </c>
      <c r="AH3104" s="126">
        <v>6.66666666666667E-6</v>
      </c>
      <c r="AI3104" s="126">
        <v>6.3044120499999997E-4</v>
      </c>
      <c r="AJ3104" s="126">
        <v>1.0694851567848186E-7</v>
      </c>
    </row>
    <row r="3105" spans="1:36" x14ac:dyDescent="0.3">
      <c r="A3105">
        <v>13918</v>
      </c>
      <c r="B3105">
        <v>14337</v>
      </c>
      <c r="C3105" t="s">
        <v>1993</v>
      </c>
      <c r="D3105">
        <v>520039496</v>
      </c>
      <c r="E3105" t="s">
        <v>3092</v>
      </c>
      <c r="F3105" t="s">
        <v>2236</v>
      </c>
      <c r="G3105" t="s">
        <v>2237</v>
      </c>
      <c r="H3105" t="s">
        <v>75</v>
      </c>
      <c r="I3105" t="s">
        <v>225</v>
      </c>
      <c r="J3105" t="s">
        <v>52</v>
      </c>
      <c r="K3105" t="s">
        <v>52</v>
      </c>
      <c r="L3105" t="s">
        <v>773</v>
      </c>
      <c r="M3105" t="s">
        <v>303</v>
      </c>
      <c r="N3105" t="s">
        <v>619</v>
      </c>
      <c r="O3105" t="s">
        <v>61</v>
      </c>
      <c r="P3105" t="s">
        <v>290</v>
      </c>
      <c r="Q3105" t="s">
        <v>290</v>
      </c>
      <c r="R3105" t="s">
        <v>290</v>
      </c>
      <c r="S3105" t="s">
        <v>1255</v>
      </c>
      <c r="T3105" s="127">
        <v>1.8009999999999999</v>
      </c>
      <c r="U3105" s="128">
        <v>47300</v>
      </c>
      <c r="V3105" s="126">
        <v>6.7400000000000002E-2</v>
      </c>
      <c r="W3105" s="126">
        <v>0.20580000000000001</v>
      </c>
      <c r="X3105" t="s">
        <v>606</v>
      </c>
      <c r="Z3105" s="125">
        <v>2000</v>
      </c>
      <c r="AA3105" s="125">
        <v>1</v>
      </c>
      <c r="AB3105" s="125">
        <v>82.8</v>
      </c>
      <c r="AC3105" s="125">
        <v>0</v>
      </c>
      <c r="AD3105" s="125">
        <v>1.6559999999999999</v>
      </c>
      <c r="AE3105" s="125"/>
      <c r="AF3105" s="125"/>
      <c r="AG3105" t="s">
        <v>16</v>
      </c>
      <c r="AH3105" s="126">
        <v>4.0000000000000003E-5</v>
      </c>
      <c r="AI3105" s="126">
        <v>4.7079038599999999E-4</v>
      </c>
      <c r="AJ3105" s="126">
        <v>7.9865231746265499E-8</v>
      </c>
    </row>
    <row r="3106" spans="1:36" x14ac:dyDescent="0.3">
      <c r="A3106">
        <v>13918</v>
      </c>
      <c r="B3106">
        <v>14337</v>
      </c>
      <c r="C3106" t="s">
        <v>1687</v>
      </c>
      <c r="D3106">
        <v>520033234</v>
      </c>
      <c r="E3106" t="s">
        <v>3092</v>
      </c>
      <c r="F3106" t="s">
        <v>1770</v>
      </c>
      <c r="G3106" t="s">
        <v>1771</v>
      </c>
      <c r="H3106" t="s">
        <v>75</v>
      </c>
      <c r="I3106" t="s">
        <v>225</v>
      </c>
      <c r="J3106" t="s">
        <v>52</v>
      </c>
      <c r="K3106" t="s">
        <v>52</v>
      </c>
      <c r="L3106" t="s">
        <v>773</v>
      </c>
      <c r="M3106" t="s">
        <v>303</v>
      </c>
      <c r="N3106" t="s">
        <v>620</v>
      </c>
      <c r="O3106" t="s">
        <v>61</v>
      </c>
      <c r="P3106" t="s">
        <v>1487</v>
      </c>
      <c r="Q3106" t="s">
        <v>64</v>
      </c>
      <c r="R3106" t="s">
        <v>56</v>
      </c>
      <c r="S3106" t="s">
        <v>1255</v>
      </c>
      <c r="T3106" s="127">
        <v>3.1379999999999999</v>
      </c>
      <c r="U3106" s="128">
        <v>47938</v>
      </c>
      <c r="V3106" s="126">
        <v>0.04</v>
      </c>
      <c r="W3106" s="126">
        <v>4.5600000000000002E-2</v>
      </c>
      <c r="X3106" t="s">
        <v>606</v>
      </c>
      <c r="Z3106" s="125">
        <v>6000</v>
      </c>
      <c r="AA3106" s="125">
        <v>1</v>
      </c>
      <c r="AB3106" s="125">
        <v>103.04</v>
      </c>
      <c r="AC3106" s="125">
        <v>0</v>
      </c>
      <c r="AD3106" s="125">
        <v>6.1824000000000003</v>
      </c>
      <c r="AE3106" s="125"/>
      <c r="AF3106" s="125"/>
      <c r="AG3106" t="s">
        <v>16</v>
      </c>
      <c r="AH3106" s="126">
        <v>1.0623959313465499E-5</v>
      </c>
      <c r="AI3106" s="126">
        <v>1.7576174409999999E-3</v>
      </c>
      <c r="AJ3106" s="126">
        <v>2.9816353185272455E-7</v>
      </c>
    </row>
    <row r="3107" spans="1:36" x14ac:dyDescent="0.3">
      <c r="A3107">
        <v>13918</v>
      </c>
      <c r="B3107">
        <v>14337</v>
      </c>
      <c r="C3107" t="s">
        <v>1772</v>
      </c>
      <c r="D3107">
        <v>1628</v>
      </c>
      <c r="E3107" t="s">
        <v>2</v>
      </c>
      <c r="F3107" t="s">
        <v>1773</v>
      </c>
      <c r="G3107" t="s">
        <v>1774</v>
      </c>
      <c r="H3107" t="s">
        <v>75</v>
      </c>
      <c r="I3107" t="s">
        <v>224</v>
      </c>
      <c r="J3107" t="s">
        <v>52</v>
      </c>
      <c r="K3107" t="s">
        <v>306</v>
      </c>
      <c r="L3107" t="s">
        <v>773</v>
      </c>
      <c r="M3107" t="s">
        <v>303</v>
      </c>
      <c r="N3107" t="s">
        <v>620</v>
      </c>
      <c r="O3107" t="s">
        <v>61</v>
      </c>
      <c r="P3107" t="s">
        <v>1404</v>
      </c>
      <c r="Q3107" t="s">
        <v>64</v>
      </c>
      <c r="R3107" t="s">
        <v>56</v>
      </c>
      <c r="S3107" t="s">
        <v>1255</v>
      </c>
      <c r="T3107" s="127">
        <v>2.101</v>
      </c>
      <c r="U3107" s="128">
        <v>47027</v>
      </c>
      <c r="V3107" s="126">
        <v>6.3899999999999998E-2</v>
      </c>
      <c r="W3107" s="126">
        <v>6.2399999999999997E-2</v>
      </c>
      <c r="X3107" t="s">
        <v>606</v>
      </c>
      <c r="Z3107" s="125">
        <v>1925.25</v>
      </c>
      <c r="AA3107" s="125">
        <v>1</v>
      </c>
      <c r="AB3107" s="125">
        <v>102.17</v>
      </c>
      <c r="AC3107" s="125">
        <v>0</v>
      </c>
      <c r="AD3107" s="125">
        <v>1.9670300000000001</v>
      </c>
      <c r="AE3107" s="125"/>
      <c r="AF3107" s="125"/>
      <c r="AG3107" t="s">
        <v>16</v>
      </c>
      <c r="AH3107" s="126">
        <v>4.6729368932038796E-6</v>
      </c>
      <c r="AI3107" s="126">
        <v>5.5921425899999998E-4</v>
      </c>
      <c r="AJ3107" s="126">
        <v>9.4865523431072842E-8</v>
      </c>
    </row>
    <row r="3108" spans="1:36" x14ac:dyDescent="0.3">
      <c r="A3108">
        <v>13918</v>
      </c>
      <c r="B3108">
        <v>14337</v>
      </c>
      <c r="C3108" t="s">
        <v>1772</v>
      </c>
      <c r="D3108">
        <v>1628</v>
      </c>
      <c r="E3108" t="s">
        <v>2</v>
      </c>
      <c r="F3108" t="s">
        <v>1775</v>
      </c>
      <c r="G3108" t="s">
        <v>1776</v>
      </c>
      <c r="H3108" t="s">
        <v>75</v>
      </c>
      <c r="I3108" t="s">
        <v>224</v>
      </c>
      <c r="J3108" t="s">
        <v>52</v>
      </c>
      <c r="K3108" t="s">
        <v>306</v>
      </c>
      <c r="L3108" t="s">
        <v>773</v>
      </c>
      <c r="M3108" t="s">
        <v>303</v>
      </c>
      <c r="N3108" t="s">
        <v>620</v>
      </c>
      <c r="O3108" t="s">
        <v>61</v>
      </c>
      <c r="P3108" t="s">
        <v>1404</v>
      </c>
      <c r="Q3108" t="s">
        <v>64</v>
      </c>
      <c r="R3108" t="s">
        <v>56</v>
      </c>
      <c r="S3108" t="s">
        <v>1255</v>
      </c>
      <c r="T3108" s="127">
        <v>1.2030000000000001</v>
      </c>
      <c r="U3108" s="128">
        <v>46660</v>
      </c>
      <c r="V3108" s="126">
        <v>6.4399999999999999E-2</v>
      </c>
      <c r="W3108" s="126">
        <v>6.1199999999999997E-2</v>
      </c>
      <c r="X3108" t="s">
        <v>606</v>
      </c>
      <c r="Z3108" s="125">
        <v>1224.67</v>
      </c>
      <c r="AA3108" s="125">
        <v>1</v>
      </c>
      <c r="AB3108" s="125">
        <v>102.09</v>
      </c>
      <c r="AC3108" s="125">
        <v>0</v>
      </c>
      <c r="AD3108" s="125">
        <v>1.25027</v>
      </c>
      <c r="AE3108" s="125"/>
      <c r="AF3108" s="125"/>
      <c r="AG3108" t="s">
        <v>16</v>
      </c>
      <c r="AH3108" s="126">
        <v>3.3333425875526699E-6</v>
      </c>
      <c r="AI3108" s="126">
        <v>3.5544389799999998E-4</v>
      </c>
      <c r="AJ3108" s="126">
        <v>6.0297767690460975E-8</v>
      </c>
    </row>
    <row r="3109" spans="1:36" x14ac:dyDescent="0.3">
      <c r="A3109">
        <v>13918</v>
      </c>
      <c r="B3109">
        <v>14337</v>
      </c>
      <c r="C3109" t="s">
        <v>1448</v>
      </c>
      <c r="D3109">
        <v>1665</v>
      </c>
      <c r="E3109" t="s">
        <v>2</v>
      </c>
      <c r="F3109" t="s">
        <v>1777</v>
      </c>
      <c r="G3109" t="s">
        <v>1778</v>
      </c>
      <c r="H3109" t="s">
        <v>75</v>
      </c>
      <c r="I3109" t="s">
        <v>224</v>
      </c>
      <c r="J3109" t="s">
        <v>52</v>
      </c>
      <c r="K3109" t="s">
        <v>52</v>
      </c>
      <c r="L3109" t="s">
        <v>773</v>
      </c>
      <c r="M3109" t="s">
        <v>303</v>
      </c>
      <c r="N3109" t="s">
        <v>620</v>
      </c>
      <c r="O3109" t="s">
        <v>61</v>
      </c>
      <c r="P3109" t="s">
        <v>1358</v>
      </c>
      <c r="Q3109" t="s">
        <v>64</v>
      </c>
      <c r="R3109" t="s">
        <v>56</v>
      </c>
      <c r="S3109" t="s">
        <v>1255</v>
      </c>
      <c r="T3109" s="127">
        <v>5.4450000000000003</v>
      </c>
      <c r="U3109" s="128">
        <v>51241</v>
      </c>
      <c r="V3109" s="126">
        <v>6.5000000000000002E-2</v>
      </c>
      <c r="W3109" s="126">
        <v>5.8700000000000002E-2</v>
      </c>
      <c r="X3109" t="s">
        <v>606</v>
      </c>
      <c r="Z3109" s="125">
        <v>14000</v>
      </c>
      <c r="AA3109" s="125">
        <v>1</v>
      </c>
      <c r="AB3109" s="125">
        <v>105.17</v>
      </c>
      <c r="AC3109" s="125">
        <v>0</v>
      </c>
      <c r="AD3109" s="125">
        <v>14.723800000000001</v>
      </c>
      <c r="AE3109" s="125"/>
      <c r="AF3109" s="125"/>
      <c r="AG3109" t="s">
        <v>16</v>
      </c>
      <c r="AH3109" s="126">
        <v>1.6971827664371701E-5</v>
      </c>
      <c r="AI3109" s="126">
        <v>4.1858837480000001E-3</v>
      </c>
      <c r="AJ3109" s="126">
        <v>7.1009643670631883E-7</v>
      </c>
    </row>
    <row r="3110" spans="1:36" x14ac:dyDescent="0.3">
      <c r="A3110">
        <v>13918</v>
      </c>
      <c r="B3110">
        <v>14337</v>
      </c>
      <c r="C3110" t="s">
        <v>1392</v>
      </c>
      <c r="D3110">
        <v>513765859</v>
      </c>
      <c r="E3110" t="s">
        <v>3092</v>
      </c>
      <c r="F3110" t="s">
        <v>2238</v>
      </c>
      <c r="G3110" t="s">
        <v>2239</v>
      </c>
      <c r="H3110" t="s">
        <v>75</v>
      </c>
      <c r="I3110" t="s">
        <v>225</v>
      </c>
      <c r="J3110" t="s">
        <v>52</v>
      </c>
      <c r="K3110" t="s">
        <v>52</v>
      </c>
      <c r="L3110" t="s">
        <v>773</v>
      </c>
      <c r="M3110" t="s">
        <v>303</v>
      </c>
      <c r="N3110" t="s">
        <v>619</v>
      </c>
      <c r="O3110" t="s">
        <v>61</v>
      </c>
      <c r="P3110" t="s">
        <v>1362</v>
      </c>
      <c r="Q3110" t="s">
        <v>64</v>
      </c>
      <c r="R3110" t="s">
        <v>56</v>
      </c>
      <c r="S3110" t="s">
        <v>1255</v>
      </c>
      <c r="T3110" s="127">
        <v>5.0209999999999999</v>
      </c>
      <c r="U3110" s="128">
        <v>51043</v>
      </c>
      <c r="V3110" s="126">
        <v>1.4999999999999999E-2</v>
      </c>
      <c r="W3110" s="126">
        <v>2.5000000000000001E-2</v>
      </c>
      <c r="X3110" t="s">
        <v>606</v>
      </c>
      <c r="Z3110" s="125">
        <v>3000</v>
      </c>
      <c r="AA3110" s="125">
        <v>1</v>
      </c>
      <c r="AB3110" s="125">
        <v>98.97</v>
      </c>
      <c r="AC3110" s="125">
        <v>0</v>
      </c>
      <c r="AD3110" s="125">
        <v>2.9691000000000001</v>
      </c>
      <c r="AE3110" s="125"/>
      <c r="AF3110" s="125"/>
      <c r="AG3110" t="s">
        <v>16</v>
      </c>
      <c r="AH3110" s="126">
        <v>3.3347561626293902E-6</v>
      </c>
      <c r="AI3110" s="126">
        <v>8.4409645800000003E-4</v>
      </c>
      <c r="AJ3110" s="126">
        <v>1.4319315191898363E-7</v>
      </c>
    </row>
    <row r="3111" spans="1:36" x14ac:dyDescent="0.3">
      <c r="A3111">
        <v>13918</v>
      </c>
      <c r="B3111">
        <v>14337</v>
      </c>
      <c r="C3111" t="s">
        <v>1783</v>
      </c>
      <c r="D3111">
        <v>2453</v>
      </c>
      <c r="E3111" t="s">
        <v>2</v>
      </c>
      <c r="F3111" t="s">
        <v>1784</v>
      </c>
      <c r="G3111" t="s">
        <v>1785</v>
      </c>
      <c r="H3111" t="s">
        <v>75</v>
      </c>
      <c r="I3111" t="s">
        <v>224</v>
      </c>
      <c r="J3111" t="s">
        <v>52</v>
      </c>
      <c r="K3111" t="s">
        <v>306</v>
      </c>
      <c r="L3111" t="s">
        <v>773</v>
      </c>
      <c r="M3111" t="s">
        <v>303</v>
      </c>
      <c r="N3111" t="s">
        <v>617</v>
      </c>
      <c r="O3111" t="s">
        <v>61</v>
      </c>
      <c r="P3111" t="s">
        <v>1388</v>
      </c>
      <c r="Q3111" t="s">
        <v>69</v>
      </c>
      <c r="R3111" t="s">
        <v>56</v>
      </c>
      <c r="S3111" t="s">
        <v>1255</v>
      </c>
      <c r="T3111" s="127">
        <v>2.9620000000000002</v>
      </c>
      <c r="U3111" s="128">
        <v>47483</v>
      </c>
      <c r="V3111" s="126">
        <v>6.3500000000000001E-2</v>
      </c>
      <c r="W3111" s="126">
        <v>6.3299999999999995E-2</v>
      </c>
      <c r="X3111" t="s">
        <v>606</v>
      </c>
      <c r="Z3111" s="125">
        <v>46000</v>
      </c>
      <c r="AA3111" s="125">
        <v>1</v>
      </c>
      <c r="AB3111" s="125">
        <v>100.45</v>
      </c>
      <c r="AC3111" s="125">
        <v>0</v>
      </c>
      <c r="AD3111" s="125">
        <v>46.207000000000001</v>
      </c>
      <c r="AE3111" s="125"/>
      <c r="AF3111" s="125"/>
      <c r="AG3111" t="s">
        <v>16</v>
      </c>
      <c r="AH3111" s="126">
        <v>3.9408495614948197E-5</v>
      </c>
      <c r="AI3111" s="126">
        <v>1.3136359525E-2</v>
      </c>
      <c r="AJ3111" s="126">
        <v>2.2284618135867692E-6</v>
      </c>
    </row>
    <row r="3112" spans="1:36" x14ac:dyDescent="0.3">
      <c r="A3112">
        <v>13918</v>
      </c>
      <c r="B3112">
        <v>14337</v>
      </c>
      <c r="C3112" t="s">
        <v>1561</v>
      </c>
      <c r="D3112">
        <v>520032046</v>
      </c>
      <c r="E3112" t="s">
        <v>3092</v>
      </c>
      <c r="F3112" t="s">
        <v>1788</v>
      </c>
      <c r="G3112" t="s">
        <v>1789</v>
      </c>
      <c r="H3112" t="s">
        <v>75</v>
      </c>
      <c r="I3112" t="s">
        <v>225</v>
      </c>
      <c r="J3112" t="s">
        <v>52</v>
      </c>
      <c r="K3112" t="s">
        <v>52</v>
      </c>
      <c r="L3112" t="s">
        <v>773</v>
      </c>
      <c r="M3112" t="s">
        <v>303</v>
      </c>
      <c r="N3112" t="s">
        <v>251</v>
      </c>
      <c r="O3112" t="s">
        <v>61</v>
      </c>
      <c r="P3112" t="s">
        <v>1358</v>
      </c>
      <c r="Q3112" t="s">
        <v>64</v>
      </c>
      <c r="R3112" t="s">
        <v>56</v>
      </c>
      <c r="S3112" t="s">
        <v>1255</v>
      </c>
      <c r="T3112" s="127">
        <v>4.1050000000000004</v>
      </c>
      <c r="U3112" s="128">
        <v>49641</v>
      </c>
      <c r="V3112" s="126">
        <v>3.3799999999999997E-2</v>
      </c>
      <c r="W3112" s="126">
        <v>2.4799999999999999E-2</v>
      </c>
      <c r="X3112" t="s">
        <v>606</v>
      </c>
      <c r="Z3112" s="125">
        <v>14000</v>
      </c>
      <c r="AA3112" s="125">
        <v>1</v>
      </c>
      <c r="AB3112" s="125">
        <v>109.04</v>
      </c>
      <c r="AC3112" s="125">
        <v>0</v>
      </c>
      <c r="AD3112" s="125">
        <v>15.265599999999999</v>
      </c>
      <c r="AE3112" s="125"/>
      <c r="AF3112" s="125"/>
      <c r="AG3112" t="s">
        <v>16</v>
      </c>
      <c r="AH3112" s="126">
        <v>9.2381983665545602E-6</v>
      </c>
      <c r="AI3112" s="126">
        <v>4.3399140810000004E-3</v>
      </c>
      <c r="AJ3112" s="126">
        <v>7.3622625709286869E-7</v>
      </c>
    </row>
    <row r="3113" spans="1:36" x14ac:dyDescent="0.3">
      <c r="A3113">
        <v>13918</v>
      </c>
      <c r="B3113">
        <v>14337</v>
      </c>
      <c r="C3113" t="s">
        <v>1553</v>
      </c>
      <c r="D3113">
        <v>520000118</v>
      </c>
      <c r="E3113" t="s">
        <v>3092</v>
      </c>
      <c r="F3113" t="s">
        <v>1790</v>
      </c>
      <c r="G3113" t="s">
        <v>1791</v>
      </c>
      <c r="H3113" t="s">
        <v>75</v>
      </c>
      <c r="I3113" t="s">
        <v>225</v>
      </c>
      <c r="J3113" t="s">
        <v>52</v>
      </c>
      <c r="K3113" t="s">
        <v>52</v>
      </c>
      <c r="L3113" t="s">
        <v>773</v>
      </c>
      <c r="M3113" t="s">
        <v>303</v>
      </c>
      <c r="N3113" t="s">
        <v>251</v>
      </c>
      <c r="O3113" t="s">
        <v>61</v>
      </c>
      <c r="P3113" t="s">
        <v>1358</v>
      </c>
      <c r="Q3113" t="s">
        <v>64</v>
      </c>
      <c r="R3113" t="s">
        <v>56</v>
      </c>
      <c r="S3113" t="s">
        <v>1255</v>
      </c>
      <c r="T3113" s="127">
        <v>5.7779999999999996</v>
      </c>
      <c r="U3113" s="128">
        <v>50373</v>
      </c>
      <c r="V3113" s="126">
        <v>3.4500000000000003E-2</v>
      </c>
      <c r="W3113" s="126">
        <v>2.41E-2</v>
      </c>
      <c r="X3113" t="s">
        <v>606</v>
      </c>
      <c r="Z3113" s="125">
        <v>24000</v>
      </c>
      <c r="AA3113" s="125">
        <v>1</v>
      </c>
      <c r="AB3113" s="125">
        <v>111.57</v>
      </c>
      <c r="AC3113" s="125">
        <v>0</v>
      </c>
      <c r="AD3113" s="125">
        <v>26.776800000000001</v>
      </c>
      <c r="AE3113" s="125"/>
      <c r="AF3113" s="125"/>
      <c r="AG3113" t="s">
        <v>16</v>
      </c>
      <c r="AH3113" s="126">
        <v>1.6304513972628799E-5</v>
      </c>
      <c r="AI3113" s="126">
        <v>7.6124758530000001E-3</v>
      </c>
      <c r="AJ3113" s="126">
        <v>1.2913860733233104E-6</v>
      </c>
    </row>
    <row r="3114" spans="1:36" x14ac:dyDescent="0.3">
      <c r="A3114">
        <v>13918</v>
      </c>
      <c r="B3114">
        <v>14337</v>
      </c>
      <c r="C3114" t="s">
        <v>1553</v>
      </c>
      <c r="D3114">
        <v>520000118</v>
      </c>
      <c r="E3114" t="s">
        <v>3092</v>
      </c>
      <c r="F3114" t="s">
        <v>2240</v>
      </c>
      <c r="G3114" t="s">
        <v>2241</v>
      </c>
      <c r="H3114" t="s">
        <v>75</v>
      </c>
      <c r="I3114" t="s">
        <v>225</v>
      </c>
      <c r="J3114" t="s">
        <v>52</v>
      </c>
      <c r="K3114" t="s">
        <v>52</v>
      </c>
      <c r="L3114" t="s">
        <v>773</v>
      </c>
      <c r="M3114" t="s">
        <v>303</v>
      </c>
      <c r="N3114" t="s">
        <v>251</v>
      </c>
      <c r="O3114" t="s">
        <v>61</v>
      </c>
      <c r="P3114" t="s">
        <v>1358</v>
      </c>
      <c r="Q3114" t="s">
        <v>64</v>
      </c>
      <c r="R3114" t="s">
        <v>56</v>
      </c>
      <c r="S3114" t="s">
        <v>1255</v>
      </c>
      <c r="T3114" s="127">
        <v>13.513999999999999</v>
      </c>
      <c r="U3114" s="128">
        <v>54755</v>
      </c>
      <c r="V3114" s="126">
        <v>3.8800000000000001E-2</v>
      </c>
      <c r="W3114" s="126">
        <v>3.0800000000000001E-2</v>
      </c>
      <c r="X3114" t="s">
        <v>606</v>
      </c>
      <c r="Z3114" s="125">
        <v>13000</v>
      </c>
      <c r="AA3114" s="125">
        <v>1</v>
      </c>
      <c r="AB3114" s="125">
        <v>117</v>
      </c>
      <c r="AC3114" s="125">
        <v>0</v>
      </c>
      <c r="AD3114" s="125">
        <v>15.21</v>
      </c>
      <c r="AE3114" s="125"/>
      <c r="AF3114" s="125"/>
      <c r="AG3114" t="s">
        <v>16</v>
      </c>
      <c r="AH3114" s="126">
        <v>9.3125077007275197E-6</v>
      </c>
      <c r="AI3114" s="126">
        <v>4.3241073509999997E-3</v>
      </c>
      <c r="AJ3114" s="126">
        <v>7.3354479158254734E-7</v>
      </c>
    </row>
    <row r="3115" spans="1:36" x14ac:dyDescent="0.3">
      <c r="A3115">
        <v>13918</v>
      </c>
      <c r="B3115">
        <v>14337</v>
      </c>
      <c r="C3115" t="s">
        <v>1511</v>
      </c>
      <c r="D3115">
        <v>516046307</v>
      </c>
      <c r="E3115" t="s">
        <v>3092</v>
      </c>
      <c r="F3115" t="s">
        <v>1792</v>
      </c>
      <c r="G3115" t="s">
        <v>1793</v>
      </c>
      <c r="H3115" t="s">
        <v>75</v>
      </c>
      <c r="I3115" t="s">
        <v>225</v>
      </c>
      <c r="J3115" t="s">
        <v>52</v>
      </c>
      <c r="K3115" t="s">
        <v>52</v>
      </c>
      <c r="L3115" t="s">
        <v>773</v>
      </c>
      <c r="M3115" t="s">
        <v>303</v>
      </c>
      <c r="N3115" t="s">
        <v>615</v>
      </c>
      <c r="O3115" t="s">
        <v>61</v>
      </c>
      <c r="P3115" t="s">
        <v>290</v>
      </c>
      <c r="Q3115" t="s">
        <v>290</v>
      </c>
      <c r="R3115" t="s">
        <v>290</v>
      </c>
      <c r="S3115" t="s">
        <v>1255</v>
      </c>
      <c r="T3115" s="127">
        <v>3.1640000000000001</v>
      </c>
      <c r="U3115" s="128">
        <v>47664</v>
      </c>
      <c r="V3115" s="126">
        <v>4.9000000000000002E-2</v>
      </c>
      <c r="W3115" s="126">
        <v>3.9399999999999998E-2</v>
      </c>
      <c r="X3115" t="s">
        <v>606</v>
      </c>
      <c r="Z3115" s="125">
        <v>3688.92</v>
      </c>
      <c r="AA3115" s="125">
        <v>1</v>
      </c>
      <c r="AB3115" s="125">
        <v>106.79</v>
      </c>
      <c r="AC3115" s="125">
        <v>0</v>
      </c>
      <c r="AD3115" s="125">
        <v>3.9394</v>
      </c>
      <c r="AE3115" s="125"/>
      <c r="AF3115" s="125"/>
      <c r="AG3115" t="s">
        <v>16</v>
      </c>
      <c r="AH3115" s="126">
        <v>5.2698857142857099E-6</v>
      </c>
      <c r="AI3115" s="126">
        <v>1.1199466459999999E-3</v>
      </c>
      <c r="AJ3115" s="126">
        <v>1.8998858329784923E-7</v>
      </c>
    </row>
    <row r="3116" spans="1:36" x14ac:dyDescent="0.3">
      <c r="A3116">
        <v>13918</v>
      </c>
      <c r="B3116">
        <v>14337</v>
      </c>
      <c r="C3116" t="s">
        <v>1511</v>
      </c>
      <c r="D3116">
        <v>516046307</v>
      </c>
      <c r="E3116" t="s">
        <v>3092</v>
      </c>
      <c r="F3116" t="s">
        <v>1794</v>
      </c>
      <c r="G3116" t="s">
        <v>1793</v>
      </c>
      <c r="H3116" t="s">
        <v>75</v>
      </c>
      <c r="I3116" t="s">
        <v>225</v>
      </c>
      <c r="J3116" t="s">
        <v>52</v>
      </c>
      <c r="K3116" t="s">
        <v>52</v>
      </c>
      <c r="L3116" t="s">
        <v>53</v>
      </c>
      <c r="M3116" t="s">
        <v>303</v>
      </c>
      <c r="N3116" t="s">
        <v>615</v>
      </c>
      <c r="O3116" t="s">
        <v>61</v>
      </c>
      <c r="P3116" t="s">
        <v>290</v>
      </c>
      <c r="Q3116" t="s">
        <v>290</v>
      </c>
      <c r="R3116" t="s">
        <v>290</v>
      </c>
      <c r="S3116" t="s">
        <v>1255</v>
      </c>
      <c r="T3116" s="127">
        <v>3.1640000000000001</v>
      </c>
      <c r="U3116" s="128">
        <v>47664</v>
      </c>
      <c r="V3116" s="126">
        <v>4.9000000000000002E-2</v>
      </c>
      <c r="W3116" s="126">
        <v>3.9399999999999998E-2</v>
      </c>
      <c r="X3116" t="s">
        <v>606</v>
      </c>
      <c r="Z3116" s="125">
        <v>39000</v>
      </c>
      <c r="AA3116" s="125">
        <v>1</v>
      </c>
      <c r="AB3116" s="125">
        <v>106.629</v>
      </c>
      <c r="AC3116" s="125">
        <v>0</v>
      </c>
      <c r="AD3116" s="125">
        <v>41.58531</v>
      </c>
      <c r="AE3116" s="125"/>
      <c r="AF3116" s="125"/>
      <c r="AG3116" t="s">
        <v>16</v>
      </c>
      <c r="AH3116" s="126">
        <v>5.5714285714285702E-5</v>
      </c>
      <c r="AI3116" s="126">
        <v>1.1822442121999999E-2</v>
      </c>
      <c r="AJ3116" s="126">
        <v>2.0055678867091136E-6</v>
      </c>
    </row>
    <row r="3117" spans="1:36" x14ac:dyDescent="0.3">
      <c r="A3117">
        <v>13918</v>
      </c>
      <c r="B3117">
        <v>14337</v>
      </c>
      <c r="C3117" t="s">
        <v>2333</v>
      </c>
      <c r="D3117">
        <v>520038688</v>
      </c>
      <c r="E3117" t="s">
        <v>3092</v>
      </c>
      <c r="F3117" t="s">
        <v>2334</v>
      </c>
      <c r="G3117" t="s">
        <v>2335</v>
      </c>
      <c r="H3117" t="s">
        <v>75</v>
      </c>
      <c r="I3117" t="s">
        <v>224</v>
      </c>
      <c r="J3117" t="s">
        <v>52</v>
      </c>
      <c r="K3117" t="s">
        <v>52</v>
      </c>
      <c r="L3117" t="s">
        <v>773</v>
      </c>
      <c r="M3117" t="s">
        <v>303</v>
      </c>
      <c r="N3117" t="s">
        <v>138</v>
      </c>
      <c r="O3117" t="s">
        <v>61</v>
      </c>
      <c r="P3117" t="s">
        <v>290</v>
      </c>
      <c r="Q3117" t="s">
        <v>290</v>
      </c>
      <c r="R3117" t="s">
        <v>290</v>
      </c>
      <c r="S3117" t="s">
        <v>1255</v>
      </c>
      <c r="T3117" s="127">
        <v>2.431</v>
      </c>
      <c r="U3117" s="128">
        <v>47300</v>
      </c>
      <c r="V3117" s="126">
        <v>7.1099999999999997E-2</v>
      </c>
      <c r="W3117" s="126">
        <v>6.0600000000000001E-2</v>
      </c>
      <c r="X3117" t="s">
        <v>606</v>
      </c>
      <c r="Z3117" s="125">
        <v>3000</v>
      </c>
      <c r="AA3117" s="125">
        <v>1</v>
      </c>
      <c r="AB3117" s="125">
        <v>102.72</v>
      </c>
      <c r="AC3117" s="125">
        <v>0</v>
      </c>
      <c r="AD3117" s="125">
        <v>3.0815999999999999</v>
      </c>
      <c r="AE3117" s="125"/>
      <c r="AF3117" s="125"/>
      <c r="AG3117" t="s">
        <v>16</v>
      </c>
      <c r="AH3117" s="126">
        <v>2.3076923076923099E-5</v>
      </c>
      <c r="AI3117" s="126">
        <v>8.7607950100000004E-4</v>
      </c>
      <c r="AJ3117" s="126">
        <v>1.4861877907565927E-7</v>
      </c>
    </row>
    <row r="3118" spans="1:36" x14ac:dyDescent="0.3">
      <c r="A3118">
        <v>13918</v>
      </c>
      <c r="B3118">
        <v>14337</v>
      </c>
      <c r="C3118" t="s">
        <v>1488</v>
      </c>
      <c r="D3118">
        <v>515846558</v>
      </c>
      <c r="E3118" t="s">
        <v>3092</v>
      </c>
      <c r="F3118" t="s">
        <v>2336</v>
      </c>
      <c r="G3118" t="s">
        <v>2337</v>
      </c>
      <c r="H3118" t="s">
        <v>75</v>
      </c>
      <c r="I3118" t="s">
        <v>593</v>
      </c>
      <c r="J3118" t="s">
        <v>52</v>
      </c>
      <c r="K3118" t="s">
        <v>52</v>
      </c>
      <c r="L3118" t="s">
        <v>773</v>
      </c>
      <c r="M3118" t="s">
        <v>303</v>
      </c>
      <c r="N3118" t="s">
        <v>673</v>
      </c>
      <c r="O3118" t="s">
        <v>61</v>
      </c>
      <c r="P3118" t="s">
        <v>1404</v>
      </c>
      <c r="Q3118" t="s">
        <v>64</v>
      </c>
      <c r="R3118" t="s">
        <v>56</v>
      </c>
      <c r="S3118" t="s">
        <v>1255</v>
      </c>
      <c r="T3118" s="127">
        <v>3.0059999999999998</v>
      </c>
      <c r="U3118" s="128">
        <v>47483</v>
      </c>
      <c r="V3118" s="126">
        <v>0.04</v>
      </c>
      <c r="W3118" s="126">
        <v>-0.2888</v>
      </c>
      <c r="X3118" t="s">
        <v>606</v>
      </c>
      <c r="Z3118" s="125">
        <v>3000</v>
      </c>
      <c r="AA3118" s="125">
        <v>1</v>
      </c>
      <c r="AB3118" s="125">
        <v>309.89999999999998</v>
      </c>
      <c r="AC3118" s="125">
        <v>0</v>
      </c>
      <c r="AD3118" s="125">
        <v>9.2970000000000006</v>
      </c>
      <c r="AE3118" s="125"/>
      <c r="AF3118" s="125"/>
      <c r="AG3118" t="s">
        <v>16</v>
      </c>
      <c r="AH3118" s="126">
        <v>1.4181353699999999E-4</v>
      </c>
      <c r="AI3118" s="126">
        <v>2.6430786350000002E-3</v>
      </c>
      <c r="AJ3118" s="126">
        <v>4.4837382822767536E-7</v>
      </c>
    </row>
    <row r="3119" spans="1:36" x14ac:dyDescent="0.3">
      <c r="A3119">
        <v>13918</v>
      </c>
      <c r="B3119">
        <v>14337</v>
      </c>
      <c r="C3119" t="s">
        <v>1795</v>
      </c>
      <c r="D3119">
        <v>515983476</v>
      </c>
      <c r="E3119" t="s">
        <v>3092</v>
      </c>
      <c r="F3119" t="s">
        <v>1796</v>
      </c>
      <c r="G3119" t="s">
        <v>1797</v>
      </c>
      <c r="H3119" t="s">
        <v>75</v>
      </c>
      <c r="I3119" t="s">
        <v>224</v>
      </c>
      <c r="J3119" t="s">
        <v>52</v>
      </c>
      <c r="K3119" t="s">
        <v>52</v>
      </c>
      <c r="L3119" t="s">
        <v>773</v>
      </c>
      <c r="M3119" t="s">
        <v>303</v>
      </c>
      <c r="N3119" t="s">
        <v>673</v>
      </c>
      <c r="O3119" t="s">
        <v>61</v>
      </c>
      <c r="P3119" t="s">
        <v>1404</v>
      </c>
      <c r="Q3119" t="s">
        <v>64</v>
      </c>
      <c r="R3119" t="s">
        <v>56</v>
      </c>
      <c r="S3119" t="s">
        <v>1255</v>
      </c>
      <c r="T3119" s="127">
        <v>4.33</v>
      </c>
      <c r="U3119" s="128">
        <v>48395</v>
      </c>
      <c r="V3119" s="126">
        <v>5.8799999999999998E-2</v>
      </c>
      <c r="W3119" s="126">
        <v>4.3900000000000002E-2</v>
      </c>
      <c r="X3119" t="s">
        <v>606</v>
      </c>
      <c r="Z3119" s="125">
        <v>10000</v>
      </c>
      <c r="AA3119" s="125">
        <v>1</v>
      </c>
      <c r="AB3119" s="125">
        <v>106.68</v>
      </c>
      <c r="AC3119" s="125">
        <v>0</v>
      </c>
      <c r="AD3119" s="125">
        <v>10.667999999999999</v>
      </c>
      <c r="AE3119" s="125"/>
      <c r="AF3119" s="125"/>
      <c r="AG3119" t="s">
        <v>16</v>
      </c>
      <c r="AH3119" s="126">
        <v>1.07478112082474E-5</v>
      </c>
      <c r="AI3119" s="126">
        <v>3.0328453130000002E-3</v>
      </c>
      <c r="AJ3119" s="126">
        <v>5.1449413784369587E-7</v>
      </c>
    </row>
    <row r="3120" spans="1:36" x14ac:dyDescent="0.3">
      <c r="A3120">
        <v>13918</v>
      </c>
      <c r="B3120">
        <v>14337</v>
      </c>
      <c r="C3120" t="s">
        <v>1529</v>
      </c>
      <c r="D3120">
        <v>513201582</v>
      </c>
      <c r="E3120" t="s">
        <v>3092</v>
      </c>
      <c r="F3120" t="s">
        <v>2416</v>
      </c>
      <c r="G3120" t="s">
        <v>2417</v>
      </c>
      <c r="H3120" t="s">
        <v>75</v>
      </c>
      <c r="I3120" t="s">
        <v>224</v>
      </c>
      <c r="J3120" t="s">
        <v>52</v>
      </c>
      <c r="K3120" t="s">
        <v>52</v>
      </c>
      <c r="L3120" t="s">
        <v>773</v>
      </c>
      <c r="M3120" t="s">
        <v>303</v>
      </c>
      <c r="N3120" t="s">
        <v>138</v>
      </c>
      <c r="O3120" t="s">
        <v>61</v>
      </c>
      <c r="P3120" t="s">
        <v>1505</v>
      </c>
      <c r="Q3120" t="s">
        <v>69</v>
      </c>
      <c r="R3120" t="s">
        <v>56</v>
      </c>
      <c r="S3120" t="s">
        <v>1255</v>
      </c>
      <c r="T3120" s="127">
        <v>1.903</v>
      </c>
      <c r="U3120" s="128">
        <v>47483</v>
      </c>
      <c r="V3120" s="126">
        <v>5.6899999999999999E-2</v>
      </c>
      <c r="W3120" s="126">
        <v>4.6100000000000002E-2</v>
      </c>
      <c r="X3120" t="s">
        <v>606</v>
      </c>
      <c r="Z3120" s="125">
        <v>9000</v>
      </c>
      <c r="AA3120" s="125">
        <v>1</v>
      </c>
      <c r="AB3120" s="125">
        <v>102.1</v>
      </c>
      <c r="AC3120" s="125">
        <v>0</v>
      </c>
      <c r="AD3120" s="125">
        <v>9.1890000000000001</v>
      </c>
      <c r="AE3120" s="125"/>
      <c r="AF3120" s="125"/>
      <c r="AG3120" t="s">
        <v>16</v>
      </c>
      <c r="AH3120" s="126">
        <v>2.9032258064516099E-5</v>
      </c>
      <c r="AI3120" s="126">
        <v>2.612374914E-3</v>
      </c>
      <c r="AJ3120" s="126">
        <v>4.4316522615726671E-7</v>
      </c>
    </row>
    <row r="3121" spans="1:36" x14ac:dyDescent="0.3">
      <c r="A3121">
        <v>13918</v>
      </c>
      <c r="B3121">
        <v>14337</v>
      </c>
      <c r="C3121" t="s">
        <v>1550</v>
      </c>
      <c r="D3121">
        <v>520029935</v>
      </c>
      <c r="E3121" t="s">
        <v>3092</v>
      </c>
      <c r="F3121" t="s">
        <v>1798</v>
      </c>
      <c r="G3121" t="s">
        <v>1799</v>
      </c>
      <c r="H3121" t="s">
        <v>75</v>
      </c>
      <c r="I3121" t="s">
        <v>225</v>
      </c>
      <c r="J3121" t="s">
        <v>52</v>
      </c>
      <c r="K3121" t="s">
        <v>52</v>
      </c>
      <c r="L3121" t="s">
        <v>773</v>
      </c>
      <c r="M3121" t="s">
        <v>303</v>
      </c>
      <c r="N3121" t="s">
        <v>251</v>
      </c>
      <c r="O3121" t="s">
        <v>61</v>
      </c>
      <c r="P3121" t="s">
        <v>1254</v>
      </c>
      <c r="Q3121" t="s">
        <v>64</v>
      </c>
      <c r="R3121" t="s">
        <v>56</v>
      </c>
      <c r="S3121" t="s">
        <v>1255</v>
      </c>
      <c r="T3121" s="127">
        <v>4.4279999999999999</v>
      </c>
      <c r="U3121" s="128">
        <v>49388</v>
      </c>
      <c r="V3121" s="126">
        <v>2.4E-2</v>
      </c>
      <c r="W3121" s="126">
        <v>2.3E-2</v>
      </c>
      <c r="X3121" t="s">
        <v>606</v>
      </c>
      <c r="Z3121" s="125">
        <v>41400</v>
      </c>
      <c r="AA3121" s="125">
        <v>1</v>
      </c>
      <c r="AB3121" s="125">
        <v>104.68</v>
      </c>
      <c r="AC3121" s="125">
        <v>0</v>
      </c>
      <c r="AD3121" s="125">
        <v>43.337519999999998</v>
      </c>
      <c r="AE3121" s="125"/>
      <c r="AF3121" s="125"/>
      <c r="AG3121" t="s">
        <v>16</v>
      </c>
      <c r="AH3121" s="126">
        <v>1.09918495435634E-5</v>
      </c>
      <c r="AI3121" s="126">
        <v>1.2320584406E-2</v>
      </c>
      <c r="AJ3121" s="126">
        <v>2.0900731147997679E-6</v>
      </c>
    </row>
    <row r="3122" spans="1:36" x14ac:dyDescent="0.3">
      <c r="A3122">
        <v>13918</v>
      </c>
      <c r="B3122">
        <v>14337</v>
      </c>
      <c r="C3122" t="s">
        <v>1541</v>
      </c>
      <c r="D3122">
        <v>510488190</v>
      </c>
      <c r="E3122" t="s">
        <v>3092</v>
      </c>
      <c r="F3122" t="s">
        <v>1800</v>
      </c>
      <c r="G3122" t="s">
        <v>1801</v>
      </c>
      <c r="H3122" t="s">
        <v>75</v>
      </c>
      <c r="I3122" t="s">
        <v>224</v>
      </c>
      <c r="J3122" t="s">
        <v>52</v>
      </c>
      <c r="K3122" t="s">
        <v>52</v>
      </c>
      <c r="L3122" t="s">
        <v>773</v>
      </c>
      <c r="M3122" t="s">
        <v>303</v>
      </c>
      <c r="N3122" t="s">
        <v>138</v>
      </c>
      <c r="O3122" t="s">
        <v>61</v>
      </c>
      <c r="P3122" t="s">
        <v>1372</v>
      </c>
      <c r="Q3122" t="s">
        <v>64</v>
      </c>
      <c r="R3122" t="s">
        <v>56</v>
      </c>
      <c r="S3122" t="s">
        <v>1255</v>
      </c>
      <c r="T3122" s="127">
        <v>4.4560000000000004</v>
      </c>
      <c r="U3122" s="128">
        <v>48579</v>
      </c>
      <c r="V3122" s="126">
        <v>5.74E-2</v>
      </c>
      <c r="W3122" s="126">
        <v>4.58E-2</v>
      </c>
      <c r="X3122" t="s">
        <v>606</v>
      </c>
      <c r="Z3122" s="125">
        <v>8000</v>
      </c>
      <c r="AA3122" s="125">
        <v>1</v>
      </c>
      <c r="AB3122" s="125">
        <v>105.34</v>
      </c>
      <c r="AC3122" s="125">
        <v>0</v>
      </c>
      <c r="AD3122" s="125">
        <v>8.4271999999999991</v>
      </c>
      <c r="AE3122" s="125"/>
      <c r="AF3122" s="125"/>
      <c r="AG3122" t="s">
        <v>16</v>
      </c>
      <c r="AH3122" s="126">
        <v>1.09908830624997E-5</v>
      </c>
      <c r="AI3122" s="126">
        <v>2.3957999650000002E-3</v>
      </c>
      <c r="AJ3122" s="126">
        <v>4.064252904421066E-7</v>
      </c>
    </row>
    <row r="3123" spans="1:36" x14ac:dyDescent="0.3">
      <c r="A3123">
        <v>13918</v>
      </c>
      <c r="B3123">
        <v>14337</v>
      </c>
      <c r="C3123" t="s">
        <v>2421</v>
      </c>
      <c r="D3123">
        <v>510542855</v>
      </c>
      <c r="E3123" t="s">
        <v>3092</v>
      </c>
      <c r="F3123" t="s">
        <v>2422</v>
      </c>
      <c r="G3123" t="s">
        <v>2423</v>
      </c>
      <c r="H3123" t="s">
        <v>75</v>
      </c>
      <c r="I3123" t="s">
        <v>224</v>
      </c>
      <c r="J3123" t="s">
        <v>52</v>
      </c>
      <c r="K3123" t="s">
        <v>52</v>
      </c>
      <c r="L3123" t="s">
        <v>773</v>
      </c>
      <c r="M3123" t="s">
        <v>303</v>
      </c>
      <c r="N3123" t="s">
        <v>138</v>
      </c>
      <c r="O3123" t="s">
        <v>61</v>
      </c>
      <c r="P3123" t="s">
        <v>290</v>
      </c>
      <c r="Q3123" t="s">
        <v>290</v>
      </c>
      <c r="R3123" t="s">
        <v>290</v>
      </c>
      <c r="S3123" t="s">
        <v>1255</v>
      </c>
      <c r="T3123" s="127">
        <v>2.0059999999999998</v>
      </c>
      <c r="U3123" s="128">
        <v>47118</v>
      </c>
      <c r="V3123" s="126">
        <v>5.7299999999999997E-2</v>
      </c>
      <c r="W3123" s="126">
        <v>5.3999999999999999E-2</v>
      </c>
      <c r="X3123" t="s">
        <v>606</v>
      </c>
      <c r="Z3123" s="125">
        <v>3000</v>
      </c>
      <c r="AA3123" s="125">
        <v>1</v>
      </c>
      <c r="AB3123" s="125">
        <v>100.76</v>
      </c>
      <c r="AC3123" s="125">
        <v>0</v>
      </c>
      <c r="AD3123" s="125">
        <v>3.0228000000000002</v>
      </c>
      <c r="AE3123" s="125"/>
      <c r="AF3123" s="125"/>
      <c r="AG3123" t="s">
        <v>16</v>
      </c>
      <c r="AH3123" s="126">
        <v>2.4390243902438999E-5</v>
      </c>
      <c r="AI3123" s="126">
        <v>8.5936303100000002E-4</v>
      </c>
      <c r="AJ3123" s="126">
        <v>1.4578298461510349E-7</v>
      </c>
    </row>
    <row r="3124" spans="1:36" x14ac:dyDescent="0.3">
      <c r="A3124">
        <v>13918</v>
      </c>
      <c r="B3124">
        <v>14337</v>
      </c>
      <c r="C3124" t="s">
        <v>1544</v>
      </c>
      <c r="D3124">
        <v>1630</v>
      </c>
      <c r="E3124" t="s">
        <v>2</v>
      </c>
      <c r="F3124" t="s">
        <v>2245</v>
      </c>
      <c r="G3124" t="s">
        <v>2246</v>
      </c>
      <c r="H3124" t="s">
        <v>75</v>
      </c>
      <c r="I3124" t="s">
        <v>224</v>
      </c>
      <c r="J3124" t="s">
        <v>52</v>
      </c>
      <c r="K3124" t="s">
        <v>52</v>
      </c>
      <c r="L3124" t="s">
        <v>773</v>
      </c>
      <c r="M3124" t="s">
        <v>303</v>
      </c>
      <c r="N3124" t="s">
        <v>620</v>
      </c>
      <c r="O3124" t="s">
        <v>61</v>
      </c>
      <c r="P3124" t="s">
        <v>1362</v>
      </c>
      <c r="Q3124" t="s">
        <v>64</v>
      </c>
      <c r="R3124" t="s">
        <v>56</v>
      </c>
      <c r="S3124" t="s">
        <v>1255</v>
      </c>
      <c r="T3124" s="127">
        <v>2.8079999999999998</v>
      </c>
      <c r="U3124" s="128">
        <v>47345</v>
      </c>
      <c r="V3124" s="126">
        <v>5.5300000000000002E-2</v>
      </c>
      <c r="W3124" s="126">
        <v>5.2299999999999999E-2</v>
      </c>
      <c r="X3124" t="s">
        <v>606</v>
      </c>
      <c r="Z3124" s="125">
        <v>75000</v>
      </c>
      <c r="AA3124" s="125">
        <v>1</v>
      </c>
      <c r="AB3124" s="125">
        <v>103.08</v>
      </c>
      <c r="AC3124" s="125">
        <v>0</v>
      </c>
      <c r="AD3124" s="125">
        <v>77.31</v>
      </c>
      <c r="AE3124" s="125"/>
      <c r="AF3124" s="125"/>
      <c r="AG3124" t="s">
        <v>16</v>
      </c>
      <c r="AH3124" s="126">
        <v>7.2143131973836106E-5</v>
      </c>
      <c r="AI3124" s="126">
        <v>2.1978746832999999E-2</v>
      </c>
      <c r="AJ3124" s="126">
        <v>3.7284909820675035E-6</v>
      </c>
    </row>
    <row r="3125" spans="1:36" x14ac:dyDescent="0.3">
      <c r="A3125">
        <v>13918</v>
      </c>
      <c r="B3125">
        <v>14337</v>
      </c>
      <c r="C3125" t="s">
        <v>1802</v>
      </c>
      <c r="D3125">
        <v>520033309</v>
      </c>
      <c r="E3125" t="s">
        <v>3092</v>
      </c>
      <c r="F3125" t="s">
        <v>1803</v>
      </c>
      <c r="G3125" t="s">
        <v>1804</v>
      </c>
      <c r="H3125" t="s">
        <v>75</v>
      </c>
      <c r="I3125" t="s">
        <v>224</v>
      </c>
      <c r="J3125" t="s">
        <v>52</v>
      </c>
      <c r="K3125" t="s">
        <v>52</v>
      </c>
      <c r="L3125" t="s">
        <v>773</v>
      </c>
      <c r="M3125" t="s">
        <v>303</v>
      </c>
      <c r="N3125" t="s">
        <v>138</v>
      </c>
      <c r="O3125" t="s">
        <v>61</v>
      </c>
      <c r="P3125" t="s">
        <v>290</v>
      </c>
      <c r="Q3125" t="s">
        <v>290</v>
      </c>
      <c r="R3125" t="s">
        <v>290</v>
      </c>
      <c r="S3125" t="s">
        <v>1255</v>
      </c>
      <c r="T3125" s="127">
        <v>2.6949999999999998</v>
      </c>
      <c r="U3125" s="128">
        <v>47484</v>
      </c>
      <c r="V3125" s="126">
        <v>4.4999999999999998E-2</v>
      </c>
      <c r="W3125" s="126">
        <v>6.6600000000000006E-2</v>
      </c>
      <c r="X3125" t="s">
        <v>606</v>
      </c>
      <c r="Z3125" s="125">
        <v>5000</v>
      </c>
      <c r="AA3125" s="125">
        <v>1</v>
      </c>
      <c r="AB3125" s="125">
        <v>94.69</v>
      </c>
      <c r="AC3125" s="125">
        <v>0.1125</v>
      </c>
      <c r="AD3125" s="125">
        <v>4.8470000000000004</v>
      </c>
      <c r="AE3125" s="125"/>
      <c r="AF3125" s="125"/>
      <c r="AG3125" t="s">
        <v>16</v>
      </c>
      <c r="AH3125" s="126">
        <v>1.0013979515403501E-5</v>
      </c>
      <c r="AI3125" s="126">
        <v>1.3779716190000001E-3</v>
      </c>
      <c r="AJ3125" s="126">
        <v>2.3376013180806093E-7</v>
      </c>
    </row>
    <row r="3126" spans="1:36" x14ac:dyDescent="0.3">
      <c r="A3126">
        <v>13918</v>
      </c>
      <c r="B3126">
        <v>14337</v>
      </c>
      <c r="C3126" t="s">
        <v>1742</v>
      </c>
      <c r="D3126">
        <v>550012405</v>
      </c>
      <c r="E3126" t="s">
        <v>3092</v>
      </c>
      <c r="F3126" t="s">
        <v>1805</v>
      </c>
      <c r="G3126" t="s">
        <v>1806</v>
      </c>
      <c r="H3126" t="s">
        <v>75</v>
      </c>
      <c r="I3126" t="s">
        <v>224</v>
      </c>
      <c r="J3126" t="s">
        <v>52</v>
      </c>
      <c r="K3126" t="s">
        <v>52</v>
      </c>
      <c r="L3126" t="s">
        <v>773</v>
      </c>
      <c r="M3126" t="s">
        <v>303</v>
      </c>
      <c r="N3126" t="s">
        <v>260</v>
      </c>
      <c r="O3126" t="s">
        <v>61</v>
      </c>
      <c r="P3126" t="s">
        <v>290</v>
      </c>
      <c r="Q3126" t="s">
        <v>290</v>
      </c>
      <c r="R3126" t="s">
        <v>290</v>
      </c>
      <c r="S3126" t="s">
        <v>1255</v>
      </c>
      <c r="T3126" s="127">
        <v>2.6549999999999998</v>
      </c>
      <c r="U3126" s="128">
        <v>47573</v>
      </c>
      <c r="V3126" s="126">
        <v>7.8E-2</v>
      </c>
      <c r="W3126" s="126">
        <v>8.3000000000000004E-2</v>
      </c>
      <c r="X3126" t="s">
        <v>606</v>
      </c>
      <c r="Z3126" s="125">
        <v>2850</v>
      </c>
      <c r="AA3126" s="125">
        <v>1</v>
      </c>
      <c r="AB3126" s="125">
        <v>101.06</v>
      </c>
      <c r="AC3126" s="125">
        <v>0</v>
      </c>
      <c r="AD3126" s="125">
        <v>2.8802099999999999</v>
      </c>
      <c r="AE3126" s="125"/>
      <c r="AF3126" s="125"/>
      <c r="AG3126" t="s">
        <v>16</v>
      </c>
      <c r="AH3126" s="126">
        <v>1.8748125187481299E-5</v>
      </c>
      <c r="AI3126" s="126">
        <v>8.1882559000000005E-4</v>
      </c>
      <c r="AJ3126" s="126">
        <v>1.3890618304825564E-7</v>
      </c>
    </row>
    <row r="3127" spans="1:36" x14ac:dyDescent="0.3">
      <c r="A3127">
        <v>13918</v>
      </c>
      <c r="B3127">
        <v>14337</v>
      </c>
      <c r="C3127" t="s">
        <v>2338</v>
      </c>
      <c r="D3127">
        <v>510920879</v>
      </c>
      <c r="E3127" t="s">
        <v>3092</v>
      </c>
      <c r="F3127" t="s">
        <v>2339</v>
      </c>
      <c r="G3127" t="s">
        <v>2340</v>
      </c>
      <c r="H3127" t="s">
        <v>75</v>
      </c>
      <c r="I3127" t="s">
        <v>225</v>
      </c>
      <c r="J3127" t="s">
        <v>52</v>
      </c>
      <c r="K3127" t="s">
        <v>52</v>
      </c>
      <c r="L3127" t="s">
        <v>773</v>
      </c>
      <c r="M3127" t="s">
        <v>303</v>
      </c>
      <c r="N3127" t="s">
        <v>619</v>
      </c>
      <c r="O3127" t="s">
        <v>61</v>
      </c>
      <c r="P3127" t="s">
        <v>290</v>
      </c>
      <c r="Q3127" t="s">
        <v>290</v>
      </c>
      <c r="R3127" t="s">
        <v>290</v>
      </c>
      <c r="S3127" t="s">
        <v>1255</v>
      </c>
      <c r="T3127" s="127">
        <v>3.3119999999999998</v>
      </c>
      <c r="U3127" s="128">
        <v>47573</v>
      </c>
      <c r="V3127" s="126">
        <v>4.5999999999999999E-2</v>
      </c>
      <c r="W3127" s="126">
        <v>5.5300000000000002E-2</v>
      </c>
      <c r="X3127" t="s">
        <v>606</v>
      </c>
      <c r="Z3127" s="125">
        <v>2000</v>
      </c>
      <c r="AA3127" s="125">
        <v>1</v>
      </c>
      <c r="AB3127" s="125">
        <v>102.16</v>
      </c>
      <c r="AC3127" s="125">
        <v>0</v>
      </c>
      <c r="AD3127" s="125">
        <v>2.0432000000000001</v>
      </c>
      <c r="AE3127" s="125"/>
      <c r="AF3127" s="125"/>
      <c r="AG3127" t="s">
        <v>16</v>
      </c>
      <c r="AH3127" s="126">
        <v>1.5037593984962401E-5</v>
      </c>
      <c r="AI3127" s="126">
        <v>5.8086891099999995E-4</v>
      </c>
      <c r="AJ3127" s="126">
        <v>9.8539034724619373E-8</v>
      </c>
    </row>
    <row r="3128" spans="1:36" x14ac:dyDescent="0.3">
      <c r="A3128">
        <v>13918</v>
      </c>
      <c r="B3128">
        <v>14337</v>
      </c>
      <c r="C3128" t="s">
        <v>1842</v>
      </c>
      <c r="D3128">
        <v>516167343</v>
      </c>
      <c r="E3128" t="s">
        <v>3092</v>
      </c>
      <c r="F3128" t="s">
        <v>2342</v>
      </c>
      <c r="G3128" t="s">
        <v>2343</v>
      </c>
      <c r="H3128" t="s">
        <v>75</v>
      </c>
      <c r="I3128" t="s">
        <v>225</v>
      </c>
      <c r="J3128" t="s">
        <v>52</v>
      </c>
      <c r="K3128" t="s">
        <v>52</v>
      </c>
      <c r="L3128" t="s">
        <v>773</v>
      </c>
      <c r="M3128" t="s">
        <v>303</v>
      </c>
      <c r="N3128" t="s">
        <v>154</v>
      </c>
      <c r="O3128" t="s">
        <v>61</v>
      </c>
      <c r="P3128" t="s">
        <v>290</v>
      </c>
      <c r="Q3128" t="s">
        <v>290</v>
      </c>
      <c r="R3128" t="s">
        <v>290</v>
      </c>
      <c r="S3128" t="s">
        <v>1255</v>
      </c>
      <c r="T3128" s="127">
        <v>2.8180000000000001</v>
      </c>
      <c r="U3128" s="128">
        <v>47848</v>
      </c>
      <c r="V3128" s="126">
        <v>4.1799999999999997E-2</v>
      </c>
      <c r="W3128" s="126">
        <v>3.3500000000000002E-2</v>
      </c>
      <c r="X3128" t="s">
        <v>606</v>
      </c>
      <c r="Z3128" s="125">
        <v>5000</v>
      </c>
      <c r="AA3128" s="125">
        <v>1</v>
      </c>
      <c r="AB3128" s="125">
        <v>106.32</v>
      </c>
      <c r="AC3128" s="125">
        <v>0</v>
      </c>
      <c r="AD3128" s="125">
        <v>5.3159999999999998</v>
      </c>
      <c r="AE3128" s="125"/>
      <c r="AF3128" s="125"/>
      <c r="AG3128" t="s">
        <v>16</v>
      </c>
      <c r="AH3128" s="126">
        <v>1.43303019967843E-5</v>
      </c>
      <c r="AI3128" s="126">
        <v>1.5113053699999999E-3</v>
      </c>
      <c r="AJ3128" s="126">
        <v>2.5637896857677982E-7</v>
      </c>
    </row>
    <row r="3129" spans="1:36" x14ac:dyDescent="0.3">
      <c r="A3129">
        <v>13918</v>
      </c>
      <c r="B3129">
        <v>14337</v>
      </c>
      <c r="C3129" t="s">
        <v>1807</v>
      </c>
      <c r="D3129">
        <v>512719485</v>
      </c>
      <c r="E3129" t="s">
        <v>3092</v>
      </c>
      <c r="F3129" t="s">
        <v>1808</v>
      </c>
      <c r="G3129" t="s">
        <v>1809</v>
      </c>
      <c r="H3129" t="s">
        <v>75</v>
      </c>
      <c r="I3129" t="s">
        <v>224</v>
      </c>
      <c r="J3129" t="s">
        <v>52</v>
      </c>
      <c r="K3129" t="s">
        <v>52</v>
      </c>
      <c r="L3129" t="s">
        <v>773</v>
      </c>
      <c r="M3129" t="s">
        <v>303</v>
      </c>
      <c r="N3129" t="s">
        <v>619</v>
      </c>
      <c r="O3129" t="s">
        <v>61</v>
      </c>
      <c r="P3129" t="s">
        <v>1435</v>
      </c>
      <c r="Q3129" t="s">
        <v>69</v>
      </c>
      <c r="R3129" t="s">
        <v>56</v>
      </c>
      <c r="S3129" t="s">
        <v>1255</v>
      </c>
      <c r="T3129" s="127">
        <v>5.92</v>
      </c>
      <c r="U3129" s="128">
        <v>49491</v>
      </c>
      <c r="V3129" s="126">
        <v>5.2900000000000003E-2</v>
      </c>
      <c r="W3129" s="126">
        <v>4.1200000000000001E-2</v>
      </c>
      <c r="X3129" t="s">
        <v>606</v>
      </c>
      <c r="Z3129" s="125">
        <v>147000</v>
      </c>
      <c r="AA3129" s="125">
        <v>1</v>
      </c>
      <c r="AB3129" s="125">
        <v>107.19</v>
      </c>
      <c r="AC3129" s="125">
        <v>0</v>
      </c>
      <c r="AD3129" s="125">
        <v>157.5693</v>
      </c>
      <c r="AE3129" s="125"/>
      <c r="AF3129" s="125"/>
      <c r="AG3129" t="s">
        <v>16</v>
      </c>
      <c r="AH3129" s="126">
        <v>2.6750424000000002E-4</v>
      </c>
      <c r="AI3129" s="126">
        <v>4.4795961108999999E-2</v>
      </c>
      <c r="AJ3129" s="126">
        <v>7.5992202056744156E-6</v>
      </c>
    </row>
    <row r="3130" spans="1:36" x14ac:dyDescent="0.3">
      <c r="A3130">
        <v>13918</v>
      </c>
      <c r="B3130">
        <v>14337</v>
      </c>
      <c r="C3130" t="s">
        <v>1535</v>
      </c>
      <c r="D3130">
        <v>513988824</v>
      </c>
      <c r="E3130" t="s">
        <v>3092</v>
      </c>
      <c r="F3130" t="s">
        <v>2344</v>
      </c>
      <c r="G3130" t="s">
        <v>2345</v>
      </c>
      <c r="H3130" t="s">
        <v>75</v>
      </c>
      <c r="I3130" t="s">
        <v>224</v>
      </c>
      <c r="J3130" t="s">
        <v>52</v>
      </c>
      <c r="K3130" t="s">
        <v>52</v>
      </c>
      <c r="L3130" t="s">
        <v>773</v>
      </c>
      <c r="M3130" t="s">
        <v>303</v>
      </c>
      <c r="N3130" t="s">
        <v>138</v>
      </c>
      <c r="O3130" t="s">
        <v>61</v>
      </c>
      <c r="P3130" t="s">
        <v>290</v>
      </c>
      <c r="Q3130" t="s">
        <v>290</v>
      </c>
      <c r="R3130" t="s">
        <v>290</v>
      </c>
      <c r="S3130" t="s">
        <v>1255</v>
      </c>
      <c r="T3130" s="127">
        <v>2.718</v>
      </c>
      <c r="U3130" s="128">
        <v>48029</v>
      </c>
      <c r="V3130" s="126">
        <v>6.59E-2</v>
      </c>
      <c r="W3130" s="126">
        <v>6.59E-2</v>
      </c>
      <c r="X3130" t="s">
        <v>606</v>
      </c>
      <c r="Z3130" s="125">
        <v>3000</v>
      </c>
      <c r="AA3130" s="125">
        <v>1</v>
      </c>
      <c r="AB3130" s="125">
        <v>100.28</v>
      </c>
      <c r="AC3130" s="125">
        <v>0</v>
      </c>
      <c r="AD3130" s="125">
        <v>3.0084</v>
      </c>
      <c r="AE3130" s="125"/>
      <c r="AF3130" s="125"/>
      <c r="AG3130" t="s">
        <v>16</v>
      </c>
      <c r="AH3130" s="126">
        <v>1.0000000000000001E-5</v>
      </c>
      <c r="AI3130" s="126">
        <v>8.5526920100000004E-4</v>
      </c>
      <c r="AJ3130" s="126">
        <v>1.4508850433904898E-7</v>
      </c>
    </row>
    <row r="3131" spans="1:36" x14ac:dyDescent="0.3">
      <c r="A3131">
        <v>13918</v>
      </c>
      <c r="B3131">
        <v>14337</v>
      </c>
      <c r="C3131" t="s">
        <v>2346</v>
      </c>
      <c r="D3131">
        <v>514902147</v>
      </c>
      <c r="E3131" t="s">
        <v>3092</v>
      </c>
      <c r="F3131" t="s">
        <v>2347</v>
      </c>
      <c r="G3131" t="s">
        <v>2348</v>
      </c>
      <c r="H3131" t="s">
        <v>75</v>
      </c>
      <c r="I3131" t="s">
        <v>224</v>
      </c>
      <c r="J3131" t="s">
        <v>52</v>
      </c>
      <c r="K3131" t="s">
        <v>52</v>
      </c>
      <c r="L3131" t="s">
        <v>773</v>
      </c>
      <c r="M3131" t="s">
        <v>303</v>
      </c>
      <c r="N3131" t="s">
        <v>615</v>
      </c>
      <c r="O3131" t="s">
        <v>61</v>
      </c>
      <c r="P3131" t="s">
        <v>290</v>
      </c>
      <c r="Q3131" t="s">
        <v>290</v>
      </c>
      <c r="R3131" t="s">
        <v>290</v>
      </c>
      <c r="S3131" t="s">
        <v>1255</v>
      </c>
      <c r="T3131" s="127">
        <v>2.633</v>
      </c>
      <c r="U3131" s="128">
        <v>47848</v>
      </c>
      <c r="V3131" s="126">
        <v>7.3499999999999996E-2</v>
      </c>
      <c r="W3131" s="126">
        <v>6.25E-2</v>
      </c>
      <c r="X3131" t="s">
        <v>606</v>
      </c>
      <c r="Z3131" s="125">
        <v>3000</v>
      </c>
      <c r="AA3131" s="125">
        <v>1</v>
      </c>
      <c r="AB3131" s="125">
        <v>103.05</v>
      </c>
      <c r="AC3131" s="125">
        <v>0</v>
      </c>
      <c r="AD3131" s="125">
        <v>3.0914999999999999</v>
      </c>
      <c r="AE3131" s="125"/>
      <c r="AF3131" s="125"/>
      <c r="AG3131" t="s">
        <v>16</v>
      </c>
      <c r="AH3131" s="126">
        <v>1.0000000000000001E-5</v>
      </c>
      <c r="AI3131" s="126">
        <v>8.7889400800000004E-4</v>
      </c>
      <c r="AJ3131" s="126">
        <v>1.4909623426544673E-7</v>
      </c>
    </row>
    <row r="3132" spans="1:36" x14ac:dyDescent="0.3">
      <c r="A3132">
        <v>13918</v>
      </c>
      <c r="B3132">
        <v>14337</v>
      </c>
      <c r="C3132" t="s">
        <v>2207</v>
      </c>
      <c r="D3132">
        <v>520040304</v>
      </c>
      <c r="E3132" t="s">
        <v>3092</v>
      </c>
      <c r="F3132" t="s">
        <v>2349</v>
      </c>
      <c r="G3132" t="s">
        <v>2350</v>
      </c>
      <c r="H3132" t="s">
        <v>75</v>
      </c>
      <c r="I3132" t="s">
        <v>224</v>
      </c>
      <c r="J3132" t="s">
        <v>52</v>
      </c>
      <c r="K3132" t="s">
        <v>52</v>
      </c>
      <c r="L3132" t="s">
        <v>773</v>
      </c>
      <c r="M3132" t="s">
        <v>303</v>
      </c>
      <c r="N3132" t="s">
        <v>138</v>
      </c>
      <c r="O3132" t="s">
        <v>61</v>
      </c>
      <c r="P3132" t="s">
        <v>290</v>
      </c>
      <c r="Q3132" t="s">
        <v>290</v>
      </c>
      <c r="R3132" t="s">
        <v>290</v>
      </c>
      <c r="S3132" t="s">
        <v>1255</v>
      </c>
      <c r="T3132" s="127">
        <v>2.3820000000000001</v>
      </c>
      <c r="U3132" s="128">
        <v>47300</v>
      </c>
      <c r="V3132" s="126">
        <v>6.7500000000000004E-2</v>
      </c>
      <c r="W3132" s="126">
        <v>7.0400000000000004E-2</v>
      </c>
      <c r="X3132" t="s">
        <v>606</v>
      </c>
      <c r="Z3132" s="125">
        <v>3000</v>
      </c>
      <c r="AA3132" s="125">
        <v>1</v>
      </c>
      <c r="AB3132" s="125">
        <v>99.59</v>
      </c>
      <c r="AC3132" s="125">
        <v>0</v>
      </c>
      <c r="AD3132" s="125">
        <v>2.9876999999999998</v>
      </c>
      <c r="AE3132" s="125"/>
      <c r="AF3132" s="125"/>
      <c r="AG3132" t="s">
        <v>16</v>
      </c>
      <c r="AH3132" s="126">
        <v>1.5E-5</v>
      </c>
      <c r="AI3132" s="126">
        <v>8.4938432100000003E-4</v>
      </c>
      <c r="AJ3132" s="126">
        <v>1.4409018894222067E-7</v>
      </c>
    </row>
    <row r="3133" spans="1:36" x14ac:dyDescent="0.3">
      <c r="A3133">
        <v>13918</v>
      </c>
      <c r="B3133">
        <v>14337</v>
      </c>
      <c r="C3133" t="s">
        <v>1813</v>
      </c>
      <c r="D3133">
        <v>1622</v>
      </c>
      <c r="E3133" t="s">
        <v>2</v>
      </c>
      <c r="F3133" t="s">
        <v>1814</v>
      </c>
      <c r="G3133" t="s">
        <v>1815</v>
      </c>
      <c r="H3133" t="s">
        <v>75</v>
      </c>
      <c r="I3133" t="s">
        <v>224</v>
      </c>
      <c r="J3133" t="s">
        <v>52</v>
      </c>
      <c r="K3133" t="s">
        <v>52</v>
      </c>
      <c r="L3133" t="s">
        <v>773</v>
      </c>
      <c r="M3133" t="s">
        <v>303</v>
      </c>
      <c r="N3133" t="s">
        <v>138</v>
      </c>
      <c r="O3133" t="s">
        <v>61</v>
      </c>
      <c r="P3133" t="s">
        <v>1435</v>
      </c>
      <c r="Q3133" t="s">
        <v>69</v>
      </c>
      <c r="R3133" t="s">
        <v>56</v>
      </c>
      <c r="S3133" t="s">
        <v>1255</v>
      </c>
      <c r="T3133" s="127">
        <v>1.6639999999999999</v>
      </c>
      <c r="U3133" s="128">
        <v>46843</v>
      </c>
      <c r="V3133" s="126">
        <v>6.0199999999999997E-2</v>
      </c>
      <c r="W3133" s="126">
        <v>6.3200000000000006E-2</v>
      </c>
      <c r="X3133" t="s">
        <v>606</v>
      </c>
      <c r="Z3133" s="125">
        <v>7939.09</v>
      </c>
      <c r="AA3133" s="125">
        <v>1</v>
      </c>
      <c r="AB3133" s="125">
        <v>101.16</v>
      </c>
      <c r="AC3133" s="125">
        <v>0</v>
      </c>
      <c r="AD3133" s="125">
        <v>8.0311800000000009</v>
      </c>
      <c r="AE3133" s="125"/>
      <c r="AF3133" s="125"/>
      <c r="AG3133" t="s">
        <v>16</v>
      </c>
      <c r="AH3133" s="126">
        <v>1.01400672780153E-5</v>
      </c>
      <c r="AI3133" s="126">
        <v>2.2832139690000001E-3</v>
      </c>
      <c r="AJ3133" s="126">
        <v>3.8732611829466944E-7</v>
      </c>
    </row>
    <row r="3134" spans="1:36" x14ac:dyDescent="0.3">
      <c r="A3134">
        <v>13918</v>
      </c>
      <c r="B3134">
        <v>14337</v>
      </c>
      <c r="C3134" t="s">
        <v>2256</v>
      </c>
      <c r="D3134">
        <v>513639013</v>
      </c>
      <c r="E3134" t="s">
        <v>3092</v>
      </c>
      <c r="F3134" t="s">
        <v>2257</v>
      </c>
      <c r="G3134" t="s">
        <v>2258</v>
      </c>
      <c r="H3134" t="s">
        <v>75</v>
      </c>
      <c r="I3134" t="s">
        <v>224</v>
      </c>
      <c r="J3134" t="s">
        <v>52</v>
      </c>
      <c r="K3134" t="s">
        <v>52</v>
      </c>
      <c r="L3134" t="s">
        <v>773</v>
      </c>
      <c r="M3134" t="s">
        <v>303</v>
      </c>
      <c r="N3134" t="s">
        <v>248</v>
      </c>
      <c r="O3134" t="s">
        <v>61</v>
      </c>
      <c r="P3134" t="s">
        <v>290</v>
      </c>
      <c r="Q3134" t="s">
        <v>290</v>
      </c>
      <c r="R3134" t="s">
        <v>290</v>
      </c>
      <c r="S3134" t="s">
        <v>1255</v>
      </c>
      <c r="T3134" s="127">
        <v>3.0430000000000001</v>
      </c>
      <c r="U3134" s="128">
        <v>47756</v>
      </c>
      <c r="V3134" s="126">
        <v>5.8999999999999997E-2</v>
      </c>
      <c r="W3134" s="126">
        <v>4.6199999999999998E-2</v>
      </c>
      <c r="X3134" t="s">
        <v>606</v>
      </c>
      <c r="Z3134" s="125">
        <v>8000</v>
      </c>
      <c r="AA3134" s="125">
        <v>1</v>
      </c>
      <c r="AB3134" s="125">
        <v>105.54</v>
      </c>
      <c r="AC3134" s="125">
        <v>0</v>
      </c>
      <c r="AD3134" s="125">
        <v>8.4431999999999992</v>
      </c>
      <c r="AE3134" s="125"/>
      <c r="AF3134" s="125"/>
      <c r="AG3134" t="s">
        <v>16</v>
      </c>
      <c r="AH3134" s="126">
        <v>7.9627978086380393E-6</v>
      </c>
      <c r="AI3134" s="126">
        <v>2.400348664E-3</v>
      </c>
      <c r="AJ3134" s="126">
        <v>4.0719693519327825E-7</v>
      </c>
    </row>
    <row r="3135" spans="1:36" x14ac:dyDescent="0.3">
      <c r="A3135">
        <v>13918</v>
      </c>
      <c r="B3135">
        <v>14337</v>
      </c>
      <c r="C3135" t="s">
        <v>2198</v>
      </c>
      <c r="D3135">
        <v>514353671</v>
      </c>
      <c r="E3135" t="s">
        <v>3092</v>
      </c>
      <c r="F3135" t="s">
        <v>2259</v>
      </c>
      <c r="G3135" t="s">
        <v>2260</v>
      </c>
      <c r="H3135" t="s">
        <v>75</v>
      </c>
      <c r="I3135" t="s">
        <v>225</v>
      </c>
      <c r="J3135" t="s">
        <v>52</v>
      </c>
      <c r="K3135" t="s">
        <v>52</v>
      </c>
      <c r="L3135" t="s">
        <v>773</v>
      </c>
      <c r="M3135" t="s">
        <v>303</v>
      </c>
      <c r="N3135" t="s">
        <v>619</v>
      </c>
      <c r="O3135" t="s">
        <v>61</v>
      </c>
      <c r="P3135" t="s">
        <v>1487</v>
      </c>
      <c r="Q3135" t="s">
        <v>64</v>
      </c>
      <c r="R3135" t="s">
        <v>56</v>
      </c>
      <c r="S3135" t="s">
        <v>1255</v>
      </c>
      <c r="T3135" s="127">
        <v>4.556</v>
      </c>
      <c r="U3135" s="128">
        <v>48029</v>
      </c>
      <c r="V3135" s="126">
        <v>3.44E-2</v>
      </c>
      <c r="W3135" s="126">
        <v>2.8899999999999999E-2</v>
      </c>
      <c r="X3135" t="s">
        <v>606</v>
      </c>
      <c r="Z3135" s="125">
        <v>10000</v>
      </c>
      <c r="AA3135" s="125">
        <v>1</v>
      </c>
      <c r="AB3135" s="125">
        <v>105.94</v>
      </c>
      <c r="AC3135" s="125">
        <v>0</v>
      </c>
      <c r="AD3135" s="125">
        <v>10.593999999999999</v>
      </c>
      <c r="AE3135" s="125"/>
      <c r="AF3135" s="125"/>
      <c r="AG3135" t="s">
        <v>16</v>
      </c>
      <c r="AH3135" s="126">
        <v>2.0360378703043901E-5</v>
      </c>
      <c r="AI3135" s="126">
        <v>3.0118075789999999E-3</v>
      </c>
      <c r="AJ3135" s="126">
        <v>5.1092528086952693E-7</v>
      </c>
    </row>
    <row r="3136" spans="1:36" x14ac:dyDescent="0.3">
      <c r="A3136">
        <v>13918</v>
      </c>
      <c r="B3136">
        <v>14337</v>
      </c>
      <c r="C3136" t="s">
        <v>1508</v>
      </c>
      <c r="D3136">
        <v>513893123</v>
      </c>
      <c r="E3136" t="s">
        <v>3092</v>
      </c>
      <c r="F3136" t="s">
        <v>2261</v>
      </c>
      <c r="G3136" t="s">
        <v>1819</v>
      </c>
      <c r="H3136" t="s">
        <v>75</v>
      </c>
      <c r="I3136" t="s">
        <v>225</v>
      </c>
      <c r="J3136" t="s">
        <v>52</v>
      </c>
      <c r="K3136" t="s">
        <v>52</v>
      </c>
      <c r="L3136" t="s">
        <v>773</v>
      </c>
      <c r="M3136" t="s">
        <v>303</v>
      </c>
      <c r="N3136" t="s">
        <v>617</v>
      </c>
      <c r="O3136" t="s">
        <v>61</v>
      </c>
      <c r="P3136" t="s">
        <v>1398</v>
      </c>
      <c r="Q3136" t="s">
        <v>69</v>
      </c>
      <c r="R3136" t="s">
        <v>56</v>
      </c>
      <c r="S3136" t="s">
        <v>1255</v>
      </c>
      <c r="T3136" s="127">
        <v>4.5190000000000001</v>
      </c>
      <c r="U3136" s="128">
        <v>49400</v>
      </c>
      <c r="V3136" s="126">
        <v>3.5200000000000002E-2</v>
      </c>
      <c r="W3136" s="126">
        <v>2.8199999999999999E-2</v>
      </c>
      <c r="X3136" t="s">
        <v>606</v>
      </c>
      <c r="Z3136" s="125">
        <v>10000</v>
      </c>
      <c r="AA3136" s="125">
        <v>1</v>
      </c>
      <c r="AB3136" s="125">
        <v>107.5</v>
      </c>
      <c r="AC3136" s="125">
        <v>0</v>
      </c>
      <c r="AD3136" s="125">
        <v>10.75</v>
      </c>
      <c r="AE3136" s="125"/>
      <c r="AF3136" s="125"/>
      <c r="AG3136" t="s">
        <v>16</v>
      </c>
      <c r="AH3136" s="126">
        <v>1.0685781392421399E-5</v>
      </c>
      <c r="AI3136" s="126">
        <v>3.056157398E-3</v>
      </c>
      <c r="AJ3136" s="126">
        <v>5.184488171934505E-7</v>
      </c>
    </row>
    <row r="3137" spans="1:36" x14ac:dyDescent="0.3">
      <c r="A3137">
        <v>13918</v>
      </c>
      <c r="B3137">
        <v>14337</v>
      </c>
      <c r="C3137" t="s">
        <v>1508</v>
      </c>
      <c r="D3137">
        <v>513893123</v>
      </c>
      <c r="E3137" t="s">
        <v>3092</v>
      </c>
      <c r="F3137" t="s">
        <v>1818</v>
      </c>
      <c r="G3137" t="s">
        <v>1819</v>
      </c>
      <c r="H3137" t="s">
        <v>75</v>
      </c>
      <c r="I3137" t="s">
        <v>225</v>
      </c>
      <c r="J3137" t="s">
        <v>52</v>
      </c>
      <c r="K3137" t="s">
        <v>52</v>
      </c>
      <c r="L3137" t="s">
        <v>53</v>
      </c>
      <c r="M3137" t="s">
        <v>303</v>
      </c>
      <c r="N3137" t="s">
        <v>617</v>
      </c>
      <c r="O3137" t="s">
        <v>61</v>
      </c>
      <c r="P3137" t="s">
        <v>290</v>
      </c>
      <c r="Q3137" t="s">
        <v>290</v>
      </c>
      <c r="R3137" t="s">
        <v>290</v>
      </c>
      <c r="S3137" t="s">
        <v>1255</v>
      </c>
      <c r="T3137" s="127">
        <v>4.5190000000000001</v>
      </c>
      <c r="U3137" s="128">
        <v>49400</v>
      </c>
      <c r="V3137" s="126">
        <v>3.5200000000000002E-2</v>
      </c>
      <c r="W3137" s="126">
        <v>2.8199999999999999E-2</v>
      </c>
      <c r="X3137" t="s">
        <v>606</v>
      </c>
      <c r="Z3137" s="125">
        <v>14000</v>
      </c>
      <c r="AA3137" s="125">
        <v>1</v>
      </c>
      <c r="AB3137" s="125">
        <v>107.4019</v>
      </c>
      <c r="AC3137" s="125">
        <v>0</v>
      </c>
      <c r="AD3137" s="125">
        <v>15.03626</v>
      </c>
      <c r="AE3137" s="125"/>
      <c r="AF3137" s="125"/>
      <c r="AG3137" t="s">
        <v>16</v>
      </c>
      <c r="AH3137" s="126">
        <v>1.4960093949389999E-5</v>
      </c>
      <c r="AI3137" s="126">
        <v>4.2747141610000004E-3</v>
      </c>
      <c r="AJ3137" s="126">
        <v>7.2516569414076218E-7</v>
      </c>
    </row>
    <row r="3138" spans="1:36" x14ac:dyDescent="0.3">
      <c r="A3138">
        <v>13918</v>
      </c>
      <c r="B3138">
        <v>14337</v>
      </c>
      <c r="C3138" t="s">
        <v>1499</v>
      </c>
      <c r="D3138">
        <v>515364891</v>
      </c>
      <c r="E3138" t="s">
        <v>3092</v>
      </c>
      <c r="F3138" t="s">
        <v>2262</v>
      </c>
      <c r="G3138" t="s">
        <v>2263</v>
      </c>
      <c r="H3138" t="s">
        <v>75</v>
      </c>
      <c r="I3138" t="s">
        <v>225</v>
      </c>
      <c r="J3138" t="s">
        <v>52</v>
      </c>
      <c r="K3138" t="s">
        <v>52</v>
      </c>
      <c r="L3138" t="s">
        <v>773</v>
      </c>
      <c r="M3138" t="s">
        <v>303</v>
      </c>
      <c r="N3138" t="s">
        <v>615</v>
      </c>
      <c r="O3138" t="s">
        <v>61</v>
      </c>
      <c r="P3138" t="s">
        <v>290</v>
      </c>
      <c r="Q3138" t="s">
        <v>290</v>
      </c>
      <c r="R3138" t="s">
        <v>290</v>
      </c>
      <c r="S3138" t="s">
        <v>1255</v>
      </c>
      <c r="T3138" s="127">
        <v>4.8760000000000003</v>
      </c>
      <c r="U3138" s="128">
        <v>48395</v>
      </c>
      <c r="V3138" s="126">
        <v>4.4400000000000002E-2</v>
      </c>
      <c r="W3138" s="126">
        <v>3.2300000000000002E-2</v>
      </c>
      <c r="X3138" t="s">
        <v>606</v>
      </c>
      <c r="Z3138" s="125">
        <v>49000</v>
      </c>
      <c r="AA3138" s="125">
        <v>1</v>
      </c>
      <c r="AB3138" s="125">
        <v>109.52</v>
      </c>
      <c r="AC3138" s="125">
        <v>0</v>
      </c>
      <c r="AD3138" s="125">
        <v>53.6648</v>
      </c>
      <c r="AE3138" s="125"/>
      <c r="AF3138" s="125"/>
      <c r="AG3138" t="s">
        <v>16</v>
      </c>
      <c r="AH3138" s="126">
        <v>6.4158631561856799E-5</v>
      </c>
      <c r="AI3138" s="126">
        <v>1.5256565166E-2</v>
      </c>
      <c r="AJ3138" s="126">
        <v>2.5881350776672637E-6</v>
      </c>
    </row>
    <row r="3139" spans="1:36" x14ac:dyDescent="0.3">
      <c r="A3139">
        <v>13918</v>
      </c>
      <c r="B3139">
        <v>14337</v>
      </c>
      <c r="C3139" t="s">
        <v>1366</v>
      </c>
      <c r="D3139">
        <v>514290345</v>
      </c>
      <c r="E3139" t="s">
        <v>3092</v>
      </c>
      <c r="F3139" t="s">
        <v>1820</v>
      </c>
      <c r="G3139" t="s">
        <v>1821</v>
      </c>
      <c r="H3139" t="s">
        <v>75</v>
      </c>
      <c r="I3139" t="s">
        <v>224</v>
      </c>
      <c r="J3139" t="s">
        <v>52</v>
      </c>
      <c r="K3139" t="s">
        <v>52</v>
      </c>
      <c r="L3139" t="s">
        <v>773</v>
      </c>
      <c r="M3139" t="s">
        <v>303</v>
      </c>
      <c r="N3139" t="s">
        <v>262</v>
      </c>
      <c r="O3139" t="s">
        <v>61</v>
      </c>
      <c r="P3139" t="s">
        <v>1362</v>
      </c>
      <c r="Q3139" t="s">
        <v>64</v>
      </c>
      <c r="R3139" t="s">
        <v>56</v>
      </c>
      <c r="S3139" t="s">
        <v>1255</v>
      </c>
      <c r="T3139" s="127">
        <v>4.7229999999999999</v>
      </c>
      <c r="U3139" s="128">
        <v>49249</v>
      </c>
      <c r="V3139" s="126">
        <v>5.1499999999999997E-2</v>
      </c>
      <c r="W3139" s="126">
        <v>3.8300000000000001E-2</v>
      </c>
      <c r="X3139" t="s">
        <v>606</v>
      </c>
      <c r="Z3139" s="125">
        <v>40000</v>
      </c>
      <c r="AA3139" s="125">
        <v>1</v>
      </c>
      <c r="AB3139" s="125">
        <v>107.3</v>
      </c>
      <c r="AC3139" s="125">
        <v>0</v>
      </c>
      <c r="AD3139" s="125">
        <v>42.92</v>
      </c>
      <c r="AE3139" s="125"/>
      <c r="AF3139" s="125"/>
      <c r="AG3139" t="s">
        <v>16</v>
      </c>
      <c r="AH3139" s="126">
        <v>4.0121729326777402E-5</v>
      </c>
      <c r="AI3139" s="126">
        <v>1.2201886096E-2</v>
      </c>
      <c r="AJ3139" s="126">
        <v>2.0699370450179439E-6</v>
      </c>
    </row>
    <row r="3140" spans="1:36" x14ac:dyDescent="0.3">
      <c r="A3140">
        <v>13918</v>
      </c>
      <c r="B3140">
        <v>14337</v>
      </c>
      <c r="C3140" t="s">
        <v>1366</v>
      </c>
      <c r="D3140">
        <v>514290345</v>
      </c>
      <c r="E3140" t="s">
        <v>3092</v>
      </c>
      <c r="F3140" t="s">
        <v>2264</v>
      </c>
      <c r="G3140" t="s">
        <v>2265</v>
      </c>
      <c r="H3140" t="s">
        <v>75</v>
      </c>
      <c r="I3140" t="s">
        <v>225</v>
      </c>
      <c r="J3140" t="s">
        <v>52</v>
      </c>
      <c r="K3140" t="s">
        <v>52</v>
      </c>
      <c r="L3140" t="s">
        <v>773</v>
      </c>
      <c r="M3140" t="s">
        <v>303</v>
      </c>
      <c r="N3140" t="s">
        <v>262</v>
      </c>
      <c r="O3140" t="s">
        <v>61</v>
      </c>
      <c r="P3140" t="s">
        <v>1362</v>
      </c>
      <c r="Q3140" t="s">
        <v>64</v>
      </c>
      <c r="R3140" t="s">
        <v>56</v>
      </c>
      <c r="S3140" t="s">
        <v>1255</v>
      </c>
      <c r="T3140" s="127">
        <v>5.1219999999999999</v>
      </c>
      <c r="U3140" s="128">
        <v>49341</v>
      </c>
      <c r="V3140" s="126">
        <v>3.1399999999999997E-2</v>
      </c>
      <c r="W3140" s="126">
        <v>2.2100000000000002E-2</v>
      </c>
      <c r="X3140" t="s">
        <v>606</v>
      </c>
      <c r="Z3140" s="125">
        <v>15000</v>
      </c>
      <c r="AA3140" s="125">
        <v>1</v>
      </c>
      <c r="AB3140" s="125">
        <v>109.14</v>
      </c>
      <c r="AC3140" s="125">
        <v>0</v>
      </c>
      <c r="AD3140" s="125">
        <v>16.370999999999999</v>
      </c>
      <c r="AE3140" s="125"/>
      <c r="AF3140" s="125"/>
      <c r="AG3140" t="s">
        <v>16</v>
      </c>
      <c r="AH3140" s="126">
        <v>4.0844890168090299E-5</v>
      </c>
      <c r="AI3140" s="126">
        <v>4.6541723500000002E-3</v>
      </c>
      <c r="AJ3140" s="126">
        <v>7.8953726383943981E-7</v>
      </c>
    </row>
    <row r="3141" spans="1:36" x14ac:dyDescent="0.3">
      <c r="A3141">
        <v>13918</v>
      </c>
      <c r="B3141">
        <v>14337</v>
      </c>
      <c r="C3141" t="s">
        <v>1401</v>
      </c>
      <c r="D3141">
        <v>510560188</v>
      </c>
      <c r="E3141" t="s">
        <v>3092</v>
      </c>
      <c r="F3141" t="s">
        <v>1822</v>
      </c>
      <c r="G3141" t="s">
        <v>1823</v>
      </c>
      <c r="H3141" t="s">
        <v>75</v>
      </c>
      <c r="I3141" t="s">
        <v>224</v>
      </c>
      <c r="J3141" t="s">
        <v>52</v>
      </c>
      <c r="K3141" t="s">
        <v>52</v>
      </c>
      <c r="L3141" t="s">
        <v>773</v>
      </c>
      <c r="M3141" t="s">
        <v>303</v>
      </c>
      <c r="N3141" t="s">
        <v>620</v>
      </c>
      <c r="O3141" t="s">
        <v>61</v>
      </c>
      <c r="P3141" t="s">
        <v>1398</v>
      </c>
      <c r="Q3141" t="s">
        <v>69</v>
      </c>
      <c r="R3141" t="s">
        <v>56</v>
      </c>
      <c r="S3141" t="s">
        <v>1255</v>
      </c>
      <c r="T3141" s="127">
        <v>4.0060000000000002</v>
      </c>
      <c r="U3141" s="128">
        <v>48668</v>
      </c>
      <c r="V3141" s="126">
        <v>5.5E-2</v>
      </c>
      <c r="W3141" s="126">
        <v>4.2000000000000003E-2</v>
      </c>
      <c r="X3141" t="s">
        <v>606</v>
      </c>
      <c r="Z3141" s="125">
        <v>6000</v>
      </c>
      <c r="AA3141" s="125">
        <v>1</v>
      </c>
      <c r="AB3141" s="125">
        <v>106.82</v>
      </c>
      <c r="AC3141" s="125">
        <v>0</v>
      </c>
      <c r="AD3141" s="125">
        <v>6.4092000000000002</v>
      </c>
      <c r="AE3141" s="125"/>
      <c r="AF3141" s="125"/>
      <c r="AG3141" t="s">
        <v>16</v>
      </c>
      <c r="AH3141" s="126">
        <v>6.0000000000000002E-6</v>
      </c>
      <c r="AI3141" s="126">
        <v>1.822095255E-3</v>
      </c>
      <c r="AJ3141" s="126">
        <v>3.0910159620058264E-7</v>
      </c>
    </row>
    <row r="3142" spans="1:36" x14ac:dyDescent="0.3">
      <c r="A3142">
        <v>13918</v>
      </c>
      <c r="B3142">
        <v>14337</v>
      </c>
      <c r="C3142" t="s">
        <v>1710</v>
      </c>
      <c r="D3142">
        <v>2352</v>
      </c>
      <c r="E3142" t="s">
        <v>2</v>
      </c>
      <c r="F3142" t="s">
        <v>1824</v>
      </c>
      <c r="G3142" t="s">
        <v>1825</v>
      </c>
      <c r="H3142" t="s">
        <v>75</v>
      </c>
      <c r="I3142" t="s">
        <v>224</v>
      </c>
      <c r="J3142" t="s">
        <v>52</v>
      </c>
      <c r="K3142" t="s">
        <v>52</v>
      </c>
      <c r="L3142" t="s">
        <v>773</v>
      </c>
      <c r="M3142" t="s">
        <v>303</v>
      </c>
      <c r="N3142" t="s">
        <v>1209</v>
      </c>
      <c r="O3142" t="s">
        <v>61</v>
      </c>
      <c r="P3142" t="s">
        <v>1631</v>
      </c>
      <c r="Q3142" t="s">
        <v>69</v>
      </c>
      <c r="R3142" t="s">
        <v>56</v>
      </c>
      <c r="S3142" t="s">
        <v>1255</v>
      </c>
      <c r="T3142" s="127">
        <v>2.94</v>
      </c>
      <c r="U3142" s="128">
        <v>47863</v>
      </c>
      <c r="V3142" s="126">
        <v>7.6999999999999999E-2</v>
      </c>
      <c r="W3142" s="126">
        <v>8.5900000000000004E-2</v>
      </c>
      <c r="X3142" t="s">
        <v>606</v>
      </c>
      <c r="Z3142" s="125">
        <v>39000</v>
      </c>
      <c r="AA3142" s="125">
        <v>1</v>
      </c>
      <c r="AB3142" s="125">
        <v>101.45</v>
      </c>
      <c r="AC3142" s="125">
        <v>0</v>
      </c>
      <c r="AD3142" s="125">
        <v>39.5655</v>
      </c>
      <c r="AE3142" s="125"/>
      <c r="AF3142" s="125"/>
      <c r="AG3142" t="s">
        <v>16</v>
      </c>
      <c r="AH3142" s="126">
        <v>7.5773111600484504E-5</v>
      </c>
      <c r="AI3142" s="126">
        <v>1.1248222840000001E-2</v>
      </c>
      <c r="AJ3142" s="126">
        <v>1.9081569001551135E-6</v>
      </c>
    </row>
    <row r="3143" spans="1:36" x14ac:dyDescent="0.3">
      <c r="A3143">
        <v>13918</v>
      </c>
      <c r="B3143">
        <v>14337</v>
      </c>
      <c r="C3143" t="s">
        <v>1828</v>
      </c>
      <c r="D3143">
        <v>520024126</v>
      </c>
      <c r="E3143" t="s">
        <v>3092</v>
      </c>
      <c r="F3143" t="s">
        <v>1829</v>
      </c>
      <c r="G3143" t="s">
        <v>1830</v>
      </c>
      <c r="H3143" t="s">
        <v>75</v>
      </c>
      <c r="I3143" t="s">
        <v>225</v>
      </c>
      <c r="J3143" t="s">
        <v>52</v>
      </c>
      <c r="K3143" t="s">
        <v>52</v>
      </c>
      <c r="L3143" t="s">
        <v>773</v>
      </c>
      <c r="M3143" t="s">
        <v>303</v>
      </c>
      <c r="N3143" t="s">
        <v>619</v>
      </c>
      <c r="O3143" t="s">
        <v>61</v>
      </c>
      <c r="P3143" t="s">
        <v>1362</v>
      </c>
      <c r="Q3143" t="s">
        <v>64</v>
      </c>
      <c r="R3143" t="s">
        <v>56</v>
      </c>
      <c r="S3143" t="s">
        <v>1255</v>
      </c>
      <c r="T3143" s="127">
        <v>6.3170000000000002</v>
      </c>
      <c r="U3143" s="128">
        <v>49034</v>
      </c>
      <c r="V3143" s="126">
        <v>3.2399999999999998E-2</v>
      </c>
      <c r="W3143" s="126">
        <v>2.5700000000000001E-2</v>
      </c>
      <c r="X3143" t="s">
        <v>606</v>
      </c>
      <c r="Z3143" s="125">
        <v>22000</v>
      </c>
      <c r="AA3143" s="125">
        <v>1</v>
      </c>
      <c r="AB3143" s="125">
        <v>108.09</v>
      </c>
      <c r="AC3143" s="125">
        <v>0</v>
      </c>
      <c r="AD3143" s="125">
        <v>23.779800000000002</v>
      </c>
      <c r="AE3143" s="125"/>
      <c r="AF3143" s="125"/>
      <c r="AG3143" t="s">
        <v>16</v>
      </c>
      <c r="AH3143" s="126">
        <v>1.6981598122761499E-5</v>
      </c>
      <c r="AI3143" s="126">
        <v>6.7604475989999999E-3</v>
      </c>
      <c r="AJ3143" s="126">
        <v>1.1468473658694712E-6</v>
      </c>
    </row>
    <row r="3144" spans="1:36" x14ac:dyDescent="0.3">
      <c r="A3144">
        <v>13918</v>
      </c>
      <c r="B3144">
        <v>14337</v>
      </c>
      <c r="C3144" t="s">
        <v>2266</v>
      </c>
      <c r="D3144">
        <v>516537560</v>
      </c>
      <c r="E3144" t="s">
        <v>3092</v>
      </c>
      <c r="F3144" t="s">
        <v>2267</v>
      </c>
      <c r="G3144" t="s">
        <v>2268</v>
      </c>
      <c r="H3144" t="s">
        <v>75</v>
      </c>
      <c r="I3144" t="s">
        <v>224</v>
      </c>
      <c r="J3144" t="s">
        <v>52</v>
      </c>
      <c r="K3144" t="s">
        <v>52</v>
      </c>
      <c r="L3144" t="s">
        <v>773</v>
      </c>
      <c r="M3144" t="s">
        <v>303</v>
      </c>
      <c r="N3144" t="s">
        <v>615</v>
      </c>
      <c r="O3144" t="s">
        <v>61</v>
      </c>
      <c r="P3144" t="s">
        <v>1505</v>
      </c>
      <c r="Q3144" t="s">
        <v>69</v>
      </c>
      <c r="R3144" t="s">
        <v>56</v>
      </c>
      <c r="S3144" t="s">
        <v>1255</v>
      </c>
      <c r="T3144" s="127">
        <v>4.1280000000000001</v>
      </c>
      <c r="U3144" s="128">
        <v>48914</v>
      </c>
      <c r="V3144" s="126">
        <v>5.96E-2</v>
      </c>
      <c r="W3144" s="126">
        <v>4.5199999999999997E-2</v>
      </c>
      <c r="X3144" t="s">
        <v>606</v>
      </c>
      <c r="Z3144" s="125">
        <v>6000</v>
      </c>
      <c r="AA3144" s="125">
        <v>1</v>
      </c>
      <c r="AB3144" s="125">
        <v>106.61</v>
      </c>
      <c r="AC3144" s="125">
        <v>0</v>
      </c>
      <c r="AD3144" s="125">
        <v>6.3966000000000003</v>
      </c>
      <c r="AE3144" s="125"/>
      <c r="AF3144" s="125"/>
      <c r="AG3144" t="s">
        <v>16</v>
      </c>
      <c r="AH3144" s="126">
        <v>3.52941176470588E-5</v>
      </c>
      <c r="AI3144" s="126">
        <v>1.8185131539999999E-3</v>
      </c>
      <c r="AJ3144" s="126">
        <v>3.0849392595903498E-7</v>
      </c>
    </row>
    <row r="3145" spans="1:36" x14ac:dyDescent="0.3">
      <c r="A3145">
        <v>13918</v>
      </c>
      <c r="B3145">
        <v>14337</v>
      </c>
      <c r="C3145" t="s">
        <v>1725</v>
      </c>
      <c r="D3145">
        <v>520001736</v>
      </c>
      <c r="E3145" t="s">
        <v>3092</v>
      </c>
      <c r="F3145" t="s">
        <v>1831</v>
      </c>
      <c r="G3145" t="s">
        <v>1832</v>
      </c>
      <c r="H3145" t="s">
        <v>75</v>
      </c>
      <c r="I3145" t="s">
        <v>225</v>
      </c>
      <c r="J3145" t="s">
        <v>52</v>
      </c>
      <c r="K3145" t="s">
        <v>52</v>
      </c>
      <c r="L3145" t="s">
        <v>773</v>
      </c>
      <c r="M3145" t="s">
        <v>303</v>
      </c>
      <c r="N3145" t="s">
        <v>619</v>
      </c>
      <c r="O3145" t="s">
        <v>61</v>
      </c>
      <c r="P3145" t="s">
        <v>1362</v>
      </c>
      <c r="Q3145" t="s">
        <v>64</v>
      </c>
      <c r="R3145" t="s">
        <v>56</v>
      </c>
      <c r="S3145" t="s">
        <v>1255</v>
      </c>
      <c r="T3145" s="127">
        <v>5.944</v>
      </c>
      <c r="U3145" s="128">
        <v>49765</v>
      </c>
      <c r="V3145" s="126">
        <v>3.2800000000000003E-2</v>
      </c>
      <c r="W3145" s="126">
        <v>2.58E-2</v>
      </c>
      <c r="X3145" t="s">
        <v>606</v>
      </c>
      <c r="Z3145" s="125">
        <v>28000</v>
      </c>
      <c r="AA3145" s="125">
        <v>1</v>
      </c>
      <c r="AB3145" s="125">
        <v>106.83</v>
      </c>
      <c r="AC3145" s="125">
        <v>0</v>
      </c>
      <c r="AD3145" s="125">
        <v>29.912400000000002</v>
      </c>
      <c r="AE3145" s="125"/>
      <c r="AF3145" s="125"/>
      <c r="AG3145" t="s">
        <v>16</v>
      </c>
      <c r="AH3145" s="126">
        <v>2.1174808632666999E-5</v>
      </c>
      <c r="AI3145" s="126">
        <v>8.5039072139999998E-3</v>
      </c>
      <c r="AJ3145" s="126">
        <v>1.4426091534341741E-6</v>
      </c>
    </row>
    <row r="3146" spans="1:36" x14ac:dyDescent="0.3">
      <c r="A3146">
        <v>13918</v>
      </c>
      <c r="B3146">
        <v>14337</v>
      </c>
      <c r="C3146" t="s">
        <v>1591</v>
      </c>
      <c r="D3146">
        <v>520038274</v>
      </c>
      <c r="E3146" t="s">
        <v>3092</v>
      </c>
      <c r="F3146" t="s">
        <v>2426</v>
      </c>
      <c r="G3146" t="s">
        <v>2427</v>
      </c>
      <c r="H3146" t="s">
        <v>75</v>
      </c>
      <c r="I3146" t="s">
        <v>224</v>
      </c>
      <c r="J3146" t="s">
        <v>52</v>
      </c>
      <c r="K3146" t="s">
        <v>52</v>
      </c>
      <c r="L3146" t="s">
        <v>53</v>
      </c>
      <c r="M3146" t="s">
        <v>303</v>
      </c>
      <c r="N3146" t="s">
        <v>138</v>
      </c>
      <c r="O3146" t="s">
        <v>61</v>
      </c>
      <c r="P3146" t="s">
        <v>290</v>
      </c>
      <c r="Q3146" t="s">
        <v>290</v>
      </c>
      <c r="R3146" t="s">
        <v>290</v>
      </c>
      <c r="S3146" t="s">
        <v>1255</v>
      </c>
      <c r="T3146" s="127">
        <v>1.9159999999999999</v>
      </c>
      <c r="U3146" s="128">
        <v>48456</v>
      </c>
      <c r="V3146" s="126">
        <v>5.9200000000000003E-2</v>
      </c>
      <c r="W3146" s="126">
        <v>5.62E-2</v>
      </c>
      <c r="X3146" t="s">
        <v>606</v>
      </c>
      <c r="Z3146" s="125">
        <v>14000</v>
      </c>
      <c r="AA3146" s="125">
        <v>1</v>
      </c>
      <c r="AB3146" s="125">
        <v>106.7568</v>
      </c>
      <c r="AC3146" s="125">
        <v>0</v>
      </c>
      <c r="AD3146" s="125">
        <v>14.94595</v>
      </c>
      <c r="AE3146" s="125"/>
      <c r="AF3146" s="125"/>
      <c r="AG3146" t="s">
        <v>16</v>
      </c>
      <c r="AH3146" s="126">
        <v>2.8E-5</v>
      </c>
      <c r="AI3146" s="126">
        <v>4.2490395959999998E-3</v>
      </c>
      <c r="AJ3146" s="126">
        <v>7.2081024179836766E-7</v>
      </c>
    </row>
    <row r="3147" spans="1:36" x14ac:dyDescent="0.3">
      <c r="A3147">
        <v>13918</v>
      </c>
      <c r="B3147">
        <v>14337</v>
      </c>
      <c r="C3147" t="s">
        <v>1833</v>
      </c>
      <c r="D3147">
        <v>513817817</v>
      </c>
      <c r="E3147" t="s">
        <v>3092</v>
      </c>
      <c r="F3147" t="s">
        <v>1834</v>
      </c>
      <c r="G3147" t="s">
        <v>1835</v>
      </c>
      <c r="H3147" t="s">
        <v>75</v>
      </c>
      <c r="I3147" t="s">
        <v>224</v>
      </c>
      <c r="J3147" t="s">
        <v>52</v>
      </c>
      <c r="K3147" t="s">
        <v>52</v>
      </c>
      <c r="L3147" t="s">
        <v>773</v>
      </c>
      <c r="M3147" t="s">
        <v>303</v>
      </c>
      <c r="N3147" t="s">
        <v>138</v>
      </c>
      <c r="O3147" t="s">
        <v>61</v>
      </c>
      <c r="P3147" t="s">
        <v>1435</v>
      </c>
      <c r="Q3147" t="s">
        <v>69</v>
      </c>
      <c r="R3147" t="s">
        <v>56</v>
      </c>
      <c r="S3147" t="s">
        <v>1255</v>
      </c>
      <c r="T3147" s="127">
        <v>4.0339999999999998</v>
      </c>
      <c r="U3147" s="128">
        <v>48213</v>
      </c>
      <c r="V3147" s="126">
        <v>5.8799999999999998E-2</v>
      </c>
      <c r="W3147" s="126">
        <v>4.3099999999999999E-2</v>
      </c>
      <c r="X3147" t="s">
        <v>606</v>
      </c>
      <c r="Z3147" s="125">
        <v>12000</v>
      </c>
      <c r="AA3147" s="125">
        <v>1</v>
      </c>
      <c r="AB3147" s="125">
        <v>106.54</v>
      </c>
      <c r="AC3147" s="125">
        <v>0</v>
      </c>
      <c r="AD3147" s="125">
        <v>12.784800000000001</v>
      </c>
      <c r="AE3147" s="125"/>
      <c r="AF3147" s="125"/>
      <c r="AG3147" t="s">
        <v>16</v>
      </c>
      <c r="AH3147" s="126">
        <v>4.0000000000000003E-5</v>
      </c>
      <c r="AI3147" s="126">
        <v>3.6346382419999998E-3</v>
      </c>
      <c r="AJ3147" s="126">
        <v>6.1658273842370484E-7</v>
      </c>
    </row>
    <row r="3148" spans="1:36" x14ac:dyDescent="0.3">
      <c r="A3148">
        <v>13918</v>
      </c>
      <c r="B3148">
        <v>14337</v>
      </c>
      <c r="C3148" t="s">
        <v>1553</v>
      </c>
      <c r="D3148">
        <v>520000118</v>
      </c>
      <c r="E3148" t="s">
        <v>3092</v>
      </c>
      <c r="F3148" t="s">
        <v>1836</v>
      </c>
      <c r="G3148" t="s">
        <v>1837</v>
      </c>
      <c r="H3148" t="s">
        <v>75</v>
      </c>
      <c r="I3148" t="s">
        <v>224</v>
      </c>
      <c r="J3148" t="s">
        <v>52</v>
      </c>
      <c r="K3148" t="s">
        <v>52</v>
      </c>
      <c r="L3148" t="s">
        <v>773</v>
      </c>
      <c r="M3148" t="s">
        <v>303</v>
      </c>
      <c r="N3148" t="s">
        <v>251</v>
      </c>
      <c r="O3148" t="s">
        <v>61</v>
      </c>
      <c r="P3148" t="s">
        <v>1254</v>
      </c>
      <c r="Q3148" t="s">
        <v>64</v>
      </c>
      <c r="R3148" t="s">
        <v>56</v>
      </c>
      <c r="S3148" t="s">
        <v>1255</v>
      </c>
      <c r="T3148" s="127">
        <v>4.4539999999999997</v>
      </c>
      <c r="U3148" s="128">
        <v>49477</v>
      </c>
      <c r="V3148" s="126">
        <v>4.8800000000000003E-2</v>
      </c>
      <c r="W3148" s="126">
        <v>3.8800000000000001E-2</v>
      </c>
      <c r="X3148" t="s">
        <v>606</v>
      </c>
      <c r="Z3148" s="125">
        <v>33300</v>
      </c>
      <c r="AA3148" s="125">
        <v>1</v>
      </c>
      <c r="AB3148" s="125">
        <v>104.48</v>
      </c>
      <c r="AC3148" s="125">
        <v>0</v>
      </c>
      <c r="AD3148" s="125">
        <v>34.791840000000001</v>
      </c>
      <c r="AE3148" s="125"/>
      <c r="AF3148" s="125"/>
      <c r="AG3148" t="s">
        <v>16</v>
      </c>
      <c r="AH3148" s="126">
        <v>6.9539578451075403E-6</v>
      </c>
      <c r="AI3148" s="126">
        <v>9.8911013220000007E-3</v>
      </c>
      <c r="AJ3148" s="126">
        <v>1.6779337949752354E-6</v>
      </c>
    </row>
    <row r="3149" spans="1:36" x14ac:dyDescent="0.3">
      <c r="A3149">
        <v>13918</v>
      </c>
      <c r="B3149">
        <v>14337</v>
      </c>
      <c r="C3149" t="s">
        <v>1553</v>
      </c>
      <c r="D3149">
        <v>520000118</v>
      </c>
      <c r="E3149" t="s">
        <v>3092</v>
      </c>
      <c r="F3149" t="s">
        <v>1838</v>
      </c>
      <c r="G3149" t="s">
        <v>1837</v>
      </c>
      <c r="H3149" t="s">
        <v>75</v>
      </c>
      <c r="I3149" t="s">
        <v>224</v>
      </c>
      <c r="J3149" t="s">
        <v>52</v>
      </c>
      <c r="K3149" t="s">
        <v>52</v>
      </c>
      <c r="L3149" t="s">
        <v>53</v>
      </c>
      <c r="M3149" t="s">
        <v>303</v>
      </c>
      <c r="N3149" t="s">
        <v>251</v>
      </c>
      <c r="O3149" t="s">
        <v>61</v>
      </c>
      <c r="P3149" t="s">
        <v>290</v>
      </c>
      <c r="Q3149" t="s">
        <v>290</v>
      </c>
      <c r="R3149" t="s">
        <v>290</v>
      </c>
      <c r="S3149" t="s">
        <v>1255</v>
      </c>
      <c r="T3149" s="127">
        <v>4.4539999999999997</v>
      </c>
      <c r="U3149" s="128">
        <v>49477</v>
      </c>
      <c r="V3149" s="126">
        <v>4.8800000000000003E-2</v>
      </c>
      <c r="W3149" s="126">
        <v>3.8800000000000001E-2</v>
      </c>
      <c r="X3149" t="s">
        <v>606</v>
      </c>
      <c r="Z3149" s="125">
        <v>25200</v>
      </c>
      <c r="AA3149" s="125">
        <v>1</v>
      </c>
      <c r="AB3149" s="125">
        <v>103.9438</v>
      </c>
      <c r="AC3149" s="125">
        <v>0</v>
      </c>
      <c r="AD3149" s="125">
        <v>26.193829999999998</v>
      </c>
      <c r="AE3149" s="125"/>
      <c r="AF3149" s="125"/>
      <c r="AG3149" t="s">
        <v>16</v>
      </c>
      <c r="AH3149" s="126">
        <v>5.2624545854867897E-6</v>
      </c>
      <c r="AI3149" s="126">
        <v>7.4467411480000001E-3</v>
      </c>
      <c r="AJ3149" s="126">
        <v>1.2632707145364019E-6</v>
      </c>
    </row>
    <row r="3150" spans="1:36" x14ac:dyDescent="0.3">
      <c r="A3150">
        <v>13918</v>
      </c>
      <c r="B3150">
        <v>14337</v>
      </c>
      <c r="C3150" t="s">
        <v>1848</v>
      </c>
      <c r="D3150">
        <v>1648</v>
      </c>
      <c r="E3150" t="s">
        <v>2</v>
      </c>
      <c r="F3150" t="s">
        <v>1849</v>
      </c>
      <c r="G3150" t="s">
        <v>1850</v>
      </c>
      <c r="H3150" t="s">
        <v>75</v>
      </c>
      <c r="I3150" t="s">
        <v>224</v>
      </c>
      <c r="J3150" t="s">
        <v>52</v>
      </c>
      <c r="K3150" t="s">
        <v>52</v>
      </c>
      <c r="L3150" t="s">
        <v>773</v>
      </c>
      <c r="M3150" t="s">
        <v>303</v>
      </c>
      <c r="N3150" t="s">
        <v>620</v>
      </c>
      <c r="O3150" t="s">
        <v>61</v>
      </c>
      <c r="P3150" t="s">
        <v>1404</v>
      </c>
      <c r="Q3150" t="s">
        <v>64</v>
      </c>
      <c r="R3150" t="s">
        <v>56</v>
      </c>
      <c r="S3150" t="s">
        <v>1255</v>
      </c>
      <c r="T3150" s="127">
        <v>1.9159999999999999</v>
      </c>
      <c r="U3150" s="128">
        <v>46934</v>
      </c>
      <c r="V3150" s="126">
        <v>5.8000000000000003E-2</v>
      </c>
      <c r="W3150" s="126">
        <v>6.9800000000000001E-2</v>
      </c>
      <c r="X3150" t="s">
        <v>606</v>
      </c>
      <c r="Z3150" s="125">
        <v>12000</v>
      </c>
      <c r="AA3150" s="125">
        <v>1</v>
      </c>
      <c r="AB3150" s="125">
        <v>98.04</v>
      </c>
      <c r="AC3150" s="125">
        <v>0</v>
      </c>
      <c r="AD3150" s="125">
        <v>11.764799999999999</v>
      </c>
      <c r="AE3150" s="125"/>
      <c r="AF3150" s="125"/>
      <c r="AG3150" t="s">
        <v>16</v>
      </c>
      <c r="AH3150" s="126">
        <v>7.29483282674772E-5</v>
      </c>
      <c r="AI3150" s="126">
        <v>3.3446586559999999E-3</v>
      </c>
      <c r="AJ3150" s="126">
        <v>5.6739038553651228E-7</v>
      </c>
    </row>
    <row r="3151" spans="1:36" x14ac:dyDescent="0.3">
      <c r="A3151">
        <v>13918</v>
      </c>
      <c r="B3151">
        <v>14337</v>
      </c>
      <c r="C3151" t="s">
        <v>1853</v>
      </c>
      <c r="D3151">
        <v>516235918</v>
      </c>
      <c r="E3151" t="s">
        <v>3092</v>
      </c>
      <c r="F3151" t="s">
        <v>1854</v>
      </c>
      <c r="G3151" t="s">
        <v>1855</v>
      </c>
      <c r="H3151" t="s">
        <v>75</v>
      </c>
      <c r="I3151" t="s">
        <v>225</v>
      </c>
      <c r="J3151" t="s">
        <v>52</v>
      </c>
      <c r="K3151" t="s">
        <v>52</v>
      </c>
      <c r="L3151" t="s">
        <v>773</v>
      </c>
      <c r="M3151" t="s">
        <v>303</v>
      </c>
      <c r="N3151" t="s">
        <v>619</v>
      </c>
      <c r="O3151" t="s">
        <v>61</v>
      </c>
      <c r="P3151" t="s">
        <v>290</v>
      </c>
      <c r="Q3151" t="s">
        <v>290</v>
      </c>
      <c r="R3151" t="s">
        <v>290</v>
      </c>
      <c r="S3151" t="s">
        <v>1255</v>
      </c>
      <c r="T3151" s="127">
        <v>4.3659999999999997</v>
      </c>
      <c r="U3151" s="128">
        <v>48029</v>
      </c>
      <c r="V3151" s="126">
        <v>3.39E-2</v>
      </c>
      <c r="W3151" s="126">
        <v>3.2800000000000003E-2</v>
      </c>
      <c r="X3151" t="s">
        <v>606</v>
      </c>
      <c r="Z3151" s="125">
        <v>32980</v>
      </c>
      <c r="AA3151" s="125">
        <v>1</v>
      </c>
      <c r="AB3151" s="125">
        <v>102.55</v>
      </c>
      <c r="AC3151" s="125">
        <v>0</v>
      </c>
      <c r="AD3151" s="125">
        <v>33.820990000000002</v>
      </c>
      <c r="AE3151" s="125"/>
      <c r="AF3151" s="125"/>
      <c r="AG3151" t="s">
        <v>16</v>
      </c>
      <c r="AH3151" s="126">
        <v>1.5455669499999999E-4</v>
      </c>
      <c r="AI3151" s="126">
        <v>9.6150947719999998E-3</v>
      </c>
      <c r="AJ3151" s="126">
        <v>1.6311118383080484E-6</v>
      </c>
    </row>
    <row r="3152" spans="1:36" x14ac:dyDescent="0.3">
      <c r="A3152">
        <v>13918</v>
      </c>
      <c r="B3152">
        <v>14337</v>
      </c>
      <c r="C3152" t="s">
        <v>1856</v>
      </c>
      <c r="D3152">
        <v>2484</v>
      </c>
      <c r="E3152" t="s">
        <v>2</v>
      </c>
      <c r="F3152" t="s">
        <v>1857</v>
      </c>
      <c r="G3152" t="s">
        <v>1858</v>
      </c>
      <c r="H3152" t="s">
        <v>75</v>
      </c>
      <c r="I3152" t="s">
        <v>224</v>
      </c>
      <c r="J3152" t="s">
        <v>52</v>
      </c>
      <c r="K3152" t="s">
        <v>52</v>
      </c>
      <c r="L3152" t="s">
        <v>773</v>
      </c>
      <c r="M3152" t="s">
        <v>303</v>
      </c>
      <c r="N3152" t="s">
        <v>617</v>
      </c>
      <c r="O3152" t="s">
        <v>61</v>
      </c>
      <c r="P3152" t="s">
        <v>1398</v>
      </c>
      <c r="Q3152" t="s">
        <v>69</v>
      </c>
      <c r="R3152" t="s">
        <v>56</v>
      </c>
      <c r="S3152" t="s">
        <v>1255</v>
      </c>
      <c r="T3152" s="127">
        <v>3.4260000000000002</v>
      </c>
      <c r="U3152" s="128">
        <v>47665</v>
      </c>
      <c r="V3152" s="126">
        <v>5.8500000000000003E-2</v>
      </c>
      <c r="W3152" s="126">
        <v>6.2300000000000001E-2</v>
      </c>
      <c r="X3152" t="s">
        <v>606</v>
      </c>
      <c r="Z3152" s="125">
        <v>23000</v>
      </c>
      <c r="AA3152" s="125">
        <v>1</v>
      </c>
      <c r="AB3152" s="125">
        <v>99.03</v>
      </c>
      <c r="AC3152" s="125">
        <v>0.67832999999999999</v>
      </c>
      <c r="AD3152" s="125">
        <v>23.45523</v>
      </c>
      <c r="AE3152" s="125"/>
      <c r="AF3152" s="125"/>
      <c r="AG3152" t="s">
        <v>16</v>
      </c>
      <c r="AH3152" s="126">
        <v>5.8974358974359002E-5</v>
      </c>
      <c r="AI3152" s="126">
        <v>6.6681743890000004E-3</v>
      </c>
      <c r="AJ3152" s="126">
        <v>1.1311940698139849E-6</v>
      </c>
    </row>
    <row r="3153" spans="1:36" x14ac:dyDescent="0.3">
      <c r="A3153">
        <v>13918</v>
      </c>
      <c r="B3153">
        <v>14337</v>
      </c>
      <c r="C3153" t="s">
        <v>1414</v>
      </c>
      <c r="D3153">
        <v>513623314</v>
      </c>
      <c r="E3153" t="s">
        <v>3092</v>
      </c>
      <c r="F3153" t="s">
        <v>2489</v>
      </c>
      <c r="G3153" t="s">
        <v>2490</v>
      </c>
      <c r="H3153" t="s">
        <v>75</v>
      </c>
      <c r="I3153" t="s">
        <v>225</v>
      </c>
      <c r="J3153" t="s">
        <v>52</v>
      </c>
      <c r="K3153" t="s">
        <v>52</v>
      </c>
      <c r="L3153" t="s">
        <v>773</v>
      </c>
      <c r="M3153" t="s">
        <v>303</v>
      </c>
      <c r="N3153" t="s">
        <v>619</v>
      </c>
      <c r="O3153" t="s">
        <v>61</v>
      </c>
      <c r="P3153" t="s">
        <v>1517</v>
      </c>
      <c r="Q3153" t="s">
        <v>69</v>
      </c>
      <c r="R3153" t="s">
        <v>56</v>
      </c>
      <c r="S3153" t="s">
        <v>1255</v>
      </c>
      <c r="T3153" s="127">
        <v>4.2370000000000001</v>
      </c>
      <c r="U3153" s="128">
        <v>47858</v>
      </c>
      <c r="V3153" s="126">
        <v>2.7799999999999998E-2</v>
      </c>
      <c r="W3153" s="126">
        <v>2.4299999999999999E-2</v>
      </c>
      <c r="X3153" t="s">
        <v>606</v>
      </c>
      <c r="Z3153" s="125">
        <v>11000</v>
      </c>
      <c r="AA3153" s="125">
        <v>1</v>
      </c>
      <c r="AB3153" s="125">
        <v>104.87</v>
      </c>
      <c r="AC3153" s="125">
        <v>0</v>
      </c>
      <c r="AD3153" s="125">
        <v>11.5357</v>
      </c>
      <c r="AE3153" s="125"/>
      <c r="AF3153" s="125"/>
      <c r="AG3153" t="s">
        <v>16</v>
      </c>
      <c r="AH3153" s="126">
        <v>3.2069970845481001E-5</v>
      </c>
      <c r="AI3153" s="126">
        <v>3.2795269670000001E-3</v>
      </c>
      <c r="AJ3153" s="126">
        <v>5.563413972556733E-7</v>
      </c>
    </row>
    <row r="3154" spans="1:36" x14ac:dyDescent="0.3">
      <c r="A3154">
        <v>13918</v>
      </c>
      <c r="B3154">
        <v>14337</v>
      </c>
      <c r="C3154" t="s">
        <v>1859</v>
      </c>
      <c r="D3154">
        <v>512905423</v>
      </c>
      <c r="E3154" t="s">
        <v>3092</v>
      </c>
      <c r="F3154" t="s">
        <v>1860</v>
      </c>
      <c r="G3154" t="s">
        <v>1861</v>
      </c>
      <c r="H3154" t="s">
        <v>75</v>
      </c>
      <c r="I3154" t="s">
        <v>225</v>
      </c>
      <c r="J3154" t="s">
        <v>52</v>
      </c>
      <c r="K3154" t="s">
        <v>52</v>
      </c>
      <c r="L3154" t="s">
        <v>773</v>
      </c>
      <c r="M3154" t="s">
        <v>303</v>
      </c>
      <c r="N3154" t="s">
        <v>1210</v>
      </c>
      <c r="O3154" t="s">
        <v>61</v>
      </c>
      <c r="P3154" t="s">
        <v>1388</v>
      </c>
      <c r="Q3154" t="s">
        <v>69</v>
      </c>
      <c r="R3154" t="s">
        <v>56</v>
      </c>
      <c r="S3154" t="s">
        <v>1255</v>
      </c>
      <c r="T3154" s="127">
        <v>3.351</v>
      </c>
      <c r="U3154" s="128">
        <v>48029</v>
      </c>
      <c r="V3154" s="126">
        <v>2.7E-2</v>
      </c>
      <c r="W3154" s="126">
        <v>2.4799999999999999E-2</v>
      </c>
      <c r="X3154" t="s">
        <v>606</v>
      </c>
      <c r="Z3154" s="125">
        <v>16000</v>
      </c>
      <c r="AA3154" s="125">
        <v>1</v>
      </c>
      <c r="AB3154" s="125">
        <v>102.75</v>
      </c>
      <c r="AC3154" s="125">
        <v>0</v>
      </c>
      <c r="AD3154" s="125">
        <v>16.440000000000001</v>
      </c>
      <c r="AE3154" s="125"/>
      <c r="AF3154" s="125"/>
      <c r="AG3154" t="s">
        <v>16</v>
      </c>
      <c r="AH3154" s="126">
        <v>2.1333333333333301E-5</v>
      </c>
      <c r="AI3154" s="126">
        <v>4.673788616E-3</v>
      </c>
      <c r="AJ3154" s="126">
        <v>7.9286498182886767E-7</v>
      </c>
    </row>
    <row r="3155" spans="1:36" x14ac:dyDescent="0.3">
      <c r="A3155">
        <v>13918</v>
      </c>
      <c r="B3155">
        <v>14337</v>
      </c>
      <c r="C3155" t="s">
        <v>1520</v>
      </c>
      <c r="D3155">
        <v>510454333</v>
      </c>
      <c r="E3155" t="s">
        <v>3092</v>
      </c>
      <c r="F3155" t="s">
        <v>2531</v>
      </c>
      <c r="G3155" t="s">
        <v>2532</v>
      </c>
      <c r="H3155" t="s">
        <v>75</v>
      </c>
      <c r="I3155" t="s">
        <v>224</v>
      </c>
      <c r="J3155" t="s">
        <v>52</v>
      </c>
      <c r="K3155" t="s">
        <v>52</v>
      </c>
      <c r="L3155" t="s">
        <v>773</v>
      </c>
      <c r="M3155" t="s">
        <v>303</v>
      </c>
      <c r="N3155" t="s">
        <v>1209</v>
      </c>
      <c r="O3155" t="s">
        <v>61</v>
      </c>
      <c r="P3155" t="s">
        <v>1404</v>
      </c>
      <c r="Q3155" t="s">
        <v>64</v>
      </c>
      <c r="R3155" t="s">
        <v>56</v>
      </c>
      <c r="S3155" t="s">
        <v>1255</v>
      </c>
      <c r="T3155" s="127">
        <v>3.5139999999999998</v>
      </c>
      <c r="U3155" s="128">
        <v>48669</v>
      </c>
      <c r="V3155" s="126">
        <v>4.9500000000000002E-2</v>
      </c>
      <c r="W3155" s="126">
        <v>4.3200000000000002E-2</v>
      </c>
      <c r="X3155" t="s">
        <v>606</v>
      </c>
      <c r="Z3155" s="125">
        <v>24300</v>
      </c>
      <c r="AA3155" s="125">
        <v>1</v>
      </c>
      <c r="AB3155" s="125">
        <v>103.58</v>
      </c>
      <c r="AC3155" s="125">
        <v>0</v>
      </c>
      <c r="AD3155" s="125">
        <v>25.16994</v>
      </c>
      <c r="AE3155" s="125"/>
      <c r="AF3155" s="125"/>
      <c r="AG3155" t="s">
        <v>16</v>
      </c>
      <c r="AH3155" s="126">
        <v>3.7366777060120399E-5</v>
      </c>
      <c r="AI3155" s="126">
        <v>7.1556556589999999E-3</v>
      </c>
      <c r="AJ3155" s="126">
        <v>1.2138907555190808E-6</v>
      </c>
    </row>
    <row r="3156" spans="1:36" x14ac:dyDescent="0.3">
      <c r="A3156">
        <v>13918</v>
      </c>
      <c r="B3156">
        <v>14337</v>
      </c>
      <c r="C3156" t="s">
        <v>1865</v>
      </c>
      <c r="D3156">
        <v>2468</v>
      </c>
      <c r="E3156" t="s">
        <v>2</v>
      </c>
      <c r="F3156" t="s">
        <v>1866</v>
      </c>
      <c r="G3156" t="s">
        <v>1867</v>
      </c>
      <c r="H3156" t="s">
        <v>75</v>
      </c>
      <c r="I3156" t="s">
        <v>224</v>
      </c>
      <c r="J3156" t="s">
        <v>52</v>
      </c>
      <c r="K3156" t="s">
        <v>52</v>
      </c>
      <c r="L3156" t="s">
        <v>773</v>
      </c>
      <c r="M3156" t="s">
        <v>303</v>
      </c>
      <c r="N3156" t="s">
        <v>620</v>
      </c>
      <c r="O3156" t="s">
        <v>61</v>
      </c>
      <c r="P3156" t="s">
        <v>1505</v>
      </c>
      <c r="Q3156" t="s">
        <v>69</v>
      </c>
      <c r="R3156" t="s">
        <v>56</v>
      </c>
      <c r="S3156" t="s">
        <v>1255</v>
      </c>
      <c r="T3156" s="127">
        <v>2.77</v>
      </c>
      <c r="U3156" s="128">
        <v>47300</v>
      </c>
      <c r="V3156" s="126">
        <v>6.6000000000000003E-2</v>
      </c>
      <c r="W3156" s="126">
        <v>6.7599999999999993E-2</v>
      </c>
      <c r="X3156" t="s">
        <v>606</v>
      </c>
      <c r="Z3156" s="125">
        <v>27000</v>
      </c>
      <c r="AA3156" s="125">
        <v>1</v>
      </c>
      <c r="AB3156" s="125">
        <v>99.88</v>
      </c>
      <c r="AC3156" s="125">
        <v>0</v>
      </c>
      <c r="AD3156" s="125">
        <v>26.967600000000001</v>
      </c>
      <c r="AE3156" s="125"/>
      <c r="AF3156" s="125"/>
      <c r="AG3156" t="s">
        <v>16</v>
      </c>
      <c r="AH3156" s="126">
        <v>5.1428571428571402E-5</v>
      </c>
      <c r="AI3156" s="126">
        <v>7.6667190929999999E-3</v>
      </c>
      <c r="AJ3156" s="126">
        <v>1.3005879369810322E-6</v>
      </c>
    </row>
    <row r="3157" spans="1:36" x14ac:dyDescent="0.3">
      <c r="A3157">
        <v>13918</v>
      </c>
      <c r="B3157">
        <v>14337</v>
      </c>
      <c r="C3157" t="s">
        <v>1373</v>
      </c>
      <c r="D3157">
        <v>514065283</v>
      </c>
      <c r="E3157" t="s">
        <v>3092</v>
      </c>
      <c r="F3157" t="s">
        <v>1868</v>
      </c>
      <c r="G3157" t="s">
        <v>1869</v>
      </c>
      <c r="H3157" t="s">
        <v>75</v>
      </c>
      <c r="I3157" t="s">
        <v>224</v>
      </c>
      <c r="J3157" t="s">
        <v>52</v>
      </c>
      <c r="K3157" t="s">
        <v>52</v>
      </c>
      <c r="L3157" t="s">
        <v>773</v>
      </c>
      <c r="M3157" t="s">
        <v>303</v>
      </c>
      <c r="N3157" t="s">
        <v>74</v>
      </c>
      <c r="O3157" t="s">
        <v>61</v>
      </c>
      <c r="P3157" t="s">
        <v>1358</v>
      </c>
      <c r="Q3157" t="s">
        <v>64</v>
      </c>
      <c r="R3157" t="s">
        <v>56</v>
      </c>
      <c r="S3157" t="s">
        <v>1255</v>
      </c>
      <c r="T3157" s="127">
        <v>3.0009999999999999</v>
      </c>
      <c r="U3157" s="128">
        <v>48607</v>
      </c>
      <c r="V3157" s="126">
        <v>5.04E-2</v>
      </c>
      <c r="W3157" s="126">
        <v>0.04</v>
      </c>
      <c r="X3157" t="s">
        <v>606</v>
      </c>
      <c r="Z3157" s="125">
        <v>9334</v>
      </c>
      <c r="AA3157" s="125">
        <v>1</v>
      </c>
      <c r="AB3157" s="125">
        <v>105.38</v>
      </c>
      <c r="AC3157" s="125">
        <v>0</v>
      </c>
      <c r="AD3157" s="125">
        <v>9.8361699999999992</v>
      </c>
      <c r="AE3157" s="125"/>
      <c r="AF3157" s="125"/>
      <c r="AG3157" t="s">
        <v>16</v>
      </c>
      <c r="AH3157" s="126">
        <v>2.0198388598784799E-5</v>
      </c>
      <c r="AI3157" s="126">
        <v>2.796361275E-3</v>
      </c>
      <c r="AJ3157" s="126">
        <v>4.7437680950825138E-7</v>
      </c>
    </row>
    <row r="3158" spans="1:36" x14ac:dyDescent="0.3">
      <c r="A3158">
        <v>13918</v>
      </c>
      <c r="B3158">
        <v>14337</v>
      </c>
      <c r="C3158" t="s">
        <v>1414</v>
      </c>
      <c r="D3158">
        <v>513623314</v>
      </c>
      <c r="E3158" t="s">
        <v>3092</v>
      </c>
      <c r="F3158" t="s">
        <v>2269</v>
      </c>
      <c r="G3158" t="s">
        <v>2270</v>
      </c>
      <c r="H3158" t="s">
        <v>75</v>
      </c>
      <c r="I3158" t="s">
        <v>225</v>
      </c>
      <c r="J3158" t="s">
        <v>52</v>
      </c>
      <c r="K3158" t="s">
        <v>52</v>
      </c>
      <c r="L3158" t="s">
        <v>773</v>
      </c>
      <c r="M3158" t="s">
        <v>303</v>
      </c>
      <c r="N3158" t="s">
        <v>619</v>
      </c>
      <c r="O3158" t="s">
        <v>61</v>
      </c>
      <c r="P3158" t="s">
        <v>1388</v>
      </c>
      <c r="Q3158" t="s">
        <v>69</v>
      </c>
      <c r="R3158" t="s">
        <v>56</v>
      </c>
      <c r="S3158" t="s">
        <v>1255</v>
      </c>
      <c r="T3158" s="127">
        <v>6.3840000000000003</v>
      </c>
      <c r="U3158" s="128">
        <v>49166</v>
      </c>
      <c r="V3158" s="126">
        <v>3.0599999999999999E-2</v>
      </c>
      <c r="W3158" s="126">
        <v>2.5700000000000001E-2</v>
      </c>
      <c r="X3158" t="s">
        <v>606</v>
      </c>
      <c r="Z3158" s="125">
        <v>10000</v>
      </c>
      <c r="AA3158" s="125">
        <v>1</v>
      </c>
      <c r="AB3158" s="125">
        <v>106.18</v>
      </c>
      <c r="AC3158" s="125">
        <v>0</v>
      </c>
      <c r="AD3158" s="125">
        <v>10.618</v>
      </c>
      <c r="AE3158" s="125"/>
      <c r="AF3158" s="125"/>
      <c r="AG3158" t="s">
        <v>16</v>
      </c>
      <c r="AH3158" s="126">
        <v>9.2474943913946492E-6</v>
      </c>
      <c r="AI3158" s="126">
        <v>3.0186306280000001E-3</v>
      </c>
      <c r="AJ3158" s="126">
        <v>5.1208274799628452E-7</v>
      </c>
    </row>
    <row r="3159" spans="1:36" x14ac:dyDescent="0.3">
      <c r="A3159">
        <v>13918</v>
      </c>
      <c r="B3159">
        <v>14337</v>
      </c>
      <c r="C3159" t="s">
        <v>2271</v>
      </c>
      <c r="D3159">
        <v>511400723</v>
      </c>
      <c r="E3159" t="s">
        <v>3092</v>
      </c>
      <c r="F3159" t="s">
        <v>2272</v>
      </c>
      <c r="G3159" t="s">
        <v>2273</v>
      </c>
      <c r="H3159" t="s">
        <v>75</v>
      </c>
      <c r="I3159" t="s">
        <v>225</v>
      </c>
      <c r="J3159" t="s">
        <v>52</v>
      </c>
      <c r="K3159" t="s">
        <v>52</v>
      </c>
      <c r="L3159" t="s">
        <v>773</v>
      </c>
      <c r="M3159" t="s">
        <v>303</v>
      </c>
      <c r="N3159" t="s">
        <v>252</v>
      </c>
      <c r="O3159" t="s">
        <v>61</v>
      </c>
      <c r="P3159" t="s">
        <v>290</v>
      </c>
      <c r="Q3159" t="s">
        <v>290</v>
      </c>
      <c r="R3159" t="s">
        <v>290</v>
      </c>
      <c r="S3159" t="s">
        <v>1255</v>
      </c>
      <c r="T3159" s="127">
        <v>4.508</v>
      </c>
      <c r="U3159" s="128">
        <v>48029</v>
      </c>
      <c r="V3159" s="126">
        <v>3.4200000000000001E-2</v>
      </c>
      <c r="W3159" s="126">
        <v>3.39E-2</v>
      </c>
      <c r="X3159" t="s">
        <v>606</v>
      </c>
      <c r="Z3159" s="125">
        <v>10000</v>
      </c>
      <c r="AA3159" s="125">
        <v>1</v>
      </c>
      <c r="AB3159" s="125">
        <v>101.9</v>
      </c>
      <c r="AC3159" s="125">
        <v>0</v>
      </c>
      <c r="AD3159" s="125">
        <v>10.19</v>
      </c>
      <c r="AE3159" s="125"/>
      <c r="AF3159" s="125"/>
      <c r="AG3159" t="s">
        <v>16</v>
      </c>
      <c r="AH3159" s="126">
        <v>6.9930069930069903E-5</v>
      </c>
      <c r="AI3159" s="126">
        <v>2.8969529190000002E-3</v>
      </c>
      <c r="AJ3159" s="126">
        <v>4.9144125090244287E-7</v>
      </c>
    </row>
    <row r="3160" spans="1:36" x14ac:dyDescent="0.3">
      <c r="A3160">
        <v>13918</v>
      </c>
      <c r="B3160">
        <v>14337</v>
      </c>
      <c r="C3160" t="s">
        <v>1553</v>
      </c>
      <c r="D3160">
        <v>520000118</v>
      </c>
      <c r="E3160" t="s">
        <v>3092</v>
      </c>
      <c r="F3160" t="s">
        <v>1874</v>
      </c>
      <c r="G3160" t="s">
        <v>1875</v>
      </c>
      <c r="H3160" t="s">
        <v>75</v>
      </c>
      <c r="I3160" t="s">
        <v>225</v>
      </c>
      <c r="J3160" t="s">
        <v>52</v>
      </c>
      <c r="K3160" t="s">
        <v>52</v>
      </c>
      <c r="L3160" t="s">
        <v>773</v>
      </c>
      <c r="M3160" t="s">
        <v>303</v>
      </c>
      <c r="N3160" t="s">
        <v>251</v>
      </c>
      <c r="O3160" t="s">
        <v>61</v>
      </c>
      <c r="P3160" t="s">
        <v>1254</v>
      </c>
      <c r="Q3160" t="s">
        <v>64</v>
      </c>
      <c r="R3160" t="s">
        <v>56</v>
      </c>
      <c r="S3160" t="s">
        <v>1255</v>
      </c>
      <c r="T3160" s="127">
        <v>4.274</v>
      </c>
      <c r="U3160" s="128">
        <v>49542</v>
      </c>
      <c r="V3160" s="126">
        <v>2.6100000000000002E-2</v>
      </c>
      <c r="W3160" s="126">
        <v>2.23E-2</v>
      </c>
      <c r="X3160" t="s">
        <v>606</v>
      </c>
      <c r="Z3160" s="125">
        <v>104000</v>
      </c>
      <c r="AA3160" s="125">
        <v>1</v>
      </c>
      <c r="AB3160" s="125">
        <v>105.16</v>
      </c>
      <c r="AC3160" s="125">
        <v>0</v>
      </c>
      <c r="AD3160" s="125">
        <v>109.3664</v>
      </c>
      <c r="AE3160" s="125"/>
      <c r="AF3160" s="125"/>
      <c r="AG3160" t="s">
        <v>16</v>
      </c>
      <c r="AH3160" s="126">
        <v>3.0415546555673301E-5</v>
      </c>
      <c r="AI3160" s="126">
        <v>3.1092179764999998E-2</v>
      </c>
      <c r="AJ3160" s="126">
        <v>5.274500532158678E-6</v>
      </c>
    </row>
    <row r="3161" spans="1:36" x14ac:dyDescent="0.3">
      <c r="A3161">
        <v>13918</v>
      </c>
      <c r="B3161">
        <v>14337</v>
      </c>
      <c r="C3161" t="s">
        <v>2431</v>
      </c>
      <c r="D3161">
        <v>2503</v>
      </c>
      <c r="E3161" t="s">
        <v>2</v>
      </c>
      <c r="F3161" t="s">
        <v>2432</v>
      </c>
      <c r="G3161" t="s">
        <v>2433</v>
      </c>
      <c r="H3161" t="s">
        <v>75</v>
      </c>
      <c r="I3161" t="s">
        <v>224</v>
      </c>
      <c r="J3161" t="s">
        <v>52</v>
      </c>
      <c r="K3161" t="s">
        <v>52</v>
      </c>
      <c r="L3161" t="s">
        <v>773</v>
      </c>
      <c r="M3161" t="s">
        <v>303</v>
      </c>
      <c r="N3161" t="s">
        <v>138</v>
      </c>
      <c r="O3161" t="s">
        <v>61</v>
      </c>
      <c r="P3161" t="s">
        <v>290</v>
      </c>
      <c r="Q3161" t="s">
        <v>290</v>
      </c>
      <c r="R3161" t="s">
        <v>290</v>
      </c>
      <c r="S3161" t="s">
        <v>1255</v>
      </c>
      <c r="T3161" s="127">
        <v>2.3530000000000002</v>
      </c>
      <c r="U3161" s="128">
        <v>47118</v>
      </c>
      <c r="V3161" s="126">
        <v>6.4000000000000001E-2</v>
      </c>
      <c r="W3161" s="126">
        <v>6.7199999999999996E-2</v>
      </c>
      <c r="X3161" t="s">
        <v>606</v>
      </c>
      <c r="Z3161" s="125">
        <v>24000</v>
      </c>
      <c r="AA3161" s="125">
        <v>1</v>
      </c>
      <c r="AB3161" s="125">
        <v>99.5</v>
      </c>
      <c r="AC3161" s="125">
        <v>0</v>
      </c>
      <c r="AD3161" s="125">
        <v>23.88</v>
      </c>
      <c r="AE3161" s="125"/>
      <c r="AF3161" s="125"/>
      <c r="AG3161" t="s">
        <v>16</v>
      </c>
      <c r="AH3161" s="126">
        <v>9.2307692307692303E-5</v>
      </c>
      <c r="AI3161" s="126">
        <v>6.7889338290000002E-3</v>
      </c>
      <c r="AJ3161" s="126">
        <v>1.1516797911236835E-6</v>
      </c>
    </row>
    <row r="3162" spans="1:36" x14ac:dyDescent="0.3">
      <c r="A3162">
        <v>13918</v>
      </c>
      <c r="B3162">
        <v>14337</v>
      </c>
      <c r="C3162" t="s">
        <v>1550</v>
      </c>
      <c r="D3162">
        <v>520029935</v>
      </c>
      <c r="E3162" t="s">
        <v>3092</v>
      </c>
      <c r="F3162" t="s">
        <v>1876</v>
      </c>
      <c r="G3162" t="s">
        <v>1877</v>
      </c>
      <c r="H3162" t="s">
        <v>75</v>
      </c>
      <c r="I3162" t="s">
        <v>225</v>
      </c>
      <c r="J3162" t="s">
        <v>52</v>
      </c>
      <c r="K3162" t="s">
        <v>52</v>
      </c>
      <c r="L3162" t="s">
        <v>773</v>
      </c>
      <c r="M3162" t="s">
        <v>303</v>
      </c>
      <c r="N3162" t="s">
        <v>251</v>
      </c>
      <c r="O3162" t="s">
        <v>61</v>
      </c>
      <c r="P3162" t="s">
        <v>1358</v>
      </c>
      <c r="Q3162" t="s">
        <v>64</v>
      </c>
      <c r="R3162" t="s">
        <v>56</v>
      </c>
      <c r="S3162" t="s">
        <v>1255</v>
      </c>
      <c r="T3162" s="127">
        <v>4.7750000000000004</v>
      </c>
      <c r="U3162" s="128">
        <v>49925</v>
      </c>
      <c r="V3162" s="126">
        <v>0.03</v>
      </c>
      <c r="W3162" s="126">
        <v>2.5000000000000001E-2</v>
      </c>
      <c r="X3162" t="s">
        <v>606</v>
      </c>
      <c r="Z3162" s="125">
        <v>3984.13</v>
      </c>
      <c r="AA3162" s="125">
        <v>1</v>
      </c>
      <c r="AB3162" s="125">
        <v>106.16</v>
      </c>
      <c r="AC3162" s="125">
        <v>0</v>
      </c>
      <c r="AD3162" s="125">
        <v>4.2295499999999997</v>
      </c>
      <c r="AE3162" s="125"/>
      <c r="AF3162" s="125"/>
      <c r="AG3162" t="s">
        <v>16</v>
      </c>
      <c r="AH3162" s="126">
        <v>3.29370422713782E-6</v>
      </c>
      <c r="AI3162" s="126">
        <v>1.2024344669999999E-3</v>
      </c>
      <c r="AJ3162" s="126">
        <v>2.0398187858237754E-7</v>
      </c>
    </row>
    <row r="3163" spans="1:36" x14ac:dyDescent="0.3">
      <c r="A3163">
        <v>13918</v>
      </c>
      <c r="B3163">
        <v>14337</v>
      </c>
      <c r="C3163" t="s">
        <v>1538</v>
      </c>
      <c r="D3163">
        <v>513141879</v>
      </c>
      <c r="E3163" t="s">
        <v>3092</v>
      </c>
      <c r="F3163" t="s">
        <v>1878</v>
      </c>
      <c r="G3163" t="s">
        <v>1879</v>
      </c>
      <c r="H3163" t="s">
        <v>75</v>
      </c>
      <c r="I3163" t="s">
        <v>225</v>
      </c>
      <c r="J3163" t="s">
        <v>52</v>
      </c>
      <c r="K3163" t="s">
        <v>52</v>
      </c>
      <c r="L3163" t="s">
        <v>773</v>
      </c>
      <c r="M3163" t="s">
        <v>303</v>
      </c>
      <c r="N3163" t="s">
        <v>251</v>
      </c>
      <c r="O3163" t="s">
        <v>61</v>
      </c>
      <c r="P3163" t="s">
        <v>1254</v>
      </c>
      <c r="Q3163" t="s">
        <v>64</v>
      </c>
      <c r="R3163" t="s">
        <v>56</v>
      </c>
      <c r="S3163" t="s">
        <v>1255</v>
      </c>
      <c r="T3163" s="127">
        <v>2.1080000000000001</v>
      </c>
      <c r="U3163" s="128">
        <v>47000</v>
      </c>
      <c r="V3163" s="126">
        <v>2.52E-2</v>
      </c>
      <c r="W3163" s="126">
        <v>2.1399999999999999E-2</v>
      </c>
      <c r="X3163" t="s">
        <v>606</v>
      </c>
      <c r="Z3163" s="125">
        <v>52000</v>
      </c>
      <c r="AA3163" s="125">
        <v>1</v>
      </c>
      <c r="AB3163" s="125">
        <v>104.15</v>
      </c>
      <c r="AC3163" s="125">
        <v>0</v>
      </c>
      <c r="AD3163" s="125">
        <v>54.158000000000001</v>
      </c>
      <c r="AE3163" s="125"/>
      <c r="AF3163" s="125"/>
      <c r="AG3163" t="s">
        <v>16</v>
      </c>
      <c r="AH3163" s="126">
        <v>3.0588235294117597E-5</v>
      </c>
      <c r="AI3163" s="126">
        <v>1.5396778825E-2</v>
      </c>
      <c r="AJ3163" s="126">
        <v>2.6119210271221299E-6</v>
      </c>
    </row>
    <row r="3164" spans="1:36" x14ac:dyDescent="0.3">
      <c r="A3164">
        <v>13918</v>
      </c>
      <c r="B3164">
        <v>14337</v>
      </c>
      <c r="C3164" t="s">
        <v>2434</v>
      </c>
      <c r="D3164">
        <v>2505</v>
      </c>
      <c r="E3164" t="s">
        <v>2</v>
      </c>
      <c r="F3164" t="s">
        <v>2435</v>
      </c>
      <c r="G3164" t="s">
        <v>2436</v>
      </c>
      <c r="H3164" t="s">
        <v>75</v>
      </c>
      <c r="I3164" t="s">
        <v>224</v>
      </c>
      <c r="J3164" t="s">
        <v>52</v>
      </c>
      <c r="K3164" t="s">
        <v>52</v>
      </c>
      <c r="L3164" t="s">
        <v>773</v>
      </c>
      <c r="M3164" t="s">
        <v>303</v>
      </c>
      <c r="N3164" t="s">
        <v>617</v>
      </c>
      <c r="O3164" t="s">
        <v>61</v>
      </c>
      <c r="P3164" t="s">
        <v>1435</v>
      </c>
      <c r="Q3164" t="s">
        <v>69</v>
      </c>
      <c r="R3164" t="s">
        <v>56</v>
      </c>
      <c r="S3164" t="s">
        <v>1255</v>
      </c>
      <c r="T3164" s="127">
        <v>3.5150000000000001</v>
      </c>
      <c r="U3164" s="128">
        <v>47938</v>
      </c>
      <c r="V3164" s="126">
        <v>6.3399999999999998E-2</v>
      </c>
      <c r="W3164" s="126">
        <v>7.1099999999999997E-2</v>
      </c>
      <c r="X3164" t="s">
        <v>606</v>
      </c>
      <c r="Z3164" s="125">
        <v>14000</v>
      </c>
      <c r="AA3164" s="125">
        <v>1</v>
      </c>
      <c r="AB3164" s="125">
        <v>99.36</v>
      </c>
      <c r="AC3164" s="125">
        <v>0</v>
      </c>
      <c r="AD3164" s="125">
        <v>13.910399999999999</v>
      </c>
      <c r="AE3164" s="125"/>
      <c r="AF3164" s="125"/>
      <c r="AG3164" t="s">
        <v>16</v>
      </c>
      <c r="AH3164" s="126">
        <v>1.6214006353574199E-5</v>
      </c>
      <c r="AI3164" s="126">
        <v>3.9546392429999997E-3</v>
      </c>
      <c r="AJ3164" s="126">
        <v>6.7086794666863011E-7</v>
      </c>
    </row>
    <row r="3165" spans="1:36" x14ac:dyDescent="0.3">
      <c r="A3165">
        <v>13918</v>
      </c>
      <c r="B3165">
        <v>14337</v>
      </c>
      <c r="C3165" t="s">
        <v>1925</v>
      </c>
      <c r="D3165">
        <v>520044322</v>
      </c>
      <c r="E3165" t="s">
        <v>3092</v>
      </c>
      <c r="F3165" t="s">
        <v>2533</v>
      </c>
      <c r="G3165" t="s">
        <v>2534</v>
      </c>
      <c r="H3165" t="s">
        <v>75</v>
      </c>
      <c r="I3165" t="s">
        <v>224</v>
      </c>
      <c r="J3165" t="s">
        <v>52</v>
      </c>
      <c r="K3165" t="s">
        <v>52</v>
      </c>
      <c r="L3165" t="s">
        <v>773</v>
      </c>
      <c r="M3165" t="s">
        <v>303</v>
      </c>
      <c r="N3165" t="s">
        <v>260</v>
      </c>
      <c r="O3165" t="s">
        <v>61</v>
      </c>
      <c r="P3165" t="s">
        <v>1435</v>
      </c>
      <c r="Q3165" t="s">
        <v>69</v>
      </c>
      <c r="R3165" t="s">
        <v>56</v>
      </c>
      <c r="S3165" t="s">
        <v>1255</v>
      </c>
      <c r="T3165" s="127">
        <v>5.8</v>
      </c>
      <c r="U3165" s="128">
        <v>49400</v>
      </c>
      <c r="V3165" s="126">
        <v>5.6800000000000003E-2</v>
      </c>
      <c r="W3165" s="126">
        <v>4.5100000000000001E-2</v>
      </c>
      <c r="X3165" t="s">
        <v>606</v>
      </c>
      <c r="Z3165" s="125">
        <v>11000</v>
      </c>
      <c r="AA3165" s="125">
        <v>1</v>
      </c>
      <c r="AB3165" s="125">
        <v>108.6</v>
      </c>
      <c r="AC3165" s="125">
        <v>0</v>
      </c>
      <c r="AD3165" s="125">
        <v>11.946</v>
      </c>
      <c r="AE3165" s="125"/>
      <c r="AF3165" s="125"/>
      <c r="AG3165" t="s">
        <v>16</v>
      </c>
      <c r="AH3165" s="126">
        <v>5.7412921560900797E-6</v>
      </c>
      <c r="AI3165" s="126">
        <v>3.3961726770000002E-3</v>
      </c>
      <c r="AJ3165" s="126">
        <v>5.7612926234353119E-7</v>
      </c>
    </row>
    <row r="3166" spans="1:36" x14ac:dyDescent="0.3">
      <c r="A3166">
        <v>13918</v>
      </c>
      <c r="B3166">
        <v>14337</v>
      </c>
      <c r="C3166" t="s">
        <v>1265</v>
      </c>
      <c r="D3166">
        <v>520018078</v>
      </c>
      <c r="E3166" t="s">
        <v>3092</v>
      </c>
      <c r="F3166" t="s">
        <v>1880</v>
      </c>
      <c r="G3166" t="s">
        <v>1881</v>
      </c>
      <c r="H3166" t="s">
        <v>75</v>
      </c>
      <c r="I3166" t="s">
        <v>224</v>
      </c>
      <c r="J3166" t="s">
        <v>52</v>
      </c>
      <c r="K3166" t="s">
        <v>52</v>
      </c>
      <c r="L3166" t="s">
        <v>773</v>
      </c>
      <c r="M3166" t="s">
        <v>303</v>
      </c>
      <c r="N3166" t="s">
        <v>251</v>
      </c>
      <c r="O3166" t="s">
        <v>61</v>
      </c>
      <c r="P3166" t="s">
        <v>1755</v>
      </c>
      <c r="Q3166" t="s">
        <v>69</v>
      </c>
      <c r="R3166" t="s">
        <v>56</v>
      </c>
      <c r="S3166" t="s">
        <v>1255</v>
      </c>
      <c r="T3166" s="127">
        <v>5.2009999999999996</v>
      </c>
      <c r="U3166" s="128">
        <v>49065</v>
      </c>
      <c r="V3166" s="126">
        <v>4.5900000000000003E-2</v>
      </c>
      <c r="W3166" s="126">
        <v>3.9699999999999999E-2</v>
      </c>
      <c r="X3166" t="s">
        <v>606</v>
      </c>
      <c r="Z3166" s="125">
        <v>107000</v>
      </c>
      <c r="AA3166" s="125">
        <v>1</v>
      </c>
      <c r="AB3166" s="125">
        <v>103.9</v>
      </c>
      <c r="AC3166" s="125">
        <v>0</v>
      </c>
      <c r="AD3166" s="125">
        <v>111.173</v>
      </c>
      <c r="AE3166" s="125"/>
      <c r="AF3166" s="125"/>
      <c r="AG3166" t="s">
        <v>16</v>
      </c>
      <c r="AH3166" s="126">
        <v>1.50532364036214E-5</v>
      </c>
      <c r="AI3166" s="126">
        <v>3.1605784784000002E-2</v>
      </c>
      <c r="AJ3166" s="126">
        <v>5.3616288701253469E-6</v>
      </c>
    </row>
    <row r="3167" spans="1:36" x14ac:dyDescent="0.3">
      <c r="A3167">
        <v>13918</v>
      </c>
      <c r="B3167">
        <v>14337</v>
      </c>
      <c r="C3167" t="s">
        <v>1265</v>
      </c>
      <c r="D3167">
        <v>520018078</v>
      </c>
      <c r="E3167" t="s">
        <v>3092</v>
      </c>
      <c r="F3167" t="s">
        <v>1882</v>
      </c>
      <c r="G3167" t="s">
        <v>1883</v>
      </c>
      <c r="H3167" t="s">
        <v>75</v>
      </c>
      <c r="I3167" t="s">
        <v>225</v>
      </c>
      <c r="J3167" t="s">
        <v>52</v>
      </c>
      <c r="K3167" t="s">
        <v>52</v>
      </c>
      <c r="L3167" t="s">
        <v>773</v>
      </c>
      <c r="M3167" t="s">
        <v>303</v>
      </c>
      <c r="N3167" t="s">
        <v>251</v>
      </c>
      <c r="O3167" t="s">
        <v>61</v>
      </c>
      <c r="P3167" t="s">
        <v>1755</v>
      </c>
      <c r="Q3167" t="s">
        <v>69</v>
      </c>
      <c r="R3167" t="s">
        <v>56</v>
      </c>
      <c r="S3167" t="s">
        <v>1255</v>
      </c>
      <c r="T3167" s="127">
        <v>5.984</v>
      </c>
      <c r="U3167" s="128">
        <v>49888</v>
      </c>
      <c r="V3167" s="126">
        <v>2.5999999999999999E-2</v>
      </c>
      <c r="W3167" s="126">
        <v>2.2100000000000002E-2</v>
      </c>
      <c r="X3167" t="s">
        <v>606</v>
      </c>
      <c r="Z3167" s="125">
        <v>53000</v>
      </c>
      <c r="AA3167" s="125">
        <v>1</v>
      </c>
      <c r="AB3167" s="125">
        <v>105.78</v>
      </c>
      <c r="AC3167" s="125">
        <v>0</v>
      </c>
      <c r="AD3167" s="125">
        <v>56.063400000000001</v>
      </c>
      <c r="AE3167" s="125"/>
      <c r="AF3167" s="125"/>
      <c r="AG3167" t="s">
        <v>16</v>
      </c>
      <c r="AH3167" s="126">
        <v>2.8862056252692201E-5</v>
      </c>
      <c r="AI3167" s="126">
        <v>1.5938472063E-2</v>
      </c>
      <c r="AJ3167" s="126">
        <v>2.7038142714272833E-6</v>
      </c>
    </row>
    <row r="3168" spans="1:36" x14ac:dyDescent="0.3">
      <c r="A3168">
        <v>13918</v>
      </c>
      <c r="B3168">
        <v>14337</v>
      </c>
      <c r="C3168" t="s">
        <v>1884</v>
      </c>
      <c r="D3168">
        <v>2507</v>
      </c>
      <c r="E3168" t="s">
        <v>2</v>
      </c>
      <c r="F3168" t="s">
        <v>1885</v>
      </c>
      <c r="G3168" t="s">
        <v>1886</v>
      </c>
      <c r="H3168" t="s">
        <v>75</v>
      </c>
      <c r="I3168" t="s">
        <v>224</v>
      </c>
      <c r="J3168" t="s">
        <v>52</v>
      </c>
      <c r="K3168" t="s">
        <v>52</v>
      </c>
      <c r="L3168" t="s">
        <v>53</v>
      </c>
      <c r="M3168" t="s">
        <v>303</v>
      </c>
      <c r="N3168" t="s">
        <v>620</v>
      </c>
      <c r="O3168" t="s">
        <v>61</v>
      </c>
      <c r="P3168" t="s">
        <v>290</v>
      </c>
      <c r="Q3168" t="s">
        <v>290</v>
      </c>
      <c r="R3168" t="s">
        <v>290</v>
      </c>
      <c r="S3168" t="s">
        <v>1255</v>
      </c>
      <c r="T3168" s="127">
        <v>5.5659999999999998</v>
      </c>
      <c r="U3168" s="128">
        <v>48852</v>
      </c>
      <c r="V3168" s="126">
        <v>5.6599999999999998E-2</v>
      </c>
      <c r="W3168" s="126">
        <v>4.65E-2</v>
      </c>
      <c r="X3168" t="s">
        <v>606</v>
      </c>
      <c r="Z3168" s="125">
        <v>15000</v>
      </c>
      <c r="AA3168" s="125">
        <v>1</v>
      </c>
      <c r="AB3168" s="125">
        <v>96.142300000000006</v>
      </c>
      <c r="AC3168" s="125">
        <v>0</v>
      </c>
      <c r="AD3168" s="125">
        <v>14.421340000000001</v>
      </c>
      <c r="AE3168" s="125"/>
      <c r="AF3168" s="125"/>
      <c r="AG3168" t="s">
        <v>16</v>
      </c>
      <c r="AH3168" s="126">
        <v>1.5E-5</v>
      </c>
      <c r="AI3168" s="126">
        <v>4.0998962720000002E-3</v>
      </c>
      <c r="AJ3168" s="126">
        <v>6.9550945724135786E-7</v>
      </c>
    </row>
    <row r="3169" spans="1:36" x14ac:dyDescent="0.3">
      <c r="A3169">
        <v>13918</v>
      </c>
      <c r="B3169">
        <v>14337</v>
      </c>
      <c r="C3169" t="s">
        <v>1884</v>
      </c>
      <c r="D3169">
        <v>2507</v>
      </c>
      <c r="E3169" t="s">
        <v>2</v>
      </c>
      <c r="F3169" t="s">
        <v>1887</v>
      </c>
      <c r="G3169" t="s">
        <v>1886</v>
      </c>
      <c r="H3169" t="s">
        <v>75</v>
      </c>
      <c r="I3169" t="s">
        <v>224</v>
      </c>
      <c r="J3169" t="s">
        <v>52</v>
      </c>
      <c r="K3169" t="s">
        <v>52</v>
      </c>
      <c r="L3169" t="s">
        <v>773</v>
      </c>
      <c r="M3169" t="s">
        <v>303</v>
      </c>
      <c r="N3169" t="s">
        <v>620</v>
      </c>
      <c r="O3169" t="s">
        <v>61</v>
      </c>
      <c r="P3169" t="s">
        <v>1404</v>
      </c>
      <c r="Q3169" t="s">
        <v>64</v>
      </c>
      <c r="R3169" t="s">
        <v>56</v>
      </c>
      <c r="S3169" t="s">
        <v>1255</v>
      </c>
      <c r="T3169" s="127">
        <v>3.9729999999999999</v>
      </c>
      <c r="U3169" s="128">
        <v>48852</v>
      </c>
      <c r="V3169" s="126">
        <v>6.6000000000000003E-2</v>
      </c>
      <c r="W3169" s="126">
        <v>8.0799999999999997E-2</v>
      </c>
      <c r="X3169" t="s">
        <v>606</v>
      </c>
      <c r="Z3169" s="125">
        <v>17000</v>
      </c>
      <c r="AA3169" s="125">
        <v>1</v>
      </c>
      <c r="AB3169" s="125">
        <v>96.56</v>
      </c>
      <c r="AC3169" s="125">
        <v>0</v>
      </c>
      <c r="AD3169" s="125">
        <v>16.415199999999999</v>
      </c>
      <c r="AE3169" s="125"/>
      <c r="AF3169" s="125"/>
      <c r="AG3169" t="s">
        <v>16</v>
      </c>
      <c r="AH3169" s="126">
        <v>1.7E-5</v>
      </c>
      <c r="AI3169" s="126">
        <v>4.6667381319999996E-3</v>
      </c>
      <c r="AJ3169" s="126">
        <v>7.9166893246455155E-7</v>
      </c>
    </row>
    <row r="3170" spans="1:36" x14ac:dyDescent="0.3">
      <c r="A3170">
        <v>13918</v>
      </c>
      <c r="B3170">
        <v>14337</v>
      </c>
      <c r="C3170" t="s">
        <v>1888</v>
      </c>
      <c r="D3170">
        <v>511396046</v>
      </c>
      <c r="E3170" t="s">
        <v>3092</v>
      </c>
      <c r="F3170" t="s">
        <v>1889</v>
      </c>
      <c r="G3170" t="s">
        <v>1890</v>
      </c>
      <c r="H3170" t="s">
        <v>75</v>
      </c>
      <c r="I3170" t="s">
        <v>226</v>
      </c>
      <c r="J3170" t="s">
        <v>52</v>
      </c>
      <c r="K3170" t="s">
        <v>52</v>
      </c>
      <c r="L3170" t="s">
        <v>773</v>
      </c>
      <c r="M3170" t="s">
        <v>303</v>
      </c>
      <c r="N3170" t="s">
        <v>253</v>
      </c>
      <c r="O3170" t="s">
        <v>61</v>
      </c>
      <c r="P3170" t="s">
        <v>290</v>
      </c>
      <c r="Q3170" t="s">
        <v>290</v>
      </c>
      <c r="R3170" t="s">
        <v>290</v>
      </c>
      <c r="S3170" t="s">
        <v>1255</v>
      </c>
      <c r="T3170" s="127">
        <v>4.08</v>
      </c>
      <c r="U3170" s="128">
        <v>48945</v>
      </c>
      <c r="V3170" s="126">
        <v>8.7499999999999994E-2</v>
      </c>
      <c r="W3170" s="126">
        <v>7.5200000000000003E-2</v>
      </c>
      <c r="X3170" t="s">
        <v>606</v>
      </c>
      <c r="Z3170" s="125">
        <v>9550</v>
      </c>
      <c r="AA3170" s="125">
        <v>1</v>
      </c>
      <c r="AB3170" s="125">
        <v>93.99</v>
      </c>
      <c r="AC3170" s="125">
        <v>0</v>
      </c>
      <c r="AD3170" s="125">
        <v>8.9760399999999994</v>
      </c>
      <c r="AE3170" s="125"/>
      <c r="AF3170" s="125"/>
      <c r="AG3170" t="s">
        <v>16</v>
      </c>
      <c r="AH3170" s="126">
        <v>3.08257604715108E-5</v>
      </c>
      <c r="AI3170" s="126">
        <v>2.5518317250000002E-3</v>
      </c>
      <c r="AJ3170" s="126">
        <v>4.3289463451917205E-7</v>
      </c>
    </row>
    <row r="3171" spans="1:36" x14ac:dyDescent="0.3">
      <c r="A3171">
        <v>13918</v>
      </c>
      <c r="B3171">
        <v>14337</v>
      </c>
      <c r="C3171" t="s">
        <v>1484</v>
      </c>
      <c r="D3171">
        <v>515434074</v>
      </c>
      <c r="E3171" t="s">
        <v>3092</v>
      </c>
      <c r="F3171" t="s">
        <v>1891</v>
      </c>
      <c r="G3171" t="s">
        <v>1892</v>
      </c>
      <c r="H3171" t="s">
        <v>75</v>
      </c>
      <c r="I3171" t="s">
        <v>225</v>
      </c>
      <c r="J3171" t="s">
        <v>52</v>
      </c>
      <c r="K3171" t="s">
        <v>52</v>
      </c>
      <c r="L3171" t="s">
        <v>53</v>
      </c>
      <c r="M3171" t="s">
        <v>303</v>
      </c>
      <c r="N3171" t="s">
        <v>619</v>
      </c>
      <c r="O3171" t="s">
        <v>61</v>
      </c>
      <c r="P3171" t="s">
        <v>290</v>
      </c>
      <c r="Q3171" t="s">
        <v>290</v>
      </c>
      <c r="R3171" t="s">
        <v>290</v>
      </c>
      <c r="S3171" t="s">
        <v>1255</v>
      </c>
      <c r="T3171" s="127">
        <v>2.4910000000000001</v>
      </c>
      <c r="U3171" s="128">
        <v>47118</v>
      </c>
      <c r="V3171" s="126">
        <v>5.0000000000000001E-3</v>
      </c>
      <c r="W3171" s="126">
        <v>2.4799999999999999E-2</v>
      </c>
      <c r="X3171" t="s">
        <v>606</v>
      </c>
      <c r="Z3171" s="125">
        <v>15000</v>
      </c>
      <c r="AA3171" s="125">
        <v>1</v>
      </c>
      <c r="AB3171" s="125">
        <v>96.298100000000005</v>
      </c>
      <c r="AC3171" s="125">
        <v>0</v>
      </c>
      <c r="AD3171" s="125">
        <v>14.444710000000001</v>
      </c>
      <c r="AE3171" s="125"/>
      <c r="AF3171" s="125"/>
      <c r="AG3171" t="s">
        <v>16</v>
      </c>
      <c r="AH3171" s="126">
        <v>2.8355387523629501E-5</v>
      </c>
      <c r="AI3171" s="126">
        <v>4.1065402159999997E-3</v>
      </c>
      <c r="AJ3171" s="126">
        <v>6.9663654085603788E-7</v>
      </c>
    </row>
    <row r="3172" spans="1:36" x14ac:dyDescent="0.3">
      <c r="A3172">
        <v>13918</v>
      </c>
      <c r="B3172">
        <v>14337</v>
      </c>
      <c r="C3172" t="s">
        <v>2442</v>
      </c>
      <c r="D3172">
        <v>516597549</v>
      </c>
      <c r="E3172" t="s">
        <v>3092</v>
      </c>
      <c r="F3172" t="s">
        <v>2443</v>
      </c>
      <c r="G3172" t="s">
        <v>2444</v>
      </c>
      <c r="H3172" t="s">
        <v>75</v>
      </c>
      <c r="I3172" t="s">
        <v>225</v>
      </c>
      <c r="J3172" t="s">
        <v>52</v>
      </c>
      <c r="K3172" t="s">
        <v>52</v>
      </c>
      <c r="L3172" t="s">
        <v>773</v>
      </c>
      <c r="M3172" t="s">
        <v>303</v>
      </c>
      <c r="N3172" t="s">
        <v>619</v>
      </c>
      <c r="O3172" t="s">
        <v>61</v>
      </c>
      <c r="P3172" t="s">
        <v>1372</v>
      </c>
      <c r="Q3172" t="s">
        <v>64</v>
      </c>
      <c r="R3172" t="s">
        <v>56</v>
      </c>
      <c r="S3172" t="s">
        <v>1255</v>
      </c>
      <c r="T3172" s="127">
        <v>4.6379999999999999</v>
      </c>
      <c r="U3172" s="128">
        <v>48945</v>
      </c>
      <c r="V3172" s="126">
        <v>3.0499999999999999E-2</v>
      </c>
      <c r="W3172" s="126">
        <v>2.7400000000000001E-2</v>
      </c>
      <c r="X3172" t="s">
        <v>606</v>
      </c>
      <c r="Z3172" s="125">
        <v>12000</v>
      </c>
      <c r="AA3172" s="125">
        <v>1</v>
      </c>
      <c r="AB3172" s="125">
        <v>102.67</v>
      </c>
      <c r="AC3172" s="125">
        <v>0</v>
      </c>
      <c r="AD3172" s="125">
        <v>12.320399999999999</v>
      </c>
      <c r="AE3172" s="125"/>
      <c r="AF3172" s="125"/>
      <c r="AG3172" t="s">
        <v>16</v>
      </c>
      <c r="AH3172" s="126">
        <v>3.4285714285714297E-5</v>
      </c>
      <c r="AI3172" s="126">
        <v>3.5026122419999999E-3</v>
      </c>
      <c r="AJ3172" s="126">
        <v>5.9418574952094775E-7</v>
      </c>
    </row>
    <row r="3173" spans="1:36" x14ac:dyDescent="0.3">
      <c r="A3173">
        <v>13918</v>
      </c>
      <c r="B3173">
        <v>14337</v>
      </c>
      <c r="C3173" t="s">
        <v>1897</v>
      </c>
      <c r="D3173">
        <v>515724706</v>
      </c>
      <c r="E3173" t="s">
        <v>3092</v>
      </c>
      <c r="F3173" t="s">
        <v>1898</v>
      </c>
      <c r="G3173" t="s">
        <v>1899</v>
      </c>
      <c r="H3173" t="s">
        <v>75</v>
      </c>
      <c r="I3173" t="s">
        <v>225</v>
      </c>
      <c r="J3173" t="s">
        <v>52</v>
      </c>
      <c r="K3173" t="s">
        <v>52</v>
      </c>
      <c r="L3173" t="s">
        <v>773</v>
      </c>
      <c r="M3173" t="s">
        <v>303</v>
      </c>
      <c r="N3173" t="s">
        <v>619</v>
      </c>
      <c r="O3173" t="s">
        <v>61</v>
      </c>
      <c r="P3173" t="s">
        <v>290</v>
      </c>
      <c r="Q3173" t="s">
        <v>290</v>
      </c>
      <c r="R3173" t="s">
        <v>290</v>
      </c>
      <c r="S3173" t="s">
        <v>1255</v>
      </c>
      <c r="T3173" s="127">
        <v>2.0129999999999999</v>
      </c>
      <c r="U3173" s="128">
        <v>46997</v>
      </c>
      <c r="V3173" s="126">
        <v>3.7400000000000003E-2</v>
      </c>
      <c r="W3173" s="126">
        <v>3.1E-2</v>
      </c>
      <c r="X3173" t="s">
        <v>606</v>
      </c>
      <c r="Z3173" s="125">
        <v>4000</v>
      </c>
      <c r="AA3173" s="125">
        <v>1</v>
      </c>
      <c r="AB3173" s="125">
        <v>107.68</v>
      </c>
      <c r="AC3173" s="125">
        <v>0</v>
      </c>
      <c r="AD3173" s="125">
        <v>4.3071999999999999</v>
      </c>
      <c r="AE3173" s="125"/>
      <c r="AF3173" s="125"/>
      <c r="AG3173" t="s">
        <v>16</v>
      </c>
      <c r="AH3173" s="126">
        <v>1.18997536313682E-5</v>
      </c>
      <c r="AI3173" s="126">
        <v>1.2245098739999999E-3</v>
      </c>
      <c r="AJ3173" s="126">
        <v>2.0772676701540747E-7</v>
      </c>
    </row>
    <row r="3174" spans="1:36" x14ac:dyDescent="0.3">
      <c r="A3174">
        <v>13918</v>
      </c>
      <c r="B3174">
        <v>14337</v>
      </c>
      <c r="C3174" t="s">
        <v>1695</v>
      </c>
      <c r="D3174">
        <v>550263107</v>
      </c>
      <c r="E3174" t="s">
        <v>3092</v>
      </c>
      <c r="F3174" t="s">
        <v>1900</v>
      </c>
      <c r="G3174" t="s">
        <v>1901</v>
      </c>
      <c r="H3174" t="s">
        <v>75</v>
      </c>
      <c r="I3174" t="s">
        <v>226</v>
      </c>
      <c r="J3174" t="s">
        <v>52</v>
      </c>
      <c r="K3174" t="s">
        <v>52</v>
      </c>
      <c r="L3174" t="s">
        <v>773</v>
      </c>
      <c r="M3174" t="s">
        <v>303</v>
      </c>
      <c r="N3174" t="s">
        <v>260</v>
      </c>
      <c r="O3174" t="s">
        <v>61</v>
      </c>
      <c r="P3174" t="s">
        <v>1873</v>
      </c>
      <c r="Q3174" t="s">
        <v>64</v>
      </c>
      <c r="R3174" t="s">
        <v>56</v>
      </c>
      <c r="S3174" t="s">
        <v>1255</v>
      </c>
      <c r="T3174" s="127">
        <v>4.2489999999999997</v>
      </c>
      <c r="U3174" s="128">
        <v>48213</v>
      </c>
      <c r="V3174" s="126">
        <v>7.9500000000000001E-2</v>
      </c>
      <c r="W3174" s="126">
        <v>6.5299999999999997E-2</v>
      </c>
      <c r="X3174" t="s">
        <v>606</v>
      </c>
      <c r="Z3174" s="125">
        <v>37000</v>
      </c>
      <c r="AA3174" s="125">
        <v>1</v>
      </c>
      <c r="AB3174" s="125">
        <v>97.03</v>
      </c>
      <c r="AC3174" s="125">
        <v>0</v>
      </c>
      <c r="AD3174" s="125">
        <v>35.9011</v>
      </c>
      <c r="AE3174" s="125"/>
      <c r="AF3174" s="125"/>
      <c r="AG3174" t="s">
        <v>16</v>
      </c>
      <c r="AH3174" s="126">
        <v>3.6999999999999998E-5</v>
      </c>
      <c r="AI3174" s="126">
        <v>1.0206456964000001E-2</v>
      </c>
      <c r="AJ3174" s="126">
        <v>1.7314309610180268E-6</v>
      </c>
    </row>
    <row r="3175" spans="1:36" x14ac:dyDescent="0.3">
      <c r="A3175">
        <v>13918</v>
      </c>
      <c r="B3175">
        <v>14337</v>
      </c>
      <c r="C3175" t="s">
        <v>1884</v>
      </c>
      <c r="D3175">
        <v>2507</v>
      </c>
      <c r="E3175" t="s">
        <v>2</v>
      </c>
      <c r="F3175" t="s">
        <v>1904</v>
      </c>
      <c r="G3175" t="s">
        <v>1905</v>
      </c>
      <c r="H3175" t="s">
        <v>75</v>
      </c>
      <c r="I3175" t="s">
        <v>224</v>
      </c>
      <c r="J3175" t="s">
        <v>52</v>
      </c>
      <c r="K3175" t="s">
        <v>52</v>
      </c>
      <c r="L3175" t="s">
        <v>773</v>
      </c>
      <c r="M3175" t="s">
        <v>303</v>
      </c>
      <c r="N3175" t="s">
        <v>620</v>
      </c>
      <c r="O3175" t="s">
        <v>61</v>
      </c>
      <c r="P3175" t="s">
        <v>1358</v>
      </c>
      <c r="Q3175" t="s">
        <v>64</v>
      </c>
      <c r="R3175" t="s">
        <v>56</v>
      </c>
      <c r="S3175" t="s">
        <v>1255</v>
      </c>
      <c r="T3175" s="127">
        <v>3.556</v>
      </c>
      <c r="U3175" s="128">
        <v>47634</v>
      </c>
      <c r="V3175" s="126">
        <v>5.6300000000000003E-2</v>
      </c>
      <c r="W3175" s="126">
        <v>5.57E-2</v>
      </c>
      <c r="X3175" t="s">
        <v>606</v>
      </c>
      <c r="Z3175" s="125">
        <v>12000</v>
      </c>
      <c r="AA3175" s="125">
        <v>1</v>
      </c>
      <c r="AB3175" s="125">
        <v>100.92</v>
      </c>
      <c r="AC3175" s="125">
        <v>0</v>
      </c>
      <c r="AD3175" s="125">
        <v>12.1104</v>
      </c>
      <c r="AE3175" s="125"/>
      <c r="AF3175" s="125"/>
      <c r="AG3175" t="s">
        <v>16</v>
      </c>
      <c r="AH3175" s="126">
        <v>1.8461538461538498E-5</v>
      </c>
      <c r="AI3175" s="126">
        <v>3.4429105629999999E-3</v>
      </c>
      <c r="AJ3175" s="126">
        <v>5.8405791216181987E-7</v>
      </c>
    </row>
    <row r="3176" spans="1:36" x14ac:dyDescent="0.3">
      <c r="A3176">
        <v>13918</v>
      </c>
      <c r="B3176">
        <v>14337</v>
      </c>
      <c r="C3176" t="s">
        <v>1906</v>
      </c>
      <c r="D3176">
        <v>517199469</v>
      </c>
      <c r="E3176" t="s">
        <v>3092</v>
      </c>
      <c r="F3176" t="s">
        <v>1907</v>
      </c>
      <c r="G3176" t="s">
        <v>1908</v>
      </c>
      <c r="H3176" t="s">
        <v>75</v>
      </c>
      <c r="I3176" t="s">
        <v>225</v>
      </c>
      <c r="J3176" t="s">
        <v>52</v>
      </c>
      <c r="K3176" t="s">
        <v>52</v>
      </c>
      <c r="L3176" t="s">
        <v>773</v>
      </c>
      <c r="M3176" t="s">
        <v>303</v>
      </c>
      <c r="N3176" t="s">
        <v>620</v>
      </c>
      <c r="O3176" t="s">
        <v>61</v>
      </c>
      <c r="P3176" t="s">
        <v>290</v>
      </c>
      <c r="Q3176" t="s">
        <v>290</v>
      </c>
      <c r="R3176" t="s">
        <v>290</v>
      </c>
      <c r="S3176" t="s">
        <v>1255</v>
      </c>
      <c r="T3176" s="127">
        <v>3.0369999999999999</v>
      </c>
      <c r="U3176" s="128">
        <v>47391</v>
      </c>
      <c r="V3176" s="126">
        <v>4.3799999999999999E-2</v>
      </c>
      <c r="W3176" s="126">
        <v>3.9300000000000002E-2</v>
      </c>
      <c r="X3176" t="s">
        <v>606</v>
      </c>
      <c r="Z3176" s="125">
        <v>40000</v>
      </c>
      <c r="AA3176" s="125">
        <v>1</v>
      </c>
      <c r="AB3176" s="125">
        <v>103.26</v>
      </c>
      <c r="AC3176" s="125">
        <v>0</v>
      </c>
      <c r="AD3176" s="125">
        <v>41.304000000000002</v>
      </c>
      <c r="AE3176" s="125"/>
      <c r="AF3176" s="125"/>
      <c r="AG3176" t="s">
        <v>16</v>
      </c>
      <c r="AH3176" s="126">
        <v>3.3898305084745803E-5</v>
      </c>
      <c r="AI3176" s="126">
        <v>1.1742467458E-2</v>
      </c>
      <c r="AJ3176" s="126">
        <v>1.9920009251496076E-6</v>
      </c>
    </row>
    <row r="3177" spans="1:36" x14ac:dyDescent="0.3">
      <c r="A3177">
        <v>13918</v>
      </c>
      <c r="B3177">
        <v>14337</v>
      </c>
      <c r="C3177" t="s">
        <v>1363</v>
      </c>
      <c r="D3177">
        <v>511659401</v>
      </c>
      <c r="E3177" t="s">
        <v>3092</v>
      </c>
      <c r="F3177" t="s">
        <v>2445</v>
      </c>
      <c r="G3177" t="s">
        <v>2446</v>
      </c>
      <c r="H3177" t="s">
        <v>75</v>
      </c>
      <c r="I3177" t="s">
        <v>224</v>
      </c>
      <c r="J3177" t="s">
        <v>52</v>
      </c>
      <c r="K3177" t="s">
        <v>52</v>
      </c>
      <c r="L3177" t="s">
        <v>773</v>
      </c>
      <c r="M3177" t="s">
        <v>303</v>
      </c>
      <c r="N3177" t="s">
        <v>619</v>
      </c>
      <c r="O3177" t="s">
        <v>61</v>
      </c>
      <c r="P3177" t="s">
        <v>1362</v>
      </c>
      <c r="Q3177" t="s">
        <v>64</v>
      </c>
      <c r="R3177" t="s">
        <v>56</v>
      </c>
      <c r="S3177" t="s">
        <v>1255</v>
      </c>
      <c r="T3177" s="127">
        <v>4.3479999999999999</v>
      </c>
      <c r="U3177" s="128">
        <v>48700</v>
      </c>
      <c r="V3177" s="126">
        <v>4.4400000000000002E-2</v>
      </c>
      <c r="W3177" s="126">
        <v>4.0899999999999999E-2</v>
      </c>
      <c r="X3177" t="s">
        <v>606</v>
      </c>
      <c r="Z3177" s="125">
        <v>15000</v>
      </c>
      <c r="AA3177" s="125">
        <v>1</v>
      </c>
      <c r="AB3177" s="125">
        <v>102.42</v>
      </c>
      <c r="AC3177" s="125">
        <v>0</v>
      </c>
      <c r="AD3177" s="125">
        <v>15.363</v>
      </c>
      <c r="AE3177" s="125"/>
      <c r="AF3177" s="125"/>
      <c r="AG3177" t="s">
        <v>16</v>
      </c>
      <c r="AH3177" s="126">
        <v>3.2426472972534799E-5</v>
      </c>
      <c r="AI3177" s="126">
        <v>4.3676042889999999E-3</v>
      </c>
      <c r="AJ3177" s="126">
        <v>7.409236445156261E-7</v>
      </c>
    </row>
    <row r="3178" spans="1:36" x14ac:dyDescent="0.3">
      <c r="A3178">
        <v>13918</v>
      </c>
      <c r="B3178">
        <v>14337</v>
      </c>
      <c r="C3178" t="s">
        <v>1363</v>
      </c>
      <c r="D3178">
        <v>511659401</v>
      </c>
      <c r="E3178" t="s">
        <v>3092</v>
      </c>
      <c r="F3178" t="s">
        <v>2278</v>
      </c>
      <c r="G3178" t="s">
        <v>2279</v>
      </c>
      <c r="H3178" t="s">
        <v>75</v>
      </c>
      <c r="I3178" t="s">
        <v>225</v>
      </c>
      <c r="J3178" t="s">
        <v>52</v>
      </c>
      <c r="K3178" t="s">
        <v>52</v>
      </c>
      <c r="L3178" t="s">
        <v>773</v>
      </c>
      <c r="M3178" t="s">
        <v>303</v>
      </c>
      <c r="N3178" t="s">
        <v>619</v>
      </c>
      <c r="O3178" t="s">
        <v>61</v>
      </c>
      <c r="P3178" t="s">
        <v>1362</v>
      </c>
      <c r="Q3178" t="s">
        <v>64</v>
      </c>
      <c r="R3178" t="s">
        <v>56</v>
      </c>
      <c r="S3178" t="s">
        <v>1255</v>
      </c>
      <c r="T3178" s="127">
        <v>8.7550000000000008</v>
      </c>
      <c r="U3178" s="128">
        <v>51256</v>
      </c>
      <c r="V3178" s="126">
        <v>2.8000000000000001E-2</v>
      </c>
      <c r="W3178" s="126">
        <v>2.76E-2</v>
      </c>
      <c r="X3178" t="s">
        <v>606</v>
      </c>
      <c r="Z3178" s="125">
        <v>16000</v>
      </c>
      <c r="AA3178" s="125">
        <v>1</v>
      </c>
      <c r="AB3178" s="125">
        <v>101.61</v>
      </c>
      <c r="AC3178" s="125">
        <v>0</v>
      </c>
      <c r="AD3178" s="125">
        <v>16.2576</v>
      </c>
      <c r="AE3178" s="125"/>
      <c r="AF3178" s="125"/>
      <c r="AG3178" t="s">
        <v>16</v>
      </c>
      <c r="AH3178" s="126">
        <v>2.6926960619320102E-5</v>
      </c>
      <c r="AI3178" s="126">
        <v>4.6219334430000003E-3</v>
      </c>
      <c r="AJ3178" s="126">
        <v>7.8406823166551082E-7</v>
      </c>
    </row>
    <row r="3179" spans="1:36" x14ac:dyDescent="0.3">
      <c r="A3179">
        <v>13918</v>
      </c>
      <c r="B3179">
        <v>14337</v>
      </c>
      <c r="C3179" t="s">
        <v>1911</v>
      </c>
      <c r="D3179">
        <v>2515</v>
      </c>
      <c r="E3179" t="s">
        <v>2</v>
      </c>
      <c r="F3179" t="s">
        <v>1912</v>
      </c>
      <c r="G3179" t="s">
        <v>1913</v>
      </c>
      <c r="H3179" t="s">
        <v>75</v>
      </c>
      <c r="I3179" t="s">
        <v>224</v>
      </c>
      <c r="J3179" t="s">
        <v>52</v>
      </c>
      <c r="K3179" t="s">
        <v>52</v>
      </c>
      <c r="L3179" t="s">
        <v>773</v>
      </c>
      <c r="M3179" t="s">
        <v>303</v>
      </c>
      <c r="N3179" t="s">
        <v>252</v>
      </c>
      <c r="O3179" t="s">
        <v>61</v>
      </c>
      <c r="P3179" t="s">
        <v>290</v>
      </c>
      <c r="Q3179" t="s">
        <v>290</v>
      </c>
      <c r="R3179" t="s">
        <v>290</v>
      </c>
      <c r="S3179" t="s">
        <v>1255</v>
      </c>
      <c r="T3179" s="127">
        <v>2.609</v>
      </c>
      <c r="U3179" s="128">
        <v>47818</v>
      </c>
      <c r="V3179" s="126">
        <v>8.5000000000000006E-2</v>
      </c>
      <c r="W3179" s="126">
        <v>0.62170000000000003</v>
      </c>
      <c r="X3179" t="s">
        <v>606</v>
      </c>
      <c r="Z3179" s="125">
        <v>40000</v>
      </c>
      <c r="AA3179" s="125">
        <v>1</v>
      </c>
      <c r="AB3179" s="125">
        <v>38.5</v>
      </c>
      <c r="AC3179" s="125">
        <v>0</v>
      </c>
      <c r="AD3179" s="125">
        <v>15.4</v>
      </c>
      <c r="AE3179" s="125"/>
      <c r="AF3179" s="125"/>
      <c r="AG3179" t="s">
        <v>16</v>
      </c>
      <c r="AH3179" s="126">
        <v>6.4516129032258094E-5</v>
      </c>
      <c r="AI3179" s="126">
        <v>4.3781231559999996E-3</v>
      </c>
      <c r="AJ3179" s="126">
        <v>7.4270807300271057E-7</v>
      </c>
    </row>
    <row r="3180" spans="1:36" x14ac:dyDescent="0.3">
      <c r="A3180">
        <v>13918</v>
      </c>
      <c r="B3180">
        <v>14337</v>
      </c>
      <c r="C3180" t="s">
        <v>1669</v>
      </c>
      <c r="D3180">
        <v>516291754</v>
      </c>
      <c r="E3180" t="s">
        <v>3092</v>
      </c>
      <c r="F3180" t="s">
        <v>1914</v>
      </c>
      <c r="G3180" t="s">
        <v>1915</v>
      </c>
      <c r="H3180" t="s">
        <v>75</v>
      </c>
      <c r="I3180" t="s">
        <v>225</v>
      </c>
      <c r="J3180" t="s">
        <v>52</v>
      </c>
      <c r="K3180" t="s">
        <v>52</v>
      </c>
      <c r="L3180" t="s">
        <v>773</v>
      </c>
      <c r="M3180" t="s">
        <v>303</v>
      </c>
      <c r="N3180" t="s">
        <v>619</v>
      </c>
      <c r="O3180" t="s">
        <v>61</v>
      </c>
      <c r="P3180" t="s">
        <v>290</v>
      </c>
      <c r="Q3180" t="s">
        <v>290</v>
      </c>
      <c r="R3180" t="s">
        <v>290</v>
      </c>
      <c r="S3180" t="s">
        <v>1255</v>
      </c>
      <c r="T3180" s="127">
        <v>5.0140000000000002</v>
      </c>
      <c r="U3180" s="128">
        <v>48304</v>
      </c>
      <c r="V3180" s="126">
        <v>3.5799999999999998E-2</v>
      </c>
      <c r="W3180" s="126">
        <v>3.5799999999999998E-2</v>
      </c>
      <c r="X3180" t="s">
        <v>606</v>
      </c>
      <c r="Z3180" s="125">
        <v>26000</v>
      </c>
      <c r="AA3180" s="125">
        <v>1</v>
      </c>
      <c r="AB3180" s="125">
        <v>101.7</v>
      </c>
      <c r="AC3180" s="125">
        <v>0</v>
      </c>
      <c r="AD3180" s="125">
        <v>26.442</v>
      </c>
      <c r="AE3180" s="125"/>
      <c r="AF3180" s="125"/>
      <c r="AG3180" t="s">
        <v>16</v>
      </c>
      <c r="AH3180" s="126">
        <v>3.4163641213440002E-5</v>
      </c>
      <c r="AI3180" s="126">
        <v>7.5172943180000003E-3</v>
      </c>
      <c r="AJ3180" s="126">
        <v>1.2752394069050436E-6</v>
      </c>
    </row>
    <row r="3181" spans="1:36" x14ac:dyDescent="0.3">
      <c r="A3181">
        <v>13918</v>
      </c>
      <c r="B3181">
        <v>14337</v>
      </c>
      <c r="C3181" t="s">
        <v>2428</v>
      </c>
      <c r="D3181">
        <v>513609131</v>
      </c>
      <c r="E3181" t="s">
        <v>3092</v>
      </c>
      <c r="F3181" t="s">
        <v>2449</v>
      </c>
      <c r="G3181" t="s">
        <v>2450</v>
      </c>
      <c r="H3181" t="s">
        <v>75</v>
      </c>
      <c r="I3181" t="s">
        <v>224</v>
      </c>
      <c r="J3181" t="s">
        <v>52</v>
      </c>
      <c r="K3181" t="s">
        <v>52</v>
      </c>
      <c r="L3181" t="s">
        <v>773</v>
      </c>
      <c r="M3181" t="s">
        <v>303</v>
      </c>
      <c r="N3181" t="s">
        <v>138</v>
      </c>
      <c r="O3181" t="s">
        <v>61</v>
      </c>
      <c r="P3181" t="s">
        <v>290</v>
      </c>
      <c r="Q3181" t="s">
        <v>290</v>
      </c>
      <c r="R3181" t="s">
        <v>290</v>
      </c>
      <c r="S3181" t="s">
        <v>1255</v>
      </c>
      <c r="T3181" s="127">
        <v>3.0790000000000002</v>
      </c>
      <c r="U3181" s="128">
        <v>47483</v>
      </c>
      <c r="V3181" s="126">
        <v>5.4300000000000001E-2</v>
      </c>
      <c r="W3181" s="126">
        <v>5.16E-2</v>
      </c>
      <c r="X3181" t="s">
        <v>606</v>
      </c>
      <c r="Z3181" s="125">
        <v>24000</v>
      </c>
      <c r="AA3181" s="125">
        <v>1</v>
      </c>
      <c r="AB3181" s="125">
        <v>101</v>
      </c>
      <c r="AC3181" s="125">
        <v>0</v>
      </c>
      <c r="AD3181" s="125">
        <v>24.24</v>
      </c>
      <c r="AE3181" s="125"/>
      <c r="AF3181" s="125"/>
      <c r="AG3181" t="s">
        <v>16</v>
      </c>
      <c r="AH3181" s="126">
        <v>6.0682680151706697E-5</v>
      </c>
      <c r="AI3181" s="126">
        <v>6.8912795650000001E-3</v>
      </c>
      <c r="AJ3181" s="126">
        <v>1.1690417980250457E-6</v>
      </c>
    </row>
    <row r="3182" spans="1:36" x14ac:dyDescent="0.3">
      <c r="A3182">
        <v>13918</v>
      </c>
      <c r="B3182">
        <v>14337</v>
      </c>
      <c r="C3182" t="s">
        <v>1761</v>
      </c>
      <c r="D3182">
        <v>1632</v>
      </c>
      <c r="E3182" t="s">
        <v>2</v>
      </c>
      <c r="F3182" t="s">
        <v>2451</v>
      </c>
      <c r="G3182" t="s">
        <v>2452</v>
      </c>
      <c r="H3182" t="s">
        <v>75</v>
      </c>
      <c r="I3182" t="s">
        <v>224</v>
      </c>
      <c r="J3182" t="s">
        <v>52</v>
      </c>
      <c r="K3182" t="s">
        <v>52</v>
      </c>
      <c r="L3182" t="s">
        <v>773</v>
      </c>
      <c r="M3182" t="s">
        <v>303</v>
      </c>
      <c r="N3182" t="s">
        <v>620</v>
      </c>
      <c r="O3182" t="s">
        <v>61</v>
      </c>
      <c r="P3182" t="s">
        <v>1505</v>
      </c>
      <c r="Q3182" t="s">
        <v>69</v>
      </c>
      <c r="R3182" t="s">
        <v>56</v>
      </c>
      <c r="S3182" t="s">
        <v>1255</v>
      </c>
      <c r="T3182" s="127">
        <v>2.7440000000000002</v>
      </c>
      <c r="U3182" s="128">
        <v>47300</v>
      </c>
      <c r="V3182" s="126">
        <v>7.3999999999999996E-2</v>
      </c>
      <c r="W3182" s="126">
        <v>7.8100000000000003E-2</v>
      </c>
      <c r="X3182" t="s">
        <v>606</v>
      </c>
      <c r="Z3182" s="125">
        <v>24000</v>
      </c>
      <c r="AA3182" s="125">
        <v>1</v>
      </c>
      <c r="AB3182" s="125">
        <v>99.31</v>
      </c>
      <c r="AC3182" s="125">
        <v>0</v>
      </c>
      <c r="AD3182" s="125">
        <v>23.834399999999999</v>
      </c>
      <c r="AE3182" s="125"/>
      <c r="AF3182" s="125"/>
      <c r="AG3182" t="s">
        <v>16</v>
      </c>
      <c r="AH3182" s="126">
        <v>7.2727272727272701E-5</v>
      </c>
      <c r="AI3182" s="126">
        <v>6.7759700359999999E-3</v>
      </c>
      <c r="AJ3182" s="126">
        <v>1.1494806035828444E-6</v>
      </c>
    </row>
    <row r="3183" spans="1:36" x14ac:dyDescent="0.3">
      <c r="A3183">
        <v>13918</v>
      </c>
      <c r="B3183">
        <v>14337</v>
      </c>
      <c r="C3183" t="s">
        <v>1550</v>
      </c>
      <c r="D3183">
        <v>520029935</v>
      </c>
      <c r="E3183" t="s">
        <v>3092</v>
      </c>
      <c r="F3183" t="s">
        <v>1916</v>
      </c>
      <c r="G3183" t="s">
        <v>1917</v>
      </c>
      <c r="H3183" t="s">
        <v>75</v>
      </c>
      <c r="I3183" t="s">
        <v>225</v>
      </c>
      <c r="J3183" t="s">
        <v>52</v>
      </c>
      <c r="K3183" t="s">
        <v>52</v>
      </c>
      <c r="L3183" t="s">
        <v>773</v>
      </c>
      <c r="M3183" t="s">
        <v>303</v>
      </c>
      <c r="N3183" t="s">
        <v>251</v>
      </c>
      <c r="O3183" t="s">
        <v>61</v>
      </c>
      <c r="P3183" t="s">
        <v>1254</v>
      </c>
      <c r="Q3183" t="s">
        <v>64</v>
      </c>
      <c r="R3183" t="s">
        <v>56</v>
      </c>
      <c r="S3183" t="s">
        <v>1255</v>
      </c>
      <c r="T3183" s="127">
        <v>4.7060000000000004</v>
      </c>
      <c r="U3183" s="128">
        <v>49694</v>
      </c>
      <c r="V3183" s="126">
        <v>2.2200000000000001E-2</v>
      </c>
      <c r="W3183" s="126">
        <v>2.3099999999999999E-2</v>
      </c>
      <c r="X3183" t="s">
        <v>606</v>
      </c>
      <c r="Z3183" s="125">
        <v>42000</v>
      </c>
      <c r="AA3183" s="125">
        <v>1</v>
      </c>
      <c r="AB3183" s="125">
        <v>101.81</v>
      </c>
      <c r="AC3183" s="125">
        <v>0</v>
      </c>
      <c r="AD3183" s="125">
        <v>42.760199999999998</v>
      </c>
      <c r="AE3183" s="125"/>
      <c r="AF3183" s="125"/>
      <c r="AG3183" t="s">
        <v>16</v>
      </c>
      <c r="AH3183" s="126">
        <v>1.7206619960252701E-5</v>
      </c>
      <c r="AI3183" s="126">
        <v>1.215645596E-2</v>
      </c>
      <c r="AJ3183" s="126">
        <v>2.0622302430656171E-6</v>
      </c>
    </row>
    <row r="3184" spans="1:36" x14ac:dyDescent="0.3">
      <c r="A3184">
        <v>13918</v>
      </c>
      <c r="B3184">
        <v>14337</v>
      </c>
      <c r="C3184" t="s">
        <v>1865</v>
      </c>
      <c r="D3184">
        <v>2468</v>
      </c>
      <c r="E3184" t="s">
        <v>2</v>
      </c>
      <c r="F3184" t="s">
        <v>1918</v>
      </c>
      <c r="G3184" t="s">
        <v>1919</v>
      </c>
      <c r="H3184" t="s">
        <v>75</v>
      </c>
      <c r="I3184" t="s">
        <v>224</v>
      </c>
      <c r="J3184" t="s">
        <v>52</v>
      </c>
      <c r="K3184" t="s">
        <v>52</v>
      </c>
      <c r="L3184" t="s">
        <v>773</v>
      </c>
      <c r="M3184" t="s">
        <v>303</v>
      </c>
      <c r="N3184" t="s">
        <v>620</v>
      </c>
      <c r="O3184" t="s">
        <v>61</v>
      </c>
      <c r="P3184" t="s">
        <v>1505</v>
      </c>
      <c r="Q3184" t="s">
        <v>69</v>
      </c>
      <c r="R3184" t="s">
        <v>56</v>
      </c>
      <c r="S3184" t="s">
        <v>1255</v>
      </c>
      <c r="T3184" s="127">
        <v>3.9889999999999999</v>
      </c>
      <c r="U3184" s="128">
        <v>47848</v>
      </c>
      <c r="V3184" s="126">
        <v>6.3E-2</v>
      </c>
      <c r="W3184" s="126">
        <v>6.5500000000000003E-2</v>
      </c>
      <c r="X3184" t="s">
        <v>606</v>
      </c>
      <c r="Z3184" s="125">
        <v>41000</v>
      </c>
      <c r="AA3184" s="125">
        <v>1</v>
      </c>
      <c r="AB3184" s="125">
        <v>99.4</v>
      </c>
      <c r="AC3184" s="125">
        <v>0</v>
      </c>
      <c r="AD3184" s="125">
        <v>40.753999999999998</v>
      </c>
      <c r="AE3184" s="125"/>
      <c r="AF3184" s="125"/>
      <c r="AG3184" t="s">
        <v>16</v>
      </c>
      <c r="AH3184" s="126">
        <v>9.1111111111111105E-5</v>
      </c>
      <c r="AI3184" s="126">
        <v>1.1586105916000001E-2</v>
      </c>
      <c r="AJ3184" s="126">
        <v>1.9654756368280821E-6</v>
      </c>
    </row>
    <row r="3185" spans="1:36" x14ac:dyDescent="0.3">
      <c r="A3185">
        <v>13918</v>
      </c>
      <c r="B3185">
        <v>14337</v>
      </c>
      <c r="C3185" t="s">
        <v>1920</v>
      </c>
      <c r="D3185">
        <v>2533</v>
      </c>
      <c r="E3185" t="s">
        <v>2</v>
      </c>
      <c r="F3185" t="s">
        <v>1921</v>
      </c>
      <c r="G3185" t="s">
        <v>1922</v>
      </c>
      <c r="H3185" t="s">
        <v>75</v>
      </c>
      <c r="I3185" t="s">
        <v>224</v>
      </c>
      <c r="J3185" t="s">
        <v>52</v>
      </c>
      <c r="K3185" t="s">
        <v>52</v>
      </c>
      <c r="L3185" t="s">
        <v>773</v>
      </c>
      <c r="M3185" t="s">
        <v>303</v>
      </c>
      <c r="N3185" t="s">
        <v>138</v>
      </c>
      <c r="O3185" t="s">
        <v>61</v>
      </c>
      <c r="P3185" t="s">
        <v>290</v>
      </c>
      <c r="Q3185" t="s">
        <v>290</v>
      </c>
      <c r="R3185" t="s">
        <v>290</v>
      </c>
      <c r="S3185" t="s">
        <v>1255</v>
      </c>
      <c r="T3185" s="127">
        <v>3.274</v>
      </c>
      <c r="U3185" s="128">
        <v>47938</v>
      </c>
      <c r="V3185" s="126">
        <v>7.7499999999999999E-2</v>
      </c>
      <c r="W3185" s="126">
        <v>8.4000000000000005E-2</v>
      </c>
      <c r="X3185" t="s">
        <v>606</v>
      </c>
      <c r="Z3185" s="125">
        <v>7000</v>
      </c>
      <c r="AA3185" s="125">
        <v>1</v>
      </c>
      <c r="AB3185" s="125">
        <v>101</v>
      </c>
      <c r="AC3185" s="125">
        <v>0</v>
      </c>
      <c r="AD3185" s="125">
        <v>7.07</v>
      </c>
      <c r="AE3185" s="125"/>
      <c r="AF3185" s="125"/>
      <c r="AG3185" t="s">
        <v>16</v>
      </c>
      <c r="AH3185" s="126">
        <v>2.8294832151013601E-5</v>
      </c>
      <c r="AI3185" s="126">
        <v>2.0099565399999998E-3</v>
      </c>
      <c r="AJ3185" s="126">
        <v>3.4097052442397166E-7</v>
      </c>
    </row>
    <row r="3186" spans="1:36" x14ac:dyDescent="0.3">
      <c r="A3186">
        <v>13918</v>
      </c>
      <c r="B3186">
        <v>14337</v>
      </c>
      <c r="C3186" t="s">
        <v>2354</v>
      </c>
      <c r="D3186">
        <v>2532</v>
      </c>
      <c r="E3186" t="s">
        <v>2</v>
      </c>
      <c r="F3186" t="s">
        <v>2355</v>
      </c>
      <c r="G3186" t="s">
        <v>2356</v>
      </c>
      <c r="H3186" t="s">
        <v>75</v>
      </c>
      <c r="I3186" t="s">
        <v>224</v>
      </c>
      <c r="J3186" t="s">
        <v>52</v>
      </c>
      <c r="K3186" t="s">
        <v>52</v>
      </c>
      <c r="L3186" t="s">
        <v>773</v>
      </c>
      <c r="M3186" t="s">
        <v>303</v>
      </c>
      <c r="N3186" t="s">
        <v>620</v>
      </c>
      <c r="O3186" t="s">
        <v>61</v>
      </c>
      <c r="P3186" t="s">
        <v>1435</v>
      </c>
      <c r="Q3186" t="s">
        <v>69</v>
      </c>
      <c r="R3186" t="s">
        <v>56</v>
      </c>
      <c r="S3186" t="s">
        <v>1255</v>
      </c>
      <c r="T3186" s="127">
        <v>3.2730000000000001</v>
      </c>
      <c r="U3186" s="128">
        <v>47695</v>
      </c>
      <c r="V3186" s="126">
        <v>7.4999999999999997E-2</v>
      </c>
      <c r="W3186" s="126">
        <v>7.5300000000000006E-2</v>
      </c>
      <c r="X3186" t="s">
        <v>606</v>
      </c>
      <c r="Z3186" s="125">
        <v>49000</v>
      </c>
      <c r="AA3186" s="125">
        <v>1</v>
      </c>
      <c r="AB3186" s="125">
        <v>102.64</v>
      </c>
      <c r="AC3186" s="125">
        <v>0</v>
      </c>
      <c r="AD3186" s="125">
        <v>50.293599999999998</v>
      </c>
      <c r="AE3186" s="125"/>
      <c r="AF3186" s="125"/>
      <c r="AG3186" t="s">
        <v>16</v>
      </c>
      <c r="AH3186" s="126">
        <v>1.18932038E-4</v>
      </c>
      <c r="AI3186" s="126">
        <v>1.4298154206E-2</v>
      </c>
      <c r="AJ3186" s="126">
        <v>2.4255495285953977E-6</v>
      </c>
    </row>
    <row r="3187" spans="1:36" x14ac:dyDescent="0.3">
      <c r="A3187">
        <v>13918</v>
      </c>
      <c r="B3187">
        <v>14337</v>
      </c>
      <c r="C3187" t="s">
        <v>1265</v>
      </c>
      <c r="D3187">
        <v>520018078</v>
      </c>
      <c r="E3187" t="s">
        <v>3092</v>
      </c>
      <c r="F3187" t="s">
        <v>2357</v>
      </c>
      <c r="G3187" t="s">
        <v>2358</v>
      </c>
      <c r="H3187" t="s">
        <v>75</v>
      </c>
      <c r="I3187" t="s">
        <v>224</v>
      </c>
      <c r="J3187" t="s">
        <v>52</v>
      </c>
      <c r="K3187" t="s">
        <v>52</v>
      </c>
      <c r="L3187" t="s">
        <v>773</v>
      </c>
      <c r="M3187" t="s">
        <v>303</v>
      </c>
      <c r="N3187" t="s">
        <v>251</v>
      </c>
      <c r="O3187" t="s">
        <v>61</v>
      </c>
      <c r="P3187" t="s">
        <v>1517</v>
      </c>
      <c r="Q3187" t="s">
        <v>69</v>
      </c>
      <c r="R3187" t="s">
        <v>56</v>
      </c>
      <c r="S3187" t="s">
        <v>1255</v>
      </c>
      <c r="T3187" s="127">
        <v>5.1230000000000002</v>
      </c>
      <c r="U3187" s="128">
        <v>50130</v>
      </c>
      <c r="V3187" s="126">
        <v>4.6899999999999997E-2</v>
      </c>
      <c r="W3187" s="126">
        <v>4.1700000000000001E-2</v>
      </c>
      <c r="X3187" t="s">
        <v>606</v>
      </c>
      <c r="Z3187" s="125">
        <v>14000</v>
      </c>
      <c r="AA3187" s="125">
        <v>1</v>
      </c>
      <c r="AB3187" s="125">
        <v>103.9</v>
      </c>
      <c r="AC3187" s="125">
        <v>0</v>
      </c>
      <c r="AD3187" s="125">
        <v>14.545999999999999</v>
      </c>
      <c r="AE3187" s="125"/>
      <c r="AF3187" s="125"/>
      <c r="AG3187" t="s">
        <v>16</v>
      </c>
      <c r="AH3187" s="126">
        <v>1.2112277350387399E-5</v>
      </c>
      <c r="AI3187" s="126">
        <v>4.1353363260000003E-3</v>
      </c>
      <c r="AJ3187" s="126">
        <v>7.0152153440892385E-7</v>
      </c>
    </row>
    <row r="3188" spans="1:36" x14ac:dyDescent="0.3">
      <c r="A3188">
        <v>13918</v>
      </c>
      <c r="B3188">
        <v>14337</v>
      </c>
      <c r="C3188" t="s">
        <v>1538</v>
      </c>
      <c r="D3188">
        <v>513141879</v>
      </c>
      <c r="E3188" t="s">
        <v>3092</v>
      </c>
      <c r="F3188" t="s">
        <v>1923</v>
      </c>
      <c r="G3188" t="s">
        <v>1924</v>
      </c>
      <c r="H3188" t="s">
        <v>75</v>
      </c>
      <c r="I3188" t="s">
        <v>225</v>
      </c>
      <c r="J3188" t="s">
        <v>52</v>
      </c>
      <c r="K3188" t="s">
        <v>52</v>
      </c>
      <c r="L3188" t="s">
        <v>773</v>
      </c>
      <c r="M3188" t="s">
        <v>303</v>
      </c>
      <c r="N3188" t="s">
        <v>251</v>
      </c>
      <c r="O3188" t="s">
        <v>61</v>
      </c>
      <c r="P3188" t="s">
        <v>1254</v>
      </c>
      <c r="Q3188" t="s">
        <v>64</v>
      </c>
      <c r="R3188" t="s">
        <v>56</v>
      </c>
      <c r="S3188" t="s">
        <v>1255</v>
      </c>
      <c r="T3188" s="127">
        <v>3.1389999999999998</v>
      </c>
      <c r="U3188" s="128">
        <v>47384</v>
      </c>
      <c r="V3188" s="126">
        <v>2.1399999999999999E-2</v>
      </c>
      <c r="W3188" s="126">
        <v>2.1000000000000001E-2</v>
      </c>
      <c r="X3188" t="s">
        <v>606</v>
      </c>
      <c r="Z3188" s="125">
        <v>41000</v>
      </c>
      <c r="AA3188" s="125">
        <v>1</v>
      </c>
      <c r="AB3188" s="125">
        <v>101.96</v>
      </c>
      <c r="AC3188" s="125">
        <v>0</v>
      </c>
      <c r="AD3188" s="125">
        <v>41.803600000000003</v>
      </c>
      <c r="AE3188" s="125"/>
      <c r="AF3188" s="125"/>
      <c r="AG3188" t="s">
        <v>16</v>
      </c>
      <c r="AH3188" s="126">
        <v>2.2460682848584299E-5</v>
      </c>
      <c r="AI3188" s="126">
        <v>1.1884500596E-2</v>
      </c>
      <c r="AJ3188" s="126">
        <v>2.0160955325049425E-6</v>
      </c>
    </row>
    <row r="3189" spans="1:36" x14ac:dyDescent="0.3">
      <c r="A3189">
        <v>13918</v>
      </c>
      <c r="B3189">
        <v>14337</v>
      </c>
      <c r="C3189" t="s">
        <v>1925</v>
      </c>
      <c r="D3189">
        <v>520044322</v>
      </c>
      <c r="E3189" t="s">
        <v>3092</v>
      </c>
      <c r="F3189" t="s">
        <v>1926</v>
      </c>
      <c r="G3189" t="s">
        <v>1927</v>
      </c>
      <c r="H3189" t="s">
        <v>75</v>
      </c>
      <c r="I3189" t="s">
        <v>224</v>
      </c>
      <c r="J3189" t="s">
        <v>52</v>
      </c>
      <c r="K3189" t="s">
        <v>52</v>
      </c>
      <c r="L3189" t="s">
        <v>773</v>
      </c>
      <c r="M3189" t="s">
        <v>303</v>
      </c>
      <c r="N3189" t="s">
        <v>260</v>
      </c>
      <c r="O3189" t="s">
        <v>61</v>
      </c>
      <c r="P3189" t="s">
        <v>1435</v>
      </c>
      <c r="Q3189" t="s">
        <v>69</v>
      </c>
      <c r="R3189" t="s">
        <v>56</v>
      </c>
      <c r="S3189" t="s">
        <v>1255</v>
      </c>
      <c r="T3189" s="127">
        <v>5.7910000000000004</v>
      </c>
      <c r="U3189" s="128">
        <v>49948</v>
      </c>
      <c r="V3189" s="126">
        <v>5.0799999999999998E-2</v>
      </c>
      <c r="W3189" s="126">
        <v>4.6300000000000001E-2</v>
      </c>
      <c r="X3189" t="s">
        <v>606</v>
      </c>
      <c r="Z3189" s="125">
        <v>28000</v>
      </c>
      <c r="AA3189" s="125">
        <v>1</v>
      </c>
      <c r="AB3189" s="125">
        <v>104.14</v>
      </c>
      <c r="AC3189" s="125">
        <v>0</v>
      </c>
      <c r="AD3189" s="125">
        <v>29.159199999999998</v>
      </c>
      <c r="AE3189" s="125"/>
      <c r="AF3189" s="125"/>
      <c r="AG3189" t="s">
        <v>16</v>
      </c>
      <c r="AH3189" s="126">
        <v>2.7422777946993699E-5</v>
      </c>
      <c r="AI3189" s="126">
        <v>8.2897771910000004E-3</v>
      </c>
      <c r="AJ3189" s="126">
        <v>1.4062839767727686E-6</v>
      </c>
    </row>
    <row r="3190" spans="1:36" x14ac:dyDescent="0.3">
      <c r="A3190">
        <v>13918</v>
      </c>
      <c r="B3190">
        <v>14337</v>
      </c>
      <c r="C3190" t="s">
        <v>1660</v>
      </c>
      <c r="D3190">
        <v>520036120</v>
      </c>
      <c r="E3190" t="s">
        <v>3092</v>
      </c>
      <c r="F3190" t="s">
        <v>2290</v>
      </c>
      <c r="G3190" t="s">
        <v>2291</v>
      </c>
      <c r="H3190" t="s">
        <v>75</v>
      </c>
      <c r="I3190" t="s">
        <v>224</v>
      </c>
      <c r="J3190" t="s">
        <v>52</v>
      </c>
      <c r="K3190" t="s">
        <v>52</v>
      </c>
      <c r="L3190" t="s">
        <v>773</v>
      </c>
      <c r="M3190" t="s">
        <v>303</v>
      </c>
      <c r="N3190" t="s">
        <v>262</v>
      </c>
      <c r="O3190" t="s">
        <v>61</v>
      </c>
      <c r="P3190" t="s">
        <v>1358</v>
      </c>
      <c r="Q3190" t="s">
        <v>64</v>
      </c>
      <c r="R3190" t="s">
        <v>56</v>
      </c>
      <c r="S3190" t="s">
        <v>1255</v>
      </c>
      <c r="T3190" s="127">
        <v>5.8310000000000004</v>
      </c>
      <c r="U3190" s="128">
        <v>49064</v>
      </c>
      <c r="V3190" s="126">
        <v>4.5400000000000003E-2</v>
      </c>
      <c r="W3190" s="126">
        <v>4.1300000000000003E-2</v>
      </c>
      <c r="X3190" t="s">
        <v>606</v>
      </c>
      <c r="Z3190" s="125">
        <v>7000</v>
      </c>
      <c r="AA3190" s="125">
        <v>1</v>
      </c>
      <c r="AB3190" s="125">
        <v>103.56</v>
      </c>
      <c r="AC3190" s="125">
        <v>0</v>
      </c>
      <c r="AD3190" s="125">
        <v>7.2492000000000001</v>
      </c>
      <c r="AE3190" s="125"/>
      <c r="AF3190" s="125"/>
      <c r="AG3190" t="s">
        <v>16</v>
      </c>
      <c r="AH3190" s="126">
        <v>1.15738252980673E-5</v>
      </c>
      <c r="AI3190" s="126">
        <v>2.060901973E-3</v>
      </c>
      <c r="AJ3190" s="126">
        <v>3.4961294563709414E-7</v>
      </c>
    </row>
    <row r="3191" spans="1:36" x14ac:dyDescent="0.3">
      <c r="A3191">
        <v>13918</v>
      </c>
      <c r="B3191">
        <v>14337</v>
      </c>
      <c r="C3191" t="s">
        <v>1618</v>
      </c>
      <c r="D3191">
        <v>520000472</v>
      </c>
      <c r="E3191" t="s">
        <v>3092</v>
      </c>
      <c r="F3191" t="s">
        <v>1928</v>
      </c>
      <c r="G3191" t="s">
        <v>1929</v>
      </c>
      <c r="H3191" t="s">
        <v>75</v>
      </c>
      <c r="I3191" t="s">
        <v>225</v>
      </c>
      <c r="J3191" t="s">
        <v>52</v>
      </c>
      <c r="K3191" t="s">
        <v>52</v>
      </c>
      <c r="L3191" t="s">
        <v>773</v>
      </c>
      <c r="M3191" t="s">
        <v>303</v>
      </c>
      <c r="N3191" t="s">
        <v>154</v>
      </c>
      <c r="O3191" t="s">
        <v>61</v>
      </c>
      <c r="P3191" t="s">
        <v>1254</v>
      </c>
      <c r="Q3191" t="s">
        <v>64</v>
      </c>
      <c r="R3191" t="s">
        <v>56</v>
      </c>
      <c r="S3191" t="s">
        <v>1255</v>
      </c>
      <c r="T3191" s="127">
        <v>7.883</v>
      </c>
      <c r="U3191" s="128">
        <v>49422</v>
      </c>
      <c r="V3191" s="126">
        <v>2.6800000000000001E-2</v>
      </c>
      <c r="W3191" s="126">
        <v>2.46E-2</v>
      </c>
      <c r="X3191" t="s">
        <v>606</v>
      </c>
      <c r="Z3191" s="125">
        <v>14000</v>
      </c>
      <c r="AA3191" s="125">
        <v>1</v>
      </c>
      <c r="AB3191" s="125">
        <v>103.2</v>
      </c>
      <c r="AC3191" s="125">
        <v>0</v>
      </c>
      <c r="AD3191" s="125">
        <v>14.448</v>
      </c>
      <c r="AE3191" s="125"/>
      <c r="AF3191" s="125"/>
      <c r="AG3191" t="s">
        <v>16</v>
      </c>
      <c r="AH3191" s="126">
        <v>1.7499999999999998E-5</v>
      </c>
      <c r="AI3191" s="126">
        <v>4.1074755430000002E-3</v>
      </c>
      <c r="AJ3191" s="126">
        <v>6.9679521030799752E-7</v>
      </c>
    </row>
    <row r="3192" spans="1:36" x14ac:dyDescent="0.3">
      <c r="A3192">
        <v>13918</v>
      </c>
      <c r="B3192">
        <v>14337</v>
      </c>
      <c r="C3192" t="s">
        <v>1484</v>
      </c>
      <c r="D3192">
        <v>515434074</v>
      </c>
      <c r="E3192" t="s">
        <v>3092</v>
      </c>
      <c r="F3192" t="s">
        <v>1932</v>
      </c>
      <c r="G3192" t="s">
        <v>1933</v>
      </c>
      <c r="H3192" t="s">
        <v>75</v>
      </c>
      <c r="I3192" t="s">
        <v>225</v>
      </c>
      <c r="J3192" t="s">
        <v>52</v>
      </c>
      <c r="K3192" t="s">
        <v>52</v>
      </c>
      <c r="L3192" t="s">
        <v>773</v>
      </c>
      <c r="M3192" t="s">
        <v>303</v>
      </c>
      <c r="N3192" t="s">
        <v>619</v>
      </c>
      <c r="O3192" t="s">
        <v>61</v>
      </c>
      <c r="P3192" t="s">
        <v>1873</v>
      </c>
      <c r="Q3192" t="s">
        <v>64</v>
      </c>
      <c r="R3192" t="s">
        <v>56</v>
      </c>
      <c r="S3192" t="s">
        <v>1255</v>
      </c>
      <c r="T3192" s="127">
        <v>4.6740000000000004</v>
      </c>
      <c r="U3192" s="128">
        <v>49125</v>
      </c>
      <c r="V3192" s="126">
        <v>5.0000000000000001E-3</v>
      </c>
      <c r="W3192" s="126">
        <v>3.5099999999999999E-2</v>
      </c>
      <c r="X3192" t="s">
        <v>606</v>
      </c>
      <c r="Z3192" s="125">
        <v>25000</v>
      </c>
      <c r="AA3192" s="125">
        <v>1</v>
      </c>
      <c r="AB3192" s="125">
        <v>87.79</v>
      </c>
      <c r="AC3192" s="125">
        <v>0</v>
      </c>
      <c r="AD3192" s="125">
        <v>21.947500000000002</v>
      </c>
      <c r="AE3192" s="125"/>
      <c r="AF3192" s="125"/>
      <c r="AG3192" t="s">
        <v>16</v>
      </c>
      <c r="AH3192" s="126">
        <v>7.5632896074350202E-5</v>
      </c>
      <c r="AI3192" s="126">
        <v>6.2395362320000003E-3</v>
      </c>
      <c r="AJ3192" s="126">
        <v>1.0584795735212332E-6</v>
      </c>
    </row>
    <row r="3193" spans="1:36" x14ac:dyDescent="0.3">
      <c r="A3193">
        <v>13918</v>
      </c>
      <c r="B3193">
        <v>14337</v>
      </c>
      <c r="C3193" t="s">
        <v>1934</v>
      </c>
      <c r="D3193">
        <v>1756</v>
      </c>
      <c r="E3193" t="s">
        <v>2</v>
      </c>
      <c r="F3193" t="s">
        <v>1935</v>
      </c>
      <c r="G3193" t="s">
        <v>1936</v>
      </c>
      <c r="H3193" t="s">
        <v>75</v>
      </c>
      <c r="I3193" t="s">
        <v>224</v>
      </c>
      <c r="J3193" t="s">
        <v>52</v>
      </c>
      <c r="K3193" t="s">
        <v>52</v>
      </c>
      <c r="L3193" t="s">
        <v>773</v>
      </c>
      <c r="M3193" t="s">
        <v>303</v>
      </c>
      <c r="N3193" t="s">
        <v>620</v>
      </c>
      <c r="O3193" t="s">
        <v>61</v>
      </c>
      <c r="P3193" t="s">
        <v>290</v>
      </c>
      <c r="Q3193" t="s">
        <v>290</v>
      </c>
      <c r="R3193" t="s">
        <v>290</v>
      </c>
      <c r="S3193" t="s">
        <v>1255</v>
      </c>
      <c r="T3193" s="127">
        <v>2.8069999999999999</v>
      </c>
      <c r="U3193" s="128">
        <v>47314</v>
      </c>
      <c r="V3193" s="126">
        <v>6.2E-2</v>
      </c>
      <c r="W3193" s="126">
        <v>6.3700000000000007E-2</v>
      </c>
      <c r="X3193" t="s">
        <v>606</v>
      </c>
      <c r="Z3193" s="125">
        <v>31000</v>
      </c>
      <c r="AA3193" s="125">
        <v>1</v>
      </c>
      <c r="AB3193" s="125">
        <v>100.29</v>
      </c>
      <c r="AC3193" s="125">
        <v>0</v>
      </c>
      <c r="AD3193" s="125">
        <v>31.0899</v>
      </c>
      <c r="AE3193" s="125"/>
      <c r="AF3193" s="125"/>
      <c r="AG3193" t="s">
        <v>16</v>
      </c>
      <c r="AH3193" s="126">
        <v>8.1578947368421095E-5</v>
      </c>
      <c r="AI3193" s="126">
        <v>8.8386630599999998E-3</v>
      </c>
      <c r="AJ3193" s="126">
        <v>1.4993973843407125E-6</v>
      </c>
    </row>
    <row r="3194" spans="1:36" x14ac:dyDescent="0.3">
      <c r="A3194">
        <v>13918</v>
      </c>
      <c r="B3194">
        <v>14337</v>
      </c>
      <c r="C3194" t="s">
        <v>1937</v>
      </c>
      <c r="D3194">
        <v>516723582</v>
      </c>
      <c r="E3194" t="s">
        <v>3092</v>
      </c>
      <c r="F3194" t="s">
        <v>1938</v>
      </c>
      <c r="G3194" t="s">
        <v>1939</v>
      </c>
      <c r="H3194" t="s">
        <v>75</v>
      </c>
      <c r="I3194" t="s">
        <v>224</v>
      </c>
      <c r="J3194" t="s">
        <v>52</v>
      </c>
      <c r="K3194" t="s">
        <v>52</v>
      </c>
      <c r="L3194" t="s">
        <v>773</v>
      </c>
      <c r="M3194" t="s">
        <v>303</v>
      </c>
      <c r="N3194" t="s">
        <v>620</v>
      </c>
      <c r="O3194" t="s">
        <v>61</v>
      </c>
      <c r="P3194" t="s">
        <v>1505</v>
      </c>
      <c r="Q3194" t="s">
        <v>69</v>
      </c>
      <c r="R3194" t="s">
        <v>56</v>
      </c>
      <c r="S3194" t="s">
        <v>1255</v>
      </c>
      <c r="T3194" s="127">
        <v>4.7430000000000003</v>
      </c>
      <c r="U3194" s="128">
        <v>48213</v>
      </c>
      <c r="V3194" s="126">
        <v>5.0999999999999997E-2</v>
      </c>
      <c r="W3194" s="126">
        <v>4.7100000000000003E-2</v>
      </c>
      <c r="X3194" t="s">
        <v>606</v>
      </c>
      <c r="Z3194" s="125">
        <v>15000</v>
      </c>
      <c r="AA3194" s="125">
        <v>1</v>
      </c>
      <c r="AB3194" s="125">
        <v>102.38</v>
      </c>
      <c r="AC3194" s="125">
        <v>0</v>
      </c>
      <c r="AD3194" s="125">
        <v>15.356999999999999</v>
      </c>
      <c r="AE3194" s="125"/>
      <c r="AF3194" s="125"/>
      <c r="AG3194" t="s">
        <v>16</v>
      </c>
      <c r="AH3194" s="126">
        <v>5.3571428571428603E-5</v>
      </c>
      <c r="AI3194" s="126">
        <v>4.3658985259999996E-3</v>
      </c>
      <c r="AJ3194" s="126">
        <v>7.4063427773393667E-7</v>
      </c>
    </row>
    <row r="3195" spans="1:36" x14ac:dyDescent="0.3">
      <c r="A3195">
        <v>13918</v>
      </c>
      <c r="B3195">
        <v>14337</v>
      </c>
      <c r="C3195" t="s">
        <v>1561</v>
      </c>
      <c r="D3195">
        <v>520032046</v>
      </c>
      <c r="E3195" t="s">
        <v>3092</v>
      </c>
      <c r="F3195" t="s">
        <v>1940</v>
      </c>
      <c r="G3195" t="s">
        <v>1941</v>
      </c>
      <c r="H3195" t="s">
        <v>75</v>
      </c>
      <c r="I3195" t="s">
        <v>224</v>
      </c>
      <c r="J3195" t="s">
        <v>52</v>
      </c>
      <c r="K3195" t="s">
        <v>52</v>
      </c>
      <c r="L3195" t="s">
        <v>773</v>
      </c>
      <c r="M3195" t="s">
        <v>303</v>
      </c>
      <c r="N3195" t="s">
        <v>251</v>
      </c>
      <c r="O3195" t="s">
        <v>61</v>
      </c>
      <c r="P3195" t="s">
        <v>1254</v>
      </c>
      <c r="Q3195" t="s">
        <v>64</v>
      </c>
      <c r="R3195" t="s">
        <v>56</v>
      </c>
      <c r="S3195" t="s">
        <v>1255</v>
      </c>
      <c r="T3195" s="127">
        <v>3.7029999999999998</v>
      </c>
      <c r="U3195" s="128">
        <v>48738</v>
      </c>
      <c r="V3195" s="126">
        <v>3.9600000000000003E-2</v>
      </c>
      <c r="W3195" s="126">
        <v>3.8899999999999997E-2</v>
      </c>
      <c r="X3195" t="s">
        <v>606</v>
      </c>
      <c r="Z3195" s="125">
        <v>15000</v>
      </c>
      <c r="AA3195" s="125">
        <v>1</v>
      </c>
      <c r="AB3195" s="125">
        <v>100.47</v>
      </c>
      <c r="AC3195" s="125">
        <v>0</v>
      </c>
      <c r="AD3195" s="125">
        <v>15.070499999999999</v>
      </c>
      <c r="AE3195" s="125"/>
      <c r="AF3195" s="125"/>
      <c r="AG3195" t="s">
        <v>16</v>
      </c>
      <c r="AH3195" s="126">
        <v>5.0000000000000004E-6</v>
      </c>
      <c r="AI3195" s="126">
        <v>4.284448378E-3</v>
      </c>
      <c r="AJ3195" s="126">
        <v>7.2681701390826936E-7</v>
      </c>
    </row>
    <row r="3196" spans="1:36" x14ac:dyDescent="0.3">
      <c r="A3196">
        <v>13918</v>
      </c>
      <c r="B3196">
        <v>14337</v>
      </c>
      <c r="C3196" t="s">
        <v>1561</v>
      </c>
      <c r="D3196">
        <v>520032046</v>
      </c>
      <c r="E3196" t="s">
        <v>3092</v>
      </c>
      <c r="F3196" t="s">
        <v>2359</v>
      </c>
      <c r="G3196" t="s">
        <v>2360</v>
      </c>
      <c r="H3196" t="s">
        <v>75</v>
      </c>
      <c r="I3196" t="s">
        <v>225</v>
      </c>
      <c r="J3196" t="s">
        <v>52</v>
      </c>
      <c r="K3196" t="s">
        <v>52</v>
      </c>
      <c r="L3196" t="s">
        <v>773</v>
      </c>
      <c r="M3196" t="s">
        <v>303</v>
      </c>
      <c r="N3196" t="s">
        <v>251</v>
      </c>
      <c r="O3196" t="s">
        <v>61</v>
      </c>
      <c r="P3196" t="s">
        <v>1358</v>
      </c>
      <c r="Q3196" t="s">
        <v>64</v>
      </c>
      <c r="R3196" t="s">
        <v>56</v>
      </c>
      <c r="S3196" t="s">
        <v>1255</v>
      </c>
      <c r="T3196" s="127">
        <v>5.133</v>
      </c>
      <c r="U3196" s="128">
        <v>50017</v>
      </c>
      <c r="V3196" s="126">
        <v>2.6100000000000002E-2</v>
      </c>
      <c r="W3196" s="126">
        <v>2.4299999999999999E-2</v>
      </c>
      <c r="X3196" t="s">
        <v>606</v>
      </c>
      <c r="Z3196" s="125">
        <v>15000</v>
      </c>
      <c r="AA3196" s="125">
        <v>1</v>
      </c>
      <c r="AB3196" s="125">
        <v>100.79</v>
      </c>
      <c r="AC3196" s="125">
        <v>0</v>
      </c>
      <c r="AD3196" s="125">
        <v>15.118499999999999</v>
      </c>
      <c r="AE3196" s="125"/>
      <c r="AF3196" s="125"/>
      <c r="AG3196" t="s">
        <v>16</v>
      </c>
      <c r="AH3196" s="126">
        <v>3.0000000000000001E-5</v>
      </c>
      <c r="AI3196" s="126">
        <v>4.2980944760000004E-3</v>
      </c>
      <c r="AJ3196" s="126">
        <v>7.2913194816178434E-7</v>
      </c>
    </row>
    <row r="3197" spans="1:36" x14ac:dyDescent="0.3">
      <c r="A3197">
        <v>13918</v>
      </c>
      <c r="B3197">
        <v>14337</v>
      </c>
      <c r="C3197" t="s">
        <v>1828</v>
      </c>
      <c r="D3197">
        <v>520024126</v>
      </c>
      <c r="E3197" t="s">
        <v>3092</v>
      </c>
      <c r="F3197" t="s">
        <v>1944</v>
      </c>
      <c r="G3197" t="s">
        <v>1945</v>
      </c>
      <c r="H3197" t="s">
        <v>75</v>
      </c>
      <c r="I3197" t="s">
        <v>225</v>
      </c>
      <c r="J3197" t="s">
        <v>52</v>
      </c>
      <c r="K3197" t="s">
        <v>52</v>
      </c>
      <c r="L3197" t="s">
        <v>773</v>
      </c>
      <c r="M3197" t="s">
        <v>303</v>
      </c>
      <c r="N3197" t="s">
        <v>619</v>
      </c>
      <c r="O3197" t="s">
        <v>61</v>
      </c>
      <c r="P3197" t="s">
        <v>1362</v>
      </c>
      <c r="Q3197" t="s">
        <v>64</v>
      </c>
      <c r="R3197" t="s">
        <v>56</v>
      </c>
      <c r="S3197" t="s">
        <v>1255</v>
      </c>
      <c r="T3197" s="127">
        <v>8.3469999999999995</v>
      </c>
      <c r="U3197" s="128">
        <v>50495</v>
      </c>
      <c r="V3197" s="126">
        <v>2.7300000000000001E-2</v>
      </c>
      <c r="W3197" s="126">
        <v>2.7799999999999998E-2</v>
      </c>
      <c r="X3197" t="s">
        <v>606</v>
      </c>
      <c r="Z3197" s="125">
        <v>12000</v>
      </c>
      <c r="AA3197" s="125">
        <v>1</v>
      </c>
      <c r="AB3197" s="125">
        <v>99.79</v>
      </c>
      <c r="AC3197" s="125">
        <v>0</v>
      </c>
      <c r="AD3197" s="125">
        <v>11.9748</v>
      </c>
      <c r="AE3197" s="125"/>
      <c r="AF3197" s="125"/>
      <c r="AG3197" t="s">
        <v>16</v>
      </c>
      <c r="AH3197" s="126">
        <v>1.5603808889750001E-5</v>
      </c>
      <c r="AI3197" s="126">
        <v>3.4043603359999999E-3</v>
      </c>
      <c r="AJ3197" s="126">
        <v>5.7751822289564015E-7</v>
      </c>
    </row>
    <row r="3198" spans="1:36" x14ac:dyDescent="0.3">
      <c r="A3198">
        <v>13918</v>
      </c>
      <c r="B3198">
        <v>14337</v>
      </c>
      <c r="C3198" t="s">
        <v>1828</v>
      </c>
      <c r="D3198">
        <v>520024126</v>
      </c>
      <c r="E3198" t="s">
        <v>3092</v>
      </c>
      <c r="F3198" t="s">
        <v>1955</v>
      </c>
      <c r="G3198" t="s">
        <v>1956</v>
      </c>
      <c r="H3198" t="s">
        <v>75</v>
      </c>
      <c r="I3198" t="s">
        <v>225</v>
      </c>
      <c r="J3198" t="s">
        <v>52</v>
      </c>
      <c r="K3198" t="s">
        <v>52</v>
      </c>
      <c r="L3198" t="s">
        <v>773</v>
      </c>
      <c r="M3198" t="s">
        <v>303</v>
      </c>
      <c r="N3198" t="s">
        <v>619</v>
      </c>
      <c r="O3198" t="s">
        <v>61</v>
      </c>
      <c r="P3198" t="s">
        <v>1362</v>
      </c>
      <c r="Q3198" t="s">
        <v>64</v>
      </c>
      <c r="R3198" t="s">
        <v>56</v>
      </c>
      <c r="S3198" t="s">
        <v>1255</v>
      </c>
      <c r="T3198" s="127">
        <v>2.2040000000000002</v>
      </c>
      <c r="U3198" s="128">
        <v>47483</v>
      </c>
      <c r="V3198" s="126">
        <v>2.81E-2</v>
      </c>
      <c r="W3198" s="126">
        <v>2.3599999999999999E-2</v>
      </c>
      <c r="X3198" t="s">
        <v>606</v>
      </c>
      <c r="Z3198" s="125">
        <v>7800</v>
      </c>
      <c r="AA3198" s="125">
        <v>1</v>
      </c>
      <c r="AB3198" s="125">
        <v>121.96</v>
      </c>
      <c r="AC3198" s="125">
        <v>0</v>
      </c>
      <c r="AD3198" s="125">
        <v>9.5128799999999991</v>
      </c>
      <c r="AE3198" s="125"/>
      <c r="AF3198" s="125"/>
      <c r="AG3198" t="s">
        <v>16</v>
      </c>
      <c r="AH3198" s="126">
        <v>6.5364158707445504E-6</v>
      </c>
      <c r="AI3198" s="126">
        <v>2.7044519610000001E-3</v>
      </c>
      <c r="AJ3198" s="126">
        <v>4.5878524503285874E-7</v>
      </c>
    </row>
    <row r="3199" spans="1:36" x14ac:dyDescent="0.3">
      <c r="A3199">
        <v>13918</v>
      </c>
      <c r="B3199">
        <v>14337</v>
      </c>
      <c r="C3199" t="s">
        <v>1828</v>
      </c>
      <c r="D3199">
        <v>520024126</v>
      </c>
      <c r="E3199" t="s">
        <v>3092</v>
      </c>
      <c r="F3199" t="s">
        <v>1957</v>
      </c>
      <c r="G3199" t="s">
        <v>1958</v>
      </c>
      <c r="H3199" t="s">
        <v>75</v>
      </c>
      <c r="I3199" t="s">
        <v>225</v>
      </c>
      <c r="J3199" t="s">
        <v>52</v>
      </c>
      <c r="K3199" t="s">
        <v>52</v>
      </c>
      <c r="L3199" t="s">
        <v>773</v>
      </c>
      <c r="M3199" t="s">
        <v>303</v>
      </c>
      <c r="N3199" t="s">
        <v>619</v>
      </c>
      <c r="O3199" t="s">
        <v>61</v>
      </c>
      <c r="P3199" t="s">
        <v>1362</v>
      </c>
      <c r="Q3199" t="s">
        <v>64</v>
      </c>
      <c r="R3199" t="s">
        <v>56</v>
      </c>
      <c r="S3199" t="s">
        <v>1255</v>
      </c>
      <c r="T3199" s="127">
        <v>0.249</v>
      </c>
      <c r="U3199" s="128">
        <v>46295</v>
      </c>
      <c r="V3199" s="126">
        <v>2.4E-2</v>
      </c>
      <c r="W3199" s="126">
        <v>2.9600000000000001E-2</v>
      </c>
      <c r="X3199" t="s">
        <v>606</v>
      </c>
      <c r="Z3199" s="125">
        <v>517.79999999999995</v>
      </c>
      <c r="AA3199" s="125">
        <v>1</v>
      </c>
      <c r="AB3199" s="125">
        <v>120.58</v>
      </c>
      <c r="AC3199" s="125">
        <v>0</v>
      </c>
      <c r="AD3199" s="125">
        <v>0.62436000000000003</v>
      </c>
      <c r="AE3199" s="125"/>
      <c r="AF3199" s="125"/>
      <c r="AG3199" t="s">
        <v>16</v>
      </c>
      <c r="AH3199" s="126">
        <v>1.0398376336711E-6</v>
      </c>
      <c r="AI3199" s="126">
        <v>1.7750162100000001E-4</v>
      </c>
      <c r="AJ3199" s="126">
        <v>3.0111507302595609E-8</v>
      </c>
    </row>
    <row r="3200" spans="1:36" x14ac:dyDescent="0.3">
      <c r="A3200">
        <v>13918</v>
      </c>
      <c r="B3200">
        <v>14337</v>
      </c>
      <c r="C3200" t="s">
        <v>1828</v>
      </c>
      <c r="D3200">
        <v>520024126</v>
      </c>
      <c r="E3200" t="s">
        <v>3092</v>
      </c>
      <c r="F3200" t="s">
        <v>1959</v>
      </c>
      <c r="G3200" t="s">
        <v>1960</v>
      </c>
      <c r="H3200" t="s">
        <v>75</v>
      </c>
      <c r="I3200" t="s">
        <v>225</v>
      </c>
      <c r="J3200" t="s">
        <v>52</v>
      </c>
      <c r="K3200" t="s">
        <v>52</v>
      </c>
      <c r="L3200" t="s">
        <v>773</v>
      </c>
      <c r="M3200" t="s">
        <v>303</v>
      </c>
      <c r="N3200" t="s">
        <v>619</v>
      </c>
      <c r="O3200" t="s">
        <v>61</v>
      </c>
      <c r="P3200" t="s">
        <v>1362</v>
      </c>
      <c r="Q3200" t="s">
        <v>64</v>
      </c>
      <c r="R3200" t="s">
        <v>56</v>
      </c>
      <c r="S3200" t="s">
        <v>1255</v>
      </c>
      <c r="T3200" s="127">
        <v>4.4619999999999997</v>
      </c>
      <c r="U3200" s="128">
        <v>48852</v>
      </c>
      <c r="V3200" s="126">
        <v>3.5000000000000001E-3</v>
      </c>
      <c r="W3200" s="126">
        <v>2.4799999999999999E-2</v>
      </c>
      <c r="X3200" t="s">
        <v>606</v>
      </c>
      <c r="Z3200" s="125">
        <v>10421.049999999999</v>
      </c>
      <c r="AA3200" s="125">
        <v>1</v>
      </c>
      <c r="AB3200" s="125">
        <v>106.09</v>
      </c>
      <c r="AC3200" s="125">
        <v>0</v>
      </c>
      <c r="AD3200" s="125">
        <v>11.05569</v>
      </c>
      <c r="AE3200" s="125"/>
      <c r="AF3200" s="125"/>
      <c r="AG3200" t="s">
        <v>16</v>
      </c>
      <c r="AH3200" s="126">
        <v>3.1570723725370599E-6</v>
      </c>
      <c r="AI3200" s="126">
        <v>3.1430631420000001E-3</v>
      </c>
      <c r="AJ3200" s="126">
        <v>5.3319157244255434E-7</v>
      </c>
    </row>
    <row r="3201" spans="1:36" x14ac:dyDescent="0.3">
      <c r="A3201">
        <v>13918</v>
      </c>
      <c r="B3201">
        <v>14337</v>
      </c>
      <c r="C3201" t="s">
        <v>1561</v>
      </c>
      <c r="D3201">
        <v>520032046</v>
      </c>
      <c r="E3201" t="s">
        <v>3092</v>
      </c>
      <c r="F3201" t="s">
        <v>1964</v>
      </c>
      <c r="G3201" t="s">
        <v>1965</v>
      </c>
      <c r="H3201" t="s">
        <v>75</v>
      </c>
      <c r="I3201" t="s">
        <v>225</v>
      </c>
      <c r="J3201" t="s">
        <v>52</v>
      </c>
      <c r="K3201" t="s">
        <v>52</v>
      </c>
      <c r="L3201" t="s">
        <v>773</v>
      </c>
      <c r="M3201" t="s">
        <v>303</v>
      </c>
      <c r="N3201" t="s">
        <v>251</v>
      </c>
      <c r="O3201" t="s">
        <v>61</v>
      </c>
      <c r="P3201" t="s">
        <v>1254</v>
      </c>
      <c r="Q3201" t="s">
        <v>64</v>
      </c>
      <c r="R3201" t="s">
        <v>56</v>
      </c>
      <c r="S3201" t="s">
        <v>1255</v>
      </c>
      <c r="T3201" s="127">
        <v>3.99</v>
      </c>
      <c r="U3201" s="128">
        <v>47665</v>
      </c>
      <c r="V3201" s="126">
        <v>2E-3</v>
      </c>
      <c r="W3201" s="126">
        <v>2.2200000000000001E-2</v>
      </c>
      <c r="X3201" t="s">
        <v>606</v>
      </c>
      <c r="Z3201" s="125">
        <v>10000</v>
      </c>
      <c r="AA3201" s="125">
        <v>1</v>
      </c>
      <c r="AB3201" s="125">
        <v>110.28</v>
      </c>
      <c r="AC3201" s="125">
        <v>2.3890000000000002E-2</v>
      </c>
      <c r="AD3201" s="125">
        <v>11.05189</v>
      </c>
      <c r="AE3201" s="125"/>
      <c r="AF3201" s="125"/>
      <c r="AG3201" t="s">
        <v>16</v>
      </c>
      <c r="AH3201" s="126">
        <v>2.89150049213338E-6</v>
      </c>
      <c r="AI3201" s="126">
        <v>3.1419828259999999E-3</v>
      </c>
      <c r="AJ3201" s="126">
        <v>5.330083068141511E-7</v>
      </c>
    </row>
    <row r="3202" spans="1:36" x14ac:dyDescent="0.3">
      <c r="A3202">
        <v>13918</v>
      </c>
      <c r="B3202">
        <v>14337</v>
      </c>
      <c r="C3202" t="s">
        <v>1561</v>
      </c>
      <c r="D3202">
        <v>520032046</v>
      </c>
      <c r="E3202" t="s">
        <v>3092</v>
      </c>
      <c r="F3202" t="s">
        <v>1968</v>
      </c>
      <c r="G3202" t="s">
        <v>1969</v>
      </c>
      <c r="H3202" t="s">
        <v>75</v>
      </c>
      <c r="I3202" t="s">
        <v>224</v>
      </c>
      <c r="J3202" t="s">
        <v>52</v>
      </c>
      <c r="K3202" t="s">
        <v>52</v>
      </c>
      <c r="L3202" t="s">
        <v>773</v>
      </c>
      <c r="M3202" t="s">
        <v>303</v>
      </c>
      <c r="N3202" t="s">
        <v>251</v>
      </c>
      <c r="O3202" t="s">
        <v>61</v>
      </c>
      <c r="P3202" t="s">
        <v>1254</v>
      </c>
      <c r="Q3202" t="s">
        <v>64</v>
      </c>
      <c r="R3202" t="s">
        <v>56</v>
      </c>
      <c r="S3202" t="s">
        <v>1255</v>
      </c>
      <c r="T3202" s="127">
        <v>2.66</v>
      </c>
      <c r="U3202" s="128">
        <v>47951</v>
      </c>
      <c r="V3202" s="126">
        <v>2.7400000000000001E-2</v>
      </c>
      <c r="W3202" s="126">
        <v>3.6900000000000002E-2</v>
      </c>
      <c r="X3202" t="s">
        <v>606</v>
      </c>
      <c r="Z3202" s="125">
        <v>33334.33</v>
      </c>
      <c r="AA3202" s="125">
        <v>1</v>
      </c>
      <c r="AB3202" s="125">
        <v>98.15</v>
      </c>
      <c r="AC3202" s="125">
        <v>0</v>
      </c>
      <c r="AD3202" s="125">
        <v>32.717640000000003</v>
      </c>
      <c r="AE3202" s="125"/>
      <c r="AF3202" s="125"/>
      <c r="AG3202" t="s">
        <v>16</v>
      </c>
      <c r="AH3202" s="126">
        <v>1.26462638621264E-5</v>
      </c>
      <c r="AI3202" s="126">
        <v>9.3014193049999992E-3</v>
      </c>
      <c r="AJ3202" s="126">
        <v>1.5778996985452211E-6</v>
      </c>
    </row>
    <row r="3203" spans="1:36" x14ac:dyDescent="0.3">
      <c r="A3203">
        <v>13918</v>
      </c>
      <c r="B3203">
        <v>14337</v>
      </c>
      <c r="C3203" t="s">
        <v>1561</v>
      </c>
      <c r="D3203">
        <v>520032046</v>
      </c>
      <c r="E3203" t="s">
        <v>3092</v>
      </c>
      <c r="F3203" t="s">
        <v>1970</v>
      </c>
      <c r="G3203" t="s">
        <v>1971</v>
      </c>
      <c r="H3203" t="s">
        <v>75</v>
      </c>
      <c r="I3203" t="s">
        <v>225</v>
      </c>
      <c r="J3203" t="s">
        <v>52</v>
      </c>
      <c r="K3203" t="s">
        <v>52</v>
      </c>
      <c r="L3203" t="s">
        <v>773</v>
      </c>
      <c r="M3203" t="s">
        <v>303</v>
      </c>
      <c r="N3203" t="s">
        <v>251</v>
      </c>
      <c r="O3203" t="s">
        <v>61</v>
      </c>
      <c r="P3203" t="s">
        <v>1254</v>
      </c>
      <c r="Q3203" t="s">
        <v>64</v>
      </c>
      <c r="R3203" t="s">
        <v>56</v>
      </c>
      <c r="S3203" t="s">
        <v>1255</v>
      </c>
      <c r="T3203" s="127">
        <v>2.7389999999999999</v>
      </c>
      <c r="U3203" s="128">
        <v>47951</v>
      </c>
      <c r="V3203" s="126">
        <v>1E-3</v>
      </c>
      <c r="W3203" s="126">
        <v>2.1399999999999999E-2</v>
      </c>
      <c r="X3203" t="s">
        <v>606</v>
      </c>
      <c r="Z3203" s="125">
        <v>8357.58</v>
      </c>
      <c r="AA3203" s="125">
        <v>1</v>
      </c>
      <c r="AB3203" s="125">
        <v>108.95</v>
      </c>
      <c r="AC3203" s="125">
        <v>0</v>
      </c>
      <c r="AD3203" s="125">
        <v>9.1055799999999998</v>
      </c>
      <c r="AE3203" s="125"/>
      <c r="AF3203" s="125"/>
      <c r="AG3203" t="s">
        <v>16</v>
      </c>
      <c r="AH3203" s="126">
        <v>4.4949283575514703E-6</v>
      </c>
      <c r="AI3203" s="126">
        <v>2.588659133E-3</v>
      </c>
      <c r="AJ3203" s="126">
        <v>4.3914206333584551E-7</v>
      </c>
    </row>
    <row r="3204" spans="1:36" x14ac:dyDescent="0.3">
      <c r="A3204">
        <v>13918</v>
      </c>
      <c r="B3204">
        <v>14337</v>
      </c>
      <c r="C3204" t="s">
        <v>1972</v>
      </c>
      <c r="D3204">
        <v>520036617</v>
      </c>
      <c r="E3204" t="s">
        <v>3092</v>
      </c>
      <c r="F3204" t="s">
        <v>2361</v>
      </c>
      <c r="G3204" t="s">
        <v>2362</v>
      </c>
      <c r="H3204" t="s">
        <v>75</v>
      </c>
      <c r="I3204" t="s">
        <v>225</v>
      </c>
      <c r="J3204" t="s">
        <v>52</v>
      </c>
      <c r="K3204" t="s">
        <v>52</v>
      </c>
      <c r="L3204" t="s">
        <v>773</v>
      </c>
      <c r="M3204" t="s">
        <v>303</v>
      </c>
      <c r="N3204" t="s">
        <v>619</v>
      </c>
      <c r="O3204" t="s">
        <v>61</v>
      </c>
      <c r="P3204" t="s">
        <v>1404</v>
      </c>
      <c r="Q3204" t="s">
        <v>64</v>
      </c>
      <c r="R3204" t="s">
        <v>56</v>
      </c>
      <c r="S3204" t="s">
        <v>1255</v>
      </c>
      <c r="T3204" s="127">
        <v>2.6469999999999998</v>
      </c>
      <c r="U3204" s="128">
        <v>47300</v>
      </c>
      <c r="V3204" s="126">
        <v>1.5299999999999999E-2</v>
      </c>
      <c r="W3204" s="126">
        <v>2.4400000000000002E-2</v>
      </c>
      <c r="X3204" t="s">
        <v>606</v>
      </c>
      <c r="Z3204" s="125">
        <v>9152.7999999999993</v>
      </c>
      <c r="AA3204" s="125">
        <v>1</v>
      </c>
      <c r="AB3204" s="125">
        <v>116.67</v>
      </c>
      <c r="AC3204" s="125">
        <v>9.1439999999999994E-2</v>
      </c>
      <c r="AD3204" s="125">
        <v>10.770009999999999</v>
      </c>
      <c r="AE3204" s="125"/>
      <c r="AF3204" s="125"/>
      <c r="AG3204" t="s">
        <v>16</v>
      </c>
      <c r="AH3204" s="126">
        <v>1.8910923533570799E-5</v>
      </c>
      <c r="AI3204" s="126">
        <v>3.061846115E-3</v>
      </c>
      <c r="AJ3204" s="126">
        <v>5.1941385541038452E-7</v>
      </c>
    </row>
    <row r="3205" spans="1:36" x14ac:dyDescent="0.3">
      <c r="A3205">
        <v>13918</v>
      </c>
      <c r="B3205">
        <v>14337</v>
      </c>
      <c r="C3205" t="s">
        <v>1608</v>
      </c>
      <c r="D3205">
        <v>520037789</v>
      </c>
      <c r="E3205" t="s">
        <v>3092</v>
      </c>
      <c r="F3205" t="s">
        <v>1979</v>
      </c>
      <c r="G3205" t="s">
        <v>1980</v>
      </c>
      <c r="H3205" t="s">
        <v>75</v>
      </c>
      <c r="I3205" t="s">
        <v>225</v>
      </c>
      <c r="J3205" t="s">
        <v>52</v>
      </c>
      <c r="K3205" t="s">
        <v>52</v>
      </c>
      <c r="L3205" t="s">
        <v>773</v>
      </c>
      <c r="M3205" t="s">
        <v>303</v>
      </c>
      <c r="N3205" t="s">
        <v>619</v>
      </c>
      <c r="O3205" t="s">
        <v>61</v>
      </c>
      <c r="P3205" t="s">
        <v>1362</v>
      </c>
      <c r="Q3205" t="s">
        <v>64</v>
      </c>
      <c r="R3205" t="s">
        <v>56</v>
      </c>
      <c r="S3205" t="s">
        <v>1255</v>
      </c>
      <c r="T3205" s="127">
        <v>2.8919999999999999</v>
      </c>
      <c r="U3205" s="128">
        <v>48214</v>
      </c>
      <c r="V3205" s="126">
        <v>2.2499999999999999E-2</v>
      </c>
      <c r="W3205" s="126">
        <v>2.4E-2</v>
      </c>
      <c r="X3205" t="s">
        <v>606</v>
      </c>
      <c r="Z3205" s="125">
        <v>6268.28</v>
      </c>
      <c r="AA3205" s="125">
        <v>1</v>
      </c>
      <c r="AB3205" s="125">
        <v>120.4</v>
      </c>
      <c r="AC3205" s="125">
        <v>8.7690000000000004E-2</v>
      </c>
      <c r="AD3205" s="125">
        <v>7.6346999999999996</v>
      </c>
      <c r="AE3205" s="125"/>
      <c r="AF3205" s="125"/>
      <c r="AG3205" t="s">
        <v>16</v>
      </c>
      <c r="AH3205" s="126">
        <v>4.2642521958266401E-6</v>
      </c>
      <c r="AI3205" s="126">
        <v>2.170497198E-3</v>
      </c>
      <c r="AJ3205" s="126">
        <v>3.6820476136063596E-7</v>
      </c>
    </row>
    <row r="3206" spans="1:36" x14ac:dyDescent="0.3">
      <c r="A3206">
        <v>13918</v>
      </c>
      <c r="B3206">
        <v>14337</v>
      </c>
      <c r="C3206" t="s">
        <v>1608</v>
      </c>
      <c r="D3206">
        <v>520037789</v>
      </c>
      <c r="E3206" t="s">
        <v>3092</v>
      </c>
      <c r="F3206" t="s">
        <v>1983</v>
      </c>
      <c r="G3206" t="s">
        <v>1984</v>
      </c>
      <c r="H3206" t="s">
        <v>75</v>
      </c>
      <c r="I3206" t="s">
        <v>225</v>
      </c>
      <c r="J3206" t="s">
        <v>52</v>
      </c>
      <c r="K3206" t="s">
        <v>52</v>
      </c>
      <c r="L3206" t="s">
        <v>773</v>
      </c>
      <c r="M3206" t="s">
        <v>303</v>
      </c>
      <c r="N3206" t="s">
        <v>619</v>
      </c>
      <c r="O3206" t="s">
        <v>61</v>
      </c>
      <c r="P3206" t="s">
        <v>1362</v>
      </c>
      <c r="Q3206" t="s">
        <v>64</v>
      </c>
      <c r="R3206" t="s">
        <v>56</v>
      </c>
      <c r="S3206" t="s">
        <v>1255</v>
      </c>
      <c r="T3206" s="127">
        <v>2.8650000000000002</v>
      </c>
      <c r="U3206" s="128">
        <v>47300</v>
      </c>
      <c r="V3206" s="126">
        <v>1.43E-2</v>
      </c>
      <c r="W3206" s="126">
        <v>2.2700000000000001E-2</v>
      </c>
      <c r="X3206" t="s">
        <v>606</v>
      </c>
      <c r="Z3206" s="125">
        <v>4836.46</v>
      </c>
      <c r="AA3206" s="125">
        <v>1</v>
      </c>
      <c r="AB3206" s="125">
        <v>116.54</v>
      </c>
      <c r="AC3206" s="125">
        <v>4.2770000000000002E-2</v>
      </c>
      <c r="AD3206" s="125">
        <v>5.6791799999999997</v>
      </c>
      <c r="AE3206" s="125"/>
      <c r="AF3206" s="125"/>
      <c r="AG3206" t="s">
        <v>16</v>
      </c>
      <c r="AH3206" s="126">
        <v>2.5654094922835199E-6</v>
      </c>
      <c r="AI3206" s="126">
        <v>1.61455516E-3</v>
      </c>
      <c r="AJ3206" s="126">
        <v>2.7389433987243725E-7</v>
      </c>
    </row>
    <row r="3207" spans="1:36" x14ac:dyDescent="0.3">
      <c r="A3207">
        <v>13918</v>
      </c>
      <c r="B3207">
        <v>14337</v>
      </c>
      <c r="C3207" t="s">
        <v>1608</v>
      </c>
      <c r="D3207">
        <v>520037789</v>
      </c>
      <c r="E3207" t="s">
        <v>3092</v>
      </c>
      <c r="F3207" t="s">
        <v>1985</v>
      </c>
      <c r="G3207" t="s">
        <v>1986</v>
      </c>
      <c r="H3207" t="s">
        <v>75</v>
      </c>
      <c r="I3207" t="s">
        <v>225</v>
      </c>
      <c r="J3207" t="s">
        <v>52</v>
      </c>
      <c r="K3207" t="s">
        <v>52</v>
      </c>
      <c r="L3207" t="s">
        <v>773</v>
      </c>
      <c r="M3207" t="s">
        <v>303</v>
      </c>
      <c r="N3207" t="s">
        <v>619</v>
      </c>
      <c r="O3207" t="s">
        <v>61</v>
      </c>
      <c r="P3207" t="s">
        <v>1362</v>
      </c>
      <c r="Q3207" t="s">
        <v>64</v>
      </c>
      <c r="R3207" t="s">
        <v>56</v>
      </c>
      <c r="S3207" t="s">
        <v>1255</v>
      </c>
      <c r="T3207" s="127">
        <v>3.8109999999999999</v>
      </c>
      <c r="U3207" s="128">
        <v>47665</v>
      </c>
      <c r="V3207" s="126">
        <v>2.5000000000000001E-3</v>
      </c>
      <c r="W3207" s="126">
        <v>2.3900000000000001E-2</v>
      </c>
      <c r="X3207" t="s">
        <v>606</v>
      </c>
      <c r="Z3207" s="125">
        <v>1933.97</v>
      </c>
      <c r="AA3207" s="125">
        <v>1</v>
      </c>
      <c r="AB3207" s="125">
        <v>108.03</v>
      </c>
      <c r="AC3207" s="125">
        <v>4.8900000000000002E-3</v>
      </c>
      <c r="AD3207" s="125">
        <v>2.09416</v>
      </c>
      <c r="AE3207" s="125"/>
      <c r="AF3207" s="125"/>
      <c r="AG3207" t="s">
        <v>16</v>
      </c>
      <c r="AH3207" s="126">
        <v>1.4813670441163701E-6</v>
      </c>
      <c r="AI3207" s="126">
        <v>5.95356518E-4</v>
      </c>
      <c r="AJ3207" s="126">
        <v>1.0099672325710106E-7</v>
      </c>
    </row>
    <row r="3208" spans="1:36" x14ac:dyDescent="0.3">
      <c r="A3208">
        <v>13918</v>
      </c>
      <c r="B3208">
        <v>14337</v>
      </c>
      <c r="C3208" t="s">
        <v>2230</v>
      </c>
      <c r="D3208">
        <v>520038332</v>
      </c>
      <c r="E3208" t="s">
        <v>3092</v>
      </c>
      <c r="F3208" t="s">
        <v>2297</v>
      </c>
      <c r="G3208" t="s">
        <v>2298</v>
      </c>
      <c r="H3208" t="s">
        <v>75</v>
      </c>
      <c r="I3208" t="s">
        <v>225</v>
      </c>
      <c r="J3208" t="s">
        <v>52</v>
      </c>
      <c r="K3208" t="s">
        <v>52</v>
      </c>
      <c r="L3208" t="s">
        <v>773</v>
      </c>
      <c r="M3208" t="s">
        <v>303</v>
      </c>
      <c r="N3208" t="s">
        <v>619</v>
      </c>
      <c r="O3208" t="s">
        <v>61</v>
      </c>
      <c r="P3208" t="s">
        <v>290</v>
      </c>
      <c r="Q3208" t="s">
        <v>290</v>
      </c>
      <c r="R3208" t="s">
        <v>290</v>
      </c>
      <c r="S3208" t="s">
        <v>1255</v>
      </c>
      <c r="T3208" s="127">
        <v>0.73799999999999999</v>
      </c>
      <c r="U3208" s="128">
        <v>46478</v>
      </c>
      <c r="V3208" s="126">
        <v>1.9E-2</v>
      </c>
      <c r="W3208" s="126">
        <v>3.2599999999999997E-2</v>
      </c>
      <c r="X3208" t="s">
        <v>606</v>
      </c>
      <c r="Z3208" s="125">
        <v>7623.05</v>
      </c>
      <c r="AA3208" s="125">
        <v>1</v>
      </c>
      <c r="AB3208" s="125">
        <v>113.93</v>
      </c>
      <c r="AC3208" s="125">
        <v>0</v>
      </c>
      <c r="AD3208" s="125">
        <v>8.6849399999999992</v>
      </c>
      <c r="AE3208" s="125"/>
      <c r="AF3208" s="125"/>
      <c r="AG3208" t="s">
        <v>16</v>
      </c>
      <c r="AH3208" s="126">
        <v>1.1536380116688499E-5</v>
      </c>
      <c r="AI3208" s="126">
        <v>2.4690738260000002E-3</v>
      </c>
      <c r="AJ3208" s="126">
        <v>4.1885552282754287E-7</v>
      </c>
    </row>
    <row r="3209" spans="1:36" x14ac:dyDescent="0.3">
      <c r="A3209">
        <v>13918</v>
      </c>
      <c r="B3209">
        <v>14337</v>
      </c>
      <c r="C3209" t="s">
        <v>1591</v>
      </c>
      <c r="D3209">
        <v>520038274</v>
      </c>
      <c r="E3209" t="s">
        <v>3092</v>
      </c>
      <c r="F3209" t="s">
        <v>2386</v>
      </c>
      <c r="G3209" t="s">
        <v>2387</v>
      </c>
      <c r="H3209" t="s">
        <v>75</v>
      </c>
      <c r="I3209" t="s">
        <v>224</v>
      </c>
      <c r="J3209" t="s">
        <v>52</v>
      </c>
      <c r="K3209" t="s">
        <v>52</v>
      </c>
      <c r="L3209" t="s">
        <v>773</v>
      </c>
      <c r="M3209" t="s">
        <v>303</v>
      </c>
      <c r="N3209" t="s">
        <v>138</v>
      </c>
      <c r="O3209" t="s">
        <v>61</v>
      </c>
      <c r="P3209" t="s">
        <v>1435</v>
      </c>
      <c r="Q3209" t="s">
        <v>69</v>
      </c>
      <c r="R3209" t="s">
        <v>56</v>
      </c>
      <c r="S3209" t="s">
        <v>1255</v>
      </c>
      <c r="T3209" s="127">
        <v>0.73799999999999999</v>
      </c>
      <c r="U3209" s="128">
        <v>46660</v>
      </c>
      <c r="V3209" s="126">
        <v>3.5000000000000003E-2</v>
      </c>
      <c r="W3209" s="126">
        <v>4.3900000000000002E-2</v>
      </c>
      <c r="X3209" t="s">
        <v>606</v>
      </c>
      <c r="Z3209" s="125">
        <v>643.96</v>
      </c>
      <c r="AA3209" s="125">
        <v>1</v>
      </c>
      <c r="AB3209" s="125">
        <v>100.26</v>
      </c>
      <c r="AC3209" s="125">
        <v>0</v>
      </c>
      <c r="AD3209" s="125">
        <v>0.64563000000000004</v>
      </c>
      <c r="AE3209" s="125"/>
      <c r="AF3209" s="125"/>
      <c r="AG3209" t="s">
        <v>16</v>
      </c>
      <c r="AH3209" s="126">
        <v>7.7120958083832302E-6</v>
      </c>
      <c r="AI3209" s="126">
        <v>1.8354854799999999E-4</v>
      </c>
      <c r="AJ3209" s="126">
        <v>3.1137312543684419E-8</v>
      </c>
    </row>
    <row r="3210" spans="1:36" x14ac:dyDescent="0.3">
      <c r="A3210">
        <v>13918</v>
      </c>
      <c r="B3210">
        <v>14337</v>
      </c>
      <c r="C3210" t="s">
        <v>1618</v>
      </c>
      <c r="D3210">
        <v>520000472</v>
      </c>
      <c r="E3210" t="s">
        <v>3092</v>
      </c>
      <c r="F3210" t="s">
        <v>2004</v>
      </c>
      <c r="G3210" t="s">
        <v>2005</v>
      </c>
      <c r="H3210" t="s">
        <v>75</v>
      </c>
      <c r="I3210" t="s">
        <v>225</v>
      </c>
      <c r="J3210" t="s">
        <v>52</v>
      </c>
      <c r="K3210" t="s">
        <v>52</v>
      </c>
      <c r="L3210" t="s">
        <v>773</v>
      </c>
      <c r="M3210" t="s">
        <v>303</v>
      </c>
      <c r="N3210" t="s">
        <v>154</v>
      </c>
      <c r="O3210" t="s">
        <v>61</v>
      </c>
      <c r="P3210" t="s">
        <v>1254</v>
      </c>
      <c r="Q3210" t="s">
        <v>64</v>
      </c>
      <c r="R3210" t="s">
        <v>56</v>
      </c>
      <c r="S3210" t="s">
        <v>1255</v>
      </c>
      <c r="T3210" s="127">
        <v>1.8819999999999999</v>
      </c>
      <c r="U3210" s="128">
        <v>47220</v>
      </c>
      <c r="V3210" s="126">
        <v>3.85E-2</v>
      </c>
      <c r="W3210" s="126">
        <v>2.24E-2</v>
      </c>
      <c r="X3210" t="s">
        <v>606</v>
      </c>
      <c r="Z3210" s="125">
        <v>13351.65</v>
      </c>
      <c r="AA3210" s="125">
        <v>1</v>
      </c>
      <c r="AB3210" s="125">
        <v>124.83</v>
      </c>
      <c r="AC3210" s="125">
        <v>0</v>
      </c>
      <c r="AD3210" s="125">
        <v>16.66686</v>
      </c>
      <c r="AE3210" s="125"/>
      <c r="AF3210" s="125"/>
      <c r="AG3210" t="s">
        <v>16</v>
      </c>
      <c r="AH3210" s="126">
        <v>5.3421115329035902E-6</v>
      </c>
      <c r="AI3210" s="126">
        <v>4.7382834869999996E-3</v>
      </c>
      <c r="AJ3210" s="126">
        <v>8.0380593984454265E-7</v>
      </c>
    </row>
    <row r="3211" spans="1:36" x14ac:dyDescent="0.3">
      <c r="A3211">
        <v>13918</v>
      </c>
      <c r="B3211">
        <v>14337</v>
      </c>
      <c r="C3211" t="s">
        <v>1265</v>
      </c>
      <c r="D3211">
        <v>520018078</v>
      </c>
      <c r="E3211" t="s">
        <v>3092</v>
      </c>
      <c r="F3211" t="s">
        <v>2012</v>
      </c>
      <c r="G3211" t="s">
        <v>2013</v>
      </c>
      <c r="H3211" t="s">
        <v>75</v>
      </c>
      <c r="I3211" t="s">
        <v>225</v>
      </c>
      <c r="J3211" t="s">
        <v>52</v>
      </c>
      <c r="K3211" t="s">
        <v>52</v>
      </c>
      <c r="L3211" t="s">
        <v>773</v>
      </c>
      <c r="M3211" t="s">
        <v>303</v>
      </c>
      <c r="N3211" t="s">
        <v>251</v>
      </c>
      <c r="O3211" t="s">
        <v>61</v>
      </c>
      <c r="P3211" t="s">
        <v>1254</v>
      </c>
      <c r="Q3211" t="s">
        <v>64</v>
      </c>
      <c r="R3211" t="s">
        <v>56</v>
      </c>
      <c r="S3211" t="s">
        <v>1255</v>
      </c>
      <c r="T3211" s="127">
        <v>3.399</v>
      </c>
      <c r="U3211" s="128">
        <v>47447</v>
      </c>
      <c r="V3211" s="126">
        <v>1E-3</v>
      </c>
      <c r="W3211" s="126">
        <v>2.1399999999999999E-2</v>
      </c>
      <c r="X3211" t="s">
        <v>606</v>
      </c>
      <c r="Z3211" s="125">
        <v>8000</v>
      </c>
      <c r="AA3211" s="125">
        <v>1</v>
      </c>
      <c r="AB3211" s="125">
        <v>108.74</v>
      </c>
      <c r="AC3211" s="125">
        <v>0</v>
      </c>
      <c r="AD3211" s="125">
        <v>8.6991999999999994</v>
      </c>
      <c r="AE3211" s="125"/>
      <c r="AF3211" s="125"/>
      <c r="AG3211" t="s">
        <v>16</v>
      </c>
      <c r="AH3211" s="126">
        <v>1.86573647265262E-6</v>
      </c>
      <c r="AI3211" s="126">
        <v>2.4731278539999999E-3</v>
      </c>
      <c r="AJ3211" s="126">
        <v>4.1954325121202463E-7</v>
      </c>
    </row>
    <row r="3212" spans="1:36" x14ac:dyDescent="0.3">
      <c r="A3212">
        <v>13918</v>
      </c>
      <c r="B3212">
        <v>14337</v>
      </c>
      <c r="C3212" t="s">
        <v>1265</v>
      </c>
      <c r="D3212">
        <v>520018078</v>
      </c>
      <c r="E3212" t="s">
        <v>3092</v>
      </c>
      <c r="F3212" t="s">
        <v>2299</v>
      </c>
      <c r="G3212" t="s">
        <v>2300</v>
      </c>
      <c r="H3212" t="s">
        <v>75</v>
      </c>
      <c r="I3212" t="s">
        <v>224</v>
      </c>
      <c r="J3212" t="s">
        <v>52</v>
      </c>
      <c r="K3212" t="s">
        <v>52</v>
      </c>
      <c r="L3212" t="s">
        <v>773</v>
      </c>
      <c r="M3212" t="s">
        <v>303</v>
      </c>
      <c r="N3212" t="s">
        <v>251</v>
      </c>
      <c r="O3212" t="s">
        <v>61</v>
      </c>
      <c r="P3212" t="s">
        <v>1254</v>
      </c>
      <c r="Q3212" t="s">
        <v>64</v>
      </c>
      <c r="R3212" t="s">
        <v>56</v>
      </c>
      <c r="S3212" t="s">
        <v>1255</v>
      </c>
      <c r="T3212" s="127">
        <v>2.0169999999999999</v>
      </c>
      <c r="U3212" s="128">
        <v>47608</v>
      </c>
      <c r="V3212" s="126">
        <v>2.76E-2</v>
      </c>
      <c r="W3212" s="126">
        <v>3.6200000000000003E-2</v>
      </c>
      <c r="X3212" t="s">
        <v>606</v>
      </c>
      <c r="Z3212" s="125">
        <v>32400</v>
      </c>
      <c r="AA3212" s="125">
        <v>1</v>
      </c>
      <c r="AB3212" s="125">
        <v>98.78</v>
      </c>
      <c r="AC3212" s="125">
        <v>0</v>
      </c>
      <c r="AD3212" s="125">
        <v>32.004719999999999</v>
      </c>
      <c r="AE3212" s="125"/>
      <c r="AF3212" s="125"/>
      <c r="AG3212" t="s">
        <v>16</v>
      </c>
      <c r="AH3212" s="126">
        <v>1.8655710927686299E-5</v>
      </c>
      <c r="AI3212" s="126">
        <v>9.0987406330000006E-3</v>
      </c>
      <c r="AJ3212" s="126">
        <v>1.5435171375448903E-6</v>
      </c>
    </row>
    <row r="3213" spans="1:36" x14ac:dyDescent="0.3">
      <c r="A3213">
        <v>13918</v>
      </c>
      <c r="B3213">
        <v>14337</v>
      </c>
      <c r="C3213" t="s">
        <v>1556</v>
      </c>
      <c r="D3213">
        <v>520020116</v>
      </c>
      <c r="E3213" t="s">
        <v>3092</v>
      </c>
      <c r="F3213" t="s">
        <v>2014</v>
      </c>
      <c r="G3213" t="s">
        <v>2015</v>
      </c>
      <c r="H3213" t="s">
        <v>75</v>
      </c>
      <c r="I3213" t="s">
        <v>225</v>
      </c>
      <c r="J3213" t="s">
        <v>52</v>
      </c>
      <c r="K3213" t="s">
        <v>52</v>
      </c>
      <c r="L3213" t="s">
        <v>773</v>
      </c>
      <c r="M3213" t="s">
        <v>303</v>
      </c>
      <c r="N3213" t="s">
        <v>619</v>
      </c>
      <c r="O3213" t="s">
        <v>61</v>
      </c>
      <c r="P3213" t="s">
        <v>1372</v>
      </c>
      <c r="Q3213" t="s">
        <v>64</v>
      </c>
      <c r="R3213" t="s">
        <v>56</v>
      </c>
      <c r="S3213" t="s">
        <v>1255</v>
      </c>
      <c r="T3213" s="127">
        <v>1.4139999999999999</v>
      </c>
      <c r="U3213" s="128">
        <v>46752</v>
      </c>
      <c r="V3213" s="126">
        <v>1.7999999999999999E-2</v>
      </c>
      <c r="W3213" s="126">
        <v>2.6499999999999999E-2</v>
      </c>
      <c r="X3213" t="s">
        <v>606</v>
      </c>
      <c r="Z3213" s="125">
        <v>10150</v>
      </c>
      <c r="AA3213" s="125">
        <v>1</v>
      </c>
      <c r="AB3213" s="125">
        <v>119</v>
      </c>
      <c r="AC3213" s="125">
        <v>0</v>
      </c>
      <c r="AD3213" s="125">
        <v>12.0785</v>
      </c>
      <c r="AE3213" s="125"/>
      <c r="AF3213" s="125"/>
      <c r="AG3213" t="s">
        <v>16</v>
      </c>
      <c r="AH3213" s="126">
        <v>1.47073207169744E-5</v>
      </c>
      <c r="AI3213" s="126">
        <v>3.4338415930000002E-3</v>
      </c>
      <c r="AJ3213" s="126">
        <v>5.8251944543917139E-7</v>
      </c>
    </row>
    <row r="3214" spans="1:36" x14ac:dyDescent="0.3">
      <c r="A3214">
        <v>13918</v>
      </c>
      <c r="B3214">
        <v>14337</v>
      </c>
      <c r="C3214" t="s">
        <v>2020</v>
      </c>
      <c r="D3214">
        <v>520017807</v>
      </c>
      <c r="E3214" t="s">
        <v>3092</v>
      </c>
      <c r="F3214" t="s">
        <v>2023</v>
      </c>
      <c r="G3214" t="s">
        <v>2024</v>
      </c>
      <c r="H3214" t="s">
        <v>75</v>
      </c>
      <c r="I3214" t="s">
        <v>225</v>
      </c>
      <c r="J3214" t="s">
        <v>52</v>
      </c>
      <c r="K3214" t="s">
        <v>52</v>
      </c>
      <c r="L3214" t="s">
        <v>773</v>
      </c>
      <c r="M3214" t="s">
        <v>303</v>
      </c>
      <c r="N3214" t="s">
        <v>619</v>
      </c>
      <c r="O3214" t="s">
        <v>61</v>
      </c>
      <c r="P3214" t="s">
        <v>1388</v>
      </c>
      <c r="Q3214" t="s">
        <v>69</v>
      </c>
      <c r="R3214" t="s">
        <v>56</v>
      </c>
      <c r="S3214" t="s">
        <v>1255</v>
      </c>
      <c r="T3214" s="127">
        <v>2.528</v>
      </c>
      <c r="U3214" s="128">
        <v>48059</v>
      </c>
      <c r="V3214" s="126">
        <v>2.4E-2</v>
      </c>
      <c r="W3214" s="126">
        <v>2.3599999999999999E-2</v>
      </c>
      <c r="X3214" t="s">
        <v>606</v>
      </c>
      <c r="Z3214" s="125">
        <v>8656.7199999999993</v>
      </c>
      <c r="AA3214" s="125">
        <v>1</v>
      </c>
      <c r="AB3214" s="125">
        <v>121.77</v>
      </c>
      <c r="AC3214" s="125">
        <v>0</v>
      </c>
      <c r="AD3214" s="125">
        <v>10.54129</v>
      </c>
      <c r="AE3214" s="125"/>
      <c r="AF3214" s="125"/>
      <c r="AG3214" t="s">
        <v>16</v>
      </c>
      <c r="AH3214" s="126">
        <v>8.4061300438451692E-6</v>
      </c>
      <c r="AI3214" s="126">
        <v>2.996822457E-3</v>
      </c>
      <c r="AJ3214" s="126">
        <v>5.083831936923859E-7</v>
      </c>
    </row>
    <row r="3215" spans="1:36" x14ac:dyDescent="0.3">
      <c r="A3215">
        <v>13918</v>
      </c>
      <c r="B3215">
        <v>14337</v>
      </c>
      <c r="C3215" t="s">
        <v>2020</v>
      </c>
      <c r="D3215">
        <v>520017807</v>
      </c>
      <c r="E3215" t="s">
        <v>3092</v>
      </c>
      <c r="F3215" t="s">
        <v>2027</v>
      </c>
      <c r="G3215" t="s">
        <v>2028</v>
      </c>
      <c r="H3215" t="s">
        <v>75</v>
      </c>
      <c r="I3215" t="s">
        <v>225</v>
      </c>
      <c r="J3215" t="s">
        <v>52</v>
      </c>
      <c r="K3215" t="s">
        <v>52</v>
      </c>
      <c r="L3215" t="s">
        <v>773</v>
      </c>
      <c r="M3215" t="s">
        <v>303</v>
      </c>
      <c r="N3215" t="s">
        <v>619</v>
      </c>
      <c r="O3215" t="s">
        <v>61</v>
      </c>
      <c r="P3215" t="s">
        <v>1388</v>
      </c>
      <c r="Q3215" t="s">
        <v>69</v>
      </c>
      <c r="R3215" t="s">
        <v>56</v>
      </c>
      <c r="S3215" t="s">
        <v>1255</v>
      </c>
      <c r="T3215" s="127">
        <v>5.1159999999999997</v>
      </c>
      <c r="U3215" s="128">
        <v>49765</v>
      </c>
      <c r="V3215" s="126">
        <v>1.4999999999999999E-2</v>
      </c>
      <c r="W3215" s="126">
        <v>2.4799999999999999E-2</v>
      </c>
      <c r="X3215" t="s">
        <v>606</v>
      </c>
      <c r="Z3215" s="125">
        <v>17104.22</v>
      </c>
      <c r="AA3215" s="125">
        <v>1</v>
      </c>
      <c r="AB3215" s="125">
        <v>110.01</v>
      </c>
      <c r="AC3215" s="125">
        <v>0</v>
      </c>
      <c r="AD3215" s="125">
        <v>18.81635</v>
      </c>
      <c r="AE3215" s="125"/>
      <c r="AF3215" s="125"/>
      <c r="AG3215" t="s">
        <v>16</v>
      </c>
      <c r="AH3215" s="126">
        <v>1.7625420226363101E-5</v>
      </c>
      <c r="AI3215" s="126">
        <v>5.3493699769999997E-3</v>
      </c>
      <c r="AJ3215" s="126">
        <v>9.0747110710678915E-7</v>
      </c>
    </row>
    <row r="3216" spans="1:36" x14ac:dyDescent="0.3">
      <c r="A3216">
        <v>13918</v>
      </c>
      <c r="B3216">
        <v>14337</v>
      </c>
      <c r="C3216" t="s">
        <v>1553</v>
      </c>
      <c r="D3216">
        <v>520000118</v>
      </c>
      <c r="E3216" t="s">
        <v>3092</v>
      </c>
      <c r="F3216" t="s">
        <v>2035</v>
      </c>
      <c r="G3216" t="s">
        <v>2036</v>
      </c>
      <c r="H3216" t="s">
        <v>75</v>
      </c>
      <c r="I3216" t="s">
        <v>225</v>
      </c>
      <c r="J3216" t="s">
        <v>52</v>
      </c>
      <c r="K3216" t="s">
        <v>52</v>
      </c>
      <c r="L3216" t="s">
        <v>773</v>
      </c>
      <c r="M3216" t="s">
        <v>303</v>
      </c>
      <c r="N3216" t="s">
        <v>251</v>
      </c>
      <c r="O3216" t="s">
        <v>61</v>
      </c>
      <c r="P3216" t="s">
        <v>1254</v>
      </c>
      <c r="Q3216" t="s">
        <v>64</v>
      </c>
      <c r="R3216" t="s">
        <v>56</v>
      </c>
      <c r="S3216" t="s">
        <v>1255</v>
      </c>
      <c r="T3216" s="127">
        <v>2.879</v>
      </c>
      <c r="U3216" s="128">
        <v>48191</v>
      </c>
      <c r="V3216" s="126">
        <v>1E-3</v>
      </c>
      <c r="W3216" s="126">
        <v>2.1000000000000001E-2</v>
      </c>
      <c r="X3216" t="s">
        <v>606</v>
      </c>
      <c r="Z3216" s="125">
        <v>1125</v>
      </c>
      <c r="AA3216" s="125">
        <v>1</v>
      </c>
      <c r="AB3216" s="125">
        <v>109.94</v>
      </c>
      <c r="AC3216" s="125">
        <v>0</v>
      </c>
      <c r="AD3216" s="125">
        <v>1.23682</v>
      </c>
      <c r="AE3216" s="125"/>
      <c r="AF3216" s="125"/>
      <c r="AG3216" t="s">
        <v>16</v>
      </c>
      <c r="AH3216" s="126">
        <v>1.3336180503157001E-6</v>
      </c>
      <c r="AI3216" s="126">
        <v>3.5162014799999998E-4</v>
      </c>
      <c r="AJ3216" s="126">
        <v>5.9649103821507302E-8</v>
      </c>
    </row>
    <row r="3217" spans="1:36" x14ac:dyDescent="0.3">
      <c r="A3217">
        <v>13918</v>
      </c>
      <c r="B3217">
        <v>14337</v>
      </c>
      <c r="C3217" t="s">
        <v>1810</v>
      </c>
      <c r="D3217">
        <v>520041146</v>
      </c>
      <c r="E3217" t="s">
        <v>3092</v>
      </c>
      <c r="F3217" t="s">
        <v>2045</v>
      </c>
      <c r="G3217" t="s">
        <v>2046</v>
      </c>
      <c r="H3217" t="s">
        <v>75</v>
      </c>
      <c r="I3217" t="s">
        <v>224</v>
      </c>
      <c r="J3217" t="s">
        <v>52</v>
      </c>
      <c r="K3217" t="s">
        <v>52</v>
      </c>
      <c r="L3217" t="s">
        <v>773</v>
      </c>
      <c r="M3217" t="s">
        <v>303</v>
      </c>
      <c r="N3217" t="s">
        <v>615</v>
      </c>
      <c r="O3217" t="s">
        <v>61</v>
      </c>
      <c r="P3217" t="s">
        <v>1372</v>
      </c>
      <c r="Q3217" t="s">
        <v>64</v>
      </c>
      <c r="R3217" t="s">
        <v>56</v>
      </c>
      <c r="S3217" t="s">
        <v>1255</v>
      </c>
      <c r="T3217" s="127">
        <v>0.17</v>
      </c>
      <c r="U3217" s="128">
        <v>46266</v>
      </c>
      <c r="V3217" s="126">
        <v>3.4500000000000003E-2</v>
      </c>
      <c r="W3217" s="126">
        <v>5.0999999999999997E-2</v>
      </c>
      <c r="X3217" t="s">
        <v>606</v>
      </c>
      <c r="Z3217" s="125">
        <v>1529.42</v>
      </c>
      <c r="AA3217" s="125">
        <v>1</v>
      </c>
      <c r="AB3217" s="125">
        <v>100.87</v>
      </c>
      <c r="AC3217" s="125">
        <v>0</v>
      </c>
      <c r="AD3217" s="125">
        <v>1.5427299999999999</v>
      </c>
      <c r="AE3217" s="125"/>
      <c r="AF3217" s="125"/>
      <c r="AG3217" t="s">
        <v>16</v>
      </c>
      <c r="AH3217" s="126">
        <v>2.74567955270919E-6</v>
      </c>
      <c r="AI3217" s="126">
        <v>4.38588437E-4</v>
      </c>
      <c r="AJ3217" s="126">
        <v>7.440246918593972E-8</v>
      </c>
    </row>
    <row r="3218" spans="1:36" x14ac:dyDescent="0.3">
      <c r="A3218">
        <v>13918</v>
      </c>
      <c r="B3218">
        <v>14337</v>
      </c>
      <c r="C3218" t="s">
        <v>1810</v>
      </c>
      <c r="D3218">
        <v>520041146</v>
      </c>
      <c r="E3218" t="s">
        <v>3092</v>
      </c>
      <c r="F3218" t="s">
        <v>2047</v>
      </c>
      <c r="G3218" t="s">
        <v>2048</v>
      </c>
      <c r="H3218" t="s">
        <v>75</v>
      </c>
      <c r="I3218" t="s">
        <v>224</v>
      </c>
      <c r="J3218" t="s">
        <v>52</v>
      </c>
      <c r="K3218" t="s">
        <v>52</v>
      </c>
      <c r="L3218" t="s">
        <v>773</v>
      </c>
      <c r="M3218" t="s">
        <v>303</v>
      </c>
      <c r="N3218" t="s">
        <v>615</v>
      </c>
      <c r="O3218" t="s">
        <v>61</v>
      </c>
      <c r="P3218" t="s">
        <v>1372</v>
      </c>
      <c r="Q3218" t="s">
        <v>64</v>
      </c>
      <c r="R3218" t="s">
        <v>56</v>
      </c>
      <c r="S3218" t="s">
        <v>1255</v>
      </c>
      <c r="T3218" s="127">
        <v>2.101</v>
      </c>
      <c r="U3218" s="128">
        <v>47363</v>
      </c>
      <c r="V3218" s="126">
        <v>1.4999999999999999E-2</v>
      </c>
      <c r="W3218" s="126">
        <v>4.0800000000000003E-2</v>
      </c>
      <c r="X3218" t="s">
        <v>606</v>
      </c>
      <c r="Z3218" s="125">
        <v>11800</v>
      </c>
      <c r="AA3218" s="125">
        <v>1</v>
      </c>
      <c r="AB3218" s="125">
        <v>95.32</v>
      </c>
      <c r="AC3218" s="125">
        <v>0</v>
      </c>
      <c r="AD3218" s="125">
        <v>11.24776</v>
      </c>
      <c r="AE3218" s="125"/>
      <c r="AF3218" s="125"/>
      <c r="AG3218" t="s">
        <v>16</v>
      </c>
      <c r="AH3218" s="126">
        <v>1.0025607781231E-5</v>
      </c>
      <c r="AI3218" s="126">
        <v>3.1976674359999999E-3</v>
      </c>
      <c r="AJ3218" s="126">
        <v>5.4245468540240052E-7</v>
      </c>
    </row>
    <row r="3219" spans="1:36" x14ac:dyDescent="0.3">
      <c r="A3219">
        <v>13918</v>
      </c>
      <c r="B3219">
        <v>14337</v>
      </c>
      <c r="C3219" t="s">
        <v>2363</v>
      </c>
      <c r="D3219">
        <v>520028911</v>
      </c>
      <c r="E3219" t="s">
        <v>3092</v>
      </c>
      <c r="F3219" t="s">
        <v>2364</v>
      </c>
      <c r="G3219" t="s">
        <v>2365</v>
      </c>
      <c r="H3219" t="s">
        <v>75</v>
      </c>
      <c r="I3219" t="s">
        <v>224</v>
      </c>
      <c r="J3219" t="s">
        <v>52</v>
      </c>
      <c r="K3219" t="s">
        <v>52</v>
      </c>
      <c r="L3219" t="s">
        <v>773</v>
      </c>
      <c r="M3219" t="s">
        <v>303</v>
      </c>
      <c r="N3219" t="s">
        <v>673</v>
      </c>
      <c r="O3219" t="s">
        <v>61</v>
      </c>
      <c r="P3219" t="s">
        <v>1404</v>
      </c>
      <c r="Q3219" t="s">
        <v>64</v>
      </c>
      <c r="R3219" t="s">
        <v>56</v>
      </c>
      <c r="S3219" t="s">
        <v>1255</v>
      </c>
      <c r="T3219" s="127">
        <v>4.452</v>
      </c>
      <c r="U3219" s="128">
        <v>49653</v>
      </c>
      <c r="V3219" s="126">
        <v>2.07E-2</v>
      </c>
      <c r="W3219" s="126">
        <v>4.0800000000000003E-2</v>
      </c>
      <c r="X3219" t="s">
        <v>606</v>
      </c>
      <c r="Z3219" s="125">
        <v>13624.26</v>
      </c>
      <c r="AA3219" s="125">
        <v>1</v>
      </c>
      <c r="AB3219" s="125">
        <v>91.69</v>
      </c>
      <c r="AC3219" s="125">
        <v>0</v>
      </c>
      <c r="AD3219" s="125">
        <v>12.49208</v>
      </c>
      <c r="AE3219" s="125"/>
      <c r="AF3219" s="125"/>
      <c r="AG3219" t="s">
        <v>16</v>
      </c>
      <c r="AH3219" s="126">
        <v>1.2858013628222601E-5</v>
      </c>
      <c r="AI3219" s="126">
        <v>3.551419787E-3</v>
      </c>
      <c r="AJ3219" s="126">
        <v>6.0246549770101955E-7</v>
      </c>
    </row>
    <row r="3220" spans="1:36" x14ac:dyDescent="0.3">
      <c r="A3220">
        <v>13918</v>
      </c>
      <c r="B3220">
        <v>14337</v>
      </c>
      <c r="C3220" t="s">
        <v>1550</v>
      </c>
      <c r="D3220">
        <v>520029935</v>
      </c>
      <c r="E3220" t="s">
        <v>3092</v>
      </c>
      <c r="F3220" t="s">
        <v>2052</v>
      </c>
      <c r="G3220" t="s">
        <v>2053</v>
      </c>
      <c r="H3220" t="s">
        <v>75</v>
      </c>
      <c r="I3220" t="s">
        <v>224</v>
      </c>
      <c r="J3220" t="s">
        <v>52</v>
      </c>
      <c r="K3220" t="s">
        <v>52</v>
      </c>
      <c r="L3220" t="s">
        <v>773</v>
      </c>
      <c r="M3220" t="s">
        <v>303</v>
      </c>
      <c r="N3220" t="s">
        <v>251</v>
      </c>
      <c r="O3220" t="s">
        <v>61</v>
      </c>
      <c r="P3220" t="s">
        <v>1254</v>
      </c>
      <c r="Q3220" t="s">
        <v>64</v>
      </c>
      <c r="R3220" t="s">
        <v>56</v>
      </c>
      <c r="S3220" t="s">
        <v>1255</v>
      </c>
      <c r="T3220" s="127">
        <v>2.3130000000000002</v>
      </c>
      <c r="U3220" s="128">
        <v>47822</v>
      </c>
      <c r="V3220" s="126">
        <v>2.6800000000000001E-2</v>
      </c>
      <c r="W3220" s="126">
        <v>3.6600000000000001E-2</v>
      </c>
      <c r="X3220" t="s">
        <v>606</v>
      </c>
      <c r="Z3220" s="125">
        <v>20836.66</v>
      </c>
      <c r="AA3220" s="125">
        <v>1</v>
      </c>
      <c r="AB3220" s="125">
        <v>99.3</v>
      </c>
      <c r="AC3220" s="125">
        <v>0</v>
      </c>
      <c r="AD3220" s="125">
        <v>20.690799999999999</v>
      </c>
      <c r="AE3220" s="125"/>
      <c r="AF3220" s="125"/>
      <c r="AG3220" t="s">
        <v>16</v>
      </c>
      <c r="AH3220" s="126">
        <v>8.8975161753650507E-6</v>
      </c>
      <c r="AI3220" s="126">
        <v>5.8822643249999999E-3</v>
      </c>
      <c r="AJ3220" s="126">
        <v>9.9787170109639505E-7</v>
      </c>
    </row>
    <row r="3221" spans="1:36" x14ac:dyDescent="0.3">
      <c r="A3221">
        <v>13918</v>
      </c>
      <c r="B3221">
        <v>14337</v>
      </c>
      <c r="C3221" t="s">
        <v>1550</v>
      </c>
      <c r="D3221">
        <v>520029935</v>
      </c>
      <c r="E3221" t="s">
        <v>3092</v>
      </c>
      <c r="F3221" t="s">
        <v>2054</v>
      </c>
      <c r="G3221" t="s">
        <v>2055</v>
      </c>
      <c r="H3221" t="s">
        <v>75</v>
      </c>
      <c r="I3221" t="s">
        <v>225</v>
      </c>
      <c r="J3221" t="s">
        <v>52</v>
      </c>
      <c r="K3221" t="s">
        <v>52</v>
      </c>
      <c r="L3221" t="s">
        <v>773</v>
      </c>
      <c r="M3221" t="s">
        <v>303</v>
      </c>
      <c r="N3221" t="s">
        <v>251</v>
      </c>
      <c r="O3221" t="s">
        <v>61</v>
      </c>
      <c r="P3221" t="s">
        <v>1358</v>
      </c>
      <c r="Q3221" t="s">
        <v>64</v>
      </c>
      <c r="R3221" t="s">
        <v>56</v>
      </c>
      <c r="S3221" t="s">
        <v>1255</v>
      </c>
      <c r="T3221" s="127">
        <v>4.5</v>
      </c>
      <c r="U3221" s="128">
        <v>48030</v>
      </c>
      <c r="V3221" s="126">
        <v>2.4199999999999999E-2</v>
      </c>
      <c r="W3221" s="126">
        <v>6.6699999999999995E-2</v>
      </c>
      <c r="X3221" t="s">
        <v>606</v>
      </c>
      <c r="Z3221" s="125">
        <v>1666</v>
      </c>
      <c r="AA3221" s="125">
        <v>1</v>
      </c>
      <c r="AB3221" s="125">
        <v>122.27</v>
      </c>
      <c r="AC3221" s="125">
        <v>8.9999999999999998E-4</v>
      </c>
      <c r="AD3221" s="125">
        <v>2.0379200000000002</v>
      </c>
      <c r="AE3221" s="125"/>
      <c r="AF3221" s="125"/>
      <c r="AG3221" t="s">
        <v>16</v>
      </c>
      <c r="AH3221" s="126">
        <v>3.31895108579096E-6</v>
      </c>
      <c r="AI3221" s="126">
        <v>5.7936784000000002E-4</v>
      </c>
      <c r="AJ3221" s="126">
        <v>9.8284391956732724E-8</v>
      </c>
    </row>
    <row r="3222" spans="1:36" x14ac:dyDescent="0.3">
      <c r="A3222">
        <v>13918</v>
      </c>
      <c r="B3222">
        <v>14337</v>
      </c>
      <c r="C3222" t="s">
        <v>1550</v>
      </c>
      <c r="D3222">
        <v>520029935</v>
      </c>
      <c r="E3222" t="s">
        <v>3092</v>
      </c>
      <c r="F3222" t="s">
        <v>2056</v>
      </c>
      <c r="G3222" t="s">
        <v>2057</v>
      </c>
      <c r="H3222" t="s">
        <v>75</v>
      </c>
      <c r="I3222" t="s">
        <v>225</v>
      </c>
      <c r="J3222" t="s">
        <v>52</v>
      </c>
      <c r="K3222" t="s">
        <v>52</v>
      </c>
      <c r="L3222" t="s">
        <v>773</v>
      </c>
      <c r="M3222" t="s">
        <v>303</v>
      </c>
      <c r="N3222" t="s">
        <v>251</v>
      </c>
      <c r="O3222" t="s">
        <v>61</v>
      </c>
      <c r="P3222" t="s">
        <v>1254</v>
      </c>
      <c r="Q3222" t="s">
        <v>64</v>
      </c>
      <c r="R3222" t="s">
        <v>56</v>
      </c>
      <c r="S3222" t="s">
        <v>1255</v>
      </c>
      <c r="T3222" s="127">
        <v>3.0459999999999998</v>
      </c>
      <c r="U3222" s="128">
        <v>48441</v>
      </c>
      <c r="V3222" s="126">
        <v>2E-3</v>
      </c>
      <c r="W3222" s="126">
        <v>2.1499999999999998E-2</v>
      </c>
      <c r="X3222" t="s">
        <v>606</v>
      </c>
      <c r="Z3222" s="125">
        <v>4875</v>
      </c>
      <c r="AA3222" s="125">
        <v>1</v>
      </c>
      <c r="AB3222" s="125">
        <v>109.76</v>
      </c>
      <c r="AC3222" s="125">
        <v>0</v>
      </c>
      <c r="AD3222" s="125">
        <v>5.3507999999999996</v>
      </c>
      <c r="AE3222" s="125"/>
      <c r="AF3222" s="125"/>
      <c r="AG3222" t="s">
        <v>16</v>
      </c>
      <c r="AH3222" s="126">
        <v>1.6501769923989901E-6</v>
      </c>
      <c r="AI3222" s="126">
        <v>1.521198791E-3</v>
      </c>
      <c r="AJ3222" s="126">
        <v>2.5805729591057816E-7</v>
      </c>
    </row>
    <row r="3223" spans="1:36" x14ac:dyDescent="0.3">
      <c r="A3223">
        <v>13918</v>
      </c>
      <c r="B3223">
        <v>14337</v>
      </c>
      <c r="C3223" t="s">
        <v>1725</v>
      </c>
      <c r="D3223">
        <v>520001736</v>
      </c>
      <c r="E3223" t="s">
        <v>3092</v>
      </c>
      <c r="F3223" t="s">
        <v>2058</v>
      </c>
      <c r="G3223" t="s">
        <v>2059</v>
      </c>
      <c r="H3223" t="s">
        <v>75</v>
      </c>
      <c r="I3223" t="s">
        <v>224</v>
      </c>
      <c r="J3223" t="s">
        <v>52</v>
      </c>
      <c r="K3223" t="s">
        <v>52</v>
      </c>
      <c r="L3223" t="s">
        <v>773</v>
      </c>
      <c r="M3223" t="s">
        <v>303</v>
      </c>
      <c r="N3223" t="s">
        <v>619</v>
      </c>
      <c r="O3223" t="s">
        <v>61</v>
      </c>
      <c r="P3223" t="s">
        <v>1362</v>
      </c>
      <c r="Q3223" t="s">
        <v>64</v>
      </c>
      <c r="R3223" t="s">
        <v>56</v>
      </c>
      <c r="S3223" t="s">
        <v>1255</v>
      </c>
      <c r="T3223" s="127">
        <v>4.1399999999999997</v>
      </c>
      <c r="U3223" s="128">
        <v>49125</v>
      </c>
      <c r="V3223" s="126">
        <v>2.5499999999999998E-2</v>
      </c>
      <c r="W3223" s="126">
        <v>4.1500000000000002E-2</v>
      </c>
      <c r="X3223" t="s">
        <v>606</v>
      </c>
      <c r="Z3223" s="125">
        <v>61513.84</v>
      </c>
      <c r="AA3223" s="125">
        <v>1</v>
      </c>
      <c r="AB3223" s="125">
        <v>93.81</v>
      </c>
      <c r="AC3223" s="125">
        <v>0</v>
      </c>
      <c r="AD3223" s="125">
        <v>57.706130000000002</v>
      </c>
      <c r="AE3223" s="125"/>
      <c r="AF3223" s="125"/>
      <c r="AG3223" t="s">
        <v>16</v>
      </c>
      <c r="AH3223" s="126">
        <v>1.63709888742389E-5</v>
      </c>
      <c r="AI3223" s="126">
        <v>1.6405489871E-2</v>
      </c>
      <c r="AJ3223" s="126">
        <v>2.7830395203080461E-6</v>
      </c>
    </row>
    <row r="3224" spans="1:36" x14ac:dyDescent="0.3">
      <c r="A3224">
        <v>13918</v>
      </c>
      <c r="B3224">
        <v>14337</v>
      </c>
      <c r="C3224" t="s">
        <v>2060</v>
      </c>
      <c r="D3224">
        <v>520017450</v>
      </c>
      <c r="E3224" t="s">
        <v>3092</v>
      </c>
      <c r="F3224" t="s">
        <v>2063</v>
      </c>
      <c r="G3224" t="s">
        <v>2064</v>
      </c>
      <c r="H3224" t="s">
        <v>75</v>
      </c>
      <c r="I3224" t="s">
        <v>224</v>
      </c>
      <c r="J3224" t="s">
        <v>52</v>
      </c>
      <c r="K3224" t="s">
        <v>52</v>
      </c>
      <c r="L3224" t="s">
        <v>773</v>
      </c>
      <c r="M3224" t="s">
        <v>303</v>
      </c>
      <c r="N3224" t="s">
        <v>262</v>
      </c>
      <c r="O3224" t="s">
        <v>61</v>
      </c>
      <c r="P3224" t="s">
        <v>1362</v>
      </c>
      <c r="Q3224" t="s">
        <v>64</v>
      </c>
      <c r="R3224" t="s">
        <v>56</v>
      </c>
      <c r="S3224" t="s">
        <v>1255</v>
      </c>
      <c r="T3224" s="127">
        <v>3.45</v>
      </c>
      <c r="U3224" s="128">
        <v>48579</v>
      </c>
      <c r="V3224" s="126">
        <v>1.9400000000000001E-2</v>
      </c>
      <c r="W3224" s="126">
        <v>3.8899999999999997E-2</v>
      </c>
      <c r="X3224" t="s">
        <v>606</v>
      </c>
      <c r="Z3224" s="125">
        <v>2625</v>
      </c>
      <c r="AA3224" s="125">
        <v>1</v>
      </c>
      <c r="AB3224" s="125">
        <v>93.61</v>
      </c>
      <c r="AC3224" s="125">
        <v>0</v>
      </c>
      <c r="AD3224" s="125">
        <v>2.4572600000000002</v>
      </c>
      <c r="AE3224" s="125"/>
      <c r="AF3224" s="125"/>
      <c r="AG3224" t="s">
        <v>16</v>
      </c>
      <c r="AH3224" s="126">
        <v>1.5429452328627101E-6</v>
      </c>
      <c r="AI3224" s="126">
        <v>6.9858356500000004E-4</v>
      </c>
      <c r="AJ3224" s="126">
        <v>1.1850823632900265E-7</v>
      </c>
    </row>
    <row r="3225" spans="1:36" x14ac:dyDescent="0.3">
      <c r="A3225">
        <v>13918</v>
      </c>
      <c r="B3225">
        <v>14337</v>
      </c>
      <c r="C3225" t="s">
        <v>2535</v>
      </c>
      <c r="D3225">
        <v>520022732</v>
      </c>
      <c r="E3225" t="s">
        <v>3092</v>
      </c>
      <c r="F3225" t="s">
        <v>2536</v>
      </c>
      <c r="G3225" t="s">
        <v>2537</v>
      </c>
      <c r="H3225" t="s">
        <v>75</v>
      </c>
      <c r="I3225" t="s">
        <v>224</v>
      </c>
      <c r="J3225" t="s">
        <v>52</v>
      </c>
      <c r="K3225" t="s">
        <v>52</v>
      </c>
      <c r="L3225" t="s">
        <v>773</v>
      </c>
      <c r="M3225" t="s">
        <v>303</v>
      </c>
      <c r="N3225" t="s">
        <v>618</v>
      </c>
      <c r="O3225" t="s">
        <v>61</v>
      </c>
      <c r="P3225" t="s">
        <v>1362</v>
      </c>
      <c r="Q3225" t="s">
        <v>64</v>
      </c>
      <c r="R3225" t="s">
        <v>56</v>
      </c>
      <c r="S3225" t="s">
        <v>1255</v>
      </c>
      <c r="T3225" s="127">
        <v>1.671</v>
      </c>
      <c r="U3225" s="128">
        <v>47399</v>
      </c>
      <c r="V3225" s="126">
        <v>5.0900000000000001E-2</v>
      </c>
      <c r="W3225" s="126">
        <v>3.6999999999999998E-2</v>
      </c>
      <c r="X3225" t="s">
        <v>606</v>
      </c>
      <c r="Z3225" s="125">
        <v>39200</v>
      </c>
      <c r="AA3225" s="125">
        <v>1</v>
      </c>
      <c r="AB3225" s="125">
        <v>106</v>
      </c>
      <c r="AC3225" s="125">
        <v>0</v>
      </c>
      <c r="AD3225" s="125">
        <v>41.552</v>
      </c>
      <c r="AE3225" s="125"/>
      <c r="AF3225" s="125"/>
      <c r="AG3225" t="s">
        <v>16</v>
      </c>
      <c r="AH3225" s="126">
        <v>9.4921579737814905E-5</v>
      </c>
      <c r="AI3225" s="126">
        <v>1.1812972297999999E-2</v>
      </c>
      <c r="AJ3225" s="126">
        <v>2.003961418792768E-6</v>
      </c>
    </row>
    <row r="3226" spans="1:36" x14ac:dyDescent="0.3">
      <c r="A3226">
        <v>13918</v>
      </c>
      <c r="B3226">
        <v>14337</v>
      </c>
      <c r="C3226" t="s">
        <v>1802</v>
      </c>
      <c r="D3226">
        <v>520033309</v>
      </c>
      <c r="E3226" t="s">
        <v>3092</v>
      </c>
      <c r="F3226" t="s">
        <v>2065</v>
      </c>
      <c r="G3226" t="s">
        <v>2066</v>
      </c>
      <c r="H3226" t="s">
        <v>75</v>
      </c>
      <c r="I3226" t="s">
        <v>224</v>
      </c>
      <c r="J3226" t="s">
        <v>52</v>
      </c>
      <c r="K3226" t="s">
        <v>52</v>
      </c>
      <c r="L3226" t="s">
        <v>773</v>
      </c>
      <c r="M3226" t="s">
        <v>303</v>
      </c>
      <c r="N3226" t="s">
        <v>138</v>
      </c>
      <c r="O3226" t="s">
        <v>61</v>
      </c>
      <c r="P3226" t="s">
        <v>290</v>
      </c>
      <c r="Q3226" t="s">
        <v>290</v>
      </c>
      <c r="R3226" t="s">
        <v>290</v>
      </c>
      <c r="S3226" t="s">
        <v>1255</v>
      </c>
      <c r="T3226" s="127">
        <v>0.99299999999999999</v>
      </c>
      <c r="U3226" s="128">
        <v>46569</v>
      </c>
      <c r="V3226" s="126">
        <v>2.9000000000000001E-2</v>
      </c>
      <c r="W3226" s="126">
        <v>6.3799999999999996E-2</v>
      </c>
      <c r="X3226" t="s">
        <v>606</v>
      </c>
      <c r="Z3226" s="125">
        <v>750</v>
      </c>
      <c r="AA3226" s="125">
        <v>1</v>
      </c>
      <c r="AB3226" s="125">
        <v>96.77</v>
      </c>
      <c r="AC3226" s="125">
        <v>2.299E-2</v>
      </c>
      <c r="AD3226" s="125">
        <v>0.74875999999999998</v>
      </c>
      <c r="AE3226" s="125"/>
      <c r="AF3226" s="125"/>
      <c r="AG3226" t="s">
        <v>16</v>
      </c>
      <c r="AH3226" s="126">
        <v>6.0769750497068202E-6</v>
      </c>
      <c r="AI3226" s="126">
        <v>2.12867759E-4</v>
      </c>
      <c r="AJ3226" s="126">
        <v>3.6111045242955164E-8</v>
      </c>
    </row>
    <row r="3227" spans="1:36" x14ac:dyDescent="0.3">
      <c r="A3227">
        <v>13918</v>
      </c>
      <c r="B3227">
        <v>14337</v>
      </c>
      <c r="C3227" t="s">
        <v>2072</v>
      </c>
      <c r="D3227" t="s">
        <v>2073</v>
      </c>
      <c r="E3227" t="s">
        <v>421</v>
      </c>
      <c r="F3227" t="s">
        <v>2074</v>
      </c>
      <c r="G3227" t="s">
        <v>2075</v>
      </c>
      <c r="H3227" t="s">
        <v>75</v>
      </c>
      <c r="I3227" t="s">
        <v>224</v>
      </c>
      <c r="J3227" t="s">
        <v>60</v>
      </c>
      <c r="K3227" t="s">
        <v>52</v>
      </c>
      <c r="L3227" t="s">
        <v>773</v>
      </c>
      <c r="M3227" t="s">
        <v>473</v>
      </c>
      <c r="N3227" t="s">
        <v>821</v>
      </c>
      <c r="O3227" t="s">
        <v>61</v>
      </c>
      <c r="P3227" t="s">
        <v>290</v>
      </c>
      <c r="Q3227" t="s">
        <v>290</v>
      </c>
      <c r="R3227" t="s">
        <v>290</v>
      </c>
      <c r="S3227" t="s">
        <v>1257</v>
      </c>
      <c r="T3227" s="127">
        <v>8.2829999999999995</v>
      </c>
      <c r="U3227" s="128">
        <v>50556</v>
      </c>
      <c r="V3227" s="126">
        <v>6.3750000000000001E-2</v>
      </c>
      <c r="W3227" s="126">
        <v>6.0339999999999998E-2</v>
      </c>
      <c r="X3227" t="s">
        <v>606</v>
      </c>
      <c r="Z3227" s="125">
        <v>1000</v>
      </c>
      <c r="AA3227" s="125">
        <v>2.9780000000000002</v>
      </c>
      <c r="AB3227" s="125">
        <v>103.4297</v>
      </c>
      <c r="AC3227" s="125">
        <v>0</v>
      </c>
      <c r="AD3227" s="125">
        <v>3.0801400000000001</v>
      </c>
      <c r="AE3227" s="125"/>
      <c r="AF3227" s="125"/>
      <c r="AG3227" t="s">
        <v>16</v>
      </c>
      <c r="AH3227" s="126">
        <v>1.4427932477276E-6</v>
      </c>
      <c r="AI3227" s="126">
        <v>8.7566443199999996E-4</v>
      </c>
      <c r="AJ3227" s="126">
        <v>1.4854836649211486E-7</v>
      </c>
    </row>
    <row r="3228" spans="1:36" x14ac:dyDescent="0.3">
      <c r="A3228">
        <v>13918</v>
      </c>
      <c r="B3228">
        <v>14337</v>
      </c>
      <c r="C3228" t="s">
        <v>2076</v>
      </c>
      <c r="D3228" t="s">
        <v>2077</v>
      </c>
      <c r="E3228" t="s">
        <v>421</v>
      </c>
      <c r="F3228" t="s">
        <v>2078</v>
      </c>
      <c r="G3228" t="s">
        <v>2079</v>
      </c>
      <c r="H3228" t="s">
        <v>75</v>
      </c>
      <c r="I3228" t="s">
        <v>224</v>
      </c>
      <c r="J3228" t="s">
        <v>60</v>
      </c>
      <c r="K3228" t="s">
        <v>52</v>
      </c>
      <c r="L3228" t="s">
        <v>773</v>
      </c>
      <c r="M3228" t="s">
        <v>475</v>
      </c>
      <c r="N3228" t="s">
        <v>819</v>
      </c>
      <c r="O3228" t="s">
        <v>61</v>
      </c>
      <c r="P3228" t="s">
        <v>2080</v>
      </c>
      <c r="Q3228" t="s">
        <v>83</v>
      </c>
      <c r="R3228" t="s">
        <v>56</v>
      </c>
      <c r="S3228" t="s">
        <v>1257</v>
      </c>
      <c r="T3228" s="127">
        <v>0.48299999999999998</v>
      </c>
      <c r="U3228" s="128">
        <v>46568</v>
      </c>
      <c r="V3228" s="126">
        <v>6.5000000000000002E-2</v>
      </c>
      <c r="W3228" s="126">
        <v>5.9810000000000002E-2</v>
      </c>
      <c r="X3228" t="s">
        <v>606</v>
      </c>
      <c r="Z3228" s="125">
        <v>1000</v>
      </c>
      <c r="AA3228" s="125">
        <v>2.9780000000000002</v>
      </c>
      <c r="AB3228" s="125">
        <v>100.5963</v>
      </c>
      <c r="AC3228" s="125">
        <v>0</v>
      </c>
      <c r="AD3228" s="125">
        <v>2.9957600000000002</v>
      </c>
      <c r="AE3228" s="125"/>
      <c r="AF3228" s="125"/>
      <c r="AG3228" t="s">
        <v>16</v>
      </c>
      <c r="AH3228" s="126">
        <v>1.66666666666667E-6</v>
      </c>
      <c r="AI3228" s="126">
        <v>8.5167572899999999E-4</v>
      </c>
      <c r="AJ3228" s="126">
        <v>1.4447890498562339E-7</v>
      </c>
    </row>
    <row r="3229" spans="1:36" x14ac:dyDescent="0.3">
      <c r="A3229">
        <v>13918</v>
      </c>
      <c r="B3229">
        <v>14337</v>
      </c>
      <c r="C3229" t="s">
        <v>2083</v>
      </c>
      <c r="D3229" t="s">
        <v>2084</v>
      </c>
      <c r="E3229" t="s">
        <v>421</v>
      </c>
      <c r="F3229" t="s">
        <v>2538</v>
      </c>
      <c r="G3229" t="s">
        <v>2539</v>
      </c>
      <c r="H3229" t="s">
        <v>75</v>
      </c>
      <c r="I3229" t="s">
        <v>226</v>
      </c>
      <c r="J3229" t="s">
        <v>60</v>
      </c>
      <c r="K3229" t="s">
        <v>52</v>
      </c>
      <c r="L3229" t="s">
        <v>773</v>
      </c>
      <c r="M3229" t="s">
        <v>463</v>
      </c>
      <c r="N3229" t="s">
        <v>819</v>
      </c>
      <c r="O3229" t="s">
        <v>61</v>
      </c>
      <c r="P3229" t="s">
        <v>1372</v>
      </c>
      <c r="Q3229" t="s">
        <v>64</v>
      </c>
      <c r="R3229" t="s">
        <v>56</v>
      </c>
      <c r="S3229" t="s">
        <v>1257</v>
      </c>
      <c r="T3229" s="127">
        <v>1.667</v>
      </c>
      <c r="U3229" s="128">
        <v>46842</v>
      </c>
      <c r="V3229" s="126">
        <v>5.3749999999999999E-2</v>
      </c>
      <c r="W3229" s="126">
        <v>5.9880000000000003E-2</v>
      </c>
      <c r="X3229" t="s">
        <v>606</v>
      </c>
      <c r="Z3229" s="125">
        <v>1000</v>
      </c>
      <c r="AA3229" s="125">
        <v>2.9780000000000002</v>
      </c>
      <c r="AB3229" s="125">
        <v>100.3616</v>
      </c>
      <c r="AC3229" s="125">
        <v>0</v>
      </c>
      <c r="AD3229" s="125">
        <v>2.9887700000000001</v>
      </c>
      <c r="AE3229" s="125"/>
      <c r="AF3229" s="125"/>
      <c r="AG3229" t="s">
        <v>16</v>
      </c>
      <c r="AH3229" s="126">
        <v>1.5999999999999999E-6</v>
      </c>
      <c r="AI3229" s="126">
        <v>8.4968851600000003E-4</v>
      </c>
      <c r="AJ3229" s="126">
        <v>1.4414179268495529E-7</v>
      </c>
    </row>
    <row r="3230" spans="1:36" x14ac:dyDescent="0.3">
      <c r="A3230">
        <v>13918</v>
      </c>
      <c r="B3230">
        <v>14337</v>
      </c>
      <c r="C3230" t="s">
        <v>2083</v>
      </c>
      <c r="D3230" t="s">
        <v>2084</v>
      </c>
      <c r="E3230" t="s">
        <v>421</v>
      </c>
      <c r="F3230" t="s">
        <v>2085</v>
      </c>
      <c r="G3230" t="s">
        <v>2086</v>
      </c>
      <c r="H3230" t="s">
        <v>75</v>
      </c>
      <c r="I3230" t="s">
        <v>226</v>
      </c>
      <c r="J3230" t="s">
        <v>60</v>
      </c>
      <c r="K3230" t="s">
        <v>52</v>
      </c>
      <c r="L3230" t="s">
        <v>773</v>
      </c>
      <c r="M3230" t="s">
        <v>463</v>
      </c>
      <c r="N3230" t="s">
        <v>819</v>
      </c>
      <c r="O3230" t="s">
        <v>61</v>
      </c>
      <c r="P3230" t="s">
        <v>2080</v>
      </c>
      <c r="Q3230" t="s">
        <v>83</v>
      </c>
      <c r="R3230" t="s">
        <v>56</v>
      </c>
      <c r="S3230" t="s">
        <v>1257</v>
      </c>
      <c r="T3230" s="127">
        <v>4.1340000000000003</v>
      </c>
      <c r="U3230" s="128">
        <v>47937</v>
      </c>
      <c r="V3230" s="126">
        <v>5.8749999999999997E-2</v>
      </c>
      <c r="W3230" s="126">
        <v>6.8650000000000003E-2</v>
      </c>
      <c r="X3230" t="s">
        <v>606</v>
      </c>
      <c r="Z3230" s="125">
        <v>2000</v>
      </c>
      <c r="AA3230" s="125">
        <v>2.9780000000000002</v>
      </c>
      <c r="AB3230" s="125">
        <v>97.5364</v>
      </c>
      <c r="AC3230" s="125">
        <v>0</v>
      </c>
      <c r="AD3230" s="125">
        <v>5.8092699999999997</v>
      </c>
      <c r="AE3230" s="125"/>
      <c r="AF3230" s="125"/>
      <c r="AG3230" t="s">
        <v>16</v>
      </c>
      <c r="AH3230" s="126">
        <v>3.1999999999999999E-6</v>
      </c>
      <c r="AI3230" s="126">
        <v>1.6515389289999999E-3</v>
      </c>
      <c r="AJ3230" s="126">
        <v>2.8016829397743224E-7</v>
      </c>
    </row>
    <row r="3231" spans="1:36" x14ac:dyDescent="0.3">
      <c r="A3231">
        <v>13918</v>
      </c>
      <c r="B3231">
        <v>14337</v>
      </c>
      <c r="C3231" t="s">
        <v>2083</v>
      </c>
      <c r="D3231" t="s">
        <v>2084</v>
      </c>
      <c r="E3231" t="s">
        <v>421</v>
      </c>
      <c r="F3231" t="s">
        <v>2104</v>
      </c>
      <c r="G3231" t="s">
        <v>2105</v>
      </c>
      <c r="H3231" t="s">
        <v>75</v>
      </c>
      <c r="I3231" t="s">
        <v>226</v>
      </c>
      <c r="J3231" t="s">
        <v>60</v>
      </c>
      <c r="K3231" t="s">
        <v>52</v>
      </c>
      <c r="L3231" t="s">
        <v>773</v>
      </c>
      <c r="M3231" t="s">
        <v>463</v>
      </c>
      <c r="N3231" t="s">
        <v>819</v>
      </c>
      <c r="O3231" t="s">
        <v>61</v>
      </c>
      <c r="P3231" t="s">
        <v>2080</v>
      </c>
      <c r="Q3231" t="s">
        <v>83</v>
      </c>
      <c r="R3231" t="s">
        <v>56</v>
      </c>
      <c r="S3231" t="s">
        <v>1257</v>
      </c>
      <c r="T3231" s="127">
        <v>3.5990000000000002</v>
      </c>
      <c r="U3231" s="128">
        <v>48852</v>
      </c>
      <c r="V3231" s="126">
        <v>8.5000000000000006E-2</v>
      </c>
      <c r="W3231" s="126">
        <v>7.4329999999999993E-2</v>
      </c>
      <c r="X3231" t="s">
        <v>606</v>
      </c>
      <c r="Z3231" s="125">
        <v>2000</v>
      </c>
      <c r="AA3231" s="125">
        <v>2.9780000000000002</v>
      </c>
      <c r="AB3231" s="125">
        <v>108.04819999999999</v>
      </c>
      <c r="AC3231" s="125">
        <v>0</v>
      </c>
      <c r="AD3231" s="125">
        <v>6.4353499999999997</v>
      </c>
      <c r="AE3231" s="125"/>
      <c r="AF3231" s="125"/>
      <c r="AG3231" t="s">
        <v>16</v>
      </c>
      <c r="AH3231" s="126">
        <v>2.6666666666666698E-6</v>
      </c>
      <c r="AI3231" s="126">
        <v>1.8295295359999999E-3</v>
      </c>
      <c r="AJ3231" s="126">
        <v>3.1036275309077876E-7</v>
      </c>
    </row>
    <row r="3232" spans="1:36" x14ac:dyDescent="0.3">
      <c r="A3232">
        <v>13918</v>
      </c>
      <c r="B3232">
        <v>14337</v>
      </c>
      <c r="C3232" t="s">
        <v>2106</v>
      </c>
      <c r="D3232" t="s">
        <v>2107</v>
      </c>
      <c r="E3232" t="s">
        <v>421</v>
      </c>
      <c r="F3232" t="s">
        <v>2108</v>
      </c>
      <c r="G3232" t="s">
        <v>2109</v>
      </c>
      <c r="H3232" t="s">
        <v>75</v>
      </c>
      <c r="I3232" t="s">
        <v>226</v>
      </c>
      <c r="J3232" t="s">
        <v>60</v>
      </c>
      <c r="K3232" t="s">
        <v>306</v>
      </c>
      <c r="L3232" t="s">
        <v>773</v>
      </c>
      <c r="M3232" t="s">
        <v>475</v>
      </c>
      <c r="N3232" t="s">
        <v>862</v>
      </c>
      <c r="O3232" t="s">
        <v>61</v>
      </c>
      <c r="P3232" t="s">
        <v>290</v>
      </c>
      <c r="Q3232" t="s">
        <v>290</v>
      </c>
      <c r="R3232" t="s">
        <v>290</v>
      </c>
      <c r="S3232" t="s">
        <v>1257</v>
      </c>
      <c r="T3232" s="127">
        <v>1.94</v>
      </c>
      <c r="U3232" s="128">
        <v>46583</v>
      </c>
      <c r="V3232" s="126">
        <v>2.5000000000000001E-2</v>
      </c>
      <c r="W3232" s="126">
        <v>-3.8600000000000002E-2</v>
      </c>
      <c r="X3232" t="s">
        <v>606</v>
      </c>
      <c r="Z3232" s="125">
        <v>500</v>
      </c>
      <c r="AA3232" s="125">
        <v>2.9780000000000002</v>
      </c>
      <c r="AB3232" s="125">
        <v>139.49889999999999</v>
      </c>
      <c r="AC3232" s="125">
        <v>0</v>
      </c>
      <c r="AD3232" s="125">
        <v>2.07714</v>
      </c>
      <c r="AE3232" s="125"/>
      <c r="AF3232" s="125"/>
      <c r="AG3232" t="s">
        <v>16</v>
      </c>
      <c r="AH3232" s="126">
        <v>1.0494566962683399E-6</v>
      </c>
      <c r="AI3232" s="126">
        <v>5.9051783900000005E-4</v>
      </c>
      <c r="AJ3232" s="126">
        <v>1.0017588615304222E-7</v>
      </c>
    </row>
    <row r="3233" spans="1:36" x14ac:dyDescent="0.3">
      <c r="A3233">
        <v>13918</v>
      </c>
      <c r="B3233">
        <v>14337</v>
      </c>
      <c r="C3233" t="s">
        <v>2114</v>
      </c>
      <c r="D3233" t="s">
        <v>2115</v>
      </c>
      <c r="E3233" t="s">
        <v>421</v>
      </c>
      <c r="F3233" t="s">
        <v>2116</v>
      </c>
      <c r="G3233" t="s">
        <v>2117</v>
      </c>
      <c r="H3233" t="s">
        <v>75</v>
      </c>
      <c r="I3233" t="s">
        <v>226</v>
      </c>
      <c r="J3233" t="s">
        <v>60</v>
      </c>
      <c r="K3233" t="s">
        <v>306</v>
      </c>
      <c r="L3233" t="s">
        <v>773</v>
      </c>
      <c r="M3233" t="s">
        <v>475</v>
      </c>
      <c r="N3233" t="s">
        <v>851</v>
      </c>
      <c r="O3233" t="s">
        <v>61</v>
      </c>
      <c r="P3233" t="s">
        <v>2101</v>
      </c>
      <c r="Q3233" t="s">
        <v>83</v>
      </c>
      <c r="R3233" t="s">
        <v>56</v>
      </c>
      <c r="S3233" t="s">
        <v>1257</v>
      </c>
      <c r="T3233" s="127">
        <v>3.0590000000000002</v>
      </c>
      <c r="U3233" s="128">
        <v>56683</v>
      </c>
      <c r="V3233" s="126">
        <v>7.0000000000000007E-2</v>
      </c>
      <c r="W3233" s="126">
        <v>6.7549999999999999E-2</v>
      </c>
      <c r="X3233" t="s">
        <v>606</v>
      </c>
      <c r="Z3233" s="125">
        <v>1000</v>
      </c>
      <c r="AA3233" s="125">
        <v>2.9780000000000002</v>
      </c>
      <c r="AB3233" s="125">
        <v>105.96680000000001</v>
      </c>
      <c r="AC3233" s="125">
        <v>0</v>
      </c>
      <c r="AD3233" s="125">
        <v>3.1556899999999999</v>
      </c>
      <c r="AE3233" s="125"/>
      <c r="AF3233" s="125"/>
      <c r="AG3233" t="s">
        <v>16</v>
      </c>
      <c r="AH3233" s="126">
        <v>4.4444444444444401E-7</v>
      </c>
      <c r="AI3233" s="126">
        <v>8.9714282200000005E-4</v>
      </c>
      <c r="AJ3233" s="126">
        <v>1.5219197655155348E-7</v>
      </c>
    </row>
    <row r="3234" spans="1:36" x14ac:dyDescent="0.3">
      <c r="A3234">
        <v>13918</v>
      </c>
      <c r="B3234">
        <v>14337</v>
      </c>
      <c r="C3234" t="s">
        <v>2155</v>
      </c>
      <c r="D3234" t="s">
        <v>2156</v>
      </c>
      <c r="E3234" t="s">
        <v>421</v>
      </c>
      <c r="F3234" t="s">
        <v>2157</v>
      </c>
      <c r="G3234" t="s">
        <v>2158</v>
      </c>
      <c r="H3234" t="s">
        <v>75</v>
      </c>
      <c r="I3234" t="s">
        <v>226</v>
      </c>
      <c r="J3234" t="s">
        <v>60</v>
      </c>
      <c r="K3234" t="s">
        <v>52</v>
      </c>
      <c r="L3234" t="s">
        <v>773</v>
      </c>
      <c r="M3234" t="s">
        <v>475</v>
      </c>
      <c r="N3234" t="s">
        <v>191</v>
      </c>
      <c r="O3234" t="s">
        <v>61</v>
      </c>
      <c r="P3234" t="s">
        <v>2127</v>
      </c>
      <c r="Q3234" t="s">
        <v>95</v>
      </c>
      <c r="R3234" t="s">
        <v>56</v>
      </c>
      <c r="S3234" t="s">
        <v>1257</v>
      </c>
      <c r="T3234" s="127">
        <v>4.3339999999999996</v>
      </c>
      <c r="U3234" s="128">
        <v>49927</v>
      </c>
      <c r="V3234" s="126">
        <v>5.7397999999999998E-2</v>
      </c>
      <c r="W3234" s="126">
        <v>5.8090000000000003E-2</v>
      </c>
      <c r="X3234" t="s">
        <v>606</v>
      </c>
      <c r="Z3234" s="125">
        <v>4500</v>
      </c>
      <c r="AA3234" s="125">
        <v>2.9780000000000002</v>
      </c>
      <c r="AB3234" s="125">
        <v>99.926400000000001</v>
      </c>
      <c r="AC3234" s="125">
        <v>0</v>
      </c>
      <c r="AD3234" s="125">
        <v>13.39114</v>
      </c>
      <c r="AE3234" s="125"/>
      <c r="AF3234" s="125"/>
      <c r="AG3234" t="s">
        <v>16</v>
      </c>
      <c r="AH3234" s="126">
        <v>4.5000000000000001E-6</v>
      </c>
      <c r="AI3234" s="126">
        <v>3.8070168910000002E-3</v>
      </c>
      <c r="AJ3234" s="126">
        <v>6.4582518082529331E-7</v>
      </c>
    </row>
    <row r="3235" spans="1:36" x14ac:dyDescent="0.3">
      <c r="A3235">
        <v>13918</v>
      </c>
      <c r="B3235">
        <v>14337</v>
      </c>
      <c r="C3235" t="s">
        <v>2305</v>
      </c>
      <c r="D3235" t="s">
        <v>2088</v>
      </c>
      <c r="E3235" t="s">
        <v>421</v>
      </c>
      <c r="F3235" t="s">
        <v>2306</v>
      </c>
      <c r="G3235" t="s">
        <v>2307</v>
      </c>
      <c r="H3235" t="s">
        <v>75</v>
      </c>
      <c r="I3235" t="s">
        <v>226</v>
      </c>
      <c r="J3235" t="s">
        <v>60</v>
      </c>
      <c r="K3235" t="s">
        <v>306</v>
      </c>
      <c r="L3235" t="s">
        <v>773</v>
      </c>
      <c r="M3235" t="s">
        <v>475</v>
      </c>
      <c r="N3235" t="s">
        <v>1091</v>
      </c>
      <c r="O3235" t="s">
        <v>61</v>
      </c>
      <c r="P3235" t="s">
        <v>290</v>
      </c>
      <c r="Q3235" t="s">
        <v>290</v>
      </c>
      <c r="R3235" t="s">
        <v>290</v>
      </c>
      <c r="S3235" t="s">
        <v>1257</v>
      </c>
      <c r="T3235" s="127">
        <v>0</v>
      </c>
      <c r="U3235" s="128">
        <v>49846</v>
      </c>
      <c r="V3235" s="126">
        <v>0</v>
      </c>
      <c r="W3235" s="126">
        <v>0</v>
      </c>
      <c r="X3235" t="s">
        <v>606</v>
      </c>
      <c r="Z3235" s="125">
        <v>10500</v>
      </c>
      <c r="AA3235" s="125">
        <v>2.9780000000000002</v>
      </c>
      <c r="AB3235" s="125">
        <v>100</v>
      </c>
      <c r="AC3235" s="125">
        <v>0</v>
      </c>
      <c r="AD3235" s="125">
        <v>31.268999999999998</v>
      </c>
      <c r="AE3235" s="125"/>
      <c r="AF3235" s="125"/>
      <c r="AG3235" t="s">
        <v>16</v>
      </c>
      <c r="AH3235" s="126">
        <v>0</v>
      </c>
      <c r="AI3235" s="126">
        <v>8.8895800630000004E-3</v>
      </c>
      <c r="AJ3235" s="126">
        <v>1.5080349827741399E-6</v>
      </c>
    </row>
    <row r="3236" spans="1:36" x14ac:dyDescent="0.3">
      <c r="A3236">
        <v>13908</v>
      </c>
      <c r="B3236">
        <v>14339</v>
      </c>
      <c r="C3236" t="s">
        <v>1355</v>
      </c>
      <c r="D3236">
        <v>520043605</v>
      </c>
      <c r="E3236" t="s">
        <v>3092</v>
      </c>
      <c r="F3236" t="s">
        <v>1356</v>
      </c>
      <c r="G3236" t="s">
        <v>1357</v>
      </c>
      <c r="H3236" t="s">
        <v>75</v>
      </c>
      <c r="I3236" t="s">
        <v>225</v>
      </c>
      <c r="J3236" t="s">
        <v>52</v>
      </c>
      <c r="K3236" t="s">
        <v>52</v>
      </c>
      <c r="L3236" t="s">
        <v>773</v>
      </c>
      <c r="M3236" t="s">
        <v>303</v>
      </c>
      <c r="N3236" t="s">
        <v>258</v>
      </c>
      <c r="O3236" t="s">
        <v>61</v>
      </c>
      <c r="P3236" t="s">
        <v>1358</v>
      </c>
      <c r="Q3236" t="s">
        <v>64</v>
      </c>
      <c r="R3236" t="s">
        <v>56</v>
      </c>
      <c r="S3236" t="s">
        <v>1255</v>
      </c>
      <c r="T3236" s="127">
        <v>4.78</v>
      </c>
      <c r="U3236" s="128">
        <v>50009</v>
      </c>
      <c r="V3236" s="126">
        <v>5.1499999999999997E-2</v>
      </c>
      <c r="W3236" s="126">
        <v>3.04E-2</v>
      </c>
      <c r="X3236" t="s">
        <v>606</v>
      </c>
      <c r="Z3236" s="125">
        <v>13436.22</v>
      </c>
      <c r="AA3236" s="125">
        <v>1</v>
      </c>
      <c r="AB3236" s="125">
        <v>159.30000000000001</v>
      </c>
      <c r="AC3236" s="125">
        <v>0</v>
      </c>
      <c r="AD3236" s="125">
        <v>21.4039</v>
      </c>
      <c r="AE3236" s="125"/>
      <c r="AF3236" s="125"/>
      <c r="AG3236" t="s">
        <v>16</v>
      </c>
      <c r="AH3236" s="126">
        <v>7.6381791475967396E-6</v>
      </c>
      <c r="AI3236" s="126">
        <v>4.8775238199999998E-4</v>
      </c>
      <c r="AJ3236" s="126">
        <v>1.0322629431001765E-6</v>
      </c>
    </row>
    <row r="3237" spans="1:36" x14ac:dyDescent="0.3">
      <c r="A3237">
        <v>13908</v>
      </c>
      <c r="B3237">
        <v>14339</v>
      </c>
      <c r="C3237" t="s">
        <v>1363</v>
      </c>
      <c r="D3237">
        <v>511659401</v>
      </c>
      <c r="E3237" t="s">
        <v>3092</v>
      </c>
      <c r="F3237" t="s">
        <v>1364</v>
      </c>
      <c r="G3237" t="s">
        <v>1365</v>
      </c>
      <c r="H3237" t="s">
        <v>75</v>
      </c>
      <c r="I3237" t="s">
        <v>225</v>
      </c>
      <c r="J3237" t="s">
        <v>52</v>
      </c>
      <c r="K3237" t="s">
        <v>52</v>
      </c>
      <c r="L3237" t="s">
        <v>773</v>
      </c>
      <c r="M3237" t="s">
        <v>303</v>
      </c>
      <c r="N3237" t="s">
        <v>619</v>
      </c>
      <c r="O3237" t="s">
        <v>61</v>
      </c>
      <c r="P3237" t="s">
        <v>1362</v>
      </c>
      <c r="Q3237" t="s">
        <v>64</v>
      </c>
      <c r="R3237" t="s">
        <v>56</v>
      </c>
      <c r="S3237" t="s">
        <v>1255</v>
      </c>
      <c r="T3237" s="127">
        <v>1.633</v>
      </c>
      <c r="U3237" s="128">
        <v>47177</v>
      </c>
      <c r="V3237" s="126">
        <v>2.3400000000000001E-2</v>
      </c>
      <c r="W3237" s="126">
        <v>2.4299999999999999E-2</v>
      </c>
      <c r="X3237" t="s">
        <v>606</v>
      </c>
      <c r="Z3237" s="125">
        <v>95294.12</v>
      </c>
      <c r="AA3237" s="125">
        <v>1</v>
      </c>
      <c r="AB3237" s="125">
        <v>119.82</v>
      </c>
      <c r="AC3237" s="125">
        <v>0</v>
      </c>
      <c r="AD3237" s="125">
        <v>114.18141</v>
      </c>
      <c r="AE3237" s="125"/>
      <c r="AF3237" s="125"/>
      <c r="AG3237" t="s">
        <v>16</v>
      </c>
      <c r="AH3237" s="126">
        <v>8.2816380865532798E-5</v>
      </c>
      <c r="AI3237" s="126">
        <v>2.6019676219999999E-3</v>
      </c>
      <c r="AJ3237" s="126">
        <v>5.5067178567423656E-6</v>
      </c>
    </row>
    <row r="3238" spans="1:36" x14ac:dyDescent="0.3">
      <c r="A3238">
        <v>13908</v>
      </c>
      <c r="B3238">
        <v>14339</v>
      </c>
      <c r="C3238" t="s">
        <v>1369</v>
      </c>
      <c r="D3238">
        <v>520036104</v>
      </c>
      <c r="E3238" t="s">
        <v>3092</v>
      </c>
      <c r="F3238" t="s">
        <v>1370</v>
      </c>
      <c r="G3238" t="s">
        <v>1371</v>
      </c>
      <c r="H3238" t="s">
        <v>75</v>
      </c>
      <c r="I3238" t="s">
        <v>225</v>
      </c>
      <c r="J3238" t="s">
        <v>52</v>
      </c>
      <c r="K3238" t="s">
        <v>52</v>
      </c>
      <c r="L3238" t="s">
        <v>773</v>
      </c>
      <c r="M3238" t="s">
        <v>303</v>
      </c>
      <c r="N3238" t="s">
        <v>138</v>
      </c>
      <c r="O3238" t="s">
        <v>61</v>
      </c>
      <c r="P3238" t="s">
        <v>1372</v>
      </c>
      <c r="Q3238" t="s">
        <v>64</v>
      </c>
      <c r="R3238" t="s">
        <v>56</v>
      </c>
      <c r="S3238" t="s">
        <v>1255</v>
      </c>
      <c r="T3238" s="127">
        <v>1.7749999999999999</v>
      </c>
      <c r="U3238" s="128">
        <v>47239</v>
      </c>
      <c r="V3238" s="126">
        <v>3.9E-2</v>
      </c>
      <c r="W3238" s="126">
        <v>2.6599999999999999E-2</v>
      </c>
      <c r="X3238" t="s">
        <v>606</v>
      </c>
      <c r="Z3238" s="125">
        <v>112500</v>
      </c>
      <c r="AA3238" s="125">
        <v>1</v>
      </c>
      <c r="AB3238" s="125">
        <v>123.35</v>
      </c>
      <c r="AC3238" s="125">
        <v>0</v>
      </c>
      <c r="AD3238" s="125">
        <v>138.76875000000001</v>
      </c>
      <c r="AE3238" s="125"/>
      <c r="AF3238" s="125"/>
      <c r="AG3238" t="s">
        <v>16</v>
      </c>
      <c r="AH3238" s="126">
        <v>1.0867132500000001E-4</v>
      </c>
      <c r="AI3238" s="126">
        <v>3.1622642809999999E-3</v>
      </c>
      <c r="AJ3238" s="126">
        <v>6.6925110977594089E-6</v>
      </c>
    </row>
    <row r="3239" spans="1:36" x14ac:dyDescent="0.3">
      <c r="A3239">
        <v>13908</v>
      </c>
      <c r="B3239">
        <v>14339</v>
      </c>
      <c r="C3239" t="s">
        <v>1376</v>
      </c>
      <c r="D3239">
        <v>513821488</v>
      </c>
      <c r="E3239" t="s">
        <v>3092</v>
      </c>
      <c r="F3239" t="s">
        <v>1377</v>
      </c>
      <c r="G3239" t="s">
        <v>1378</v>
      </c>
      <c r="H3239" t="s">
        <v>75</v>
      </c>
      <c r="I3239" t="s">
        <v>225</v>
      </c>
      <c r="J3239" t="s">
        <v>52</v>
      </c>
      <c r="K3239" t="s">
        <v>52</v>
      </c>
      <c r="L3239" t="s">
        <v>773</v>
      </c>
      <c r="M3239" t="s">
        <v>303</v>
      </c>
      <c r="N3239" t="s">
        <v>619</v>
      </c>
      <c r="O3239" t="s">
        <v>61</v>
      </c>
      <c r="P3239" t="s">
        <v>1362</v>
      </c>
      <c r="Q3239" t="s">
        <v>64</v>
      </c>
      <c r="R3239" t="s">
        <v>56</v>
      </c>
      <c r="S3239" t="s">
        <v>1255</v>
      </c>
      <c r="T3239" s="127">
        <v>1.1919999999999999</v>
      </c>
      <c r="U3239" s="128">
        <v>47016</v>
      </c>
      <c r="V3239" s="126">
        <v>0.04</v>
      </c>
      <c r="W3239" s="126">
        <v>2.35E-2</v>
      </c>
      <c r="X3239" t="s">
        <v>606</v>
      </c>
      <c r="Z3239" s="125">
        <v>15178.57</v>
      </c>
      <c r="AA3239" s="125">
        <v>1</v>
      </c>
      <c r="AB3239" s="125">
        <v>123.73</v>
      </c>
      <c r="AC3239" s="125">
        <v>0</v>
      </c>
      <c r="AD3239" s="125">
        <v>18.780439999999999</v>
      </c>
      <c r="AE3239" s="125"/>
      <c r="AF3239" s="125"/>
      <c r="AG3239" t="s">
        <v>16</v>
      </c>
      <c r="AH3239" s="126">
        <v>2.5230518751252201E-5</v>
      </c>
      <c r="AI3239" s="126">
        <v>4.2796893800000003E-4</v>
      </c>
      <c r="AJ3239" s="126">
        <v>9.0573924691837824E-7</v>
      </c>
    </row>
    <row r="3240" spans="1:36" x14ac:dyDescent="0.3">
      <c r="A3240">
        <v>13908</v>
      </c>
      <c r="B3240">
        <v>14339</v>
      </c>
      <c r="C3240" t="s">
        <v>1376</v>
      </c>
      <c r="D3240">
        <v>513821488</v>
      </c>
      <c r="E3240" t="s">
        <v>3092</v>
      </c>
      <c r="F3240" t="s">
        <v>1379</v>
      </c>
      <c r="G3240" t="s">
        <v>1380</v>
      </c>
      <c r="H3240" t="s">
        <v>75</v>
      </c>
      <c r="I3240" t="s">
        <v>225</v>
      </c>
      <c r="J3240" t="s">
        <v>52</v>
      </c>
      <c r="K3240" t="s">
        <v>52</v>
      </c>
      <c r="L3240" t="s">
        <v>773</v>
      </c>
      <c r="M3240" t="s">
        <v>303</v>
      </c>
      <c r="N3240" t="s">
        <v>619</v>
      </c>
      <c r="O3240" t="s">
        <v>61</v>
      </c>
      <c r="P3240" t="s">
        <v>1362</v>
      </c>
      <c r="Q3240" t="s">
        <v>64</v>
      </c>
      <c r="R3240" t="s">
        <v>56</v>
      </c>
      <c r="S3240" t="s">
        <v>1255</v>
      </c>
      <c r="T3240" s="127">
        <v>2.5840000000000001</v>
      </c>
      <c r="U3240" s="128">
        <v>48112</v>
      </c>
      <c r="V3240" s="126">
        <v>3.5000000000000003E-2</v>
      </c>
      <c r="W3240" s="126">
        <v>2.3900000000000001E-2</v>
      </c>
      <c r="X3240" t="s">
        <v>606</v>
      </c>
      <c r="Z3240" s="125">
        <v>65601.81</v>
      </c>
      <c r="AA3240" s="125">
        <v>1</v>
      </c>
      <c r="AB3240" s="125">
        <v>125.94</v>
      </c>
      <c r="AC3240" s="125">
        <v>0</v>
      </c>
      <c r="AD3240" s="125">
        <v>82.618920000000003</v>
      </c>
      <c r="AE3240" s="125"/>
      <c r="AF3240" s="125"/>
      <c r="AG3240" t="s">
        <v>16</v>
      </c>
      <c r="AH3240" s="126">
        <v>9.6960043172514697E-5</v>
      </c>
      <c r="AI3240" s="126">
        <v>1.882721143E-3</v>
      </c>
      <c r="AJ3240" s="126">
        <v>3.9845284978418898E-6</v>
      </c>
    </row>
    <row r="3241" spans="1:36" x14ac:dyDescent="0.3">
      <c r="A3241">
        <v>13908</v>
      </c>
      <c r="B3241">
        <v>14339</v>
      </c>
      <c r="C3241" t="s">
        <v>1381</v>
      </c>
      <c r="D3241">
        <v>510960719</v>
      </c>
      <c r="E3241" t="s">
        <v>3092</v>
      </c>
      <c r="F3241" t="s">
        <v>1382</v>
      </c>
      <c r="G3241" t="s">
        <v>1383</v>
      </c>
      <c r="H3241" t="s">
        <v>75</v>
      </c>
      <c r="I3241" t="s">
        <v>225</v>
      </c>
      <c r="J3241" t="s">
        <v>52</v>
      </c>
      <c r="K3241" t="s">
        <v>52</v>
      </c>
      <c r="L3241" t="s">
        <v>773</v>
      </c>
      <c r="M3241" t="s">
        <v>303</v>
      </c>
      <c r="N3241" t="s">
        <v>619</v>
      </c>
      <c r="O3241" t="s">
        <v>61</v>
      </c>
      <c r="P3241" t="s">
        <v>1384</v>
      </c>
      <c r="Q3241" t="s">
        <v>69</v>
      </c>
      <c r="R3241" t="s">
        <v>56</v>
      </c>
      <c r="S3241" t="s">
        <v>1255</v>
      </c>
      <c r="T3241" s="127">
        <v>2.218</v>
      </c>
      <c r="U3241" s="128">
        <v>47669</v>
      </c>
      <c r="V3241" s="126">
        <v>1.34E-2</v>
      </c>
      <c r="W3241" s="126">
        <v>2.3099999999999999E-2</v>
      </c>
      <c r="X3241" t="s">
        <v>606</v>
      </c>
      <c r="Z3241" s="125">
        <v>72750.44</v>
      </c>
      <c r="AA3241" s="125">
        <v>1</v>
      </c>
      <c r="AB3241" s="125">
        <v>118.34</v>
      </c>
      <c r="AC3241" s="125">
        <v>0.79378000000000004</v>
      </c>
      <c r="AD3241" s="125">
        <v>86.886650000000003</v>
      </c>
      <c r="AE3241" s="125"/>
      <c r="AF3241" s="125"/>
      <c r="AG3241" t="s">
        <v>16</v>
      </c>
      <c r="AH3241" s="126">
        <v>4.1169169057648602E-5</v>
      </c>
      <c r="AI3241" s="126">
        <v>1.9799742360000002E-3</v>
      </c>
      <c r="AJ3241" s="126">
        <v>4.190351713711751E-6</v>
      </c>
    </row>
    <row r="3242" spans="1:36" x14ac:dyDescent="0.3">
      <c r="A3242">
        <v>13908</v>
      </c>
      <c r="B3242">
        <v>14339</v>
      </c>
      <c r="C3242" t="s">
        <v>1385</v>
      </c>
      <c r="D3242">
        <v>513992529</v>
      </c>
      <c r="E3242" t="s">
        <v>3092</v>
      </c>
      <c r="F3242" t="s">
        <v>1386</v>
      </c>
      <c r="G3242" t="s">
        <v>1387</v>
      </c>
      <c r="H3242" t="s">
        <v>75</v>
      </c>
      <c r="I3242" t="s">
        <v>225</v>
      </c>
      <c r="J3242" t="s">
        <v>52</v>
      </c>
      <c r="K3242" t="s">
        <v>52</v>
      </c>
      <c r="L3242" t="s">
        <v>773</v>
      </c>
      <c r="M3242" t="s">
        <v>303</v>
      </c>
      <c r="N3242" t="s">
        <v>619</v>
      </c>
      <c r="O3242" t="s">
        <v>61</v>
      </c>
      <c r="P3242" t="s">
        <v>1388</v>
      </c>
      <c r="Q3242" t="s">
        <v>69</v>
      </c>
      <c r="R3242" t="s">
        <v>56</v>
      </c>
      <c r="S3242" t="s">
        <v>1255</v>
      </c>
      <c r="T3242" s="127">
        <v>1.7470000000000001</v>
      </c>
      <c r="U3242" s="128">
        <v>47221</v>
      </c>
      <c r="V3242" s="126">
        <v>1.9599999999999999E-2</v>
      </c>
      <c r="W3242" s="126">
        <v>2.4E-2</v>
      </c>
      <c r="X3242" t="s">
        <v>606</v>
      </c>
      <c r="Z3242" s="125">
        <v>127500</v>
      </c>
      <c r="AA3242" s="125">
        <v>1</v>
      </c>
      <c r="AB3242" s="125">
        <v>119.64</v>
      </c>
      <c r="AC3242" s="125">
        <v>0</v>
      </c>
      <c r="AD3242" s="125">
        <v>152.541</v>
      </c>
      <c r="AE3242" s="125"/>
      <c r="AF3242" s="125"/>
      <c r="AG3242" t="s">
        <v>16</v>
      </c>
      <c r="AH3242" s="126">
        <v>1.4845961499999999E-4</v>
      </c>
      <c r="AI3242" s="126">
        <v>3.4761065130000002E-3</v>
      </c>
      <c r="AJ3242" s="126">
        <v>7.3567163742796408E-6</v>
      </c>
    </row>
    <row r="3243" spans="1:36" x14ac:dyDescent="0.3">
      <c r="A3243">
        <v>13908</v>
      </c>
      <c r="B3243">
        <v>14339</v>
      </c>
      <c r="C3243" t="s">
        <v>1373</v>
      </c>
      <c r="D3243">
        <v>514065283</v>
      </c>
      <c r="E3243" t="s">
        <v>3092</v>
      </c>
      <c r="F3243" t="s">
        <v>1399</v>
      </c>
      <c r="G3243" t="s">
        <v>1400</v>
      </c>
      <c r="H3243" t="s">
        <v>75</v>
      </c>
      <c r="I3243" t="s">
        <v>224</v>
      </c>
      <c r="J3243" t="s">
        <v>52</v>
      </c>
      <c r="K3243" t="s">
        <v>52</v>
      </c>
      <c r="L3243" t="s">
        <v>773</v>
      </c>
      <c r="M3243" t="s">
        <v>303</v>
      </c>
      <c r="N3243" t="s">
        <v>74</v>
      </c>
      <c r="O3243" t="s">
        <v>61</v>
      </c>
      <c r="P3243" t="s">
        <v>1358</v>
      </c>
      <c r="Q3243" t="s">
        <v>64</v>
      </c>
      <c r="R3243" t="s">
        <v>56</v>
      </c>
      <c r="S3243" t="s">
        <v>1255</v>
      </c>
      <c r="T3243" s="127">
        <v>0.65800000000000003</v>
      </c>
      <c r="U3243" s="128">
        <v>46631</v>
      </c>
      <c r="V3243" s="126">
        <v>2.3E-2</v>
      </c>
      <c r="W3243" s="126">
        <v>3.8699999999999998E-2</v>
      </c>
      <c r="X3243" t="s">
        <v>606</v>
      </c>
      <c r="Z3243" s="125">
        <v>21538.46</v>
      </c>
      <c r="AA3243" s="125">
        <v>1</v>
      </c>
      <c r="AB3243" s="125">
        <v>99.76</v>
      </c>
      <c r="AC3243" s="125">
        <v>0</v>
      </c>
      <c r="AD3243" s="125">
        <v>21.48677</v>
      </c>
      <c r="AE3243" s="125"/>
      <c r="AF3243" s="125"/>
      <c r="AG3243" t="s">
        <v>16</v>
      </c>
      <c r="AH3243" s="126">
        <v>2.6126968408284898E-5</v>
      </c>
      <c r="AI3243" s="126">
        <v>4.8964082500000002E-4</v>
      </c>
      <c r="AJ3243" s="126">
        <v>1.036259580633276E-6</v>
      </c>
    </row>
    <row r="3244" spans="1:36" x14ac:dyDescent="0.3">
      <c r="A3244">
        <v>13908</v>
      </c>
      <c r="B3244">
        <v>14339</v>
      </c>
      <c r="C3244" t="s">
        <v>1401</v>
      </c>
      <c r="D3244">
        <v>510560188</v>
      </c>
      <c r="E3244" t="s">
        <v>3092</v>
      </c>
      <c r="F3244" t="s">
        <v>1402</v>
      </c>
      <c r="G3244" t="s">
        <v>1403</v>
      </c>
      <c r="H3244" t="s">
        <v>75</v>
      </c>
      <c r="I3244" t="s">
        <v>225</v>
      </c>
      <c r="J3244" t="s">
        <v>52</v>
      </c>
      <c r="K3244" t="s">
        <v>52</v>
      </c>
      <c r="L3244" t="s">
        <v>773</v>
      </c>
      <c r="M3244" t="s">
        <v>303</v>
      </c>
      <c r="N3244" t="s">
        <v>620</v>
      </c>
      <c r="O3244" t="s">
        <v>61</v>
      </c>
      <c r="P3244" t="s">
        <v>1404</v>
      </c>
      <c r="Q3244" t="s">
        <v>64</v>
      </c>
      <c r="R3244" t="s">
        <v>56</v>
      </c>
      <c r="S3244" t="s">
        <v>1255</v>
      </c>
      <c r="T3244" s="127">
        <v>0.28999999999999998</v>
      </c>
      <c r="U3244" s="128">
        <v>46310</v>
      </c>
      <c r="V3244" s="126">
        <v>2.5700000000000001E-2</v>
      </c>
      <c r="W3244" s="126">
        <v>3.27E-2</v>
      </c>
      <c r="X3244" t="s">
        <v>606</v>
      </c>
      <c r="Z3244" s="125">
        <v>86428.57</v>
      </c>
      <c r="AA3244" s="125">
        <v>1</v>
      </c>
      <c r="AB3244" s="125">
        <v>120.8</v>
      </c>
      <c r="AC3244" s="125">
        <v>0</v>
      </c>
      <c r="AD3244" s="125">
        <v>104.40571</v>
      </c>
      <c r="AE3244" s="125"/>
      <c r="AF3244" s="125"/>
      <c r="AG3244" t="s">
        <v>16</v>
      </c>
      <c r="AH3244" s="126">
        <v>1.0415625200000001E-4</v>
      </c>
      <c r="AI3244" s="126">
        <v>2.3791988290000001E-3</v>
      </c>
      <c r="AJ3244" s="126">
        <v>5.0352573821155731E-6</v>
      </c>
    </row>
    <row r="3245" spans="1:36" x14ac:dyDescent="0.3">
      <c r="A3245">
        <v>13908</v>
      </c>
      <c r="B3245">
        <v>14339</v>
      </c>
      <c r="C3245" t="s">
        <v>1405</v>
      </c>
      <c r="D3245">
        <v>513569780</v>
      </c>
      <c r="E3245" t="s">
        <v>3092</v>
      </c>
      <c r="F3245" t="s">
        <v>1406</v>
      </c>
      <c r="G3245" t="s">
        <v>1407</v>
      </c>
      <c r="H3245" t="s">
        <v>75</v>
      </c>
      <c r="I3245" t="s">
        <v>225</v>
      </c>
      <c r="J3245" t="s">
        <v>52</v>
      </c>
      <c r="K3245" t="s">
        <v>52</v>
      </c>
      <c r="L3245" t="s">
        <v>773</v>
      </c>
      <c r="M3245" t="s">
        <v>303</v>
      </c>
      <c r="N3245" t="s">
        <v>619</v>
      </c>
      <c r="O3245" t="s">
        <v>61</v>
      </c>
      <c r="P3245" t="s">
        <v>1254</v>
      </c>
      <c r="Q3245" t="s">
        <v>64</v>
      </c>
      <c r="R3245" t="s">
        <v>56</v>
      </c>
      <c r="S3245" t="s">
        <v>1255</v>
      </c>
      <c r="T3245" s="127">
        <v>3.3940000000000001</v>
      </c>
      <c r="U3245" s="128">
        <v>48213</v>
      </c>
      <c r="V3245" s="126">
        <v>1.6500000000000001E-2</v>
      </c>
      <c r="W3245" s="126">
        <v>2.12E-2</v>
      </c>
      <c r="X3245" t="s">
        <v>606</v>
      </c>
      <c r="Z3245" s="125">
        <v>85000</v>
      </c>
      <c r="AA3245" s="125">
        <v>1</v>
      </c>
      <c r="AB3245" s="125">
        <v>118.55</v>
      </c>
      <c r="AC3245" s="125">
        <v>0</v>
      </c>
      <c r="AD3245" s="125">
        <v>100.7675</v>
      </c>
      <c r="AE3245" s="125"/>
      <c r="AF3245" s="125"/>
      <c r="AG3245" t="s">
        <v>16</v>
      </c>
      <c r="AH3245" s="126">
        <v>4.0177271575667497E-5</v>
      </c>
      <c r="AI3245" s="126">
        <v>2.2962912470000001E-3</v>
      </c>
      <c r="AJ3245" s="126">
        <v>4.859794528980561E-6</v>
      </c>
    </row>
    <row r="3246" spans="1:36" x14ac:dyDescent="0.3">
      <c r="A3246">
        <v>13908</v>
      </c>
      <c r="B3246">
        <v>14339</v>
      </c>
      <c r="C3246" t="s">
        <v>1408</v>
      </c>
      <c r="D3246">
        <v>513436394</v>
      </c>
      <c r="E3246" t="s">
        <v>3092</v>
      </c>
      <c r="F3246" t="s">
        <v>1409</v>
      </c>
      <c r="G3246" t="s">
        <v>1410</v>
      </c>
      <c r="H3246" t="s">
        <v>75</v>
      </c>
      <c r="I3246" t="s">
        <v>225</v>
      </c>
      <c r="J3246" t="s">
        <v>52</v>
      </c>
      <c r="K3246" t="s">
        <v>52</v>
      </c>
      <c r="L3246" t="s">
        <v>773</v>
      </c>
      <c r="M3246" t="s">
        <v>303</v>
      </c>
      <c r="N3246" t="s">
        <v>1209</v>
      </c>
      <c r="O3246" t="s">
        <v>61</v>
      </c>
      <c r="P3246" t="s">
        <v>1254</v>
      </c>
      <c r="Q3246" t="s">
        <v>64</v>
      </c>
      <c r="R3246" t="s">
        <v>56</v>
      </c>
      <c r="S3246" t="s">
        <v>1255</v>
      </c>
      <c r="T3246" s="127">
        <v>4.351</v>
      </c>
      <c r="U3246" s="128">
        <v>48760</v>
      </c>
      <c r="V3246" s="126">
        <v>2.6499999999999999E-2</v>
      </c>
      <c r="W3246" s="126">
        <v>2.1499999999999998E-2</v>
      </c>
      <c r="X3246" t="s">
        <v>606</v>
      </c>
      <c r="Z3246" s="125">
        <v>74304.210000000006</v>
      </c>
      <c r="AA3246" s="125">
        <v>1</v>
      </c>
      <c r="AB3246" s="125">
        <v>122.68</v>
      </c>
      <c r="AC3246" s="125">
        <v>0</v>
      </c>
      <c r="AD3246" s="125">
        <v>91.156400000000005</v>
      </c>
      <c r="AE3246" s="125"/>
      <c r="AF3246" s="125"/>
      <c r="AG3246" t="s">
        <v>16</v>
      </c>
      <c r="AH3246" s="126">
        <v>5.4359999934508302E-5</v>
      </c>
      <c r="AI3246" s="126">
        <v>2.077273361E-3</v>
      </c>
      <c r="AJ3246" s="126">
        <v>4.396272349731447E-6</v>
      </c>
    </row>
    <row r="3247" spans="1:36" x14ac:dyDescent="0.3">
      <c r="A3247">
        <v>13908</v>
      </c>
      <c r="B3247">
        <v>14339</v>
      </c>
      <c r="C3247" t="s">
        <v>1381</v>
      </c>
      <c r="D3247">
        <v>510960719</v>
      </c>
      <c r="E3247" t="s">
        <v>3092</v>
      </c>
      <c r="F3247" t="s">
        <v>1426</v>
      </c>
      <c r="G3247" t="s">
        <v>1427</v>
      </c>
      <c r="H3247" t="s">
        <v>75</v>
      </c>
      <c r="I3247" t="s">
        <v>225</v>
      </c>
      <c r="J3247" t="s">
        <v>52</v>
      </c>
      <c r="K3247" t="s">
        <v>52</v>
      </c>
      <c r="L3247" t="s">
        <v>773</v>
      </c>
      <c r="M3247" t="s">
        <v>303</v>
      </c>
      <c r="N3247" t="s">
        <v>619</v>
      </c>
      <c r="O3247" t="s">
        <v>61</v>
      </c>
      <c r="P3247" t="s">
        <v>1384</v>
      </c>
      <c r="Q3247" t="s">
        <v>69</v>
      </c>
      <c r="R3247" t="s">
        <v>56</v>
      </c>
      <c r="S3247" t="s">
        <v>1255</v>
      </c>
      <c r="T3247" s="127">
        <v>1.482</v>
      </c>
      <c r="U3247" s="128">
        <v>46934</v>
      </c>
      <c r="V3247" s="126">
        <v>1.77E-2</v>
      </c>
      <c r="W3247" s="126">
        <v>2.29E-2</v>
      </c>
      <c r="X3247" t="s">
        <v>606</v>
      </c>
      <c r="Z3247" s="125">
        <v>87201.25</v>
      </c>
      <c r="AA3247" s="125">
        <v>1</v>
      </c>
      <c r="AB3247" s="125">
        <v>118.43</v>
      </c>
      <c r="AC3247" s="125">
        <v>0</v>
      </c>
      <c r="AD3247" s="125">
        <v>103.27244</v>
      </c>
      <c r="AE3247" s="125"/>
      <c r="AF3247" s="125"/>
      <c r="AG3247" t="s">
        <v>16</v>
      </c>
      <c r="AH3247" s="126">
        <v>5.37716544197107E-5</v>
      </c>
      <c r="AI3247" s="126">
        <v>2.3533738549999998E-3</v>
      </c>
      <c r="AJ3247" s="126">
        <v>4.9806022666680555E-6</v>
      </c>
    </row>
    <row r="3248" spans="1:36" x14ac:dyDescent="0.3">
      <c r="A3248">
        <v>13908</v>
      </c>
      <c r="B3248">
        <v>14339</v>
      </c>
      <c r="C3248" t="s">
        <v>2178</v>
      </c>
      <c r="D3248">
        <v>520043878</v>
      </c>
      <c r="E3248" t="s">
        <v>3092</v>
      </c>
      <c r="F3248" t="s">
        <v>2179</v>
      </c>
      <c r="G3248" t="s">
        <v>2180</v>
      </c>
      <c r="H3248" t="s">
        <v>75</v>
      </c>
      <c r="I3248" t="s">
        <v>224</v>
      </c>
      <c r="J3248" t="s">
        <v>52</v>
      </c>
      <c r="K3248" t="s">
        <v>52</v>
      </c>
      <c r="L3248" t="s">
        <v>773</v>
      </c>
      <c r="M3248" t="s">
        <v>303</v>
      </c>
      <c r="N3248" t="s">
        <v>154</v>
      </c>
      <c r="O3248" t="s">
        <v>61</v>
      </c>
      <c r="P3248" t="s">
        <v>1435</v>
      </c>
      <c r="Q3248" t="s">
        <v>69</v>
      </c>
      <c r="R3248" t="s">
        <v>56</v>
      </c>
      <c r="S3248" t="s">
        <v>1255</v>
      </c>
      <c r="T3248" s="127">
        <v>0.73499999999999999</v>
      </c>
      <c r="U3248" s="128">
        <v>46660</v>
      </c>
      <c r="V3248" s="126">
        <v>3.2899999999999999E-2</v>
      </c>
      <c r="W3248" s="126">
        <v>4.1200000000000001E-2</v>
      </c>
      <c r="X3248" t="s">
        <v>606</v>
      </c>
      <c r="Z3248" s="125">
        <v>17333.330000000002</v>
      </c>
      <c r="AA3248" s="125">
        <v>1</v>
      </c>
      <c r="AB3248" s="125">
        <v>100.25</v>
      </c>
      <c r="AC3248" s="125">
        <v>0</v>
      </c>
      <c r="AD3248" s="125">
        <v>17.376660000000001</v>
      </c>
      <c r="AE3248" s="125"/>
      <c r="AF3248" s="125"/>
      <c r="AG3248" t="s">
        <v>16</v>
      </c>
      <c r="AH3248" s="126">
        <v>3.6341308716710097E-5</v>
      </c>
      <c r="AI3248" s="126">
        <v>3.9597957899999999E-4</v>
      </c>
      <c r="AJ3248" s="126">
        <v>8.3803803011839494E-7</v>
      </c>
    </row>
    <row r="3249" spans="1:36" x14ac:dyDescent="0.3">
      <c r="A3249">
        <v>13908</v>
      </c>
      <c r="B3249">
        <v>14339</v>
      </c>
      <c r="C3249" t="s">
        <v>1436</v>
      </c>
      <c r="D3249">
        <v>520010869</v>
      </c>
      <c r="E3249" t="s">
        <v>3092</v>
      </c>
      <c r="F3249" t="s">
        <v>1437</v>
      </c>
      <c r="G3249" t="s">
        <v>1438</v>
      </c>
      <c r="H3249" t="s">
        <v>75</v>
      </c>
      <c r="I3249" t="s">
        <v>225</v>
      </c>
      <c r="J3249" t="s">
        <v>52</v>
      </c>
      <c r="K3249" t="s">
        <v>52</v>
      </c>
      <c r="L3249" t="s">
        <v>773</v>
      </c>
      <c r="M3249" t="s">
        <v>303</v>
      </c>
      <c r="N3249" t="s">
        <v>1209</v>
      </c>
      <c r="O3249" t="s">
        <v>61</v>
      </c>
      <c r="P3249" t="s">
        <v>1254</v>
      </c>
      <c r="Q3249" t="s">
        <v>64</v>
      </c>
      <c r="R3249" t="s">
        <v>56</v>
      </c>
      <c r="S3249" t="s">
        <v>1255</v>
      </c>
      <c r="T3249" s="127">
        <v>11.438000000000001</v>
      </c>
      <c r="U3249" s="128">
        <v>56249</v>
      </c>
      <c r="V3249" s="126">
        <v>2.07E-2</v>
      </c>
      <c r="W3249" s="126">
        <v>2.7400000000000001E-2</v>
      </c>
      <c r="X3249" t="s">
        <v>606</v>
      </c>
      <c r="Z3249" s="125">
        <v>73931.070000000007</v>
      </c>
      <c r="AA3249" s="125">
        <v>1</v>
      </c>
      <c r="AB3249" s="125">
        <v>109.08</v>
      </c>
      <c r="AC3249" s="125">
        <v>0</v>
      </c>
      <c r="AD3249" s="125">
        <v>80.644009999999994</v>
      </c>
      <c r="AE3249" s="125"/>
      <c r="AF3249" s="125"/>
      <c r="AG3249" t="s">
        <v>16</v>
      </c>
      <c r="AH3249" s="126">
        <v>9.0406962998267295E-6</v>
      </c>
      <c r="AI3249" s="126">
        <v>1.8377168650000001E-3</v>
      </c>
      <c r="AJ3249" s="126">
        <v>3.8892829393708643E-6</v>
      </c>
    </row>
    <row r="3250" spans="1:36" x14ac:dyDescent="0.3">
      <c r="A3250">
        <v>13908</v>
      </c>
      <c r="B3250">
        <v>14339</v>
      </c>
      <c r="C3250" t="s">
        <v>1359</v>
      </c>
      <c r="D3250">
        <v>520026683</v>
      </c>
      <c r="E3250" t="s">
        <v>3092</v>
      </c>
      <c r="F3250" t="s">
        <v>1439</v>
      </c>
      <c r="G3250" t="s">
        <v>1440</v>
      </c>
      <c r="H3250" t="s">
        <v>75</v>
      </c>
      <c r="I3250" t="s">
        <v>225</v>
      </c>
      <c r="J3250" t="s">
        <v>52</v>
      </c>
      <c r="K3250" t="s">
        <v>52</v>
      </c>
      <c r="L3250" t="s">
        <v>773</v>
      </c>
      <c r="M3250" t="s">
        <v>303</v>
      </c>
      <c r="N3250" t="s">
        <v>619</v>
      </c>
      <c r="O3250" t="s">
        <v>61</v>
      </c>
      <c r="P3250" t="s">
        <v>1362</v>
      </c>
      <c r="Q3250" t="s">
        <v>64</v>
      </c>
      <c r="R3250" t="s">
        <v>56</v>
      </c>
      <c r="S3250" t="s">
        <v>1255</v>
      </c>
      <c r="T3250" s="127">
        <v>1.885</v>
      </c>
      <c r="U3250" s="128">
        <v>47394</v>
      </c>
      <c r="V3250" s="126">
        <v>1.14E-2</v>
      </c>
      <c r="W3250" s="126">
        <v>2.3699999999999999E-2</v>
      </c>
      <c r="X3250" t="s">
        <v>606</v>
      </c>
      <c r="Z3250" s="125">
        <v>430912.5</v>
      </c>
      <c r="AA3250" s="125">
        <v>1</v>
      </c>
      <c r="AB3250" s="125">
        <v>115.86</v>
      </c>
      <c r="AC3250" s="125">
        <v>0</v>
      </c>
      <c r="AD3250" s="125">
        <v>499.25522000000001</v>
      </c>
      <c r="AE3250" s="125"/>
      <c r="AF3250" s="125"/>
      <c r="AG3250" t="s">
        <v>16</v>
      </c>
      <c r="AH3250" s="126">
        <v>2.0262171399999999E-4</v>
      </c>
      <c r="AI3250" s="126">
        <v>1.1377035172E-2</v>
      </c>
      <c r="AJ3250" s="126">
        <v>2.4077979375502877E-5</v>
      </c>
    </row>
    <row r="3251" spans="1:36" x14ac:dyDescent="0.3">
      <c r="A3251">
        <v>13908</v>
      </c>
      <c r="B3251">
        <v>14339</v>
      </c>
      <c r="C3251" t="s">
        <v>1414</v>
      </c>
      <c r="D3251">
        <v>513623314</v>
      </c>
      <c r="E3251" t="s">
        <v>3092</v>
      </c>
      <c r="F3251" t="s">
        <v>1446</v>
      </c>
      <c r="G3251" t="s">
        <v>1447</v>
      </c>
      <c r="H3251" t="s">
        <v>75</v>
      </c>
      <c r="I3251" t="s">
        <v>225</v>
      </c>
      <c r="J3251" t="s">
        <v>52</v>
      </c>
      <c r="K3251" t="s">
        <v>52</v>
      </c>
      <c r="L3251" t="s">
        <v>773</v>
      </c>
      <c r="M3251" t="s">
        <v>303</v>
      </c>
      <c r="N3251" t="s">
        <v>619</v>
      </c>
      <c r="O3251" t="s">
        <v>61</v>
      </c>
      <c r="P3251" t="s">
        <v>1362</v>
      </c>
      <c r="Q3251" t="s">
        <v>64</v>
      </c>
      <c r="R3251" t="s">
        <v>56</v>
      </c>
      <c r="S3251" t="s">
        <v>1255</v>
      </c>
      <c r="T3251" s="127">
        <v>2.2160000000000002</v>
      </c>
      <c r="U3251" s="128">
        <v>47202</v>
      </c>
      <c r="V3251" s="126">
        <v>7.7999999999999996E-3</v>
      </c>
      <c r="W3251" s="126">
        <v>2.35E-2</v>
      </c>
      <c r="X3251" t="s">
        <v>606</v>
      </c>
      <c r="Z3251" s="125">
        <v>4512.1899999999996</v>
      </c>
      <c r="AA3251" s="125">
        <v>1</v>
      </c>
      <c r="AB3251" s="125">
        <v>114.51</v>
      </c>
      <c r="AC3251" s="125">
        <v>0</v>
      </c>
      <c r="AD3251" s="125">
        <v>5.1669099999999997</v>
      </c>
      <c r="AE3251" s="125"/>
      <c r="AF3251" s="125"/>
      <c r="AG3251" t="s">
        <v>16</v>
      </c>
      <c r="AH3251" s="126">
        <v>8.6213041660400003E-6</v>
      </c>
      <c r="AI3251" s="126">
        <v>1.1774361899999999E-4</v>
      </c>
      <c r="AJ3251" s="126">
        <v>2.4918868632976853E-7</v>
      </c>
    </row>
    <row r="3252" spans="1:36" x14ac:dyDescent="0.3">
      <c r="A3252">
        <v>13908</v>
      </c>
      <c r="B3252">
        <v>14339</v>
      </c>
      <c r="C3252" t="s">
        <v>1448</v>
      </c>
      <c r="D3252">
        <v>1665</v>
      </c>
      <c r="E3252" t="s">
        <v>2</v>
      </c>
      <c r="F3252" t="s">
        <v>1449</v>
      </c>
      <c r="G3252" t="s">
        <v>1450</v>
      </c>
      <c r="H3252" t="s">
        <v>75</v>
      </c>
      <c r="I3252" t="s">
        <v>224</v>
      </c>
      <c r="J3252" t="s">
        <v>52</v>
      </c>
      <c r="K3252" t="s">
        <v>306</v>
      </c>
      <c r="L3252" t="s">
        <v>773</v>
      </c>
      <c r="M3252" t="s">
        <v>303</v>
      </c>
      <c r="N3252" t="s">
        <v>620</v>
      </c>
      <c r="O3252" t="s">
        <v>61</v>
      </c>
      <c r="P3252" t="s">
        <v>1358</v>
      </c>
      <c r="Q3252" t="s">
        <v>64</v>
      </c>
      <c r="R3252" t="s">
        <v>56</v>
      </c>
      <c r="S3252" t="s">
        <v>1255</v>
      </c>
      <c r="T3252" s="127">
        <v>2.9790000000000001</v>
      </c>
      <c r="U3252" s="128">
        <v>48502</v>
      </c>
      <c r="V3252" s="126">
        <v>4.4999999999999998E-2</v>
      </c>
      <c r="W3252" s="126">
        <v>5.0799999999999998E-2</v>
      </c>
      <c r="X3252" t="s">
        <v>606</v>
      </c>
      <c r="Z3252" s="125">
        <v>162439.04000000001</v>
      </c>
      <c r="AA3252" s="125">
        <v>1</v>
      </c>
      <c r="AB3252" s="125">
        <v>99.42</v>
      </c>
      <c r="AC3252" s="125">
        <v>0</v>
      </c>
      <c r="AD3252" s="125">
        <v>161.49689000000001</v>
      </c>
      <c r="AE3252" s="125"/>
      <c r="AF3252" s="125"/>
      <c r="AG3252" t="s">
        <v>16</v>
      </c>
      <c r="AH3252" s="126">
        <v>2.3155872399999999E-4</v>
      </c>
      <c r="AI3252" s="126">
        <v>3.6801934639999999E-3</v>
      </c>
      <c r="AJ3252" s="126">
        <v>7.7886392186903073E-6</v>
      </c>
    </row>
    <row r="3253" spans="1:36" x14ac:dyDescent="0.3">
      <c r="A3253">
        <v>13908</v>
      </c>
      <c r="B3253">
        <v>14339</v>
      </c>
      <c r="C3253" t="s">
        <v>1451</v>
      </c>
      <c r="D3253">
        <v>1737</v>
      </c>
      <c r="E3253" t="s">
        <v>2</v>
      </c>
      <c r="F3253" t="s">
        <v>1452</v>
      </c>
      <c r="G3253" t="s">
        <v>1453</v>
      </c>
      <c r="H3253" t="s">
        <v>75</v>
      </c>
      <c r="I3253" t="s">
        <v>224</v>
      </c>
      <c r="J3253" t="s">
        <v>52</v>
      </c>
      <c r="K3253" t="s">
        <v>306</v>
      </c>
      <c r="L3253" t="s">
        <v>773</v>
      </c>
      <c r="M3253" t="s">
        <v>303</v>
      </c>
      <c r="N3253" t="s">
        <v>620</v>
      </c>
      <c r="O3253" t="s">
        <v>61</v>
      </c>
      <c r="P3253" t="s">
        <v>1362</v>
      </c>
      <c r="Q3253" t="s">
        <v>64</v>
      </c>
      <c r="R3253" t="s">
        <v>56</v>
      </c>
      <c r="S3253" t="s">
        <v>1255</v>
      </c>
      <c r="T3253" s="127">
        <v>0.98599999999999999</v>
      </c>
      <c r="U3253" s="128">
        <v>46752</v>
      </c>
      <c r="V3253" s="126">
        <v>3.49E-2</v>
      </c>
      <c r="W3253" s="126">
        <v>4.9299999999999997E-2</v>
      </c>
      <c r="X3253" t="s">
        <v>606</v>
      </c>
      <c r="Z3253" s="125">
        <v>188094</v>
      </c>
      <c r="AA3253" s="125">
        <v>1</v>
      </c>
      <c r="AB3253" s="125">
        <v>98.67</v>
      </c>
      <c r="AC3253" s="125">
        <v>0</v>
      </c>
      <c r="AD3253" s="125">
        <v>185.59235000000001</v>
      </c>
      <c r="AE3253" s="125"/>
      <c r="AF3253" s="125"/>
      <c r="AG3253" t="s">
        <v>16</v>
      </c>
      <c r="AH3253" s="126">
        <v>2.9825415799999999E-4</v>
      </c>
      <c r="AI3253" s="126">
        <v>4.2292811550000003E-3</v>
      </c>
      <c r="AJ3253" s="126">
        <v>8.9507101709444552E-6</v>
      </c>
    </row>
    <row r="3254" spans="1:36" x14ac:dyDescent="0.3">
      <c r="A3254">
        <v>13908</v>
      </c>
      <c r="B3254">
        <v>14339</v>
      </c>
      <c r="C3254" t="s">
        <v>1454</v>
      </c>
      <c r="D3254">
        <v>511809071</v>
      </c>
      <c r="E3254" t="s">
        <v>3092</v>
      </c>
      <c r="F3254" t="s">
        <v>1455</v>
      </c>
      <c r="G3254" t="s">
        <v>1456</v>
      </c>
      <c r="H3254" t="s">
        <v>75</v>
      </c>
      <c r="I3254" t="s">
        <v>225</v>
      </c>
      <c r="J3254" t="s">
        <v>52</v>
      </c>
      <c r="K3254" t="s">
        <v>52</v>
      </c>
      <c r="L3254" t="s">
        <v>773</v>
      </c>
      <c r="M3254" t="s">
        <v>303</v>
      </c>
      <c r="N3254" t="s">
        <v>74</v>
      </c>
      <c r="O3254" t="s">
        <v>61</v>
      </c>
      <c r="P3254" t="s">
        <v>1358</v>
      </c>
      <c r="Q3254" t="s">
        <v>64</v>
      </c>
      <c r="R3254" t="s">
        <v>56</v>
      </c>
      <c r="S3254" t="s">
        <v>1255</v>
      </c>
      <c r="T3254" s="127">
        <v>0.60399999999999998</v>
      </c>
      <c r="U3254" s="128">
        <v>46609</v>
      </c>
      <c r="V3254" s="126">
        <v>1.0500000000000001E-2</v>
      </c>
      <c r="W3254" s="126">
        <v>3.7699999999999997E-2</v>
      </c>
      <c r="X3254" t="s">
        <v>606</v>
      </c>
      <c r="Z3254" s="125">
        <v>12500</v>
      </c>
      <c r="AA3254" s="125">
        <v>1</v>
      </c>
      <c r="AB3254" s="125">
        <v>116.65</v>
      </c>
      <c r="AC3254" s="125">
        <v>0</v>
      </c>
      <c r="AD3254" s="125">
        <v>14.581250000000001</v>
      </c>
      <c r="AE3254" s="125"/>
      <c r="AF3254" s="125"/>
      <c r="AG3254" t="s">
        <v>16</v>
      </c>
      <c r="AH3254" s="126">
        <v>5.4598558334239697E-5</v>
      </c>
      <c r="AI3254" s="126">
        <v>3.3227773500000001E-4</v>
      </c>
      <c r="AJ3254" s="126">
        <v>7.0322156425134896E-7</v>
      </c>
    </row>
    <row r="3255" spans="1:36" x14ac:dyDescent="0.3">
      <c r="A3255">
        <v>13908</v>
      </c>
      <c r="B3255">
        <v>14339</v>
      </c>
      <c r="C3255" t="s">
        <v>1363</v>
      </c>
      <c r="D3255">
        <v>511659401</v>
      </c>
      <c r="E3255" t="s">
        <v>3092</v>
      </c>
      <c r="F3255" t="s">
        <v>1457</v>
      </c>
      <c r="G3255" t="s">
        <v>1458</v>
      </c>
      <c r="H3255" t="s">
        <v>75</v>
      </c>
      <c r="I3255" t="s">
        <v>225</v>
      </c>
      <c r="J3255" t="s">
        <v>52</v>
      </c>
      <c r="K3255" t="s">
        <v>52</v>
      </c>
      <c r="L3255" t="s">
        <v>773</v>
      </c>
      <c r="M3255" t="s">
        <v>303</v>
      </c>
      <c r="N3255" t="s">
        <v>619</v>
      </c>
      <c r="O3255" t="s">
        <v>61</v>
      </c>
      <c r="P3255" t="s">
        <v>1362</v>
      </c>
      <c r="Q3255" t="s">
        <v>64</v>
      </c>
      <c r="R3255" t="s">
        <v>56</v>
      </c>
      <c r="S3255" t="s">
        <v>1255</v>
      </c>
      <c r="T3255" s="127">
        <v>4.1580000000000004</v>
      </c>
      <c r="U3255" s="128">
        <v>49551</v>
      </c>
      <c r="V3255" s="126">
        <v>6.4999999999999997E-3</v>
      </c>
      <c r="W3255" s="126">
        <v>2.4899999999999999E-2</v>
      </c>
      <c r="X3255" t="s">
        <v>606</v>
      </c>
      <c r="Z3255" s="125">
        <v>152142.85</v>
      </c>
      <c r="AA3255" s="125">
        <v>1</v>
      </c>
      <c r="AB3255" s="125">
        <v>110.1</v>
      </c>
      <c r="AC3255" s="125">
        <v>0</v>
      </c>
      <c r="AD3255" s="125">
        <v>167.50927999999999</v>
      </c>
      <c r="AE3255" s="125"/>
      <c r="AF3255" s="125"/>
      <c r="AG3255" t="s">
        <v>16</v>
      </c>
      <c r="AH3255" s="126">
        <v>7.3051209141115398E-5</v>
      </c>
      <c r="AI3255" s="126">
        <v>3.8172038939999998E-3</v>
      </c>
      <c r="AJ3255" s="126">
        <v>8.0786035427838616E-6</v>
      </c>
    </row>
    <row r="3256" spans="1:36" x14ac:dyDescent="0.3">
      <c r="A3256">
        <v>13908</v>
      </c>
      <c r="B3256">
        <v>14339</v>
      </c>
      <c r="C3256" t="s">
        <v>1468</v>
      </c>
      <c r="D3256">
        <v>513901371</v>
      </c>
      <c r="E3256" t="s">
        <v>3092</v>
      </c>
      <c r="F3256" t="s">
        <v>2308</v>
      </c>
      <c r="G3256" t="s">
        <v>2309</v>
      </c>
      <c r="H3256" t="s">
        <v>75</v>
      </c>
      <c r="I3256" t="s">
        <v>224</v>
      </c>
      <c r="J3256" t="s">
        <v>52</v>
      </c>
      <c r="K3256" t="s">
        <v>52</v>
      </c>
      <c r="L3256" t="s">
        <v>773</v>
      </c>
      <c r="M3256" t="s">
        <v>303</v>
      </c>
      <c r="N3256" t="s">
        <v>615</v>
      </c>
      <c r="O3256" t="s">
        <v>61</v>
      </c>
      <c r="P3256" t="s">
        <v>1372</v>
      </c>
      <c r="Q3256" t="s">
        <v>64</v>
      </c>
      <c r="R3256" t="s">
        <v>56</v>
      </c>
      <c r="S3256" t="s">
        <v>1255</v>
      </c>
      <c r="T3256" s="127">
        <v>1.9890000000000001</v>
      </c>
      <c r="U3256" s="128">
        <v>47696</v>
      </c>
      <c r="V3256" s="126">
        <v>2.0500000000000001E-2</v>
      </c>
      <c r="W3256" s="126">
        <v>4.0800000000000003E-2</v>
      </c>
      <c r="X3256" t="s">
        <v>606</v>
      </c>
      <c r="Z3256" s="125">
        <v>139090.97</v>
      </c>
      <c r="AA3256" s="125">
        <v>1</v>
      </c>
      <c r="AB3256" s="125">
        <v>96.95</v>
      </c>
      <c r="AC3256" s="125">
        <v>0</v>
      </c>
      <c r="AD3256" s="125">
        <v>134.84870000000001</v>
      </c>
      <c r="AE3256" s="125"/>
      <c r="AF3256" s="125"/>
      <c r="AG3256" t="s">
        <v>16</v>
      </c>
      <c r="AH3256" s="126">
        <v>1.7730971699999999E-4</v>
      </c>
      <c r="AI3256" s="126">
        <v>3.0729341250000002E-3</v>
      </c>
      <c r="AJ3256" s="126">
        <v>6.5034557223325076E-6</v>
      </c>
    </row>
    <row r="3257" spans="1:36" x14ac:dyDescent="0.3">
      <c r="A3257">
        <v>13908</v>
      </c>
      <c r="B3257">
        <v>14339</v>
      </c>
      <c r="C3257" t="s">
        <v>1359</v>
      </c>
      <c r="D3257">
        <v>520026683</v>
      </c>
      <c r="E3257" t="s">
        <v>3092</v>
      </c>
      <c r="F3257" t="s">
        <v>1462</v>
      </c>
      <c r="G3257" t="s">
        <v>1463</v>
      </c>
      <c r="H3257" t="s">
        <v>75</v>
      </c>
      <c r="I3257" t="s">
        <v>224</v>
      </c>
      <c r="J3257" t="s">
        <v>52</v>
      </c>
      <c r="K3257" t="s">
        <v>52</v>
      </c>
      <c r="L3257" t="s">
        <v>773</v>
      </c>
      <c r="M3257" t="s">
        <v>303</v>
      </c>
      <c r="N3257" t="s">
        <v>619</v>
      </c>
      <c r="O3257" t="s">
        <v>61</v>
      </c>
      <c r="P3257" t="s">
        <v>1362</v>
      </c>
      <c r="Q3257" t="s">
        <v>64</v>
      </c>
      <c r="R3257" t="s">
        <v>56</v>
      </c>
      <c r="S3257" t="s">
        <v>1255</v>
      </c>
      <c r="T3257" s="127">
        <v>3.7970000000000002</v>
      </c>
      <c r="U3257" s="128">
        <v>48218</v>
      </c>
      <c r="V3257" s="126">
        <v>2.4400000000000002E-2</v>
      </c>
      <c r="W3257" s="126">
        <v>3.9300000000000002E-2</v>
      </c>
      <c r="X3257" t="s">
        <v>606</v>
      </c>
      <c r="Z3257" s="125">
        <v>50000</v>
      </c>
      <c r="AA3257" s="125">
        <v>1</v>
      </c>
      <c r="AB3257" s="125">
        <v>95.76</v>
      </c>
      <c r="AC3257" s="125">
        <v>0</v>
      </c>
      <c r="AD3257" s="125">
        <v>47.88</v>
      </c>
      <c r="AE3257" s="125"/>
      <c r="AF3257" s="125"/>
      <c r="AG3257" t="s">
        <v>16</v>
      </c>
      <c r="AH3257" s="126">
        <v>4.1140818438985701E-5</v>
      </c>
      <c r="AI3257" s="126">
        <v>1.091090132E-3</v>
      </c>
      <c r="AJ3257" s="126">
        <v>2.3091469178811547E-6</v>
      </c>
    </row>
    <row r="3258" spans="1:36" x14ac:dyDescent="0.3">
      <c r="A3258">
        <v>13908</v>
      </c>
      <c r="B3258">
        <v>14339</v>
      </c>
      <c r="C3258" t="s">
        <v>1411</v>
      </c>
      <c r="D3258">
        <v>513257873</v>
      </c>
      <c r="E3258" t="s">
        <v>3092</v>
      </c>
      <c r="F3258" t="s">
        <v>2183</v>
      </c>
      <c r="G3258" t="s">
        <v>2184</v>
      </c>
      <c r="H3258" t="s">
        <v>75</v>
      </c>
      <c r="I3258" t="s">
        <v>225</v>
      </c>
      <c r="J3258" t="s">
        <v>52</v>
      </c>
      <c r="K3258" t="s">
        <v>52</v>
      </c>
      <c r="L3258" t="s">
        <v>773</v>
      </c>
      <c r="M3258" t="s">
        <v>303</v>
      </c>
      <c r="N3258" t="s">
        <v>619</v>
      </c>
      <c r="O3258" t="s">
        <v>61</v>
      </c>
      <c r="P3258" t="s">
        <v>1362</v>
      </c>
      <c r="Q3258" t="s">
        <v>64</v>
      </c>
      <c r="R3258" t="s">
        <v>56</v>
      </c>
      <c r="S3258" t="s">
        <v>1255</v>
      </c>
      <c r="T3258" s="127">
        <v>2.62</v>
      </c>
      <c r="U3258" s="128">
        <v>47542</v>
      </c>
      <c r="V3258" s="126">
        <v>8.3999999999999995E-3</v>
      </c>
      <c r="W3258" s="126">
        <v>2.3699999999999999E-2</v>
      </c>
      <c r="X3258" t="s">
        <v>606</v>
      </c>
      <c r="Z3258" s="125">
        <v>410000</v>
      </c>
      <c r="AA3258" s="125">
        <v>1</v>
      </c>
      <c r="AB3258" s="125">
        <v>114.78</v>
      </c>
      <c r="AC3258" s="125">
        <v>0</v>
      </c>
      <c r="AD3258" s="125">
        <v>470.59800000000001</v>
      </c>
      <c r="AE3258" s="125"/>
      <c r="AF3258" s="125"/>
      <c r="AG3258" t="s">
        <v>16</v>
      </c>
      <c r="AH3258" s="126">
        <v>2.8322192000000001E-4</v>
      </c>
      <c r="AI3258" s="126">
        <v>1.0723994028E-2</v>
      </c>
      <c r="AJ3258" s="126">
        <v>2.2695904788242181E-5</v>
      </c>
    </row>
    <row r="3259" spans="1:36" x14ac:dyDescent="0.3">
      <c r="A3259">
        <v>13908</v>
      </c>
      <c r="B3259">
        <v>14339</v>
      </c>
      <c r="C3259" t="s">
        <v>1468</v>
      </c>
      <c r="D3259">
        <v>513901371</v>
      </c>
      <c r="E3259" t="s">
        <v>3092</v>
      </c>
      <c r="F3259" t="s">
        <v>1469</v>
      </c>
      <c r="G3259" t="s">
        <v>1470</v>
      </c>
      <c r="H3259" t="s">
        <v>75</v>
      </c>
      <c r="I3259" t="s">
        <v>593</v>
      </c>
      <c r="J3259" t="s">
        <v>52</v>
      </c>
      <c r="K3259" t="s">
        <v>52</v>
      </c>
      <c r="L3259" t="s">
        <v>773</v>
      </c>
      <c r="M3259" t="s">
        <v>303</v>
      </c>
      <c r="N3259" t="s">
        <v>615</v>
      </c>
      <c r="O3259" t="s">
        <v>61</v>
      </c>
      <c r="P3259" t="s">
        <v>1372</v>
      </c>
      <c r="Q3259" t="s">
        <v>64</v>
      </c>
      <c r="R3259" t="s">
        <v>56</v>
      </c>
      <c r="S3259" t="s">
        <v>1255</v>
      </c>
      <c r="T3259" s="127">
        <v>1.083</v>
      </c>
      <c r="U3259" s="128">
        <v>46600</v>
      </c>
      <c r="V3259" s="126">
        <v>2.5000000000000001E-3</v>
      </c>
      <c r="W3259" s="126">
        <v>4.2999999999999997E-2</v>
      </c>
      <c r="X3259" t="s">
        <v>606</v>
      </c>
      <c r="Z3259" s="125">
        <v>245000</v>
      </c>
      <c r="AA3259" s="125">
        <v>1</v>
      </c>
      <c r="AB3259" s="125">
        <v>95.9</v>
      </c>
      <c r="AC3259" s="125">
        <v>0</v>
      </c>
      <c r="AD3259" s="125">
        <v>234.95500000000001</v>
      </c>
      <c r="AE3259" s="125"/>
      <c r="AF3259" s="125"/>
      <c r="AG3259" t="s">
        <v>16</v>
      </c>
      <c r="AH3259" s="126">
        <v>4.3240228500000002E-4</v>
      </c>
      <c r="AI3259" s="126">
        <v>5.3541579370000002E-3</v>
      </c>
      <c r="AJ3259" s="126">
        <v>1.13313620319709E-5</v>
      </c>
    </row>
    <row r="3260" spans="1:36" x14ac:dyDescent="0.3">
      <c r="A3260">
        <v>13908</v>
      </c>
      <c r="B3260">
        <v>14339</v>
      </c>
      <c r="C3260" t="s">
        <v>1471</v>
      </c>
      <c r="D3260">
        <v>520042847</v>
      </c>
      <c r="E3260" t="s">
        <v>3092</v>
      </c>
      <c r="F3260" t="s">
        <v>1472</v>
      </c>
      <c r="G3260" t="s">
        <v>1473</v>
      </c>
      <c r="H3260" t="s">
        <v>75</v>
      </c>
      <c r="I3260" t="s">
        <v>224</v>
      </c>
      <c r="J3260" t="s">
        <v>52</v>
      </c>
      <c r="K3260" t="s">
        <v>52</v>
      </c>
      <c r="L3260" t="s">
        <v>773</v>
      </c>
      <c r="M3260" t="s">
        <v>303</v>
      </c>
      <c r="N3260" t="s">
        <v>673</v>
      </c>
      <c r="O3260" t="s">
        <v>61</v>
      </c>
      <c r="P3260" t="s">
        <v>1358</v>
      </c>
      <c r="Q3260" t="s">
        <v>64</v>
      </c>
      <c r="R3260" t="s">
        <v>56</v>
      </c>
      <c r="S3260" t="s">
        <v>1255</v>
      </c>
      <c r="T3260" s="127">
        <v>0.249</v>
      </c>
      <c r="U3260" s="128">
        <v>46295</v>
      </c>
      <c r="V3260" s="126">
        <v>3.9E-2</v>
      </c>
      <c r="W3260" s="126">
        <v>4.3200000000000002E-2</v>
      </c>
      <c r="X3260" t="s">
        <v>606</v>
      </c>
      <c r="Z3260" s="125">
        <v>37500</v>
      </c>
      <c r="AA3260" s="125">
        <v>1</v>
      </c>
      <c r="AB3260" s="125">
        <v>100.88</v>
      </c>
      <c r="AC3260" s="125">
        <v>0</v>
      </c>
      <c r="AD3260" s="125">
        <v>37.83</v>
      </c>
      <c r="AE3260" s="125"/>
      <c r="AF3260" s="125"/>
      <c r="AG3260" t="s">
        <v>16</v>
      </c>
      <c r="AH3260" s="126">
        <v>1.30169732E-4</v>
      </c>
      <c r="AI3260" s="126">
        <v>8.6207058699999998E-4</v>
      </c>
      <c r="AJ3260" s="126">
        <v>1.8244575585514636E-6</v>
      </c>
    </row>
    <row r="3261" spans="1:36" x14ac:dyDescent="0.3">
      <c r="A3261">
        <v>13908</v>
      </c>
      <c r="B3261">
        <v>14339</v>
      </c>
      <c r="C3261" t="s">
        <v>1376</v>
      </c>
      <c r="D3261">
        <v>513821488</v>
      </c>
      <c r="E3261" t="s">
        <v>3092</v>
      </c>
      <c r="F3261" t="s">
        <v>1474</v>
      </c>
      <c r="G3261" t="s">
        <v>1475</v>
      </c>
      <c r="H3261" t="s">
        <v>75</v>
      </c>
      <c r="I3261" t="s">
        <v>225</v>
      </c>
      <c r="J3261" t="s">
        <v>52</v>
      </c>
      <c r="K3261" t="s">
        <v>52</v>
      </c>
      <c r="L3261" t="s">
        <v>773</v>
      </c>
      <c r="M3261" t="s">
        <v>303</v>
      </c>
      <c r="N3261" t="s">
        <v>619</v>
      </c>
      <c r="O3261" t="s">
        <v>61</v>
      </c>
      <c r="P3261" t="s">
        <v>1362</v>
      </c>
      <c r="Q3261" t="s">
        <v>64</v>
      </c>
      <c r="R3261" t="s">
        <v>56</v>
      </c>
      <c r="S3261" t="s">
        <v>1255</v>
      </c>
      <c r="T3261" s="127">
        <v>5.1669999999999998</v>
      </c>
      <c r="U3261" s="128">
        <v>49207</v>
      </c>
      <c r="V3261" s="126">
        <v>2.5000000000000001E-2</v>
      </c>
      <c r="W3261" s="126">
        <v>2.4199999999999999E-2</v>
      </c>
      <c r="X3261" t="s">
        <v>606</v>
      </c>
      <c r="Z3261" s="125">
        <v>147000</v>
      </c>
      <c r="AA3261" s="125">
        <v>1</v>
      </c>
      <c r="AB3261" s="125">
        <v>120.75</v>
      </c>
      <c r="AC3261" s="125">
        <v>0</v>
      </c>
      <c r="AD3261" s="125">
        <v>177.5025</v>
      </c>
      <c r="AE3261" s="125"/>
      <c r="AF3261" s="125"/>
      <c r="AG3261" t="s">
        <v>16</v>
      </c>
      <c r="AH3261" s="126">
        <v>1.08930397E-4</v>
      </c>
      <c r="AI3261" s="126">
        <v>4.0449295359999997E-3</v>
      </c>
      <c r="AJ3261" s="126">
        <v>8.5605545278028328E-6</v>
      </c>
    </row>
    <row r="3262" spans="1:36" x14ac:dyDescent="0.3">
      <c r="A3262">
        <v>13908</v>
      </c>
      <c r="B3262">
        <v>14339</v>
      </c>
      <c r="C3262" t="s">
        <v>1401</v>
      </c>
      <c r="D3262">
        <v>510560188</v>
      </c>
      <c r="E3262" t="s">
        <v>3092</v>
      </c>
      <c r="F3262" t="s">
        <v>1480</v>
      </c>
      <c r="G3262" t="s">
        <v>1481</v>
      </c>
      <c r="H3262" t="s">
        <v>75</v>
      </c>
      <c r="I3262" t="s">
        <v>224</v>
      </c>
      <c r="J3262" t="s">
        <v>52</v>
      </c>
      <c r="K3262" t="s">
        <v>52</v>
      </c>
      <c r="L3262" t="s">
        <v>773</v>
      </c>
      <c r="M3262" t="s">
        <v>303</v>
      </c>
      <c r="N3262" t="s">
        <v>620</v>
      </c>
      <c r="O3262" t="s">
        <v>61</v>
      </c>
      <c r="P3262" t="s">
        <v>1404</v>
      </c>
      <c r="Q3262" t="s">
        <v>64</v>
      </c>
      <c r="R3262" t="s">
        <v>56</v>
      </c>
      <c r="S3262" t="s">
        <v>1255</v>
      </c>
      <c r="T3262" s="127">
        <v>1.1439999999999999</v>
      </c>
      <c r="U3262" s="128">
        <v>46645</v>
      </c>
      <c r="V3262" s="126">
        <v>2.3E-2</v>
      </c>
      <c r="W3262" s="126">
        <v>3.8699999999999998E-2</v>
      </c>
      <c r="X3262" t="s">
        <v>606</v>
      </c>
      <c r="Z3262" s="125">
        <v>135757.57999999999</v>
      </c>
      <c r="AA3262" s="125">
        <v>1</v>
      </c>
      <c r="AB3262" s="125">
        <v>98.94</v>
      </c>
      <c r="AC3262" s="125">
        <v>0</v>
      </c>
      <c r="AD3262" s="125">
        <v>134.31854999999999</v>
      </c>
      <c r="AE3262" s="125"/>
      <c r="AF3262" s="125"/>
      <c r="AG3262" t="s">
        <v>16</v>
      </c>
      <c r="AH3262" s="126">
        <v>1.99966071E-4</v>
      </c>
      <c r="AI3262" s="126">
        <v>3.0608530589999999E-3</v>
      </c>
      <c r="AJ3262" s="126">
        <v>6.4778877557804036E-6</v>
      </c>
    </row>
    <row r="3263" spans="1:36" x14ac:dyDescent="0.3">
      <c r="A3263">
        <v>13908</v>
      </c>
      <c r="B3263">
        <v>14339</v>
      </c>
      <c r="C3263" t="s">
        <v>1392</v>
      </c>
      <c r="D3263">
        <v>513765859</v>
      </c>
      <c r="E3263" t="s">
        <v>3092</v>
      </c>
      <c r="F3263" t="s">
        <v>2185</v>
      </c>
      <c r="G3263" t="s">
        <v>2186</v>
      </c>
      <c r="H3263" t="s">
        <v>75</v>
      </c>
      <c r="I3263" t="s">
        <v>225</v>
      </c>
      <c r="J3263" t="s">
        <v>52</v>
      </c>
      <c r="K3263" t="s">
        <v>52</v>
      </c>
      <c r="L3263" t="s">
        <v>773</v>
      </c>
      <c r="M3263" t="s">
        <v>303</v>
      </c>
      <c r="N3263" t="s">
        <v>619</v>
      </c>
      <c r="O3263" t="s">
        <v>61</v>
      </c>
      <c r="P3263" t="s">
        <v>1362</v>
      </c>
      <c r="Q3263" t="s">
        <v>64</v>
      </c>
      <c r="R3263" t="s">
        <v>56</v>
      </c>
      <c r="S3263" t="s">
        <v>1255</v>
      </c>
      <c r="T3263" s="127">
        <v>4.7450000000000001</v>
      </c>
      <c r="U3263" s="128">
        <v>49491</v>
      </c>
      <c r="V3263" s="126">
        <v>1.15E-2</v>
      </c>
      <c r="W3263" s="126">
        <v>2.5600000000000001E-2</v>
      </c>
      <c r="X3263" t="s">
        <v>606</v>
      </c>
      <c r="Z3263" s="125">
        <v>15000</v>
      </c>
      <c r="AA3263" s="125">
        <v>1</v>
      </c>
      <c r="AB3263" s="125">
        <v>111.54</v>
      </c>
      <c r="AC3263" s="125">
        <v>0</v>
      </c>
      <c r="AD3263" s="125">
        <v>16.731000000000002</v>
      </c>
      <c r="AE3263" s="125"/>
      <c r="AF3263" s="125"/>
      <c r="AG3263" t="s">
        <v>16</v>
      </c>
      <c r="AH3263" s="126">
        <v>5.2966212508760303E-6</v>
      </c>
      <c r="AI3263" s="126">
        <v>3.8126626900000001E-4</v>
      </c>
      <c r="AJ3263" s="126">
        <v>8.0689927074080205E-7</v>
      </c>
    </row>
    <row r="3264" spans="1:36" x14ac:dyDescent="0.3">
      <c r="A3264">
        <v>13908</v>
      </c>
      <c r="B3264">
        <v>14339</v>
      </c>
      <c r="C3264" t="s">
        <v>1369</v>
      </c>
      <c r="D3264">
        <v>520036104</v>
      </c>
      <c r="E3264" t="s">
        <v>3092</v>
      </c>
      <c r="F3264" t="s">
        <v>1482</v>
      </c>
      <c r="G3264" t="s">
        <v>1483</v>
      </c>
      <c r="H3264" t="s">
        <v>75</v>
      </c>
      <c r="I3264" t="s">
        <v>224</v>
      </c>
      <c r="J3264" t="s">
        <v>52</v>
      </c>
      <c r="K3264" t="s">
        <v>52</v>
      </c>
      <c r="L3264" t="s">
        <v>773</v>
      </c>
      <c r="M3264" t="s">
        <v>303</v>
      </c>
      <c r="N3264" t="s">
        <v>138</v>
      </c>
      <c r="O3264" t="s">
        <v>61</v>
      </c>
      <c r="P3264" t="s">
        <v>1372</v>
      </c>
      <c r="Q3264" t="s">
        <v>64</v>
      </c>
      <c r="R3264" t="s">
        <v>56</v>
      </c>
      <c r="S3264" t="s">
        <v>1255</v>
      </c>
      <c r="T3264" s="127">
        <v>2.23</v>
      </c>
      <c r="U3264" s="128">
        <v>47603</v>
      </c>
      <c r="V3264" s="126">
        <v>2.8000000000000001E-2</v>
      </c>
      <c r="W3264" s="126">
        <v>4.2900000000000001E-2</v>
      </c>
      <c r="X3264" t="s">
        <v>606</v>
      </c>
      <c r="Z3264" s="125">
        <v>144000</v>
      </c>
      <c r="AA3264" s="125">
        <v>1</v>
      </c>
      <c r="AB3264" s="125">
        <v>97.32</v>
      </c>
      <c r="AC3264" s="125">
        <v>0</v>
      </c>
      <c r="AD3264" s="125">
        <v>140.14080000000001</v>
      </c>
      <c r="AE3264" s="125"/>
      <c r="AF3264" s="125"/>
      <c r="AG3264" t="s">
        <v>16</v>
      </c>
      <c r="AH3264" s="126">
        <v>1.15512048E-4</v>
      </c>
      <c r="AI3264" s="126">
        <v>3.1935305759999998E-3</v>
      </c>
      <c r="AJ3264" s="126">
        <v>6.7586820465622254E-6</v>
      </c>
    </row>
    <row r="3265" spans="1:36" x14ac:dyDescent="0.3">
      <c r="A3265">
        <v>13908</v>
      </c>
      <c r="B3265">
        <v>14339</v>
      </c>
      <c r="C3265" t="s">
        <v>2178</v>
      </c>
      <c r="D3265">
        <v>520043878</v>
      </c>
      <c r="E3265" t="s">
        <v>3092</v>
      </c>
      <c r="F3265" t="s">
        <v>2187</v>
      </c>
      <c r="G3265" t="s">
        <v>2188</v>
      </c>
      <c r="H3265" t="s">
        <v>75</v>
      </c>
      <c r="I3265" t="s">
        <v>225</v>
      </c>
      <c r="J3265" t="s">
        <v>52</v>
      </c>
      <c r="K3265" t="s">
        <v>52</v>
      </c>
      <c r="L3265" t="s">
        <v>773</v>
      </c>
      <c r="M3265" t="s">
        <v>303</v>
      </c>
      <c r="N3265" t="s">
        <v>154</v>
      </c>
      <c r="O3265" t="s">
        <v>61</v>
      </c>
      <c r="P3265" t="s">
        <v>1435</v>
      </c>
      <c r="Q3265" t="s">
        <v>69</v>
      </c>
      <c r="R3265" t="s">
        <v>56</v>
      </c>
      <c r="S3265" t="s">
        <v>1255</v>
      </c>
      <c r="T3265" s="127">
        <v>3.7850000000000001</v>
      </c>
      <c r="U3265" s="128">
        <v>48579</v>
      </c>
      <c r="V3265" s="126">
        <v>6.0000000000000001E-3</v>
      </c>
      <c r="W3265" s="126">
        <v>2.53E-2</v>
      </c>
      <c r="X3265" t="s">
        <v>606</v>
      </c>
      <c r="Z3265" s="125">
        <v>83636.36</v>
      </c>
      <c r="AA3265" s="125">
        <v>1</v>
      </c>
      <c r="AB3265" s="125">
        <v>110.17</v>
      </c>
      <c r="AC3265" s="125">
        <v>0</v>
      </c>
      <c r="AD3265" s="125">
        <v>92.142179999999996</v>
      </c>
      <c r="AE3265" s="125"/>
      <c r="AF3265" s="125"/>
      <c r="AG3265" t="s">
        <v>16</v>
      </c>
      <c r="AH3265" s="126">
        <v>1.3254249E-4</v>
      </c>
      <c r="AI3265" s="126">
        <v>2.0997373299999999E-3</v>
      </c>
      <c r="AJ3265" s="126">
        <v>4.4438143474070707E-6</v>
      </c>
    </row>
    <row r="3266" spans="1:36" x14ac:dyDescent="0.3">
      <c r="A3266">
        <v>13908</v>
      </c>
      <c r="B3266">
        <v>14339</v>
      </c>
      <c r="C3266" t="s">
        <v>1411</v>
      </c>
      <c r="D3266">
        <v>513257873</v>
      </c>
      <c r="E3266" t="s">
        <v>3092</v>
      </c>
      <c r="F3266" t="s">
        <v>2192</v>
      </c>
      <c r="G3266" t="s">
        <v>2193</v>
      </c>
      <c r="H3266" t="s">
        <v>75</v>
      </c>
      <c r="I3266" t="s">
        <v>225</v>
      </c>
      <c r="J3266" t="s">
        <v>52</v>
      </c>
      <c r="K3266" t="s">
        <v>52</v>
      </c>
      <c r="L3266" t="s">
        <v>773</v>
      </c>
      <c r="M3266" t="s">
        <v>303</v>
      </c>
      <c r="N3266" t="s">
        <v>619</v>
      </c>
      <c r="O3266" t="s">
        <v>61</v>
      </c>
      <c r="P3266" t="s">
        <v>1362</v>
      </c>
      <c r="Q3266" t="s">
        <v>64</v>
      </c>
      <c r="R3266" t="s">
        <v>56</v>
      </c>
      <c r="S3266" t="s">
        <v>1255</v>
      </c>
      <c r="T3266" s="127">
        <v>4.5199999999999996</v>
      </c>
      <c r="U3266" s="128">
        <v>48304</v>
      </c>
      <c r="V3266" s="126">
        <v>9.7000000000000003E-3</v>
      </c>
      <c r="W3266" s="126">
        <v>2.5399999999999999E-2</v>
      </c>
      <c r="X3266" t="s">
        <v>606</v>
      </c>
      <c r="Z3266" s="125">
        <v>227941.18</v>
      </c>
      <c r="AA3266" s="125">
        <v>1</v>
      </c>
      <c r="AB3266" s="125">
        <v>109.96</v>
      </c>
      <c r="AC3266" s="125">
        <v>0</v>
      </c>
      <c r="AD3266" s="125">
        <v>250.64411999999999</v>
      </c>
      <c r="AE3266" s="125"/>
      <c r="AF3266" s="125"/>
      <c r="AG3266" t="s">
        <v>16</v>
      </c>
      <c r="AH3266" s="126">
        <v>1.7309960999999999E-4</v>
      </c>
      <c r="AI3266" s="126">
        <v>5.7116818299999999E-3</v>
      </c>
      <c r="AJ3266" s="126">
        <v>1.2088013725627282E-5</v>
      </c>
    </row>
    <row r="3267" spans="1:36" x14ac:dyDescent="0.3">
      <c r="A3267">
        <v>13908</v>
      </c>
      <c r="B3267">
        <v>14339</v>
      </c>
      <c r="C3267" t="s">
        <v>1381</v>
      </c>
      <c r="D3267">
        <v>510960719</v>
      </c>
      <c r="E3267" t="s">
        <v>3092</v>
      </c>
      <c r="F3267" t="s">
        <v>1491</v>
      </c>
      <c r="G3267" t="s">
        <v>1492</v>
      </c>
      <c r="H3267" t="s">
        <v>75</v>
      </c>
      <c r="I3267" t="s">
        <v>225</v>
      </c>
      <c r="J3267" t="s">
        <v>52</v>
      </c>
      <c r="K3267" t="s">
        <v>52</v>
      </c>
      <c r="L3267" t="s">
        <v>773</v>
      </c>
      <c r="M3267" t="s">
        <v>303</v>
      </c>
      <c r="N3267" t="s">
        <v>619</v>
      </c>
      <c r="O3267" t="s">
        <v>61</v>
      </c>
      <c r="P3267" t="s">
        <v>1493</v>
      </c>
      <c r="Q3267" t="s">
        <v>64</v>
      </c>
      <c r="R3267" t="s">
        <v>56</v>
      </c>
      <c r="S3267" t="s">
        <v>1255</v>
      </c>
      <c r="T3267" s="127">
        <v>5.6310000000000002</v>
      </c>
      <c r="U3267" s="128">
        <v>49858</v>
      </c>
      <c r="V3267" s="126">
        <v>8.9999999999999993E-3</v>
      </c>
      <c r="W3267" s="126">
        <v>2.35E-2</v>
      </c>
      <c r="X3267" t="s">
        <v>606</v>
      </c>
      <c r="Z3267" s="125">
        <v>24489.79</v>
      </c>
      <c r="AA3267" s="125">
        <v>1</v>
      </c>
      <c r="AB3267" s="125">
        <v>108.4</v>
      </c>
      <c r="AC3267" s="125">
        <v>0.17624000000000001</v>
      </c>
      <c r="AD3267" s="125">
        <v>26.72317</v>
      </c>
      <c r="AE3267" s="125"/>
      <c r="AF3267" s="125"/>
      <c r="AG3267" t="s">
        <v>16</v>
      </c>
      <c r="AH3267" s="126">
        <v>9.2783559937924195E-6</v>
      </c>
      <c r="AI3267" s="126">
        <v>6.0896798400000005E-4</v>
      </c>
      <c r="AJ3267" s="126">
        <v>1.2887996165729768E-6</v>
      </c>
    </row>
    <row r="3268" spans="1:36" x14ac:dyDescent="0.3">
      <c r="A3268">
        <v>13908</v>
      </c>
      <c r="B3268">
        <v>14339</v>
      </c>
      <c r="C3268" t="s">
        <v>1496</v>
      </c>
      <c r="D3268">
        <v>1654</v>
      </c>
      <c r="E3268" t="s">
        <v>2</v>
      </c>
      <c r="F3268" t="s">
        <v>1497</v>
      </c>
      <c r="G3268" t="s">
        <v>1498</v>
      </c>
      <c r="H3268" t="s">
        <v>75</v>
      </c>
      <c r="I3268" t="s">
        <v>224</v>
      </c>
      <c r="J3268" t="s">
        <v>52</v>
      </c>
      <c r="K3268" t="s">
        <v>306</v>
      </c>
      <c r="L3268" t="s">
        <v>773</v>
      </c>
      <c r="M3268" t="s">
        <v>303</v>
      </c>
      <c r="N3268" t="s">
        <v>620</v>
      </c>
      <c r="O3268" t="s">
        <v>61</v>
      </c>
      <c r="P3268" t="s">
        <v>1358</v>
      </c>
      <c r="Q3268" t="s">
        <v>64</v>
      </c>
      <c r="R3268" t="s">
        <v>56</v>
      </c>
      <c r="S3268" t="s">
        <v>1255</v>
      </c>
      <c r="T3268" s="127">
        <v>8.2000000000000003E-2</v>
      </c>
      <c r="U3268" s="128">
        <v>46234</v>
      </c>
      <c r="V3268" s="126">
        <v>5.7000000000000002E-2</v>
      </c>
      <c r="W3268" s="126">
        <v>0.1036</v>
      </c>
      <c r="X3268" t="s">
        <v>606</v>
      </c>
      <c r="Z3268" s="125">
        <v>11378.04</v>
      </c>
      <c r="AA3268" s="125">
        <v>1</v>
      </c>
      <c r="AB3268" s="125">
        <v>102.02</v>
      </c>
      <c r="AC3268" s="125">
        <v>0</v>
      </c>
      <c r="AD3268" s="125">
        <v>11.60788</v>
      </c>
      <c r="AE3268" s="125"/>
      <c r="AF3268" s="125"/>
      <c r="AG3268" t="s">
        <v>16</v>
      </c>
      <c r="AH3268" s="126">
        <v>1.12169004E-4</v>
      </c>
      <c r="AI3268" s="126">
        <v>2.6452053699999999E-4</v>
      </c>
      <c r="AJ3268" s="126">
        <v>5.5982247963939631E-7</v>
      </c>
    </row>
    <row r="3269" spans="1:36" x14ac:dyDescent="0.3">
      <c r="A3269">
        <v>13908</v>
      </c>
      <c r="B3269">
        <v>14339</v>
      </c>
      <c r="C3269" t="s">
        <v>1502</v>
      </c>
      <c r="D3269">
        <v>514599943</v>
      </c>
      <c r="E3269" t="s">
        <v>3092</v>
      </c>
      <c r="F3269" t="s">
        <v>1503</v>
      </c>
      <c r="G3269" t="s">
        <v>1504</v>
      </c>
      <c r="H3269" t="s">
        <v>75</v>
      </c>
      <c r="I3269" t="s">
        <v>225</v>
      </c>
      <c r="J3269" t="s">
        <v>52</v>
      </c>
      <c r="K3269" t="s">
        <v>52</v>
      </c>
      <c r="L3269" t="s">
        <v>773</v>
      </c>
      <c r="M3269" t="s">
        <v>303</v>
      </c>
      <c r="N3269" t="s">
        <v>615</v>
      </c>
      <c r="O3269" t="s">
        <v>61</v>
      </c>
      <c r="P3269" t="s">
        <v>1505</v>
      </c>
      <c r="Q3269" t="s">
        <v>69</v>
      </c>
      <c r="R3269" t="s">
        <v>56</v>
      </c>
      <c r="S3269" t="s">
        <v>1255</v>
      </c>
      <c r="T3269" s="127">
        <v>1.387</v>
      </c>
      <c r="U3269" s="128">
        <v>46752</v>
      </c>
      <c r="V3269" s="126">
        <v>1.4800000000000001E-2</v>
      </c>
      <c r="W3269" s="126">
        <v>2.7400000000000001E-2</v>
      </c>
      <c r="X3269" t="s">
        <v>606</v>
      </c>
      <c r="Z3269" s="125">
        <v>21196.76</v>
      </c>
      <c r="AA3269" s="125">
        <v>1</v>
      </c>
      <c r="AB3269" s="125">
        <v>115.1</v>
      </c>
      <c r="AC3269" s="125">
        <v>0</v>
      </c>
      <c r="AD3269" s="125">
        <v>24.397469999999998</v>
      </c>
      <c r="AE3269" s="125"/>
      <c r="AF3269" s="125"/>
      <c r="AG3269" t="s">
        <v>16</v>
      </c>
      <c r="AH3269" s="126">
        <v>8.2925581931099401E-5</v>
      </c>
      <c r="AI3269" s="126">
        <v>5.55969899E-4</v>
      </c>
      <c r="AJ3269" s="126">
        <v>1.1766362292104831E-6</v>
      </c>
    </row>
    <row r="3270" spans="1:36" x14ac:dyDescent="0.3">
      <c r="A3270">
        <v>13908</v>
      </c>
      <c r="B3270">
        <v>14339</v>
      </c>
      <c r="C3270" t="s">
        <v>1414</v>
      </c>
      <c r="D3270">
        <v>513623314</v>
      </c>
      <c r="E3270" t="s">
        <v>3092</v>
      </c>
      <c r="F3270" t="s">
        <v>1506</v>
      </c>
      <c r="G3270" t="s">
        <v>1507</v>
      </c>
      <c r="H3270" t="s">
        <v>75</v>
      </c>
      <c r="I3270" t="s">
        <v>224</v>
      </c>
      <c r="J3270" t="s">
        <v>52</v>
      </c>
      <c r="K3270" t="s">
        <v>52</v>
      </c>
      <c r="L3270" t="s">
        <v>773</v>
      </c>
      <c r="M3270" t="s">
        <v>303</v>
      </c>
      <c r="N3270" t="s">
        <v>619</v>
      </c>
      <c r="O3270" t="s">
        <v>61</v>
      </c>
      <c r="P3270" t="s">
        <v>1362</v>
      </c>
      <c r="Q3270" t="s">
        <v>64</v>
      </c>
      <c r="R3270" t="s">
        <v>56</v>
      </c>
      <c r="S3270" t="s">
        <v>1255</v>
      </c>
      <c r="T3270" s="127">
        <v>2.9550000000000001</v>
      </c>
      <c r="U3270" s="128">
        <v>47421</v>
      </c>
      <c r="V3270" s="126">
        <v>2.0899999999999998E-2</v>
      </c>
      <c r="W3270" s="126">
        <v>3.6400000000000002E-2</v>
      </c>
      <c r="X3270" t="s">
        <v>606</v>
      </c>
      <c r="Z3270" s="125">
        <v>200000</v>
      </c>
      <c r="AA3270" s="125">
        <v>1</v>
      </c>
      <c r="AB3270" s="125">
        <v>95.99</v>
      </c>
      <c r="AC3270" s="125">
        <v>0</v>
      </c>
      <c r="AD3270" s="125">
        <v>191.98</v>
      </c>
      <c r="AE3270" s="125"/>
      <c r="AF3270" s="125"/>
      <c r="AG3270" t="s">
        <v>16</v>
      </c>
      <c r="AH3270" s="126">
        <v>6.2814070300000002E-4</v>
      </c>
      <c r="AI3270" s="126">
        <v>4.3748430150000002E-3</v>
      </c>
      <c r="AJ3270" s="126">
        <v>9.2587724581208022E-6</v>
      </c>
    </row>
    <row r="3271" spans="1:36" x14ac:dyDescent="0.3">
      <c r="A3271">
        <v>13908</v>
      </c>
      <c r="B3271">
        <v>14339</v>
      </c>
      <c r="C3271" t="s">
        <v>1508</v>
      </c>
      <c r="D3271">
        <v>513893123</v>
      </c>
      <c r="E3271" t="s">
        <v>3092</v>
      </c>
      <c r="F3271" t="s">
        <v>1509</v>
      </c>
      <c r="G3271" t="s">
        <v>1510</v>
      </c>
      <c r="H3271" t="s">
        <v>75</v>
      </c>
      <c r="I3271" t="s">
        <v>225</v>
      </c>
      <c r="J3271" t="s">
        <v>52</v>
      </c>
      <c r="K3271" t="s">
        <v>52</v>
      </c>
      <c r="L3271" t="s">
        <v>773</v>
      </c>
      <c r="M3271" t="s">
        <v>303</v>
      </c>
      <c r="N3271" t="s">
        <v>617</v>
      </c>
      <c r="O3271" t="s">
        <v>61</v>
      </c>
      <c r="P3271" t="s">
        <v>1398</v>
      </c>
      <c r="Q3271" t="s">
        <v>69</v>
      </c>
      <c r="R3271" t="s">
        <v>56</v>
      </c>
      <c r="S3271" t="s">
        <v>1255</v>
      </c>
      <c r="T3271" s="127">
        <v>2.3340000000000001</v>
      </c>
      <c r="U3271" s="128">
        <v>48060</v>
      </c>
      <c r="V3271" s="126">
        <v>0.01</v>
      </c>
      <c r="W3271" s="126">
        <v>2.5999999999999999E-2</v>
      </c>
      <c r="X3271" t="s">
        <v>606</v>
      </c>
      <c r="Z3271" s="125">
        <v>270507.38</v>
      </c>
      <c r="AA3271" s="125">
        <v>1</v>
      </c>
      <c r="AB3271" s="125">
        <v>112.64</v>
      </c>
      <c r="AC3271" s="125">
        <v>0</v>
      </c>
      <c r="AD3271" s="125">
        <v>304.69950999999998</v>
      </c>
      <c r="AE3271" s="125"/>
      <c r="AF3271" s="125"/>
      <c r="AG3271" t="s">
        <v>16</v>
      </c>
      <c r="AH3271" s="126">
        <v>1.6014611299999999E-4</v>
      </c>
      <c r="AI3271" s="126">
        <v>6.9434968390000001E-3</v>
      </c>
      <c r="AJ3271" s="126">
        <v>1.4694986098504552E-5</v>
      </c>
    </row>
    <row r="3272" spans="1:36" x14ac:dyDescent="0.3">
      <c r="A3272">
        <v>13908</v>
      </c>
      <c r="B3272">
        <v>14339</v>
      </c>
      <c r="C3272" t="s">
        <v>1389</v>
      </c>
      <c r="D3272">
        <v>510381601</v>
      </c>
      <c r="E3272" t="s">
        <v>3092</v>
      </c>
      <c r="F3272" t="s">
        <v>2196</v>
      </c>
      <c r="G3272" t="s">
        <v>2197</v>
      </c>
      <c r="H3272" t="s">
        <v>75</v>
      </c>
      <c r="I3272" t="s">
        <v>225</v>
      </c>
      <c r="J3272" t="s">
        <v>52</v>
      </c>
      <c r="K3272" t="s">
        <v>52</v>
      </c>
      <c r="L3272" t="s">
        <v>773</v>
      </c>
      <c r="M3272" t="s">
        <v>303</v>
      </c>
      <c r="N3272" t="s">
        <v>138</v>
      </c>
      <c r="O3272" t="s">
        <v>61</v>
      </c>
      <c r="P3272" t="s">
        <v>1372</v>
      </c>
      <c r="Q3272" t="s">
        <v>64</v>
      </c>
      <c r="R3272" t="s">
        <v>56</v>
      </c>
      <c r="S3272" t="s">
        <v>1255</v>
      </c>
      <c r="T3272" s="127">
        <v>2.0510000000000002</v>
      </c>
      <c r="U3272" s="128">
        <v>47483</v>
      </c>
      <c r="V3272" s="126">
        <v>7.4999999999999997E-3</v>
      </c>
      <c r="W3272" s="126">
        <v>2.5700000000000001E-2</v>
      </c>
      <c r="X3272" t="s">
        <v>606</v>
      </c>
      <c r="Z3272" s="125">
        <v>42500</v>
      </c>
      <c r="AA3272" s="125">
        <v>1</v>
      </c>
      <c r="AB3272" s="125">
        <v>112.29</v>
      </c>
      <c r="AC3272" s="125">
        <v>0</v>
      </c>
      <c r="AD3272" s="125">
        <v>47.72325</v>
      </c>
      <c r="AE3272" s="125"/>
      <c r="AF3272" s="125"/>
      <c r="AG3272" t="s">
        <v>16</v>
      </c>
      <c r="AH3272" s="126">
        <v>3.2489494521946301E-5</v>
      </c>
      <c r="AI3272" s="126">
        <v>1.087518111E-3</v>
      </c>
      <c r="AJ3272" s="126">
        <v>2.3015872107095198E-6</v>
      </c>
    </row>
    <row r="3273" spans="1:36" x14ac:dyDescent="0.3">
      <c r="A3273">
        <v>13908</v>
      </c>
      <c r="B3273">
        <v>14339</v>
      </c>
      <c r="C3273" t="s">
        <v>2198</v>
      </c>
      <c r="D3273">
        <v>514353671</v>
      </c>
      <c r="E3273" t="s">
        <v>3092</v>
      </c>
      <c r="F3273" t="s">
        <v>2199</v>
      </c>
      <c r="G3273" t="s">
        <v>2200</v>
      </c>
      <c r="H3273" t="s">
        <v>75</v>
      </c>
      <c r="I3273" t="s">
        <v>225</v>
      </c>
      <c r="J3273" t="s">
        <v>52</v>
      </c>
      <c r="K3273" t="s">
        <v>52</v>
      </c>
      <c r="L3273" t="s">
        <v>773</v>
      </c>
      <c r="M3273" t="s">
        <v>303</v>
      </c>
      <c r="N3273" t="s">
        <v>619</v>
      </c>
      <c r="O3273" t="s">
        <v>61</v>
      </c>
      <c r="P3273" t="s">
        <v>1873</v>
      </c>
      <c r="Q3273" t="s">
        <v>64</v>
      </c>
      <c r="R3273" t="s">
        <v>56</v>
      </c>
      <c r="S3273" t="s">
        <v>1255</v>
      </c>
      <c r="T3273" s="127">
        <v>2.4580000000000002</v>
      </c>
      <c r="U3273" s="128">
        <v>47300</v>
      </c>
      <c r="V3273" s="126">
        <v>9.4000000000000004E-3</v>
      </c>
      <c r="W3273" s="126">
        <v>3.6799999999999999E-2</v>
      </c>
      <c r="X3273" t="s">
        <v>606</v>
      </c>
      <c r="Z3273" s="125">
        <v>21978.58</v>
      </c>
      <c r="AA3273" s="125">
        <v>1</v>
      </c>
      <c r="AB3273" s="125">
        <v>109.08</v>
      </c>
      <c r="AC3273" s="125">
        <v>0.22251000000000001</v>
      </c>
      <c r="AD3273" s="125">
        <v>24.196750000000002</v>
      </c>
      <c r="AE3273" s="125"/>
      <c r="AF3273" s="125"/>
      <c r="AG3273" t="s">
        <v>16</v>
      </c>
      <c r="AH3273" s="126">
        <v>6.0804297064437803E-5</v>
      </c>
      <c r="AI3273" s="126">
        <v>5.5139588800000002E-4</v>
      </c>
      <c r="AJ3273" s="126">
        <v>1.166955945807035E-6</v>
      </c>
    </row>
    <row r="3274" spans="1:36" x14ac:dyDescent="0.3">
      <c r="A3274">
        <v>13908</v>
      </c>
      <c r="B3274">
        <v>14339</v>
      </c>
      <c r="C3274" t="s">
        <v>1833</v>
      </c>
      <c r="D3274">
        <v>513817817</v>
      </c>
      <c r="E3274" t="s">
        <v>3092</v>
      </c>
      <c r="F3274" t="s">
        <v>2395</v>
      </c>
      <c r="G3274" t="s">
        <v>2396</v>
      </c>
      <c r="H3274" t="s">
        <v>75</v>
      </c>
      <c r="I3274" t="s">
        <v>224</v>
      </c>
      <c r="J3274" t="s">
        <v>52</v>
      </c>
      <c r="K3274" t="s">
        <v>52</v>
      </c>
      <c r="L3274" t="s">
        <v>773</v>
      </c>
      <c r="M3274" t="s">
        <v>303</v>
      </c>
      <c r="N3274" t="s">
        <v>138</v>
      </c>
      <c r="O3274" t="s">
        <v>61</v>
      </c>
      <c r="P3274" t="s">
        <v>1435</v>
      </c>
      <c r="Q3274" t="s">
        <v>69</v>
      </c>
      <c r="R3274" t="s">
        <v>56</v>
      </c>
      <c r="S3274" t="s">
        <v>1255</v>
      </c>
      <c r="T3274" s="127">
        <v>0.501</v>
      </c>
      <c r="U3274" s="128">
        <v>46387</v>
      </c>
      <c r="V3274" s="126">
        <v>0.02</v>
      </c>
      <c r="W3274" s="126">
        <v>4.6800000000000001E-2</v>
      </c>
      <c r="X3274" t="s">
        <v>606</v>
      </c>
      <c r="Z3274" s="125">
        <v>10956.84</v>
      </c>
      <c r="AA3274" s="125">
        <v>1</v>
      </c>
      <c r="AB3274" s="125">
        <v>98.71</v>
      </c>
      <c r="AC3274" s="125">
        <v>0</v>
      </c>
      <c r="AD3274" s="125">
        <v>10.8155</v>
      </c>
      <c r="AE3274" s="125"/>
      <c r="AF3274" s="125"/>
      <c r="AG3274" t="s">
        <v>16</v>
      </c>
      <c r="AH3274" s="126">
        <v>9.2074285714285699E-5</v>
      </c>
      <c r="AI3274" s="126">
        <v>2.4646377E-4</v>
      </c>
      <c r="AJ3274" s="126">
        <v>5.2160773789355953E-7</v>
      </c>
    </row>
    <row r="3275" spans="1:36" x14ac:dyDescent="0.3">
      <c r="A3275">
        <v>13908</v>
      </c>
      <c r="B3275">
        <v>14339</v>
      </c>
      <c r="C3275" t="s">
        <v>1511</v>
      </c>
      <c r="D3275">
        <v>516046307</v>
      </c>
      <c r="E3275" t="s">
        <v>3092</v>
      </c>
      <c r="F3275" t="s">
        <v>1512</v>
      </c>
      <c r="G3275" t="s">
        <v>1513</v>
      </c>
      <c r="H3275" t="s">
        <v>75</v>
      </c>
      <c r="I3275" t="s">
        <v>225</v>
      </c>
      <c r="J3275" t="s">
        <v>52</v>
      </c>
      <c r="K3275" t="s">
        <v>52</v>
      </c>
      <c r="L3275" t="s">
        <v>773</v>
      </c>
      <c r="M3275" t="s">
        <v>303</v>
      </c>
      <c r="N3275" t="s">
        <v>615</v>
      </c>
      <c r="O3275" t="s">
        <v>61</v>
      </c>
      <c r="P3275" t="s">
        <v>290</v>
      </c>
      <c r="Q3275" t="s">
        <v>290</v>
      </c>
      <c r="R3275" t="s">
        <v>290</v>
      </c>
      <c r="S3275" t="s">
        <v>1255</v>
      </c>
      <c r="T3275" s="127">
        <v>1.1539999999999999</v>
      </c>
      <c r="U3275" s="128">
        <v>46752</v>
      </c>
      <c r="V3275" s="126">
        <v>2.3E-2</v>
      </c>
      <c r="W3275" s="126">
        <v>3.4200000000000001E-2</v>
      </c>
      <c r="X3275" t="s">
        <v>606</v>
      </c>
      <c r="Z3275" s="125">
        <v>6564.13</v>
      </c>
      <c r="AA3275" s="125">
        <v>1</v>
      </c>
      <c r="AB3275" s="125">
        <v>114.74</v>
      </c>
      <c r="AC3275" s="125">
        <v>0</v>
      </c>
      <c r="AD3275" s="125">
        <v>7.5316799999999997</v>
      </c>
      <c r="AE3275" s="125"/>
      <c r="AF3275" s="125"/>
      <c r="AG3275" t="s">
        <v>16</v>
      </c>
      <c r="AH3275" s="126">
        <v>1.21020095E-4</v>
      </c>
      <c r="AI3275" s="126">
        <v>1.7163203199999999E-4</v>
      </c>
      <c r="AJ3275" s="126">
        <v>3.6323633371902954E-7</v>
      </c>
    </row>
    <row r="3276" spans="1:36" x14ac:dyDescent="0.3">
      <c r="A3276">
        <v>13908</v>
      </c>
      <c r="B3276">
        <v>14339</v>
      </c>
      <c r="C3276" t="s">
        <v>1514</v>
      </c>
      <c r="D3276">
        <v>520043720</v>
      </c>
      <c r="E3276" t="s">
        <v>3092</v>
      </c>
      <c r="F3276" t="s">
        <v>1515</v>
      </c>
      <c r="G3276" t="s">
        <v>1516</v>
      </c>
      <c r="H3276" t="s">
        <v>75</v>
      </c>
      <c r="I3276" t="s">
        <v>224</v>
      </c>
      <c r="J3276" t="s">
        <v>52</v>
      </c>
      <c r="K3276" t="s">
        <v>52</v>
      </c>
      <c r="L3276" t="s">
        <v>773</v>
      </c>
      <c r="M3276" t="s">
        <v>303</v>
      </c>
      <c r="N3276" t="s">
        <v>620</v>
      </c>
      <c r="O3276" t="s">
        <v>61</v>
      </c>
      <c r="P3276" t="s">
        <v>1517</v>
      </c>
      <c r="Q3276" t="s">
        <v>69</v>
      </c>
      <c r="R3276" t="s">
        <v>56</v>
      </c>
      <c r="S3276" t="s">
        <v>1255</v>
      </c>
      <c r="T3276" s="127">
        <v>4.5670000000000002</v>
      </c>
      <c r="U3276" s="128">
        <v>48122</v>
      </c>
      <c r="V3276" s="126">
        <v>2.8000000000000001E-2</v>
      </c>
      <c r="W3276" s="126">
        <v>4.2000000000000003E-2</v>
      </c>
      <c r="X3276" t="s">
        <v>606</v>
      </c>
      <c r="Z3276" s="125">
        <v>146808.51999999999</v>
      </c>
      <c r="AA3276" s="125">
        <v>1</v>
      </c>
      <c r="AB3276" s="125">
        <v>94.73</v>
      </c>
      <c r="AC3276" s="125">
        <v>0</v>
      </c>
      <c r="AD3276" s="125">
        <v>139.07171</v>
      </c>
      <c r="AE3276" s="125"/>
      <c r="AF3276" s="125"/>
      <c r="AG3276" t="s">
        <v>16</v>
      </c>
      <c r="AH3276" s="126">
        <v>1.83482375E-4</v>
      </c>
      <c r="AI3276" s="126">
        <v>3.1691681379999999E-3</v>
      </c>
      <c r="AJ3276" s="126">
        <v>6.7071221911228438E-6</v>
      </c>
    </row>
    <row r="3277" spans="1:36" x14ac:dyDescent="0.3">
      <c r="A3277">
        <v>13908</v>
      </c>
      <c r="B3277">
        <v>14339</v>
      </c>
      <c r="C3277" t="s">
        <v>1526</v>
      </c>
      <c r="D3277">
        <v>512882747</v>
      </c>
      <c r="E3277" t="s">
        <v>3092</v>
      </c>
      <c r="F3277" t="s">
        <v>1527</v>
      </c>
      <c r="G3277" t="s">
        <v>1528</v>
      </c>
      <c r="H3277" t="s">
        <v>75</v>
      </c>
      <c r="I3277" t="s">
        <v>225</v>
      </c>
      <c r="J3277" t="s">
        <v>52</v>
      </c>
      <c r="K3277" t="s">
        <v>52</v>
      </c>
      <c r="L3277" t="s">
        <v>773</v>
      </c>
      <c r="M3277" t="s">
        <v>303</v>
      </c>
      <c r="N3277" t="s">
        <v>615</v>
      </c>
      <c r="O3277" t="s">
        <v>61</v>
      </c>
      <c r="P3277" t="s">
        <v>290</v>
      </c>
      <c r="Q3277" t="s">
        <v>290</v>
      </c>
      <c r="R3277" t="s">
        <v>290</v>
      </c>
      <c r="S3277" t="s">
        <v>1255</v>
      </c>
      <c r="T3277" s="127">
        <v>1.1020000000000001</v>
      </c>
      <c r="U3277" s="128">
        <v>46752</v>
      </c>
      <c r="V3277" s="126">
        <v>2.9499999999999998E-2</v>
      </c>
      <c r="W3277" s="126">
        <v>3.5200000000000002E-2</v>
      </c>
      <c r="X3277" t="s">
        <v>606</v>
      </c>
      <c r="Z3277" s="125">
        <v>37631.58</v>
      </c>
      <c r="AA3277" s="125">
        <v>1</v>
      </c>
      <c r="AB3277" s="125">
        <v>113.83</v>
      </c>
      <c r="AC3277" s="125">
        <v>0</v>
      </c>
      <c r="AD3277" s="125">
        <v>42.836030000000001</v>
      </c>
      <c r="AE3277" s="125"/>
      <c r="AF3277" s="125"/>
      <c r="AG3277" t="s">
        <v>16</v>
      </c>
      <c r="AH3277" s="126">
        <v>1.9002985300000001E-4</v>
      </c>
      <c r="AI3277" s="126">
        <v>9.7614807099999997E-4</v>
      </c>
      <c r="AJ3277" s="126">
        <v>2.0658873569082013E-6</v>
      </c>
    </row>
    <row r="3278" spans="1:36" x14ac:dyDescent="0.3">
      <c r="A3278">
        <v>13908</v>
      </c>
      <c r="B3278">
        <v>14339</v>
      </c>
      <c r="C3278" t="s">
        <v>1529</v>
      </c>
      <c r="D3278">
        <v>513201582</v>
      </c>
      <c r="E3278" t="s">
        <v>3092</v>
      </c>
      <c r="F3278" t="s">
        <v>1530</v>
      </c>
      <c r="G3278" t="s">
        <v>1531</v>
      </c>
      <c r="H3278" t="s">
        <v>75</v>
      </c>
      <c r="I3278" t="s">
        <v>224</v>
      </c>
      <c r="J3278" t="s">
        <v>52</v>
      </c>
      <c r="K3278" t="s">
        <v>52</v>
      </c>
      <c r="L3278" t="s">
        <v>773</v>
      </c>
      <c r="M3278" t="s">
        <v>303</v>
      </c>
      <c r="N3278" t="s">
        <v>138</v>
      </c>
      <c r="O3278" t="s">
        <v>61</v>
      </c>
      <c r="P3278" t="s">
        <v>1505</v>
      </c>
      <c r="Q3278" t="s">
        <v>69</v>
      </c>
      <c r="R3278" t="s">
        <v>56</v>
      </c>
      <c r="S3278" t="s">
        <v>1255</v>
      </c>
      <c r="T3278" s="127">
        <v>0.90100000000000002</v>
      </c>
      <c r="U3278" s="128">
        <v>46538</v>
      </c>
      <c r="V3278" s="126">
        <v>0.06</v>
      </c>
      <c r="W3278" s="126">
        <v>4.41E-2</v>
      </c>
      <c r="X3278" t="s">
        <v>606</v>
      </c>
      <c r="Z3278" s="125">
        <v>10588.24</v>
      </c>
      <c r="AA3278" s="125">
        <v>1</v>
      </c>
      <c r="AB3278" s="125">
        <v>101.96</v>
      </c>
      <c r="AC3278" s="125">
        <v>0</v>
      </c>
      <c r="AD3278" s="125">
        <v>10.795769999999999</v>
      </c>
      <c r="AE3278" s="125"/>
      <c r="AF3278" s="125"/>
      <c r="AG3278" t="s">
        <v>16</v>
      </c>
      <c r="AH3278" s="126">
        <v>1.20054852E-4</v>
      </c>
      <c r="AI3278" s="126">
        <v>2.4601416200000002E-4</v>
      </c>
      <c r="AJ3278" s="126">
        <v>5.2065620345977086E-7</v>
      </c>
    </row>
    <row r="3279" spans="1:36" x14ac:dyDescent="0.3">
      <c r="A3279">
        <v>13908</v>
      </c>
      <c r="B3279">
        <v>14339</v>
      </c>
      <c r="C3279" t="s">
        <v>1532</v>
      </c>
      <c r="D3279">
        <v>511996803</v>
      </c>
      <c r="E3279" t="s">
        <v>3092</v>
      </c>
      <c r="F3279" t="s">
        <v>1533</v>
      </c>
      <c r="G3279" t="s">
        <v>1534</v>
      </c>
      <c r="H3279" t="s">
        <v>75</v>
      </c>
      <c r="I3279" t="s">
        <v>224</v>
      </c>
      <c r="J3279" t="s">
        <v>52</v>
      </c>
      <c r="K3279" t="s">
        <v>52</v>
      </c>
      <c r="L3279" t="s">
        <v>773</v>
      </c>
      <c r="M3279" t="s">
        <v>303</v>
      </c>
      <c r="N3279" t="s">
        <v>138</v>
      </c>
      <c r="O3279" t="s">
        <v>61</v>
      </c>
      <c r="P3279" t="s">
        <v>1505</v>
      </c>
      <c r="Q3279" t="s">
        <v>69</v>
      </c>
      <c r="R3279" t="s">
        <v>56</v>
      </c>
      <c r="S3279" t="s">
        <v>1255</v>
      </c>
      <c r="T3279" s="127">
        <v>1.046</v>
      </c>
      <c r="U3279" s="128">
        <v>46752</v>
      </c>
      <c r="V3279" s="126">
        <v>4.53E-2</v>
      </c>
      <c r="W3279" s="126">
        <v>4.4600000000000001E-2</v>
      </c>
      <c r="X3279" t="s">
        <v>606</v>
      </c>
      <c r="Z3279" s="125">
        <v>133333.32999999999</v>
      </c>
      <c r="AA3279" s="125">
        <v>1</v>
      </c>
      <c r="AB3279" s="125">
        <v>100.12</v>
      </c>
      <c r="AC3279" s="125">
        <v>0</v>
      </c>
      <c r="AD3279" s="125">
        <v>133.49332999999999</v>
      </c>
      <c r="AE3279" s="125"/>
      <c r="AF3279" s="125"/>
      <c r="AG3279" t="s">
        <v>16</v>
      </c>
      <c r="AH3279" s="126">
        <v>2.3809523200000001E-4</v>
      </c>
      <c r="AI3279" s="126">
        <v>3.0420479340000002E-3</v>
      </c>
      <c r="AJ3279" s="126">
        <v>6.4380892131827871E-6</v>
      </c>
    </row>
    <row r="3280" spans="1:36" x14ac:dyDescent="0.3">
      <c r="A3280">
        <v>13908</v>
      </c>
      <c r="B3280">
        <v>14339</v>
      </c>
      <c r="C3280" t="s">
        <v>1772</v>
      </c>
      <c r="D3280">
        <v>1628</v>
      </c>
      <c r="E3280" t="s">
        <v>2</v>
      </c>
      <c r="F3280" t="s">
        <v>2478</v>
      </c>
      <c r="G3280" t="s">
        <v>2479</v>
      </c>
      <c r="H3280" t="s">
        <v>75</v>
      </c>
      <c r="I3280" t="s">
        <v>224</v>
      </c>
      <c r="J3280" t="s">
        <v>52</v>
      </c>
      <c r="K3280" t="s">
        <v>306</v>
      </c>
      <c r="L3280" t="s">
        <v>594</v>
      </c>
      <c r="M3280" t="s">
        <v>303</v>
      </c>
      <c r="N3280" t="s">
        <v>620</v>
      </c>
      <c r="O3280" t="s">
        <v>61</v>
      </c>
      <c r="P3280" t="s">
        <v>1372</v>
      </c>
      <c r="Q3280" t="s">
        <v>64</v>
      </c>
      <c r="R3280" t="s">
        <v>56</v>
      </c>
      <c r="S3280" t="s">
        <v>1255</v>
      </c>
      <c r="T3280" s="127">
        <v>1.3160000000000001</v>
      </c>
      <c r="U3280" s="128">
        <v>47361</v>
      </c>
      <c r="V3280" s="126">
        <v>7.2400000000000006E-2</v>
      </c>
      <c r="W3280" s="126">
        <v>7.6700000000000004E-2</v>
      </c>
      <c r="X3280" t="s">
        <v>606</v>
      </c>
      <c r="Z3280" s="125">
        <v>0.16</v>
      </c>
      <c r="AA3280" s="125">
        <v>1</v>
      </c>
      <c r="AB3280" s="125">
        <v>-102.08</v>
      </c>
      <c r="AC3280" s="125">
        <v>0</v>
      </c>
      <c r="AD3280" s="125">
        <v>-1.6000000000000001E-4</v>
      </c>
      <c r="AE3280" s="125"/>
      <c r="AF3280" s="125"/>
      <c r="AG3280" t="s">
        <v>16</v>
      </c>
      <c r="AH3280" s="126">
        <v>2.98901170177532E-10</v>
      </c>
      <c r="AI3280" s="126">
        <v>-3.6460823135176898E-9</v>
      </c>
      <c r="AJ3280" s="126">
        <v>-7.7164475117164734E-12</v>
      </c>
    </row>
    <row r="3281" spans="1:36" x14ac:dyDescent="0.3">
      <c r="A3281">
        <v>13908</v>
      </c>
      <c r="B3281">
        <v>14339</v>
      </c>
      <c r="C3281" t="s">
        <v>2204</v>
      </c>
      <c r="D3281">
        <v>511930125</v>
      </c>
      <c r="E3281" t="s">
        <v>3092</v>
      </c>
      <c r="F3281" t="s">
        <v>2205</v>
      </c>
      <c r="G3281" t="s">
        <v>2206</v>
      </c>
      <c r="H3281" t="s">
        <v>75</v>
      </c>
      <c r="I3281" t="s">
        <v>224</v>
      </c>
      <c r="J3281" t="s">
        <v>52</v>
      </c>
      <c r="K3281" t="s">
        <v>52</v>
      </c>
      <c r="L3281" t="s">
        <v>773</v>
      </c>
      <c r="M3281" t="s">
        <v>303</v>
      </c>
      <c r="N3281" t="s">
        <v>253</v>
      </c>
      <c r="O3281" t="s">
        <v>61</v>
      </c>
      <c r="P3281" t="s">
        <v>1358</v>
      </c>
      <c r="Q3281" t="s">
        <v>64</v>
      </c>
      <c r="R3281" t="s">
        <v>56</v>
      </c>
      <c r="S3281" t="s">
        <v>1255</v>
      </c>
      <c r="T3281" s="127">
        <v>2.2040000000000002</v>
      </c>
      <c r="U3281" s="128">
        <v>47489</v>
      </c>
      <c r="V3281" s="126">
        <v>4.7300000000000002E-2</v>
      </c>
      <c r="W3281" s="126">
        <v>3.8100000000000002E-2</v>
      </c>
      <c r="X3281" t="s">
        <v>606</v>
      </c>
      <c r="Z3281" s="125">
        <v>42500</v>
      </c>
      <c r="AA3281" s="125">
        <v>1</v>
      </c>
      <c r="AB3281" s="125">
        <v>102</v>
      </c>
      <c r="AC3281" s="125">
        <v>1.0051300000000001</v>
      </c>
      <c r="AD3281" s="125">
        <v>44.355130000000003</v>
      </c>
      <c r="AE3281" s="125"/>
      <c r="AF3281" s="125"/>
      <c r="AG3281" t="s">
        <v>16</v>
      </c>
      <c r="AH3281" s="126">
        <v>1.01027449E-4</v>
      </c>
      <c r="AI3281" s="126">
        <v>1.010765343E-3</v>
      </c>
      <c r="AJ3281" s="126">
        <v>2.1391502032522545E-6</v>
      </c>
    </row>
    <row r="3282" spans="1:36" x14ac:dyDescent="0.3">
      <c r="A3282">
        <v>13908</v>
      </c>
      <c r="B3282">
        <v>14339</v>
      </c>
      <c r="C3282" t="s">
        <v>2397</v>
      </c>
      <c r="D3282">
        <v>515682292</v>
      </c>
      <c r="E3282" t="s">
        <v>3092</v>
      </c>
      <c r="F3282" t="s">
        <v>2398</v>
      </c>
      <c r="G3282" t="s">
        <v>2399</v>
      </c>
      <c r="H3282" t="s">
        <v>75</v>
      </c>
      <c r="I3282" t="s">
        <v>224</v>
      </c>
      <c r="J3282" t="s">
        <v>52</v>
      </c>
      <c r="K3282" t="s">
        <v>52</v>
      </c>
      <c r="L3282" t="s">
        <v>773</v>
      </c>
      <c r="M3282" t="s">
        <v>303</v>
      </c>
      <c r="N3282" t="s">
        <v>138</v>
      </c>
      <c r="O3282" t="s">
        <v>61</v>
      </c>
      <c r="P3282" t="s">
        <v>290</v>
      </c>
      <c r="Q3282" t="s">
        <v>290</v>
      </c>
      <c r="R3282" t="s">
        <v>290</v>
      </c>
      <c r="S3282" t="s">
        <v>1255</v>
      </c>
      <c r="T3282" s="127">
        <v>0</v>
      </c>
      <c r="U3282" s="128">
        <v>46204</v>
      </c>
      <c r="V3282" s="126">
        <v>8.2400000000000001E-2</v>
      </c>
      <c r="W3282" s="126">
        <v>0</v>
      </c>
      <c r="X3282" t="s">
        <v>606</v>
      </c>
      <c r="Z3282" s="125">
        <v>40000</v>
      </c>
      <c r="AA3282" s="125">
        <v>1</v>
      </c>
      <c r="AB3282" s="125">
        <v>103.93</v>
      </c>
      <c r="AC3282" s="125">
        <v>7.5999999999999998E-2</v>
      </c>
      <c r="AD3282" s="125">
        <v>41.648000000000003</v>
      </c>
      <c r="AE3282" s="125"/>
      <c r="AF3282" s="125"/>
      <c r="AG3282" t="s">
        <v>16</v>
      </c>
      <c r="AH3282" s="126">
        <v>8.4412405200000003E-4</v>
      </c>
      <c r="AI3282" s="126">
        <v>9.4907522600000003E-4</v>
      </c>
      <c r="AJ3282" s="126">
        <v>2.008591287299798E-6</v>
      </c>
    </row>
    <row r="3283" spans="1:36" x14ac:dyDescent="0.3">
      <c r="A3283">
        <v>13908</v>
      </c>
      <c r="B3283">
        <v>14339</v>
      </c>
      <c r="C3283" t="s">
        <v>1553</v>
      </c>
      <c r="D3283">
        <v>520000118</v>
      </c>
      <c r="E3283" t="s">
        <v>3092</v>
      </c>
      <c r="F3283" t="s">
        <v>1554</v>
      </c>
      <c r="G3283" t="s">
        <v>1555</v>
      </c>
      <c r="H3283" t="s">
        <v>75</v>
      </c>
      <c r="I3283" t="s">
        <v>225</v>
      </c>
      <c r="J3283" t="s">
        <v>52</v>
      </c>
      <c r="K3283" t="s">
        <v>52</v>
      </c>
      <c r="L3283" t="s">
        <v>773</v>
      </c>
      <c r="M3283" t="s">
        <v>303</v>
      </c>
      <c r="N3283" t="s">
        <v>251</v>
      </c>
      <c r="O3283" t="s">
        <v>61</v>
      </c>
      <c r="P3283" t="s">
        <v>1254</v>
      </c>
      <c r="Q3283" t="s">
        <v>64</v>
      </c>
      <c r="R3283" t="s">
        <v>56</v>
      </c>
      <c r="S3283" t="s">
        <v>1255</v>
      </c>
      <c r="T3283" s="127">
        <v>3.278</v>
      </c>
      <c r="U3283" s="128">
        <v>48547</v>
      </c>
      <c r="V3283" s="126">
        <v>1.3899999999999999E-2</v>
      </c>
      <c r="W3283" s="126">
        <v>2.1700000000000001E-2</v>
      </c>
      <c r="X3283" t="s">
        <v>606</v>
      </c>
      <c r="Z3283" s="125">
        <v>475555.56</v>
      </c>
      <c r="AA3283" s="125">
        <v>1</v>
      </c>
      <c r="AB3283" s="125">
        <v>108.9</v>
      </c>
      <c r="AC3283" s="125">
        <v>0</v>
      </c>
      <c r="AD3283" s="125">
        <v>517.88</v>
      </c>
      <c r="AE3283" s="125"/>
      <c r="AF3283" s="125"/>
      <c r="AG3283" t="s">
        <v>16</v>
      </c>
      <c r="AH3283" s="126">
        <v>1.5341947000000001E-4</v>
      </c>
      <c r="AI3283" s="126">
        <v>1.1801456928E-2</v>
      </c>
      <c r="AJ3283" s="126">
        <v>2.4976211483548294E-5</v>
      </c>
    </row>
    <row r="3284" spans="1:36" x14ac:dyDescent="0.3">
      <c r="A3284">
        <v>13908</v>
      </c>
      <c r="B3284">
        <v>14339</v>
      </c>
      <c r="C3284" t="s">
        <v>1508</v>
      </c>
      <c r="D3284">
        <v>513893123</v>
      </c>
      <c r="E3284" t="s">
        <v>3092</v>
      </c>
      <c r="F3284" t="s">
        <v>1559</v>
      </c>
      <c r="G3284" t="s">
        <v>1560</v>
      </c>
      <c r="H3284" t="s">
        <v>75</v>
      </c>
      <c r="I3284" t="s">
        <v>225</v>
      </c>
      <c r="J3284" t="s">
        <v>52</v>
      </c>
      <c r="K3284" t="s">
        <v>52</v>
      </c>
      <c r="L3284" t="s">
        <v>773</v>
      </c>
      <c r="M3284" t="s">
        <v>303</v>
      </c>
      <c r="N3284" t="s">
        <v>617</v>
      </c>
      <c r="O3284" t="s">
        <v>61</v>
      </c>
      <c r="P3284" t="s">
        <v>1398</v>
      </c>
      <c r="Q3284" t="s">
        <v>69</v>
      </c>
      <c r="R3284" t="s">
        <v>56</v>
      </c>
      <c r="S3284" t="s">
        <v>1255</v>
      </c>
      <c r="T3284" s="127">
        <v>0.49399999999999999</v>
      </c>
      <c r="U3284" s="128">
        <v>46477</v>
      </c>
      <c r="V3284" s="126">
        <v>3.5400000000000001E-2</v>
      </c>
      <c r="W3284" s="126">
        <v>3.6799999999999999E-2</v>
      </c>
      <c r="X3284" t="s">
        <v>606</v>
      </c>
      <c r="Z3284" s="125">
        <v>43500</v>
      </c>
      <c r="AA3284" s="125">
        <v>1</v>
      </c>
      <c r="AB3284" s="125">
        <v>111.7</v>
      </c>
      <c r="AC3284" s="125">
        <v>0</v>
      </c>
      <c r="AD3284" s="125">
        <v>48.589500000000001</v>
      </c>
      <c r="AE3284" s="125"/>
      <c r="AF3284" s="125"/>
      <c r="AG3284" t="s">
        <v>16</v>
      </c>
      <c r="AH3284" s="126">
        <v>7.7886500568481894E-5</v>
      </c>
      <c r="AI3284" s="126">
        <v>1.107258228E-3</v>
      </c>
      <c r="AJ3284" s="126">
        <v>2.3433645398159224E-6</v>
      </c>
    </row>
    <row r="3285" spans="1:36" x14ac:dyDescent="0.3">
      <c r="A3285">
        <v>13908</v>
      </c>
      <c r="B3285">
        <v>14339</v>
      </c>
      <c r="C3285" t="s">
        <v>1580</v>
      </c>
      <c r="D3285">
        <v>520034372</v>
      </c>
      <c r="E3285" t="s">
        <v>3092</v>
      </c>
      <c r="F3285" t="s">
        <v>1581</v>
      </c>
      <c r="G3285" t="s">
        <v>1582</v>
      </c>
      <c r="H3285" t="s">
        <v>75</v>
      </c>
      <c r="I3285" t="s">
        <v>224</v>
      </c>
      <c r="J3285" t="s">
        <v>52</v>
      </c>
      <c r="K3285" t="s">
        <v>52</v>
      </c>
      <c r="L3285" t="s">
        <v>773</v>
      </c>
      <c r="M3285" t="s">
        <v>303</v>
      </c>
      <c r="N3285" t="s">
        <v>1209</v>
      </c>
      <c r="O3285" t="s">
        <v>61</v>
      </c>
      <c r="P3285" t="s">
        <v>1362</v>
      </c>
      <c r="Q3285" t="s">
        <v>64</v>
      </c>
      <c r="R3285" t="s">
        <v>56</v>
      </c>
      <c r="S3285" t="s">
        <v>1255</v>
      </c>
      <c r="T3285" s="127">
        <v>2.65</v>
      </c>
      <c r="U3285" s="128">
        <v>48203</v>
      </c>
      <c r="V3285" s="126">
        <v>4.5600000000000002E-2</v>
      </c>
      <c r="W3285" s="126">
        <v>3.9300000000000002E-2</v>
      </c>
      <c r="X3285" t="s">
        <v>606</v>
      </c>
      <c r="Z3285" s="125">
        <v>36666.720000000001</v>
      </c>
      <c r="AA3285" s="125">
        <v>1</v>
      </c>
      <c r="AB3285" s="125">
        <v>101.94</v>
      </c>
      <c r="AC3285" s="125">
        <v>0</v>
      </c>
      <c r="AD3285" s="125">
        <v>37.378050000000002</v>
      </c>
      <c r="AE3285" s="125"/>
      <c r="AF3285" s="125"/>
      <c r="AG3285" t="s">
        <v>16</v>
      </c>
      <c r="AH3285" s="126">
        <v>4.3878703579580301E-5</v>
      </c>
      <c r="AI3285" s="126">
        <v>8.5177154299999997E-4</v>
      </c>
      <c r="AJ3285" s="126">
        <v>1.8026610057207122E-6</v>
      </c>
    </row>
    <row r="3286" spans="1:36" x14ac:dyDescent="0.3">
      <c r="A3286">
        <v>13908</v>
      </c>
      <c r="B3286">
        <v>14339</v>
      </c>
      <c r="C3286" t="s">
        <v>1580</v>
      </c>
      <c r="D3286">
        <v>520034372</v>
      </c>
      <c r="E3286" t="s">
        <v>3092</v>
      </c>
      <c r="F3286" t="s">
        <v>1583</v>
      </c>
      <c r="G3286" t="s">
        <v>1584</v>
      </c>
      <c r="H3286" t="s">
        <v>75</v>
      </c>
      <c r="I3286" t="s">
        <v>225</v>
      </c>
      <c r="J3286" t="s">
        <v>52</v>
      </c>
      <c r="K3286" t="s">
        <v>52</v>
      </c>
      <c r="L3286" t="s">
        <v>773</v>
      </c>
      <c r="M3286" t="s">
        <v>303</v>
      </c>
      <c r="N3286" t="s">
        <v>1209</v>
      </c>
      <c r="O3286" t="s">
        <v>61</v>
      </c>
      <c r="P3286" t="s">
        <v>1362</v>
      </c>
      <c r="Q3286" t="s">
        <v>64</v>
      </c>
      <c r="R3286" t="s">
        <v>56</v>
      </c>
      <c r="S3286" t="s">
        <v>1255</v>
      </c>
      <c r="T3286" s="127">
        <v>2.7360000000000002</v>
      </c>
      <c r="U3286" s="128">
        <v>48203</v>
      </c>
      <c r="V3286" s="126">
        <v>2.1999999999999999E-2</v>
      </c>
      <c r="W3286" s="126">
        <v>2.41E-2</v>
      </c>
      <c r="X3286" t="s">
        <v>606</v>
      </c>
      <c r="Z3286" s="125">
        <v>36666.720000000001</v>
      </c>
      <c r="AA3286" s="125">
        <v>1</v>
      </c>
      <c r="AB3286" s="125">
        <v>109.86</v>
      </c>
      <c r="AC3286" s="125">
        <v>0</v>
      </c>
      <c r="AD3286" s="125">
        <v>40.282060000000001</v>
      </c>
      <c r="AE3286" s="125"/>
      <c r="AF3286" s="125"/>
      <c r="AG3286" t="s">
        <v>16</v>
      </c>
      <c r="AH3286" s="126">
        <v>3.75173787663873E-5</v>
      </c>
      <c r="AI3286" s="126">
        <v>9.1794816500000002E-4</v>
      </c>
      <c r="AJ3286" s="126">
        <v>1.9427150103363357E-6</v>
      </c>
    </row>
    <row r="3287" spans="1:36" x14ac:dyDescent="0.3">
      <c r="A3287">
        <v>13908</v>
      </c>
      <c r="B3287">
        <v>14339</v>
      </c>
      <c r="C3287" t="s">
        <v>1591</v>
      </c>
      <c r="D3287">
        <v>520038274</v>
      </c>
      <c r="E3287" t="s">
        <v>3092</v>
      </c>
      <c r="F3287" t="s">
        <v>1592</v>
      </c>
      <c r="G3287" t="s">
        <v>1593</v>
      </c>
      <c r="H3287" t="s">
        <v>75</v>
      </c>
      <c r="I3287" t="s">
        <v>225</v>
      </c>
      <c r="J3287" t="s">
        <v>52</v>
      </c>
      <c r="K3287" t="s">
        <v>52</v>
      </c>
      <c r="L3287" t="s">
        <v>773</v>
      </c>
      <c r="M3287" t="s">
        <v>303</v>
      </c>
      <c r="N3287" t="s">
        <v>138</v>
      </c>
      <c r="O3287" t="s">
        <v>61</v>
      </c>
      <c r="P3287" t="s">
        <v>1435</v>
      </c>
      <c r="Q3287" t="s">
        <v>69</v>
      </c>
      <c r="R3287" t="s">
        <v>56</v>
      </c>
      <c r="S3287" t="s">
        <v>1255</v>
      </c>
      <c r="T3287" s="127">
        <v>1.585</v>
      </c>
      <c r="U3287" s="128">
        <v>47149</v>
      </c>
      <c r="V3287" s="126">
        <v>3.85E-2</v>
      </c>
      <c r="W3287" s="126">
        <v>2.7400000000000001E-2</v>
      </c>
      <c r="X3287" t="s">
        <v>606</v>
      </c>
      <c r="Z3287" s="125">
        <v>20000</v>
      </c>
      <c r="AA3287" s="125">
        <v>1</v>
      </c>
      <c r="AB3287" s="125">
        <v>113.76</v>
      </c>
      <c r="AC3287" s="125">
        <v>0</v>
      </c>
      <c r="AD3287" s="125">
        <v>22.751999999999999</v>
      </c>
      <c r="AE3287" s="125"/>
      <c r="AF3287" s="125"/>
      <c r="AG3287" t="s">
        <v>16</v>
      </c>
      <c r="AH3287" s="126">
        <v>8.3333333333333303E-5</v>
      </c>
      <c r="AI3287" s="126">
        <v>5.1847290400000004E-4</v>
      </c>
      <c r="AJ3287" s="126">
        <v>1.0972788361660824E-6</v>
      </c>
    </row>
    <row r="3288" spans="1:36" x14ac:dyDescent="0.3">
      <c r="A3288">
        <v>13908</v>
      </c>
      <c r="B3288">
        <v>14339</v>
      </c>
      <c r="C3288" t="s">
        <v>1597</v>
      </c>
      <c r="D3288">
        <v>520025438</v>
      </c>
      <c r="E3288" t="s">
        <v>3092</v>
      </c>
      <c r="F3288" t="s">
        <v>1598</v>
      </c>
      <c r="G3288" t="s">
        <v>1599</v>
      </c>
      <c r="H3288" t="s">
        <v>75</v>
      </c>
      <c r="I3288" t="s">
        <v>225</v>
      </c>
      <c r="J3288" t="s">
        <v>52</v>
      </c>
      <c r="K3288" t="s">
        <v>52</v>
      </c>
      <c r="L3288" t="s">
        <v>773</v>
      </c>
      <c r="M3288" t="s">
        <v>303</v>
      </c>
      <c r="N3288" t="s">
        <v>619</v>
      </c>
      <c r="O3288" t="s">
        <v>61</v>
      </c>
      <c r="P3288" t="s">
        <v>1372</v>
      </c>
      <c r="Q3288" t="s">
        <v>64</v>
      </c>
      <c r="R3288" t="s">
        <v>56</v>
      </c>
      <c r="S3288" t="s">
        <v>1255</v>
      </c>
      <c r="T3288" s="127">
        <v>2.7570000000000001</v>
      </c>
      <c r="U3288" s="128">
        <v>47300</v>
      </c>
      <c r="V3288" s="126">
        <v>3.6200000000000003E-2</v>
      </c>
      <c r="W3288" s="126">
        <v>2.4500000000000001E-2</v>
      </c>
      <c r="X3288" t="s">
        <v>606</v>
      </c>
      <c r="Z3288" s="125">
        <v>40767.01</v>
      </c>
      <c r="AA3288" s="125">
        <v>1</v>
      </c>
      <c r="AB3288" s="125">
        <v>113.61</v>
      </c>
      <c r="AC3288" s="125">
        <v>0</v>
      </c>
      <c r="AD3288" s="125">
        <v>46.315399999999997</v>
      </c>
      <c r="AE3288" s="125"/>
      <c r="AF3288" s="125"/>
      <c r="AG3288" t="s">
        <v>16</v>
      </c>
      <c r="AH3288" s="126">
        <v>2.32238795090579E-5</v>
      </c>
      <c r="AI3288" s="126">
        <v>1.0554360040000001E-3</v>
      </c>
      <c r="AJ3288" s="126">
        <v>2.2336897067759572E-6</v>
      </c>
    </row>
    <row r="3289" spans="1:36" x14ac:dyDescent="0.3">
      <c r="A3289">
        <v>13908</v>
      </c>
      <c r="B3289">
        <v>14339</v>
      </c>
      <c r="C3289" t="s">
        <v>1602</v>
      </c>
      <c r="D3289">
        <v>520038910</v>
      </c>
      <c r="E3289" t="s">
        <v>3092</v>
      </c>
      <c r="F3289" t="s">
        <v>1603</v>
      </c>
      <c r="G3289" t="s">
        <v>1604</v>
      </c>
      <c r="H3289" t="s">
        <v>75</v>
      </c>
      <c r="I3289" t="s">
        <v>224</v>
      </c>
      <c r="J3289" t="s">
        <v>52</v>
      </c>
      <c r="K3289" t="s">
        <v>52</v>
      </c>
      <c r="L3289" t="s">
        <v>773</v>
      </c>
      <c r="M3289" t="s">
        <v>303</v>
      </c>
      <c r="N3289" t="s">
        <v>619</v>
      </c>
      <c r="O3289" t="s">
        <v>61</v>
      </c>
      <c r="P3289" t="s">
        <v>1362</v>
      </c>
      <c r="Q3289" t="s">
        <v>64</v>
      </c>
      <c r="R3289" t="s">
        <v>56</v>
      </c>
      <c r="S3289" t="s">
        <v>1255</v>
      </c>
      <c r="T3289" s="127">
        <v>3.2410000000000001</v>
      </c>
      <c r="U3289" s="128">
        <v>48213</v>
      </c>
      <c r="V3289" s="126">
        <v>4.8899999999999999E-2</v>
      </c>
      <c r="W3289" s="126">
        <v>3.9600000000000003E-2</v>
      </c>
      <c r="X3289" t="s">
        <v>606</v>
      </c>
      <c r="Z3289" s="125">
        <v>245000</v>
      </c>
      <c r="AA3289" s="125">
        <v>1</v>
      </c>
      <c r="AB3289" s="125">
        <v>103.09</v>
      </c>
      <c r="AC3289" s="125">
        <v>0</v>
      </c>
      <c r="AD3289" s="125">
        <v>252.57050000000001</v>
      </c>
      <c r="AE3289" s="125"/>
      <c r="AF3289" s="125"/>
      <c r="AG3289" t="s">
        <v>16</v>
      </c>
      <c r="AH3289" s="126">
        <v>5.3261101099999996E-4</v>
      </c>
      <c r="AI3289" s="126">
        <v>5.7555802059999998E-3</v>
      </c>
      <c r="AJ3289" s="126">
        <v>1.2180918789112411E-5</v>
      </c>
    </row>
    <row r="3290" spans="1:36" x14ac:dyDescent="0.3">
      <c r="A3290">
        <v>13908</v>
      </c>
      <c r="B3290">
        <v>14339</v>
      </c>
      <c r="C3290" t="s">
        <v>1608</v>
      </c>
      <c r="D3290">
        <v>520037789</v>
      </c>
      <c r="E3290" t="s">
        <v>3092</v>
      </c>
      <c r="F3290" t="s">
        <v>1609</v>
      </c>
      <c r="G3290" t="s">
        <v>1610</v>
      </c>
      <c r="H3290" t="s">
        <v>75</v>
      </c>
      <c r="I3290" t="s">
        <v>225</v>
      </c>
      <c r="J3290" t="s">
        <v>52</v>
      </c>
      <c r="K3290" t="s">
        <v>52</v>
      </c>
      <c r="L3290" t="s">
        <v>773</v>
      </c>
      <c r="M3290" t="s">
        <v>303</v>
      </c>
      <c r="N3290" t="s">
        <v>619</v>
      </c>
      <c r="O3290" t="s">
        <v>61</v>
      </c>
      <c r="P3290" t="s">
        <v>1362</v>
      </c>
      <c r="Q3290" t="s">
        <v>64</v>
      </c>
      <c r="R3290" t="s">
        <v>56</v>
      </c>
      <c r="S3290" t="s">
        <v>1255</v>
      </c>
      <c r="T3290" s="127">
        <v>5.0119999999999996</v>
      </c>
      <c r="U3290" s="128">
        <v>50041</v>
      </c>
      <c r="V3290" s="126">
        <v>3.61E-2</v>
      </c>
      <c r="W3290" s="126">
        <v>2.53E-2</v>
      </c>
      <c r="X3290" t="s">
        <v>606</v>
      </c>
      <c r="Z3290" s="125">
        <v>274277.61</v>
      </c>
      <c r="AA3290" s="125">
        <v>1</v>
      </c>
      <c r="AB3290" s="125">
        <v>115.48</v>
      </c>
      <c r="AC3290" s="125">
        <v>5.0764100000000001</v>
      </c>
      <c r="AD3290" s="125">
        <v>321.81218999999999</v>
      </c>
      <c r="AE3290" s="125"/>
      <c r="AF3290" s="125"/>
      <c r="AG3290" t="s">
        <v>16</v>
      </c>
      <c r="AH3290" s="126">
        <v>8.9631219320612598E-5</v>
      </c>
      <c r="AI3290" s="126">
        <v>7.3334608380000001E-3</v>
      </c>
      <c r="AJ3290" s="126">
        <v>1.5520292954784557E-5</v>
      </c>
    </row>
    <row r="3291" spans="1:36" x14ac:dyDescent="0.3">
      <c r="A3291">
        <v>13908</v>
      </c>
      <c r="B3291">
        <v>14339</v>
      </c>
      <c r="C3291" t="s">
        <v>1618</v>
      </c>
      <c r="D3291">
        <v>520000472</v>
      </c>
      <c r="E3291" t="s">
        <v>3092</v>
      </c>
      <c r="F3291" t="s">
        <v>1619</v>
      </c>
      <c r="G3291" t="s">
        <v>1620</v>
      </c>
      <c r="H3291" t="s">
        <v>75</v>
      </c>
      <c r="I3291" t="s">
        <v>225</v>
      </c>
      <c r="J3291" t="s">
        <v>52</v>
      </c>
      <c r="K3291" t="s">
        <v>52</v>
      </c>
      <c r="L3291" t="s">
        <v>773</v>
      </c>
      <c r="M3291" t="s">
        <v>303</v>
      </c>
      <c r="N3291" t="s">
        <v>154</v>
      </c>
      <c r="O3291" t="s">
        <v>61</v>
      </c>
      <c r="P3291" t="s">
        <v>1254</v>
      </c>
      <c r="Q3291" t="s">
        <v>64</v>
      </c>
      <c r="R3291" t="s">
        <v>56</v>
      </c>
      <c r="S3291" t="s">
        <v>1255</v>
      </c>
      <c r="T3291" s="127">
        <v>6.3369999999999997</v>
      </c>
      <c r="U3291" s="128">
        <v>48742</v>
      </c>
      <c r="V3291" s="126">
        <v>0.03</v>
      </c>
      <c r="W3291" s="126">
        <v>2.24E-2</v>
      </c>
      <c r="X3291" t="s">
        <v>606</v>
      </c>
      <c r="Z3291" s="125">
        <v>100000</v>
      </c>
      <c r="AA3291" s="125">
        <v>1</v>
      </c>
      <c r="AB3291" s="125">
        <v>113.7</v>
      </c>
      <c r="AC3291" s="125">
        <v>0</v>
      </c>
      <c r="AD3291" s="125">
        <v>113.7</v>
      </c>
      <c r="AE3291" s="125"/>
      <c r="AF3291" s="125"/>
      <c r="AG3291" t="s">
        <v>16</v>
      </c>
      <c r="AH3291" s="126">
        <v>2.4510981409891299E-5</v>
      </c>
      <c r="AI3291" s="126">
        <v>2.5909972440000002E-3</v>
      </c>
      <c r="AJ3291" s="126">
        <v>5.4835005130135192E-6</v>
      </c>
    </row>
    <row r="3292" spans="1:36" x14ac:dyDescent="0.3">
      <c r="A3292">
        <v>13908</v>
      </c>
      <c r="B3292">
        <v>14339</v>
      </c>
      <c r="C3292" t="s">
        <v>1618</v>
      </c>
      <c r="D3292">
        <v>520000472</v>
      </c>
      <c r="E3292" t="s">
        <v>3092</v>
      </c>
      <c r="F3292" t="s">
        <v>1621</v>
      </c>
      <c r="G3292" t="s">
        <v>1622</v>
      </c>
      <c r="H3292" t="s">
        <v>75</v>
      </c>
      <c r="I3292" t="s">
        <v>225</v>
      </c>
      <c r="J3292" t="s">
        <v>52</v>
      </c>
      <c r="K3292" t="s">
        <v>52</v>
      </c>
      <c r="L3292" t="s">
        <v>773</v>
      </c>
      <c r="M3292" t="s">
        <v>303</v>
      </c>
      <c r="N3292" t="s">
        <v>154</v>
      </c>
      <c r="O3292" t="s">
        <v>61</v>
      </c>
      <c r="P3292" t="s">
        <v>1254</v>
      </c>
      <c r="Q3292" t="s">
        <v>64</v>
      </c>
      <c r="R3292" t="s">
        <v>56</v>
      </c>
      <c r="S3292" t="s">
        <v>1255</v>
      </c>
      <c r="T3292" s="127">
        <v>9.3759999999999994</v>
      </c>
      <c r="U3292" s="128">
        <v>50203</v>
      </c>
      <c r="V3292" s="126">
        <v>3.2000000000000001E-2</v>
      </c>
      <c r="W3292" s="126">
        <v>2.53E-2</v>
      </c>
      <c r="X3292" t="s">
        <v>606</v>
      </c>
      <c r="Z3292" s="125">
        <v>127000</v>
      </c>
      <c r="AA3292" s="125">
        <v>1</v>
      </c>
      <c r="AB3292" s="125">
        <v>115.44</v>
      </c>
      <c r="AC3292" s="125">
        <v>0</v>
      </c>
      <c r="AD3292" s="125">
        <v>146.6088</v>
      </c>
      <c r="AE3292" s="125"/>
      <c r="AF3292" s="125"/>
      <c r="AG3292" t="s">
        <v>16</v>
      </c>
      <c r="AH3292" s="126">
        <v>2.5790713840251499E-5</v>
      </c>
      <c r="AI3292" s="126">
        <v>3.3409234539999999E-3</v>
      </c>
      <c r="AJ3292" s="126">
        <v>7.0706194372233632E-6</v>
      </c>
    </row>
    <row r="3293" spans="1:36" x14ac:dyDescent="0.3">
      <c r="A3293">
        <v>13908</v>
      </c>
      <c r="B3293">
        <v>14339</v>
      </c>
      <c r="C3293" t="s">
        <v>1561</v>
      </c>
      <c r="D3293">
        <v>520032046</v>
      </c>
      <c r="E3293" t="s">
        <v>3092</v>
      </c>
      <c r="F3293" t="s">
        <v>1623</v>
      </c>
      <c r="G3293" t="s">
        <v>1624</v>
      </c>
      <c r="H3293" t="s">
        <v>75</v>
      </c>
      <c r="I3293" t="s">
        <v>225</v>
      </c>
      <c r="J3293" t="s">
        <v>52</v>
      </c>
      <c r="K3293" t="s">
        <v>52</v>
      </c>
      <c r="L3293" t="s">
        <v>773</v>
      </c>
      <c r="M3293" t="s">
        <v>303</v>
      </c>
      <c r="N3293" t="s">
        <v>251</v>
      </c>
      <c r="O3293" t="s">
        <v>61</v>
      </c>
      <c r="P3293" t="s">
        <v>1254</v>
      </c>
      <c r="Q3293" t="s">
        <v>64</v>
      </c>
      <c r="R3293" t="s">
        <v>56</v>
      </c>
      <c r="S3293" t="s">
        <v>1255</v>
      </c>
      <c r="T3293" s="127">
        <v>3.7879999999999998</v>
      </c>
      <c r="U3293" s="128">
        <v>48742</v>
      </c>
      <c r="V3293" s="126">
        <v>2.06E-2</v>
      </c>
      <c r="W3293" s="126">
        <v>2.2100000000000002E-2</v>
      </c>
      <c r="X3293" t="s">
        <v>606</v>
      </c>
      <c r="Z3293" s="125">
        <v>77777.78</v>
      </c>
      <c r="AA3293" s="125">
        <v>1</v>
      </c>
      <c r="AB3293" s="125">
        <v>107.73</v>
      </c>
      <c r="AC3293" s="125">
        <v>0</v>
      </c>
      <c r="AD3293" s="125">
        <v>83.79</v>
      </c>
      <c r="AE3293" s="125"/>
      <c r="AF3293" s="125"/>
      <c r="AG3293" t="s">
        <v>16</v>
      </c>
      <c r="AH3293" s="126">
        <v>5.55528628290099E-5</v>
      </c>
      <c r="AI3293" s="126">
        <v>1.909407731E-3</v>
      </c>
      <c r="AJ3293" s="126">
        <v>4.0410071062920206E-6</v>
      </c>
    </row>
    <row r="3294" spans="1:36" x14ac:dyDescent="0.3">
      <c r="A3294">
        <v>13908</v>
      </c>
      <c r="B3294">
        <v>14339</v>
      </c>
      <c r="C3294" t="s">
        <v>1471</v>
      </c>
      <c r="D3294">
        <v>520042847</v>
      </c>
      <c r="E3294" t="s">
        <v>3092</v>
      </c>
      <c r="F3294" t="s">
        <v>2313</v>
      </c>
      <c r="G3294" t="s">
        <v>2314</v>
      </c>
      <c r="H3294" t="s">
        <v>75</v>
      </c>
      <c r="I3294" t="s">
        <v>224</v>
      </c>
      <c r="J3294" t="s">
        <v>52</v>
      </c>
      <c r="K3294" t="s">
        <v>52</v>
      </c>
      <c r="L3294" t="s">
        <v>773</v>
      </c>
      <c r="M3294" t="s">
        <v>303</v>
      </c>
      <c r="N3294" t="s">
        <v>673</v>
      </c>
      <c r="O3294" t="s">
        <v>61</v>
      </c>
      <c r="P3294" t="s">
        <v>1358</v>
      </c>
      <c r="Q3294" t="s">
        <v>64</v>
      </c>
      <c r="R3294" t="s">
        <v>56</v>
      </c>
      <c r="S3294" t="s">
        <v>1255</v>
      </c>
      <c r="T3294" s="127">
        <v>2.4550000000000001</v>
      </c>
      <c r="U3294" s="128">
        <v>47664</v>
      </c>
      <c r="V3294" s="126">
        <v>5.5E-2</v>
      </c>
      <c r="W3294" s="126">
        <v>4.1200000000000001E-2</v>
      </c>
      <c r="X3294" t="s">
        <v>606</v>
      </c>
      <c r="Z3294" s="125">
        <v>98000</v>
      </c>
      <c r="AA3294" s="125">
        <v>1</v>
      </c>
      <c r="AB3294" s="125">
        <v>103.45</v>
      </c>
      <c r="AC3294" s="125">
        <v>0</v>
      </c>
      <c r="AD3294" s="125">
        <v>101.381</v>
      </c>
      <c r="AE3294" s="125"/>
      <c r="AF3294" s="125"/>
      <c r="AG3294" t="s">
        <v>16</v>
      </c>
      <c r="AH3294" s="126">
        <v>6.52870005418381E-5</v>
      </c>
      <c r="AI3294" s="126">
        <v>2.3102716929999999E-3</v>
      </c>
      <c r="AJ3294" s="126">
        <v>4.8893822824082987E-6</v>
      </c>
    </row>
    <row r="3295" spans="1:36" x14ac:dyDescent="0.3">
      <c r="A3295">
        <v>13908</v>
      </c>
      <c r="B3295">
        <v>14339</v>
      </c>
      <c r="C3295" t="s">
        <v>1471</v>
      </c>
      <c r="D3295">
        <v>520042847</v>
      </c>
      <c r="E3295" t="s">
        <v>3092</v>
      </c>
      <c r="F3295" t="s">
        <v>2315</v>
      </c>
      <c r="G3295" t="s">
        <v>2316</v>
      </c>
      <c r="H3295" t="s">
        <v>75</v>
      </c>
      <c r="I3295" t="s">
        <v>225</v>
      </c>
      <c r="J3295" t="s">
        <v>52</v>
      </c>
      <c r="K3295" t="s">
        <v>52</v>
      </c>
      <c r="L3295" t="s">
        <v>773</v>
      </c>
      <c r="M3295" t="s">
        <v>303</v>
      </c>
      <c r="N3295" t="s">
        <v>673</v>
      </c>
      <c r="O3295" t="s">
        <v>61</v>
      </c>
      <c r="P3295" t="s">
        <v>1358</v>
      </c>
      <c r="Q3295" t="s">
        <v>64</v>
      </c>
      <c r="R3295" t="s">
        <v>56</v>
      </c>
      <c r="S3295" t="s">
        <v>1255</v>
      </c>
      <c r="T3295" s="127">
        <v>2.5179999999999998</v>
      </c>
      <c r="U3295" s="128">
        <v>47664</v>
      </c>
      <c r="V3295" s="126">
        <v>0.03</v>
      </c>
      <c r="W3295" s="126">
        <v>2.53E-2</v>
      </c>
      <c r="X3295" t="s">
        <v>606</v>
      </c>
      <c r="Z3295" s="125">
        <v>98000</v>
      </c>
      <c r="AA3295" s="125">
        <v>1</v>
      </c>
      <c r="AB3295" s="125">
        <v>109.33</v>
      </c>
      <c r="AC3295" s="125">
        <v>0</v>
      </c>
      <c r="AD3295" s="125">
        <v>107.1434</v>
      </c>
      <c r="AE3295" s="125"/>
      <c r="AF3295" s="125"/>
      <c r="AG3295" t="s">
        <v>16</v>
      </c>
      <c r="AH3295" s="126">
        <v>7.3760250745232695E-5</v>
      </c>
      <c r="AI3295" s="126">
        <v>2.4415853479999999E-3</v>
      </c>
      <c r="AJ3295" s="126">
        <v>5.1672901395427672E-6</v>
      </c>
    </row>
    <row r="3296" spans="1:36" x14ac:dyDescent="0.3">
      <c r="A3296">
        <v>13908</v>
      </c>
      <c r="B3296">
        <v>14339</v>
      </c>
      <c r="C3296" t="s">
        <v>1628</v>
      </c>
      <c r="D3296">
        <v>513432765</v>
      </c>
      <c r="E3296" t="s">
        <v>3092</v>
      </c>
      <c r="F3296" t="s">
        <v>1629</v>
      </c>
      <c r="G3296" t="s">
        <v>1630</v>
      </c>
      <c r="H3296" t="s">
        <v>75</v>
      </c>
      <c r="I3296" t="s">
        <v>224</v>
      </c>
      <c r="J3296" t="s">
        <v>52</v>
      </c>
      <c r="K3296" t="s">
        <v>52</v>
      </c>
      <c r="L3296" t="s">
        <v>773</v>
      </c>
      <c r="M3296" t="s">
        <v>303</v>
      </c>
      <c r="N3296" t="s">
        <v>138</v>
      </c>
      <c r="O3296" t="s">
        <v>61</v>
      </c>
      <c r="P3296" t="s">
        <v>1631</v>
      </c>
      <c r="Q3296" t="s">
        <v>69</v>
      </c>
      <c r="R3296" t="s">
        <v>56</v>
      </c>
      <c r="S3296" t="s">
        <v>1255</v>
      </c>
      <c r="T3296" s="127">
        <v>1.946</v>
      </c>
      <c r="U3296" s="128">
        <v>47300</v>
      </c>
      <c r="V3296" s="126">
        <v>0.08</v>
      </c>
      <c r="W3296" s="126">
        <v>5.21E-2</v>
      </c>
      <c r="X3296" t="s">
        <v>606</v>
      </c>
      <c r="Z3296" s="125">
        <v>110526.32</v>
      </c>
      <c r="AA3296" s="125">
        <v>1</v>
      </c>
      <c r="AB3296" s="125">
        <v>105.5</v>
      </c>
      <c r="AC3296" s="125">
        <v>0</v>
      </c>
      <c r="AD3296" s="125">
        <v>116.60527</v>
      </c>
      <c r="AE3296" s="125"/>
      <c r="AF3296" s="125"/>
      <c r="AG3296" t="s">
        <v>16</v>
      </c>
      <c r="AH3296" s="126">
        <v>3.9994905299999998E-4</v>
      </c>
      <c r="AI3296" s="126">
        <v>2.6572025779999999E-3</v>
      </c>
      <c r="AJ3296" s="126">
        <v>5.6236152846532977E-6</v>
      </c>
    </row>
    <row r="3297" spans="1:36" x14ac:dyDescent="0.3">
      <c r="A3297">
        <v>13908</v>
      </c>
      <c r="B3297">
        <v>14339</v>
      </c>
      <c r="C3297" t="s">
        <v>1502</v>
      </c>
      <c r="D3297">
        <v>514599943</v>
      </c>
      <c r="E3297" t="s">
        <v>3092</v>
      </c>
      <c r="F3297" t="s">
        <v>1635</v>
      </c>
      <c r="G3297" t="s">
        <v>1636</v>
      </c>
      <c r="H3297" t="s">
        <v>75</v>
      </c>
      <c r="I3297" t="s">
        <v>224</v>
      </c>
      <c r="J3297" t="s">
        <v>52</v>
      </c>
      <c r="K3297" t="s">
        <v>52</v>
      </c>
      <c r="L3297" t="s">
        <v>773</v>
      </c>
      <c r="M3297" t="s">
        <v>303</v>
      </c>
      <c r="N3297" t="s">
        <v>615</v>
      </c>
      <c r="O3297" t="s">
        <v>61</v>
      </c>
      <c r="P3297" t="s">
        <v>1505</v>
      </c>
      <c r="Q3297" t="s">
        <v>69</v>
      </c>
      <c r="R3297" t="s">
        <v>56</v>
      </c>
      <c r="S3297" t="s">
        <v>1255</v>
      </c>
      <c r="T3297" s="127">
        <v>2.706</v>
      </c>
      <c r="U3297" s="128">
        <v>47664</v>
      </c>
      <c r="V3297" s="126">
        <v>6.9500000000000006E-2</v>
      </c>
      <c r="W3297" s="126">
        <v>4.8599999999999997E-2</v>
      </c>
      <c r="X3297" t="s">
        <v>606</v>
      </c>
      <c r="Z3297" s="125">
        <v>125799.99</v>
      </c>
      <c r="AA3297" s="125">
        <v>1</v>
      </c>
      <c r="AB3297" s="125">
        <v>105.79</v>
      </c>
      <c r="AC3297" s="125">
        <v>0</v>
      </c>
      <c r="AD3297" s="125">
        <v>133.08381</v>
      </c>
      <c r="AE3297" s="125"/>
      <c r="AF3297" s="125"/>
      <c r="AG3297" t="s">
        <v>16</v>
      </c>
      <c r="AH3297" s="126">
        <v>1.7508140400000001E-4</v>
      </c>
      <c r="AI3297" s="126">
        <v>3.032715786E-3</v>
      </c>
      <c r="AJ3297" s="126">
        <v>6.4183389657765495E-6</v>
      </c>
    </row>
    <row r="3298" spans="1:36" x14ac:dyDescent="0.3">
      <c r="A3298">
        <v>13908</v>
      </c>
      <c r="B3298">
        <v>14339</v>
      </c>
      <c r="C3298" t="s">
        <v>2207</v>
      </c>
      <c r="D3298">
        <v>520040304</v>
      </c>
      <c r="E3298" t="s">
        <v>3092</v>
      </c>
      <c r="F3298" t="s">
        <v>2208</v>
      </c>
      <c r="G3298" t="s">
        <v>2209</v>
      </c>
      <c r="H3298" t="s">
        <v>75</v>
      </c>
      <c r="I3298" t="s">
        <v>224</v>
      </c>
      <c r="J3298" t="s">
        <v>52</v>
      </c>
      <c r="K3298" t="s">
        <v>52</v>
      </c>
      <c r="L3298" t="s">
        <v>773</v>
      </c>
      <c r="M3298" t="s">
        <v>303</v>
      </c>
      <c r="N3298" t="s">
        <v>138</v>
      </c>
      <c r="O3298" t="s">
        <v>61</v>
      </c>
      <c r="P3298" t="s">
        <v>290</v>
      </c>
      <c r="Q3298" t="s">
        <v>290</v>
      </c>
      <c r="R3298" t="s">
        <v>290</v>
      </c>
      <c r="S3298" t="s">
        <v>1255</v>
      </c>
      <c r="T3298" s="127">
        <v>1.488</v>
      </c>
      <c r="U3298" s="128">
        <v>46934</v>
      </c>
      <c r="V3298" s="126">
        <v>7.7499999999999999E-2</v>
      </c>
      <c r="W3298" s="126">
        <v>5.8000000000000003E-2</v>
      </c>
      <c r="X3298" t="s">
        <v>606</v>
      </c>
      <c r="Z3298" s="125">
        <v>25000</v>
      </c>
      <c r="AA3298" s="125">
        <v>1</v>
      </c>
      <c r="AB3298" s="125">
        <v>102.97</v>
      </c>
      <c r="AC3298" s="125">
        <v>0</v>
      </c>
      <c r="AD3298" s="125">
        <v>25.7425</v>
      </c>
      <c r="AE3298" s="125"/>
      <c r="AF3298" s="125"/>
      <c r="AG3298" t="s">
        <v>16</v>
      </c>
      <c r="AH3298" s="126">
        <v>2.2522522500000001E-4</v>
      </c>
      <c r="AI3298" s="126">
        <v>5.8662046200000004E-4</v>
      </c>
      <c r="AJ3298" s="126">
        <v>1.2415040629397583E-6</v>
      </c>
    </row>
    <row r="3299" spans="1:36" x14ac:dyDescent="0.3">
      <c r="A3299">
        <v>13908</v>
      </c>
      <c r="B3299">
        <v>14339</v>
      </c>
      <c r="C3299" t="s">
        <v>1389</v>
      </c>
      <c r="D3299">
        <v>510381601</v>
      </c>
      <c r="E3299" t="s">
        <v>3092</v>
      </c>
      <c r="F3299" t="s">
        <v>1651</v>
      </c>
      <c r="G3299" t="s">
        <v>1652</v>
      </c>
      <c r="H3299" t="s">
        <v>75</v>
      </c>
      <c r="I3299" t="s">
        <v>225</v>
      </c>
      <c r="J3299" t="s">
        <v>52</v>
      </c>
      <c r="K3299" t="s">
        <v>52</v>
      </c>
      <c r="L3299" t="s">
        <v>773</v>
      </c>
      <c r="M3299" t="s">
        <v>303</v>
      </c>
      <c r="N3299" t="s">
        <v>138</v>
      </c>
      <c r="O3299" t="s">
        <v>61</v>
      </c>
      <c r="P3299" t="s">
        <v>1372</v>
      </c>
      <c r="Q3299" t="s">
        <v>64</v>
      </c>
      <c r="R3299" t="s">
        <v>56</v>
      </c>
      <c r="S3299" t="s">
        <v>1255</v>
      </c>
      <c r="T3299" s="127">
        <v>4.3769999999999998</v>
      </c>
      <c r="U3299" s="128">
        <v>48579</v>
      </c>
      <c r="V3299" s="126">
        <v>4.0800000000000003E-2</v>
      </c>
      <c r="W3299" s="126">
        <v>2.7699999999999999E-2</v>
      </c>
      <c r="X3299" t="s">
        <v>606</v>
      </c>
      <c r="Z3299" s="125">
        <v>95000</v>
      </c>
      <c r="AA3299" s="125">
        <v>1</v>
      </c>
      <c r="AB3299" s="125">
        <v>114</v>
      </c>
      <c r="AC3299" s="125">
        <v>0</v>
      </c>
      <c r="AD3299" s="125">
        <v>108.3</v>
      </c>
      <c r="AE3299" s="125"/>
      <c r="AF3299" s="125"/>
      <c r="AG3299" t="s">
        <v>16</v>
      </c>
      <c r="AH3299" s="126">
        <v>1.1514210800000001E-4</v>
      </c>
      <c r="AI3299" s="126">
        <v>2.467941965E-3</v>
      </c>
      <c r="AJ3299" s="126">
        <v>5.2230704094930881E-6</v>
      </c>
    </row>
    <row r="3300" spans="1:36" x14ac:dyDescent="0.3">
      <c r="A3300">
        <v>13908</v>
      </c>
      <c r="B3300">
        <v>14339</v>
      </c>
      <c r="C3300" t="s">
        <v>2249</v>
      </c>
      <c r="D3300">
        <v>513948216</v>
      </c>
      <c r="E3300" t="s">
        <v>3092</v>
      </c>
      <c r="F3300" t="s">
        <v>2403</v>
      </c>
      <c r="G3300" t="s">
        <v>2404</v>
      </c>
      <c r="H3300" t="s">
        <v>75</v>
      </c>
      <c r="I3300" t="s">
        <v>224</v>
      </c>
      <c r="J3300" t="s">
        <v>52</v>
      </c>
      <c r="K3300" t="s">
        <v>52</v>
      </c>
      <c r="L3300" t="s">
        <v>773</v>
      </c>
      <c r="M3300" t="s">
        <v>303</v>
      </c>
      <c r="N3300" t="s">
        <v>138</v>
      </c>
      <c r="O3300" t="s">
        <v>61</v>
      </c>
      <c r="P3300" t="s">
        <v>290</v>
      </c>
      <c r="Q3300" t="s">
        <v>290</v>
      </c>
      <c r="R3300" t="s">
        <v>290</v>
      </c>
      <c r="S3300" t="s">
        <v>1255</v>
      </c>
      <c r="T3300" s="127">
        <v>0.70699999999999996</v>
      </c>
      <c r="U3300" s="128">
        <v>46568</v>
      </c>
      <c r="V3300" s="126">
        <v>8.5000000000000006E-2</v>
      </c>
      <c r="W3300" s="126">
        <v>5.6800000000000003E-2</v>
      </c>
      <c r="X3300" t="s">
        <v>606</v>
      </c>
      <c r="Z3300" s="125">
        <v>42000</v>
      </c>
      <c r="AA3300" s="125">
        <v>1</v>
      </c>
      <c r="AB3300" s="125">
        <v>102</v>
      </c>
      <c r="AC3300" s="125">
        <v>0</v>
      </c>
      <c r="AD3300" s="125">
        <v>42.84</v>
      </c>
      <c r="AE3300" s="125"/>
      <c r="AF3300" s="125"/>
      <c r="AG3300" t="s">
        <v>16</v>
      </c>
      <c r="AH3300" s="126">
        <v>4.6150296099999998E-4</v>
      </c>
      <c r="AI3300" s="126">
        <v>9.7623853899999995E-4</v>
      </c>
      <c r="AJ3300" s="126">
        <v>2.0660788212620857E-6</v>
      </c>
    </row>
    <row r="3301" spans="1:36" x14ac:dyDescent="0.3">
      <c r="A3301">
        <v>13908</v>
      </c>
      <c r="B3301">
        <v>14339</v>
      </c>
      <c r="C3301" t="s">
        <v>1553</v>
      </c>
      <c r="D3301">
        <v>520000118</v>
      </c>
      <c r="E3301" t="s">
        <v>3092</v>
      </c>
      <c r="F3301" t="s">
        <v>1658</v>
      </c>
      <c r="G3301" t="s">
        <v>1659</v>
      </c>
      <c r="H3301" t="s">
        <v>75</v>
      </c>
      <c r="I3301" t="s">
        <v>225</v>
      </c>
      <c r="J3301" t="s">
        <v>52</v>
      </c>
      <c r="K3301" t="s">
        <v>52</v>
      </c>
      <c r="L3301" t="s">
        <v>773</v>
      </c>
      <c r="M3301" t="s">
        <v>303</v>
      </c>
      <c r="N3301" t="s">
        <v>251</v>
      </c>
      <c r="O3301" t="s">
        <v>61</v>
      </c>
      <c r="P3301" t="s">
        <v>1254</v>
      </c>
      <c r="Q3301" t="s">
        <v>64</v>
      </c>
      <c r="R3301" t="s">
        <v>56</v>
      </c>
      <c r="S3301" t="s">
        <v>1255</v>
      </c>
      <c r="T3301" s="127">
        <v>2.3490000000000002</v>
      </c>
      <c r="U3301" s="128">
        <v>47819</v>
      </c>
      <c r="V3301" s="126">
        <v>1.7500000000000002E-2</v>
      </c>
      <c r="W3301" s="126">
        <v>2.18E-2</v>
      </c>
      <c r="X3301" t="s">
        <v>606</v>
      </c>
      <c r="Z3301" s="125">
        <v>23577.89</v>
      </c>
      <c r="AA3301" s="125">
        <v>1</v>
      </c>
      <c r="AB3301" s="125">
        <v>118.62</v>
      </c>
      <c r="AC3301" s="125">
        <v>0</v>
      </c>
      <c r="AD3301" s="125">
        <v>27.96809</v>
      </c>
      <c r="AE3301" s="125"/>
      <c r="AF3301" s="125"/>
      <c r="AG3301" t="s">
        <v>16</v>
      </c>
      <c r="AH3301" s="126">
        <v>1.26904037026355E-5</v>
      </c>
      <c r="AI3301" s="126">
        <v>6.3733723899999999E-4</v>
      </c>
      <c r="AJ3301" s="126">
        <v>1.3488393655497649E-6</v>
      </c>
    </row>
    <row r="3302" spans="1:36" x14ac:dyDescent="0.3">
      <c r="A3302">
        <v>13908</v>
      </c>
      <c r="B3302">
        <v>14339</v>
      </c>
      <c r="C3302" t="s">
        <v>1265</v>
      </c>
      <c r="D3302">
        <v>520018078</v>
      </c>
      <c r="E3302" t="s">
        <v>3092</v>
      </c>
      <c r="F3302" t="s">
        <v>1663</v>
      </c>
      <c r="G3302" t="s">
        <v>1664</v>
      </c>
      <c r="H3302" t="s">
        <v>75</v>
      </c>
      <c r="I3302" t="s">
        <v>225</v>
      </c>
      <c r="J3302" t="s">
        <v>52</v>
      </c>
      <c r="K3302" t="s">
        <v>52</v>
      </c>
      <c r="L3302" t="s">
        <v>773</v>
      </c>
      <c r="M3302" t="s">
        <v>303</v>
      </c>
      <c r="N3302" t="s">
        <v>251</v>
      </c>
      <c r="O3302" t="s">
        <v>61</v>
      </c>
      <c r="P3302" t="s">
        <v>1254</v>
      </c>
      <c r="Q3302" t="s">
        <v>64</v>
      </c>
      <c r="R3302" t="s">
        <v>56</v>
      </c>
      <c r="S3302" t="s">
        <v>1255</v>
      </c>
      <c r="T3302" s="127">
        <v>1.627</v>
      </c>
      <c r="U3302" s="128">
        <v>47361</v>
      </c>
      <c r="V3302" s="126">
        <v>1.8599999999999998E-2</v>
      </c>
      <c r="W3302" s="126">
        <v>2.2100000000000002E-2</v>
      </c>
      <c r="X3302" t="s">
        <v>606</v>
      </c>
      <c r="Z3302" s="125">
        <v>195717.66</v>
      </c>
      <c r="AA3302" s="125">
        <v>1</v>
      </c>
      <c r="AB3302" s="125">
        <v>107.17</v>
      </c>
      <c r="AC3302" s="125">
        <v>0</v>
      </c>
      <c r="AD3302" s="125">
        <v>209.75062</v>
      </c>
      <c r="AE3302" s="125"/>
      <c r="AF3302" s="125"/>
      <c r="AG3302" t="s">
        <v>16</v>
      </c>
      <c r="AH3302" s="126">
        <v>8.7565038690009197E-5</v>
      </c>
      <c r="AI3302" s="126">
        <v>4.7798001609999996E-3</v>
      </c>
      <c r="AJ3302" s="126">
        <v>1.0115810311124922E-5</v>
      </c>
    </row>
    <row r="3303" spans="1:36" x14ac:dyDescent="0.3">
      <c r="A3303">
        <v>13908</v>
      </c>
      <c r="B3303">
        <v>14339</v>
      </c>
      <c r="C3303" t="s">
        <v>1265</v>
      </c>
      <c r="D3303">
        <v>520018078</v>
      </c>
      <c r="E3303" t="s">
        <v>3092</v>
      </c>
      <c r="F3303" t="s">
        <v>1665</v>
      </c>
      <c r="G3303" t="s">
        <v>1666</v>
      </c>
      <c r="H3303" t="s">
        <v>75</v>
      </c>
      <c r="I3303" t="s">
        <v>225</v>
      </c>
      <c r="J3303" t="s">
        <v>52</v>
      </c>
      <c r="K3303" t="s">
        <v>52</v>
      </c>
      <c r="L3303" t="s">
        <v>773</v>
      </c>
      <c r="M3303" t="s">
        <v>303</v>
      </c>
      <c r="N3303" t="s">
        <v>251</v>
      </c>
      <c r="O3303" t="s">
        <v>61</v>
      </c>
      <c r="P3303" t="s">
        <v>1254</v>
      </c>
      <c r="Q3303" t="s">
        <v>64</v>
      </c>
      <c r="R3303" t="s">
        <v>56</v>
      </c>
      <c r="S3303" t="s">
        <v>1255</v>
      </c>
      <c r="T3303" s="127">
        <v>3.7290000000000001</v>
      </c>
      <c r="U3303" s="128">
        <v>48913</v>
      </c>
      <c r="V3303" s="126">
        <v>2.0199999999999999E-2</v>
      </c>
      <c r="W3303" s="126">
        <v>2.2200000000000001E-2</v>
      </c>
      <c r="X3303" t="s">
        <v>606</v>
      </c>
      <c r="Z3303" s="125">
        <v>662062.5</v>
      </c>
      <c r="AA3303" s="125">
        <v>1</v>
      </c>
      <c r="AB3303" s="125">
        <v>106.52</v>
      </c>
      <c r="AC3303" s="125">
        <v>0</v>
      </c>
      <c r="AD3303" s="125">
        <v>705.22897</v>
      </c>
      <c r="AE3303" s="125"/>
      <c r="AF3303" s="125"/>
      <c r="AG3303" t="s">
        <v>16</v>
      </c>
      <c r="AH3303" s="126">
        <v>1.3150705699999999E-4</v>
      </c>
      <c r="AI3303" s="126">
        <v>1.6070767965E-2</v>
      </c>
      <c r="AJ3303" s="126">
        <v>3.4011639567167947E-5</v>
      </c>
    </row>
    <row r="3304" spans="1:36" x14ac:dyDescent="0.3">
      <c r="A3304">
        <v>13908</v>
      </c>
      <c r="B3304">
        <v>14339</v>
      </c>
      <c r="C3304" t="s">
        <v>1561</v>
      </c>
      <c r="D3304">
        <v>520032046</v>
      </c>
      <c r="E3304" t="s">
        <v>3092</v>
      </c>
      <c r="F3304" t="s">
        <v>1667</v>
      </c>
      <c r="G3304" t="s">
        <v>1668</v>
      </c>
      <c r="H3304" t="s">
        <v>75</v>
      </c>
      <c r="I3304" t="s">
        <v>225</v>
      </c>
      <c r="J3304" t="s">
        <v>52</v>
      </c>
      <c r="K3304" t="s">
        <v>52</v>
      </c>
      <c r="L3304" t="s">
        <v>773</v>
      </c>
      <c r="M3304" t="s">
        <v>303</v>
      </c>
      <c r="N3304" t="s">
        <v>251</v>
      </c>
      <c r="O3304" t="s">
        <v>61</v>
      </c>
      <c r="P3304" t="s">
        <v>1254</v>
      </c>
      <c r="Q3304" t="s">
        <v>64</v>
      </c>
      <c r="R3304" t="s">
        <v>56</v>
      </c>
      <c r="S3304" t="s">
        <v>1255</v>
      </c>
      <c r="T3304" s="127">
        <v>3.778</v>
      </c>
      <c r="U3304" s="128">
        <v>48938</v>
      </c>
      <c r="V3304" s="126">
        <v>1.9900000000000001E-2</v>
      </c>
      <c r="W3304" s="126">
        <v>2.1899999999999999E-2</v>
      </c>
      <c r="X3304" t="s">
        <v>606</v>
      </c>
      <c r="Z3304" s="125">
        <v>97777.78</v>
      </c>
      <c r="AA3304" s="125">
        <v>1</v>
      </c>
      <c r="AB3304" s="125">
        <v>107.39</v>
      </c>
      <c r="AC3304" s="125">
        <v>0</v>
      </c>
      <c r="AD3304" s="125">
        <v>105.00355999999999</v>
      </c>
      <c r="AE3304" s="125"/>
      <c r="AF3304" s="125"/>
      <c r="AG3304" t="s">
        <v>16</v>
      </c>
      <c r="AH3304" s="126">
        <v>4.52674907407407E-5</v>
      </c>
      <c r="AI3304" s="126">
        <v>2.3928226430000002E-3</v>
      </c>
      <c r="AJ3304" s="126">
        <v>5.0640903705210709E-6</v>
      </c>
    </row>
    <row r="3305" spans="1:36" x14ac:dyDescent="0.3">
      <c r="A3305">
        <v>13908</v>
      </c>
      <c r="B3305">
        <v>14339</v>
      </c>
      <c r="C3305" t="s">
        <v>1669</v>
      </c>
      <c r="D3305">
        <v>516291754</v>
      </c>
      <c r="E3305" t="s">
        <v>3092</v>
      </c>
      <c r="F3305" t="s">
        <v>1670</v>
      </c>
      <c r="G3305" t="s">
        <v>1671</v>
      </c>
      <c r="H3305" t="s">
        <v>75</v>
      </c>
      <c r="I3305" t="s">
        <v>225</v>
      </c>
      <c r="J3305" t="s">
        <v>52</v>
      </c>
      <c r="K3305" t="s">
        <v>52</v>
      </c>
      <c r="L3305" t="s">
        <v>773</v>
      </c>
      <c r="M3305" t="s">
        <v>303</v>
      </c>
      <c r="N3305" t="s">
        <v>619</v>
      </c>
      <c r="O3305" t="s">
        <v>61</v>
      </c>
      <c r="P3305" t="s">
        <v>290</v>
      </c>
      <c r="Q3305" t="s">
        <v>290</v>
      </c>
      <c r="R3305" t="s">
        <v>290</v>
      </c>
      <c r="S3305" t="s">
        <v>1255</v>
      </c>
      <c r="T3305" s="127">
        <v>1.4490000000000001</v>
      </c>
      <c r="U3305" s="128">
        <v>46752</v>
      </c>
      <c r="V3305" s="126">
        <v>4.6098E-2</v>
      </c>
      <c r="W3305" s="126">
        <v>3.1699999999999999E-2</v>
      </c>
      <c r="X3305" t="s">
        <v>606</v>
      </c>
      <c r="Z3305" s="125">
        <v>180000</v>
      </c>
      <c r="AA3305" s="125">
        <v>1</v>
      </c>
      <c r="AB3305" s="125">
        <v>109.34</v>
      </c>
      <c r="AC3305" s="125">
        <v>0</v>
      </c>
      <c r="AD3305" s="125">
        <v>196.81200000000001</v>
      </c>
      <c r="AE3305" s="125"/>
      <c r="AF3305" s="125"/>
      <c r="AG3305" t="s">
        <v>16</v>
      </c>
      <c r="AH3305" s="126">
        <v>1.83737402E-4</v>
      </c>
      <c r="AI3305" s="126">
        <v>4.4849547010000004E-3</v>
      </c>
      <c r="AJ3305" s="126">
        <v>9.491809172974642E-6</v>
      </c>
    </row>
    <row r="3306" spans="1:36" x14ac:dyDescent="0.3">
      <c r="A3306">
        <v>13908</v>
      </c>
      <c r="B3306">
        <v>14339</v>
      </c>
      <c r="C3306" t="s">
        <v>1672</v>
      </c>
      <c r="D3306">
        <v>2429</v>
      </c>
      <c r="E3306" t="s">
        <v>2</v>
      </c>
      <c r="F3306" t="s">
        <v>1673</v>
      </c>
      <c r="G3306" t="s">
        <v>1674</v>
      </c>
      <c r="H3306" t="s">
        <v>75</v>
      </c>
      <c r="I3306" t="s">
        <v>224</v>
      </c>
      <c r="J3306" t="s">
        <v>52</v>
      </c>
      <c r="K3306" t="s">
        <v>306</v>
      </c>
      <c r="L3306" t="s">
        <v>773</v>
      </c>
      <c r="M3306" t="s">
        <v>303</v>
      </c>
      <c r="N3306" t="s">
        <v>138</v>
      </c>
      <c r="O3306" t="s">
        <v>61</v>
      </c>
      <c r="P3306" t="s">
        <v>290</v>
      </c>
      <c r="Q3306" t="s">
        <v>290</v>
      </c>
      <c r="R3306" t="s">
        <v>290</v>
      </c>
      <c r="S3306" t="s">
        <v>1255</v>
      </c>
      <c r="T3306" s="127">
        <v>2.0510000000000002</v>
      </c>
      <c r="U3306" s="128">
        <v>47751</v>
      </c>
      <c r="V3306" s="126">
        <v>8.1500000000000003E-2</v>
      </c>
      <c r="W3306" s="126">
        <v>4.4299999999999999E-2</v>
      </c>
      <c r="X3306" t="s">
        <v>606</v>
      </c>
      <c r="Z3306" s="125">
        <v>15000</v>
      </c>
      <c r="AA3306" s="125">
        <v>1</v>
      </c>
      <c r="AB3306" s="125">
        <v>109.93</v>
      </c>
      <c r="AC3306" s="125">
        <v>0</v>
      </c>
      <c r="AD3306" s="125">
        <v>16.4895</v>
      </c>
      <c r="AE3306" s="125"/>
      <c r="AF3306" s="125"/>
      <c r="AG3306" t="s">
        <v>16</v>
      </c>
      <c r="AH3306" s="126">
        <v>5.4545454545454499E-5</v>
      </c>
      <c r="AI3306" s="126">
        <v>3.7576296400000002E-4</v>
      </c>
      <c r="AJ3306" s="126">
        <v>7.952522577778049E-7</v>
      </c>
    </row>
    <row r="3307" spans="1:36" x14ac:dyDescent="0.3">
      <c r="A3307">
        <v>13908</v>
      </c>
      <c r="B3307">
        <v>14339</v>
      </c>
      <c r="C3307" t="s">
        <v>1529</v>
      </c>
      <c r="D3307">
        <v>513201582</v>
      </c>
      <c r="E3307" t="s">
        <v>3092</v>
      </c>
      <c r="F3307" t="s">
        <v>1675</v>
      </c>
      <c r="G3307" t="s">
        <v>1676</v>
      </c>
      <c r="H3307" t="s">
        <v>75</v>
      </c>
      <c r="I3307" t="s">
        <v>224</v>
      </c>
      <c r="J3307" t="s">
        <v>52</v>
      </c>
      <c r="K3307" t="s">
        <v>52</v>
      </c>
      <c r="L3307" t="s">
        <v>773</v>
      </c>
      <c r="M3307" t="s">
        <v>303</v>
      </c>
      <c r="N3307" t="s">
        <v>138</v>
      </c>
      <c r="O3307" t="s">
        <v>61</v>
      </c>
      <c r="P3307" t="s">
        <v>1505</v>
      </c>
      <c r="Q3307" t="s">
        <v>69</v>
      </c>
      <c r="R3307" t="s">
        <v>56</v>
      </c>
      <c r="S3307" t="s">
        <v>1255</v>
      </c>
      <c r="T3307" s="127">
        <v>0.86399999999999999</v>
      </c>
      <c r="U3307" s="128">
        <v>46752</v>
      </c>
      <c r="V3307" s="126">
        <v>7.3999999999999996E-2</v>
      </c>
      <c r="W3307" s="126">
        <v>4.1200000000000001E-2</v>
      </c>
      <c r="X3307" t="s">
        <v>606</v>
      </c>
      <c r="Z3307" s="125">
        <v>8160</v>
      </c>
      <c r="AA3307" s="125">
        <v>1</v>
      </c>
      <c r="AB3307" s="125">
        <v>102.81</v>
      </c>
      <c r="AC3307" s="125">
        <v>0</v>
      </c>
      <c r="AD3307" s="125">
        <v>8.3893000000000004</v>
      </c>
      <c r="AE3307" s="125"/>
      <c r="AF3307" s="125"/>
      <c r="AG3307" t="s">
        <v>16</v>
      </c>
      <c r="AH3307" s="126">
        <v>9.2465008339981093E-5</v>
      </c>
      <c r="AI3307" s="126">
        <v>1.91175489E-4</v>
      </c>
      <c r="AJ3307" s="126">
        <v>4.0459745693776886E-7</v>
      </c>
    </row>
    <row r="3308" spans="1:36" x14ac:dyDescent="0.3">
      <c r="A3308">
        <v>13908</v>
      </c>
      <c r="B3308">
        <v>14339</v>
      </c>
      <c r="C3308" t="s">
        <v>1679</v>
      </c>
      <c r="D3308">
        <v>520039868</v>
      </c>
      <c r="E3308" t="s">
        <v>3092</v>
      </c>
      <c r="F3308" t="s">
        <v>1680</v>
      </c>
      <c r="G3308" t="s">
        <v>1681</v>
      </c>
      <c r="H3308" t="s">
        <v>75</v>
      </c>
      <c r="I3308" t="s">
        <v>224</v>
      </c>
      <c r="J3308" t="s">
        <v>52</v>
      </c>
      <c r="K3308" t="s">
        <v>52</v>
      </c>
      <c r="L3308" t="s">
        <v>773</v>
      </c>
      <c r="M3308" t="s">
        <v>303</v>
      </c>
      <c r="N3308" t="s">
        <v>615</v>
      </c>
      <c r="O3308" t="s">
        <v>61</v>
      </c>
      <c r="P3308" t="s">
        <v>290</v>
      </c>
      <c r="Q3308" t="s">
        <v>290</v>
      </c>
      <c r="R3308" t="s">
        <v>290</v>
      </c>
      <c r="S3308" t="s">
        <v>1255</v>
      </c>
      <c r="T3308" s="127">
        <v>1.8720000000000001</v>
      </c>
      <c r="U3308" s="128">
        <v>47573</v>
      </c>
      <c r="V3308" s="126">
        <v>5.7500000000000002E-2</v>
      </c>
      <c r="W3308" s="126">
        <v>5.1499999999999997E-2</v>
      </c>
      <c r="X3308" t="s">
        <v>606</v>
      </c>
      <c r="Z3308" s="125">
        <v>60000</v>
      </c>
      <c r="AA3308" s="125">
        <v>1</v>
      </c>
      <c r="AB3308" s="125">
        <v>102.63</v>
      </c>
      <c r="AC3308" s="125">
        <v>0</v>
      </c>
      <c r="AD3308" s="125">
        <v>61.578000000000003</v>
      </c>
      <c r="AE3308" s="125"/>
      <c r="AF3308" s="125"/>
      <c r="AG3308" t="s">
        <v>16</v>
      </c>
      <c r="AH3308" s="126">
        <v>1.82876239E-4</v>
      </c>
      <c r="AI3308" s="126">
        <v>1.4032403539999999E-3</v>
      </c>
      <c r="AJ3308" s="126">
        <v>2.9697712804779815E-6</v>
      </c>
    </row>
    <row r="3309" spans="1:36" x14ac:dyDescent="0.3">
      <c r="A3309">
        <v>13908</v>
      </c>
      <c r="B3309">
        <v>14339</v>
      </c>
      <c r="C3309" t="s">
        <v>1550</v>
      </c>
      <c r="D3309">
        <v>520029935</v>
      </c>
      <c r="E3309" t="s">
        <v>3092</v>
      </c>
      <c r="F3309" t="s">
        <v>1682</v>
      </c>
      <c r="G3309" t="s">
        <v>1683</v>
      </c>
      <c r="H3309" t="s">
        <v>75</v>
      </c>
      <c r="I3309" t="s">
        <v>225</v>
      </c>
      <c r="J3309" t="s">
        <v>52</v>
      </c>
      <c r="K3309" t="s">
        <v>52</v>
      </c>
      <c r="L3309" t="s">
        <v>773</v>
      </c>
      <c r="M3309" t="s">
        <v>303</v>
      </c>
      <c r="N3309" t="s">
        <v>251</v>
      </c>
      <c r="O3309" t="s">
        <v>61</v>
      </c>
      <c r="P3309" t="s">
        <v>1254</v>
      </c>
      <c r="Q3309" t="s">
        <v>64</v>
      </c>
      <c r="R3309" t="s">
        <v>56</v>
      </c>
      <c r="S3309" t="s">
        <v>1255</v>
      </c>
      <c r="T3309" s="127">
        <v>4.4880000000000004</v>
      </c>
      <c r="U3309" s="128">
        <v>49388</v>
      </c>
      <c r="V3309" s="126">
        <v>2.1100000000000001E-2</v>
      </c>
      <c r="W3309" s="126">
        <v>2.2800000000000001E-2</v>
      </c>
      <c r="X3309" t="s">
        <v>606</v>
      </c>
      <c r="Z3309" s="125">
        <v>24600</v>
      </c>
      <c r="AA3309" s="125">
        <v>1</v>
      </c>
      <c r="AB3309" s="125">
        <v>107</v>
      </c>
      <c r="AC3309" s="125">
        <v>0</v>
      </c>
      <c r="AD3309" s="125">
        <v>26.321999999999999</v>
      </c>
      <c r="AE3309" s="125"/>
      <c r="AF3309" s="125"/>
      <c r="AG3309" t="s">
        <v>16</v>
      </c>
      <c r="AH3309" s="126">
        <v>1.04934253353983E-5</v>
      </c>
      <c r="AI3309" s="126">
        <v>5.99826116E-4</v>
      </c>
      <c r="AJ3309" s="126">
        <v>1.2694520712712563E-6</v>
      </c>
    </row>
    <row r="3310" spans="1:36" x14ac:dyDescent="0.3">
      <c r="A3310">
        <v>13908</v>
      </c>
      <c r="B3310">
        <v>14339</v>
      </c>
      <c r="C3310" t="s">
        <v>1591</v>
      </c>
      <c r="D3310">
        <v>520038274</v>
      </c>
      <c r="E3310" t="s">
        <v>3092</v>
      </c>
      <c r="F3310" t="s">
        <v>2212</v>
      </c>
      <c r="G3310" t="s">
        <v>2213</v>
      </c>
      <c r="H3310" t="s">
        <v>75</v>
      </c>
      <c r="I3310" t="s">
        <v>224</v>
      </c>
      <c r="J3310" t="s">
        <v>52</v>
      </c>
      <c r="K3310" t="s">
        <v>52</v>
      </c>
      <c r="L3310" t="s">
        <v>773</v>
      </c>
      <c r="M3310" t="s">
        <v>303</v>
      </c>
      <c r="N3310" t="s">
        <v>138</v>
      </c>
      <c r="O3310" t="s">
        <v>61</v>
      </c>
      <c r="P3310" t="s">
        <v>1435</v>
      </c>
      <c r="Q3310" t="s">
        <v>69</v>
      </c>
      <c r="R3310" t="s">
        <v>56</v>
      </c>
      <c r="S3310" t="s">
        <v>1255</v>
      </c>
      <c r="T3310" s="127">
        <v>2.3250000000000002</v>
      </c>
      <c r="U3310" s="128">
        <v>47483</v>
      </c>
      <c r="V3310" s="126">
        <v>6.1499999999999999E-2</v>
      </c>
      <c r="W3310" s="126">
        <v>4.4200000000000003E-2</v>
      </c>
      <c r="X3310" t="s">
        <v>606</v>
      </c>
      <c r="Z3310" s="125">
        <v>27000</v>
      </c>
      <c r="AA3310" s="125">
        <v>1</v>
      </c>
      <c r="AB3310" s="125">
        <v>104.08</v>
      </c>
      <c r="AC3310" s="125">
        <v>0</v>
      </c>
      <c r="AD3310" s="125">
        <v>28.101600000000001</v>
      </c>
      <c r="AE3310" s="125"/>
      <c r="AF3310" s="125"/>
      <c r="AG3310" t="s">
        <v>16</v>
      </c>
      <c r="AH3310" s="126">
        <v>1E-4</v>
      </c>
      <c r="AI3310" s="126">
        <v>6.4037966699999999E-4</v>
      </c>
      <c r="AJ3310" s="126">
        <v>1.3552782587203228E-6</v>
      </c>
    </row>
    <row r="3311" spans="1:36" x14ac:dyDescent="0.3">
      <c r="A3311">
        <v>13908</v>
      </c>
      <c r="B3311">
        <v>14339</v>
      </c>
      <c r="C3311" t="s">
        <v>2405</v>
      </c>
      <c r="D3311">
        <v>512607888</v>
      </c>
      <c r="E3311" t="s">
        <v>3092</v>
      </c>
      <c r="F3311" t="s">
        <v>2406</v>
      </c>
      <c r="G3311" t="s">
        <v>2407</v>
      </c>
      <c r="H3311" t="s">
        <v>75</v>
      </c>
      <c r="I3311" t="s">
        <v>224</v>
      </c>
      <c r="J3311" t="s">
        <v>52</v>
      </c>
      <c r="K3311" t="s">
        <v>52</v>
      </c>
      <c r="L3311" t="s">
        <v>773</v>
      </c>
      <c r="M3311" t="s">
        <v>303</v>
      </c>
      <c r="N3311" t="s">
        <v>252</v>
      </c>
      <c r="O3311" t="s">
        <v>61</v>
      </c>
      <c r="P3311" t="s">
        <v>1435</v>
      </c>
      <c r="Q3311" t="s">
        <v>69</v>
      </c>
      <c r="R3311" t="s">
        <v>56</v>
      </c>
      <c r="S3311" t="s">
        <v>1255</v>
      </c>
      <c r="T3311" s="127">
        <v>3.1309999999999998</v>
      </c>
      <c r="U3311" s="128">
        <v>48457</v>
      </c>
      <c r="V3311" s="126">
        <v>6.3299999999999995E-2</v>
      </c>
      <c r="W3311" s="126">
        <v>4.2999999999999997E-2</v>
      </c>
      <c r="X3311" t="s">
        <v>606</v>
      </c>
      <c r="Z3311" s="125">
        <v>100000</v>
      </c>
      <c r="AA3311" s="125">
        <v>1</v>
      </c>
      <c r="AB3311" s="125">
        <v>108.69</v>
      </c>
      <c r="AC3311" s="125">
        <v>0</v>
      </c>
      <c r="AD3311" s="125">
        <v>108.69</v>
      </c>
      <c r="AE3311" s="125"/>
      <c r="AF3311" s="125"/>
      <c r="AG3311" t="s">
        <v>16</v>
      </c>
      <c r="AH3311" s="126">
        <v>1.52219744E-4</v>
      </c>
      <c r="AI3311" s="126">
        <v>2.476829291E-3</v>
      </c>
      <c r="AJ3311" s="126">
        <v>5.2418792503028969E-6</v>
      </c>
    </row>
    <row r="3312" spans="1:36" x14ac:dyDescent="0.3">
      <c r="A3312">
        <v>13908</v>
      </c>
      <c r="B3312">
        <v>14339</v>
      </c>
      <c r="C3312" t="s">
        <v>2214</v>
      </c>
      <c r="D3312">
        <v>514625094</v>
      </c>
      <c r="E3312" t="s">
        <v>3092</v>
      </c>
      <c r="F3312" t="s">
        <v>2215</v>
      </c>
      <c r="G3312" t="s">
        <v>2216</v>
      </c>
      <c r="H3312" t="s">
        <v>75</v>
      </c>
      <c r="I3312" t="s">
        <v>224</v>
      </c>
      <c r="J3312" t="s">
        <v>52</v>
      </c>
      <c r="K3312" t="s">
        <v>52</v>
      </c>
      <c r="L3312" t="s">
        <v>773</v>
      </c>
      <c r="M3312" t="s">
        <v>303</v>
      </c>
      <c r="N3312" t="s">
        <v>138</v>
      </c>
      <c r="O3312" t="s">
        <v>61</v>
      </c>
      <c r="P3312" t="s">
        <v>290</v>
      </c>
      <c r="Q3312" t="s">
        <v>290</v>
      </c>
      <c r="R3312" t="s">
        <v>290</v>
      </c>
      <c r="S3312" t="s">
        <v>1255</v>
      </c>
      <c r="T3312" s="127">
        <v>1.321</v>
      </c>
      <c r="U3312" s="128">
        <v>46757</v>
      </c>
      <c r="V3312" s="126">
        <v>7.5999999999999998E-2</v>
      </c>
      <c r="W3312" s="126">
        <v>6.3200000000000006E-2</v>
      </c>
      <c r="X3312" t="s">
        <v>606</v>
      </c>
      <c r="Z3312" s="125">
        <v>45000</v>
      </c>
      <c r="AA3312" s="125">
        <v>1</v>
      </c>
      <c r="AB3312" s="125">
        <v>101.66</v>
      </c>
      <c r="AC3312" s="125">
        <v>1.71</v>
      </c>
      <c r="AD3312" s="125">
        <v>47.457000000000001</v>
      </c>
      <c r="AE3312" s="125"/>
      <c r="AF3312" s="125"/>
      <c r="AG3312" t="s">
        <v>16</v>
      </c>
      <c r="AH3312" s="126">
        <v>2.9280290400000001E-4</v>
      </c>
      <c r="AI3312" s="126">
        <v>1.0814508019999999E-3</v>
      </c>
      <c r="AJ3312" s="126">
        <v>2.2887465597720542E-6</v>
      </c>
    </row>
    <row r="3313" spans="1:36" x14ac:dyDescent="0.3">
      <c r="A3313">
        <v>13908</v>
      </c>
      <c r="B3313">
        <v>14339</v>
      </c>
      <c r="C3313" t="s">
        <v>2317</v>
      </c>
      <c r="D3313">
        <v>510291750</v>
      </c>
      <c r="E3313" t="s">
        <v>3092</v>
      </c>
      <c r="F3313" t="s">
        <v>2318</v>
      </c>
      <c r="G3313" t="s">
        <v>2319</v>
      </c>
      <c r="H3313" t="s">
        <v>75</v>
      </c>
      <c r="I3313" t="s">
        <v>593</v>
      </c>
      <c r="J3313" t="s">
        <v>52</v>
      </c>
      <c r="K3313" t="s">
        <v>52</v>
      </c>
      <c r="L3313" t="s">
        <v>773</v>
      </c>
      <c r="M3313" t="s">
        <v>303</v>
      </c>
      <c r="N3313" t="s">
        <v>1209</v>
      </c>
      <c r="O3313" t="s">
        <v>61</v>
      </c>
      <c r="P3313" t="s">
        <v>290</v>
      </c>
      <c r="Q3313" t="s">
        <v>290</v>
      </c>
      <c r="R3313" t="s">
        <v>290</v>
      </c>
      <c r="S3313" t="s">
        <v>1255</v>
      </c>
      <c r="T3313" s="127">
        <v>3.3650000000000002</v>
      </c>
      <c r="U3313" s="128">
        <v>47542</v>
      </c>
      <c r="V3313" s="126">
        <v>4.7500000000000001E-2</v>
      </c>
      <c r="W3313" s="126">
        <v>3.4299999999999997E-2</v>
      </c>
      <c r="X3313" t="s">
        <v>606</v>
      </c>
      <c r="Z3313" s="125">
        <v>90000</v>
      </c>
      <c r="AA3313" s="125">
        <v>1</v>
      </c>
      <c r="AB3313" s="125">
        <v>106.2</v>
      </c>
      <c r="AC3313" s="125">
        <v>0</v>
      </c>
      <c r="AD3313" s="125">
        <v>95.58</v>
      </c>
      <c r="AE3313" s="125"/>
      <c r="AF3313" s="125"/>
      <c r="AG3313" t="s">
        <v>16</v>
      </c>
      <c r="AH3313" s="126">
        <v>8.9999999999999998E-4</v>
      </c>
      <c r="AI3313" s="126">
        <v>2.178078422E-3</v>
      </c>
      <c r="AJ3313" s="126">
        <v>4.6096128323116283E-6</v>
      </c>
    </row>
    <row r="3314" spans="1:36" x14ac:dyDescent="0.3">
      <c r="A3314">
        <v>13908</v>
      </c>
      <c r="B3314">
        <v>14339</v>
      </c>
      <c r="C3314" t="s">
        <v>1695</v>
      </c>
      <c r="D3314">
        <v>550263107</v>
      </c>
      <c r="E3314" t="s">
        <v>3092</v>
      </c>
      <c r="F3314" t="s">
        <v>1696</v>
      </c>
      <c r="G3314" t="s">
        <v>1697</v>
      </c>
      <c r="H3314" t="s">
        <v>75</v>
      </c>
      <c r="I3314" t="s">
        <v>224</v>
      </c>
      <c r="J3314" t="s">
        <v>52</v>
      </c>
      <c r="K3314" t="s">
        <v>52</v>
      </c>
      <c r="L3314" t="s">
        <v>773</v>
      </c>
      <c r="M3314" t="s">
        <v>303</v>
      </c>
      <c r="N3314" t="s">
        <v>260</v>
      </c>
      <c r="O3314" t="s">
        <v>61</v>
      </c>
      <c r="P3314" t="s">
        <v>1487</v>
      </c>
      <c r="Q3314" t="s">
        <v>64</v>
      </c>
      <c r="R3314" t="s">
        <v>56</v>
      </c>
      <c r="S3314" t="s">
        <v>1255</v>
      </c>
      <c r="T3314" s="127">
        <v>2.31</v>
      </c>
      <c r="U3314" s="128">
        <v>47391</v>
      </c>
      <c r="V3314" s="126">
        <v>6.7000000000000004E-2</v>
      </c>
      <c r="W3314" s="126">
        <v>4.1799999999999997E-2</v>
      </c>
      <c r="X3314" t="s">
        <v>606</v>
      </c>
      <c r="Z3314" s="125">
        <v>10329.67</v>
      </c>
      <c r="AA3314" s="125">
        <v>1</v>
      </c>
      <c r="AB3314" s="125">
        <v>107.65</v>
      </c>
      <c r="AC3314" s="125">
        <v>0</v>
      </c>
      <c r="AD3314" s="125">
        <v>11.11989</v>
      </c>
      <c r="AE3314" s="125"/>
      <c r="AF3314" s="125"/>
      <c r="AG3314" t="s">
        <v>16</v>
      </c>
      <c r="AH3314" s="126">
        <v>2.1978021978022001E-5</v>
      </c>
      <c r="AI3314" s="126">
        <v>2.5340021399999999E-4</v>
      </c>
      <c r="AJ3314" s="126">
        <v>5.3628779700663062E-7</v>
      </c>
    </row>
    <row r="3315" spans="1:36" x14ac:dyDescent="0.3">
      <c r="A3315">
        <v>13908</v>
      </c>
      <c r="B3315">
        <v>14339</v>
      </c>
      <c r="C3315" t="s">
        <v>1359</v>
      </c>
      <c r="D3315">
        <v>520026683</v>
      </c>
      <c r="E3315" t="s">
        <v>3092</v>
      </c>
      <c r="F3315" t="s">
        <v>1700</v>
      </c>
      <c r="G3315" t="s">
        <v>1701</v>
      </c>
      <c r="H3315" t="s">
        <v>75</v>
      </c>
      <c r="I3315" t="s">
        <v>224</v>
      </c>
      <c r="J3315" t="s">
        <v>52</v>
      </c>
      <c r="K3315" t="s">
        <v>52</v>
      </c>
      <c r="L3315" t="s">
        <v>773</v>
      </c>
      <c r="M3315" t="s">
        <v>303</v>
      </c>
      <c r="N3315" t="s">
        <v>619</v>
      </c>
      <c r="O3315" t="s">
        <v>61</v>
      </c>
      <c r="P3315" t="s">
        <v>1362</v>
      </c>
      <c r="Q3315" t="s">
        <v>64</v>
      </c>
      <c r="R3315" t="s">
        <v>56</v>
      </c>
      <c r="S3315" t="s">
        <v>1255</v>
      </c>
      <c r="T3315" s="127">
        <v>6.867</v>
      </c>
      <c r="U3315" s="128">
        <v>50045</v>
      </c>
      <c r="V3315" s="126">
        <v>5.79E-2</v>
      </c>
      <c r="W3315" s="126">
        <v>4.2500000000000003E-2</v>
      </c>
      <c r="X3315" t="s">
        <v>606</v>
      </c>
      <c r="Z3315" s="125">
        <v>265000</v>
      </c>
      <c r="AA3315" s="125">
        <v>1</v>
      </c>
      <c r="AB3315" s="125">
        <v>113.52</v>
      </c>
      <c r="AC3315" s="125">
        <v>0</v>
      </c>
      <c r="AD3315" s="125">
        <v>300.82799999999997</v>
      </c>
      <c r="AE3315" s="125"/>
      <c r="AF3315" s="125"/>
      <c r="AG3315" t="s">
        <v>16</v>
      </c>
      <c r="AH3315" s="126">
        <v>2.32497059E-4</v>
      </c>
      <c r="AI3315" s="126">
        <v>6.8552728129999997E-3</v>
      </c>
      <c r="AJ3315" s="126">
        <v>1.4508271700341519E-5</v>
      </c>
    </row>
    <row r="3316" spans="1:36" x14ac:dyDescent="0.3">
      <c r="A3316">
        <v>13908</v>
      </c>
      <c r="B3316">
        <v>14339</v>
      </c>
      <c r="C3316" t="s">
        <v>1385</v>
      </c>
      <c r="D3316">
        <v>513992529</v>
      </c>
      <c r="E3316" t="s">
        <v>3092</v>
      </c>
      <c r="F3316" t="s">
        <v>2217</v>
      </c>
      <c r="G3316" t="s">
        <v>2218</v>
      </c>
      <c r="H3316" t="s">
        <v>75</v>
      </c>
      <c r="I3316" t="s">
        <v>225</v>
      </c>
      <c r="J3316" t="s">
        <v>52</v>
      </c>
      <c r="K3316" t="s">
        <v>52</v>
      </c>
      <c r="L3316" t="s">
        <v>773</v>
      </c>
      <c r="M3316" t="s">
        <v>303</v>
      </c>
      <c r="N3316" t="s">
        <v>619</v>
      </c>
      <c r="O3316" t="s">
        <v>61</v>
      </c>
      <c r="P3316" t="s">
        <v>1362</v>
      </c>
      <c r="Q3316" t="s">
        <v>64</v>
      </c>
      <c r="R3316" t="s">
        <v>56</v>
      </c>
      <c r="S3316" t="s">
        <v>1255</v>
      </c>
      <c r="T3316" s="127">
        <v>6.7439999999999998</v>
      </c>
      <c r="U3316" s="128">
        <v>50140</v>
      </c>
      <c r="V3316" s="126">
        <v>0.03</v>
      </c>
      <c r="W3316" s="126">
        <v>2.6800000000000001E-2</v>
      </c>
      <c r="X3316" t="s">
        <v>606</v>
      </c>
      <c r="Z3316" s="125">
        <v>266033.32</v>
      </c>
      <c r="AA3316" s="125">
        <v>1</v>
      </c>
      <c r="AB3316" s="125">
        <v>109.89</v>
      </c>
      <c r="AC3316" s="125">
        <v>0</v>
      </c>
      <c r="AD3316" s="125">
        <v>292.34402</v>
      </c>
      <c r="AE3316" s="125"/>
      <c r="AF3316" s="125"/>
      <c r="AG3316" t="s">
        <v>16</v>
      </c>
      <c r="AH3316" s="126">
        <v>2.49208516E-4</v>
      </c>
      <c r="AI3316" s="126">
        <v>6.661939754E-3</v>
      </c>
      <c r="AJ3316" s="126">
        <v>1.4099108035588693E-5</v>
      </c>
    </row>
    <row r="3317" spans="1:36" x14ac:dyDescent="0.3">
      <c r="A3317">
        <v>13908</v>
      </c>
      <c r="B3317">
        <v>14339</v>
      </c>
      <c r="C3317" t="s">
        <v>1597</v>
      </c>
      <c r="D3317">
        <v>520025438</v>
      </c>
      <c r="E3317" t="s">
        <v>3092</v>
      </c>
      <c r="F3317" t="s">
        <v>1704</v>
      </c>
      <c r="G3317" t="s">
        <v>1705</v>
      </c>
      <c r="H3317" t="s">
        <v>75</v>
      </c>
      <c r="I3317" t="s">
        <v>224</v>
      </c>
      <c r="J3317" t="s">
        <v>52</v>
      </c>
      <c r="K3317" t="s">
        <v>52</v>
      </c>
      <c r="L3317" t="s">
        <v>773</v>
      </c>
      <c r="M3317" t="s">
        <v>303</v>
      </c>
      <c r="N3317" t="s">
        <v>619</v>
      </c>
      <c r="O3317" t="s">
        <v>61</v>
      </c>
      <c r="P3317" t="s">
        <v>1404</v>
      </c>
      <c r="Q3317" t="s">
        <v>64</v>
      </c>
      <c r="R3317" t="s">
        <v>56</v>
      </c>
      <c r="S3317" t="s">
        <v>1255</v>
      </c>
      <c r="T3317" s="127">
        <v>1.4350000000000001</v>
      </c>
      <c r="U3317" s="128">
        <v>46745</v>
      </c>
      <c r="V3317" s="126">
        <v>6.6299999999999998E-2</v>
      </c>
      <c r="W3317" s="126">
        <v>4.1099999999999998E-2</v>
      </c>
      <c r="X3317" t="s">
        <v>606</v>
      </c>
      <c r="Z3317" s="125">
        <v>431000</v>
      </c>
      <c r="AA3317" s="125">
        <v>1</v>
      </c>
      <c r="AB3317" s="125">
        <v>103.76</v>
      </c>
      <c r="AC3317" s="125">
        <v>0</v>
      </c>
      <c r="AD3317" s="125">
        <v>447.2056</v>
      </c>
      <c r="AE3317" s="125"/>
      <c r="AF3317" s="125"/>
      <c r="AG3317" t="s">
        <v>16</v>
      </c>
      <c r="AH3317" s="126">
        <v>3.2557222500000001E-4</v>
      </c>
      <c r="AI3317" s="126">
        <v>1.0190927678999999E-2</v>
      </c>
      <c r="AJ3317" s="126">
        <v>2.1567740870910453E-5</v>
      </c>
    </row>
    <row r="3318" spans="1:36" x14ac:dyDescent="0.3">
      <c r="A3318">
        <v>13908</v>
      </c>
      <c r="B3318">
        <v>14339</v>
      </c>
      <c r="C3318" t="s">
        <v>1556</v>
      </c>
      <c r="D3318">
        <v>520020116</v>
      </c>
      <c r="E3318" t="s">
        <v>3092</v>
      </c>
      <c r="F3318" t="s">
        <v>1706</v>
      </c>
      <c r="G3318" t="s">
        <v>1707</v>
      </c>
      <c r="H3318" t="s">
        <v>75</v>
      </c>
      <c r="I3318" t="s">
        <v>225</v>
      </c>
      <c r="J3318" t="s">
        <v>52</v>
      </c>
      <c r="K3318" t="s">
        <v>52</v>
      </c>
      <c r="L3318" t="s">
        <v>773</v>
      </c>
      <c r="M3318" t="s">
        <v>303</v>
      </c>
      <c r="N3318" t="s">
        <v>619</v>
      </c>
      <c r="O3318" t="s">
        <v>61</v>
      </c>
      <c r="P3318" t="s">
        <v>1487</v>
      </c>
      <c r="Q3318" t="s">
        <v>64</v>
      </c>
      <c r="R3318" t="s">
        <v>56</v>
      </c>
      <c r="S3318" t="s">
        <v>1255</v>
      </c>
      <c r="T3318" s="127">
        <v>3.39</v>
      </c>
      <c r="U3318" s="128">
        <v>48029</v>
      </c>
      <c r="V3318" s="126">
        <v>4.4499999999999998E-2</v>
      </c>
      <c r="W3318" s="126">
        <v>2.8199999999999999E-2</v>
      </c>
      <c r="X3318" t="s">
        <v>606</v>
      </c>
      <c r="Z3318" s="125">
        <v>130000</v>
      </c>
      <c r="AA3318" s="125">
        <v>1</v>
      </c>
      <c r="AB3318" s="125">
        <v>112.81</v>
      </c>
      <c r="AC3318" s="125">
        <v>0</v>
      </c>
      <c r="AD3318" s="125">
        <v>146.65299999999999</v>
      </c>
      <c r="AE3318" s="125"/>
      <c r="AF3318" s="125"/>
      <c r="AG3318" t="s">
        <v>16</v>
      </c>
      <c r="AH3318" s="126">
        <v>2.41187384E-4</v>
      </c>
      <c r="AI3318" s="126">
        <v>3.3419306840000002E-3</v>
      </c>
      <c r="AJ3318" s="126">
        <v>7.072751105848474E-6</v>
      </c>
    </row>
    <row r="3319" spans="1:36" x14ac:dyDescent="0.3">
      <c r="A3319">
        <v>13908</v>
      </c>
      <c r="B3319">
        <v>14339</v>
      </c>
      <c r="C3319" t="s">
        <v>1448</v>
      </c>
      <c r="D3319">
        <v>1665</v>
      </c>
      <c r="E3319" t="s">
        <v>2</v>
      </c>
      <c r="F3319" t="s">
        <v>1708</v>
      </c>
      <c r="G3319" t="s">
        <v>1709</v>
      </c>
      <c r="H3319" t="s">
        <v>75</v>
      </c>
      <c r="I3319" t="s">
        <v>224</v>
      </c>
      <c r="J3319" t="s">
        <v>52</v>
      </c>
      <c r="K3319" t="s">
        <v>306</v>
      </c>
      <c r="L3319" t="s">
        <v>773</v>
      </c>
      <c r="M3319" t="s">
        <v>303</v>
      </c>
      <c r="N3319" t="s">
        <v>620</v>
      </c>
      <c r="O3319" t="s">
        <v>61</v>
      </c>
      <c r="P3319" t="s">
        <v>1362</v>
      </c>
      <c r="Q3319" t="s">
        <v>64</v>
      </c>
      <c r="R3319" t="s">
        <v>56</v>
      </c>
      <c r="S3319" t="s">
        <v>1255</v>
      </c>
      <c r="T3319" s="127">
        <v>2.5790000000000002</v>
      </c>
      <c r="U3319" s="128">
        <v>47223</v>
      </c>
      <c r="V3319" s="126">
        <v>6.25E-2</v>
      </c>
      <c r="W3319" s="126">
        <v>4.8000000000000001E-2</v>
      </c>
      <c r="X3319" t="s">
        <v>606</v>
      </c>
      <c r="Z3319" s="125">
        <v>32445</v>
      </c>
      <c r="AA3319" s="125">
        <v>1</v>
      </c>
      <c r="AB3319" s="125">
        <v>105.18</v>
      </c>
      <c r="AC3319" s="125">
        <v>0</v>
      </c>
      <c r="AD3319" s="125">
        <v>34.12565</v>
      </c>
      <c r="AE3319" s="125"/>
      <c r="AF3319" s="125"/>
      <c r="AG3319" t="s">
        <v>16</v>
      </c>
      <c r="AH3319" s="126">
        <v>5.8990909090909101E-5</v>
      </c>
      <c r="AI3319" s="126">
        <v>7.7765580499999996E-4</v>
      </c>
      <c r="AJ3319" s="126">
        <v>1.6458049189262954E-6</v>
      </c>
    </row>
    <row r="3320" spans="1:36" x14ac:dyDescent="0.3">
      <c r="A3320">
        <v>13908</v>
      </c>
      <c r="B3320">
        <v>14339</v>
      </c>
      <c r="C3320" t="s">
        <v>1802</v>
      </c>
      <c r="D3320">
        <v>520033309</v>
      </c>
      <c r="E3320" t="s">
        <v>3092</v>
      </c>
      <c r="F3320" t="s">
        <v>2320</v>
      </c>
      <c r="G3320" t="s">
        <v>2321</v>
      </c>
      <c r="H3320" t="s">
        <v>75</v>
      </c>
      <c r="I3320" t="s">
        <v>224</v>
      </c>
      <c r="J3320" t="s">
        <v>52</v>
      </c>
      <c r="K3320" t="s">
        <v>52</v>
      </c>
      <c r="L3320" t="s">
        <v>773</v>
      </c>
      <c r="M3320" t="s">
        <v>303</v>
      </c>
      <c r="N3320" t="s">
        <v>138</v>
      </c>
      <c r="O3320" t="s">
        <v>61</v>
      </c>
      <c r="P3320" t="s">
        <v>290</v>
      </c>
      <c r="Q3320" t="s">
        <v>290</v>
      </c>
      <c r="R3320" t="s">
        <v>290</v>
      </c>
      <c r="S3320" t="s">
        <v>1255</v>
      </c>
      <c r="T3320" s="127">
        <v>1.4570000000000001</v>
      </c>
      <c r="U3320" s="128">
        <v>46754</v>
      </c>
      <c r="V3320" s="126">
        <v>6.5000000000000002E-2</v>
      </c>
      <c r="W3320" s="126">
        <v>6.2199999999999998E-2</v>
      </c>
      <c r="X3320" t="s">
        <v>606</v>
      </c>
      <c r="Z3320" s="125">
        <v>100000</v>
      </c>
      <c r="AA3320" s="125">
        <v>1</v>
      </c>
      <c r="AB3320" s="125">
        <v>100.51</v>
      </c>
      <c r="AC3320" s="125">
        <v>3.097</v>
      </c>
      <c r="AD3320" s="125">
        <v>103.607</v>
      </c>
      <c r="AE3320" s="125"/>
      <c r="AF3320" s="125"/>
      <c r="AG3320" t="s">
        <v>16</v>
      </c>
      <c r="AH3320" s="126">
        <v>3.9479549000000002E-4</v>
      </c>
      <c r="AI3320" s="126">
        <v>2.3609978139999999E-3</v>
      </c>
      <c r="AJ3320" s="126">
        <v>4.9967373584150539E-6</v>
      </c>
    </row>
    <row r="3321" spans="1:36" x14ac:dyDescent="0.3">
      <c r="A3321">
        <v>13908</v>
      </c>
      <c r="B3321">
        <v>14339</v>
      </c>
      <c r="C3321" t="s">
        <v>1802</v>
      </c>
      <c r="D3321">
        <v>520033309</v>
      </c>
      <c r="E3321" t="s">
        <v>3092</v>
      </c>
      <c r="F3321" t="s">
        <v>2322</v>
      </c>
      <c r="G3321" t="s">
        <v>2321</v>
      </c>
      <c r="H3321" t="s">
        <v>75</v>
      </c>
      <c r="I3321" t="s">
        <v>224</v>
      </c>
      <c r="J3321" t="s">
        <v>52</v>
      </c>
      <c r="K3321" t="s">
        <v>52</v>
      </c>
      <c r="L3321" t="s">
        <v>53</v>
      </c>
      <c r="M3321" t="s">
        <v>303</v>
      </c>
      <c r="N3321" t="s">
        <v>138</v>
      </c>
      <c r="O3321" t="s">
        <v>61</v>
      </c>
      <c r="P3321" t="s">
        <v>290</v>
      </c>
      <c r="Q3321" t="s">
        <v>290</v>
      </c>
      <c r="R3321" t="s">
        <v>290</v>
      </c>
      <c r="S3321" t="s">
        <v>1255</v>
      </c>
      <c r="T3321" s="127">
        <v>1.4570000000000001</v>
      </c>
      <c r="U3321" s="128">
        <v>46754</v>
      </c>
      <c r="V3321" s="126">
        <v>6.5000000000000002E-2</v>
      </c>
      <c r="W3321" s="126">
        <v>6.2199999999999998E-2</v>
      </c>
      <c r="X3321" t="s">
        <v>606</v>
      </c>
      <c r="Z3321" s="125">
        <v>165000</v>
      </c>
      <c r="AA3321" s="125">
        <v>1</v>
      </c>
      <c r="AB3321" s="125">
        <v>100.325</v>
      </c>
      <c r="AC3321" s="125">
        <v>5.2016299999999998</v>
      </c>
      <c r="AD3321" s="125">
        <v>170.73787999999999</v>
      </c>
      <c r="AE3321" s="125"/>
      <c r="AF3321" s="125"/>
      <c r="AG3321" t="s">
        <v>16</v>
      </c>
      <c r="AH3321" s="126">
        <v>6.5141255800000002E-4</v>
      </c>
      <c r="AI3321" s="126">
        <v>3.890777278E-3</v>
      </c>
      <c r="AJ3321" s="126">
        <v>8.2343118080109104E-6</v>
      </c>
    </row>
    <row r="3322" spans="1:36" x14ac:dyDescent="0.3">
      <c r="A3322">
        <v>13908</v>
      </c>
      <c r="B3322">
        <v>14339</v>
      </c>
      <c r="C3322" t="s">
        <v>1710</v>
      </c>
      <c r="D3322">
        <v>2352</v>
      </c>
      <c r="E3322" t="s">
        <v>2</v>
      </c>
      <c r="F3322" t="s">
        <v>1711</v>
      </c>
      <c r="G3322" t="s">
        <v>1712</v>
      </c>
      <c r="H3322" t="s">
        <v>75</v>
      </c>
      <c r="I3322" t="s">
        <v>224</v>
      </c>
      <c r="J3322" t="s">
        <v>52</v>
      </c>
      <c r="K3322" t="s">
        <v>306</v>
      </c>
      <c r="L3322" t="s">
        <v>773</v>
      </c>
      <c r="M3322" t="s">
        <v>303</v>
      </c>
      <c r="N3322" t="s">
        <v>1209</v>
      </c>
      <c r="O3322" t="s">
        <v>61</v>
      </c>
      <c r="P3322" t="s">
        <v>1631</v>
      </c>
      <c r="Q3322" t="s">
        <v>69</v>
      </c>
      <c r="R3322" t="s">
        <v>56</v>
      </c>
      <c r="S3322" t="s">
        <v>1255</v>
      </c>
      <c r="T3322" s="127">
        <v>2.2010000000000001</v>
      </c>
      <c r="U3322" s="128">
        <v>47119</v>
      </c>
      <c r="V3322" s="126">
        <v>9.4E-2</v>
      </c>
      <c r="W3322" s="126">
        <v>7.7799999999999994E-2</v>
      </c>
      <c r="X3322" t="s">
        <v>606</v>
      </c>
      <c r="Z3322" s="125">
        <v>38000</v>
      </c>
      <c r="AA3322" s="125">
        <v>1</v>
      </c>
      <c r="AB3322" s="125">
        <v>103.75</v>
      </c>
      <c r="AC3322" s="125">
        <v>1.7110000000000001</v>
      </c>
      <c r="AD3322" s="125">
        <v>41.136000000000003</v>
      </c>
      <c r="AE3322" s="125"/>
      <c r="AF3322" s="125"/>
      <c r="AG3322" t="s">
        <v>16</v>
      </c>
      <c r="AH3322" s="126">
        <v>1.3843351500000001E-4</v>
      </c>
      <c r="AI3322" s="126">
        <v>9.3740776200000001E-4</v>
      </c>
      <c r="AJ3322" s="126">
        <v>1.9838986552623054E-6</v>
      </c>
    </row>
    <row r="3323" spans="1:36" x14ac:dyDescent="0.3">
      <c r="A3323">
        <v>13908</v>
      </c>
      <c r="B3323">
        <v>14339</v>
      </c>
      <c r="C3323" t="s">
        <v>2323</v>
      </c>
      <c r="D3323">
        <v>515164143</v>
      </c>
      <c r="E3323" t="s">
        <v>3092</v>
      </c>
      <c r="F3323" t="s">
        <v>2324</v>
      </c>
      <c r="G3323" t="s">
        <v>2325</v>
      </c>
      <c r="H3323" t="s">
        <v>75</v>
      </c>
      <c r="I3323" t="s">
        <v>225</v>
      </c>
      <c r="J3323" t="s">
        <v>52</v>
      </c>
      <c r="K3323" t="s">
        <v>52</v>
      </c>
      <c r="L3323" t="s">
        <v>773</v>
      </c>
      <c r="M3323" t="s">
        <v>303</v>
      </c>
      <c r="N3323" t="s">
        <v>619</v>
      </c>
      <c r="O3323" t="s">
        <v>61</v>
      </c>
      <c r="P3323" t="s">
        <v>290</v>
      </c>
      <c r="Q3323" t="s">
        <v>290</v>
      </c>
      <c r="R3323" t="s">
        <v>290</v>
      </c>
      <c r="S3323" t="s">
        <v>1255</v>
      </c>
      <c r="T3323" s="127">
        <v>1.456</v>
      </c>
      <c r="U3323" s="128">
        <v>46752</v>
      </c>
      <c r="V3323" s="126">
        <v>4.4999999999999998E-2</v>
      </c>
      <c r="W3323" s="126">
        <v>6.3200000000000006E-2</v>
      </c>
      <c r="X3323" t="s">
        <v>606</v>
      </c>
      <c r="Z3323" s="125">
        <v>97500</v>
      </c>
      <c r="AA3323" s="125">
        <v>1</v>
      </c>
      <c r="AB3323" s="125">
        <v>102.75</v>
      </c>
      <c r="AC3323" s="125">
        <v>0</v>
      </c>
      <c r="AD3323" s="125">
        <v>100.18125000000001</v>
      </c>
      <c r="AE3323" s="125"/>
      <c r="AF3323" s="125"/>
      <c r="AG3323" t="s">
        <v>16</v>
      </c>
      <c r="AH3323" s="126">
        <v>5.0000000000000001E-4</v>
      </c>
      <c r="AI3323" s="126">
        <v>2.2829317730000001E-3</v>
      </c>
      <c r="AJ3323" s="126">
        <v>4.8315209830196628E-6</v>
      </c>
    </row>
    <row r="3324" spans="1:36" x14ac:dyDescent="0.3">
      <c r="A3324">
        <v>13908</v>
      </c>
      <c r="B3324">
        <v>14339</v>
      </c>
      <c r="C3324" t="s">
        <v>1713</v>
      </c>
      <c r="D3324">
        <v>520039660</v>
      </c>
      <c r="E3324" t="s">
        <v>3092</v>
      </c>
      <c r="F3324" t="s">
        <v>1714</v>
      </c>
      <c r="G3324" t="s">
        <v>1715</v>
      </c>
      <c r="H3324" t="s">
        <v>75</v>
      </c>
      <c r="I3324" t="s">
        <v>224</v>
      </c>
      <c r="J3324" t="s">
        <v>52</v>
      </c>
      <c r="K3324" t="s">
        <v>52</v>
      </c>
      <c r="L3324" t="s">
        <v>773</v>
      </c>
      <c r="M3324" t="s">
        <v>303</v>
      </c>
      <c r="N3324" t="s">
        <v>138</v>
      </c>
      <c r="O3324" t="s">
        <v>61</v>
      </c>
      <c r="P3324" t="s">
        <v>290</v>
      </c>
      <c r="Q3324" t="s">
        <v>290</v>
      </c>
      <c r="R3324" t="s">
        <v>290</v>
      </c>
      <c r="S3324" t="s">
        <v>1255</v>
      </c>
      <c r="T3324" s="127">
        <v>3.47</v>
      </c>
      <c r="U3324" s="128">
        <v>48914</v>
      </c>
      <c r="V3324" s="126">
        <v>6.7299999999999999E-2</v>
      </c>
      <c r="W3324" s="126">
        <v>4.6300000000000001E-2</v>
      </c>
      <c r="X3324" t="s">
        <v>606</v>
      </c>
      <c r="Z3324" s="125">
        <v>50010</v>
      </c>
      <c r="AA3324" s="125">
        <v>1</v>
      </c>
      <c r="AB3324" s="125">
        <v>108</v>
      </c>
      <c r="AC3324" s="125">
        <v>0</v>
      </c>
      <c r="AD3324" s="125">
        <v>54.010800000000003</v>
      </c>
      <c r="AE3324" s="125"/>
      <c r="AF3324" s="125"/>
      <c r="AG3324" t="s">
        <v>16</v>
      </c>
      <c r="AH3324" s="126">
        <v>2.0607272800000001E-4</v>
      </c>
      <c r="AI3324" s="126">
        <v>1.2307988910000001E-3</v>
      </c>
      <c r="AJ3324" s="126">
        <v>2.6048218954113509E-6</v>
      </c>
    </row>
    <row r="3325" spans="1:36" x14ac:dyDescent="0.3">
      <c r="A3325">
        <v>13908</v>
      </c>
      <c r="B3325">
        <v>14339</v>
      </c>
      <c r="C3325" t="s">
        <v>1716</v>
      </c>
      <c r="D3325">
        <v>1729</v>
      </c>
      <c r="E3325" t="s">
        <v>2</v>
      </c>
      <c r="F3325" t="s">
        <v>1717</v>
      </c>
      <c r="G3325" t="s">
        <v>1718</v>
      </c>
      <c r="H3325" t="s">
        <v>75</v>
      </c>
      <c r="I3325" t="s">
        <v>224</v>
      </c>
      <c r="J3325" t="s">
        <v>52</v>
      </c>
      <c r="K3325" t="s">
        <v>306</v>
      </c>
      <c r="L3325" t="s">
        <v>773</v>
      </c>
      <c r="M3325" t="s">
        <v>303</v>
      </c>
      <c r="N3325" t="s">
        <v>620</v>
      </c>
      <c r="O3325" t="s">
        <v>61</v>
      </c>
      <c r="P3325" t="s">
        <v>1372</v>
      </c>
      <c r="Q3325" t="s">
        <v>64</v>
      </c>
      <c r="R3325" t="s">
        <v>56</v>
      </c>
      <c r="S3325" t="s">
        <v>1255</v>
      </c>
      <c r="T3325" s="127">
        <v>2.1920000000000002</v>
      </c>
      <c r="U3325" s="128">
        <v>47118</v>
      </c>
      <c r="V3325" s="126">
        <v>7.8799999999999995E-2</v>
      </c>
      <c r="W3325" s="126">
        <v>8.1100000000000005E-2</v>
      </c>
      <c r="X3325" t="s">
        <v>606</v>
      </c>
      <c r="Z3325" s="125">
        <v>145408.16</v>
      </c>
      <c r="AA3325" s="125">
        <v>1</v>
      </c>
      <c r="AB3325" s="125">
        <v>99.98</v>
      </c>
      <c r="AC3325" s="125">
        <v>0</v>
      </c>
      <c r="AD3325" s="125">
        <v>145.37907999999999</v>
      </c>
      <c r="AE3325" s="125"/>
      <c r="AF3325" s="125"/>
      <c r="AG3325" t="s">
        <v>16</v>
      </c>
      <c r="AH3325" s="126">
        <v>4.0764956800000001E-4</v>
      </c>
      <c r="AI3325" s="126">
        <v>3.312900577E-3</v>
      </c>
      <c r="AJ3325" s="126">
        <v>7.0113127507601875E-6</v>
      </c>
    </row>
    <row r="3326" spans="1:36" x14ac:dyDescent="0.3">
      <c r="A3326">
        <v>13908</v>
      </c>
      <c r="B3326">
        <v>14339</v>
      </c>
      <c r="C3326" t="s">
        <v>1722</v>
      </c>
      <c r="D3326">
        <v>512951518</v>
      </c>
      <c r="E3326" t="s">
        <v>3092</v>
      </c>
      <c r="F3326" t="s">
        <v>1723</v>
      </c>
      <c r="G3326" t="s">
        <v>1724</v>
      </c>
      <c r="H3326" t="s">
        <v>75</v>
      </c>
      <c r="I3326" t="s">
        <v>224</v>
      </c>
      <c r="J3326" t="s">
        <v>52</v>
      </c>
      <c r="K3326" t="s">
        <v>52</v>
      </c>
      <c r="L3326" t="s">
        <v>773</v>
      </c>
      <c r="M3326" t="s">
        <v>303</v>
      </c>
      <c r="N3326" t="s">
        <v>138</v>
      </c>
      <c r="O3326" t="s">
        <v>61</v>
      </c>
      <c r="P3326" t="s">
        <v>290</v>
      </c>
      <c r="Q3326" t="s">
        <v>290</v>
      </c>
      <c r="R3326" t="s">
        <v>290</v>
      </c>
      <c r="S3326" t="s">
        <v>1255</v>
      </c>
      <c r="T3326" s="127">
        <v>0.94</v>
      </c>
      <c r="U3326" s="128">
        <v>46660</v>
      </c>
      <c r="V3326" s="126">
        <v>7.7799999999999994E-2</v>
      </c>
      <c r="W3326" s="126">
        <v>4.9500000000000002E-2</v>
      </c>
      <c r="X3326" t="s">
        <v>606</v>
      </c>
      <c r="Z3326" s="125">
        <v>25000</v>
      </c>
      <c r="AA3326" s="125">
        <v>1</v>
      </c>
      <c r="AB3326" s="125">
        <v>104.65</v>
      </c>
      <c r="AC3326" s="125">
        <v>0</v>
      </c>
      <c r="AD3326" s="125">
        <v>26.162500000000001</v>
      </c>
      <c r="AE3326" s="125"/>
      <c r="AF3326" s="125"/>
      <c r="AG3326" t="s">
        <v>16</v>
      </c>
      <c r="AH3326" s="126">
        <v>1.8422991799999999E-4</v>
      </c>
      <c r="AI3326" s="126">
        <v>5.9619142799999995E-4</v>
      </c>
      <c r="AJ3326" s="126">
        <v>1.261759737658014E-6</v>
      </c>
    </row>
    <row r="3327" spans="1:36" x14ac:dyDescent="0.3">
      <c r="A3327">
        <v>13908</v>
      </c>
      <c r="B3327">
        <v>14339</v>
      </c>
      <c r="C3327" t="s">
        <v>1725</v>
      </c>
      <c r="D3327">
        <v>520001736</v>
      </c>
      <c r="E3327" t="s">
        <v>3092</v>
      </c>
      <c r="F3327" t="s">
        <v>1726</v>
      </c>
      <c r="G3327" t="s">
        <v>1727</v>
      </c>
      <c r="H3327" t="s">
        <v>75</v>
      </c>
      <c r="I3327" t="s">
        <v>225</v>
      </c>
      <c r="J3327" t="s">
        <v>52</v>
      </c>
      <c r="K3327" t="s">
        <v>52</v>
      </c>
      <c r="L3327" t="s">
        <v>773</v>
      </c>
      <c r="M3327" t="s">
        <v>303</v>
      </c>
      <c r="N3327" t="s">
        <v>619</v>
      </c>
      <c r="O3327" t="s">
        <v>61</v>
      </c>
      <c r="P3327" t="s">
        <v>1362</v>
      </c>
      <c r="Q3327" t="s">
        <v>64</v>
      </c>
      <c r="R3327" t="s">
        <v>56</v>
      </c>
      <c r="S3327" t="s">
        <v>1255</v>
      </c>
      <c r="T3327" s="127">
        <v>2.161</v>
      </c>
      <c r="U3327" s="128">
        <v>47573</v>
      </c>
      <c r="V3327" s="126">
        <v>3.3399999999999999E-2</v>
      </c>
      <c r="W3327" s="126">
        <v>2.5000000000000001E-2</v>
      </c>
      <c r="X3327" t="s">
        <v>606</v>
      </c>
      <c r="Z3327" s="125">
        <v>290000</v>
      </c>
      <c r="AA3327" s="125">
        <v>1</v>
      </c>
      <c r="AB3327" s="125">
        <v>107.91</v>
      </c>
      <c r="AC3327" s="125">
        <v>0</v>
      </c>
      <c r="AD3327" s="125">
        <v>312.93900000000002</v>
      </c>
      <c r="AE3327" s="125"/>
      <c r="AF3327" s="125"/>
      <c r="AG3327" t="s">
        <v>16</v>
      </c>
      <c r="AH3327" s="126">
        <v>2.6951597700000001E-4</v>
      </c>
      <c r="AI3327" s="126">
        <v>7.1312584559999996E-3</v>
      </c>
      <c r="AJ3327" s="126">
        <v>1.5092358549181511E-5</v>
      </c>
    </row>
    <row r="3328" spans="1:36" x14ac:dyDescent="0.3">
      <c r="A3328">
        <v>13908</v>
      </c>
      <c r="B3328">
        <v>14339</v>
      </c>
      <c r="C3328" t="s">
        <v>1459</v>
      </c>
      <c r="D3328">
        <v>1772</v>
      </c>
      <c r="E3328" t="s">
        <v>2</v>
      </c>
      <c r="F3328" t="s">
        <v>1730</v>
      </c>
      <c r="G3328" t="s">
        <v>1731</v>
      </c>
      <c r="H3328" t="s">
        <v>75</v>
      </c>
      <c r="I3328" t="s">
        <v>224</v>
      </c>
      <c r="J3328" t="s">
        <v>52</v>
      </c>
      <c r="K3328" t="s">
        <v>306</v>
      </c>
      <c r="L3328" t="s">
        <v>773</v>
      </c>
      <c r="M3328" t="s">
        <v>303</v>
      </c>
      <c r="N3328" t="s">
        <v>620</v>
      </c>
      <c r="O3328" t="s">
        <v>61</v>
      </c>
      <c r="P3328" t="s">
        <v>1358</v>
      </c>
      <c r="Q3328" t="s">
        <v>64</v>
      </c>
      <c r="R3328" t="s">
        <v>56</v>
      </c>
      <c r="S3328" t="s">
        <v>1255</v>
      </c>
      <c r="T3328" s="127">
        <v>3.004</v>
      </c>
      <c r="U3328" s="128">
        <v>47421</v>
      </c>
      <c r="V3328" s="126">
        <v>7.1099999999999997E-2</v>
      </c>
      <c r="W3328" s="126">
        <v>5.3699999999999998E-2</v>
      </c>
      <c r="X3328" t="s">
        <v>606</v>
      </c>
      <c r="Z3328" s="125">
        <v>48000</v>
      </c>
      <c r="AA3328" s="125">
        <v>1</v>
      </c>
      <c r="AB3328" s="125">
        <v>106.65</v>
      </c>
      <c r="AC3328" s="125">
        <v>0</v>
      </c>
      <c r="AD3328" s="125">
        <v>51.192</v>
      </c>
      <c r="AE3328" s="125"/>
      <c r="AF3328" s="125"/>
      <c r="AG3328" t="s">
        <v>16</v>
      </c>
      <c r="AH3328" s="126">
        <v>1.1510791300000001E-4</v>
      </c>
      <c r="AI3328" s="126">
        <v>1.166564036E-3</v>
      </c>
      <c r="AJ3328" s="126">
        <v>2.4688773813736857E-6</v>
      </c>
    </row>
    <row r="3329" spans="1:36" x14ac:dyDescent="0.3">
      <c r="A3329">
        <v>13908</v>
      </c>
      <c r="B3329">
        <v>14339</v>
      </c>
      <c r="C3329" t="s">
        <v>1732</v>
      </c>
      <c r="D3329">
        <v>520036732</v>
      </c>
      <c r="E3329" t="s">
        <v>3092</v>
      </c>
      <c r="F3329" t="s">
        <v>1733</v>
      </c>
      <c r="G3329" t="s">
        <v>1734</v>
      </c>
      <c r="H3329" t="s">
        <v>75</v>
      </c>
      <c r="I3329" t="s">
        <v>224</v>
      </c>
      <c r="J3329" t="s">
        <v>52</v>
      </c>
      <c r="K3329" t="s">
        <v>52</v>
      </c>
      <c r="L3329" t="s">
        <v>773</v>
      </c>
      <c r="M3329" t="s">
        <v>303</v>
      </c>
      <c r="N3329" t="s">
        <v>74</v>
      </c>
      <c r="O3329" t="s">
        <v>61</v>
      </c>
      <c r="P3329" t="s">
        <v>1404</v>
      </c>
      <c r="Q3329" t="s">
        <v>64</v>
      </c>
      <c r="R3329" t="s">
        <v>56</v>
      </c>
      <c r="S3329" t="s">
        <v>1255</v>
      </c>
      <c r="T3329" s="127">
        <v>4.048</v>
      </c>
      <c r="U3329" s="128">
        <v>49125</v>
      </c>
      <c r="V3329" s="126">
        <v>5.8500000000000003E-2</v>
      </c>
      <c r="W3329" s="126">
        <v>4.1399999999999999E-2</v>
      </c>
      <c r="X3329" t="s">
        <v>606</v>
      </c>
      <c r="Z3329" s="125">
        <v>35000</v>
      </c>
      <c r="AA3329" s="125">
        <v>1</v>
      </c>
      <c r="AB3329" s="125">
        <v>106.74</v>
      </c>
      <c r="AC3329" s="125">
        <v>0</v>
      </c>
      <c r="AD3329" s="125">
        <v>37.359000000000002</v>
      </c>
      <c r="AE3329" s="125"/>
      <c r="AF3329" s="125"/>
      <c r="AG3329" t="s">
        <v>16</v>
      </c>
      <c r="AH3329" s="126">
        <v>2.2580645100000001E-4</v>
      </c>
      <c r="AI3329" s="126">
        <v>8.5133743199999998E-4</v>
      </c>
      <c r="AJ3329" s="126">
        <v>1.8017422661888484E-6</v>
      </c>
    </row>
    <row r="3330" spans="1:36" x14ac:dyDescent="0.3">
      <c r="A3330">
        <v>13908</v>
      </c>
      <c r="B3330">
        <v>14339</v>
      </c>
      <c r="C3330" t="s">
        <v>1687</v>
      </c>
      <c r="D3330">
        <v>520033234</v>
      </c>
      <c r="E3330" t="s">
        <v>3092</v>
      </c>
      <c r="F3330" t="s">
        <v>1735</v>
      </c>
      <c r="G3330" t="s">
        <v>1736</v>
      </c>
      <c r="H3330" t="s">
        <v>75</v>
      </c>
      <c r="I3330" t="s">
        <v>225</v>
      </c>
      <c r="J3330" t="s">
        <v>52</v>
      </c>
      <c r="K3330" t="s">
        <v>52</v>
      </c>
      <c r="L3330" t="s">
        <v>773</v>
      </c>
      <c r="M3330" t="s">
        <v>303</v>
      </c>
      <c r="N3330" t="s">
        <v>620</v>
      </c>
      <c r="O3330" t="s">
        <v>61</v>
      </c>
      <c r="P3330" t="s">
        <v>1372</v>
      </c>
      <c r="Q3330" t="s">
        <v>64</v>
      </c>
      <c r="R3330" t="s">
        <v>56</v>
      </c>
      <c r="S3330" t="s">
        <v>1255</v>
      </c>
      <c r="T3330" s="127">
        <v>3.5870000000000002</v>
      </c>
      <c r="U3330" s="128">
        <v>47756</v>
      </c>
      <c r="V3330" s="126">
        <v>4.24E-2</v>
      </c>
      <c r="W3330" s="126">
        <v>3.0300000000000001E-2</v>
      </c>
      <c r="X3330" t="s">
        <v>606</v>
      </c>
      <c r="Z3330" s="125">
        <v>103880</v>
      </c>
      <c r="AA3330" s="125">
        <v>1</v>
      </c>
      <c r="AB3330" s="125">
        <v>110.91</v>
      </c>
      <c r="AC3330" s="125">
        <v>0</v>
      </c>
      <c r="AD3330" s="125">
        <v>115.21331000000001</v>
      </c>
      <c r="AE3330" s="125"/>
      <c r="AF3330" s="125"/>
      <c r="AG3330" t="s">
        <v>16</v>
      </c>
      <c r="AH3330" s="126">
        <v>1.6434108499999999E-4</v>
      </c>
      <c r="AI3330" s="126">
        <v>2.625482574E-3</v>
      </c>
      <c r="AJ3330" s="126">
        <v>5.556484120413242E-6</v>
      </c>
    </row>
    <row r="3331" spans="1:36" x14ac:dyDescent="0.3">
      <c r="A3331">
        <v>13908</v>
      </c>
      <c r="B3331">
        <v>14339</v>
      </c>
      <c r="C3331" t="s">
        <v>2411</v>
      </c>
      <c r="D3331">
        <v>515541415</v>
      </c>
      <c r="E3331" t="s">
        <v>3092</v>
      </c>
      <c r="F3331" t="s">
        <v>2412</v>
      </c>
      <c r="G3331" t="s">
        <v>2413</v>
      </c>
      <c r="H3331" t="s">
        <v>75</v>
      </c>
      <c r="I3331" t="s">
        <v>224</v>
      </c>
      <c r="J3331" t="s">
        <v>52</v>
      </c>
      <c r="K3331" t="s">
        <v>52</v>
      </c>
      <c r="L3331" t="s">
        <v>773</v>
      </c>
      <c r="M3331" t="s">
        <v>303</v>
      </c>
      <c r="N3331" t="s">
        <v>138</v>
      </c>
      <c r="O3331" t="s">
        <v>61</v>
      </c>
      <c r="P3331" t="s">
        <v>290</v>
      </c>
      <c r="Q3331" t="s">
        <v>290</v>
      </c>
      <c r="R3331" t="s">
        <v>290</v>
      </c>
      <c r="S3331" t="s">
        <v>1255</v>
      </c>
      <c r="T3331" s="127">
        <v>0.72599999999999998</v>
      </c>
      <c r="U3331" s="128">
        <v>46477</v>
      </c>
      <c r="V3331" s="126">
        <v>9.1399999999999995E-2</v>
      </c>
      <c r="W3331" s="126">
        <v>7.2999999999999995E-2</v>
      </c>
      <c r="X3331" t="s">
        <v>606</v>
      </c>
      <c r="Z3331" s="125">
        <v>41750</v>
      </c>
      <c r="AA3331" s="125">
        <v>1</v>
      </c>
      <c r="AB3331" s="125">
        <v>103.69</v>
      </c>
      <c r="AC3331" s="125">
        <v>0</v>
      </c>
      <c r="AD3331" s="125">
        <v>43.290570000000002</v>
      </c>
      <c r="AE3331" s="125"/>
      <c r="AF3331" s="125"/>
      <c r="AG3331" t="s">
        <v>16</v>
      </c>
      <c r="AH3331" s="126">
        <v>2.0874999999999999E-3</v>
      </c>
      <c r="AI3331" s="126">
        <v>9.8650613499999995E-4</v>
      </c>
      <c r="AJ3331" s="126">
        <v>2.0878088197330491E-6</v>
      </c>
    </row>
    <row r="3332" spans="1:36" x14ac:dyDescent="0.3">
      <c r="A3332">
        <v>13908</v>
      </c>
      <c r="B3332">
        <v>14339</v>
      </c>
      <c r="C3332" t="s">
        <v>1381</v>
      </c>
      <c r="D3332">
        <v>510960719</v>
      </c>
      <c r="E3332" t="s">
        <v>3092</v>
      </c>
      <c r="F3332" t="s">
        <v>1737</v>
      </c>
      <c r="G3332" t="s">
        <v>1738</v>
      </c>
      <c r="H3332" t="s">
        <v>75</v>
      </c>
      <c r="I3332" t="s">
        <v>225</v>
      </c>
      <c r="J3332" t="s">
        <v>52</v>
      </c>
      <c r="K3332" t="s">
        <v>52</v>
      </c>
      <c r="L3332" t="s">
        <v>773</v>
      </c>
      <c r="M3332" t="s">
        <v>303</v>
      </c>
      <c r="N3332" t="s">
        <v>619</v>
      </c>
      <c r="O3332" t="s">
        <v>61</v>
      </c>
      <c r="P3332" t="s">
        <v>1384</v>
      </c>
      <c r="Q3332" t="s">
        <v>69</v>
      </c>
      <c r="R3332" t="s">
        <v>56</v>
      </c>
      <c r="S3332" t="s">
        <v>1255</v>
      </c>
      <c r="T3332" s="127">
        <v>11.41</v>
      </c>
      <c r="U3332" s="128">
        <v>53329</v>
      </c>
      <c r="V3332" s="126">
        <v>3.6700000000000003E-2</v>
      </c>
      <c r="W3332" s="126">
        <v>2.8400000000000002E-2</v>
      </c>
      <c r="X3332" t="s">
        <v>606</v>
      </c>
      <c r="Z3332" s="125">
        <v>422000</v>
      </c>
      <c r="AA3332" s="125">
        <v>1</v>
      </c>
      <c r="AB3332" s="125">
        <v>115.31</v>
      </c>
      <c r="AC3332" s="125">
        <v>8.1305300000000003</v>
      </c>
      <c r="AD3332" s="125">
        <v>494.73872999999998</v>
      </c>
      <c r="AE3332" s="125"/>
      <c r="AF3332" s="125"/>
      <c r="AG3332" t="s">
        <v>16</v>
      </c>
      <c r="AH3332" s="126">
        <v>8.2762413234298307E-5</v>
      </c>
      <c r="AI3332" s="126">
        <v>1.1274113331999999E-2</v>
      </c>
      <c r="AJ3332" s="126">
        <v>2.3860159012864174E-5</v>
      </c>
    </row>
    <row r="3333" spans="1:36" x14ac:dyDescent="0.3">
      <c r="A3333">
        <v>13908</v>
      </c>
      <c r="B3333">
        <v>14339</v>
      </c>
      <c r="C3333" t="s">
        <v>2219</v>
      </c>
      <c r="D3333">
        <v>512947185</v>
      </c>
      <c r="E3333" t="s">
        <v>3092</v>
      </c>
      <c r="F3333" t="s">
        <v>2220</v>
      </c>
      <c r="G3333" t="s">
        <v>2221</v>
      </c>
      <c r="H3333" t="s">
        <v>75</v>
      </c>
      <c r="I3333" t="s">
        <v>224</v>
      </c>
      <c r="J3333" t="s">
        <v>52</v>
      </c>
      <c r="K3333" t="s">
        <v>52</v>
      </c>
      <c r="L3333" t="s">
        <v>773</v>
      </c>
      <c r="M3333" t="s">
        <v>303</v>
      </c>
      <c r="N3333" t="s">
        <v>138</v>
      </c>
      <c r="O3333" t="s">
        <v>61</v>
      </c>
      <c r="P3333" t="s">
        <v>290</v>
      </c>
      <c r="Q3333" t="s">
        <v>290</v>
      </c>
      <c r="R3333" t="s">
        <v>290</v>
      </c>
      <c r="S3333" t="s">
        <v>1255</v>
      </c>
      <c r="T3333" s="127">
        <v>1.4370000000000001</v>
      </c>
      <c r="U3333" s="128">
        <v>46934</v>
      </c>
      <c r="V3333" s="126">
        <v>7.4399999999999994E-2</v>
      </c>
      <c r="W3333" s="126">
        <v>8.2799999999999999E-2</v>
      </c>
      <c r="X3333" t="s">
        <v>606</v>
      </c>
      <c r="Z3333" s="125">
        <v>85000</v>
      </c>
      <c r="AA3333" s="125">
        <v>1</v>
      </c>
      <c r="AB3333" s="125">
        <v>99.07</v>
      </c>
      <c r="AC3333" s="125">
        <v>0</v>
      </c>
      <c r="AD3333" s="125">
        <v>84.209500000000006</v>
      </c>
      <c r="AE3333" s="125"/>
      <c r="AF3333" s="125"/>
      <c r="AG3333" t="s">
        <v>16</v>
      </c>
      <c r="AH3333" s="126">
        <v>1.4214046819999999E-3</v>
      </c>
      <c r="AI3333" s="126">
        <v>1.918967303E-3</v>
      </c>
      <c r="AJ3333" s="126">
        <v>4.0612386671118024E-6</v>
      </c>
    </row>
    <row r="3334" spans="1:36" x14ac:dyDescent="0.3">
      <c r="A3334">
        <v>13908</v>
      </c>
      <c r="B3334">
        <v>14339</v>
      </c>
      <c r="C3334" t="s">
        <v>2222</v>
      </c>
      <c r="D3334">
        <v>514160530</v>
      </c>
      <c r="E3334" t="s">
        <v>3092</v>
      </c>
      <c r="F3334" t="s">
        <v>2223</v>
      </c>
      <c r="G3334" t="s">
        <v>2224</v>
      </c>
      <c r="H3334" t="s">
        <v>75</v>
      </c>
      <c r="I3334" t="s">
        <v>593</v>
      </c>
      <c r="J3334" t="s">
        <v>52</v>
      </c>
      <c r="K3334" t="s">
        <v>52</v>
      </c>
      <c r="L3334" t="s">
        <v>773</v>
      </c>
      <c r="M3334" t="s">
        <v>303</v>
      </c>
      <c r="N3334" t="s">
        <v>256</v>
      </c>
      <c r="O3334" t="s">
        <v>61</v>
      </c>
      <c r="P3334" t="s">
        <v>290</v>
      </c>
      <c r="Q3334" t="s">
        <v>290</v>
      </c>
      <c r="R3334" t="s">
        <v>290</v>
      </c>
      <c r="S3334" t="s">
        <v>1255</v>
      </c>
      <c r="T3334" s="127">
        <v>2.3180000000000001</v>
      </c>
      <c r="U3334" s="128">
        <v>47300</v>
      </c>
      <c r="V3334" s="126">
        <v>5.5E-2</v>
      </c>
      <c r="W3334" s="126">
        <v>-3.5000000000000003E-2</v>
      </c>
      <c r="X3334" t="s">
        <v>606</v>
      </c>
      <c r="Z3334" s="125">
        <v>25000</v>
      </c>
      <c r="AA3334" s="125">
        <v>1</v>
      </c>
      <c r="AB3334" s="125">
        <v>122.9</v>
      </c>
      <c r="AC3334" s="125">
        <v>0</v>
      </c>
      <c r="AD3334" s="125">
        <v>30.725000000000001</v>
      </c>
      <c r="AE3334" s="125"/>
      <c r="AF3334" s="125"/>
      <c r="AG3334" t="s">
        <v>16</v>
      </c>
      <c r="AH3334" s="126">
        <v>4.0549992099999998E-4</v>
      </c>
      <c r="AI3334" s="126">
        <v>7.0016174399999999E-4</v>
      </c>
      <c r="AJ3334" s="126">
        <v>1.4817990612343042E-6</v>
      </c>
    </row>
    <row r="3335" spans="1:36" x14ac:dyDescent="0.3">
      <c r="A3335">
        <v>13908</v>
      </c>
      <c r="B3335">
        <v>14339</v>
      </c>
      <c r="C3335" t="s">
        <v>1739</v>
      </c>
      <c r="D3335">
        <v>515361442</v>
      </c>
      <c r="E3335" t="s">
        <v>3092</v>
      </c>
      <c r="F3335" t="s">
        <v>1740</v>
      </c>
      <c r="G3335" t="s">
        <v>1741</v>
      </c>
      <c r="H3335" t="s">
        <v>75</v>
      </c>
      <c r="I3335" t="s">
        <v>224</v>
      </c>
      <c r="J3335" t="s">
        <v>52</v>
      </c>
      <c r="K3335" t="s">
        <v>52</v>
      </c>
      <c r="L3335" t="s">
        <v>773</v>
      </c>
      <c r="M3335" t="s">
        <v>303</v>
      </c>
      <c r="N3335" t="s">
        <v>138</v>
      </c>
      <c r="O3335" t="s">
        <v>61</v>
      </c>
      <c r="P3335" t="s">
        <v>290</v>
      </c>
      <c r="Q3335" t="s">
        <v>290</v>
      </c>
      <c r="R3335" t="s">
        <v>290</v>
      </c>
      <c r="S3335" t="s">
        <v>1255</v>
      </c>
      <c r="T3335" s="127">
        <v>2.4900000000000002</v>
      </c>
      <c r="U3335" s="128">
        <v>47848</v>
      </c>
      <c r="V3335" s="126">
        <v>8.3500000000000005E-2</v>
      </c>
      <c r="W3335" s="126">
        <v>7.3800000000000004E-2</v>
      </c>
      <c r="X3335" t="s">
        <v>606</v>
      </c>
      <c r="Z3335" s="125">
        <v>130000</v>
      </c>
      <c r="AA3335" s="125">
        <v>1</v>
      </c>
      <c r="AB3335" s="125">
        <v>102.65</v>
      </c>
      <c r="AC3335" s="125">
        <v>0</v>
      </c>
      <c r="AD3335" s="125">
        <v>133.44499999999999</v>
      </c>
      <c r="AE3335" s="125"/>
      <c r="AF3335" s="125"/>
      <c r="AG3335" t="s">
        <v>16</v>
      </c>
      <c r="AH3335" s="126">
        <v>7.6470588200000002E-4</v>
      </c>
      <c r="AI3335" s="126">
        <v>3.0409465889999999E-3</v>
      </c>
      <c r="AJ3335" s="126">
        <v>6.4357583637562794E-6</v>
      </c>
    </row>
    <row r="3336" spans="1:36" x14ac:dyDescent="0.3">
      <c r="A3336">
        <v>13908</v>
      </c>
      <c r="B3336">
        <v>14339</v>
      </c>
      <c r="C3336" t="s">
        <v>1742</v>
      </c>
      <c r="D3336">
        <v>550012405</v>
      </c>
      <c r="E3336" t="s">
        <v>3092</v>
      </c>
      <c r="F3336" t="s">
        <v>1743</v>
      </c>
      <c r="G3336" t="s">
        <v>1744</v>
      </c>
      <c r="H3336" t="s">
        <v>75</v>
      </c>
      <c r="I3336" t="s">
        <v>299</v>
      </c>
      <c r="J3336" t="s">
        <v>52</v>
      </c>
      <c r="K3336" t="s">
        <v>52</v>
      </c>
      <c r="L3336" t="s">
        <v>773</v>
      </c>
      <c r="M3336" t="s">
        <v>303</v>
      </c>
      <c r="N3336" t="s">
        <v>260</v>
      </c>
      <c r="O3336" t="s">
        <v>61</v>
      </c>
      <c r="P3336" t="s">
        <v>290</v>
      </c>
      <c r="Q3336" t="s">
        <v>290</v>
      </c>
      <c r="R3336" t="s">
        <v>290</v>
      </c>
      <c r="S3336" t="s">
        <v>1255</v>
      </c>
      <c r="T3336" s="127">
        <v>2.0920000000000001</v>
      </c>
      <c r="U3336" s="128">
        <v>47027</v>
      </c>
      <c r="V3336" s="126">
        <v>7.0000000000000007E-2</v>
      </c>
      <c r="W3336" s="126">
        <v>5.0999999999999997E-2</v>
      </c>
      <c r="X3336" t="s">
        <v>606</v>
      </c>
      <c r="Z3336" s="125">
        <v>199000</v>
      </c>
      <c r="AA3336" s="125">
        <v>1</v>
      </c>
      <c r="AB3336" s="125">
        <v>84.5</v>
      </c>
      <c r="AC3336" s="125">
        <v>0</v>
      </c>
      <c r="AD3336" s="125">
        <v>168.155</v>
      </c>
      <c r="AE3336" s="125"/>
      <c r="AF3336" s="125"/>
      <c r="AG3336" t="s">
        <v>16</v>
      </c>
      <c r="AH3336" s="126">
        <v>1.733205605E-3</v>
      </c>
      <c r="AI3336" s="126">
        <v>3.831918571E-3</v>
      </c>
      <c r="AJ3336" s="126">
        <v>8.1097451958292717E-6</v>
      </c>
    </row>
    <row r="3337" spans="1:36" x14ac:dyDescent="0.3">
      <c r="A3337">
        <v>13908</v>
      </c>
      <c r="B3337">
        <v>14339</v>
      </c>
      <c r="C3337" t="s">
        <v>1401</v>
      </c>
      <c r="D3337">
        <v>510560188</v>
      </c>
      <c r="E3337" t="s">
        <v>3092</v>
      </c>
      <c r="F3337" t="s">
        <v>1745</v>
      </c>
      <c r="G3337" t="s">
        <v>1746</v>
      </c>
      <c r="H3337" t="s">
        <v>75</v>
      </c>
      <c r="I3337" t="s">
        <v>225</v>
      </c>
      <c r="J3337" t="s">
        <v>52</v>
      </c>
      <c r="K3337" t="s">
        <v>52</v>
      </c>
      <c r="L3337" t="s">
        <v>773</v>
      </c>
      <c r="M3337" t="s">
        <v>303</v>
      </c>
      <c r="N3337" t="s">
        <v>620</v>
      </c>
      <c r="O3337" t="s">
        <v>61</v>
      </c>
      <c r="P3337" t="s">
        <v>1404</v>
      </c>
      <c r="Q3337" t="s">
        <v>64</v>
      </c>
      <c r="R3337" t="s">
        <v>56</v>
      </c>
      <c r="S3337" t="s">
        <v>1255</v>
      </c>
      <c r="T3337" s="127">
        <v>5.86</v>
      </c>
      <c r="U3337" s="128">
        <v>49218</v>
      </c>
      <c r="V3337" s="126">
        <v>4.02E-2</v>
      </c>
      <c r="W3337" s="126">
        <v>2.6100000000000002E-2</v>
      </c>
      <c r="X3337" t="s">
        <v>606</v>
      </c>
      <c r="Z3337" s="125">
        <v>60000</v>
      </c>
      <c r="AA3337" s="125">
        <v>1</v>
      </c>
      <c r="AB3337" s="125">
        <v>114.45</v>
      </c>
      <c r="AC3337" s="125">
        <v>0</v>
      </c>
      <c r="AD3337" s="125">
        <v>68.67</v>
      </c>
      <c r="AE3337" s="125"/>
      <c r="AF3337" s="125"/>
      <c r="AG3337" t="s">
        <v>16</v>
      </c>
      <c r="AH3337" s="126">
        <v>7.4378935885357301E-5</v>
      </c>
      <c r="AI3337" s="126">
        <v>1.5648529519999999E-3</v>
      </c>
      <c r="AJ3337" s="126">
        <v>3.311802816434814E-6</v>
      </c>
    </row>
    <row r="3338" spans="1:36" x14ac:dyDescent="0.3">
      <c r="A3338">
        <v>13908</v>
      </c>
      <c r="B3338">
        <v>14339</v>
      </c>
      <c r="C3338" t="s">
        <v>1411</v>
      </c>
      <c r="D3338">
        <v>513257873</v>
      </c>
      <c r="E3338" t="s">
        <v>3092</v>
      </c>
      <c r="F3338" t="s">
        <v>1747</v>
      </c>
      <c r="G3338" t="s">
        <v>1748</v>
      </c>
      <c r="H3338" t="s">
        <v>75</v>
      </c>
      <c r="I3338" t="s">
        <v>225</v>
      </c>
      <c r="J3338" t="s">
        <v>52</v>
      </c>
      <c r="K3338" t="s">
        <v>52</v>
      </c>
      <c r="L3338" t="s">
        <v>773</v>
      </c>
      <c r="M3338" t="s">
        <v>303</v>
      </c>
      <c r="N3338" t="s">
        <v>619</v>
      </c>
      <c r="O3338" t="s">
        <v>61</v>
      </c>
      <c r="P3338" t="s">
        <v>1362</v>
      </c>
      <c r="Q3338" t="s">
        <v>64</v>
      </c>
      <c r="R3338" t="s">
        <v>56</v>
      </c>
      <c r="S3338" t="s">
        <v>1255</v>
      </c>
      <c r="T3338" s="127">
        <v>4.1769999999999996</v>
      </c>
      <c r="U3338" s="128">
        <v>48700</v>
      </c>
      <c r="V3338" s="126">
        <v>3.1800000000000002E-2</v>
      </c>
      <c r="W3338" s="126">
        <v>2.4199999999999999E-2</v>
      </c>
      <c r="X3338" t="s">
        <v>606</v>
      </c>
      <c r="Z3338" s="125">
        <v>99000</v>
      </c>
      <c r="AA3338" s="125">
        <v>1</v>
      </c>
      <c r="AB3338" s="125">
        <v>108.33</v>
      </c>
      <c r="AC3338" s="125">
        <v>0</v>
      </c>
      <c r="AD3338" s="125">
        <v>107.2467</v>
      </c>
      <c r="AE3338" s="125"/>
      <c r="AF3338" s="125"/>
      <c r="AG3338" t="s">
        <v>16</v>
      </c>
      <c r="AH3338" s="126">
        <v>2.16581857E-4</v>
      </c>
      <c r="AI3338" s="126">
        <v>2.4439393499999999E-3</v>
      </c>
      <c r="AJ3338" s="126">
        <v>5.1722720709675193E-6</v>
      </c>
    </row>
    <row r="3339" spans="1:36" x14ac:dyDescent="0.3">
      <c r="A3339">
        <v>13908</v>
      </c>
      <c r="B3339">
        <v>14339</v>
      </c>
      <c r="C3339" t="s">
        <v>1749</v>
      </c>
      <c r="D3339">
        <v>520018482</v>
      </c>
      <c r="E3339" t="s">
        <v>3092</v>
      </c>
      <c r="F3339" t="s">
        <v>1750</v>
      </c>
      <c r="G3339" t="s">
        <v>1751</v>
      </c>
      <c r="H3339" t="s">
        <v>75</v>
      </c>
      <c r="I3339" t="s">
        <v>225</v>
      </c>
      <c r="J3339" t="s">
        <v>52</v>
      </c>
      <c r="K3339" t="s">
        <v>52</v>
      </c>
      <c r="L3339" t="s">
        <v>773</v>
      </c>
      <c r="M3339" t="s">
        <v>303</v>
      </c>
      <c r="N3339" t="s">
        <v>254</v>
      </c>
      <c r="O3339" t="s">
        <v>61</v>
      </c>
      <c r="P3339" t="s">
        <v>290</v>
      </c>
      <c r="Q3339" t="s">
        <v>290</v>
      </c>
      <c r="R3339" t="s">
        <v>290</v>
      </c>
      <c r="S3339" t="s">
        <v>1255</v>
      </c>
      <c r="T3339" s="127">
        <v>3.0990000000000002</v>
      </c>
      <c r="U3339" s="128">
        <v>47664</v>
      </c>
      <c r="V3339" s="126">
        <v>4.0899999999999999E-2</v>
      </c>
      <c r="W3339" s="126">
        <v>2.7699999999999999E-2</v>
      </c>
      <c r="X3339" t="s">
        <v>606</v>
      </c>
      <c r="Z3339" s="125">
        <v>94000</v>
      </c>
      <c r="AA3339" s="125">
        <v>1</v>
      </c>
      <c r="AB3339" s="125">
        <v>107.74</v>
      </c>
      <c r="AC3339" s="125">
        <v>0</v>
      </c>
      <c r="AD3339" s="125">
        <v>101.2756</v>
      </c>
      <c r="AE3339" s="125"/>
      <c r="AF3339" s="125"/>
      <c r="AG3339" t="s">
        <v>16</v>
      </c>
      <c r="AH3339" s="126">
        <v>2.78106508E-4</v>
      </c>
      <c r="AI3339" s="126">
        <v>2.3078698369999998E-3</v>
      </c>
      <c r="AJ3339" s="126">
        <v>4.8842990726099552E-6</v>
      </c>
    </row>
    <row r="3340" spans="1:36" x14ac:dyDescent="0.3">
      <c r="A3340">
        <v>13908</v>
      </c>
      <c r="B3340">
        <v>14339</v>
      </c>
      <c r="C3340" t="s">
        <v>1752</v>
      </c>
      <c r="D3340">
        <v>520027293</v>
      </c>
      <c r="E3340" t="s">
        <v>3092</v>
      </c>
      <c r="F3340" t="s">
        <v>1753</v>
      </c>
      <c r="G3340" t="s">
        <v>1754</v>
      </c>
      <c r="H3340" t="s">
        <v>75</v>
      </c>
      <c r="I3340" t="s">
        <v>225</v>
      </c>
      <c r="J3340" t="s">
        <v>52</v>
      </c>
      <c r="K3340" t="s">
        <v>52</v>
      </c>
      <c r="L3340" t="s">
        <v>773</v>
      </c>
      <c r="M3340" t="s">
        <v>303</v>
      </c>
      <c r="N3340" t="s">
        <v>154</v>
      </c>
      <c r="O3340" t="s">
        <v>61</v>
      </c>
      <c r="P3340" t="s">
        <v>1755</v>
      </c>
      <c r="Q3340" t="s">
        <v>69</v>
      </c>
      <c r="R3340" t="s">
        <v>56</v>
      </c>
      <c r="S3340" t="s">
        <v>1255</v>
      </c>
      <c r="T3340" s="127">
        <v>11.137</v>
      </c>
      <c r="U3340" s="128">
        <v>55154</v>
      </c>
      <c r="V3340" s="126">
        <v>3.2899999999999999E-2</v>
      </c>
      <c r="W3340" s="126">
        <v>2.58E-2</v>
      </c>
      <c r="X3340" t="s">
        <v>606</v>
      </c>
      <c r="Z3340" s="125">
        <v>39360</v>
      </c>
      <c r="AA3340" s="125">
        <v>1</v>
      </c>
      <c r="AB3340" s="125">
        <v>111.9</v>
      </c>
      <c r="AC3340" s="125">
        <v>0</v>
      </c>
      <c r="AD3340" s="125">
        <v>44.043840000000003</v>
      </c>
      <c r="AE3340" s="125"/>
      <c r="AF3340" s="125"/>
      <c r="AG3340" t="s">
        <v>16</v>
      </c>
      <c r="AH3340" s="126">
        <v>8.0000000000000007E-5</v>
      </c>
      <c r="AI3340" s="126">
        <v>1.003671662E-3</v>
      </c>
      <c r="AJ3340" s="126">
        <v>2.1241373723402406E-6</v>
      </c>
    </row>
    <row r="3341" spans="1:36" x14ac:dyDescent="0.3">
      <c r="A3341">
        <v>13908</v>
      </c>
      <c r="B3341">
        <v>14339</v>
      </c>
      <c r="C3341" t="s">
        <v>1756</v>
      </c>
      <c r="D3341">
        <v>520036690</v>
      </c>
      <c r="E3341" t="s">
        <v>3092</v>
      </c>
      <c r="F3341" t="s">
        <v>1757</v>
      </c>
      <c r="G3341" t="s">
        <v>1758</v>
      </c>
      <c r="H3341" t="s">
        <v>75</v>
      </c>
      <c r="I3341" t="s">
        <v>224</v>
      </c>
      <c r="J3341" t="s">
        <v>52</v>
      </c>
      <c r="K3341" t="s">
        <v>52</v>
      </c>
      <c r="L3341" t="s">
        <v>773</v>
      </c>
      <c r="M3341" t="s">
        <v>303</v>
      </c>
      <c r="N3341" t="s">
        <v>1208</v>
      </c>
      <c r="O3341" t="s">
        <v>61</v>
      </c>
      <c r="P3341" t="s">
        <v>1358</v>
      </c>
      <c r="Q3341" t="s">
        <v>64</v>
      </c>
      <c r="R3341" t="s">
        <v>56</v>
      </c>
      <c r="S3341" t="s">
        <v>1255</v>
      </c>
      <c r="T3341" s="127">
        <v>4.4370000000000003</v>
      </c>
      <c r="U3341" s="128">
        <v>49279</v>
      </c>
      <c r="V3341" s="126">
        <v>5.6800000000000003E-2</v>
      </c>
      <c r="W3341" s="126">
        <v>3.8800000000000001E-2</v>
      </c>
      <c r="X3341" t="s">
        <v>606</v>
      </c>
      <c r="Z3341" s="125">
        <v>50000</v>
      </c>
      <c r="AA3341" s="125">
        <v>1</v>
      </c>
      <c r="AB3341" s="125">
        <v>108.65</v>
      </c>
      <c r="AC3341" s="125">
        <v>0</v>
      </c>
      <c r="AD3341" s="125">
        <v>54.325000000000003</v>
      </c>
      <c r="AE3341" s="125"/>
      <c r="AF3341" s="125"/>
      <c r="AG3341" t="s">
        <v>16</v>
      </c>
      <c r="AH3341" s="126">
        <v>3.3333333300000003E-4</v>
      </c>
      <c r="AI3341" s="126">
        <v>1.2379588850000001E-3</v>
      </c>
      <c r="AJ3341" s="126">
        <v>2.6199750692124841E-6</v>
      </c>
    </row>
    <row r="3342" spans="1:36" x14ac:dyDescent="0.3">
      <c r="A3342">
        <v>13908</v>
      </c>
      <c r="B3342">
        <v>14339</v>
      </c>
      <c r="C3342" t="s">
        <v>1363</v>
      </c>
      <c r="D3342">
        <v>511659401</v>
      </c>
      <c r="E3342" t="s">
        <v>3092</v>
      </c>
      <c r="F3342" t="s">
        <v>1759</v>
      </c>
      <c r="G3342" t="s">
        <v>1760</v>
      </c>
      <c r="H3342" t="s">
        <v>75</v>
      </c>
      <c r="I3342" t="s">
        <v>225</v>
      </c>
      <c r="J3342" t="s">
        <v>52</v>
      </c>
      <c r="K3342" t="s">
        <v>52</v>
      </c>
      <c r="L3342" t="s">
        <v>773</v>
      </c>
      <c r="M3342" t="s">
        <v>303</v>
      </c>
      <c r="N3342" t="s">
        <v>619</v>
      </c>
      <c r="O3342" t="s">
        <v>61</v>
      </c>
      <c r="P3342" t="s">
        <v>1362</v>
      </c>
      <c r="Q3342" t="s">
        <v>64</v>
      </c>
      <c r="R3342" t="s">
        <v>56</v>
      </c>
      <c r="S3342" t="s">
        <v>1255</v>
      </c>
      <c r="T3342" s="127">
        <v>6.484</v>
      </c>
      <c r="U3342" s="128">
        <v>50160</v>
      </c>
      <c r="V3342" s="126">
        <v>3.5999999999999997E-2</v>
      </c>
      <c r="W3342" s="126">
        <v>2.5000000000000001E-2</v>
      </c>
      <c r="X3342" t="s">
        <v>606</v>
      </c>
      <c r="Z3342" s="125">
        <v>166000</v>
      </c>
      <c r="AA3342" s="125">
        <v>1</v>
      </c>
      <c r="AB3342" s="125">
        <v>111.67</v>
      </c>
      <c r="AC3342" s="125">
        <v>0</v>
      </c>
      <c r="AD3342" s="125">
        <v>185.37219999999999</v>
      </c>
      <c r="AE3342" s="125"/>
      <c r="AF3342" s="125"/>
      <c r="AG3342" t="s">
        <v>16</v>
      </c>
      <c r="AH3342" s="126">
        <v>1.89692823E-4</v>
      </c>
      <c r="AI3342" s="126">
        <v>4.224264373E-3</v>
      </c>
      <c r="AJ3342" s="126">
        <v>8.9400928214463019E-6</v>
      </c>
    </row>
    <row r="3343" spans="1:36" x14ac:dyDescent="0.3">
      <c r="A3343">
        <v>13908</v>
      </c>
      <c r="B3343">
        <v>14339</v>
      </c>
      <c r="C3343" t="s">
        <v>2310</v>
      </c>
      <c r="D3343">
        <v>511399388</v>
      </c>
      <c r="E3343" t="s">
        <v>3092</v>
      </c>
      <c r="F3343" t="s">
        <v>2326</v>
      </c>
      <c r="G3343" t="s">
        <v>2327</v>
      </c>
      <c r="H3343" t="s">
        <v>75</v>
      </c>
      <c r="I3343" t="s">
        <v>224</v>
      </c>
      <c r="J3343" t="s">
        <v>52</v>
      </c>
      <c r="K3343" t="s">
        <v>52</v>
      </c>
      <c r="L3343" t="s">
        <v>773</v>
      </c>
      <c r="M3343" t="s">
        <v>303</v>
      </c>
      <c r="N3343" t="s">
        <v>138</v>
      </c>
      <c r="O3343" t="s">
        <v>61</v>
      </c>
      <c r="P3343" t="s">
        <v>1398</v>
      </c>
      <c r="Q3343" t="s">
        <v>69</v>
      </c>
      <c r="R3343" t="s">
        <v>56</v>
      </c>
      <c r="S3343" t="s">
        <v>1255</v>
      </c>
      <c r="T3343" s="127">
        <v>3.5920000000000001</v>
      </c>
      <c r="U3343" s="128">
        <v>48395</v>
      </c>
      <c r="V3343" s="126">
        <v>6.1199999999999997E-2</v>
      </c>
      <c r="W3343" s="126">
        <v>4.0899999999999999E-2</v>
      </c>
      <c r="X3343" t="s">
        <v>606</v>
      </c>
      <c r="Z3343" s="125">
        <v>40000</v>
      </c>
      <c r="AA3343" s="125">
        <v>1</v>
      </c>
      <c r="AB3343" s="125">
        <v>107.46</v>
      </c>
      <c r="AC3343" s="125">
        <v>0</v>
      </c>
      <c r="AD3343" s="125">
        <v>42.984000000000002</v>
      </c>
      <c r="AE3343" s="125"/>
      <c r="AF3343" s="125"/>
      <c r="AG3343" t="s">
        <v>16</v>
      </c>
      <c r="AH3343" s="126">
        <v>1.40769233E-4</v>
      </c>
      <c r="AI3343" s="126">
        <v>9.7952001299999995E-4</v>
      </c>
      <c r="AJ3343" s="126">
        <v>2.0730236240226306E-6</v>
      </c>
    </row>
    <row r="3344" spans="1:36" x14ac:dyDescent="0.3">
      <c r="A3344">
        <v>13908</v>
      </c>
      <c r="B3344">
        <v>14339</v>
      </c>
      <c r="C3344" t="s">
        <v>1761</v>
      </c>
      <c r="D3344">
        <v>1632</v>
      </c>
      <c r="E3344" t="s">
        <v>2</v>
      </c>
      <c r="F3344" t="s">
        <v>1762</v>
      </c>
      <c r="G3344" t="s">
        <v>1763</v>
      </c>
      <c r="H3344" t="s">
        <v>75</v>
      </c>
      <c r="I3344" t="s">
        <v>224</v>
      </c>
      <c r="J3344" t="s">
        <v>52</v>
      </c>
      <c r="K3344" t="s">
        <v>306</v>
      </c>
      <c r="L3344" t="s">
        <v>773</v>
      </c>
      <c r="M3344" t="s">
        <v>303</v>
      </c>
      <c r="N3344" t="s">
        <v>620</v>
      </c>
      <c r="O3344" t="s">
        <v>61</v>
      </c>
      <c r="P3344" t="s">
        <v>1631</v>
      </c>
      <c r="Q3344" t="s">
        <v>69</v>
      </c>
      <c r="R3344" t="s">
        <v>56</v>
      </c>
      <c r="S3344" t="s">
        <v>1255</v>
      </c>
      <c r="T3344" s="127">
        <v>1.1839999999999999</v>
      </c>
      <c r="U3344" s="128">
        <v>46660</v>
      </c>
      <c r="V3344" s="126">
        <v>9.2999999999999999E-2</v>
      </c>
      <c r="W3344" s="126">
        <v>8.0299999999999996E-2</v>
      </c>
      <c r="X3344" t="s">
        <v>606</v>
      </c>
      <c r="Z3344" s="125">
        <v>25000</v>
      </c>
      <c r="AA3344" s="125">
        <v>1</v>
      </c>
      <c r="AB3344" s="125">
        <v>103.97</v>
      </c>
      <c r="AC3344" s="125">
        <v>0</v>
      </c>
      <c r="AD3344" s="125">
        <v>25.9925</v>
      </c>
      <c r="AE3344" s="125"/>
      <c r="AF3344" s="125"/>
      <c r="AG3344" t="s">
        <v>16</v>
      </c>
      <c r="AH3344" s="126">
        <v>1.85185185E-4</v>
      </c>
      <c r="AI3344" s="126">
        <v>5.9231746499999996E-4</v>
      </c>
      <c r="AJ3344" s="126">
        <v>1.2535610121768151E-6</v>
      </c>
    </row>
    <row r="3345" spans="1:36" x14ac:dyDescent="0.3">
      <c r="A3345">
        <v>13908</v>
      </c>
      <c r="B3345">
        <v>14339</v>
      </c>
      <c r="C3345" t="s">
        <v>1585</v>
      </c>
      <c r="D3345">
        <v>520032178</v>
      </c>
      <c r="E3345" t="s">
        <v>3092</v>
      </c>
      <c r="F3345" t="s">
        <v>2225</v>
      </c>
      <c r="G3345" t="s">
        <v>2226</v>
      </c>
      <c r="H3345" t="s">
        <v>75</v>
      </c>
      <c r="I3345" t="s">
        <v>224</v>
      </c>
      <c r="J3345" t="s">
        <v>52</v>
      </c>
      <c r="K3345" t="s">
        <v>52</v>
      </c>
      <c r="L3345" t="s">
        <v>773</v>
      </c>
      <c r="M3345" t="s">
        <v>303</v>
      </c>
      <c r="N3345" t="s">
        <v>138</v>
      </c>
      <c r="O3345" t="s">
        <v>61</v>
      </c>
      <c r="P3345" t="s">
        <v>290</v>
      </c>
      <c r="Q3345" t="s">
        <v>290</v>
      </c>
      <c r="R3345" t="s">
        <v>290</v>
      </c>
      <c r="S3345" t="s">
        <v>1255</v>
      </c>
      <c r="T3345" s="127">
        <v>2.1120000000000001</v>
      </c>
      <c r="U3345" s="128">
        <v>47483</v>
      </c>
      <c r="V3345" s="126">
        <v>8.14E-2</v>
      </c>
      <c r="W3345" s="126">
        <v>7.2800000000000004E-2</v>
      </c>
      <c r="X3345" t="s">
        <v>606</v>
      </c>
      <c r="Z3345" s="125">
        <v>23800</v>
      </c>
      <c r="AA3345" s="125">
        <v>1</v>
      </c>
      <c r="AB3345" s="125">
        <v>102</v>
      </c>
      <c r="AC3345" s="125">
        <v>0</v>
      </c>
      <c r="AD3345" s="125">
        <v>24.276</v>
      </c>
      <c r="AE3345" s="125"/>
      <c r="AF3345" s="125"/>
      <c r="AG3345" t="s">
        <v>16</v>
      </c>
      <c r="AH3345" s="126">
        <v>1.8666666600000001E-4</v>
      </c>
      <c r="AI3345" s="126">
        <v>5.5320183900000003E-4</v>
      </c>
      <c r="AJ3345" s="126">
        <v>1.170777998715182E-6</v>
      </c>
    </row>
    <row r="3346" spans="1:36" x14ac:dyDescent="0.3">
      <c r="A3346">
        <v>13908</v>
      </c>
      <c r="B3346">
        <v>14339</v>
      </c>
      <c r="C3346" t="s">
        <v>2227</v>
      </c>
      <c r="D3346">
        <v>520036658</v>
      </c>
      <c r="E3346" t="s">
        <v>3092</v>
      </c>
      <c r="F3346" t="s">
        <v>2228</v>
      </c>
      <c r="G3346" t="s">
        <v>2229</v>
      </c>
      <c r="H3346" t="s">
        <v>75</v>
      </c>
      <c r="I3346" t="s">
        <v>224</v>
      </c>
      <c r="J3346" t="s">
        <v>52</v>
      </c>
      <c r="K3346" t="s">
        <v>52</v>
      </c>
      <c r="L3346" t="s">
        <v>773</v>
      </c>
      <c r="M3346" t="s">
        <v>303</v>
      </c>
      <c r="N3346" t="s">
        <v>154</v>
      </c>
      <c r="O3346" t="s">
        <v>61</v>
      </c>
      <c r="P3346" t="s">
        <v>1404</v>
      </c>
      <c r="Q3346" t="s">
        <v>64</v>
      </c>
      <c r="R3346" t="s">
        <v>56</v>
      </c>
      <c r="S3346" t="s">
        <v>1255</v>
      </c>
      <c r="T3346" s="127">
        <v>5.3120000000000003</v>
      </c>
      <c r="U3346" s="128">
        <v>49303</v>
      </c>
      <c r="V3346" s="126">
        <v>5.2499999999999998E-2</v>
      </c>
      <c r="W3346" s="126">
        <v>4.4200000000000003E-2</v>
      </c>
      <c r="X3346" t="s">
        <v>606</v>
      </c>
      <c r="Z3346" s="125">
        <v>20000</v>
      </c>
      <c r="AA3346" s="125">
        <v>1</v>
      </c>
      <c r="AB3346" s="125">
        <v>104.71</v>
      </c>
      <c r="AC3346" s="125">
        <v>0</v>
      </c>
      <c r="AD3346" s="125">
        <v>20.942</v>
      </c>
      <c r="AE3346" s="125"/>
      <c r="AF3346" s="125"/>
      <c r="AG3346" t="s">
        <v>16</v>
      </c>
      <c r="AH3346" s="126">
        <v>3.04306546242423E-5</v>
      </c>
      <c r="AI3346" s="126">
        <v>4.7722659800000002E-4</v>
      </c>
      <c r="AJ3346" s="126">
        <v>1.00998652368979E-6</v>
      </c>
    </row>
    <row r="3347" spans="1:36" x14ac:dyDescent="0.3">
      <c r="A3347">
        <v>13908</v>
      </c>
      <c r="B3347">
        <v>14339</v>
      </c>
      <c r="C3347" t="s">
        <v>2230</v>
      </c>
      <c r="D3347">
        <v>520038332</v>
      </c>
      <c r="E3347" t="s">
        <v>3092</v>
      </c>
      <c r="F3347" t="s">
        <v>2231</v>
      </c>
      <c r="G3347" t="s">
        <v>2232</v>
      </c>
      <c r="H3347" t="s">
        <v>75</v>
      </c>
      <c r="I3347" t="s">
        <v>225</v>
      </c>
      <c r="J3347" t="s">
        <v>52</v>
      </c>
      <c r="K3347" t="s">
        <v>52</v>
      </c>
      <c r="L3347" t="s">
        <v>773</v>
      </c>
      <c r="M3347" t="s">
        <v>303</v>
      </c>
      <c r="N3347" t="s">
        <v>619</v>
      </c>
      <c r="O3347" t="s">
        <v>61</v>
      </c>
      <c r="P3347" t="s">
        <v>290</v>
      </c>
      <c r="Q3347" t="s">
        <v>290</v>
      </c>
      <c r="R3347" t="s">
        <v>290</v>
      </c>
      <c r="S3347" t="s">
        <v>1255</v>
      </c>
      <c r="T3347" s="127">
        <v>2.4550000000000001</v>
      </c>
      <c r="U3347" s="128">
        <v>47330</v>
      </c>
      <c r="V3347" s="126">
        <v>3.5000000000000003E-2</v>
      </c>
      <c r="W3347" s="126">
        <v>3.5099999999999999E-2</v>
      </c>
      <c r="X3347" t="s">
        <v>606</v>
      </c>
      <c r="Z3347" s="125">
        <v>4000</v>
      </c>
      <c r="AA3347" s="125">
        <v>1</v>
      </c>
      <c r="AB3347" s="125">
        <v>105</v>
      </c>
      <c r="AC3347" s="125">
        <v>0</v>
      </c>
      <c r="AD3347" s="125">
        <v>4.2</v>
      </c>
      <c r="AE3347" s="125"/>
      <c r="AF3347" s="125"/>
      <c r="AG3347" t="s">
        <v>16</v>
      </c>
      <c r="AH3347" s="126">
        <v>2.7445195375484599E-5</v>
      </c>
      <c r="AI3347" s="126">
        <v>9.57096607298394E-5</v>
      </c>
      <c r="AJ3347" s="126">
        <v>2.0255674718255743E-7</v>
      </c>
    </row>
    <row r="3348" spans="1:36" x14ac:dyDescent="0.3">
      <c r="A3348">
        <v>13908</v>
      </c>
      <c r="B3348">
        <v>14339</v>
      </c>
      <c r="C3348" t="s">
        <v>2233</v>
      </c>
      <c r="D3348">
        <v>511226136</v>
      </c>
      <c r="E3348" t="s">
        <v>3092</v>
      </c>
      <c r="F3348" t="s">
        <v>2234</v>
      </c>
      <c r="G3348" t="s">
        <v>2235</v>
      </c>
      <c r="H3348" t="s">
        <v>75</v>
      </c>
      <c r="I3348" t="s">
        <v>225</v>
      </c>
      <c r="J3348" t="s">
        <v>52</v>
      </c>
      <c r="K3348" t="s">
        <v>52</v>
      </c>
      <c r="L3348" t="s">
        <v>773</v>
      </c>
      <c r="M3348" t="s">
        <v>303</v>
      </c>
      <c r="N3348" t="s">
        <v>74</v>
      </c>
      <c r="O3348" t="s">
        <v>61</v>
      </c>
      <c r="P3348" t="s">
        <v>1505</v>
      </c>
      <c r="Q3348" t="s">
        <v>69</v>
      </c>
      <c r="R3348" t="s">
        <v>56</v>
      </c>
      <c r="S3348" t="s">
        <v>1255</v>
      </c>
      <c r="T3348" s="127">
        <v>3.0339999999999998</v>
      </c>
      <c r="U3348" s="128">
        <v>47484</v>
      </c>
      <c r="V3348" s="126">
        <v>4.2500000000000003E-2</v>
      </c>
      <c r="W3348" s="126">
        <v>2.5999999999999999E-2</v>
      </c>
      <c r="X3348" t="s">
        <v>606</v>
      </c>
      <c r="Z3348" s="125">
        <v>35000</v>
      </c>
      <c r="AA3348" s="125">
        <v>1</v>
      </c>
      <c r="AB3348" s="125">
        <v>108.68</v>
      </c>
      <c r="AC3348" s="125">
        <v>0.76941999999999999</v>
      </c>
      <c r="AD3348" s="125">
        <v>38.80742</v>
      </c>
      <c r="AE3348" s="125"/>
      <c r="AF3348" s="125"/>
      <c r="AG3348" t="s">
        <v>16</v>
      </c>
      <c r="AH3348" s="126">
        <v>1.1666666600000001E-4</v>
      </c>
      <c r="AI3348" s="126">
        <v>8.8434404800000004E-4</v>
      </c>
      <c r="AJ3348" s="126">
        <v>1.8715963718446006E-6</v>
      </c>
    </row>
    <row r="3349" spans="1:36" x14ac:dyDescent="0.3">
      <c r="A3349">
        <v>13908</v>
      </c>
      <c r="B3349">
        <v>14339</v>
      </c>
      <c r="C3349" t="s">
        <v>2249</v>
      </c>
      <c r="D3349">
        <v>513948216</v>
      </c>
      <c r="E3349" t="s">
        <v>3092</v>
      </c>
      <c r="F3349" t="s">
        <v>2328</v>
      </c>
      <c r="G3349" t="s">
        <v>2329</v>
      </c>
      <c r="H3349" t="s">
        <v>75</v>
      </c>
      <c r="I3349" t="s">
        <v>224</v>
      </c>
      <c r="J3349" t="s">
        <v>52</v>
      </c>
      <c r="K3349" t="s">
        <v>52</v>
      </c>
      <c r="L3349" t="s">
        <v>773</v>
      </c>
      <c r="M3349" t="s">
        <v>303</v>
      </c>
      <c r="N3349" t="s">
        <v>138</v>
      </c>
      <c r="O3349" t="s">
        <v>61</v>
      </c>
      <c r="P3349" t="s">
        <v>290</v>
      </c>
      <c r="Q3349" t="s">
        <v>290</v>
      </c>
      <c r="R3349" t="s">
        <v>290</v>
      </c>
      <c r="S3349" t="s">
        <v>1255</v>
      </c>
      <c r="T3349" s="127">
        <v>1.966</v>
      </c>
      <c r="U3349" s="128">
        <v>47118</v>
      </c>
      <c r="V3349" s="126">
        <v>7.17E-2</v>
      </c>
      <c r="W3349" s="126">
        <v>4.7699999999999999E-2</v>
      </c>
      <c r="X3349" t="s">
        <v>606</v>
      </c>
      <c r="Z3349" s="125">
        <v>100000</v>
      </c>
      <c r="AA3349" s="125">
        <v>1</v>
      </c>
      <c r="AB3349" s="125">
        <v>104.78</v>
      </c>
      <c r="AC3349" s="125">
        <v>0</v>
      </c>
      <c r="AD3349" s="125">
        <v>104.78</v>
      </c>
      <c r="AE3349" s="125"/>
      <c r="AF3349" s="125"/>
      <c r="AG3349" t="s">
        <v>16</v>
      </c>
      <c r="AH3349" s="126">
        <v>5.3333333299999995E-4</v>
      </c>
      <c r="AI3349" s="126">
        <v>2.3877281549999998E-3</v>
      </c>
      <c r="AJ3349" s="126">
        <v>5.0533085642353258E-6</v>
      </c>
    </row>
    <row r="3350" spans="1:36" x14ac:dyDescent="0.3">
      <c r="A3350">
        <v>13908</v>
      </c>
      <c r="B3350">
        <v>14339</v>
      </c>
      <c r="C3350" t="s">
        <v>1767</v>
      </c>
      <c r="D3350">
        <v>511491839</v>
      </c>
      <c r="E3350" t="s">
        <v>3092</v>
      </c>
      <c r="F3350" t="s">
        <v>1768</v>
      </c>
      <c r="G3350" t="s">
        <v>1769</v>
      </c>
      <c r="H3350" t="s">
        <v>75</v>
      </c>
      <c r="I3350" t="s">
        <v>225</v>
      </c>
      <c r="J3350" t="s">
        <v>52</v>
      </c>
      <c r="K3350" t="s">
        <v>52</v>
      </c>
      <c r="L3350" t="s">
        <v>773</v>
      </c>
      <c r="M3350" t="s">
        <v>303</v>
      </c>
      <c r="N3350" t="s">
        <v>620</v>
      </c>
      <c r="O3350" t="s">
        <v>61</v>
      </c>
      <c r="P3350" t="s">
        <v>1631</v>
      </c>
      <c r="Q3350" t="s">
        <v>69</v>
      </c>
      <c r="R3350" t="s">
        <v>56</v>
      </c>
      <c r="S3350" t="s">
        <v>1255</v>
      </c>
      <c r="T3350" s="127">
        <v>3.36</v>
      </c>
      <c r="U3350" s="128">
        <v>47848</v>
      </c>
      <c r="V3350" s="126">
        <v>5.0999999999999997E-2</v>
      </c>
      <c r="W3350" s="126">
        <v>4.8300000000000003E-2</v>
      </c>
      <c r="X3350" t="s">
        <v>606</v>
      </c>
      <c r="Z3350" s="125">
        <v>69700</v>
      </c>
      <c r="AA3350" s="125">
        <v>1</v>
      </c>
      <c r="AB3350" s="125">
        <v>104.54</v>
      </c>
      <c r="AC3350" s="125">
        <v>0</v>
      </c>
      <c r="AD3350" s="125">
        <v>72.864379999999997</v>
      </c>
      <c r="AE3350" s="125"/>
      <c r="AF3350" s="125"/>
      <c r="AG3350" t="s">
        <v>16</v>
      </c>
      <c r="AH3350" s="126">
        <v>3.1452926599999999E-4</v>
      </c>
      <c r="AI3350" s="126">
        <v>1.6604345449999999E-3</v>
      </c>
      <c r="AJ3350" s="126">
        <v>3.5140885233985222E-6</v>
      </c>
    </row>
    <row r="3351" spans="1:36" x14ac:dyDescent="0.3">
      <c r="A3351">
        <v>13908</v>
      </c>
      <c r="B3351">
        <v>14339</v>
      </c>
      <c r="C3351" t="s">
        <v>1993</v>
      </c>
      <c r="D3351">
        <v>520039496</v>
      </c>
      <c r="E3351" t="s">
        <v>3092</v>
      </c>
      <c r="F3351" t="s">
        <v>2236</v>
      </c>
      <c r="G3351" t="s">
        <v>2237</v>
      </c>
      <c r="H3351" t="s">
        <v>75</v>
      </c>
      <c r="I3351" t="s">
        <v>225</v>
      </c>
      <c r="J3351" t="s">
        <v>52</v>
      </c>
      <c r="K3351" t="s">
        <v>52</v>
      </c>
      <c r="L3351" t="s">
        <v>773</v>
      </c>
      <c r="M3351" t="s">
        <v>303</v>
      </c>
      <c r="N3351" t="s">
        <v>619</v>
      </c>
      <c r="O3351" t="s">
        <v>61</v>
      </c>
      <c r="P3351" t="s">
        <v>290</v>
      </c>
      <c r="Q3351" t="s">
        <v>290</v>
      </c>
      <c r="R3351" t="s">
        <v>290</v>
      </c>
      <c r="S3351" t="s">
        <v>1255</v>
      </c>
      <c r="T3351" s="127">
        <v>1.8009999999999999</v>
      </c>
      <c r="U3351" s="128">
        <v>47300</v>
      </c>
      <c r="V3351" s="126">
        <v>6.7400000000000002E-2</v>
      </c>
      <c r="W3351" s="126">
        <v>0.20580000000000001</v>
      </c>
      <c r="X3351" t="s">
        <v>606</v>
      </c>
      <c r="Z3351" s="125">
        <v>11000</v>
      </c>
      <c r="AA3351" s="125">
        <v>1</v>
      </c>
      <c r="AB3351" s="125">
        <v>82.8</v>
      </c>
      <c r="AC3351" s="125">
        <v>0</v>
      </c>
      <c r="AD3351" s="125">
        <v>9.1080000000000005</v>
      </c>
      <c r="AE3351" s="125"/>
      <c r="AF3351" s="125"/>
      <c r="AG3351" t="s">
        <v>16</v>
      </c>
      <c r="AH3351" s="126">
        <v>2.2000000000000001E-4</v>
      </c>
      <c r="AI3351" s="126">
        <v>2.0755323500000001E-4</v>
      </c>
      <c r="AJ3351" s="126">
        <v>4.3925877460446026E-7</v>
      </c>
    </row>
    <row r="3352" spans="1:36" x14ac:dyDescent="0.3">
      <c r="A3352">
        <v>13908</v>
      </c>
      <c r="B3352">
        <v>14339</v>
      </c>
      <c r="C3352" t="s">
        <v>1687</v>
      </c>
      <c r="D3352">
        <v>520033234</v>
      </c>
      <c r="E3352" t="s">
        <v>3092</v>
      </c>
      <c r="F3352" t="s">
        <v>1770</v>
      </c>
      <c r="G3352" t="s">
        <v>1771</v>
      </c>
      <c r="H3352" t="s">
        <v>75</v>
      </c>
      <c r="I3352" t="s">
        <v>225</v>
      </c>
      <c r="J3352" t="s">
        <v>52</v>
      </c>
      <c r="K3352" t="s">
        <v>52</v>
      </c>
      <c r="L3352" t="s">
        <v>773</v>
      </c>
      <c r="M3352" t="s">
        <v>303</v>
      </c>
      <c r="N3352" t="s">
        <v>620</v>
      </c>
      <c r="O3352" t="s">
        <v>61</v>
      </c>
      <c r="P3352" t="s">
        <v>1487</v>
      </c>
      <c r="Q3352" t="s">
        <v>64</v>
      </c>
      <c r="R3352" t="s">
        <v>56</v>
      </c>
      <c r="S3352" t="s">
        <v>1255</v>
      </c>
      <c r="T3352" s="127">
        <v>3.1379999999999999</v>
      </c>
      <c r="U3352" s="128">
        <v>47938</v>
      </c>
      <c r="V3352" s="126">
        <v>0.04</v>
      </c>
      <c r="W3352" s="126">
        <v>4.5600000000000002E-2</v>
      </c>
      <c r="X3352" t="s">
        <v>606</v>
      </c>
      <c r="Z3352" s="125">
        <v>94000</v>
      </c>
      <c r="AA3352" s="125">
        <v>1</v>
      </c>
      <c r="AB3352" s="125">
        <v>103.04</v>
      </c>
      <c r="AC3352" s="125">
        <v>0</v>
      </c>
      <c r="AD3352" s="125">
        <v>96.857600000000005</v>
      </c>
      <c r="AE3352" s="125"/>
      <c r="AF3352" s="125"/>
      <c r="AG3352" t="s">
        <v>16</v>
      </c>
      <c r="AH3352" s="126">
        <v>1.6644202900000001E-4</v>
      </c>
      <c r="AI3352" s="126">
        <v>2.2071923889999999E-3</v>
      </c>
      <c r="AJ3352" s="126">
        <v>4.6712286656926844E-6</v>
      </c>
    </row>
    <row r="3353" spans="1:36" x14ac:dyDescent="0.3">
      <c r="A3353">
        <v>13908</v>
      </c>
      <c r="B3353">
        <v>14339</v>
      </c>
      <c r="C3353" t="s">
        <v>1772</v>
      </c>
      <c r="D3353">
        <v>1628</v>
      </c>
      <c r="E3353" t="s">
        <v>2</v>
      </c>
      <c r="F3353" t="s">
        <v>1773</v>
      </c>
      <c r="G3353" t="s">
        <v>1774</v>
      </c>
      <c r="H3353" t="s">
        <v>75</v>
      </c>
      <c r="I3353" t="s">
        <v>224</v>
      </c>
      <c r="J3353" t="s">
        <v>52</v>
      </c>
      <c r="K3353" t="s">
        <v>306</v>
      </c>
      <c r="L3353" t="s">
        <v>773</v>
      </c>
      <c r="M3353" t="s">
        <v>303</v>
      </c>
      <c r="N3353" t="s">
        <v>620</v>
      </c>
      <c r="O3353" t="s">
        <v>61</v>
      </c>
      <c r="P3353" t="s">
        <v>1404</v>
      </c>
      <c r="Q3353" t="s">
        <v>64</v>
      </c>
      <c r="R3353" t="s">
        <v>56</v>
      </c>
      <c r="S3353" t="s">
        <v>1255</v>
      </c>
      <c r="T3353" s="127">
        <v>2.101</v>
      </c>
      <c r="U3353" s="128">
        <v>47027</v>
      </c>
      <c r="V3353" s="126">
        <v>6.3899999999999998E-2</v>
      </c>
      <c r="W3353" s="126">
        <v>6.2399999999999997E-2</v>
      </c>
      <c r="X3353" t="s">
        <v>606</v>
      </c>
      <c r="Z3353" s="125">
        <v>36579.800000000003</v>
      </c>
      <c r="AA3353" s="125">
        <v>1</v>
      </c>
      <c r="AB3353" s="125">
        <v>102.17</v>
      </c>
      <c r="AC3353" s="125">
        <v>0</v>
      </c>
      <c r="AD3353" s="125">
        <v>37.373579999999997</v>
      </c>
      <c r="AE3353" s="125"/>
      <c r="AF3353" s="125"/>
      <c r="AG3353" t="s">
        <v>16</v>
      </c>
      <c r="AH3353" s="126">
        <v>8.8785922330097101E-5</v>
      </c>
      <c r="AI3353" s="126">
        <v>8.5166968099999998E-4</v>
      </c>
      <c r="AJ3353" s="126">
        <v>1.8024454274683533E-6</v>
      </c>
    </row>
    <row r="3354" spans="1:36" x14ac:dyDescent="0.3">
      <c r="A3354">
        <v>13908</v>
      </c>
      <c r="B3354">
        <v>14339</v>
      </c>
      <c r="C3354" t="s">
        <v>1772</v>
      </c>
      <c r="D3354">
        <v>1628</v>
      </c>
      <c r="E3354" t="s">
        <v>2</v>
      </c>
      <c r="F3354" t="s">
        <v>1775</v>
      </c>
      <c r="G3354" t="s">
        <v>1776</v>
      </c>
      <c r="H3354" t="s">
        <v>75</v>
      </c>
      <c r="I3354" t="s">
        <v>224</v>
      </c>
      <c r="J3354" t="s">
        <v>52</v>
      </c>
      <c r="K3354" t="s">
        <v>306</v>
      </c>
      <c r="L3354" t="s">
        <v>773</v>
      </c>
      <c r="M3354" t="s">
        <v>303</v>
      </c>
      <c r="N3354" t="s">
        <v>620</v>
      </c>
      <c r="O3354" t="s">
        <v>61</v>
      </c>
      <c r="P3354" t="s">
        <v>1404</v>
      </c>
      <c r="Q3354" t="s">
        <v>64</v>
      </c>
      <c r="R3354" t="s">
        <v>56</v>
      </c>
      <c r="S3354" t="s">
        <v>1255</v>
      </c>
      <c r="T3354" s="127">
        <v>1.2030000000000001</v>
      </c>
      <c r="U3354" s="128">
        <v>46660</v>
      </c>
      <c r="V3354" s="126">
        <v>6.4399999999999999E-2</v>
      </c>
      <c r="W3354" s="126">
        <v>6.1199999999999997E-2</v>
      </c>
      <c r="X3354" t="s">
        <v>606</v>
      </c>
      <c r="Z3354" s="125">
        <v>23268.67</v>
      </c>
      <c r="AA3354" s="125">
        <v>1</v>
      </c>
      <c r="AB3354" s="125">
        <v>102.09</v>
      </c>
      <c r="AC3354" s="125">
        <v>0</v>
      </c>
      <c r="AD3354" s="125">
        <v>23.754989999999999</v>
      </c>
      <c r="AE3354" s="125"/>
      <c r="AF3354" s="125"/>
      <c r="AG3354" t="s">
        <v>16</v>
      </c>
      <c r="AH3354" s="126">
        <v>6.3333345853747698E-5</v>
      </c>
      <c r="AI3354" s="126">
        <v>5.41329055E-4</v>
      </c>
      <c r="AJ3354" s="126">
        <v>1.1456508342271857E-6</v>
      </c>
    </row>
    <row r="3355" spans="1:36" x14ac:dyDescent="0.3">
      <c r="A3355">
        <v>13908</v>
      </c>
      <c r="B3355">
        <v>14339</v>
      </c>
      <c r="C3355" t="s">
        <v>1448</v>
      </c>
      <c r="D3355">
        <v>1665</v>
      </c>
      <c r="E3355" t="s">
        <v>2</v>
      </c>
      <c r="F3355" t="s">
        <v>1777</v>
      </c>
      <c r="G3355" t="s">
        <v>1778</v>
      </c>
      <c r="H3355" t="s">
        <v>75</v>
      </c>
      <c r="I3355" t="s">
        <v>224</v>
      </c>
      <c r="J3355" t="s">
        <v>52</v>
      </c>
      <c r="K3355" t="s">
        <v>52</v>
      </c>
      <c r="L3355" t="s">
        <v>773</v>
      </c>
      <c r="M3355" t="s">
        <v>303</v>
      </c>
      <c r="N3355" t="s">
        <v>620</v>
      </c>
      <c r="O3355" t="s">
        <v>61</v>
      </c>
      <c r="P3355" t="s">
        <v>1358</v>
      </c>
      <c r="Q3355" t="s">
        <v>64</v>
      </c>
      <c r="R3355" t="s">
        <v>56</v>
      </c>
      <c r="S3355" t="s">
        <v>1255</v>
      </c>
      <c r="T3355" s="127">
        <v>5.4450000000000003</v>
      </c>
      <c r="U3355" s="128">
        <v>51241</v>
      </c>
      <c r="V3355" s="126">
        <v>6.5000000000000002E-2</v>
      </c>
      <c r="W3355" s="126">
        <v>5.8700000000000002E-2</v>
      </c>
      <c r="X3355" t="s">
        <v>606</v>
      </c>
      <c r="Z3355" s="125">
        <v>167000</v>
      </c>
      <c r="AA3355" s="125">
        <v>1</v>
      </c>
      <c r="AB3355" s="125">
        <v>105.17</v>
      </c>
      <c r="AC3355" s="125">
        <v>0</v>
      </c>
      <c r="AD3355" s="125">
        <v>175.63390000000001</v>
      </c>
      <c r="AE3355" s="125"/>
      <c r="AF3355" s="125"/>
      <c r="AG3355" t="s">
        <v>16</v>
      </c>
      <c r="AH3355" s="126">
        <v>2.02449658E-4</v>
      </c>
      <c r="AI3355" s="126">
        <v>4.0023478519999999E-3</v>
      </c>
      <c r="AJ3355" s="126">
        <v>8.4704360664253753E-6</v>
      </c>
    </row>
    <row r="3356" spans="1:36" x14ac:dyDescent="0.3">
      <c r="A3356">
        <v>13908</v>
      </c>
      <c r="B3356">
        <v>14339</v>
      </c>
      <c r="C3356" t="s">
        <v>1392</v>
      </c>
      <c r="D3356">
        <v>513765859</v>
      </c>
      <c r="E3356" t="s">
        <v>3092</v>
      </c>
      <c r="F3356" t="s">
        <v>2238</v>
      </c>
      <c r="G3356" t="s">
        <v>2239</v>
      </c>
      <c r="H3356" t="s">
        <v>75</v>
      </c>
      <c r="I3356" t="s">
        <v>225</v>
      </c>
      <c r="J3356" t="s">
        <v>52</v>
      </c>
      <c r="K3356" t="s">
        <v>52</v>
      </c>
      <c r="L3356" t="s">
        <v>773</v>
      </c>
      <c r="M3356" t="s">
        <v>303</v>
      </c>
      <c r="N3356" t="s">
        <v>619</v>
      </c>
      <c r="O3356" t="s">
        <v>61</v>
      </c>
      <c r="P3356" t="s">
        <v>1362</v>
      </c>
      <c r="Q3356" t="s">
        <v>64</v>
      </c>
      <c r="R3356" t="s">
        <v>56</v>
      </c>
      <c r="S3356" t="s">
        <v>1255</v>
      </c>
      <c r="T3356" s="127">
        <v>5.0209999999999999</v>
      </c>
      <c r="U3356" s="128">
        <v>51043</v>
      </c>
      <c r="V3356" s="126">
        <v>1.4999999999999999E-2</v>
      </c>
      <c r="W3356" s="126">
        <v>2.5000000000000001E-2</v>
      </c>
      <c r="X3356" t="s">
        <v>606</v>
      </c>
      <c r="Z3356" s="125">
        <v>48000</v>
      </c>
      <c r="AA3356" s="125">
        <v>1</v>
      </c>
      <c r="AB3356" s="125">
        <v>98.97</v>
      </c>
      <c r="AC3356" s="125">
        <v>0</v>
      </c>
      <c r="AD3356" s="125">
        <v>47.505600000000001</v>
      </c>
      <c r="AE3356" s="125"/>
      <c r="AF3356" s="125"/>
      <c r="AG3356" t="s">
        <v>16</v>
      </c>
      <c r="AH3356" s="126">
        <v>5.3356098602070203E-5</v>
      </c>
      <c r="AI3356" s="126">
        <v>1.0825582990000001E-3</v>
      </c>
      <c r="AJ3356" s="126">
        <v>2.291090430703738E-6</v>
      </c>
    </row>
    <row r="3357" spans="1:36" x14ac:dyDescent="0.3">
      <c r="A3357">
        <v>13908</v>
      </c>
      <c r="B3357">
        <v>14339</v>
      </c>
      <c r="C3357" t="s">
        <v>1783</v>
      </c>
      <c r="D3357">
        <v>2453</v>
      </c>
      <c r="E3357" t="s">
        <v>2</v>
      </c>
      <c r="F3357" t="s">
        <v>1784</v>
      </c>
      <c r="G3357" t="s">
        <v>1785</v>
      </c>
      <c r="H3357" t="s">
        <v>75</v>
      </c>
      <c r="I3357" t="s">
        <v>224</v>
      </c>
      <c r="J3357" t="s">
        <v>52</v>
      </c>
      <c r="K3357" t="s">
        <v>306</v>
      </c>
      <c r="L3357" t="s">
        <v>773</v>
      </c>
      <c r="M3357" t="s">
        <v>303</v>
      </c>
      <c r="N3357" t="s">
        <v>617</v>
      </c>
      <c r="O3357" t="s">
        <v>61</v>
      </c>
      <c r="P3357" t="s">
        <v>1388</v>
      </c>
      <c r="Q3357" t="s">
        <v>69</v>
      </c>
      <c r="R3357" t="s">
        <v>56</v>
      </c>
      <c r="S3357" t="s">
        <v>1255</v>
      </c>
      <c r="T3357" s="127">
        <v>2.9620000000000002</v>
      </c>
      <c r="U3357" s="128">
        <v>47483</v>
      </c>
      <c r="V3357" s="126">
        <v>6.3500000000000001E-2</v>
      </c>
      <c r="W3357" s="126">
        <v>6.3299999999999995E-2</v>
      </c>
      <c r="X3357" t="s">
        <v>606</v>
      </c>
      <c r="Z3357" s="125">
        <v>134000</v>
      </c>
      <c r="AA3357" s="125">
        <v>1</v>
      </c>
      <c r="AB3357" s="125">
        <v>100.45</v>
      </c>
      <c r="AC3357" s="125">
        <v>0</v>
      </c>
      <c r="AD3357" s="125">
        <v>134.60300000000001</v>
      </c>
      <c r="AE3357" s="125"/>
      <c r="AF3357" s="125"/>
      <c r="AG3357" t="s">
        <v>16</v>
      </c>
      <c r="AH3357" s="126">
        <v>1.14798661E-4</v>
      </c>
      <c r="AI3357" s="126">
        <v>3.06733511E-3</v>
      </c>
      <c r="AJ3357" s="126">
        <v>6.4916061526223279E-6</v>
      </c>
    </row>
    <row r="3358" spans="1:36" x14ac:dyDescent="0.3">
      <c r="A3358">
        <v>13908</v>
      </c>
      <c r="B3358">
        <v>14339</v>
      </c>
      <c r="C3358" t="s">
        <v>1561</v>
      </c>
      <c r="D3358">
        <v>520032046</v>
      </c>
      <c r="E3358" t="s">
        <v>3092</v>
      </c>
      <c r="F3358" t="s">
        <v>1786</v>
      </c>
      <c r="G3358" t="s">
        <v>1787</v>
      </c>
      <c r="H3358" t="s">
        <v>75</v>
      </c>
      <c r="I3358" t="s">
        <v>225</v>
      </c>
      <c r="J3358" t="s">
        <v>52</v>
      </c>
      <c r="K3358" t="s">
        <v>52</v>
      </c>
      <c r="L3358" t="s">
        <v>773</v>
      </c>
      <c r="M3358" t="s">
        <v>303</v>
      </c>
      <c r="N3358" t="s">
        <v>251</v>
      </c>
      <c r="O3358" t="s">
        <v>61</v>
      </c>
      <c r="P3358" t="s">
        <v>1254</v>
      </c>
      <c r="Q3358" t="s">
        <v>64</v>
      </c>
      <c r="R3358" t="s">
        <v>56</v>
      </c>
      <c r="S3358" t="s">
        <v>1255</v>
      </c>
      <c r="T3358" s="127">
        <v>4.9710000000000001</v>
      </c>
      <c r="U3358" s="128">
        <v>50007</v>
      </c>
      <c r="V3358" s="126">
        <v>2.6800000000000001E-2</v>
      </c>
      <c r="W3358" s="126">
        <v>2.1899999999999999E-2</v>
      </c>
      <c r="X3358" t="s">
        <v>606</v>
      </c>
      <c r="Z3358" s="125">
        <v>173785.24</v>
      </c>
      <c r="AA3358" s="125">
        <v>1</v>
      </c>
      <c r="AB3358" s="125">
        <v>107.27</v>
      </c>
      <c r="AC3358" s="125">
        <v>0</v>
      </c>
      <c r="AD3358" s="125">
        <v>186.41943000000001</v>
      </c>
      <c r="AE3358" s="125"/>
      <c r="AF3358" s="125"/>
      <c r="AG3358" t="s">
        <v>16</v>
      </c>
      <c r="AH3358" s="126">
        <v>6.77060730259159E-5</v>
      </c>
      <c r="AI3358" s="126">
        <v>4.2481286660000003E-3</v>
      </c>
      <c r="AJ3358" s="126">
        <v>8.9905984172443957E-6</v>
      </c>
    </row>
    <row r="3359" spans="1:36" x14ac:dyDescent="0.3">
      <c r="A3359">
        <v>13908</v>
      </c>
      <c r="B3359">
        <v>14339</v>
      </c>
      <c r="C3359" t="s">
        <v>1561</v>
      </c>
      <c r="D3359">
        <v>520032046</v>
      </c>
      <c r="E3359" t="s">
        <v>3092</v>
      </c>
      <c r="F3359" t="s">
        <v>1788</v>
      </c>
      <c r="G3359" t="s">
        <v>1789</v>
      </c>
      <c r="H3359" t="s">
        <v>75</v>
      </c>
      <c r="I3359" t="s">
        <v>225</v>
      </c>
      <c r="J3359" t="s">
        <v>52</v>
      </c>
      <c r="K3359" t="s">
        <v>52</v>
      </c>
      <c r="L3359" t="s">
        <v>773</v>
      </c>
      <c r="M3359" t="s">
        <v>303</v>
      </c>
      <c r="N3359" t="s">
        <v>251</v>
      </c>
      <c r="O3359" t="s">
        <v>61</v>
      </c>
      <c r="P3359" t="s">
        <v>1358</v>
      </c>
      <c r="Q3359" t="s">
        <v>64</v>
      </c>
      <c r="R3359" t="s">
        <v>56</v>
      </c>
      <c r="S3359" t="s">
        <v>1255</v>
      </c>
      <c r="T3359" s="127">
        <v>4.1050000000000004</v>
      </c>
      <c r="U3359" s="128">
        <v>49641</v>
      </c>
      <c r="V3359" s="126">
        <v>3.3799999999999997E-2</v>
      </c>
      <c r="W3359" s="126">
        <v>2.4799999999999999E-2</v>
      </c>
      <c r="X3359" t="s">
        <v>606</v>
      </c>
      <c r="Z3359" s="125">
        <v>170000</v>
      </c>
      <c r="AA3359" s="125">
        <v>1</v>
      </c>
      <c r="AB3359" s="125">
        <v>109.04</v>
      </c>
      <c r="AC3359" s="125">
        <v>0</v>
      </c>
      <c r="AD3359" s="125">
        <v>185.36799999999999</v>
      </c>
      <c r="AE3359" s="125"/>
      <c r="AF3359" s="125"/>
      <c r="AG3359" t="s">
        <v>16</v>
      </c>
      <c r="AH3359" s="126">
        <v>1.1217812300000001E-4</v>
      </c>
      <c r="AI3359" s="126">
        <v>4.2241686640000003E-3</v>
      </c>
      <c r="AJ3359" s="126">
        <v>8.9398902646991207E-6</v>
      </c>
    </row>
    <row r="3360" spans="1:36" x14ac:dyDescent="0.3">
      <c r="A3360">
        <v>13908</v>
      </c>
      <c r="B3360">
        <v>14339</v>
      </c>
      <c r="C3360" t="s">
        <v>1553</v>
      </c>
      <c r="D3360">
        <v>520000118</v>
      </c>
      <c r="E3360" t="s">
        <v>3092</v>
      </c>
      <c r="F3360" t="s">
        <v>1790</v>
      </c>
      <c r="G3360" t="s">
        <v>1791</v>
      </c>
      <c r="H3360" t="s">
        <v>75</v>
      </c>
      <c r="I3360" t="s">
        <v>225</v>
      </c>
      <c r="J3360" t="s">
        <v>52</v>
      </c>
      <c r="K3360" t="s">
        <v>52</v>
      </c>
      <c r="L3360" t="s">
        <v>773</v>
      </c>
      <c r="M3360" t="s">
        <v>303</v>
      </c>
      <c r="N3360" t="s">
        <v>251</v>
      </c>
      <c r="O3360" t="s">
        <v>61</v>
      </c>
      <c r="P3360" t="s">
        <v>1358</v>
      </c>
      <c r="Q3360" t="s">
        <v>64</v>
      </c>
      <c r="R3360" t="s">
        <v>56</v>
      </c>
      <c r="S3360" t="s">
        <v>1255</v>
      </c>
      <c r="T3360" s="127">
        <v>5.7779999999999996</v>
      </c>
      <c r="U3360" s="128">
        <v>50373</v>
      </c>
      <c r="V3360" s="126">
        <v>3.4500000000000003E-2</v>
      </c>
      <c r="W3360" s="126">
        <v>2.41E-2</v>
      </c>
      <c r="X3360" t="s">
        <v>606</v>
      </c>
      <c r="Z3360" s="125">
        <v>188066</v>
      </c>
      <c r="AA3360" s="125">
        <v>1</v>
      </c>
      <c r="AB3360" s="125">
        <v>111.57</v>
      </c>
      <c r="AC3360" s="125">
        <v>0</v>
      </c>
      <c r="AD3360" s="125">
        <v>209.82524000000001</v>
      </c>
      <c r="AE3360" s="125"/>
      <c r="AF3360" s="125"/>
      <c r="AG3360" t="s">
        <v>16</v>
      </c>
      <c r="AH3360" s="126">
        <v>1.2776353E-4</v>
      </c>
      <c r="AI3360" s="126">
        <v>4.7815006029999999E-3</v>
      </c>
      <c r="AJ3360" s="126">
        <v>1.0119409069333199E-5</v>
      </c>
    </row>
    <row r="3361" spans="1:36" x14ac:dyDescent="0.3">
      <c r="A3361">
        <v>13908</v>
      </c>
      <c r="B3361">
        <v>14339</v>
      </c>
      <c r="C3361" t="s">
        <v>1553</v>
      </c>
      <c r="D3361">
        <v>520000118</v>
      </c>
      <c r="E3361" t="s">
        <v>3092</v>
      </c>
      <c r="F3361" t="s">
        <v>2240</v>
      </c>
      <c r="G3361" t="s">
        <v>2241</v>
      </c>
      <c r="H3361" t="s">
        <v>75</v>
      </c>
      <c r="I3361" t="s">
        <v>225</v>
      </c>
      <c r="J3361" t="s">
        <v>52</v>
      </c>
      <c r="K3361" t="s">
        <v>52</v>
      </c>
      <c r="L3361" t="s">
        <v>773</v>
      </c>
      <c r="M3361" t="s">
        <v>303</v>
      </c>
      <c r="N3361" t="s">
        <v>251</v>
      </c>
      <c r="O3361" t="s">
        <v>61</v>
      </c>
      <c r="P3361" t="s">
        <v>1358</v>
      </c>
      <c r="Q3361" t="s">
        <v>64</v>
      </c>
      <c r="R3361" t="s">
        <v>56</v>
      </c>
      <c r="S3361" t="s">
        <v>1255</v>
      </c>
      <c r="T3361" s="127">
        <v>13.513999999999999</v>
      </c>
      <c r="U3361" s="128">
        <v>54755</v>
      </c>
      <c r="V3361" s="126">
        <v>3.8800000000000001E-2</v>
      </c>
      <c r="W3361" s="126">
        <v>3.0800000000000001E-2</v>
      </c>
      <c r="X3361" t="s">
        <v>606</v>
      </c>
      <c r="Z3361" s="125">
        <v>225000</v>
      </c>
      <c r="AA3361" s="125">
        <v>1</v>
      </c>
      <c r="AB3361" s="125">
        <v>117</v>
      </c>
      <c r="AC3361" s="125">
        <v>0</v>
      </c>
      <c r="AD3361" s="125">
        <v>263.25</v>
      </c>
      <c r="AE3361" s="125"/>
      <c r="AF3361" s="125"/>
      <c r="AG3361" t="s">
        <v>16</v>
      </c>
      <c r="AH3361" s="126">
        <v>1.6117801700000001E-4</v>
      </c>
      <c r="AI3361" s="126">
        <v>5.9989448060000002E-3</v>
      </c>
      <c r="AJ3361" s="126">
        <v>1.269596754662101E-5</v>
      </c>
    </row>
    <row r="3362" spans="1:36" x14ac:dyDescent="0.3">
      <c r="A3362">
        <v>13908</v>
      </c>
      <c r="B3362">
        <v>14339</v>
      </c>
      <c r="C3362" t="s">
        <v>1511</v>
      </c>
      <c r="D3362">
        <v>516046307</v>
      </c>
      <c r="E3362" t="s">
        <v>3092</v>
      </c>
      <c r="F3362" t="s">
        <v>1792</v>
      </c>
      <c r="G3362" t="s">
        <v>1793</v>
      </c>
      <c r="H3362" t="s">
        <v>75</v>
      </c>
      <c r="I3362" t="s">
        <v>225</v>
      </c>
      <c r="J3362" t="s">
        <v>52</v>
      </c>
      <c r="K3362" t="s">
        <v>52</v>
      </c>
      <c r="L3362" t="s">
        <v>773</v>
      </c>
      <c r="M3362" t="s">
        <v>303</v>
      </c>
      <c r="N3362" t="s">
        <v>615</v>
      </c>
      <c r="O3362" t="s">
        <v>61</v>
      </c>
      <c r="P3362" t="s">
        <v>290</v>
      </c>
      <c r="Q3362" t="s">
        <v>290</v>
      </c>
      <c r="R3362" t="s">
        <v>290</v>
      </c>
      <c r="S3362" t="s">
        <v>1255</v>
      </c>
      <c r="T3362" s="127">
        <v>3.1640000000000001</v>
      </c>
      <c r="U3362" s="128">
        <v>47664</v>
      </c>
      <c r="V3362" s="126">
        <v>4.9000000000000002E-2</v>
      </c>
      <c r="W3362" s="126">
        <v>3.9399999999999998E-2</v>
      </c>
      <c r="X3362" t="s">
        <v>606</v>
      </c>
      <c r="Z3362" s="125">
        <v>78470.5</v>
      </c>
      <c r="AA3362" s="125">
        <v>1</v>
      </c>
      <c r="AB3362" s="125">
        <v>106.79</v>
      </c>
      <c r="AC3362" s="125">
        <v>0</v>
      </c>
      <c r="AD3362" s="125">
        <v>83.798649999999995</v>
      </c>
      <c r="AE3362" s="125"/>
      <c r="AF3362" s="125"/>
      <c r="AG3362" t="s">
        <v>16</v>
      </c>
      <c r="AH3362" s="126">
        <v>1.1210071399999999E-4</v>
      </c>
      <c r="AI3362" s="126">
        <v>1.9096048469999999E-3</v>
      </c>
      <c r="AJ3362" s="126">
        <v>4.0414242767356222E-6</v>
      </c>
    </row>
    <row r="3363" spans="1:36" x14ac:dyDescent="0.3">
      <c r="A3363">
        <v>13908</v>
      </c>
      <c r="B3363">
        <v>14339</v>
      </c>
      <c r="C3363" t="s">
        <v>1511</v>
      </c>
      <c r="D3363">
        <v>516046307</v>
      </c>
      <c r="E3363" t="s">
        <v>3092</v>
      </c>
      <c r="F3363" t="s">
        <v>1794</v>
      </c>
      <c r="G3363" t="s">
        <v>1793</v>
      </c>
      <c r="H3363" t="s">
        <v>75</v>
      </c>
      <c r="I3363" t="s">
        <v>225</v>
      </c>
      <c r="J3363" t="s">
        <v>52</v>
      </c>
      <c r="K3363" t="s">
        <v>52</v>
      </c>
      <c r="L3363" t="s">
        <v>53</v>
      </c>
      <c r="M3363" t="s">
        <v>303</v>
      </c>
      <c r="N3363" t="s">
        <v>615</v>
      </c>
      <c r="O3363" t="s">
        <v>61</v>
      </c>
      <c r="P3363" t="s">
        <v>290</v>
      </c>
      <c r="Q3363" t="s">
        <v>290</v>
      </c>
      <c r="R3363" t="s">
        <v>290</v>
      </c>
      <c r="S3363" t="s">
        <v>1255</v>
      </c>
      <c r="T3363" s="127">
        <v>3.1640000000000001</v>
      </c>
      <c r="U3363" s="128">
        <v>47664</v>
      </c>
      <c r="V3363" s="126">
        <v>4.9000000000000002E-2</v>
      </c>
      <c r="W3363" s="126">
        <v>3.9399999999999998E-2</v>
      </c>
      <c r="X3363" t="s">
        <v>606</v>
      </c>
      <c r="Z3363" s="125">
        <v>450000</v>
      </c>
      <c r="AA3363" s="125">
        <v>1</v>
      </c>
      <c r="AB3363" s="125">
        <v>106.629</v>
      </c>
      <c r="AC3363" s="125">
        <v>0</v>
      </c>
      <c r="AD3363" s="125">
        <v>479.83049999999997</v>
      </c>
      <c r="AE3363" s="125"/>
      <c r="AF3363" s="125"/>
      <c r="AG3363" t="s">
        <v>16</v>
      </c>
      <c r="AH3363" s="126">
        <v>6.4285714200000002E-4</v>
      </c>
      <c r="AI3363" s="126">
        <v>1.0934384372E-2</v>
      </c>
      <c r="AJ3363" s="126">
        <v>2.3141167923566695E-5</v>
      </c>
    </row>
    <row r="3364" spans="1:36" x14ac:dyDescent="0.3">
      <c r="A3364">
        <v>13908</v>
      </c>
      <c r="B3364">
        <v>14339</v>
      </c>
      <c r="C3364" t="s">
        <v>2330</v>
      </c>
      <c r="D3364">
        <v>512403247</v>
      </c>
      <c r="E3364" t="s">
        <v>3092</v>
      </c>
      <c r="F3364" t="s">
        <v>2331</v>
      </c>
      <c r="G3364" t="s">
        <v>2332</v>
      </c>
      <c r="H3364" t="s">
        <v>75</v>
      </c>
      <c r="I3364" t="s">
        <v>224</v>
      </c>
      <c r="J3364" t="s">
        <v>52</v>
      </c>
      <c r="K3364" t="s">
        <v>52</v>
      </c>
      <c r="L3364" t="s">
        <v>773</v>
      </c>
      <c r="M3364" t="s">
        <v>303</v>
      </c>
      <c r="N3364" t="s">
        <v>138</v>
      </c>
      <c r="O3364" t="s">
        <v>61</v>
      </c>
      <c r="P3364" t="s">
        <v>290</v>
      </c>
      <c r="Q3364" t="s">
        <v>290</v>
      </c>
      <c r="R3364" t="s">
        <v>290</v>
      </c>
      <c r="S3364" t="s">
        <v>1255</v>
      </c>
      <c r="T3364" s="127">
        <v>1.6279999999999999</v>
      </c>
      <c r="U3364" s="128">
        <v>46934</v>
      </c>
      <c r="V3364" s="126">
        <v>7.3999999999999996E-2</v>
      </c>
      <c r="W3364" s="126">
        <v>6.3700000000000007E-2</v>
      </c>
      <c r="X3364" t="s">
        <v>606</v>
      </c>
      <c r="Z3364" s="125">
        <v>12750</v>
      </c>
      <c r="AA3364" s="125">
        <v>1</v>
      </c>
      <c r="AB3364" s="125">
        <v>101.78</v>
      </c>
      <c r="AC3364" s="125">
        <v>0</v>
      </c>
      <c r="AD3364" s="125">
        <v>12.97695</v>
      </c>
      <c r="AE3364" s="125"/>
      <c r="AF3364" s="125"/>
      <c r="AG3364" t="s">
        <v>16</v>
      </c>
      <c r="AH3364" s="126">
        <v>2.1249999999999999E-4</v>
      </c>
      <c r="AI3364" s="126">
        <v>2.9571892399999998E-4</v>
      </c>
      <c r="AJ3364" s="126">
        <v>6.2584970960730686E-7</v>
      </c>
    </row>
    <row r="3365" spans="1:36" x14ac:dyDescent="0.3">
      <c r="A3365">
        <v>13908</v>
      </c>
      <c r="B3365">
        <v>14339</v>
      </c>
      <c r="C3365" t="s">
        <v>2333</v>
      </c>
      <c r="D3365">
        <v>520038688</v>
      </c>
      <c r="E3365" t="s">
        <v>3092</v>
      </c>
      <c r="F3365" t="s">
        <v>2334</v>
      </c>
      <c r="G3365" t="s">
        <v>2335</v>
      </c>
      <c r="H3365" t="s">
        <v>75</v>
      </c>
      <c r="I3365" t="s">
        <v>224</v>
      </c>
      <c r="J3365" t="s">
        <v>52</v>
      </c>
      <c r="K3365" t="s">
        <v>52</v>
      </c>
      <c r="L3365" t="s">
        <v>773</v>
      </c>
      <c r="M3365" t="s">
        <v>303</v>
      </c>
      <c r="N3365" t="s">
        <v>138</v>
      </c>
      <c r="O3365" t="s">
        <v>61</v>
      </c>
      <c r="P3365" t="s">
        <v>290</v>
      </c>
      <c r="Q3365" t="s">
        <v>290</v>
      </c>
      <c r="R3365" t="s">
        <v>290</v>
      </c>
      <c r="S3365" t="s">
        <v>1255</v>
      </c>
      <c r="T3365" s="127">
        <v>2.431</v>
      </c>
      <c r="U3365" s="128">
        <v>47300</v>
      </c>
      <c r="V3365" s="126">
        <v>7.1099999999999997E-2</v>
      </c>
      <c r="W3365" s="126">
        <v>6.0600000000000001E-2</v>
      </c>
      <c r="X3365" t="s">
        <v>606</v>
      </c>
      <c r="Z3365" s="125">
        <v>47000</v>
      </c>
      <c r="AA3365" s="125">
        <v>1</v>
      </c>
      <c r="AB3365" s="125">
        <v>102.72</v>
      </c>
      <c r="AC3365" s="125">
        <v>0</v>
      </c>
      <c r="AD3365" s="125">
        <v>48.278399999999998</v>
      </c>
      <c r="AE3365" s="125"/>
      <c r="AF3365" s="125"/>
      <c r="AG3365" t="s">
        <v>16</v>
      </c>
      <c r="AH3365" s="126">
        <v>3.6153846100000001E-4</v>
      </c>
      <c r="AI3365" s="126">
        <v>1.1001688770000001E-3</v>
      </c>
      <c r="AJ3365" s="126">
        <v>2.3283608721853287E-6</v>
      </c>
    </row>
    <row r="3366" spans="1:36" x14ac:dyDescent="0.3">
      <c r="A3366">
        <v>13908</v>
      </c>
      <c r="B3366">
        <v>14339</v>
      </c>
      <c r="C3366" t="s">
        <v>1488</v>
      </c>
      <c r="D3366">
        <v>515846558</v>
      </c>
      <c r="E3366" t="s">
        <v>3092</v>
      </c>
      <c r="F3366" t="s">
        <v>2336</v>
      </c>
      <c r="G3366" t="s">
        <v>2337</v>
      </c>
      <c r="H3366" t="s">
        <v>75</v>
      </c>
      <c r="I3366" t="s">
        <v>593</v>
      </c>
      <c r="J3366" t="s">
        <v>52</v>
      </c>
      <c r="K3366" t="s">
        <v>52</v>
      </c>
      <c r="L3366" t="s">
        <v>773</v>
      </c>
      <c r="M3366" t="s">
        <v>303</v>
      </c>
      <c r="N3366" t="s">
        <v>673</v>
      </c>
      <c r="O3366" t="s">
        <v>61</v>
      </c>
      <c r="P3366" t="s">
        <v>1404</v>
      </c>
      <c r="Q3366" t="s">
        <v>64</v>
      </c>
      <c r="R3366" t="s">
        <v>56</v>
      </c>
      <c r="S3366" t="s">
        <v>1255</v>
      </c>
      <c r="T3366" s="127">
        <v>3.0059999999999998</v>
      </c>
      <c r="U3366" s="128">
        <v>47483</v>
      </c>
      <c r="V3366" s="126">
        <v>0.04</v>
      </c>
      <c r="W3366" s="126">
        <v>-0.2888</v>
      </c>
      <c r="X3366" t="s">
        <v>606</v>
      </c>
      <c r="Z3366" s="125">
        <v>45000</v>
      </c>
      <c r="AA3366" s="125">
        <v>1</v>
      </c>
      <c r="AB3366" s="125">
        <v>309.89999999999998</v>
      </c>
      <c r="AC3366" s="125">
        <v>0</v>
      </c>
      <c r="AD3366" s="125">
        <v>139.45500000000001</v>
      </c>
      <c r="AE3366" s="125"/>
      <c r="AF3366" s="125"/>
      <c r="AG3366" t="s">
        <v>16</v>
      </c>
      <c r="AH3366" s="126">
        <v>2.127203055E-3</v>
      </c>
      <c r="AI3366" s="126">
        <v>3.1779025560000002E-3</v>
      </c>
      <c r="AJ3366" s="126">
        <v>6.7256074234151308E-6</v>
      </c>
    </row>
    <row r="3367" spans="1:36" x14ac:dyDescent="0.3">
      <c r="A3367">
        <v>13908</v>
      </c>
      <c r="B3367">
        <v>14339</v>
      </c>
      <c r="C3367" t="s">
        <v>1795</v>
      </c>
      <c r="D3367">
        <v>515983476</v>
      </c>
      <c r="E3367" t="s">
        <v>3092</v>
      </c>
      <c r="F3367" t="s">
        <v>1796</v>
      </c>
      <c r="G3367" t="s">
        <v>1797</v>
      </c>
      <c r="H3367" t="s">
        <v>75</v>
      </c>
      <c r="I3367" t="s">
        <v>224</v>
      </c>
      <c r="J3367" t="s">
        <v>52</v>
      </c>
      <c r="K3367" t="s">
        <v>52</v>
      </c>
      <c r="L3367" t="s">
        <v>773</v>
      </c>
      <c r="M3367" t="s">
        <v>303</v>
      </c>
      <c r="N3367" t="s">
        <v>673</v>
      </c>
      <c r="O3367" t="s">
        <v>61</v>
      </c>
      <c r="P3367" t="s">
        <v>1404</v>
      </c>
      <c r="Q3367" t="s">
        <v>64</v>
      </c>
      <c r="R3367" t="s">
        <v>56</v>
      </c>
      <c r="S3367" t="s">
        <v>1255</v>
      </c>
      <c r="T3367" s="127">
        <v>4.33</v>
      </c>
      <c r="U3367" s="128">
        <v>48395</v>
      </c>
      <c r="V3367" s="126">
        <v>5.8799999999999998E-2</v>
      </c>
      <c r="W3367" s="126">
        <v>4.3900000000000002E-2</v>
      </c>
      <c r="X3367" t="s">
        <v>606</v>
      </c>
      <c r="Z3367" s="125">
        <v>215000</v>
      </c>
      <c r="AA3367" s="125">
        <v>1</v>
      </c>
      <c r="AB3367" s="125">
        <v>106.68</v>
      </c>
      <c r="AC3367" s="125">
        <v>0</v>
      </c>
      <c r="AD3367" s="125">
        <v>229.36199999999999</v>
      </c>
      <c r="AE3367" s="125"/>
      <c r="AF3367" s="125"/>
      <c r="AG3367" t="s">
        <v>16</v>
      </c>
      <c r="AH3367" s="126">
        <v>2.3107794000000001E-4</v>
      </c>
      <c r="AI3367" s="126">
        <v>5.2267045719999999E-3</v>
      </c>
      <c r="AJ3367" s="126">
        <v>1.1061623963639461E-5</v>
      </c>
    </row>
    <row r="3368" spans="1:36" x14ac:dyDescent="0.3">
      <c r="A3368">
        <v>13908</v>
      </c>
      <c r="B3368">
        <v>14339</v>
      </c>
      <c r="C3368" t="s">
        <v>1645</v>
      </c>
      <c r="D3368">
        <v>513775163</v>
      </c>
      <c r="E3368" t="s">
        <v>3092</v>
      </c>
      <c r="F3368" t="s">
        <v>2243</v>
      </c>
      <c r="G3368" t="s">
        <v>2244</v>
      </c>
      <c r="H3368" t="s">
        <v>75</v>
      </c>
      <c r="I3368" t="s">
        <v>224</v>
      </c>
      <c r="J3368" t="s">
        <v>52</v>
      </c>
      <c r="K3368" t="s">
        <v>52</v>
      </c>
      <c r="L3368" t="s">
        <v>773</v>
      </c>
      <c r="M3368" t="s">
        <v>303</v>
      </c>
      <c r="N3368" t="s">
        <v>154</v>
      </c>
      <c r="O3368" t="s">
        <v>61</v>
      </c>
      <c r="P3368" t="s">
        <v>1631</v>
      </c>
      <c r="Q3368" t="s">
        <v>69</v>
      </c>
      <c r="R3368" t="s">
        <v>56</v>
      </c>
      <c r="S3368" t="s">
        <v>1255</v>
      </c>
      <c r="T3368" s="127">
        <v>3.9380000000000002</v>
      </c>
      <c r="U3368" s="128">
        <v>49125</v>
      </c>
      <c r="V3368" s="126">
        <v>6.0600000000000001E-2</v>
      </c>
      <c r="W3368" s="126">
        <v>5.0700000000000002E-2</v>
      </c>
      <c r="X3368" t="s">
        <v>606</v>
      </c>
      <c r="Z3368" s="125">
        <v>96890.1</v>
      </c>
      <c r="AA3368" s="125">
        <v>1</v>
      </c>
      <c r="AB3368" s="125">
        <v>104.1</v>
      </c>
      <c r="AC3368" s="125">
        <v>0</v>
      </c>
      <c r="AD3368" s="125">
        <v>100.86259</v>
      </c>
      <c r="AE3368" s="125"/>
      <c r="AF3368" s="125"/>
      <c r="AG3368" t="s">
        <v>16</v>
      </c>
      <c r="AH3368" s="126">
        <v>5.7368421000000001E-4</v>
      </c>
      <c r="AI3368" s="126">
        <v>2.298458159E-3</v>
      </c>
      <c r="AJ3368" s="126">
        <v>4.8643805101923673E-6</v>
      </c>
    </row>
    <row r="3369" spans="1:36" x14ac:dyDescent="0.3">
      <c r="A3369">
        <v>13908</v>
      </c>
      <c r="B3369">
        <v>14339</v>
      </c>
      <c r="C3369" t="s">
        <v>1529</v>
      </c>
      <c r="D3369">
        <v>513201582</v>
      </c>
      <c r="E3369" t="s">
        <v>3092</v>
      </c>
      <c r="F3369" t="s">
        <v>2416</v>
      </c>
      <c r="G3369" t="s">
        <v>2417</v>
      </c>
      <c r="H3369" t="s">
        <v>75</v>
      </c>
      <c r="I3369" t="s">
        <v>224</v>
      </c>
      <c r="J3369" t="s">
        <v>52</v>
      </c>
      <c r="K3369" t="s">
        <v>52</v>
      </c>
      <c r="L3369" t="s">
        <v>773</v>
      </c>
      <c r="M3369" t="s">
        <v>303</v>
      </c>
      <c r="N3369" t="s">
        <v>138</v>
      </c>
      <c r="O3369" t="s">
        <v>61</v>
      </c>
      <c r="P3369" t="s">
        <v>1505</v>
      </c>
      <c r="Q3369" t="s">
        <v>69</v>
      </c>
      <c r="R3369" t="s">
        <v>56</v>
      </c>
      <c r="S3369" t="s">
        <v>1255</v>
      </c>
      <c r="T3369" s="127">
        <v>1.903</v>
      </c>
      <c r="U3369" s="128">
        <v>47483</v>
      </c>
      <c r="V3369" s="126">
        <v>5.6899999999999999E-2</v>
      </c>
      <c r="W3369" s="126">
        <v>4.6100000000000002E-2</v>
      </c>
      <c r="X3369" t="s">
        <v>606</v>
      </c>
      <c r="Z3369" s="125">
        <v>144000</v>
      </c>
      <c r="AA3369" s="125">
        <v>1</v>
      </c>
      <c r="AB3369" s="125">
        <v>102.1</v>
      </c>
      <c r="AC3369" s="125">
        <v>0</v>
      </c>
      <c r="AD3369" s="125">
        <v>147.024</v>
      </c>
      <c r="AE3369" s="125"/>
      <c r="AF3369" s="125"/>
      <c r="AG3369" t="s">
        <v>16</v>
      </c>
      <c r="AH3369" s="126">
        <v>4.6451612900000002E-4</v>
      </c>
      <c r="AI3369" s="126">
        <v>3.3503850369999998E-3</v>
      </c>
      <c r="AJ3369" s="126">
        <v>7.0906436185162674E-6</v>
      </c>
    </row>
    <row r="3370" spans="1:36" x14ac:dyDescent="0.3">
      <c r="A3370">
        <v>13908</v>
      </c>
      <c r="B3370">
        <v>14339</v>
      </c>
      <c r="C3370" t="s">
        <v>1550</v>
      </c>
      <c r="D3370">
        <v>520029935</v>
      </c>
      <c r="E3370" t="s">
        <v>3092</v>
      </c>
      <c r="F3370" t="s">
        <v>1798</v>
      </c>
      <c r="G3370" t="s">
        <v>1799</v>
      </c>
      <c r="H3370" t="s">
        <v>75</v>
      </c>
      <c r="I3370" t="s">
        <v>225</v>
      </c>
      <c r="J3370" t="s">
        <v>52</v>
      </c>
      <c r="K3370" t="s">
        <v>52</v>
      </c>
      <c r="L3370" t="s">
        <v>773</v>
      </c>
      <c r="M3370" t="s">
        <v>303</v>
      </c>
      <c r="N3370" t="s">
        <v>251</v>
      </c>
      <c r="O3370" t="s">
        <v>61</v>
      </c>
      <c r="P3370" t="s">
        <v>1254</v>
      </c>
      <c r="Q3370" t="s">
        <v>64</v>
      </c>
      <c r="R3370" t="s">
        <v>56</v>
      </c>
      <c r="S3370" t="s">
        <v>1255</v>
      </c>
      <c r="T3370" s="127">
        <v>4.4279999999999999</v>
      </c>
      <c r="U3370" s="128">
        <v>49388</v>
      </c>
      <c r="V3370" s="126">
        <v>2.4E-2</v>
      </c>
      <c r="W3370" s="126">
        <v>2.3E-2</v>
      </c>
      <c r="X3370" t="s">
        <v>606</v>
      </c>
      <c r="Z3370" s="125">
        <v>489600</v>
      </c>
      <c r="AA3370" s="125">
        <v>1</v>
      </c>
      <c r="AB3370" s="125">
        <v>104.68</v>
      </c>
      <c r="AC3370" s="125">
        <v>0</v>
      </c>
      <c r="AD3370" s="125">
        <v>512.51328000000001</v>
      </c>
      <c r="AE3370" s="125"/>
      <c r="AF3370" s="125"/>
      <c r="AG3370" t="s">
        <v>16</v>
      </c>
      <c r="AH3370" s="126">
        <v>1.29990568E-4</v>
      </c>
      <c r="AI3370" s="126">
        <v>1.1679160035E-2</v>
      </c>
      <c r="AJ3370" s="126">
        <v>2.4717386401110301E-5</v>
      </c>
    </row>
    <row r="3371" spans="1:36" x14ac:dyDescent="0.3">
      <c r="A3371">
        <v>13908</v>
      </c>
      <c r="B3371">
        <v>14339</v>
      </c>
      <c r="C3371" t="s">
        <v>1541</v>
      </c>
      <c r="D3371">
        <v>510488190</v>
      </c>
      <c r="E3371" t="s">
        <v>3092</v>
      </c>
      <c r="F3371" t="s">
        <v>1800</v>
      </c>
      <c r="G3371" t="s">
        <v>1801</v>
      </c>
      <c r="H3371" t="s">
        <v>75</v>
      </c>
      <c r="I3371" t="s">
        <v>224</v>
      </c>
      <c r="J3371" t="s">
        <v>52</v>
      </c>
      <c r="K3371" t="s">
        <v>52</v>
      </c>
      <c r="L3371" t="s">
        <v>773</v>
      </c>
      <c r="M3371" t="s">
        <v>303</v>
      </c>
      <c r="N3371" t="s">
        <v>138</v>
      </c>
      <c r="O3371" t="s">
        <v>61</v>
      </c>
      <c r="P3371" t="s">
        <v>1372</v>
      </c>
      <c r="Q3371" t="s">
        <v>64</v>
      </c>
      <c r="R3371" t="s">
        <v>56</v>
      </c>
      <c r="S3371" t="s">
        <v>1255</v>
      </c>
      <c r="T3371" s="127">
        <v>4.4560000000000004</v>
      </c>
      <c r="U3371" s="128">
        <v>48579</v>
      </c>
      <c r="V3371" s="126">
        <v>5.74E-2</v>
      </c>
      <c r="W3371" s="126">
        <v>4.58E-2</v>
      </c>
      <c r="X3371" t="s">
        <v>606</v>
      </c>
      <c r="Z3371" s="125">
        <v>113000</v>
      </c>
      <c r="AA3371" s="125">
        <v>1</v>
      </c>
      <c r="AB3371" s="125">
        <v>105.34</v>
      </c>
      <c r="AC3371" s="125">
        <v>0</v>
      </c>
      <c r="AD3371" s="125">
        <v>119.0342</v>
      </c>
      <c r="AE3371" s="125"/>
      <c r="AF3371" s="125"/>
      <c r="AG3371" t="s">
        <v>16</v>
      </c>
      <c r="AH3371" s="126">
        <v>1.55246223E-4</v>
      </c>
      <c r="AI3371" s="126">
        <v>2.7125530700000001E-3</v>
      </c>
      <c r="AJ3371" s="126">
        <v>5.7407572274947563E-6</v>
      </c>
    </row>
    <row r="3372" spans="1:36" x14ac:dyDescent="0.3">
      <c r="A3372">
        <v>13908</v>
      </c>
      <c r="B3372">
        <v>14339</v>
      </c>
      <c r="C3372" t="s">
        <v>2421</v>
      </c>
      <c r="D3372">
        <v>510542855</v>
      </c>
      <c r="E3372" t="s">
        <v>3092</v>
      </c>
      <c r="F3372" t="s">
        <v>2422</v>
      </c>
      <c r="G3372" t="s">
        <v>2423</v>
      </c>
      <c r="H3372" t="s">
        <v>75</v>
      </c>
      <c r="I3372" t="s">
        <v>224</v>
      </c>
      <c r="J3372" t="s">
        <v>52</v>
      </c>
      <c r="K3372" t="s">
        <v>52</v>
      </c>
      <c r="L3372" t="s">
        <v>773</v>
      </c>
      <c r="M3372" t="s">
        <v>303</v>
      </c>
      <c r="N3372" t="s">
        <v>138</v>
      </c>
      <c r="O3372" t="s">
        <v>61</v>
      </c>
      <c r="P3372" t="s">
        <v>290</v>
      </c>
      <c r="Q3372" t="s">
        <v>290</v>
      </c>
      <c r="R3372" t="s">
        <v>290</v>
      </c>
      <c r="S3372" t="s">
        <v>1255</v>
      </c>
      <c r="T3372" s="127">
        <v>2.0059999999999998</v>
      </c>
      <c r="U3372" s="128">
        <v>47118</v>
      </c>
      <c r="V3372" s="126">
        <v>5.7299999999999997E-2</v>
      </c>
      <c r="W3372" s="126">
        <v>5.3999999999999999E-2</v>
      </c>
      <c r="X3372" t="s">
        <v>606</v>
      </c>
      <c r="Z3372" s="125">
        <v>60000</v>
      </c>
      <c r="AA3372" s="125">
        <v>1</v>
      </c>
      <c r="AB3372" s="125">
        <v>100.76</v>
      </c>
      <c r="AC3372" s="125">
        <v>0</v>
      </c>
      <c r="AD3372" s="125">
        <v>60.456000000000003</v>
      </c>
      <c r="AE3372" s="125"/>
      <c r="AF3372" s="125"/>
      <c r="AG3372" t="s">
        <v>16</v>
      </c>
      <c r="AH3372" s="126">
        <v>4.8780487800000001E-4</v>
      </c>
      <c r="AI3372" s="126">
        <v>1.377672202E-3</v>
      </c>
      <c r="AJ3372" s="126">
        <v>2.9156596923020695E-6</v>
      </c>
    </row>
    <row r="3373" spans="1:36" x14ac:dyDescent="0.3">
      <c r="A3373">
        <v>13908</v>
      </c>
      <c r="B3373">
        <v>14339</v>
      </c>
      <c r="C3373" t="s">
        <v>1544</v>
      </c>
      <c r="D3373">
        <v>1630</v>
      </c>
      <c r="E3373" t="s">
        <v>2</v>
      </c>
      <c r="F3373" t="s">
        <v>2245</v>
      </c>
      <c r="G3373" t="s">
        <v>2246</v>
      </c>
      <c r="H3373" t="s">
        <v>75</v>
      </c>
      <c r="I3373" t="s">
        <v>224</v>
      </c>
      <c r="J3373" t="s">
        <v>52</v>
      </c>
      <c r="K3373" t="s">
        <v>52</v>
      </c>
      <c r="L3373" t="s">
        <v>773</v>
      </c>
      <c r="M3373" t="s">
        <v>303</v>
      </c>
      <c r="N3373" t="s">
        <v>620</v>
      </c>
      <c r="O3373" t="s">
        <v>61</v>
      </c>
      <c r="P3373" t="s">
        <v>1362</v>
      </c>
      <c r="Q3373" t="s">
        <v>64</v>
      </c>
      <c r="R3373" t="s">
        <v>56</v>
      </c>
      <c r="S3373" t="s">
        <v>1255</v>
      </c>
      <c r="T3373" s="127">
        <v>2.8079999999999998</v>
      </c>
      <c r="U3373" s="128">
        <v>47345</v>
      </c>
      <c r="V3373" s="126">
        <v>5.5300000000000002E-2</v>
      </c>
      <c r="W3373" s="126">
        <v>5.2299999999999999E-2</v>
      </c>
      <c r="X3373" t="s">
        <v>606</v>
      </c>
      <c r="Z3373" s="125">
        <v>900000</v>
      </c>
      <c r="AA3373" s="125">
        <v>1</v>
      </c>
      <c r="AB3373" s="125">
        <v>103.08</v>
      </c>
      <c r="AC3373" s="125">
        <v>0</v>
      </c>
      <c r="AD3373" s="125">
        <v>927.72</v>
      </c>
      <c r="AE3373" s="125"/>
      <c r="AF3373" s="125"/>
      <c r="AG3373" t="s">
        <v>16</v>
      </c>
      <c r="AH3373" s="126">
        <v>8.6571758299999995E-4</v>
      </c>
      <c r="AI3373" s="126">
        <v>2.1140896773999999E-2</v>
      </c>
      <c r="AJ3373" s="126">
        <v>4.4741891784810044E-5</v>
      </c>
    </row>
    <row r="3374" spans="1:36" x14ac:dyDescent="0.3">
      <c r="A3374">
        <v>13908</v>
      </c>
      <c r="B3374">
        <v>14339</v>
      </c>
      <c r="C3374" t="s">
        <v>1802</v>
      </c>
      <c r="D3374">
        <v>520033309</v>
      </c>
      <c r="E3374" t="s">
        <v>3092</v>
      </c>
      <c r="F3374" t="s">
        <v>1803</v>
      </c>
      <c r="G3374" t="s">
        <v>1804</v>
      </c>
      <c r="H3374" t="s">
        <v>75</v>
      </c>
      <c r="I3374" t="s">
        <v>224</v>
      </c>
      <c r="J3374" t="s">
        <v>52</v>
      </c>
      <c r="K3374" t="s">
        <v>52</v>
      </c>
      <c r="L3374" t="s">
        <v>773</v>
      </c>
      <c r="M3374" t="s">
        <v>303</v>
      </c>
      <c r="N3374" t="s">
        <v>138</v>
      </c>
      <c r="O3374" t="s">
        <v>61</v>
      </c>
      <c r="P3374" t="s">
        <v>290</v>
      </c>
      <c r="Q3374" t="s">
        <v>290</v>
      </c>
      <c r="R3374" t="s">
        <v>290</v>
      </c>
      <c r="S3374" t="s">
        <v>1255</v>
      </c>
      <c r="T3374" s="127">
        <v>2.6949999999999998</v>
      </c>
      <c r="U3374" s="128">
        <v>47484</v>
      </c>
      <c r="V3374" s="126">
        <v>4.4999999999999998E-2</v>
      </c>
      <c r="W3374" s="126">
        <v>6.6600000000000006E-2</v>
      </c>
      <c r="X3374" t="s">
        <v>606</v>
      </c>
      <c r="Z3374" s="125">
        <v>100000</v>
      </c>
      <c r="AA3374" s="125">
        <v>1</v>
      </c>
      <c r="AB3374" s="125">
        <v>94.69</v>
      </c>
      <c r="AC3374" s="125">
        <v>2.25</v>
      </c>
      <c r="AD3374" s="125">
        <v>96.94</v>
      </c>
      <c r="AE3374" s="125"/>
      <c r="AF3374" s="125"/>
      <c r="AG3374" t="s">
        <v>16</v>
      </c>
      <c r="AH3374" s="126">
        <v>2.0027959000000001E-4</v>
      </c>
      <c r="AI3374" s="126">
        <v>2.209070121E-3</v>
      </c>
      <c r="AJ3374" s="126">
        <v>4.6752026361612179E-6</v>
      </c>
    </row>
    <row r="3375" spans="1:36" x14ac:dyDescent="0.3">
      <c r="A3375">
        <v>13908</v>
      </c>
      <c r="B3375">
        <v>14339</v>
      </c>
      <c r="C3375" t="s">
        <v>1742</v>
      </c>
      <c r="D3375">
        <v>550012405</v>
      </c>
      <c r="E3375" t="s">
        <v>3092</v>
      </c>
      <c r="F3375" t="s">
        <v>1805</v>
      </c>
      <c r="G3375" t="s">
        <v>1806</v>
      </c>
      <c r="H3375" t="s">
        <v>75</v>
      </c>
      <c r="I3375" t="s">
        <v>224</v>
      </c>
      <c r="J3375" t="s">
        <v>52</v>
      </c>
      <c r="K3375" t="s">
        <v>52</v>
      </c>
      <c r="L3375" t="s">
        <v>773</v>
      </c>
      <c r="M3375" t="s">
        <v>303</v>
      </c>
      <c r="N3375" t="s">
        <v>260</v>
      </c>
      <c r="O3375" t="s">
        <v>61</v>
      </c>
      <c r="P3375" t="s">
        <v>290</v>
      </c>
      <c r="Q3375" t="s">
        <v>290</v>
      </c>
      <c r="R3375" t="s">
        <v>290</v>
      </c>
      <c r="S3375" t="s">
        <v>1255</v>
      </c>
      <c r="T3375" s="127">
        <v>2.6549999999999998</v>
      </c>
      <c r="U3375" s="128">
        <v>47573</v>
      </c>
      <c r="V3375" s="126">
        <v>7.8E-2</v>
      </c>
      <c r="W3375" s="126">
        <v>8.3000000000000004E-2</v>
      </c>
      <c r="X3375" t="s">
        <v>606</v>
      </c>
      <c r="Z3375" s="125">
        <v>140600</v>
      </c>
      <c r="AA3375" s="125">
        <v>1</v>
      </c>
      <c r="AB3375" s="125">
        <v>101.06</v>
      </c>
      <c r="AC3375" s="125">
        <v>0</v>
      </c>
      <c r="AD3375" s="125">
        <v>142.09036</v>
      </c>
      <c r="AE3375" s="125"/>
      <c r="AF3375" s="125"/>
      <c r="AG3375" t="s">
        <v>16</v>
      </c>
      <c r="AH3375" s="126">
        <v>9.2490750900000001E-4</v>
      </c>
      <c r="AI3375" s="126">
        <v>3.2379571779999998E-3</v>
      </c>
      <c r="AJ3375" s="126">
        <v>6.852705030380612E-6</v>
      </c>
    </row>
    <row r="3376" spans="1:36" x14ac:dyDescent="0.3">
      <c r="A3376">
        <v>13908</v>
      </c>
      <c r="B3376">
        <v>14339</v>
      </c>
      <c r="C3376" t="s">
        <v>2338</v>
      </c>
      <c r="D3376">
        <v>510920879</v>
      </c>
      <c r="E3376" t="s">
        <v>3092</v>
      </c>
      <c r="F3376" t="s">
        <v>2339</v>
      </c>
      <c r="G3376" t="s">
        <v>2340</v>
      </c>
      <c r="H3376" t="s">
        <v>75</v>
      </c>
      <c r="I3376" t="s">
        <v>225</v>
      </c>
      <c r="J3376" t="s">
        <v>52</v>
      </c>
      <c r="K3376" t="s">
        <v>52</v>
      </c>
      <c r="L3376" t="s">
        <v>773</v>
      </c>
      <c r="M3376" t="s">
        <v>303</v>
      </c>
      <c r="N3376" t="s">
        <v>619</v>
      </c>
      <c r="O3376" t="s">
        <v>61</v>
      </c>
      <c r="P3376" t="s">
        <v>290</v>
      </c>
      <c r="Q3376" t="s">
        <v>290</v>
      </c>
      <c r="R3376" t="s">
        <v>290</v>
      </c>
      <c r="S3376" t="s">
        <v>1255</v>
      </c>
      <c r="T3376" s="127">
        <v>3.3119999999999998</v>
      </c>
      <c r="U3376" s="128">
        <v>47573</v>
      </c>
      <c r="V3376" s="126">
        <v>4.5999999999999999E-2</v>
      </c>
      <c r="W3376" s="126">
        <v>5.5300000000000002E-2</v>
      </c>
      <c r="X3376" t="s">
        <v>606</v>
      </c>
      <c r="Z3376" s="125">
        <v>48000</v>
      </c>
      <c r="AA3376" s="125">
        <v>1</v>
      </c>
      <c r="AB3376" s="125">
        <v>102.16</v>
      </c>
      <c r="AC3376" s="125">
        <v>0</v>
      </c>
      <c r="AD3376" s="125">
        <v>49.036799999999999</v>
      </c>
      <c r="AE3376" s="125"/>
      <c r="AF3376" s="125"/>
      <c r="AG3376" t="s">
        <v>16</v>
      </c>
      <c r="AH3376" s="126">
        <v>3.6090225499999998E-4</v>
      </c>
      <c r="AI3376" s="126">
        <v>1.1174513070000001E-3</v>
      </c>
      <c r="AJ3376" s="126">
        <v>2.3649368333908647E-6</v>
      </c>
    </row>
    <row r="3377" spans="1:36" x14ac:dyDescent="0.3">
      <c r="A3377">
        <v>13908</v>
      </c>
      <c r="B3377">
        <v>14339</v>
      </c>
      <c r="C3377" t="s">
        <v>2408</v>
      </c>
      <c r="D3377">
        <v>520039074</v>
      </c>
      <c r="E3377" t="s">
        <v>3092</v>
      </c>
      <c r="F3377" t="s">
        <v>2424</v>
      </c>
      <c r="G3377" t="s">
        <v>2425</v>
      </c>
      <c r="H3377" t="s">
        <v>75</v>
      </c>
      <c r="I3377" t="s">
        <v>224</v>
      </c>
      <c r="J3377" t="s">
        <v>52</v>
      </c>
      <c r="K3377" t="s">
        <v>52</v>
      </c>
      <c r="L3377" t="s">
        <v>773</v>
      </c>
      <c r="M3377" t="s">
        <v>303</v>
      </c>
      <c r="N3377" t="s">
        <v>138</v>
      </c>
      <c r="O3377" t="s">
        <v>61</v>
      </c>
      <c r="P3377" t="s">
        <v>290</v>
      </c>
      <c r="Q3377" t="s">
        <v>290</v>
      </c>
      <c r="R3377" t="s">
        <v>290</v>
      </c>
      <c r="S3377" t="s">
        <v>1255</v>
      </c>
      <c r="T3377" s="127">
        <v>2.8559999999999999</v>
      </c>
      <c r="U3377" s="128">
        <v>47848</v>
      </c>
      <c r="V3377" s="126">
        <v>6.5000000000000002E-2</v>
      </c>
      <c r="W3377" s="126">
        <v>9.11E-2</v>
      </c>
      <c r="X3377" t="s">
        <v>606</v>
      </c>
      <c r="Z3377" s="125">
        <v>96525</v>
      </c>
      <c r="AA3377" s="125">
        <v>1</v>
      </c>
      <c r="AB3377" s="125">
        <v>93.49</v>
      </c>
      <c r="AC3377" s="125">
        <v>0</v>
      </c>
      <c r="AD3377" s="125">
        <v>90.241219999999998</v>
      </c>
      <c r="AE3377" s="125"/>
      <c r="AF3377" s="125"/>
      <c r="AG3377" t="s">
        <v>16</v>
      </c>
      <c r="AH3377" s="126">
        <v>4.95E-4</v>
      </c>
      <c r="AI3377" s="126">
        <v>2.0564182259999999E-3</v>
      </c>
      <c r="AJ3377" s="126">
        <v>4.3521352345203678E-6</v>
      </c>
    </row>
    <row r="3378" spans="1:36" x14ac:dyDescent="0.3">
      <c r="A3378">
        <v>13908</v>
      </c>
      <c r="B3378">
        <v>14339</v>
      </c>
      <c r="C3378" t="s">
        <v>1925</v>
      </c>
      <c r="D3378">
        <v>520044322</v>
      </c>
      <c r="E3378" t="s">
        <v>3092</v>
      </c>
      <c r="F3378" t="s">
        <v>2247</v>
      </c>
      <c r="G3378" t="s">
        <v>2248</v>
      </c>
      <c r="H3378" t="s">
        <v>75</v>
      </c>
      <c r="I3378" t="s">
        <v>224</v>
      </c>
      <c r="J3378" t="s">
        <v>52</v>
      </c>
      <c r="K3378" t="s">
        <v>52</v>
      </c>
      <c r="L3378" t="s">
        <v>773</v>
      </c>
      <c r="M3378" t="s">
        <v>303</v>
      </c>
      <c r="N3378" t="s">
        <v>260</v>
      </c>
      <c r="O3378" t="s">
        <v>61</v>
      </c>
      <c r="P3378" t="s">
        <v>1487</v>
      </c>
      <c r="Q3378" t="s">
        <v>64</v>
      </c>
      <c r="R3378" t="s">
        <v>56</v>
      </c>
      <c r="S3378" t="s">
        <v>1255</v>
      </c>
      <c r="T3378" s="127">
        <v>4.9119999999999999</v>
      </c>
      <c r="U3378" s="128">
        <v>48760</v>
      </c>
      <c r="V3378" s="126">
        <v>5.6899999999999999E-2</v>
      </c>
      <c r="W3378" s="126">
        <v>4.4200000000000003E-2</v>
      </c>
      <c r="X3378" t="s">
        <v>606</v>
      </c>
      <c r="Z3378" s="125">
        <v>100000</v>
      </c>
      <c r="AA3378" s="125">
        <v>1</v>
      </c>
      <c r="AB3378" s="125">
        <v>106.49</v>
      </c>
      <c r="AC3378" s="125">
        <v>0</v>
      </c>
      <c r="AD3378" s="125">
        <v>106.49</v>
      </c>
      <c r="AE3378" s="125"/>
      <c r="AF3378" s="125"/>
      <c r="AG3378" t="s">
        <v>16</v>
      </c>
      <c r="AH3378" s="126">
        <v>5.5252984075537501E-5</v>
      </c>
      <c r="AI3378" s="126">
        <v>2.4266956589999999E-3</v>
      </c>
      <c r="AJ3378" s="126">
        <v>5.1357780970167946E-6</v>
      </c>
    </row>
    <row r="3379" spans="1:36" x14ac:dyDescent="0.3">
      <c r="A3379">
        <v>13908</v>
      </c>
      <c r="B3379">
        <v>14339</v>
      </c>
      <c r="C3379" t="s">
        <v>2249</v>
      </c>
      <c r="D3379">
        <v>513948216</v>
      </c>
      <c r="E3379" t="s">
        <v>3092</v>
      </c>
      <c r="F3379" t="s">
        <v>2250</v>
      </c>
      <c r="G3379" t="s">
        <v>2251</v>
      </c>
      <c r="H3379" t="s">
        <v>75</v>
      </c>
      <c r="I3379" t="s">
        <v>224</v>
      </c>
      <c r="J3379" t="s">
        <v>52</v>
      </c>
      <c r="K3379" t="s">
        <v>52</v>
      </c>
      <c r="L3379" t="s">
        <v>773</v>
      </c>
      <c r="M3379" t="s">
        <v>303</v>
      </c>
      <c r="N3379" t="s">
        <v>138</v>
      </c>
      <c r="O3379" t="s">
        <v>61</v>
      </c>
      <c r="P3379" t="s">
        <v>290</v>
      </c>
      <c r="Q3379" t="s">
        <v>290</v>
      </c>
      <c r="R3379" t="s">
        <v>290</v>
      </c>
      <c r="S3379" t="s">
        <v>1255</v>
      </c>
      <c r="T3379" s="127">
        <v>2.4620000000000002</v>
      </c>
      <c r="U3379" s="128">
        <v>47483</v>
      </c>
      <c r="V3379" s="126">
        <v>6.6900000000000001E-2</v>
      </c>
      <c r="W3379" s="126">
        <v>6.1600000000000002E-2</v>
      </c>
      <c r="X3379" t="s">
        <v>606</v>
      </c>
      <c r="Z3379" s="125">
        <v>97000</v>
      </c>
      <c r="AA3379" s="125">
        <v>1</v>
      </c>
      <c r="AB3379" s="125">
        <v>101.48</v>
      </c>
      <c r="AC3379" s="125">
        <v>0</v>
      </c>
      <c r="AD3379" s="125">
        <v>98.435599999999994</v>
      </c>
      <c r="AE3379" s="125"/>
      <c r="AF3379" s="125"/>
      <c r="AG3379" t="s">
        <v>16</v>
      </c>
      <c r="AH3379" s="126">
        <v>3.23333333E-4</v>
      </c>
      <c r="AI3379" s="126">
        <v>2.2431518760000001E-3</v>
      </c>
      <c r="AJ3379" s="126">
        <v>4.7473321292769876E-6</v>
      </c>
    </row>
    <row r="3380" spans="1:36" x14ac:dyDescent="0.3">
      <c r="A3380">
        <v>13908</v>
      </c>
      <c r="B3380">
        <v>14339</v>
      </c>
      <c r="C3380" t="s">
        <v>1722</v>
      </c>
      <c r="D3380">
        <v>512951518</v>
      </c>
      <c r="E3380" t="s">
        <v>3092</v>
      </c>
      <c r="F3380" t="s">
        <v>2252</v>
      </c>
      <c r="G3380" t="s">
        <v>2253</v>
      </c>
      <c r="H3380" t="s">
        <v>75</v>
      </c>
      <c r="I3380" t="s">
        <v>224</v>
      </c>
      <c r="J3380" t="s">
        <v>52</v>
      </c>
      <c r="K3380" t="s">
        <v>52</v>
      </c>
      <c r="L3380" t="s">
        <v>773</v>
      </c>
      <c r="M3380" t="s">
        <v>303</v>
      </c>
      <c r="N3380" t="s">
        <v>138</v>
      </c>
      <c r="O3380" t="s">
        <v>61</v>
      </c>
      <c r="P3380" t="s">
        <v>290</v>
      </c>
      <c r="Q3380" t="s">
        <v>290</v>
      </c>
      <c r="R3380" t="s">
        <v>290</v>
      </c>
      <c r="S3380" t="s">
        <v>1255</v>
      </c>
      <c r="T3380" s="127">
        <v>2.335</v>
      </c>
      <c r="U3380" s="128">
        <v>47573</v>
      </c>
      <c r="V3380" s="126">
        <v>6.4100000000000004E-2</v>
      </c>
      <c r="W3380" s="126">
        <v>6.1499999999999999E-2</v>
      </c>
      <c r="X3380" t="s">
        <v>606</v>
      </c>
      <c r="Z3380" s="125">
        <v>99000</v>
      </c>
      <c r="AA3380" s="125">
        <v>1</v>
      </c>
      <c r="AB3380" s="125">
        <v>102.39</v>
      </c>
      <c r="AC3380" s="125">
        <v>0</v>
      </c>
      <c r="AD3380" s="125">
        <v>101.3661</v>
      </c>
      <c r="AE3380" s="125"/>
      <c r="AF3380" s="125"/>
      <c r="AG3380" t="s">
        <v>16</v>
      </c>
      <c r="AH3380" s="126">
        <v>4.2735965099999999E-4</v>
      </c>
      <c r="AI3380" s="126">
        <v>2.309932152E-3</v>
      </c>
      <c r="AJ3380" s="126">
        <v>4.88866368823377E-6</v>
      </c>
    </row>
    <row r="3381" spans="1:36" x14ac:dyDescent="0.3">
      <c r="A3381">
        <v>13908</v>
      </c>
      <c r="B3381">
        <v>14339</v>
      </c>
      <c r="C3381" t="s">
        <v>1679</v>
      </c>
      <c r="D3381">
        <v>520039868</v>
      </c>
      <c r="E3381" t="s">
        <v>3092</v>
      </c>
      <c r="F3381" t="s">
        <v>2254</v>
      </c>
      <c r="G3381" t="s">
        <v>2255</v>
      </c>
      <c r="H3381" t="s">
        <v>75</v>
      </c>
      <c r="I3381" t="s">
        <v>224</v>
      </c>
      <c r="J3381" t="s">
        <v>52</v>
      </c>
      <c r="K3381" t="s">
        <v>52</v>
      </c>
      <c r="L3381" t="s">
        <v>773</v>
      </c>
      <c r="M3381" t="s">
        <v>303</v>
      </c>
      <c r="N3381" t="s">
        <v>615</v>
      </c>
      <c r="O3381" t="s">
        <v>61</v>
      </c>
      <c r="P3381" t="s">
        <v>290</v>
      </c>
      <c r="Q3381" t="s">
        <v>290</v>
      </c>
      <c r="R3381" t="s">
        <v>290</v>
      </c>
      <c r="S3381" t="s">
        <v>1255</v>
      </c>
      <c r="T3381" s="127">
        <v>4.0170000000000003</v>
      </c>
      <c r="U3381" s="128">
        <v>48579</v>
      </c>
      <c r="V3381" s="126">
        <v>6.59E-2</v>
      </c>
      <c r="W3381" s="126">
        <v>5.74E-2</v>
      </c>
      <c r="X3381" t="s">
        <v>606</v>
      </c>
      <c r="Z3381" s="125">
        <v>100000</v>
      </c>
      <c r="AA3381" s="125">
        <v>1</v>
      </c>
      <c r="AB3381" s="125">
        <v>103.64</v>
      </c>
      <c r="AC3381" s="125">
        <v>0</v>
      </c>
      <c r="AD3381" s="125">
        <v>103.64</v>
      </c>
      <c r="AE3381" s="125"/>
      <c r="AF3381" s="125"/>
      <c r="AG3381" t="s">
        <v>16</v>
      </c>
      <c r="AH3381" s="126">
        <v>2.9029345700000002E-4</v>
      </c>
      <c r="AI3381" s="126">
        <v>2.361749818E-3</v>
      </c>
      <c r="AJ3381" s="126">
        <v>4.998328875714346E-6</v>
      </c>
    </row>
    <row r="3382" spans="1:36" x14ac:dyDescent="0.3">
      <c r="A3382">
        <v>13908</v>
      </c>
      <c r="B3382">
        <v>14339</v>
      </c>
      <c r="C3382" t="s">
        <v>1842</v>
      </c>
      <c r="D3382">
        <v>516167343</v>
      </c>
      <c r="E3382" t="s">
        <v>3092</v>
      </c>
      <c r="F3382" t="s">
        <v>2342</v>
      </c>
      <c r="G3382" t="s">
        <v>2343</v>
      </c>
      <c r="H3382" t="s">
        <v>75</v>
      </c>
      <c r="I3382" t="s">
        <v>225</v>
      </c>
      <c r="J3382" t="s">
        <v>52</v>
      </c>
      <c r="K3382" t="s">
        <v>52</v>
      </c>
      <c r="L3382" t="s">
        <v>773</v>
      </c>
      <c r="M3382" t="s">
        <v>303</v>
      </c>
      <c r="N3382" t="s">
        <v>154</v>
      </c>
      <c r="O3382" t="s">
        <v>61</v>
      </c>
      <c r="P3382" t="s">
        <v>290</v>
      </c>
      <c r="Q3382" t="s">
        <v>290</v>
      </c>
      <c r="R3382" t="s">
        <v>290</v>
      </c>
      <c r="S3382" t="s">
        <v>1255</v>
      </c>
      <c r="T3382" s="127">
        <v>2.8180000000000001</v>
      </c>
      <c r="U3382" s="128">
        <v>47848</v>
      </c>
      <c r="V3382" s="126">
        <v>4.1799999999999997E-2</v>
      </c>
      <c r="W3382" s="126">
        <v>3.3500000000000002E-2</v>
      </c>
      <c r="X3382" t="s">
        <v>606</v>
      </c>
      <c r="Z3382" s="125">
        <v>86000</v>
      </c>
      <c r="AA3382" s="125">
        <v>1</v>
      </c>
      <c r="AB3382" s="125">
        <v>106.32</v>
      </c>
      <c r="AC3382" s="125">
        <v>0</v>
      </c>
      <c r="AD3382" s="125">
        <v>91.435199999999995</v>
      </c>
      <c r="AE3382" s="125"/>
      <c r="AF3382" s="125"/>
      <c r="AG3382" t="s">
        <v>16</v>
      </c>
      <c r="AH3382" s="126">
        <v>2.4648119399999998E-4</v>
      </c>
      <c r="AI3382" s="126">
        <v>2.0836266589999998E-3</v>
      </c>
      <c r="AJ3382" s="126">
        <v>4.4097182595206124E-6</v>
      </c>
    </row>
    <row r="3383" spans="1:36" x14ac:dyDescent="0.3">
      <c r="A3383">
        <v>13908</v>
      </c>
      <c r="B3383">
        <v>14339</v>
      </c>
      <c r="C3383" t="s">
        <v>1807</v>
      </c>
      <c r="D3383">
        <v>512719485</v>
      </c>
      <c r="E3383" t="s">
        <v>3092</v>
      </c>
      <c r="F3383" t="s">
        <v>1808</v>
      </c>
      <c r="G3383" t="s">
        <v>1809</v>
      </c>
      <c r="H3383" t="s">
        <v>75</v>
      </c>
      <c r="I3383" t="s">
        <v>224</v>
      </c>
      <c r="J3383" t="s">
        <v>52</v>
      </c>
      <c r="K3383" t="s">
        <v>52</v>
      </c>
      <c r="L3383" t="s">
        <v>773</v>
      </c>
      <c r="M3383" t="s">
        <v>303</v>
      </c>
      <c r="N3383" t="s">
        <v>619</v>
      </c>
      <c r="O3383" t="s">
        <v>61</v>
      </c>
      <c r="P3383" t="s">
        <v>1435</v>
      </c>
      <c r="Q3383" t="s">
        <v>69</v>
      </c>
      <c r="R3383" t="s">
        <v>56</v>
      </c>
      <c r="S3383" t="s">
        <v>1255</v>
      </c>
      <c r="T3383" s="127">
        <v>5.92</v>
      </c>
      <c r="U3383" s="128">
        <v>49491</v>
      </c>
      <c r="V3383" s="126">
        <v>5.2900000000000003E-2</v>
      </c>
      <c r="W3383" s="126">
        <v>4.1200000000000001E-2</v>
      </c>
      <c r="X3383" t="s">
        <v>606</v>
      </c>
      <c r="Z3383" s="125">
        <v>200000</v>
      </c>
      <c r="AA3383" s="125">
        <v>1</v>
      </c>
      <c r="AB3383" s="125">
        <v>107.19</v>
      </c>
      <c r="AC3383" s="125">
        <v>0</v>
      </c>
      <c r="AD3383" s="125">
        <v>214.38</v>
      </c>
      <c r="AE3383" s="125"/>
      <c r="AF3383" s="125"/>
      <c r="AG3383" t="s">
        <v>16</v>
      </c>
      <c r="AH3383" s="126">
        <v>3.6395134600000003E-4</v>
      </c>
      <c r="AI3383" s="126">
        <v>4.8852945390000001E-3</v>
      </c>
      <c r="AJ3383" s="126">
        <v>1.033907510976111E-5</v>
      </c>
    </row>
    <row r="3384" spans="1:36" x14ac:dyDescent="0.3">
      <c r="A3384">
        <v>13908</v>
      </c>
      <c r="B3384">
        <v>14339</v>
      </c>
      <c r="C3384" t="s">
        <v>1535</v>
      </c>
      <c r="D3384">
        <v>513988824</v>
      </c>
      <c r="E3384" t="s">
        <v>3092</v>
      </c>
      <c r="F3384" t="s">
        <v>2344</v>
      </c>
      <c r="G3384" t="s">
        <v>2345</v>
      </c>
      <c r="H3384" t="s">
        <v>75</v>
      </c>
      <c r="I3384" t="s">
        <v>224</v>
      </c>
      <c r="J3384" t="s">
        <v>52</v>
      </c>
      <c r="K3384" t="s">
        <v>52</v>
      </c>
      <c r="L3384" t="s">
        <v>773</v>
      </c>
      <c r="M3384" t="s">
        <v>303</v>
      </c>
      <c r="N3384" t="s">
        <v>138</v>
      </c>
      <c r="O3384" t="s">
        <v>61</v>
      </c>
      <c r="P3384" t="s">
        <v>290</v>
      </c>
      <c r="Q3384" t="s">
        <v>290</v>
      </c>
      <c r="R3384" t="s">
        <v>290</v>
      </c>
      <c r="S3384" t="s">
        <v>1255</v>
      </c>
      <c r="T3384" s="127">
        <v>2.718</v>
      </c>
      <c r="U3384" s="128">
        <v>48029</v>
      </c>
      <c r="V3384" s="126">
        <v>6.59E-2</v>
      </c>
      <c r="W3384" s="126">
        <v>6.59E-2</v>
      </c>
      <c r="X3384" t="s">
        <v>606</v>
      </c>
      <c r="Z3384" s="125">
        <v>50000</v>
      </c>
      <c r="AA3384" s="125">
        <v>1</v>
      </c>
      <c r="AB3384" s="125">
        <v>100.28</v>
      </c>
      <c r="AC3384" s="125">
        <v>0</v>
      </c>
      <c r="AD3384" s="125">
        <v>50.14</v>
      </c>
      <c r="AE3384" s="125"/>
      <c r="AF3384" s="125"/>
      <c r="AG3384" t="s">
        <v>16</v>
      </c>
      <c r="AH3384" s="126">
        <v>1.6666666599999999E-4</v>
      </c>
      <c r="AI3384" s="126">
        <v>1.1425910439999999E-3</v>
      </c>
      <c r="AJ3384" s="126">
        <v>2.41814173898415E-6</v>
      </c>
    </row>
    <row r="3385" spans="1:36" x14ac:dyDescent="0.3">
      <c r="A3385">
        <v>13908</v>
      </c>
      <c r="B3385">
        <v>14339</v>
      </c>
      <c r="C3385" t="s">
        <v>2346</v>
      </c>
      <c r="D3385">
        <v>514902147</v>
      </c>
      <c r="E3385" t="s">
        <v>3092</v>
      </c>
      <c r="F3385" t="s">
        <v>2347</v>
      </c>
      <c r="G3385" t="s">
        <v>2348</v>
      </c>
      <c r="H3385" t="s">
        <v>75</v>
      </c>
      <c r="I3385" t="s">
        <v>224</v>
      </c>
      <c r="J3385" t="s">
        <v>52</v>
      </c>
      <c r="K3385" t="s">
        <v>52</v>
      </c>
      <c r="L3385" t="s">
        <v>773</v>
      </c>
      <c r="M3385" t="s">
        <v>303</v>
      </c>
      <c r="N3385" t="s">
        <v>615</v>
      </c>
      <c r="O3385" t="s">
        <v>61</v>
      </c>
      <c r="P3385" t="s">
        <v>290</v>
      </c>
      <c r="Q3385" t="s">
        <v>290</v>
      </c>
      <c r="R3385" t="s">
        <v>290</v>
      </c>
      <c r="S3385" t="s">
        <v>1255</v>
      </c>
      <c r="T3385" s="127">
        <v>2.633</v>
      </c>
      <c r="U3385" s="128">
        <v>47848</v>
      </c>
      <c r="V3385" s="126">
        <v>7.3499999999999996E-2</v>
      </c>
      <c r="W3385" s="126">
        <v>6.25E-2</v>
      </c>
      <c r="X3385" t="s">
        <v>606</v>
      </c>
      <c r="Z3385" s="125">
        <v>50000</v>
      </c>
      <c r="AA3385" s="125">
        <v>1</v>
      </c>
      <c r="AB3385" s="125">
        <v>103.05</v>
      </c>
      <c r="AC3385" s="125">
        <v>0</v>
      </c>
      <c r="AD3385" s="125">
        <v>51.524999999999999</v>
      </c>
      <c r="AE3385" s="125"/>
      <c r="AF3385" s="125"/>
      <c r="AG3385" t="s">
        <v>16</v>
      </c>
      <c r="AH3385" s="126">
        <v>1.6666666599999999E-4</v>
      </c>
      <c r="AI3385" s="126">
        <v>1.1741524450000001E-3</v>
      </c>
      <c r="AJ3385" s="126">
        <v>2.4849372377574457E-6</v>
      </c>
    </row>
    <row r="3386" spans="1:36" x14ac:dyDescent="0.3">
      <c r="A3386">
        <v>13908</v>
      </c>
      <c r="B3386">
        <v>14339</v>
      </c>
      <c r="C3386" t="s">
        <v>2207</v>
      </c>
      <c r="D3386">
        <v>520040304</v>
      </c>
      <c r="E3386" t="s">
        <v>3092</v>
      </c>
      <c r="F3386" t="s">
        <v>2349</v>
      </c>
      <c r="G3386" t="s">
        <v>2350</v>
      </c>
      <c r="H3386" t="s">
        <v>75</v>
      </c>
      <c r="I3386" t="s">
        <v>224</v>
      </c>
      <c r="J3386" t="s">
        <v>52</v>
      </c>
      <c r="K3386" t="s">
        <v>52</v>
      </c>
      <c r="L3386" t="s">
        <v>773</v>
      </c>
      <c r="M3386" t="s">
        <v>303</v>
      </c>
      <c r="N3386" t="s">
        <v>138</v>
      </c>
      <c r="O3386" t="s">
        <v>61</v>
      </c>
      <c r="P3386" t="s">
        <v>290</v>
      </c>
      <c r="Q3386" t="s">
        <v>290</v>
      </c>
      <c r="R3386" t="s">
        <v>290</v>
      </c>
      <c r="S3386" t="s">
        <v>1255</v>
      </c>
      <c r="T3386" s="127">
        <v>2.3820000000000001</v>
      </c>
      <c r="U3386" s="128">
        <v>47300</v>
      </c>
      <c r="V3386" s="126">
        <v>6.7500000000000004E-2</v>
      </c>
      <c r="W3386" s="126">
        <v>7.0400000000000004E-2</v>
      </c>
      <c r="X3386" t="s">
        <v>606</v>
      </c>
      <c r="Z3386" s="125">
        <v>100000</v>
      </c>
      <c r="AA3386" s="125">
        <v>1</v>
      </c>
      <c r="AB3386" s="125">
        <v>99.59</v>
      </c>
      <c r="AC3386" s="125">
        <v>0</v>
      </c>
      <c r="AD3386" s="125">
        <v>99.59</v>
      </c>
      <c r="AE3386" s="125"/>
      <c r="AF3386" s="125"/>
      <c r="AG3386" t="s">
        <v>16</v>
      </c>
      <c r="AH3386" s="126">
        <v>5.0000000000000001E-4</v>
      </c>
      <c r="AI3386" s="126">
        <v>2.2694583600000001E-3</v>
      </c>
      <c r="AJ3386" s="126">
        <v>4.8030062980740224E-6</v>
      </c>
    </row>
    <row r="3387" spans="1:36" x14ac:dyDescent="0.3">
      <c r="A3387">
        <v>13908</v>
      </c>
      <c r="B3387">
        <v>14339</v>
      </c>
      <c r="C3387" t="s">
        <v>1813</v>
      </c>
      <c r="D3387">
        <v>1622</v>
      </c>
      <c r="E3387" t="s">
        <v>2</v>
      </c>
      <c r="F3387" t="s">
        <v>1814</v>
      </c>
      <c r="G3387" t="s">
        <v>1815</v>
      </c>
      <c r="H3387" t="s">
        <v>75</v>
      </c>
      <c r="I3387" t="s">
        <v>224</v>
      </c>
      <c r="J3387" t="s">
        <v>52</v>
      </c>
      <c r="K3387" t="s">
        <v>52</v>
      </c>
      <c r="L3387" t="s">
        <v>773</v>
      </c>
      <c r="M3387" t="s">
        <v>303</v>
      </c>
      <c r="N3387" t="s">
        <v>138</v>
      </c>
      <c r="O3387" t="s">
        <v>61</v>
      </c>
      <c r="P3387" t="s">
        <v>1435</v>
      </c>
      <c r="Q3387" t="s">
        <v>69</v>
      </c>
      <c r="R3387" t="s">
        <v>56</v>
      </c>
      <c r="S3387" t="s">
        <v>1255</v>
      </c>
      <c r="T3387" s="127">
        <v>1.6639999999999999</v>
      </c>
      <c r="U3387" s="128">
        <v>46843</v>
      </c>
      <c r="V3387" s="126">
        <v>6.0199999999999997E-2</v>
      </c>
      <c r="W3387" s="126">
        <v>6.3200000000000006E-2</v>
      </c>
      <c r="X3387" t="s">
        <v>606</v>
      </c>
      <c r="Z3387" s="125">
        <v>302398.27</v>
      </c>
      <c r="AA3387" s="125">
        <v>1</v>
      </c>
      <c r="AB3387" s="125">
        <v>101.16</v>
      </c>
      <c r="AC3387" s="125">
        <v>0</v>
      </c>
      <c r="AD3387" s="125">
        <v>305.90609000000001</v>
      </c>
      <c r="AE3387" s="125"/>
      <c r="AF3387" s="125"/>
      <c r="AG3387" t="s">
        <v>16</v>
      </c>
      <c r="AH3387" s="126">
        <v>3.8623303200000002E-4</v>
      </c>
      <c r="AI3387" s="126">
        <v>6.9709924019999998E-3</v>
      </c>
      <c r="AJ3387" s="126">
        <v>1.4753176793746347E-5</v>
      </c>
    </row>
    <row r="3388" spans="1:36" x14ac:dyDescent="0.3">
      <c r="A3388">
        <v>13908</v>
      </c>
      <c r="B3388">
        <v>14339</v>
      </c>
      <c r="C3388" t="s">
        <v>2256</v>
      </c>
      <c r="D3388">
        <v>513639013</v>
      </c>
      <c r="E3388" t="s">
        <v>3092</v>
      </c>
      <c r="F3388" t="s">
        <v>2257</v>
      </c>
      <c r="G3388" t="s">
        <v>2258</v>
      </c>
      <c r="H3388" t="s">
        <v>75</v>
      </c>
      <c r="I3388" t="s">
        <v>224</v>
      </c>
      <c r="J3388" t="s">
        <v>52</v>
      </c>
      <c r="K3388" t="s">
        <v>52</v>
      </c>
      <c r="L3388" t="s">
        <v>773</v>
      </c>
      <c r="M3388" t="s">
        <v>303</v>
      </c>
      <c r="N3388" t="s">
        <v>248</v>
      </c>
      <c r="O3388" t="s">
        <v>61</v>
      </c>
      <c r="P3388" t="s">
        <v>290</v>
      </c>
      <c r="Q3388" t="s">
        <v>290</v>
      </c>
      <c r="R3388" t="s">
        <v>290</v>
      </c>
      <c r="S3388" t="s">
        <v>1255</v>
      </c>
      <c r="T3388" s="127">
        <v>3.0430000000000001</v>
      </c>
      <c r="U3388" s="128">
        <v>47756</v>
      </c>
      <c r="V3388" s="126">
        <v>5.8999999999999997E-2</v>
      </c>
      <c r="W3388" s="126">
        <v>4.6199999999999998E-2</v>
      </c>
      <c r="X3388" t="s">
        <v>606</v>
      </c>
      <c r="Z3388" s="125">
        <v>196000</v>
      </c>
      <c r="AA3388" s="125">
        <v>1</v>
      </c>
      <c r="AB3388" s="125">
        <v>105.54</v>
      </c>
      <c r="AC3388" s="125">
        <v>0</v>
      </c>
      <c r="AD3388" s="125">
        <v>206.85839999999999</v>
      </c>
      <c r="AE3388" s="125"/>
      <c r="AF3388" s="125"/>
      <c r="AG3388" t="s">
        <v>16</v>
      </c>
      <c r="AH3388" s="126">
        <v>1.9508854600000001E-4</v>
      </c>
      <c r="AI3388" s="126">
        <v>4.7138922099999999E-3</v>
      </c>
      <c r="AJ3388" s="126">
        <v>9.9763249122353179E-6</v>
      </c>
    </row>
    <row r="3389" spans="1:36" x14ac:dyDescent="0.3">
      <c r="A3389">
        <v>13908</v>
      </c>
      <c r="B3389">
        <v>14339</v>
      </c>
      <c r="C3389" t="s">
        <v>2198</v>
      </c>
      <c r="D3389">
        <v>514353671</v>
      </c>
      <c r="E3389" t="s">
        <v>3092</v>
      </c>
      <c r="F3389" t="s">
        <v>2259</v>
      </c>
      <c r="G3389" t="s">
        <v>2260</v>
      </c>
      <c r="H3389" t="s">
        <v>75</v>
      </c>
      <c r="I3389" t="s">
        <v>225</v>
      </c>
      <c r="J3389" t="s">
        <v>52</v>
      </c>
      <c r="K3389" t="s">
        <v>52</v>
      </c>
      <c r="L3389" t="s">
        <v>773</v>
      </c>
      <c r="M3389" t="s">
        <v>303</v>
      </c>
      <c r="N3389" t="s">
        <v>619</v>
      </c>
      <c r="O3389" t="s">
        <v>61</v>
      </c>
      <c r="P3389" t="s">
        <v>1487</v>
      </c>
      <c r="Q3389" t="s">
        <v>64</v>
      </c>
      <c r="R3389" t="s">
        <v>56</v>
      </c>
      <c r="S3389" t="s">
        <v>1255</v>
      </c>
      <c r="T3389" s="127">
        <v>4.556</v>
      </c>
      <c r="U3389" s="128">
        <v>48029</v>
      </c>
      <c r="V3389" s="126">
        <v>3.44E-2</v>
      </c>
      <c r="W3389" s="126">
        <v>2.8899999999999999E-2</v>
      </c>
      <c r="X3389" t="s">
        <v>606</v>
      </c>
      <c r="Z3389" s="125">
        <v>400000</v>
      </c>
      <c r="AA3389" s="125">
        <v>1</v>
      </c>
      <c r="AB3389" s="125">
        <v>105.94</v>
      </c>
      <c r="AC3389" s="125">
        <v>0</v>
      </c>
      <c r="AD3389" s="125">
        <v>423.76</v>
      </c>
      <c r="AE3389" s="125"/>
      <c r="AF3389" s="125"/>
      <c r="AG3389" t="s">
        <v>16</v>
      </c>
      <c r="AH3389" s="126">
        <v>8.1441514800000003E-4</v>
      </c>
      <c r="AI3389" s="126">
        <v>9.6566490069999993E-3</v>
      </c>
      <c r="AJ3389" s="126">
        <v>2.0437011234781078E-5</v>
      </c>
    </row>
    <row r="3390" spans="1:36" x14ac:dyDescent="0.3">
      <c r="A3390">
        <v>13908</v>
      </c>
      <c r="B3390">
        <v>14339</v>
      </c>
      <c r="C3390" t="s">
        <v>1642</v>
      </c>
      <c r="D3390">
        <v>515328250</v>
      </c>
      <c r="E3390" t="s">
        <v>3092</v>
      </c>
      <c r="F3390" t="s">
        <v>1816</v>
      </c>
      <c r="G3390" t="s">
        <v>1817</v>
      </c>
      <c r="H3390" t="s">
        <v>75</v>
      </c>
      <c r="I3390" t="s">
        <v>224</v>
      </c>
      <c r="J3390" t="s">
        <v>52</v>
      </c>
      <c r="K3390" t="s">
        <v>52</v>
      </c>
      <c r="L3390" t="s">
        <v>773</v>
      </c>
      <c r="M3390" t="s">
        <v>303</v>
      </c>
      <c r="N3390" t="s">
        <v>620</v>
      </c>
      <c r="O3390" t="s">
        <v>61</v>
      </c>
      <c r="P3390" t="s">
        <v>1435</v>
      </c>
      <c r="Q3390" t="s">
        <v>69</v>
      </c>
      <c r="R3390" t="s">
        <v>56</v>
      </c>
      <c r="S3390" t="s">
        <v>1255</v>
      </c>
      <c r="T3390" s="127">
        <v>4.9989999999999997</v>
      </c>
      <c r="U3390" s="128">
        <v>49218</v>
      </c>
      <c r="V3390" s="126">
        <v>5.5899999999999998E-2</v>
      </c>
      <c r="W3390" s="126">
        <v>4.2700000000000002E-2</v>
      </c>
      <c r="X3390" t="s">
        <v>606</v>
      </c>
      <c r="Z3390" s="125">
        <v>60000</v>
      </c>
      <c r="AA3390" s="125">
        <v>1</v>
      </c>
      <c r="AB3390" s="125">
        <v>108.32</v>
      </c>
      <c r="AC3390" s="125">
        <v>0</v>
      </c>
      <c r="AD3390" s="125">
        <v>64.992000000000004</v>
      </c>
      <c r="AE3390" s="125"/>
      <c r="AF3390" s="125"/>
      <c r="AG3390" t="s">
        <v>16</v>
      </c>
      <c r="AH3390" s="126">
        <v>8.5825491029090597E-5</v>
      </c>
      <c r="AI3390" s="126">
        <v>1.4810386349999999E-3</v>
      </c>
      <c r="AJ3390" s="126">
        <v>3.1344209792592319E-6</v>
      </c>
    </row>
    <row r="3391" spans="1:36" x14ac:dyDescent="0.3">
      <c r="A3391">
        <v>13908</v>
      </c>
      <c r="B3391">
        <v>14339</v>
      </c>
      <c r="C3391" t="s">
        <v>1508</v>
      </c>
      <c r="D3391">
        <v>513893123</v>
      </c>
      <c r="E3391" t="s">
        <v>3092</v>
      </c>
      <c r="F3391" t="s">
        <v>2261</v>
      </c>
      <c r="G3391" t="s">
        <v>1819</v>
      </c>
      <c r="H3391" t="s">
        <v>75</v>
      </c>
      <c r="I3391" t="s">
        <v>225</v>
      </c>
      <c r="J3391" t="s">
        <v>52</v>
      </c>
      <c r="K3391" t="s">
        <v>52</v>
      </c>
      <c r="L3391" t="s">
        <v>773</v>
      </c>
      <c r="M3391" t="s">
        <v>303</v>
      </c>
      <c r="N3391" t="s">
        <v>617</v>
      </c>
      <c r="O3391" t="s">
        <v>61</v>
      </c>
      <c r="P3391" t="s">
        <v>1398</v>
      </c>
      <c r="Q3391" t="s">
        <v>69</v>
      </c>
      <c r="R3391" t="s">
        <v>56</v>
      </c>
      <c r="S3391" t="s">
        <v>1255</v>
      </c>
      <c r="T3391" s="127">
        <v>4.5190000000000001</v>
      </c>
      <c r="U3391" s="128">
        <v>49400</v>
      </c>
      <c r="V3391" s="126">
        <v>3.5200000000000002E-2</v>
      </c>
      <c r="W3391" s="126">
        <v>2.8199999999999999E-2</v>
      </c>
      <c r="X3391" t="s">
        <v>606</v>
      </c>
      <c r="Z3391" s="125">
        <v>151000</v>
      </c>
      <c r="AA3391" s="125">
        <v>1</v>
      </c>
      <c r="AB3391" s="125">
        <v>107.5</v>
      </c>
      <c r="AC3391" s="125">
        <v>0</v>
      </c>
      <c r="AD3391" s="125">
        <v>162.32499999999999</v>
      </c>
      <c r="AE3391" s="125"/>
      <c r="AF3391" s="125"/>
      <c r="AG3391" t="s">
        <v>16</v>
      </c>
      <c r="AH3391" s="126">
        <v>1.6135529899999999E-4</v>
      </c>
      <c r="AI3391" s="126">
        <v>3.6990644470000001E-3</v>
      </c>
      <c r="AJ3391" s="126">
        <v>7.8285771396211031E-6</v>
      </c>
    </row>
    <row r="3392" spans="1:36" x14ac:dyDescent="0.3">
      <c r="A3392">
        <v>13908</v>
      </c>
      <c r="B3392">
        <v>14339</v>
      </c>
      <c r="C3392" t="s">
        <v>1508</v>
      </c>
      <c r="D3392">
        <v>513893123</v>
      </c>
      <c r="E3392" t="s">
        <v>3092</v>
      </c>
      <c r="F3392" t="s">
        <v>1818</v>
      </c>
      <c r="G3392" t="s">
        <v>1819</v>
      </c>
      <c r="H3392" t="s">
        <v>75</v>
      </c>
      <c r="I3392" t="s">
        <v>225</v>
      </c>
      <c r="J3392" t="s">
        <v>52</v>
      </c>
      <c r="K3392" t="s">
        <v>52</v>
      </c>
      <c r="L3392" t="s">
        <v>53</v>
      </c>
      <c r="M3392" t="s">
        <v>303</v>
      </c>
      <c r="N3392" t="s">
        <v>617</v>
      </c>
      <c r="O3392" t="s">
        <v>61</v>
      </c>
      <c r="P3392" t="s">
        <v>290</v>
      </c>
      <c r="Q3392" t="s">
        <v>290</v>
      </c>
      <c r="R3392" t="s">
        <v>290</v>
      </c>
      <c r="S3392" t="s">
        <v>1255</v>
      </c>
      <c r="T3392" s="127">
        <v>4.5190000000000001</v>
      </c>
      <c r="U3392" s="128">
        <v>49400</v>
      </c>
      <c r="V3392" s="126">
        <v>3.5200000000000002E-2</v>
      </c>
      <c r="W3392" s="126">
        <v>2.8199999999999999E-2</v>
      </c>
      <c r="X3392" t="s">
        <v>606</v>
      </c>
      <c r="Z3392" s="125">
        <v>156000</v>
      </c>
      <c r="AA3392" s="125">
        <v>1</v>
      </c>
      <c r="AB3392" s="125">
        <v>107.4019</v>
      </c>
      <c r="AC3392" s="125">
        <v>0</v>
      </c>
      <c r="AD3392" s="125">
        <v>167.54696000000001</v>
      </c>
      <c r="AE3392" s="125"/>
      <c r="AF3392" s="125"/>
      <c r="AG3392" t="s">
        <v>16</v>
      </c>
      <c r="AH3392" s="126">
        <v>1.6669818900000001E-4</v>
      </c>
      <c r="AI3392" s="126">
        <v>3.8180625470000001E-3</v>
      </c>
      <c r="AJ3392" s="126">
        <v>8.0804207661728726E-6</v>
      </c>
    </row>
    <row r="3393" spans="1:36" x14ac:dyDescent="0.3">
      <c r="A3393">
        <v>13908</v>
      </c>
      <c r="B3393">
        <v>14339</v>
      </c>
      <c r="C3393" t="s">
        <v>1499</v>
      </c>
      <c r="D3393">
        <v>515364891</v>
      </c>
      <c r="E3393" t="s">
        <v>3092</v>
      </c>
      <c r="F3393" t="s">
        <v>2262</v>
      </c>
      <c r="G3393" t="s">
        <v>2263</v>
      </c>
      <c r="H3393" t="s">
        <v>75</v>
      </c>
      <c r="I3393" t="s">
        <v>225</v>
      </c>
      <c r="J3393" t="s">
        <v>52</v>
      </c>
      <c r="K3393" t="s">
        <v>52</v>
      </c>
      <c r="L3393" t="s">
        <v>773</v>
      </c>
      <c r="M3393" t="s">
        <v>303</v>
      </c>
      <c r="N3393" t="s">
        <v>615</v>
      </c>
      <c r="O3393" t="s">
        <v>61</v>
      </c>
      <c r="P3393" t="s">
        <v>290</v>
      </c>
      <c r="Q3393" t="s">
        <v>290</v>
      </c>
      <c r="R3393" t="s">
        <v>290</v>
      </c>
      <c r="S3393" t="s">
        <v>1255</v>
      </c>
      <c r="T3393" s="127">
        <v>4.8760000000000003</v>
      </c>
      <c r="U3393" s="128">
        <v>48395</v>
      </c>
      <c r="V3393" s="126">
        <v>4.4400000000000002E-2</v>
      </c>
      <c r="W3393" s="126">
        <v>3.2300000000000002E-2</v>
      </c>
      <c r="X3393" t="s">
        <v>606</v>
      </c>
      <c r="Z3393" s="125">
        <v>1001000</v>
      </c>
      <c r="AA3393" s="125">
        <v>1</v>
      </c>
      <c r="AB3393" s="125">
        <v>109.52</v>
      </c>
      <c r="AC3393" s="125">
        <v>0</v>
      </c>
      <c r="AD3393" s="125">
        <v>1096.2952</v>
      </c>
      <c r="AE3393" s="125"/>
      <c r="AF3393" s="125"/>
      <c r="AG3393" t="s">
        <v>16</v>
      </c>
      <c r="AH3393" s="126">
        <v>1.3106691870000001E-3</v>
      </c>
      <c r="AI3393" s="126">
        <v>2.4982390869000001E-2</v>
      </c>
      <c r="AJ3393" s="126">
        <v>5.2871902300916962E-5</v>
      </c>
    </row>
    <row r="3394" spans="1:36" x14ac:dyDescent="0.3">
      <c r="A3394">
        <v>13908</v>
      </c>
      <c r="B3394">
        <v>14339</v>
      </c>
      <c r="C3394" t="s">
        <v>1366</v>
      </c>
      <c r="D3394">
        <v>514290345</v>
      </c>
      <c r="E3394" t="s">
        <v>3092</v>
      </c>
      <c r="F3394" t="s">
        <v>1820</v>
      </c>
      <c r="G3394" t="s">
        <v>1821</v>
      </c>
      <c r="H3394" t="s">
        <v>75</v>
      </c>
      <c r="I3394" t="s">
        <v>224</v>
      </c>
      <c r="J3394" t="s">
        <v>52</v>
      </c>
      <c r="K3394" t="s">
        <v>52</v>
      </c>
      <c r="L3394" t="s">
        <v>773</v>
      </c>
      <c r="M3394" t="s">
        <v>303</v>
      </c>
      <c r="N3394" t="s">
        <v>262</v>
      </c>
      <c r="O3394" t="s">
        <v>61</v>
      </c>
      <c r="P3394" t="s">
        <v>1362</v>
      </c>
      <c r="Q3394" t="s">
        <v>64</v>
      </c>
      <c r="R3394" t="s">
        <v>56</v>
      </c>
      <c r="S3394" t="s">
        <v>1255</v>
      </c>
      <c r="T3394" s="127">
        <v>4.7229999999999999</v>
      </c>
      <c r="U3394" s="128">
        <v>49249</v>
      </c>
      <c r="V3394" s="126">
        <v>5.1499999999999997E-2</v>
      </c>
      <c r="W3394" s="126">
        <v>3.8300000000000001E-2</v>
      </c>
      <c r="X3394" t="s">
        <v>606</v>
      </c>
      <c r="Z3394" s="125">
        <v>717000</v>
      </c>
      <c r="AA3394" s="125">
        <v>1</v>
      </c>
      <c r="AB3394" s="125">
        <v>107.3</v>
      </c>
      <c r="AC3394" s="125">
        <v>0</v>
      </c>
      <c r="AD3394" s="125">
        <v>769.34100000000001</v>
      </c>
      <c r="AE3394" s="125"/>
      <c r="AF3394" s="125"/>
      <c r="AG3394" t="s">
        <v>16</v>
      </c>
      <c r="AH3394" s="126">
        <v>7.1918199799999997E-4</v>
      </c>
      <c r="AI3394" s="126">
        <v>1.7531753832000001E-2</v>
      </c>
      <c r="AJ3394" s="126">
        <v>3.7103621531946644E-5</v>
      </c>
    </row>
    <row r="3395" spans="1:36" x14ac:dyDescent="0.3">
      <c r="A3395">
        <v>13908</v>
      </c>
      <c r="B3395">
        <v>14339</v>
      </c>
      <c r="C3395" t="s">
        <v>1366</v>
      </c>
      <c r="D3395">
        <v>514290345</v>
      </c>
      <c r="E3395" t="s">
        <v>3092</v>
      </c>
      <c r="F3395" t="s">
        <v>2264</v>
      </c>
      <c r="G3395" t="s">
        <v>2265</v>
      </c>
      <c r="H3395" t="s">
        <v>75</v>
      </c>
      <c r="I3395" t="s">
        <v>225</v>
      </c>
      <c r="J3395" t="s">
        <v>52</v>
      </c>
      <c r="K3395" t="s">
        <v>52</v>
      </c>
      <c r="L3395" t="s">
        <v>773</v>
      </c>
      <c r="M3395" t="s">
        <v>303</v>
      </c>
      <c r="N3395" t="s">
        <v>262</v>
      </c>
      <c r="O3395" t="s">
        <v>61</v>
      </c>
      <c r="P3395" t="s">
        <v>1362</v>
      </c>
      <c r="Q3395" t="s">
        <v>64</v>
      </c>
      <c r="R3395" t="s">
        <v>56</v>
      </c>
      <c r="S3395" t="s">
        <v>1255</v>
      </c>
      <c r="T3395" s="127">
        <v>5.1219999999999999</v>
      </c>
      <c r="U3395" s="128">
        <v>49341</v>
      </c>
      <c r="V3395" s="126">
        <v>3.1399999999999997E-2</v>
      </c>
      <c r="W3395" s="126">
        <v>2.2100000000000002E-2</v>
      </c>
      <c r="X3395" t="s">
        <v>606</v>
      </c>
      <c r="Z3395" s="125">
        <v>296000</v>
      </c>
      <c r="AA3395" s="125">
        <v>1</v>
      </c>
      <c r="AB3395" s="125">
        <v>109.14</v>
      </c>
      <c r="AC3395" s="125">
        <v>0</v>
      </c>
      <c r="AD3395" s="125">
        <v>323.05439999999999</v>
      </c>
      <c r="AE3395" s="125"/>
      <c r="AF3395" s="125"/>
      <c r="AG3395" t="s">
        <v>16</v>
      </c>
      <c r="AH3395" s="126">
        <v>8.0600583199999997E-4</v>
      </c>
      <c r="AI3395" s="126">
        <v>7.3617683379999998E-3</v>
      </c>
      <c r="AJ3395" s="126">
        <v>1.5580202006431612E-5</v>
      </c>
    </row>
    <row r="3396" spans="1:36" x14ac:dyDescent="0.3">
      <c r="A3396">
        <v>13908</v>
      </c>
      <c r="B3396">
        <v>14339</v>
      </c>
      <c r="C3396" t="s">
        <v>1710</v>
      </c>
      <c r="D3396">
        <v>2352</v>
      </c>
      <c r="E3396" t="s">
        <v>2</v>
      </c>
      <c r="F3396" t="s">
        <v>1824</v>
      </c>
      <c r="G3396" t="s">
        <v>1825</v>
      </c>
      <c r="H3396" t="s">
        <v>75</v>
      </c>
      <c r="I3396" t="s">
        <v>224</v>
      </c>
      <c r="J3396" t="s">
        <v>52</v>
      </c>
      <c r="K3396" t="s">
        <v>52</v>
      </c>
      <c r="L3396" t="s">
        <v>773</v>
      </c>
      <c r="M3396" t="s">
        <v>303</v>
      </c>
      <c r="N3396" t="s">
        <v>1209</v>
      </c>
      <c r="O3396" t="s">
        <v>61</v>
      </c>
      <c r="P3396" t="s">
        <v>1631</v>
      </c>
      <c r="Q3396" t="s">
        <v>69</v>
      </c>
      <c r="R3396" t="s">
        <v>56</v>
      </c>
      <c r="S3396" t="s">
        <v>1255</v>
      </c>
      <c r="T3396" s="127">
        <v>2.94</v>
      </c>
      <c r="U3396" s="128">
        <v>47863</v>
      </c>
      <c r="V3396" s="126">
        <v>7.6999999999999999E-2</v>
      </c>
      <c r="W3396" s="126">
        <v>8.5900000000000004E-2</v>
      </c>
      <c r="X3396" t="s">
        <v>606</v>
      </c>
      <c r="Z3396" s="125">
        <v>452000</v>
      </c>
      <c r="AA3396" s="125">
        <v>1</v>
      </c>
      <c r="AB3396" s="125">
        <v>101.45</v>
      </c>
      <c r="AC3396" s="125">
        <v>0</v>
      </c>
      <c r="AD3396" s="125">
        <v>458.55399999999997</v>
      </c>
      <c r="AE3396" s="125"/>
      <c r="AF3396" s="125"/>
      <c r="AG3396" t="s">
        <v>16</v>
      </c>
      <c r="AH3396" s="126">
        <v>8.78190934E-4</v>
      </c>
      <c r="AI3396" s="126">
        <v>1.0449535182E-2</v>
      </c>
      <c r="AJ3396" s="126">
        <v>2.211504920179772E-5</v>
      </c>
    </row>
    <row r="3397" spans="1:36" x14ac:dyDescent="0.3">
      <c r="A3397">
        <v>13908</v>
      </c>
      <c r="B3397">
        <v>14339</v>
      </c>
      <c r="C3397" t="s">
        <v>1828</v>
      </c>
      <c r="D3397">
        <v>520024126</v>
      </c>
      <c r="E3397" t="s">
        <v>3092</v>
      </c>
      <c r="F3397" t="s">
        <v>1829</v>
      </c>
      <c r="G3397" t="s">
        <v>1830</v>
      </c>
      <c r="H3397" t="s">
        <v>75</v>
      </c>
      <c r="I3397" t="s">
        <v>225</v>
      </c>
      <c r="J3397" t="s">
        <v>52</v>
      </c>
      <c r="K3397" t="s">
        <v>52</v>
      </c>
      <c r="L3397" t="s">
        <v>773</v>
      </c>
      <c r="M3397" t="s">
        <v>303</v>
      </c>
      <c r="N3397" t="s">
        <v>619</v>
      </c>
      <c r="O3397" t="s">
        <v>61</v>
      </c>
      <c r="P3397" t="s">
        <v>1362</v>
      </c>
      <c r="Q3397" t="s">
        <v>64</v>
      </c>
      <c r="R3397" t="s">
        <v>56</v>
      </c>
      <c r="S3397" t="s">
        <v>1255</v>
      </c>
      <c r="T3397" s="127">
        <v>6.3170000000000002</v>
      </c>
      <c r="U3397" s="128">
        <v>49034</v>
      </c>
      <c r="V3397" s="126">
        <v>3.2399999999999998E-2</v>
      </c>
      <c r="W3397" s="126">
        <v>2.5700000000000001E-2</v>
      </c>
      <c r="X3397" t="s">
        <v>606</v>
      </c>
      <c r="Z3397" s="125">
        <v>188000</v>
      </c>
      <c r="AA3397" s="125">
        <v>1</v>
      </c>
      <c r="AB3397" s="125">
        <v>108.09</v>
      </c>
      <c r="AC3397" s="125">
        <v>0</v>
      </c>
      <c r="AD3397" s="125">
        <v>203.20920000000001</v>
      </c>
      <c r="AE3397" s="125"/>
      <c r="AF3397" s="125"/>
      <c r="AG3397" t="s">
        <v>16</v>
      </c>
      <c r="AH3397" s="126">
        <v>1.45115474E-4</v>
      </c>
      <c r="AI3397" s="126">
        <v>4.6307341869999998E-3</v>
      </c>
      <c r="AJ3397" s="126">
        <v>9.8003320356118461E-6</v>
      </c>
    </row>
    <row r="3398" spans="1:36" x14ac:dyDescent="0.3">
      <c r="A3398">
        <v>13908</v>
      </c>
      <c r="B3398">
        <v>14339</v>
      </c>
      <c r="C3398" t="s">
        <v>2266</v>
      </c>
      <c r="D3398">
        <v>516537560</v>
      </c>
      <c r="E3398" t="s">
        <v>3092</v>
      </c>
      <c r="F3398" t="s">
        <v>2267</v>
      </c>
      <c r="G3398" t="s">
        <v>2268</v>
      </c>
      <c r="H3398" t="s">
        <v>75</v>
      </c>
      <c r="I3398" t="s">
        <v>224</v>
      </c>
      <c r="J3398" t="s">
        <v>52</v>
      </c>
      <c r="K3398" t="s">
        <v>52</v>
      </c>
      <c r="L3398" t="s">
        <v>773</v>
      </c>
      <c r="M3398" t="s">
        <v>303</v>
      </c>
      <c r="N3398" t="s">
        <v>615</v>
      </c>
      <c r="O3398" t="s">
        <v>61</v>
      </c>
      <c r="P3398" t="s">
        <v>1505</v>
      </c>
      <c r="Q3398" t="s">
        <v>69</v>
      </c>
      <c r="R3398" t="s">
        <v>56</v>
      </c>
      <c r="S3398" t="s">
        <v>1255</v>
      </c>
      <c r="T3398" s="127">
        <v>4.1280000000000001</v>
      </c>
      <c r="U3398" s="128">
        <v>48914</v>
      </c>
      <c r="V3398" s="126">
        <v>5.96E-2</v>
      </c>
      <c r="W3398" s="126">
        <v>4.5199999999999997E-2</v>
      </c>
      <c r="X3398" t="s">
        <v>606</v>
      </c>
      <c r="Z3398" s="125">
        <v>94000</v>
      </c>
      <c r="AA3398" s="125">
        <v>1</v>
      </c>
      <c r="AB3398" s="125">
        <v>106.61</v>
      </c>
      <c r="AC3398" s="125">
        <v>0</v>
      </c>
      <c r="AD3398" s="125">
        <v>100.21339999999999</v>
      </c>
      <c r="AE3398" s="125"/>
      <c r="AF3398" s="125"/>
      <c r="AG3398" t="s">
        <v>16</v>
      </c>
      <c r="AH3398" s="126">
        <v>5.5294117599999999E-4</v>
      </c>
      <c r="AI3398" s="126">
        <v>2.283664408E-3</v>
      </c>
      <c r="AJ3398" s="126">
        <v>4.8330715066915475E-6</v>
      </c>
    </row>
    <row r="3399" spans="1:36" x14ac:dyDescent="0.3">
      <c r="A3399">
        <v>13908</v>
      </c>
      <c r="B3399">
        <v>14339</v>
      </c>
      <c r="C3399" t="s">
        <v>1725</v>
      </c>
      <c r="D3399">
        <v>520001736</v>
      </c>
      <c r="E3399" t="s">
        <v>3092</v>
      </c>
      <c r="F3399" t="s">
        <v>1831</v>
      </c>
      <c r="G3399" t="s">
        <v>1832</v>
      </c>
      <c r="H3399" t="s">
        <v>75</v>
      </c>
      <c r="I3399" t="s">
        <v>225</v>
      </c>
      <c r="J3399" t="s">
        <v>52</v>
      </c>
      <c r="K3399" t="s">
        <v>52</v>
      </c>
      <c r="L3399" t="s">
        <v>773</v>
      </c>
      <c r="M3399" t="s">
        <v>303</v>
      </c>
      <c r="N3399" t="s">
        <v>619</v>
      </c>
      <c r="O3399" t="s">
        <v>61</v>
      </c>
      <c r="P3399" t="s">
        <v>1362</v>
      </c>
      <c r="Q3399" t="s">
        <v>64</v>
      </c>
      <c r="R3399" t="s">
        <v>56</v>
      </c>
      <c r="S3399" t="s">
        <v>1255</v>
      </c>
      <c r="T3399" s="127">
        <v>5.944</v>
      </c>
      <c r="U3399" s="128">
        <v>49765</v>
      </c>
      <c r="V3399" s="126">
        <v>3.2800000000000003E-2</v>
      </c>
      <c r="W3399" s="126">
        <v>2.58E-2</v>
      </c>
      <c r="X3399" t="s">
        <v>606</v>
      </c>
      <c r="Z3399" s="125">
        <v>340000</v>
      </c>
      <c r="AA3399" s="125">
        <v>1</v>
      </c>
      <c r="AB3399" s="125">
        <v>106.83</v>
      </c>
      <c r="AC3399" s="125">
        <v>0</v>
      </c>
      <c r="AD3399" s="125">
        <v>363.22199999999998</v>
      </c>
      <c r="AE3399" s="125"/>
      <c r="AF3399" s="125"/>
      <c r="AG3399" t="s">
        <v>16</v>
      </c>
      <c r="AH3399" s="126">
        <v>2.5712267599999999E-4</v>
      </c>
      <c r="AI3399" s="126">
        <v>8.2771081879999993E-3</v>
      </c>
      <c r="AJ3399" s="126">
        <v>1.7517396863129255E-5</v>
      </c>
    </row>
    <row r="3400" spans="1:36" x14ac:dyDescent="0.3">
      <c r="A3400">
        <v>13908</v>
      </c>
      <c r="B3400">
        <v>14339</v>
      </c>
      <c r="C3400" t="s">
        <v>1833</v>
      </c>
      <c r="D3400">
        <v>513817817</v>
      </c>
      <c r="E3400" t="s">
        <v>3092</v>
      </c>
      <c r="F3400" t="s">
        <v>1834</v>
      </c>
      <c r="G3400" t="s">
        <v>1835</v>
      </c>
      <c r="H3400" t="s">
        <v>75</v>
      </c>
      <c r="I3400" t="s">
        <v>224</v>
      </c>
      <c r="J3400" t="s">
        <v>52</v>
      </c>
      <c r="K3400" t="s">
        <v>52</v>
      </c>
      <c r="L3400" t="s">
        <v>773</v>
      </c>
      <c r="M3400" t="s">
        <v>303</v>
      </c>
      <c r="N3400" t="s">
        <v>138</v>
      </c>
      <c r="O3400" t="s">
        <v>61</v>
      </c>
      <c r="P3400" t="s">
        <v>1435</v>
      </c>
      <c r="Q3400" t="s">
        <v>69</v>
      </c>
      <c r="R3400" t="s">
        <v>56</v>
      </c>
      <c r="S3400" t="s">
        <v>1255</v>
      </c>
      <c r="T3400" s="127">
        <v>4.0339999999999998</v>
      </c>
      <c r="U3400" s="128">
        <v>48213</v>
      </c>
      <c r="V3400" s="126">
        <v>5.8799999999999998E-2</v>
      </c>
      <c r="W3400" s="126">
        <v>4.3099999999999999E-2</v>
      </c>
      <c r="X3400" t="s">
        <v>606</v>
      </c>
      <c r="Z3400" s="125">
        <v>195000</v>
      </c>
      <c r="AA3400" s="125">
        <v>1</v>
      </c>
      <c r="AB3400" s="125">
        <v>106.54</v>
      </c>
      <c r="AC3400" s="125">
        <v>0</v>
      </c>
      <c r="AD3400" s="125">
        <v>207.75299999999999</v>
      </c>
      <c r="AE3400" s="125"/>
      <c r="AF3400" s="125"/>
      <c r="AG3400" t="s">
        <v>16</v>
      </c>
      <c r="AH3400" s="126">
        <v>6.4999999999999997E-4</v>
      </c>
      <c r="AI3400" s="126">
        <v>4.734278368E-3</v>
      </c>
      <c r="AJ3400" s="126">
        <v>1.0019469499385203E-5</v>
      </c>
    </row>
    <row r="3401" spans="1:36" x14ac:dyDescent="0.3">
      <c r="A3401">
        <v>13908</v>
      </c>
      <c r="B3401">
        <v>14339</v>
      </c>
      <c r="C3401" t="s">
        <v>1553</v>
      </c>
      <c r="D3401">
        <v>520000118</v>
      </c>
      <c r="E3401" t="s">
        <v>3092</v>
      </c>
      <c r="F3401" t="s">
        <v>1836</v>
      </c>
      <c r="G3401" t="s">
        <v>1837</v>
      </c>
      <c r="H3401" t="s">
        <v>75</v>
      </c>
      <c r="I3401" t="s">
        <v>224</v>
      </c>
      <c r="J3401" t="s">
        <v>52</v>
      </c>
      <c r="K3401" t="s">
        <v>52</v>
      </c>
      <c r="L3401" t="s">
        <v>773</v>
      </c>
      <c r="M3401" t="s">
        <v>303</v>
      </c>
      <c r="N3401" t="s">
        <v>251</v>
      </c>
      <c r="O3401" t="s">
        <v>61</v>
      </c>
      <c r="P3401" t="s">
        <v>1254</v>
      </c>
      <c r="Q3401" t="s">
        <v>64</v>
      </c>
      <c r="R3401" t="s">
        <v>56</v>
      </c>
      <c r="S3401" t="s">
        <v>1255</v>
      </c>
      <c r="T3401" s="127">
        <v>4.4539999999999997</v>
      </c>
      <c r="U3401" s="128">
        <v>49477</v>
      </c>
      <c r="V3401" s="126">
        <v>4.8800000000000003E-2</v>
      </c>
      <c r="W3401" s="126">
        <v>3.8800000000000001E-2</v>
      </c>
      <c r="X3401" t="s">
        <v>606</v>
      </c>
      <c r="Z3401" s="125">
        <v>450000</v>
      </c>
      <c r="AA3401" s="125">
        <v>1</v>
      </c>
      <c r="AB3401" s="125">
        <v>104.48</v>
      </c>
      <c r="AC3401" s="125">
        <v>0</v>
      </c>
      <c r="AD3401" s="125">
        <v>470.16</v>
      </c>
      <c r="AE3401" s="125"/>
      <c r="AF3401" s="125"/>
      <c r="AG3401" t="s">
        <v>16</v>
      </c>
      <c r="AH3401" s="126">
        <v>9.3972403312264107E-5</v>
      </c>
      <c r="AI3401" s="126">
        <v>1.0714012877999999E-2</v>
      </c>
      <c r="AJ3401" s="126">
        <v>2.2674781013178857E-5</v>
      </c>
    </row>
    <row r="3402" spans="1:36" x14ac:dyDescent="0.3">
      <c r="A3402">
        <v>13908</v>
      </c>
      <c r="B3402">
        <v>14339</v>
      </c>
      <c r="C3402" t="s">
        <v>1553</v>
      </c>
      <c r="D3402">
        <v>520000118</v>
      </c>
      <c r="E3402" t="s">
        <v>3092</v>
      </c>
      <c r="F3402" t="s">
        <v>1838</v>
      </c>
      <c r="G3402" t="s">
        <v>1837</v>
      </c>
      <c r="H3402" t="s">
        <v>75</v>
      </c>
      <c r="I3402" t="s">
        <v>224</v>
      </c>
      <c r="J3402" t="s">
        <v>52</v>
      </c>
      <c r="K3402" t="s">
        <v>52</v>
      </c>
      <c r="L3402" t="s">
        <v>53</v>
      </c>
      <c r="M3402" t="s">
        <v>303</v>
      </c>
      <c r="N3402" t="s">
        <v>251</v>
      </c>
      <c r="O3402" t="s">
        <v>61</v>
      </c>
      <c r="P3402" t="s">
        <v>290</v>
      </c>
      <c r="Q3402" t="s">
        <v>290</v>
      </c>
      <c r="R3402" t="s">
        <v>290</v>
      </c>
      <c r="S3402" t="s">
        <v>1255</v>
      </c>
      <c r="T3402" s="127">
        <v>4.4539999999999997</v>
      </c>
      <c r="U3402" s="128">
        <v>49477</v>
      </c>
      <c r="V3402" s="126">
        <v>4.8800000000000003E-2</v>
      </c>
      <c r="W3402" s="126">
        <v>3.8800000000000001E-2</v>
      </c>
      <c r="X3402" t="s">
        <v>606</v>
      </c>
      <c r="Z3402" s="125">
        <v>306000</v>
      </c>
      <c r="AA3402" s="125">
        <v>1</v>
      </c>
      <c r="AB3402" s="125">
        <v>103.9438</v>
      </c>
      <c r="AC3402" s="125">
        <v>0</v>
      </c>
      <c r="AD3402" s="125">
        <v>318.06801999999999</v>
      </c>
      <c r="AE3402" s="125"/>
      <c r="AF3402" s="125"/>
      <c r="AG3402" t="s">
        <v>16</v>
      </c>
      <c r="AH3402" s="126">
        <v>6.3901234252339596E-5</v>
      </c>
      <c r="AI3402" s="126">
        <v>7.2481386380000004E-3</v>
      </c>
      <c r="AJ3402" s="126">
        <v>1.5339719884284908E-5</v>
      </c>
    </row>
    <row r="3403" spans="1:36" x14ac:dyDescent="0.3">
      <c r="A3403">
        <v>13908</v>
      </c>
      <c r="B3403">
        <v>14339</v>
      </c>
      <c r="C3403" t="s">
        <v>1848</v>
      </c>
      <c r="D3403">
        <v>1648</v>
      </c>
      <c r="E3403" t="s">
        <v>2</v>
      </c>
      <c r="F3403" t="s">
        <v>1849</v>
      </c>
      <c r="G3403" t="s">
        <v>1850</v>
      </c>
      <c r="H3403" t="s">
        <v>75</v>
      </c>
      <c r="I3403" t="s">
        <v>224</v>
      </c>
      <c r="J3403" t="s">
        <v>52</v>
      </c>
      <c r="K3403" t="s">
        <v>52</v>
      </c>
      <c r="L3403" t="s">
        <v>773</v>
      </c>
      <c r="M3403" t="s">
        <v>303</v>
      </c>
      <c r="N3403" t="s">
        <v>620</v>
      </c>
      <c r="O3403" t="s">
        <v>61</v>
      </c>
      <c r="P3403" t="s">
        <v>1404</v>
      </c>
      <c r="Q3403" t="s">
        <v>64</v>
      </c>
      <c r="R3403" t="s">
        <v>56</v>
      </c>
      <c r="S3403" t="s">
        <v>1255</v>
      </c>
      <c r="T3403" s="127">
        <v>1.9159999999999999</v>
      </c>
      <c r="U3403" s="128">
        <v>46934</v>
      </c>
      <c r="V3403" s="126">
        <v>5.8000000000000003E-2</v>
      </c>
      <c r="W3403" s="126">
        <v>6.9800000000000001E-2</v>
      </c>
      <c r="X3403" t="s">
        <v>606</v>
      </c>
      <c r="Z3403" s="125">
        <v>100000</v>
      </c>
      <c r="AA3403" s="125">
        <v>1</v>
      </c>
      <c r="AB3403" s="125">
        <v>98.04</v>
      </c>
      <c r="AC3403" s="125">
        <v>0</v>
      </c>
      <c r="AD3403" s="125">
        <v>98.04</v>
      </c>
      <c r="AE3403" s="125"/>
      <c r="AF3403" s="125"/>
      <c r="AG3403" t="s">
        <v>16</v>
      </c>
      <c r="AH3403" s="126">
        <v>6.07902735E-4</v>
      </c>
      <c r="AI3403" s="126">
        <v>2.234136937E-3</v>
      </c>
      <c r="AJ3403" s="126">
        <v>4.728253212804269E-6</v>
      </c>
    </row>
    <row r="3404" spans="1:36" x14ac:dyDescent="0.3">
      <c r="A3404">
        <v>13908</v>
      </c>
      <c r="B3404">
        <v>14339</v>
      </c>
      <c r="C3404" t="s">
        <v>1853</v>
      </c>
      <c r="D3404">
        <v>516235918</v>
      </c>
      <c r="E3404" t="s">
        <v>3092</v>
      </c>
      <c r="F3404" t="s">
        <v>1854</v>
      </c>
      <c r="G3404" t="s">
        <v>1855</v>
      </c>
      <c r="H3404" t="s">
        <v>75</v>
      </c>
      <c r="I3404" t="s">
        <v>225</v>
      </c>
      <c r="J3404" t="s">
        <v>52</v>
      </c>
      <c r="K3404" t="s">
        <v>52</v>
      </c>
      <c r="L3404" t="s">
        <v>773</v>
      </c>
      <c r="M3404" t="s">
        <v>303</v>
      </c>
      <c r="N3404" t="s">
        <v>619</v>
      </c>
      <c r="O3404" t="s">
        <v>61</v>
      </c>
      <c r="P3404" t="s">
        <v>290</v>
      </c>
      <c r="Q3404" t="s">
        <v>290</v>
      </c>
      <c r="R3404" t="s">
        <v>290</v>
      </c>
      <c r="S3404" t="s">
        <v>1255</v>
      </c>
      <c r="T3404" s="127">
        <v>4.3659999999999997</v>
      </c>
      <c r="U3404" s="128">
        <v>48029</v>
      </c>
      <c r="V3404" s="126">
        <v>3.39E-2</v>
      </c>
      <c r="W3404" s="126">
        <v>3.2800000000000003E-2</v>
      </c>
      <c r="X3404" t="s">
        <v>606</v>
      </c>
      <c r="Z3404" s="125">
        <v>510220</v>
      </c>
      <c r="AA3404" s="125">
        <v>1</v>
      </c>
      <c r="AB3404" s="125">
        <v>102.55</v>
      </c>
      <c r="AC3404" s="125">
        <v>0</v>
      </c>
      <c r="AD3404" s="125">
        <v>523.23060999999996</v>
      </c>
      <c r="AE3404" s="125"/>
      <c r="AF3404" s="125"/>
      <c r="AG3404" t="s">
        <v>16</v>
      </c>
      <c r="AH3404" s="126">
        <v>2.3910829870000001E-3</v>
      </c>
      <c r="AI3404" s="126">
        <v>1.1923386705999999E-2</v>
      </c>
      <c r="AJ3404" s="126">
        <v>2.5234259616177453E-5</v>
      </c>
    </row>
    <row r="3405" spans="1:36" x14ac:dyDescent="0.3">
      <c r="A3405">
        <v>13908</v>
      </c>
      <c r="B3405">
        <v>14339</v>
      </c>
      <c r="C3405" t="s">
        <v>1856</v>
      </c>
      <c r="D3405">
        <v>2484</v>
      </c>
      <c r="E3405" t="s">
        <v>2</v>
      </c>
      <c r="F3405" t="s">
        <v>1857</v>
      </c>
      <c r="G3405" t="s">
        <v>1858</v>
      </c>
      <c r="H3405" t="s">
        <v>75</v>
      </c>
      <c r="I3405" t="s">
        <v>224</v>
      </c>
      <c r="J3405" t="s">
        <v>52</v>
      </c>
      <c r="K3405" t="s">
        <v>52</v>
      </c>
      <c r="L3405" t="s">
        <v>773</v>
      </c>
      <c r="M3405" t="s">
        <v>303</v>
      </c>
      <c r="N3405" t="s">
        <v>617</v>
      </c>
      <c r="O3405" t="s">
        <v>61</v>
      </c>
      <c r="P3405" t="s">
        <v>1398</v>
      </c>
      <c r="Q3405" t="s">
        <v>69</v>
      </c>
      <c r="R3405" t="s">
        <v>56</v>
      </c>
      <c r="S3405" t="s">
        <v>1255</v>
      </c>
      <c r="T3405" s="127">
        <v>3.4260000000000002</v>
      </c>
      <c r="U3405" s="128">
        <v>47665</v>
      </c>
      <c r="V3405" s="126">
        <v>5.8500000000000003E-2</v>
      </c>
      <c r="W3405" s="126">
        <v>6.2300000000000001E-2</v>
      </c>
      <c r="X3405" t="s">
        <v>606</v>
      </c>
      <c r="Z3405" s="125">
        <v>210000</v>
      </c>
      <c r="AA3405" s="125">
        <v>1</v>
      </c>
      <c r="AB3405" s="125">
        <v>99.03</v>
      </c>
      <c r="AC3405" s="125">
        <v>6.1934300000000002</v>
      </c>
      <c r="AD3405" s="125">
        <v>214.15643</v>
      </c>
      <c r="AE3405" s="125"/>
      <c r="AF3405" s="125"/>
      <c r="AG3405" t="s">
        <v>16</v>
      </c>
      <c r="AH3405" s="126">
        <v>5.3846153799999997E-4</v>
      </c>
      <c r="AI3405" s="126">
        <v>4.8801998229999997E-3</v>
      </c>
      <c r="AJ3405" s="126">
        <v>1.0328292821197394E-5</v>
      </c>
    </row>
    <row r="3406" spans="1:36" x14ac:dyDescent="0.3">
      <c r="A3406">
        <v>13908</v>
      </c>
      <c r="B3406">
        <v>14339</v>
      </c>
      <c r="C3406" t="s">
        <v>1414</v>
      </c>
      <c r="D3406">
        <v>513623314</v>
      </c>
      <c r="E3406" t="s">
        <v>3092</v>
      </c>
      <c r="F3406" t="s">
        <v>2489</v>
      </c>
      <c r="G3406" t="s">
        <v>2490</v>
      </c>
      <c r="H3406" t="s">
        <v>75</v>
      </c>
      <c r="I3406" t="s">
        <v>225</v>
      </c>
      <c r="J3406" t="s">
        <v>52</v>
      </c>
      <c r="K3406" t="s">
        <v>52</v>
      </c>
      <c r="L3406" t="s">
        <v>773</v>
      </c>
      <c r="M3406" t="s">
        <v>303</v>
      </c>
      <c r="N3406" t="s">
        <v>619</v>
      </c>
      <c r="O3406" t="s">
        <v>61</v>
      </c>
      <c r="P3406" t="s">
        <v>1517</v>
      </c>
      <c r="Q3406" t="s">
        <v>69</v>
      </c>
      <c r="R3406" t="s">
        <v>56</v>
      </c>
      <c r="S3406" t="s">
        <v>1255</v>
      </c>
      <c r="T3406" s="127">
        <v>4.2370000000000001</v>
      </c>
      <c r="U3406" s="128">
        <v>47858</v>
      </c>
      <c r="V3406" s="126">
        <v>2.7799999999999998E-2</v>
      </c>
      <c r="W3406" s="126">
        <v>2.4299999999999999E-2</v>
      </c>
      <c r="X3406" t="s">
        <v>606</v>
      </c>
      <c r="Z3406" s="125">
        <v>165000</v>
      </c>
      <c r="AA3406" s="125">
        <v>1</v>
      </c>
      <c r="AB3406" s="125">
        <v>104.87</v>
      </c>
      <c r="AC3406" s="125">
        <v>0</v>
      </c>
      <c r="AD3406" s="125">
        <v>173.03550000000001</v>
      </c>
      <c r="AE3406" s="125"/>
      <c r="AF3406" s="125"/>
      <c r="AG3406" t="s">
        <v>16</v>
      </c>
      <c r="AH3406" s="126">
        <v>4.8104956200000003E-4</v>
      </c>
      <c r="AI3406" s="126">
        <v>3.9431354760000002E-3</v>
      </c>
      <c r="AJ3406" s="126">
        <v>8.3451209588350999E-6</v>
      </c>
    </row>
    <row r="3407" spans="1:36" x14ac:dyDescent="0.3">
      <c r="A3407">
        <v>13908</v>
      </c>
      <c r="B3407">
        <v>14339</v>
      </c>
      <c r="C3407" t="s">
        <v>1859</v>
      </c>
      <c r="D3407">
        <v>512905423</v>
      </c>
      <c r="E3407" t="s">
        <v>3092</v>
      </c>
      <c r="F3407" t="s">
        <v>1860</v>
      </c>
      <c r="G3407" t="s">
        <v>1861</v>
      </c>
      <c r="H3407" t="s">
        <v>75</v>
      </c>
      <c r="I3407" t="s">
        <v>225</v>
      </c>
      <c r="J3407" t="s">
        <v>52</v>
      </c>
      <c r="K3407" t="s">
        <v>52</v>
      </c>
      <c r="L3407" t="s">
        <v>773</v>
      </c>
      <c r="M3407" t="s">
        <v>303</v>
      </c>
      <c r="N3407" t="s">
        <v>1210</v>
      </c>
      <c r="O3407" t="s">
        <v>61</v>
      </c>
      <c r="P3407" t="s">
        <v>1388</v>
      </c>
      <c r="Q3407" t="s">
        <v>69</v>
      </c>
      <c r="R3407" t="s">
        <v>56</v>
      </c>
      <c r="S3407" t="s">
        <v>1255</v>
      </c>
      <c r="T3407" s="127">
        <v>3.351</v>
      </c>
      <c r="U3407" s="128">
        <v>48029</v>
      </c>
      <c r="V3407" s="126">
        <v>2.7E-2</v>
      </c>
      <c r="W3407" s="126">
        <v>2.4799999999999999E-2</v>
      </c>
      <c r="X3407" t="s">
        <v>606</v>
      </c>
      <c r="Z3407" s="125">
        <v>182000</v>
      </c>
      <c r="AA3407" s="125">
        <v>1</v>
      </c>
      <c r="AB3407" s="125">
        <v>102.75</v>
      </c>
      <c r="AC3407" s="125">
        <v>0</v>
      </c>
      <c r="AD3407" s="125">
        <v>187.005</v>
      </c>
      <c r="AE3407" s="125"/>
      <c r="AF3407" s="125"/>
      <c r="AG3407" t="s">
        <v>16</v>
      </c>
      <c r="AH3407" s="126">
        <v>2.4266666599999999E-4</v>
      </c>
      <c r="AI3407" s="126">
        <v>4.2614726430000001E-3</v>
      </c>
      <c r="AJ3407" s="126">
        <v>9.0188391683033688E-6</v>
      </c>
    </row>
    <row r="3408" spans="1:36" x14ac:dyDescent="0.3">
      <c r="A3408">
        <v>13908</v>
      </c>
      <c r="B3408">
        <v>14339</v>
      </c>
      <c r="C3408" t="s">
        <v>1862</v>
      </c>
      <c r="D3408">
        <v>520036070</v>
      </c>
      <c r="E3408" t="s">
        <v>3092</v>
      </c>
      <c r="F3408" t="s">
        <v>1863</v>
      </c>
      <c r="G3408" t="s">
        <v>1864</v>
      </c>
      <c r="H3408" t="s">
        <v>75</v>
      </c>
      <c r="I3408" t="s">
        <v>224</v>
      </c>
      <c r="J3408" t="s">
        <v>52</v>
      </c>
      <c r="K3408" t="s">
        <v>52</v>
      </c>
      <c r="L3408" t="s">
        <v>773</v>
      </c>
      <c r="M3408" t="s">
        <v>303</v>
      </c>
      <c r="N3408" t="s">
        <v>617</v>
      </c>
      <c r="O3408" t="s">
        <v>61</v>
      </c>
      <c r="P3408" t="s">
        <v>1372</v>
      </c>
      <c r="Q3408" t="s">
        <v>64</v>
      </c>
      <c r="R3408" t="s">
        <v>56</v>
      </c>
      <c r="S3408" t="s">
        <v>1255</v>
      </c>
      <c r="T3408" s="127">
        <v>2.3849999999999998</v>
      </c>
      <c r="U3408" s="128">
        <v>47664</v>
      </c>
      <c r="V3408" s="126">
        <v>0.05</v>
      </c>
      <c r="W3408" s="126">
        <v>5.1999999999999998E-2</v>
      </c>
      <c r="X3408" t="s">
        <v>606</v>
      </c>
      <c r="Z3408" s="125">
        <v>110000</v>
      </c>
      <c r="AA3408" s="125">
        <v>1</v>
      </c>
      <c r="AB3408" s="125">
        <v>99.68</v>
      </c>
      <c r="AC3408" s="125">
        <v>0</v>
      </c>
      <c r="AD3408" s="125">
        <v>109.648</v>
      </c>
      <c r="AE3408" s="125"/>
      <c r="AF3408" s="125"/>
      <c r="AG3408" t="s">
        <v>16</v>
      </c>
      <c r="AH3408" s="126">
        <v>3.0646217199999998E-4</v>
      </c>
      <c r="AI3408" s="126">
        <v>2.4986602089999998E-3</v>
      </c>
      <c r="AJ3408" s="126">
        <v>5.2880814797792988E-6</v>
      </c>
    </row>
    <row r="3409" spans="1:36" x14ac:dyDescent="0.3">
      <c r="A3409">
        <v>13908</v>
      </c>
      <c r="B3409">
        <v>14339</v>
      </c>
      <c r="C3409" t="s">
        <v>1865</v>
      </c>
      <c r="D3409">
        <v>2468</v>
      </c>
      <c r="E3409" t="s">
        <v>2</v>
      </c>
      <c r="F3409" t="s">
        <v>1866</v>
      </c>
      <c r="G3409" t="s">
        <v>1867</v>
      </c>
      <c r="H3409" t="s">
        <v>75</v>
      </c>
      <c r="I3409" t="s">
        <v>224</v>
      </c>
      <c r="J3409" t="s">
        <v>52</v>
      </c>
      <c r="K3409" t="s">
        <v>52</v>
      </c>
      <c r="L3409" t="s">
        <v>773</v>
      </c>
      <c r="M3409" t="s">
        <v>303</v>
      </c>
      <c r="N3409" t="s">
        <v>620</v>
      </c>
      <c r="O3409" t="s">
        <v>61</v>
      </c>
      <c r="P3409" t="s">
        <v>1505</v>
      </c>
      <c r="Q3409" t="s">
        <v>69</v>
      </c>
      <c r="R3409" t="s">
        <v>56</v>
      </c>
      <c r="S3409" t="s">
        <v>1255</v>
      </c>
      <c r="T3409" s="127">
        <v>2.77</v>
      </c>
      <c r="U3409" s="128">
        <v>47300</v>
      </c>
      <c r="V3409" s="126">
        <v>6.6000000000000003E-2</v>
      </c>
      <c r="W3409" s="126">
        <v>6.7599999999999993E-2</v>
      </c>
      <c r="X3409" t="s">
        <v>606</v>
      </c>
      <c r="Z3409" s="125">
        <v>350000</v>
      </c>
      <c r="AA3409" s="125">
        <v>1</v>
      </c>
      <c r="AB3409" s="125">
        <v>99.88</v>
      </c>
      <c r="AC3409" s="125">
        <v>0</v>
      </c>
      <c r="AD3409" s="125">
        <v>349.58</v>
      </c>
      <c r="AE3409" s="125"/>
      <c r="AF3409" s="125"/>
      <c r="AG3409" t="s">
        <v>16</v>
      </c>
      <c r="AH3409" s="126">
        <v>6.6666666600000005E-4</v>
      </c>
      <c r="AI3409" s="126">
        <v>7.9662340939999996E-3</v>
      </c>
      <c r="AJ3409" s="126">
        <v>1.685947325716153E-5</v>
      </c>
    </row>
    <row r="3410" spans="1:36" x14ac:dyDescent="0.3">
      <c r="A3410">
        <v>13908</v>
      </c>
      <c r="B3410">
        <v>14339</v>
      </c>
      <c r="C3410" t="s">
        <v>1373</v>
      </c>
      <c r="D3410">
        <v>514065283</v>
      </c>
      <c r="E3410" t="s">
        <v>3092</v>
      </c>
      <c r="F3410" t="s">
        <v>1868</v>
      </c>
      <c r="G3410" t="s">
        <v>1869</v>
      </c>
      <c r="H3410" t="s">
        <v>75</v>
      </c>
      <c r="I3410" t="s">
        <v>224</v>
      </c>
      <c r="J3410" t="s">
        <v>52</v>
      </c>
      <c r="K3410" t="s">
        <v>52</v>
      </c>
      <c r="L3410" t="s">
        <v>773</v>
      </c>
      <c r="M3410" t="s">
        <v>303</v>
      </c>
      <c r="N3410" t="s">
        <v>74</v>
      </c>
      <c r="O3410" t="s">
        <v>61</v>
      </c>
      <c r="P3410" t="s">
        <v>1358</v>
      </c>
      <c r="Q3410" t="s">
        <v>64</v>
      </c>
      <c r="R3410" t="s">
        <v>56</v>
      </c>
      <c r="S3410" t="s">
        <v>1255</v>
      </c>
      <c r="T3410" s="127">
        <v>3.0009999999999999</v>
      </c>
      <c r="U3410" s="128">
        <v>48607</v>
      </c>
      <c r="V3410" s="126">
        <v>5.04E-2</v>
      </c>
      <c r="W3410" s="126">
        <v>0.04</v>
      </c>
      <c r="X3410" t="s">
        <v>606</v>
      </c>
      <c r="Z3410" s="125">
        <v>109207.8</v>
      </c>
      <c r="AA3410" s="125">
        <v>1</v>
      </c>
      <c r="AB3410" s="125">
        <v>105.38</v>
      </c>
      <c r="AC3410" s="125">
        <v>0</v>
      </c>
      <c r="AD3410" s="125">
        <v>115.08318</v>
      </c>
      <c r="AE3410" s="125"/>
      <c r="AF3410" s="125"/>
      <c r="AG3410" t="s">
        <v>16</v>
      </c>
      <c r="AH3410" s="126">
        <v>2.3632114599999999E-4</v>
      </c>
      <c r="AI3410" s="126">
        <v>2.6225171690000002E-3</v>
      </c>
      <c r="AJ3410" s="126">
        <v>5.5502082371963684E-6</v>
      </c>
    </row>
    <row r="3411" spans="1:36" x14ac:dyDescent="0.3">
      <c r="A3411">
        <v>13908</v>
      </c>
      <c r="B3411">
        <v>14339</v>
      </c>
      <c r="C3411" t="s">
        <v>1870</v>
      </c>
      <c r="D3411">
        <v>1683</v>
      </c>
      <c r="E3411" t="s">
        <v>2</v>
      </c>
      <c r="F3411" t="s">
        <v>1871</v>
      </c>
      <c r="G3411" t="s">
        <v>1872</v>
      </c>
      <c r="H3411" t="s">
        <v>75</v>
      </c>
      <c r="I3411" t="s">
        <v>224</v>
      </c>
      <c r="J3411" t="s">
        <v>52</v>
      </c>
      <c r="K3411" t="s">
        <v>52</v>
      </c>
      <c r="L3411" t="s">
        <v>773</v>
      </c>
      <c r="M3411" t="s">
        <v>303</v>
      </c>
      <c r="N3411" t="s">
        <v>620</v>
      </c>
      <c r="O3411" t="s">
        <v>61</v>
      </c>
      <c r="P3411" t="s">
        <v>1873</v>
      </c>
      <c r="Q3411" t="s">
        <v>64</v>
      </c>
      <c r="R3411" t="s">
        <v>56</v>
      </c>
      <c r="S3411" t="s">
        <v>1255</v>
      </c>
      <c r="T3411" s="127">
        <v>2.9180000000000001</v>
      </c>
      <c r="U3411" s="128">
        <v>47679</v>
      </c>
      <c r="V3411" s="126">
        <v>8.3000000000000004E-2</v>
      </c>
      <c r="W3411" s="126">
        <v>0.1172</v>
      </c>
      <c r="X3411" t="s">
        <v>606</v>
      </c>
      <c r="Z3411" s="125">
        <v>405000</v>
      </c>
      <c r="AA3411" s="125">
        <v>1</v>
      </c>
      <c r="AB3411" s="125">
        <v>95.18</v>
      </c>
      <c r="AC3411" s="125">
        <v>0</v>
      </c>
      <c r="AD3411" s="125">
        <v>385.47899999999998</v>
      </c>
      <c r="AE3411" s="125"/>
      <c r="AF3411" s="125"/>
      <c r="AG3411" t="s">
        <v>16</v>
      </c>
      <c r="AH3411" s="126">
        <v>1.051948051E-3</v>
      </c>
      <c r="AI3411" s="126">
        <v>8.7843010249999999E-3</v>
      </c>
      <c r="AJ3411" s="126">
        <v>1.8590802939805966E-5</v>
      </c>
    </row>
    <row r="3412" spans="1:36" x14ac:dyDescent="0.3">
      <c r="A3412">
        <v>13908</v>
      </c>
      <c r="B3412">
        <v>14339</v>
      </c>
      <c r="C3412" t="s">
        <v>1414</v>
      </c>
      <c r="D3412">
        <v>513623314</v>
      </c>
      <c r="E3412" t="s">
        <v>3092</v>
      </c>
      <c r="F3412" t="s">
        <v>2269</v>
      </c>
      <c r="G3412" t="s">
        <v>2270</v>
      </c>
      <c r="H3412" t="s">
        <v>75</v>
      </c>
      <c r="I3412" t="s">
        <v>225</v>
      </c>
      <c r="J3412" t="s">
        <v>52</v>
      </c>
      <c r="K3412" t="s">
        <v>52</v>
      </c>
      <c r="L3412" t="s">
        <v>773</v>
      </c>
      <c r="M3412" t="s">
        <v>303</v>
      </c>
      <c r="N3412" t="s">
        <v>619</v>
      </c>
      <c r="O3412" t="s">
        <v>61</v>
      </c>
      <c r="P3412" t="s">
        <v>1388</v>
      </c>
      <c r="Q3412" t="s">
        <v>69</v>
      </c>
      <c r="R3412" t="s">
        <v>56</v>
      </c>
      <c r="S3412" t="s">
        <v>1255</v>
      </c>
      <c r="T3412" s="127">
        <v>6.3840000000000003</v>
      </c>
      <c r="U3412" s="128">
        <v>49166</v>
      </c>
      <c r="V3412" s="126">
        <v>3.0599999999999999E-2</v>
      </c>
      <c r="W3412" s="126">
        <v>2.5700000000000001E-2</v>
      </c>
      <c r="X3412" t="s">
        <v>606</v>
      </c>
      <c r="Z3412" s="125">
        <v>116000</v>
      </c>
      <c r="AA3412" s="125">
        <v>1</v>
      </c>
      <c r="AB3412" s="125">
        <v>106.18</v>
      </c>
      <c r="AC3412" s="125">
        <v>0</v>
      </c>
      <c r="AD3412" s="125">
        <v>123.1688</v>
      </c>
      <c r="AE3412" s="125"/>
      <c r="AF3412" s="125"/>
      <c r="AG3412" t="s">
        <v>16</v>
      </c>
      <c r="AH3412" s="126">
        <v>1.07270934E-4</v>
      </c>
      <c r="AI3412" s="126">
        <v>2.8067723950000001E-3</v>
      </c>
      <c r="AJ3412" s="126">
        <v>5.9401598767569002E-6</v>
      </c>
    </row>
    <row r="3413" spans="1:36" x14ac:dyDescent="0.3">
      <c r="A3413">
        <v>13908</v>
      </c>
      <c r="B3413">
        <v>14339</v>
      </c>
      <c r="C3413" t="s">
        <v>2271</v>
      </c>
      <c r="D3413">
        <v>511400723</v>
      </c>
      <c r="E3413" t="s">
        <v>3092</v>
      </c>
      <c r="F3413" t="s">
        <v>2272</v>
      </c>
      <c r="G3413" t="s">
        <v>2273</v>
      </c>
      <c r="H3413" t="s">
        <v>75</v>
      </c>
      <c r="I3413" t="s">
        <v>225</v>
      </c>
      <c r="J3413" t="s">
        <v>52</v>
      </c>
      <c r="K3413" t="s">
        <v>52</v>
      </c>
      <c r="L3413" t="s">
        <v>773</v>
      </c>
      <c r="M3413" t="s">
        <v>303</v>
      </c>
      <c r="N3413" t="s">
        <v>252</v>
      </c>
      <c r="O3413" t="s">
        <v>61</v>
      </c>
      <c r="P3413" t="s">
        <v>290</v>
      </c>
      <c r="Q3413" t="s">
        <v>290</v>
      </c>
      <c r="R3413" t="s">
        <v>290</v>
      </c>
      <c r="S3413" t="s">
        <v>1255</v>
      </c>
      <c r="T3413" s="127">
        <v>4.508</v>
      </c>
      <c r="U3413" s="128">
        <v>48029</v>
      </c>
      <c r="V3413" s="126">
        <v>3.4200000000000001E-2</v>
      </c>
      <c r="W3413" s="126">
        <v>3.39E-2</v>
      </c>
      <c r="X3413" t="s">
        <v>606</v>
      </c>
      <c r="Z3413" s="125">
        <v>114000</v>
      </c>
      <c r="AA3413" s="125">
        <v>1</v>
      </c>
      <c r="AB3413" s="125">
        <v>101.9</v>
      </c>
      <c r="AC3413" s="125">
        <v>0</v>
      </c>
      <c r="AD3413" s="125">
        <v>116.166</v>
      </c>
      <c r="AE3413" s="125"/>
      <c r="AF3413" s="125"/>
      <c r="AG3413" t="s">
        <v>16</v>
      </c>
      <c r="AH3413" s="126">
        <v>7.9720279699999996E-4</v>
      </c>
      <c r="AI3413" s="126">
        <v>2.6471924869999998E-3</v>
      </c>
      <c r="AJ3413" s="126">
        <v>5.6024302602878489E-6</v>
      </c>
    </row>
    <row r="3414" spans="1:36" x14ac:dyDescent="0.3">
      <c r="A3414">
        <v>13908</v>
      </c>
      <c r="B3414">
        <v>14339</v>
      </c>
      <c r="C3414" t="s">
        <v>1553</v>
      </c>
      <c r="D3414">
        <v>520000118</v>
      </c>
      <c r="E3414" t="s">
        <v>3092</v>
      </c>
      <c r="F3414" t="s">
        <v>2540</v>
      </c>
      <c r="G3414" t="s">
        <v>2541</v>
      </c>
      <c r="H3414" t="s">
        <v>75</v>
      </c>
      <c r="I3414" t="s">
        <v>225</v>
      </c>
      <c r="J3414" t="s">
        <v>52</v>
      </c>
      <c r="K3414" t="s">
        <v>52</v>
      </c>
      <c r="L3414" t="s">
        <v>773</v>
      </c>
      <c r="M3414" t="s">
        <v>303</v>
      </c>
      <c r="N3414" t="s">
        <v>251</v>
      </c>
      <c r="O3414" t="s">
        <v>61</v>
      </c>
      <c r="P3414" t="s">
        <v>1358</v>
      </c>
      <c r="Q3414" t="s">
        <v>64</v>
      </c>
      <c r="R3414" t="s">
        <v>56</v>
      </c>
      <c r="S3414" t="s">
        <v>1255</v>
      </c>
      <c r="T3414" s="127">
        <v>4.726</v>
      </c>
      <c r="U3414" s="128">
        <v>49908</v>
      </c>
      <c r="V3414" s="126">
        <v>3.0099999999999998E-2</v>
      </c>
      <c r="W3414" s="126">
        <v>2.5899999999999999E-2</v>
      </c>
      <c r="X3414" t="s">
        <v>606</v>
      </c>
      <c r="Z3414" s="125">
        <v>250000</v>
      </c>
      <c r="AA3414" s="125">
        <v>1</v>
      </c>
      <c r="AB3414" s="125">
        <v>105.9</v>
      </c>
      <c r="AC3414" s="125">
        <v>0</v>
      </c>
      <c r="AD3414" s="125">
        <v>264.75</v>
      </c>
      <c r="AE3414" s="125"/>
      <c r="AF3414" s="125"/>
      <c r="AG3414" t="s">
        <v>16</v>
      </c>
      <c r="AH3414" s="126">
        <v>3.63861296E-4</v>
      </c>
      <c r="AI3414" s="126">
        <v>6.0331268279999999E-3</v>
      </c>
      <c r="AJ3414" s="126">
        <v>1.2768309242043352E-5</v>
      </c>
    </row>
    <row r="3415" spans="1:36" x14ac:dyDescent="0.3">
      <c r="A3415">
        <v>13908</v>
      </c>
      <c r="B3415">
        <v>14339</v>
      </c>
      <c r="C3415" t="s">
        <v>1553</v>
      </c>
      <c r="D3415">
        <v>520000118</v>
      </c>
      <c r="E3415" t="s">
        <v>3092</v>
      </c>
      <c r="F3415" t="s">
        <v>1874</v>
      </c>
      <c r="G3415" t="s">
        <v>1875</v>
      </c>
      <c r="H3415" t="s">
        <v>75</v>
      </c>
      <c r="I3415" t="s">
        <v>225</v>
      </c>
      <c r="J3415" t="s">
        <v>52</v>
      </c>
      <c r="K3415" t="s">
        <v>52</v>
      </c>
      <c r="L3415" t="s">
        <v>773</v>
      </c>
      <c r="M3415" t="s">
        <v>303</v>
      </c>
      <c r="N3415" t="s">
        <v>251</v>
      </c>
      <c r="O3415" t="s">
        <v>61</v>
      </c>
      <c r="P3415" t="s">
        <v>1254</v>
      </c>
      <c r="Q3415" t="s">
        <v>64</v>
      </c>
      <c r="R3415" t="s">
        <v>56</v>
      </c>
      <c r="S3415" t="s">
        <v>1255</v>
      </c>
      <c r="T3415" s="127">
        <v>4.274</v>
      </c>
      <c r="U3415" s="128">
        <v>49542</v>
      </c>
      <c r="V3415" s="126">
        <v>2.6100000000000002E-2</v>
      </c>
      <c r="W3415" s="126">
        <v>2.23E-2</v>
      </c>
      <c r="X3415" t="s">
        <v>606</v>
      </c>
      <c r="Z3415" s="125">
        <v>1230000</v>
      </c>
      <c r="AA3415" s="125">
        <v>1</v>
      </c>
      <c r="AB3415" s="125">
        <v>105.16</v>
      </c>
      <c r="AC3415" s="125">
        <v>0</v>
      </c>
      <c r="AD3415" s="125">
        <v>1293.4680000000001</v>
      </c>
      <c r="AE3415" s="125"/>
      <c r="AF3415" s="125"/>
      <c r="AG3415" t="s">
        <v>16</v>
      </c>
      <c r="AH3415" s="126">
        <v>3.5972232900000002E-4</v>
      </c>
      <c r="AI3415" s="126">
        <v>2.9475567485999998E-2</v>
      </c>
      <c r="AJ3415" s="126">
        <v>6.2381112063030525E-5</v>
      </c>
    </row>
    <row r="3416" spans="1:36" x14ac:dyDescent="0.3">
      <c r="A3416">
        <v>13908</v>
      </c>
      <c r="B3416">
        <v>14339</v>
      </c>
      <c r="C3416" t="s">
        <v>2431</v>
      </c>
      <c r="D3416">
        <v>2503</v>
      </c>
      <c r="E3416" t="s">
        <v>2</v>
      </c>
      <c r="F3416" t="s">
        <v>2432</v>
      </c>
      <c r="G3416" t="s">
        <v>2433</v>
      </c>
      <c r="H3416" t="s">
        <v>75</v>
      </c>
      <c r="I3416" t="s">
        <v>224</v>
      </c>
      <c r="J3416" t="s">
        <v>52</v>
      </c>
      <c r="K3416" t="s">
        <v>52</v>
      </c>
      <c r="L3416" t="s">
        <v>773</v>
      </c>
      <c r="M3416" t="s">
        <v>303</v>
      </c>
      <c r="N3416" t="s">
        <v>138</v>
      </c>
      <c r="O3416" t="s">
        <v>61</v>
      </c>
      <c r="P3416" t="s">
        <v>290</v>
      </c>
      <c r="Q3416" t="s">
        <v>290</v>
      </c>
      <c r="R3416" t="s">
        <v>290</v>
      </c>
      <c r="S3416" t="s">
        <v>1255</v>
      </c>
      <c r="T3416" s="127">
        <v>2.3530000000000002</v>
      </c>
      <c r="U3416" s="128">
        <v>47118</v>
      </c>
      <c r="V3416" s="126">
        <v>6.4000000000000001E-2</v>
      </c>
      <c r="W3416" s="126">
        <v>6.7199999999999996E-2</v>
      </c>
      <c r="X3416" t="s">
        <v>606</v>
      </c>
      <c r="Z3416" s="125">
        <v>280000</v>
      </c>
      <c r="AA3416" s="125">
        <v>1</v>
      </c>
      <c r="AB3416" s="125">
        <v>99.5</v>
      </c>
      <c r="AC3416" s="125">
        <v>0</v>
      </c>
      <c r="AD3416" s="125">
        <v>278.60000000000002</v>
      </c>
      <c r="AE3416" s="125"/>
      <c r="AF3416" s="125"/>
      <c r="AG3416" t="s">
        <v>16</v>
      </c>
      <c r="AH3416" s="126">
        <v>1.0769230759999999E-3</v>
      </c>
      <c r="AI3416" s="126">
        <v>6.3487408279999996E-3</v>
      </c>
      <c r="AJ3416" s="126">
        <v>1.343626422977631E-5</v>
      </c>
    </row>
    <row r="3417" spans="1:36" x14ac:dyDescent="0.3">
      <c r="A3417">
        <v>13908</v>
      </c>
      <c r="B3417">
        <v>14339</v>
      </c>
      <c r="C3417" t="s">
        <v>2372</v>
      </c>
      <c r="D3417">
        <v>513230029</v>
      </c>
      <c r="E3417" t="s">
        <v>3092</v>
      </c>
      <c r="F3417" t="s">
        <v>2491</v>
      </c>
      <c r="G3417" t="s">
        <v>2492</v>
      </c>
      <c r="H3417" t="s">
        <v>75</v>
      </c>
      <c r="I3417" t="s">
        <v>224</v>
      </c>
      <c r="J3417" t="s">
        <v>52</v>
      </c>
      <c r="K3417" t="s">
        <v>52</v>
      </c>
      <c r="L3417" t="s">
        <v>773</v>
      </c>
      <c r="M3417" t="s">
        <v>303</v>
      </c>
      <c r="N3417" t="s">
        <v>262</v>
      </c>
      <c r="O3417" t="s">
        <v>61</v>
      </c>
      <c r="P3417" t="s">
        <v>1398</v>
      </c>
      <c r="Q3417" t="s">
        <v>69</v>
      </c>
      <c r="R3417" t="s">
        <v>56</v>
      </c>
      <c r="S3417" t="s">
        <v>1255</v>
      </c>
      <c r="T3417" s="127">
        <v>7.077</v>
      </c>
      <c r="U3417" s="128">
        <v>51136</v>
      </c>
      <c r="V3417" s="126">
        <v>5.0200000000000002E-2</v>
      </c>
      <c r="W3417" s="126">
        <v>4.24E-2</v>
      </c>
      <c r="X3417" t="s">
        <v>606</v>
      </c>
      <c r="Z3417" s="125">
        <v>63500</v>
      </c>
      <c r="AA3417" s="125">
        <v>1</v>
      </c>
      <c r="AB3417" s="125">
        <v>105.83</v>
      </c>
      <c r="AC3417" s="125">
        <v>0</v>
      </c>
      <c r="AD3417" s="125">
        <v>67.20205</v>
      </c>
      <c r="AE3417" s="125"/>
      <c r="AF3417" s="125"/>
      <c r="AG3417" t="s">
        <v>16</v>
      </c>
      <c r="AH3417" s="126">
        <v>2.2694660300000001E-4</v>
      </c>
      <c r="AI3417" s="126">
        <v>1.5314012870000001E-3</v>
      </c>
      <c r="AJ3417" s="126">
        <v>3.2410068219046626E-6</v>
      </c>
    </row>
    <row r="3418" spans="1:36" x14ac:dyDescent="0.3">
      <c r="A3418">
        <v>13908</v>
      </c>
      <c r="B3418">
        <v>14339</v>
      </c>
      <c r="C3418" t="s">
        <v>2372</v>
      </c>
      <c r="D3418">
        <v>513230029</v>
      </c>
      <c r="E3418" t="s">
        <v>3092</v>
      </c>
      <c r="F3418" t="s">
        <v>2493</v>
      </c>
      <c r="G3418" t="s">
        <v>2494</v>
      </c>
      <c r="H3418" t="s">
        <v>75</v>
      </c>
      <c r="I3418" t="s">
        <v>224</v>
      </c>
      <c r="J3418" t="s">
        <v>52</v>
      </c>
      <c r="K3418" t="s">
        <v>52</v>
      </c>
      <c r="L3418" t="s">
        <v>773</v>
      </c>
      <c r="M3418" t="s">
        <v>303</v>
      </c>
      <c r="N3418" t="s">
        <v>262</v>
      </c>
      <c r="O3418" t="s">
        <v>61</v>
      </c>
      <c r="P3418" t="s">
        <v>1398</v>
      </c>
      <c r="Q3418" t="s">
        <v>69</v>
      </c>
      <c r="R3418" t="s">
        <v>56</v>
      </c>
      <c r="S3418" t="s">
        <v>1255</v>
      </c>
      <c r="T3418" s="127">
        <v>7.734</v>
      </c>
      <c r="U3418" s="128">
        <v>51501</v>
      </c>
      <c r="V3418" s="126">
        <v>5.0200000000000002E-2</v>
      </c>
      <c r="W3418" s="126">
        <v>4.3400000000000001E-2</v>
      </c>
      <c r="X3418" t="s">
        <v>606</v>
      </c>
      <c r="Z3418" s="125">
        <v>63500</v>
      </c>
      <c r="AA3418" s="125">
        <v>1</v>
      </c>
      <c r="AB3418" s="125">
        <v>105.61</v>
      </c>
      <c r="AC3418" s="125">
        <v>0</v>
      </c>
      <c r="AD3418" s="125">
        <v>67.062349999999995</v>
      </c>
      <c r="AE3418" s="125"/>
      <c r="AF3418" s="125"/>
      <c r="AG3418" t="s">
        <v>16</v>
      </c>
      <c r="AH3418" s="126">
        <v>2.2694660300000001E-4</v>
      </c>
      <c r="AI3418" s="126">
        <v>1.528217801E-3</v>
      </c>
      <c r="AJ3418" s="126">
        <v>3.2342693986709948E-6</v>
      </c>
    </row>
    <row r="3419" spans="1:36" x14ac:dyDescent="0.3">
      <c r="A3419">
        <v>13908</v>
      </c>
      <c r="B3419">
        <v>14339</v>
      </c>
      <c r="C3419" t="s">
        <v>1538</v>
      </c>
      <c r="D3419">
        <v>513141879</v>
      </c>
      <c r="E3419" t="s">
        <v>3092</v>
      </c>
      <c r="F3419" t="s">
        <v>1878</v>
      </c>
      <c r="G3419" t="s">
        <v>1879</v>
      </c>
      <c r="H3419" t="s">
        <v>75</v>
      </c>
      <c r="I3419" t="s">
        <v>225</v>
      </c>
      <c r="J3419" t="s">
        <v>52</v>
      </c>
      <c r="K3419" t="s">
        <v>52</v>
      </c>
      <c r="L3419" t="s">
        <v>773</v>
      </c>
      <c r="M3419" t="s">
        <v>303</v>
      </c>
      <c r="N3419" t="s">
        <v>251</v>
      </c>
      <c r="O3419" t="s">
        <v>61</v>
      </c>
      <c r="P3419" t="s">
        <v>1254</v>
      </c>
      <c r="Q3419" t="s">
        <v>64</v>
      </c>
      <c r="R3419" t="s">
        <v>56</v>
      </c>
      <c r="S3419" t="s">
        <v>1255</v>
      </c>
      <c r="T3419" s="127">
        <v>2.1080000000000001</v>
      </c>
      <c r="U3419" s="128">
        <v>47000</v>
      </c>
      <c r="V3419" s="126">
        <v>2.52E-2</v>
      </c>
      <c r="W3419" s="126">
        <v>2.1399999999999999E-2</v>
      </c>
      <c r="X3419" t="s">
        <v>606</v>
      </c>
      <c r="Z3419" s="125">
        <v>378000</v>
      </c>
      <c r="AA3419" s="125">
        <v>1</v>
      </c>
      <c r="AB3419" s="125">
        <v>104.15</v>
      </c>
      <c r="AC3419" s="125">
        <v>0</v>
      </c>
      <c r="AD3419" s="125">
        <v>393.68700000000001</v>
      </c>
      <c r="AE3419" s="125"/>
      <c r="AF3419" s="125"/>
      <c r="AG3419" t="s">
        <v>16</v>
      </c>
      <c r="AH3419" s="126">
        <v>2.22352941E-4</v>
      </c>
      <c r="AI3419" s="126">
        <v>8.9713450480000002E-3</v>
      </c>
      <c r="AJ3419" s="126">
        <v>1.8986656697157022E-5</v>
      </c>
    </row>
    <row r="3420" spans="1:36" x14ac:dyDescent="0.3">
      <c r="A3420">
        <v>13908</v>
      </c>
      <c r="B3420">
        <v>14339</v>
      </c>
      <c r="C3420" t="s">
        <v>2434</v>
      </c>
      <c r="D3420">
        <v>2505</v>
      </c>
      <c r="E3420" t="s">
        <v>2</v>
      </c>
      <c r="F3420" t="s">
        <v>2435</v>
      </c>
      <c r="G3420" t="s">
        <v>2436</v>
      </c>
      <c r="H3420" t="s">
        <v>75</v>
      </c>
      <c r="I3420" t="s">
        <v>224</v>
      </c>
      <c r="J3420" t="s">
        <v>52</v>
      </c>
      <c r="K3420" t="s">
        <v>52</v>
      </c>
      <c r="L3420" t="s">
        <v>773</v>
      </c>
      <c r="M3420" t="s">
        <v>303</v>
      </c>
      <c r="N3420" t="s">
        <v>617</v>
      </c>
      <c r="O3420" t="s">
        <v>61</v>
      </c>
      <c r="P3420" t="s">
        <v>1435</v>
      </c>
      <c r="Q3420" t="s">
        <v>69</v>
      </c>
      <c r="R3420" t="s">
        <v>56</v>
      </c>
      <c r="S3420" t="s">
        <v>1255</v>
      </c>
      <c r="T3420" s="127">
        <v>3.5150000000000001</v>
      </c>
      <c r="U3420" s="128">
        <v>47938</v>
      </c>
      <c r="V3420" s="126">
        <v>6.3399999999999998E-2</v>
      </c>
      <c r="W3420" s="126">
        <v>7.1099999999999997E-2</v>
      </c>
      <c r="X3420" t="s">
        <v>606</v>
      </c>
      <c r="Z3420" s="125">
        <v>163000</v>
      </c>
      <c r="AA3420" s="125">
        <v>1</v>
      </c>
      <c r="AB3420" s="125">
        <v>99.36</v>
      </c>
      <c r="AC3420" s="125">
        <v>0</v>
      </c>
      <c r="AD3420" s="125">
        <v>161.95679999999999</v>
      </c>
      <c r="AE3420" s="125"/>
      <c r="AF3420" s="125"/>
      <c r="AG3420" t="s">
        <v>16</v>
      </c>
      <c r="AH3420" s="126">
        <v>1.88777359E-4</v>
      </c>
      <c r="AI3420" s="126">
        <v>3.6906739000000001E-3</v>
      </c>
      <c r="AJ3420" s="126">
        <v>7.8108196647847659E-6</v>
      </c>
    </row>
    <row r="3421" spans="1:36" x14ac:dyDescent="0.3">
      <c r="A3421">
        <v>13908</v>
      </c>
      <c r="B3421">
        <v>14339</v>
      </c>
      <c r="C3421" t="s">
        <v>1925</v>
      </c>
      <c r="D3421">
        <v>520044322</v>
      </c>
      <c r="E3421" t="s">
        <v>3092</v>
      </c>
      <c r="F3421" t="s">
        <v>2533</v>
      </c>
      <c r="G3421" t="s">
        <v>2534</v>
      </c>
      <c r="H3421" t="s">
        <v>75</v>
      </c>
      <c r="I3421" t="s">
        <v>224</v>
      </c>
      <c r="J3421" t="s">
        <v>52</v>
      </c>
      <c r="K3421" t="s">
        <v>52</v>
      </c>
      <c r="L3421" t="s">
        <v>773</v>
      </c>
      <c r="M3421" t="s">
        <v>303</v>
      </c>
      <c r="N3421" t="s">
        <v>260</v>
      </c>
      <c r="O3421" t="s">
        <v>61</v>
      </c>
      <c r="P3421" t="s">
        <v>1435</v>
      </c>
      <c r="Q3421" t="s">
        <v>69</v>
      </c>
      <c r="R3421" t="s">
        <v>56</v>
      </c>
      <c r="S3421" t="s">
        <v>1255</v>
      </c>
      <c r="T3421" s="127">
        <v>5.8</v>
      </c>
      <c r="U3421" s="128">
        <v>49400</v>
      </c>
      <c r="V3421" s="126">
        <v>5.6800000000000003E-2</v>
      </c>
      <c r="W3421" s="126">
        <v>4.5100000000000001E-2</v>
      </c>
      <c r="X3421" t="s">
        <v>606</v>
      </c>
      <c r="Z3421" s="125">
        <v>123000</v>
      </c>
      <c r="AA3421" s="125">
        <v>1</v>
      </c>
      <c r="AB3421" s="125">
        <v>108.6</v>
      </c>
      <c r="AC3421" s="125">
        <v>0</v>
      </c>
      <c r="AD3421" s="125">
        <v>133.578</v>
      </c>
      <c r="AE3421" s="125"/>
      <c r="AF3421" s="125"/>
      <c r="AG3421" t="s">
        <v>16</v>
      </c>
      <c r="AH3421" s="126">
        <v>6.4198085018098096E-5</v>
      </c>
      <c r="AI3421" s="126">
        <v>3.043977395E-3</v>
      </c>
      <c r="AJ3421" s="126">
        <v>6.4421726607503944E-6</v>
      </c>
    </row>
    <row r="3422" spans="1:36" x14ac:dyDescent="0.3">
      <c r="A3422">
        <v>13908</v>
      </c>
      <c r="B3422">
        <v>14339</v>
      </c>
      <c r="C3422" t="s">
        <v>1265</v>
      </c>
      <c r="D3422">
        <v>520018078</v>
      </c>
      <c r="E3422" t="s">
        <v>3092</v>
      </c>
      <c r="F3422" t="s">
        <v>1880</v>
      </c>
      <c r="G3422" t="s">
        <v>1881</v>
      </c>
      <c r="H3422" t="s">
        <v>75</v>
      </c>
      <c r="I3422" t="s">
        <v>224</v>
      </c>
      <c r="J3422" t="s">
        <v>52</v>
      </c>
      <c r="K3422" t="s">
        <v>52</v>
      </c>
      <c r="L3422" t="s">
        <v>773</v>
      </c>
      <c r="M3422" t="s">
        <v>303</v>
      </c>
      <c r="N3422" t="s">
        <v>251</v>
      </c>
      <c r="O3422" t="s">
        <v>61</v>
      </c>
      <c r="P3422" t="s">
        <v>1755</v>
      </c>
      <c r="Q3422" t="s">
        <v>69</v>
      </c>
      <c r="R3422" t="s">
        <v>56</v>
      </c>
      <c r="S3422" t="s">
        <v>1255</v>
      </c>
      <c r="T3422" s="127">
        <v>5.2009999999999996</v>
      </c>
      <c r="U3422" s="128">
        <v>49065</v>
      </c>
      <c r="V3422" s="126">
        <v>4.5900000000000003E-2</v>
      </c>
      <c r="W3422" s="126">
        <v>3.9699999999999999E-2</v>
      </c>
      <c r="X3422" t="s">
        <v>606</v>
      </c>
      <c r="Z3422" s="125">
        <v>1269000</v>
      </c>
      <c r="AA3422" s="125">
        <v>1</v>
      </c>
      <c r="AB3422" s="125">
        <v>103.9</v>
      </c>
      <c r="AC3422" s="125">
        <v>0</v>
      </c>
      <c r="AD3422" s="125">
        <v>1318.491</v>
      </c>
      <c r="AE3422" s="125"/>
      <c r="AF3422" s="125"/>
      <c r="AG3422" t="s">
        <v>16</v>
      </c>
      <c r="AH3422" s="126">
        <v>1.7852857000000001E-4</v>
      </c>
      <c r="AI3422" s="126">
        <v>3.0045791972E-2</v>
      </c>
      <c r="AJ3422" s="126">
        <v>6.3587916226066031E-5</v>
      </c>
    </row>
    <row r="3423" spans="1:36" x14ac:dyDescent="0.3">
      <c r="A3423">
        <v>13908</v>
      </c>
      <c r="B3423">
        <v>14339</v>
      </c>
      <c r="C3423" t="s">
        <v>1265</v>
      </c>
      <c r="D3423">
        <v>520018078</v>
      </c>
      <c r="E3423" t="s">
        <v>3092</v>
      </c>
      <c r="F3423" t="s">
        <v>1882</v>
      </c>
      <c r="G3423" t="s">
        <v>1883</v>
      </c>
      <c r="H3423" t="s">
        <v>75</v>
      </c>
      <c r="I3423" t="s">
        <v>225</v>
      </c>
      <c r="J3423" t="s">
        <v>52</v>
      </c>
      <c r="K3423" t="s">
        <v>52</v>
      </c>
      <c r="L3423" t="s">
        <v>773</v>
      </c>
      <c r="M3423" t="s">
        <v>303</v>
      </c>
      <c r="N3423" t="s">
        <v>251</v>
      </c>
      <c r="O3423" t="s">
        <v>61</v>
      </c>
      <c r="P3423" t="s">
        <v>1755</v>
      </c>
      <c r="Q3423" t="s">
        <v>69</v>
      </c>
      <c r="R3423" t="s">
        <v>56</v>
      </c>
      <c r="S3423" t="s">
        <v>1255</v>
      </c>
      <c r="T3423" s="127">
        <v>5.984</v>
      </c>
      <c r="U3423" s="128">
        <v>49888</v>
      </c>
      <c r="V3423" s="126">
        <v>2.5999999999999999E-2</v>
      </c>
      <c r="W3423" s="126">
        <v>2.2100000000000002E-2</v>
      </c>
      <c r="X3423" t="s">
        <v>606</v>
      </c>
      <c r="Z3423" s="125">
        <v>650000</v>
      </c>
      <c r="AA3423" s="125">
        <v>1</v>
      </c>
      <c r="AB3423" s="125">
        <v>105.78</v>
      </c>
      <c r="AC3423" s="125">
        <v>0</v>
      </c>
      <c r="AD3423" s="125">
        <v>687.57</v>
      </c>
      <c r="AE3423" s="125"/>
      <c r="AF3423" s="125"/>
      <c r="AG3423" t="s">
        <v>16</v>
      </c>
      <c r="AH3423" s="126">
        <v>3.5396861400000001E-4</v>
      </c>
      <c r="AI3423" s="126">
        <v>1.5668355100999998E-2</v>
      </c>
      <c r="AJ3423" s="126">
        <v>3.3159986347693102E-5</v>
      </c>
    </row>
    <row r="3424" spans="1:36" x14ac:dyDescent="0.3">
      <c r="A3424">
        <v>13908</v>
      </c>
      <c r="B3424">
        <v>14339</v>
      </c>
      <c r="C3424" t="s">
        <v>1884</v>
      </c>
      <c r="D3424">
        <v>2507</v>
      </c>
      <c r="E3424" t="s">
        <v>2</v>
      </c>
      <c r="F3424" t="s">
        <v>1885</v>
      </c>
      <c r="G3424" t="s">
        <v>1886</v>
      </c>
      <c r="H3424" t="s">
        <v>75</v>
      </c>
      <c r="I3424" t="s">
        <v>224</v>
      </c>
      <c r="J3424" t="s">
        <v>52</v>
      </c>
      <c r="K3424" t="s">
        <v>52</v>
      </c>
      <c r="L3424" t="s">
        <v>53</v>
      </c>
      <c r="M3424" t="s">
        <v>303</v>
      </c>
      <c r="N3424" t="s">
        <v>620</v>
      </c>
      <c r="O3424" t="s">
        <v>61</v>
      </c>
      <c r="P3424" t="s">
        <v>290</v>
      </c>
      <c r="Q3424" t="s">
        <v>290</v>
      </c>
      <c r="R3424" t="s">
        <v>290</v>
      </c>
      <c r="S3424" t="s">
        <v>1255</v>
      </c>
      <c r="T3424" s="127">
        <v>5.5659999999999998</v>
      </c>
      <c r="U3424" s="128">
        <v>48852</v>
      </c>
      <c r="V3424" s="126">
        <v>5.6599999999999998E-2</v>
      </c>
      <c r="W3424" s="126">
        <v>4.65E-2</v>
      </c>
      <c r="X3424" t="s">
        <v>606</v>
      </c>
      <c r="Z3424" s="125">
        <v>173000</v>
      </c>
      <c r="AA3424" s="125">
        <v>1</v>
      </c>
      <c r="AB3424" s="125">
        <v>96.142300000000006</v>
      </c>
      <c r="AC3424" s="125">
        <v>0</v>
      </c>
      <c r="AD3424" s="125">
        <v>166.32616999999999</v>
      </c>
      <c r="AE3424" s="125"/>
      <c r="AF3424" s="125"/>
      <c r="AG3424" t="s">
        <v>16</v>
      </c>
      <c r="AH3424" s="126">
        <v>1.73E-4</v>
      </c>
      <c r="AI3424" s="126">
        <v>3.7902431660000002E-3</v>
      </c>
      <c r="AJ3424" s="126">
        <v>8.0215447539364434E-6</v>
      </c>
    </row>
    <row r="3425" spans="1:36" x14ac:dyDescent="0.3">
      <c r="A3425">
        <v>13908</v>
      </c>
      <c r="B3425">
        <v>14339</v>
      </c>
      <c r="C3425" t="s">
        <v>1884</v>
      </c>
      <c r="D3425">
        <v>2507</v>
      </c>
      <c r="E3425" t="s">
        <v>2</v>
      </c>
      <c r="F3425" t="s">
        <v>1887</v>
      </c>
      <c r="G3425" t="s">
        <v>1886</v>
      </c>
      <c r="H3425" t="s">
        <v>75</v>
      </c>
      <c r="I3425" t="s">
        <v>224</v>
      </c>
      <c r="J3425" t="s">
        <v>52</v>
      </c>
      <c r="K3425" t="s">
        <v>52</v>
      </c>
      <c r="L3425" t="s">
        <v>773</v>
      </c>
      <c r="M3425" t="s">
        <v>303</v>
      </c>
      <c r="N3425" t="s">
        <v>620</v>
      </c>
      <c r="O3425" t="s">
        <v>61</v>
      </c>
      <c r="P3425" t="s">
        <v>1404</v>
      </c>
      <c r="Q3425" t="s">
        <v>64</v>
      </c>
      <c r="R3425" t="s">
        <v>56</v>
      </c>
      <c r="S3425" t="s">
        <v>1255</v>
      </c>
      <c r="T3425" s="127">
        <v>3.9729999999999999</v>
      </c>
      <c r="U3425" s="128">
        <v>48852</v>
      </c>
      <c r="V3425" s="126">
        <v>6.6000000000000003E-2</v>
      </c>
      <c r="W3425" s="126">
        <v>8.0799999999999997E-2</v>
      </c>
      <c r="X3425" t="s">
        <v>606</v>
      </c>
      <c r="Z3425" s="125">
        <v>109000</v>
      </c>
      <c r="AA3425" s="125">
        <v>1</v>
      </c>
      <c r="AB3425" s="125">
        <v>96.56</v>
      </c>
      <c r="AC3425" s="125">
        <v>0</v>
      </c>
      <c r="AD3425" s="125">
        <v>105.2504</v>
      </c>
      <c r="AE3425" s="125"/>
      <c r="AF3425" s="125"/>
      <c r="AG3425" t="s">
        <v>16</v>
      </c>
      <c r="AH3425" s="126">
        <v>1.0900000000000001E-4</v>
      </c>
      <c r="AI3425" s="126">
        <v>2.3984476369999998E-3</v>
      </c>
      <c r="AJ3425" s="126">
        <v>5.075994919919772E-6</v>
      </c>
    </row>
    <row r="3426" spans="1:36" x14ac:dyDescent="0.3">
      <c r="A3426">
        <v>13908</v>
      </c>
      <c r="B3426">
        <v>14339</v>
      </c>
      <c r="C3426" t="s">
        <v>1888</v>
      </c>
      <c r="D3426">
        <v>511396046</v>
      </c>
      <c r="E3426" t="s">
        <v>3092</v>
      </c>
      <c r="F3426" t="s">
        <v>1889</v>
      </c>
      <c r="G3426" t="s">
        <v>1890</v>
      </c>
      <c r="H3426" t="s">
        <v>75</v>
      </c>
      <c r="I3426" t="s">
        <v>226</v>
      </c>
      <c r="J3426" t="s">
        <v>52</v>
      </c>
      <c r="K3426" t="s">
        <v>52</v>
      </c>
      <c r="L3426" t="s">
        <v>773</v>
      </c>
      <c r="M3426" t="s">
        <v>303</v>
      </c>
      <c r="N3426" t="s">
        <v>253</v>
      </c>
      <c r="O3426" t="s">
        <v>61</v>
      </c>
      <c r="P3426" t="s">
        <v>290</v>
      </c>
      <c r="Q3426" t="s">
        <v>290</v>
      </c>
      <c r="R3426" t="s">
        <v>290</v>
      </c>
      <c r="S3426" t="s">
        <v>1255</v>
      </c>
      <c r="T3426" s="127">
        <v>4.08</v>
      </c>
      <c r="U3426" s="128">
        <v>48945</v>
      </c>
      <c r="V3426" s="126">
        <v>8.7499999999999994E-2</v>
      </c>
      <c r="W3426" s="126">
        <v>7.5200000000000003E-2</v>
      </c>
      <c r="X3426" t="s">
        <v>606</v>
      </c>
      <c r="Z3426" s="125">
        <v>227290</v>
      </c>
      <c r="AA3426" s="125">
        <v>1</v>
      </c>
      <c r="AB3426" s="125">
        <v>93.99</v>
      </c>
      <c r="AC3426" s="125">
        <v>0</v>
      </c>
      <c r="AD3426" s="125">
        <v>213.62987000000001</v>
      </c>
      <c r="AE3426" s="125"/>
      <c r="AF3426" s="125"/>
      <c r="AG3426" t="s">
        <v>16</v>
      </c>
      <c r="AH3426" s="126">
        <v>7.3365309899999995E-4</v>
      </c>
      <c r="AI3426" s="126">
        <v>4.868200566E-3</v>
      </c>
      <c r="AJ3426" s="126">
        <v>1.0302897992436337E-5</v>
      </c>
    </row>
    <row r="3427" spans="1:36" x14ac:dyDescent="0.3">
      <c r="A3427">
        <v>13908</v>
      </c>
      <c r="B3427">
        <v>14339</v>
      </c>
      <c r="C3427" t="s">
        <v>2274</v>
      </c>
      <c r="D3427">
        <v>2514</v>
      </c>
      <c r="E3427" t="s">
        <v>2</v>
      </c>
      <c r="F3427" t="s">
        <v>2275</v>
      </c>
      <c r="G3427" t="s">
        <v>2276</v>
      </c>
      <c r="H3427" t="s">
        <v>75</v>
      </c>
      <c r="I3427" t="s">
        <v>224</v>
      </c>
      <c r="J3427" t="s">
        <v>52</v>
      </c>
      <c r="K3427" t="s">
        <v>52</v>
      </c>
      <c r="L3427" t="s">
        <v>773</v>
      </c>
      <c r="M3427" t="s">
        <v>303</v>
      </c>
      <c r="N3427" t="s">
        <v>617</v>
      </c>
      <c r="O3427" t="s">
        <v>61</v>
      </c>
      <c r="P3427" t="s">
        <v>1358</v>
      </c>
      <c r="Q3427" t="s">
        <v>64</v>
      </c>
      <c r="R3427" t="s">
        <v>56</v>
      </c>
      <c r="S3427" t="s">
        <v>1255</v>
      </c>
      <c r="T3427" s="127">
        <v>3.9910000000000001</v>
      </c>
      <c r="U3427" s="128">
        <v>47848</v>
      </c>
      <c r="V3427" s="126">
        <v>5.5E-2</v>
      </c>
      <c r="W3427" s="126">
        <v>8.14E-2</v>
      </c>
      <c r="X3427" t="s">
        <v>606</v>
      </c>
      <c r="Z3427" s="125">
        <v>141000</v>
      </c>
      <c r="AA3427" s="125">
        <v>1</v>
      </c>
      <c r="AB3427" s="125">
        <v>90.94</v>
      </c>
      <c r="AC3427" s="125">
        <v>0</v>
      </c>
      <c r="AD3427" s="125">
        <v>128.22540000000001</v>
      </c>
      <c r="AE3427" s="125"/>
      <c r="AF3427" s="125"/>
      <c r="AG3427" t="s">
        <v>16</v>
      </c>
      <c r="AH3427" s="126">
        <v>2.5837899200000002E-4</v>
      </c>
      <c r="AI3427" s="126">
        <v>2.9220022690000002E-3</v>
      </c>
      <c r="AJ3427" s="126">
        <v>6.1840285548053094E-6</v>
      </c>
    </row>
    <row r="3428" spans="1:36" x14ac:dyDescent="0.3">
      <c r="A3428">
        <v>13908</v>
      </c>
      <c r="B3428">
        <v>14339</v>
      </c>
      <c r="C3428" t="s">
        <v>1484</v>
      </c>
      <c r="D3428">
        <v>515434074</v>
      </c>
      <c r="E3428" t="s">
        <v>3092</v>
      </c>
      <c r="F3428" t="s">
        <v>1891</v>
      </c>
      <c r="G3428" t="s">
        <v>1892</v>
      </c>
      <c r="H3428" t="s">
        <v>75</v>
      </c>
      <c r="I3428" t="s">
        <v>225</v>
      </c>
      <c r="J3428" t="s">
        <v>52</v>
      </c>
      <c r="K3428" t="s">
        <v>52</v>
      </c>
      <c r="L3428" t="s">
        <v>53</v>
      </c>
      <c r="M3428" t="s">
        <v>303</v>
      </c>
      <c r="N3428" t="s">
        <v>619</v>
      </c>
      <c r="O3428" t="s">
        <v>61</v>
      </c>
      <c r="P3428" t="s">
        <v>290</v>
      </c>
      <c r="Q3428" t="s">
        <v>290</v>
      </c>
      <c r="R3428" t="s">
        <v>290</v>
      </c>
      <c r="S3428" t="s">
        <v>1255</v>
      </c>
      <c r="T3428" s="127">
        <v>2.4910000000000001</v>
      </c>
      <c r="U3428" s="128">
        <v>47118</v>
      </c>
      <c r="V3428" s="126">
        <v>5.0000000000000001E-3</v>
      </c>
      <c r="W3428" s="126">
        <v>2.4799999999999999E-2</v>
      </c>
      <c r="X3428" t="s">
        <v>606</v>
      </c>
      <c r="Z3428" s="125">
        <v>170000</v>
      </c>
      <c r="AA3428" s="125">
        <v>1</v>
      </c>
      <c r="AB3428" s="125">
        <v>96.298100000000005</v>
      </c>
      <c r="AC3428" s="125">
        <v>0</v>
      </c>
      <c r="AD3428" s="125">
        <v>163.70677000000001</v>
      </c>
      <c r="AE3428" s="125"/>
      <c r="AF3428" s="125"/>
      <c r="AG3428" t="s">
        <v>16</v>
      </c>
      <c r="AH3428" s="126">
        <v>3.2136105799999997E-4</v>
      </c>
      <c r="AI3428" s="126">
        <v>3.7305522410000002E-3</v>
      </c>
      <c r="AJ3428" s="126">
        <v>7.8952168626102565E-6</v>
      </c>
    </row>
    <row r="3429" spans="1:36" x14ac:dyDescent="0.3">
      <c r="A3429">
        <v>13908</v>
      </c>
      <c r="B3429">
        <v>14339</v>
      </c>
      <c r="C3429" t="s">
        <v>2442</v>
      </c>
      <c r="D3429">
        <v>516597549</v>
      </c>
      <c r="E3429" t="s">
        <v>3092</v>
      </c>
      <c r="F3429" t="s">
        <v>2443</v>
      </c>
      <c r="G3429" t="s">
        <v>2444</v>
      </c>
      <c r="H3429" t="s">
        <v>75</v>
      </c>
      <c r="I3429" t="s">
        <v>225</v>
      </c>
      <c r="J3429" t="s">
        <v>52</v>
      </c>
      <c r="K3429" t="s">
        <v>52</v>
      </c>
      <c r="L3429" t="s">
        <v>773</v>
      </c>
      <c r="M3429" t="s">
        <v>303</v>
      </c>
      <c r="N3429" t="s">
        <v>619</v>
      </c>
      <c r="O3429" t="s">
        <v>61</v>
      </c>
      <c r="P3429" t="s">
        <v>1372</v>
      </c>
      <c r="Q3429" t="s">
        <v>64</v>
      </c>
      <c r="R3429" t="s">
        <v>56</v>
      </c>
      <c r="S3429" t="s">
        <v>1255</v>
      </c>
      <c r="T3429" s="127">
        <v>4.6379999999999999</v>
      </c>
      <c r="U3429" s="128">
        <v>48945</v>
      </c>
      <c r="V3429" s="126">
        <v>3.0499999999999999E-2</v>
      </c>
      <c r="W3429" s="126">
        <v>2.7400000000000001E-2</v>
      </c>
      <c r="X3429" t="s">
        <v>606</v>
      </c>
      <c r="Z3429" s="125">
        <v>145000</v>
      </c>
      <c r="AA3429" s="125">
        <v>1</v>
      </c>
      <c r="AB3429" s="125">
        <v>102.67</v>
      </c>
      <c r="AC3429" s="125">
        <v>0</v>
      </c>
      <c r="AD3429" s="125">
        <v>148.8715</v>
      </c>
      <c r="AE3429" s="125"/>
      <c r="AF3429" s="125"/>
      <c r="AG3429" t="s">
        <v>16</v>
      </c>
      <c r="AH3429" s="126">
        <v>4.1428571399999999E-4</v>
      </c>
      <c r="AI3429" s="126">
        <v>3.3924858940000001E-3</v>
      </c>
      <c r="AJ3429" s="126">
        <v>7.179744473378118E-6</v>
      </c>
    </row>
    <row r="3430" spans="1:36" x14ac:dyDescent="0.3">
      <c r="A3430">
        <v>13908</v>
      </c>
      <c r="B3430">
        <v>14339</v>
      </c>
      <c r="C3430" t="s">
        <v>1897</v>
      </c>
      <c r="D3430">
        <v>515724706</v>
      </c>
      <c r="E3430" t="s">
        <v>3092</v>
      </c>
      <c r="F3430" t="s">
        <v>1898</v>
      </c>
      <c r="G3430" t="s">
        <v>1899</v>
      </c>
      <c r="H3430" t="s">
        <v>75</v>
      </c>
      <c r="I3430" t="s">
        <v>225</v>
      </c>
      <c r="J3430" t="s">
        <v>52</v>
      </c>
      <c r="K3430" t="s">
        <v>52</v>
      </c>
      <c r="L3430" t="s">
        <v>773</v>
      </c>
      <c r="M3430" t="s">
        <v>303</v>
      </c>
      <c r="N3430" t="s">
        <v>619</v>
      </c>
      <c r="O3430" t="s">
        <v>61</v>
      </c>
      <c r="P3430" t="s">
        <v>290</v>
      </c>
      <c r="Q3430" t="s">
        <v>290</v>
      </c>
      <c r="R3430" t="s">
        <v>290</v>
      </c>
      <c r="S3430" t="s">
        <v>1255</v>
      </c>
      <c r="T3430" s="127">
        <v>2.0129999999999999</v>
      </c>
      <c r="U3430" s="128">
        <v>46997</v>
      </c>
      <c r="V3430" s="126">
        <v>3.7400000000000003E-2</v>
      </c>
      <c r="W3430" s="126">
        <v>3.1E-2</v>
      </c>
      <c r="X3430" t="s">
        <v>606</v>
      </c>
      <c r="Z3430" s="125">
        <v>103673</v>
      </c>
      <c r="AA3430" s="125">
        <v>1</v>
      </c>
      <c r="AB3430" s="125">
        <v>107.68</v>
      </c>
      <c r="AC3430" s="125">
        <v>0</v>
      </c>
      <c r="AD3430" s="125">
        <v>111.63509000000001</v>
      </c>
      <c r="AE3430" s="125"/>
      <c r="AF3430" s="125"/>
      <c r="AG3430" t="s">
        <v>16</v>
      </c>
      <c r="AH3430" s="126">
        <v>3.08420789E-4</v>
      </c>
      <c r="AI3430" s="126">
        <v>2.5439420449999998E-3</v>
      </c>
      <c r="AJ3430" s="126">
        <v>5.3839144528171536E-6</v>
      </c>
    </row>
    <row r="3431" spans="1:36" x14ac:dyDescent="0.3">
      <c r="A3431">
        <v>13908</v>
      </c>
      <c r="B3431">
        <v>14339</v>
      </c>
      <c r="C3431" t="s">
        <v>1695</v>
      </c>
      <c r="D3431">
        <v>550263107</v>
      </c>
      <c r="E3431" t="s">
        <v>3092</v>
      </c>
      <c r="F3431" t="s">
        <v>1900</v>
      </c>
      <c r="G3431" t="s">
        <v>1901</v>
      </c>
      <c r="H3431" t="s">
        <v>75</v>
      </c>
      <c r="I3431" t="s">
        <v>226</v>
      </c>
      <c r="J3431" t="s">
        <v>52</v>
      </c>
      <c r="K3431" t="s">
        <v>52</v>
      </c>
      <c r="L3431" t="s">
        <v>773</v>
      </c>
      <c r="M3431" t="s">
        <v>303</v>
      </c>
      <c r="N3431" t="s">
        <v>260</v>
      </c>
      <c r="O3431" t="s">
        <v>61</v>
      </c>
      <c r="P3431" t="s">
        <v>1873</v>
      </c>
      <c r="Q3431" t="s">
        <v>64</v>
      </c>
      <c r="R3431" t="s">
        <v>56</v>
      </c>
      <c r="S3431" t="s">
        <v>1255</v>
      </c>
      <c r="T3431" s="127">
        <v>4.2489999999999997</v>
      </c>
      <c r="U3431" s="128">
        <v>48213</v>
      </c>
      <c r="V3431" s="126">
        <v>7.9500000000000001E-2</v>
      </c>
      <c r="W3431" s="126">
        <v>6.5299999999999997E-2</v>
      </c>
      <c r="X3431" t="s">
        <v>606</v>
      </c>
      <c r="Z3431" s="125">
        <v>445000</v>
      </c>
      <c r="AA3431" s="125">
        <v>1</v>
      </c>
      <c r="AB3431" s="125">
        <v>97.03</v>
      </c>
      <c r="AC3431" s="125">
        <v>0</v>
      </c>
      <c r="AD3431" s="125">
        <v>431.7835</v>
      </c>
      <c r="AE3431" s="125"/>
      <c r="AF3431" s="125"/>
      <c r="AG3431" t="s">
        <v>16</v>
      </c>
      <c r="AH3431" s="126">
        <v>4.4499999999999997E-4</v>
      </c>
      <c r="AI3431" s="126">
        <v>9.839488641E-3</v>
      </c>
      <c r="AJ3431" s="126">
        <v>2.0823966963595187E-5</v>
      </c>
    </row>
    <row r="3432" spans="1:36" x14ac:dyDescent="0.3">
      <c r="A3432">
        <v>13908</v>
      </c>
      <c r="B3432">
        <v>14339</v>
      </c>
      <c r="C3432" t="s">
        <v>1884</v>
      </c>
      <c r="D3432">
        <v>2507</v>
      </c>
      <c r="E3432" t="s">
        <v>2</v>
      </c>
      <c r="F3432" t="s">
        <v>1904</v>
      </c>
      <c r="G3432" t="s">
        <v>1905</v>
      </c>
      <c r="H3432" t="s">
        <v>75</v>
      </c>
      <c r="I3432" t="s">
        <v>224</v>
      </c>
      <c r="J3432" t="s">
        <v>52</v>
      </c>
      <c r="K3432" t="s">
        <v>52</v>
      </c>
      <c r="L3432" t="s">
        <v>773</v>
      </c>
      <c r="M3432" t="s">
        <v>303</v>
      </c>
      <c r="N3432" t="s">
        <v>620</v>
      </c>
      <c r="O3432" t="s">
        <v>61</v>
      </c>
      <c r="P3432" t="s">
        <v>1358</v>
      </c>
      <c r="Q3432" t="s">
        <v>64</v>
      </c>
      <c r="R3432" t="s">
        <v>56</v>
      </c>
      <c r="S3432" t="s">
        <v>1255</v>
      </c>
      <c r="T3432" s="127">
        <v>3.556</v>
      </c>
      <c r="U3432" s="128">
        <v>47634</v>
      </c>
      <c r="V3432" s="126">
        <v>5.6300000000000003E-2</v>
      </c>
      <c r="W3432" s="126">
        <v>5.57E-2</v>
      </c>
      <c r="X3432" t="s">
        <v>606</v>
      </c>
      <c r="Z3432" s="125">
        <v>147000</v>
      </c>
      <c r="AA3432" s="125">
        <v>1</v>
      </c>
      <c r="AB3432" s="125">
        <v>100.92</v>
      </c>
      <c r="AC3432" s="125">
        <v>0</v>
      </c>
      <c r="AD3432" s="125">
        <v>148.35239999999999</v>
      </c>
      <c r="AE3432" s="125"/>
      <c r="AF3432" s="125"/>
      <c r="AG3432" t="s">
        <v>16</v>
      </c>
      <c r="AH3432" s="126">
        <v>2.26153846E-4</v>
      </c>
      <c r="AI3432" s="126">
        <v>3.3806566360000002E-3</v>
      </c>
      <c r="AJ3432" s="126">
        <v>7.1547094239822925E-6</v>
      </c>
    </row>
    <row r="3433" spans="1:36" x14ac:dyDescent="0.3">
      <c r="A3433">
        <v>13908</v>
      </c>
      <c r="B3433">
        <v>14339</v>
      </c>
      <c r="C3433" t="s">
        <v>1906</v>
      </c>
      <c r="D3433">
        <v>517199469</v>
      </c>
      <c r="E3433" t="s">
        <v>3092</v>
      </c>
      <c r="F3433" t="s">
        <v>1907</v>
      </c>
      <c r="G3433" t="s">
        <v>1908</v>
      </c>
      <c r="H3433" t="s">
        <v>75</v>
      </c>
      <c r="I3433" t="s">
        <v>225</v>
      </c>
      <c r="J3433" t="s">
        <v>52</v>
      </c>
      <c r="K3433" t="s">
        <v>52</v>
      </c>
      <c r="L3433" t="s">
        <v>773</v>
      </c>
      <c r="M3433" t="s">
        <v>303</v>
      </c>
      <c r="N3433" t="s">
        <v>620</v>
      </c>
      <c r="O3433" t="s">
        <v>61</v>
      </c>
      <c r="P3433" t="s">
        <v>290</v>
      </c>
      <c r="Q3433" t="s">
        <v>290</v>
      </c>
      <c r="R3433" t="s">
        <v>290</v>
      </c>
      <c r="S3433" t="s">
        <v>1255</v>
      </c>
      <c r="T3433" s="127">
        <v>3.0369999999999999</v>
      </c>
      <c r="U3433" s="128">
        <v>47391</v>
      </c>
      <c r="V3433" s="126">
        <v>4.3799999999999999E-2</v>
      </c>
      <c r="W3433" s="126">
        <v>3.9300000000000002E-2</v>
      </c>
      <c r="X3433" t="s">
        <v>606</v>
      </c>
      <c r="Z3433" s="125">
        <v>450000</v>
      </c>
      <c r="AA3433" s="125">
        <v>1</v>
      </c>
      <c r="AB3433" s="125">
        <v>103.26</v>
      </c>
      <c r="AC3433" s="125">
        <v>0</v>
      </c>
      <c r="AD3433" s="125">
        <v>464.67</v>
      </c>
      <c r="AE3433" s="125"/>
      <c r="AF3433" s="125"/>
      <c r="AG3433" t="s">
        <v>16</v>
      </c>
      <c r="AH3433" s="126">
        <v>3.8135593200000001E-4</v>
      </c>
      <c r="AI3433" s="126">
        <v>1.0588906678E-2</v>
      </c>
      <c r="AJ3433" s="126">
        <v>2.2410010407933085E-5</v>
      </c>
    </row>
    <row r="3434" spans="1:36" x14ac:dyDescent="0.3">
      <c r="A3434">
        <v>13908</v>
      </c>
      <c r="B3434">
        <v>14339</v>
      </c>
      <c r="C3434" t="s">
        <v>1363</v>
      </c>
      <c r="D3434">
        <v>511659401</v>
      </c>
      <c r="E3434" t="s">
        <v>3092</v>
      </c>
      <c r="F3434" t="s">
        <v>2445</v>
      </c>
      <c r="G3434" t="s">
        <v>2446</v>
      </c>
      <c r="H3434" t="s">
        <v>75</v>
      </c>
      <c r="I3434" t="s">
        <v>224</v>
      </c>
      <c r="J3434" t="s">
        <v>52</v>
      </c>
      <c r="K3434" t="s">
        <v>52</v>
      </c>
      <c r="L3434" t="s">
        <v>773</v>
      </c>
      <c r="M3434" t="s">
        <v>303</v>
      </c>
      <c r="N3434" t="s">
        <v>619</v>
      </c>
      <c r="O3434" t="s">
        <v>61</v>
      </c>
      <c r="P3434" t="s">
        <v>1362</v>
      </c>
      <c r="Q3434" t="s">
        <v>64</v>
      </c>
      <c r="R3434" t="s">
        <v>56</v>
      </c>
      <c r="S3434" t="s">
        <v>1255</v>
      </c>
      <c r="T3434" s="127">
        <v>4.3479999999999999</v>
      </c>
      <c r="U3434" s="128">
        <v>48700</v>
      </c>
      <c r="V3434" s="126">
        <v>4.4400000000000002E-2</v>
      </c>
      <c r="W3434" s="126">
        <v>4.0899999999999999E-2</v>
      </c>
      <c r="X3434" t="s">
        <v>606</v>
      </c>
      <c r="Z3434" s="125">
        <v>181000</v>
      </c>
      <c r="AA3434" s="125">
        <v>1</v>
      </c>
      <c r="AB3434" s="125">
        <v>102.42</v>
      </c>
      <c r="AC3434" s="125">
        <v>0</v>
      </c>
      <c r="AD3434" s="125">
        <v>185.3802</v>
      </c>
      <c r="AE3434" s="125"/>
      <c r="AF3434" s="125"/>
      <c r="AG3434" t="s">
        <v>16</v>
      </c>
      <c r="AH3434" s="126">
        <v>3.9127944E-4</v>
      </c>
      <c r="AI3434" s="126">
        <v>4.2244466779999996E-3</v>
      </c>
      <c r="AJ3434" s="126">
        <v>8.9404786438218878E-6</v>
      </c>
    </row>
    <row r="3435" spans="1:36" x14ac:dyDescent="0.3">
      <c r="A3435">
        <v>13908</v>
      </c>
      <c r="B3435">
        <v>14339</v>
      </c>
      <c r="C3435" t="s">
        <v>1363</v>
      </c>
      <c r="D3435">
        <v>511659401</v>
      </c>
      <c r="E3435" t="s">
        <v>3092</v>
      </c>
      <c r="F3435" t="s">
        <v>2278</v>
      </c>
      <c r="G3435" t="s">
        <v>2279</v>
      </c>
      <c r="H3435" t="s">
        <v>75</v>
      </c>
      <c r="I3435" t="s">
        <v>225</v>
      </c>
      <c r="J3435" t="s">
        <v>52</v>
      </c>
      <c r="K3435" t="s">
        <v>52</v>
      </c>
      <c r="L3435" t="s">
        <v>773</v>
      </c>
      <c r="M3435" t="s">
        <v>303</v>
      </c>
      <c r="N3435" t="s">
        <v>619</v>
      </c>
      <c r="O3435" t="s">
        <v>61</v>
      </c>
      <c r="P3435" t="s">
        <v>1362</v>
      </c>
      <c r="Q3435" t="s">
        <v>64</v>
      </c>
      <c r="R3435" t="s">
        <v>56</v>
      </c>
      <c r="S3435" t="s">
        <v>1255</v>
      </c>
      <c r="T3435" s="127">
        <v>8.7550000000000008</v>
      </c>
      <c r="U3435" s="128">
        <v>51256</v>
      </c>
      <c r="V3435" s="126">
        <v>2.8000000000000001E-2</v>
      </c>
      <c r="W3435" s="126">
        <v>2.76E-2</v>
      </c>
      <c r="X3435" t="s">
        <v>606</v>
      </c>
      <c r="Z3435" s="125">
        <v>181000</v>
      </c>
      <c r="AA3435" s="125">
        <v>1</v>
      </c>
      <c r="AB3435" s="125">
        <v>101.61</v>
      </c>
      <c r="AC3435" s="125">
        <v>0</v>
      </c>
      <c r="AD3435" s="125">
        <v>183.91409999999999</v>
      </c>
      <c r="AE3435" s="125"/>
      <c r="AF3435" s="125"/>
      <c r="AG3435" t="s">
        <v>16</v>
      </c>
      <c r="AH3435" s="126">
        <v>3.04611242E-4</v>
      </c>
      <c r="AI3435" s="126">
        <v>4.1910371700000001E-3</v>
      </c>
      <c r="AJ3435" s="126">
        <v>8.8697718707160918E-6</v>
      </c>
    </row>
    <row r="3436" spans="1:36" x14ac:dyDescent="0.3">
      <c r="A3436">
        <v>13908</v>
      </c>
      <c r="B3436">
        <v>14339</v>
      </c>
      <c r="C3436" t="s">
        <v>1911</v>
      </c>
      <c r="D3436">
        <v>2515</v>
      </c>
      <c r="E3436" t="s">
        <v>2</v>
      </c>
      <c r="F3436" t="s">
        <v>1912</v>
      </c>
      <c r="G3436" t="s">
        <v>1913</v>
      </c>
      <c r="H3436" t="s">
        <v>75</v>
      </c>
      <c r="I3436" t="s">
        <v>224</v>
      </c>
      <c r="J3436" t="s">
        <v>52</v>
      </c>
      <c r="K3436" t="s">
        <v>52</v>
      </c>
      <c r="L3436" t="s">
        <v>773</v>
      </c>
      <c r="M3436" t="s">
        <v>303</v>
      </c>
      <c r="N3436" t="s">
        <v>252</v>
      </c>
      <c r="O3436" t="s">
        <v>61</v>
      </c>
      <c r="P3436" t="s">
        <v>290</v>
      </c>
      <c r="Q3436" t="s">
        <v>290</v>
      </c>
      <c r="R3436" t="s">
        <v>290</v>
      </c>
      <c r="S3436" t="s">
        <v>1255</v>
      </c>
      <c r="T3436" s="127">
        <v>2.609</v>
      </c>
      <c r="U3436" s="128">
        <v>47818</v>
      </c>
      <c r="V3436" s="126">
        <v>8.5000000000000006E-2</v>
      </c>
      <c r="W3436" s="126">
        <v>0.62170000000000003</v>
      </c>
      <c r="X3436" t="s">
        <v>606</v>
      </c>
      <c r="Z3436" s="125">
        <v>225000</v>
      </c>
      <c r="AA3436" s="125">
        <v>1</v>
      </c>
      <c r="AB3436" s="125">
        <v>38.5</v>
      </c>
      <c r="AC3436" s="125">
        <v>0</v>
      </c>
      <c r="AD3436" s="125">
        <v>86.625</v>
      </c>
      <c r="AE3436" s="125"/>
      <c r="AF3436" s="125"/>
      <c r="AG3436" t="s">
        <v>16</v>
      </c>
      <c r="AH3436" s="126">
        <v>3.62903225E-4</v>
      </c>
      <c r="AI3436" s="126">
        <v>1.9740117519999999E-3</v>
      </c>
      <c r="AJ3436" s="126">
        <v>4.1777329106402468E-6</v>
      </c>
    </row>
    <row r="3437" spans="1:36" x14ac:dyDescent="0.3">
      <c r="A3437">
        <v>13908</v>
      </c>
      <c r="B3437">
        <v>14339</v>
      </c>
      <c r="C3437" t="s">
        <v>1669</v>
      </c>
      <c r="D3437">
        <v>516291754</v>
      </c>
      <c r="E3437" t="s">
        <v>3092</v>
      </c>
      <c r="F3437" t="s">
        <v>1914</v>
      </c>
      <c r="G3437" t="s">
        <v>1915</v>
      </c>
      <c r="H3437" t="s">
        <v>75</v>
      </c>
      <c r="I3437" t="s">
        <v>225</v>
      </c>
      <c r="J3437" t="s">
        <v>52</v>
      </c>
      <c r="K3437" t="s">
        <v>52</v>
      </c>
      <c r="L3437" t="s">
        <v>773</v>
      </c>
      <c r="M3437" t="s">
        <v>303</v>
      </c>
      <c r="N3437" t="s">
        <v>619</v>
      </c>
      <c r="O3437" t="s">
        <v>61</v>
      </c>
      <c r="P3437" t="s">
        <v>290</v>
      </c>
      <c r="Q3437" t="s">
        <v>290</v>
      </c>
      <c r="R3437" t="s">
        <v>290</v>
      </c>
      <c r="S3437" t="s">
        <v>1255</v>
      </c>
      <c r="T3437" s="127">
        <v>5.0140000000000002</v>
      </c>
      <c r="U3437" s="128">
        <v>48304</v>
      </c>
      <c r="V3437" s="126">
        <v>3.5799999999999998E-2</v>
      </c>
      <c r="W3437" s="126">
        <v>3.5799999999999998E-2</v>
      </c>
      <c r="X3437" t="s">
        <v>606</v>
      </c>
      <c r="Z3437" s="125">
        <v>300000</v>
      </c>
      <c r="AA3437" s="125">
        <v>1</v>
      </c>
      <c r="AB3437" s="125">
        <v>101.7</v>
      </c>
      <c r="AC3437" s="125">
        <v>0</v>
      </c>
      <c r="AD3437" s="125">
        <v>305.10000000000002</v>
      </c>
      <c r="AE3437" s="125"/>
      <c r="AF3437" s="125"/>
      <c r="AG3437" t="s">
        <v>16</v>
      </c>
      <c r="AH3437" s="126">
        <v>3.9419586E-4</v>
      </c>
      <c r="AI3437" s="126">
        <v>6.9526232110000002E-3</v>
      </c>
      <c r="AJ3437" s="126">
        <v>1.471430084890435E-5</v>
      </c>
    </row>
    <row r="3438" spans="1:36" x14ac:dyDescent="0.3">
      <c r="A3438">
        <v>13908</v>
      </c>
      <c r="B3438">
        <v>14339</v>
      </c>
      <c r="C3438" t="s">
        <v>2428</v>
      </c>
      <c r="D3438">
        <v>513609131</v>
      </c>
      <c r="E3438" t="s">
        <v>3092</v>
      </c>
      <c r="F3438" t="s">
        <v>2449</v>
      </c>
      <c r="G3438" t="s">
        <v>2450</v>
      </c>
      <c r="H3438" t="s">
        <v>75</v>
      </c>
      <c r="I3438" t="s">
        <v>224</v>
      </c>
      <c r="J3438" t="s">
        <v>52</v>
      </c>
      <c r="K3438" t="s">
        <v>52</v>
      </c>
      <c r="L3438" t="s">
        <v>773</v>
      </c>
      <c r="M3438" t="s">
        <v>303</v>
      </c>
      <c r="N3438" t="s">
        <v>138</v>
      </c>
      <c r="O3438" t="s">
        <v>61</v>
      </c>
      <c r="P3438" t="s">
        <v>290</v>
      </c>
      <c r="Q3438" t="s">
        <v>290</v>
      </c>
      <c r="R3438" t="s">
        <v>290</v>
      </c>
      <c r="S3438" t="s">
        <v>1255</v>
      </c>
      <c r="T3438" s="127">
        <v>3.0790000000000002</v>
      </c>
      <c r="U3438" s="128">
        <v>47483</v>
      </c>
      <c r="V3438" s="126">
        <v>5.4300000000000001E-2</v>
      </c>
      <c r="W3438" s="126">
        <v>5.16E-2</v>
      </c>
      <c r="X3438" t="s">
        <v>606</v>
      </c>
      <c r="Z3438" s="125">
        <v>288000</v>
      </c>
      <c r="AA3438" s="125">
        <v>1</v>
      </c>
      <c r="AB3438" s="125">
        <v>101</v>
      </c>
      <c r="AC3438" s="125">
        <v>0</v>
      </c>
      <c r="AD3438" s="125">
        <v>290.88</v>
      </c>
      <c r="AE3438" s="125"/>
      <c r="AF3438" s="125"/>
      <c r="AG3438" t="s">
        <v>16</v>
      </c>
      <c r="AH3438" s="126">
        <v>7.2819216100000002E-4</v>
      </c>
      <c r="AI3438" s="126">
        <v>6.6285776449999997E-3</v>
      </c>
      <c r="AJ3438" s="126">
        <v>1.4028501576300549E-5</v>
      </c>
    </row>
    <row r="3439" spans="1:36" x14ac:dyDescent="0.3">
      <c r="A3439">
        <v>13908</v>
      </c>
      <c r="B3439">
        <v>14339</v>
      </c>
      <c r="C3439" t="s">
        <v>1761</v>
      </c>
      <c r="D3439">
        <v>1632</v>
      </c>
      <c r="E3439" t="s">
        <v>2</v>
      </c>
      <c r="F3439" t="s">
        <v>2451</v>
      </c>
      <c r="G3439" t="s">
        <v>2452</v>
      </c>
      <c r="H3439" t="s">
        <v>75</v>
      </c>
      <c r="I3439" t="s">
        <v>224</v>
      </c>
      <c r="J3439" t="s">
        <v>52</v>
      </c>
      <c r="K3439" t="s">
        <v>52</v>
      </c>
      <c r="L3439" t="s">
        <v>773</v>
      </c>
      <c r="M3439" t="s">
        <v>303</v>
      </c>
      <c r="N3439" t="s">
        <v>620</v>
      </c>
      <c r="O3439" t="s">
        <v>61</v>
      </c>
      <c r="P3439" t="s">
        <v>1505</v>
      </c>
      <c r="Q3439" t="s">
        <v>69</v>
      </c>
      <c r="R3439" t="s">
        <v>56</v>
      </c>
      <c r="S3439" t="s">
        <v>1255</v>
      </c>
      <c r="T3439" s="127">
        <v>2.7440000000000002</v>
      </c>
      <c r="U3439" s="128">
        <v>47300</v>
      </c>
      <c r="V3439" s="126">
        <v>7.3999999999999996E-2</v>
      </c>
      <c r="W3439" s="126">
        <v>7.8100000000000003E-2</v>
      </c>
      <c r="X3439" t="s">
        <v>606</v>
      </c>
      <c r="Z3439" s="125">
        <v>258000</v>
      </c>
      <c r="AA3439" s="125">
        <v>1</v>
      </c>
      <c r="AB3439" s="125">
        <v>99.31</v>
      </c>
      <c r="AC3439" s="125">
        <v>0</v>
      </c>
      <c r="AD3439" s="125">
        <v>256.21980000000002</v>
      </c>
      <c r="AE3439" s="125"/>
      <c r="AF3439" s="125"/>
      <c r="AG3439" t="s">
        <v>16</v>
      </c>
      <c r="AH3439" s="126">
        <v>7.8181818100000002E-4</v>
      </c>
      <c r="AI3439" s="126">
        <v>5.8387405070000004E-3</v>
      </c>
      <c r="AJ3439" s="126">
        <v>1.2356916488515579E-5</v>
      </c>
    </row>
    <row r="3440" spans="1:36" x14ac:dyDescent="0.3">
      <c r="A3440">
        <v>13908</v>
      </c>
      <c r="B3440">
        <v>14339</v>
      </c>
      <c r="C3440" t="s">
        <v>1550</v>
      </c>
      <c r="D3440">
        <v>520029935</v>
      </c>
      <c r="E3440" t="s">
        <v>3092</v>
      </c>
      <c r="F3440" t="s">
        <v>1916</v>
      </c>
      <c r="G3440" t="s">
        <v>1917</v>
      </c>
      <c r="H3440" t="s">
        <v>75</v>
      </c>
      <c r="I3440" t="s">
        <v>225</v>
      </c>
      <c r="J3440" t="s">
        <v>52</v>
      </c>
      <c r="K3440" t="s">
        <v>52</v>
      </c>
      <c r="L3440" t="s">
        <v>773</v>
      </c>
      <c r="M3440" t="s">
        <v>303</v>
      </c>
      <c r="N3440" t="s">
        <v>251</v>
      </c>
      <c r="O3440" t="s">
        <v>61</v>
      </c>
      <c r="P3440" t="s">
        <v>1254</v>
      </c>
      <c r="Q3440" t="s">
        <v>64</v>
      </c>
      <c r="R3440" t="s">
        <v>56</v>
      </c>
      <c r="S3440" t="s">
        <v>1255</v>
      </c>
      <c r="T3440" s="127">
        <v>4.7060000000000004</v>
      </c>
      <c r="U3440" s="128">
        <v>49694</v>
      </c>
      <c r="V3440" s="126">
        <v>2.2200000000000001E-2</v>
      </c>
      <c r="W3440" s="126">
        <v>2.3099999999999999E-2</v>
      </c>
      <c r="X3440" t="s">
        <v>606</v>
      </c>
      <c r="Z3440" s="125">
        <v>470000</v>
      </c>
      <c r="AA3440" s="125">
        <v>1</v>
      </c>
      <c r="AB3440" s="125">
        <v>101.81</v>
      </c>
      <c r="AC3440" s="125">
        <v>0</v>
      </c>
      <c r="AD3440" s="125">
        <v>478.50700000000001</v>
      </c>
      <c r="AE3440" s="125"/>
      <c r="AF3440" s="125"/>
      <c r="AG3440" t="s">
        <v>16</v>
      </c>
      <c r="AH3440" s="126">
        <v>1.9255027E-4</v>
      </c>
      <c r="AI3440" s="126">
        <v>1.0904224434E-2</v>
      </c>
      <c r="AJ3440" s="126">
        <v>2.3077338434305716E-5</v>
      </c>
    </row>
    <row r="3441" spans="1:36" x14ac:dyDescent="0.3">
      <c r="A3441">
        <v>13908</v>
      </c>
      <c r="B3441">
        <v>14339</v>
      </c>
      <c r="C3441" t="s">
        <v>1865</v>
      </c>
      <c r="D3441">
        <v>2468</v>
      </c>
      <c r="E3441" t="s">
        <v>2</v>
      </c>
      <c r="F3441" t="s">
        <v>1918</v>
      </c>
      <c r="G3441" t="s">
        <v>1919</v>
      </c>
      <c r="H3441" t="s">
        <v>75</v>
      </c>
      <c r="I3441" t="s">
        <v>224</v>
      </c>
      <c r="J3441" t="s">
        <v>52</v>
      </c>
      <c r="K3441" t="s">
        <v>52</v>
      </c>
      <c r="L3441" t="s">
        <v>773</v>
      </c>
      <c r="M3441" t="s">
        <v>303</v>
      </c>
      <c r="N3441" t="s">
        <v>620</v>
      </c>
      <c r="O3441" t="s">
        <v>61</v>
      </c>
      <c r="P3441" t="s">
        <v>1505</v>
      </c>
      <c r="Q3441" t="s">
        <v>69</v>
      </c>
      <c r="R3441" t="s">
        <v>56</v>
      </c>
      <c r="S3441" t="s">
        <v>1255</v>
      </c>
      <c r="T3441" s="127">
        <v>3.9889999999999999</v>
      </c>
      <c r="U3441" s="128">
        <v>47848</v>
      </c>
      <c r="V3441" s="126">
        <v>6.3E-2</v>
      </c>
      <c r="W3441" s="126">
        <v>6.5500000000000003E-2</v>
      </c>
      <c r="X3441" t="s">
        <v>606</v>
      </c>
      <c r="Z3441" s="125">
        <v>480000</v>
      </c>
      <c r="AA3441" s="125">
        <v>1</v>
      </c>
      <c r="AB3441" s="125">
        <v>99.4</v>
      </c>
      <c r="AC3441" s="125">
        <v>0</v>
      </c>
      <c r="AD3441" s="125">
        <v>477.12</v>
      </c>
      <c r="AE3441" s="125"/>
      <c r="AF3441" s="125"/>
      <c r="AG3441" t="s">
        <v>16</v>
      </c>
      <c r="AH3441" s="126">
        <v>1.0666666659999999E-3</v>
      </c>
      <c r="AI3441" s="126">
        <v>1.0872617458E-2</v>
      </c>
      <c r="AJ3441" s="126">
        <v>2.3010446479938522E-5</v>
      </c>
    </row>
    <row r="3442" spans="1:36" x14ac:dyDescent="0.3">
      <c r="A3442">
        <v>13908</v>
      </c>
      <c r="B3442">
        <v>14339</v>
      </c>
      <c r="C3442" t="s">
        <v>1833</v>
      </c>
      <c r="D3442">
        <v>513817817</v>
      </c>
      <c r="E3442" t="s">
        <v>3092</v>
      </c>
      <c r="F3442" t="s">
        <v>2288</v>
      </c>
      <c r="G3442" t="s">
        <v>2289</v>
      </c>
      <c r="H3442" t="s">
        <v>75</v>
      </c>
      <c r="I3442" t="s">
        <v>225</v>
      </c>
      <c r="J3442" t="s">
        <v>52</v>
      </c>
      <c r="K3442" t="s">
        <v>52</v>
      </c>
      <c r="L3442" t="s">
        <v>773</v>
      </c>
      <c r="M3442" t="s">
        <v>303</v>
      </c>
      <c r="N3442" t="s">
        <v>138</v>
      </c>
      <c r="O3442" t="s">
        <v>61</v>
      </c>
      <c r="P3442" t="s">
        <v>1398</v>
      </c>
      <c r="Q3442" t="s">
        <v>69</v>
      </c>
      <c r="R3442" t="s">
        <v>56</v>
      </c>
      <c r="S3442" t="s">
        <v>1255</v>
      </c>
      <c r="T3442" s="127">
        <v>6.85</v>
      </c>
      <c r="U3442" s="128">
        <v>48945</v>
      </c>
      <c r="V3442" s="126">
        <v>2.6700000000000002E-2</v>
      </c>
      <c r="W3442" s="126">
        <v>2.76E-2</v>
      </c>
      <c r="X3442" t="s">
        <v>606</v>
      </c>
      <c r="Z3442" s="125">
        <v>139000</v>
      </c>
      <c r="AA3442" s="125">
        <v>1</v>
      </c>
      <c r="AB3442" s="125">
        <v>100.62</v>
      </c>
      <c r="AC3442" s="125">
        <v>0</v>
      </c>
      <c r="AD3442" s="125">
        <v>139.86179999999999</v>
      </c>
      <c r="AE3442" s="125"/>
      <c r="AF3442" s="125"/>
      <c r="AG3442" t="s">
        <v>16</v>
      </c>
      <c r="AH3442" s="126">
        <v>3.4749999999999999E-4</v>
      </c>
      <c r="AI3442" s="126">
        <v>3.18717272E-3</v>
      </c>
      <c r="AJ3442" s="126">
        <v>6.7452264912136682E-6</v>
      </c>
    </row>
    <row r="3443" spans="1:36" x14ac:dyDescent="0.3">
      <c r="A3443">
        <v>13908</v>
      </c>
      <c r="B3443">
        <v>14339</v>
      </c>
      <c r="C3443" t="s">
        <v>1920</v>
      </c>
      <c r="D3443">
        <v>2533</v>
      </c>
      <c r="E3443" t="s">
        <v>2</v>
      </c>
      <c r="F3443" t="s">
        <v>1921</v>
      </c>
      <c r="G3443" t="s">
        <v>1922</v>
      </c>
      <c r="H3443" t="s">
        <v>75</v>
      </c>
      <c r="I3443" t="s">
        <v>224</v>
      </c>
      <c r="J3443" t="s">
        <v>52</v>
      </c>
      <c r="K3443" t="s">
        <v>52</v>
      </c>
      <c r="L3443" t="s">
        <v>773</v>
      </c>
      <c r="M3443" t="s">
        <v>303</v>
      </c>
      <c r="N3443" t="s">
        <v>138</v>
      </c>
      <c r="O3443" t="s">
        <v>61</v>
      </c>
      <c r="P3443" t="s">
        <v>290</v>
      </c>
      <c r="Q3443" t="s">
        <v>290</v>
      </c>
      <c r="R3443" t="s">
        <v>290</v>
      </c>
      <c r="S3443" t="s">
        <v>1255</v>
      </c>
      <c r="T3443" s="127">
        <v>3.274</v>
      </c>
      <c r="U3443" s="128">
        <v>47938</v>
      </c>
      <c r="V3443" s="126">
        <v>7.7499999999999999E-2</v>
      </c>
      <c r="W3443" s="126">
        <v>8.4000000000000005E-2</v>
      </c>
      <c r="X3443" t="s">
        <v>606</v>
      </c>
      <c r="Z3443" s="125">
        <v>80000</v>
      </c>
      <c r="AA3443" s="125">
        <v>1</v>
      </c>
      <c r="AB3443" s="125">
        <v>101</v>
      </c>
      <c r="AC3443" s="125">
        <v>0</v>
      </c>
      <c r="AD3443" s="125">
        <v>80.8</v>
      </c>
      <c r="AE3443" s="125"/>
      <c r="AF3443" s="125"/>
      <c r="AG3443" t="s">
        <v>16</v>
      </c>
      <c r="AH3443" s="126">
        <v>3.2336951000000002E-4</v>
      </c>
      <c r="AI3443" s="126">
        <v>1.8412715679999999E-3</v>
      </c>
      <c r="AJ3443" s="126">
        <v>3.8968059934168187E-6</v>
      </c>
    </row>
    <row r="3444" spans="1:36" x14ac:dyDescent="0.3">
      <c r="A3444">
        <v>13908</v>
      </c>
      <c r="B3444">
        <v>14339</v>
      </c>
      <c r="C3444" t="s">
        <v>2354</v>
      </c>
      <c r="D3444">
        <v>2532</v>
      </c>
      <c r="E3444" t="s">
        <v>2</v>
      </c>
      <c r="F3444" t="s">
        <v>2355</v>
      </c>
      <c r="G3444" t="s">
        <v>2356</v>
      </c>
      <c r="H3444" t="s">
        <v>75</v>
      </c>
      <c r="I3444" t="s">
        <v>224</v>
      </c>
      <c r="J3444" t="s">
        <v>52</v>
      </c>
      <c r="K3444" t="s">
        <v>52</v>
      </c>
      <c r="L3444" t="s">
        <v>773</v>
      </c>
      <c r="M3444" t="s">
        <v>303</v>
      </c>
      <c r="N3444" t="s">
        <v>620</v>
      </c>
      <c r="O3444" t="s">
        <v>61</v>
      </c>
      <c r="P3444" t="s">
        <v>1435</v>
      </c>
      <c r="Q3444" t="s">
        <v>69</v>
      </c>
      <c r="R3444" t="s">
        <v>56</v>
      </c>
      <c r="S3444" t="s">
        <v>1255</v>
      </c>
      <c r="T3444" s="127">
        <v>3.2730000000000001</v>
      </c>
      <c r="U3444" s="128">
        <v>47695</v>
      </c>
      <c r="V3444" s="126">
        <v>7.4999999999999997E-2</v>
      </c>
      <c r="W3444" s="126">
        <v>7.5300000000000006E-2</v>
      </c>
      <c r="X3444" t="s">
        <v>606</v>
      </c>
      <c r="Z3444" s="125">
        <v>660000</v>
      </c>
      <c r="AA3444" s="125">
        <v>1</v>
      </c>
      <c r="AB3444" s="125">
        <v>102.64</v>
      </c>
      <c r="AC3444" s="125">
        <v>0</v>
      </c>
      <c r="AD3444" s="125">
        <v>677.42399999999998</v>
      </c>
      <c r="AE3444" s="125"/>
      <c r="AF3444" s="125"/>
      <c r="AG3444" t="s">
        <v>16</v>
      </c>
      <c r="AH3444" s="126">
        <v>1.601941747E-3</v>
      </c>
      <c r="AI3444" s="126">
        <v>1.5437147906999999E-2</v>
      </c>
      <c r="AJ3444" s="126">
        <v>3.2670667119856377E-5</v>
      </c>
    </row>
    <row r="3445" spans="1:36" x14ac:dyDescent="0.3">
      <c r="A3445">
        <v>13908</v>
      </c>
      <c r="B3445">
        <v>14339</v>
      </c>
      <c r="C3445" t="s">
        <v>1265</v>
      </c>
      <c r="D3445">
        <v>520018078</v>
      </c>
      <c r="E3445" t="s">
        <v>3092</v>
      </c>
      <c r="F3445" t="s">
        <v>2357</v>
      </c>
      <c r="G3445" t="s">
        <v>2358</v>
      </c>
      <c r="H3445" t="s">
        <v>75</v>
      </c>
      <c r="I3445" t="s">
        <v>224</v>
      </c>
      <c r="J3445" t="s">
        <v>52</v>
      </c>
      <c r="K3445" t="s">
        <v>52</v>
      </c>
      <c r="L3445" t="s">
        <v>773</v>
      </c>
      <c r="M3445" t="s">
        <v>303</v>
      </c>
      <c r="N3445" t="s">
        <v>251</v>
      </c>
      <c r="O3445" t="s">
        <v>61</v>
      </c>
      <c r="P3445" t="s">
        <v>1517</v>
      </c>
      <c r="Q3445" t="s">
        <v>69</v>
      </c>
      <c r="R3445" t="s">
        <v>56</v>
      </c>
      <c r="S3445" t="s">
        <v>1255</v>
      </c>
      <c r="T3445" s="127">
        <v>5.1230000000000002</v>
      </c>
      <c r="U3445" s="128">
        <v>50130</v>
      </c>
      <c r="V3445" s="126">
        <v>4.6899999999999997E-2</v>
      </c>
      <c r="W3445" s="126">
        <v>4.1700000000000001E-2</v>
      </c>
      <c r="X3445" t="s">
        <v>606</v>
      </c>
      <c r="Z3445" s="125">
        <v>165000</v>
      </c>
      <c r="AA3445" s="125">
        <v>1</v>
      </c>
      <c r="AB3445" s="125">
        <v>103.9</v>
      </c>
      <c r="AC3445" s="125">
        <v>0</v>
      </c>
      <c r="AD3445" s="125">
        <v>171.435</v>
      </c>
      <c r="AE3445" s="125"/>
      <c r="AF3445" s="125"/>
      <c r="AG3445" t="s">
        <v>16</v>
      </c>
      <c r="AH3445" s="126">
        <v>1.4275183999999999E-4</v>
      </c>
      <c r="AI3445" s="126">
        <v>3.9066632580000002E-3</v>
      </c>
      <c r="AJ3445" s="126">
        <v>8.2679323698194604E-6</v>
      </c>
    </row>
    <row r="3446" spans="1:36" x14ac:dyDescent="0.3">
      <c r="A3446">
        <v>13908</v>
      </c>
      <c r="B3446">
        <v>14339</v>
      </c>
      <c r="C3446" t="s">
        <v>1538</v>
      </c>
      <c r="D3446">
        <v>513141879</v>
      </c>
      <c r="E3446" t="s">
        <v>3092</v>
      </c>
      <c r="F3446" t="s">
        <v>1923</v>
      </c>
      <c r="G3446" t="s">
        <v>1924</v>
      </c>
      <c r="H3446" t="s">
        <v>75</v>
      </c>
      <c r="I3446" t="s">
        <v>225</v>
      </c>
      <c r="J3446" t="s">
        <v>52</v>
      </c>
      <c r="K3446" t="s">
        <v>52</v>
      </c>
      <c r="L3446" t="s">
        <v>773</v>
      </c>
      <c r="M3446" t="s">
        <v>303</v>
      </c>
      <c r="N3446" t="s">
        <v>251</v>
      </c>
      <c r="O3446" t="s">
        <v>61</v>
      </c>
      <c r="P3446" t="s">
        <v>1254</v>
      </c>
      <c r="Q3446" t="s">
        <v>64</v>
      </c>
      <c r="R3446" t="s">
        <v>56</v>
      </c>
      <c r="S3446" t="s">
        <v>1255</v>
      </c>
      <c r="T3446" s="127">
        <v>3.1389999999999998</v>
      </c>
      <c r="U3446" s="128">
        <v>47384</v>
      </c>
      <c r="V3446" s="126">
        <v>2.1399999999999999E-2</v>
      </c>
      <c r="W3446" s="126">
        <v>2.1000000000000001E-2</v>
      </c>
      <c r="X3446" t="s">
        <v>606</v>
      </c>
      <c r="Z3446" s="125">
        <v>500000</v>
      </c>
      <c r="AA3446" s="125">
        <v>1</v>
      </c>
      <c r="AB3446" s="125">
        <v>101.96</v>
      </c>
      <c r="AC3446" s="125">
        <v>0</v>
      </c>
      <c r="AD3446" s="125">
        <v>509.8</v>
      </c>
      <c r="AE3446" s="125"/>
      <c r="AF3446" s="125"/>
      <c r="AG3446" t="s">
        <v>16</v>
      </c>
      <c r="AH3446" s="126">
        <v>2.7391076600000001E-4</v>
      </c>
      <c r="AI3446" s="126">
        <v>1.1617329771000001E-2</v>
      </c>
      <c r="AJ3446" s="126">
        <v>2.4586530884206612E-5</v>
      </c>
    </row>
    <row r="3447" spans="1:36" x14ac:dyDescent="0.3">
      <c r="A3447">
        <v>13908</v>
      </c>
      <c r="B3447">
        <v>14339</v>
      </c>
      <c r="C3447" t="s">
        <v>1925</v>
      </c>
      <c r="D3447">
        <v>520044322</v>
      </c>
      <c r="E3447" t="s">
        <v>3092</v>
      </c>
      <c r="F3447" t="s">
        <v>1926</v>
      </c>
      <c r="G3447" t="s">
        <v>1927</v>
      </c>
      <c r="H3447" t="s">
        <v>75</v>
      </c>
      <c r="I3447" t="s">
        <v>224</v>
      </c>
      <c r="J3447" t="s">
        <v>52</v>
      </c>
      <c r="K3447" t="s">
        <v>52</v>
      </c>
      <c r="L3447" t="s">
        <v>773</v>
      </c>
      <c r="M3447" t="s">
        <v>303</v>
      </c>
      <c r="N3447" t="s">
        <v>260</v>
      </c>
      <c r="O3447" t="s">
        <v>61</v>
      </c>
      <c r="P3447" t="s">
        <v>1435</v>
      </c>
      <c r="Q3447" t="s">
        <v>69</v>
      </c>
      <c r="R3447" t="s">
        <v>56</v>
      </c>
      <c r="S3447" t="s">
        <v>1255</v>
      </c>
      <c r="T3447" s="127">
        <v>5.7910000000000004</v>
      </c>
      <c r="U3447" s="128">
        <v>49948</v>
      </c>
      <c r="V3447" s="126">
        <v>5.0799999999999998E-2</v>
      </c>
      <c r="W3447" s="126">
        <v>4.6300000000000001E-2</v>
      </c>
      <c r="X3447" t="s">
        <v>606</v>
      </c>
      <c r="Z3447" s="125">
        <v>330000</v>
      </c>
      <c r="AA3447" s="125">
        <v>1</v>
      </c>
      <c r="AB3447" s="125">
        <v>104.14</v>
      </c>
      <c r="AC3447" s="125">
        <v>0</v>
      </c>
      <c r="AD3447" s="125">
        <v>343.66199999999998</v>
      </c>
      <c r="AE3447" s="125"/>
      <c r="AF3447" s="125"/>
      <c r="AG3447" t="s">
        <v>16</v>
      </c>
      <c r="AH3447" s="126">
        <v>3.2319702500000001E-4</v>
      </c>
      <c r="AI3447" s="126">
        <v>7.831374625E-3</v>
      </c>
      <c r="AJ3447" s="126">
        <v>1.6574061154821916E-5</v>
      </c>
    </row>
    <row r="3448" spans="1:36" x14ac:dyDescent="0.3">
      <c r="A3448">
        <v>13908</v>
      </c>
      <c r="B3448">
        <v>14339</v>
      </c>
      <c r="C3448" t="s">
        <v>1660</v>
      </c>
      <c r="D3448">
        <v>520036120</v>
      </c>
      <c r="E3448" t="s">
        <v>3092</v>
      </c>
      <c r="F3448" t="s">
        <v>2290</v>
      </c>
      <c r="G3448" t="s">
        <v>2291</v>
      </c>
      <c r="H3448" t="s">
        <v>75</v>
      </c>
      <c r="I3448" t="s">
        <v>224</v>
      </c>
      <c r="J3448" t="s">
        <v>52</v>
      </c>
      <c r="K3448" t="s">
        <v>52</v>
      </c>
      <c r="L3448" t="s">
        <v>773</v>
      </c>
      <c r="M3448" t="s">
        <v>303</v>
      </c>
      <c r="N3448" t="s">
        <v>262</v>
      </c>
      <c r="O3448" t="s">
        <v>61</v>
      </c>
      <c r="P3448" t="s">
        <v>1358</v>
      </c>
      <c r="Q3448" t="s">
        <v>64</v>
      </c>
      <c r="R3448" t="s">
        <v>56</v>
      </c>
      <c r="S3448" t="s">
        <v>1255</v>
      </c>
      <c r="T3448" s="127">
        <v>5.8310000000000004</v>
      </c>
      <c r="U3448" s="128">
        <v>49064</v>
      </c>
      <c r="V3448" s="126">
        <v>4.5400000000000003E-2</v>
      </c>
      <c r="W3448" s="126">
        <v>4.1300000000000003E-2</v>
      </c>
      <c r="X3448" t="s">
        <v>606</v>
      </c>
      <c r="Z3448" s="125">
        <v>85000</v>
      </c>
      <c r="AA3448" s="125">
        <v>1</v>
      </c>
      <c r="AB3448" s="125">
        <v>103.56</v>
      </c>
      <c r="AC3448" s="125">
        <v>0</v>
      </c>
      <c r="AD3448" s="125">
        <v>88.025999999999996</v>
      </c>
      <c r="AE3448" s="125"/>
      <c r="AF3448" s="125"/>
      <c r="AG3448" t="s">
        <v>16</v>
      </c>
      <c r="AH3448" s="126">
        <v>1.4053930700000001E-4</v>
      </c>
      <c r="AI3448" s="126">
        <v>2.0059377600000002E-3</v>
      </c>
      <c r="AJ3448" s="126">
        <v>4.2453000541647143E-6</v>
      </c>
    </row>
    <row r="3449" spans="1:36" x14ac:dyDescent="0.3">
      <c r="A3449">
        <v>13908</v>
      </c>
      <c r="B3449">
        <v>14339</v>
      </c>
      <c r="C3449" t="s">
        <v>1618</v>
      </c>
      <c r="D3449">
        <v>520000472</v>
      </c>
      <c r="E3449" t="s">
        <v>3092</v>
      </c>
      <c r="F3449" t="s">
        <v>1928</v>
      </c>
      <c r="G3449" t="s">
        <v>1929</v>
      </c>
      <c r="H3449" t="s">
        <v>75</v>
      </c>
      <c r="I3449" t="s">
        <v>225</v>
      </c>
      <c r="J3449" t="s">
        <v>52</v>
      </c>
      <c r="K3449" t="s">
        <v>52</v>
      </c>
      <c r="L3449" t="s">
        <v>773</v>
      </c>
      <c r="M3449" t="s">
        <v>303</v>
      </c>
      <c r="N3449" t="s">
        <v>154</v>
      </c>
      <c r="O3449" t="s">
        <v>61</v>
      </c>
      <c r="P3449" t="s">
        <v>1254</v>
      </c>
      <c r="Q3449" t="s">
        <v>64</v>
      </c>
      <c r="R3449" t="s">
        <v>56</v>
      </c>
      <c r="S3449" t="s">
        <v>1255</v>
      </c>
      <c r="T3449" s="127">
        <v>7.883</v>
      </c>
      <c r="U3449" s="128">
        <v>49422</v>
      </c>
      <c r="V3449" s="126">
        <v>2.6800000000000001E-2</v>
      </c>
      <c r="W3449" s="126">
        <v>2.46E-2</v>
      </c>
      <c r="X3449" t="s">
        <v>606</v>
      </c>
      <c r="Z3449" s="125">
        <v>170000</v>
      </c>
      <c r="AA3449" s="125">
        <v>1</v>
      </c>
      <c r="AB3449" s="125">
        <v>103.2</v>
      </c>
      <c r="AC3449" s="125">
        <v>0</v>
      </c>
      <c r="AD3449" s="125">
        <v>175.44</v>
      </c>
      <c r="AE3449" s="125"/>
      <c r="AF3449" s="125"/>
      <c r="AG3449" t="s">
        <v>16</v>
      </c>
      <c r="AH3449" s="126">
        <v>2.1249999999999999E-4</v>
      </c>
      <c r="AI3449" s="126">
        <v>3.9979292559999997E-3</v>
      </c>
      <c r="AJ3449" s="126">
        <v>8.4610846965971131E-6</v>
      </c>
    </row>
    <row r="3450" spans="1:36" x14ac:dyDescent="0.3">
      <c r="A3450">
        <v>13908</v>
      </c>
      <c r="B3450">
        <v>14339</v>
      </c>
      <c r="C3450" t="s">
        <v>1484</v>
      </c>
      <c r="D3450">
        <v>515434074</v>
      </c>
      <c r="E3450" t="s">
        <v>3092</v>
      </c>
      <c r="F3450" t="s">
        <v>1932</v>
      </c>
      <c r="G3450" t="s">
        <v>1933</v>
      </c>
      <c r="H3450" t="s">
        <v>75</v>
      </c>
      <c r="I3450" t="s">
        <v>225</v>
      </c>
      <c r="J3450" t="s">
        <v>52</v>
      </c>
      <c r="K3450" t="s">
        <v>52</v>
      </c>
      <c r="L3450" t="s">
        <v>773</v>
      </c>
      <c r="M3450" t="s">
        <v>303</v>
      </c>
      <c r="N3450" t="s">
        <v>619</v>
      </c>
      <c r="O3450" t="s">
        <v>61</v>
      </c>
      <c r="P3450" t="s">
        <v>1873</v>
      </c>
      <c r="Q3450" t="s">
        <v>64</v>
      </c>
      <c r="R3450" t="s">
        <v>56</v>
      </c>
      <c r="S3450" t="s">
        <v>1255</v>
      </c>
      <c r="T3450" s="127">
        <v>4.6740000000000004</v>
      </c>
      <c r="U3450" s="128">
        <v>49125</v>
      </c>
      <c r="V3450" s="126">
        <v>5.0000000000000001E-3</v>
      </c>
      <c r="W3450" s="126">
        <v>3.5099999999999999E-2</v>
      </c>
      <c r="X3450" t="s">
        <v>606</v>
      </c>
      <c r="Z3450" s="125">
        <v>307000</v>
      </c>
      <c r="AA3450" s="125">
        <v>1</v>
      </c>
      <c r="AB3450" s="125">
        <v>87.79</v>
      </c>
      <c r="AC3450" s="125">
        <v>0</v>
      </c>
      <c r="AD3450" s="125">
        <v>269.51530000000002</v>
      </c>
      <c r="AE3450" s="125"/>
      <c r="AF3450" s="125"/>
      <c r="AG3450" t="s">
        <v>16</v>
      </c>
      <c r="AH3450" s="126">
        <v>9.2877196299999995E-4</v>
      </c>
      <c r="AI3450" s="126">
        <v>6.141718553E-3</v>
      </c>
      <c r="AJ3450" s="126">
        <v>1.2998129162840744E-5</v>
      </c>
    </row>
    <row r="3451" spans="1:36" x14ac:dyDescent="0.3">
      <c r="A3451">
        <v>13908</v>
      </c>
      <c r="B3451">
        <v>14339</v>
      </c>
      <c r="C3451" t="s">
        <v>1937</v>
      </c>
      <c r="D3451">
        <v>516723582</v>
      </c>
      <c r="E3451" t="s">
        <v>3092</v>
      </c>
      <c r="F3451" t="s">
        <v>1938</v>
      </c>
      <c r="G3451" t="s">
        <v>1939</v>
      </c>
      <c r="H3451" t="s">
        <v>75</v>
      </c>
      <c r="I3451" t="s">
        <v>224</v>
      </c>
      <c r="J3451" t="s">
        <v>52</v>
      </c>
      <c r="K3451" t="s">
        <v>52</v>
      </c>
      <c r="L3451" t="s">
        <v>773</v>
      </c>
      <c r="M3451" t="s">
        <v>303</v>
      </c>
      <c r="N3451" t="s">
        <v>620</v>
      </c>
      <c r="O3451" t="s">
        <v>61</v>
      </c>
      <c r="P3451" t="s">
        <v>1505</v>
      </c>
      <c r="Q3451" t="s">
        <v>69</v>
      </c>
      <c r="R3451" t="s">
        <v>56</v>
      </c>
      <c r="S3451" t="s">
        <v>1255</v>
      </c>
      <c r="T3451" s="127">
        <v>4.7430000000000003</v>
      </c>
      <c r="U3451" s="128">
        <v>48213</v>
      </c>
      <c r="V3451" s="126">
        <v>5.0999999999999997E-2</v>
      </c>
      <c r="W3451" s="126">
        <v>4.7100000000000003E-2</v>
      </c>
      <c r="X3451" t="s">
        <v>606</v>
      </c>
      <c r="Z3451" s="125">
        <v>175000</v>
      </c>
      <c r="AA3451" s="125">
        <v>1</v>
      </c>
      <c r="AB3451" s="125">
        <v>102.38</v>
      </c>
      <c r="AC3451" s="125">
        <v>0</v>
      </c>
      <c r="AD3451" s="125">
        <v>179.16499999999999</v>
      </c>
      <c r="AE3451" s="125"/>
      <c r="AF3451" s="125"/>
      <c r="AG3451" t="s">
        <v>16</v>
      </c>
      <c r="AH3451" s="126">
        <v>6.2500000000000001E-4</v>
      </c>
      <c r="AI3451" s="126">
        <v>4.0828146099999999E-3</v>
      </c>
      <c r="AJ3451" s="126">
        <v>8.6407332402292609E-6</v>
      </c>
    </row>
    <row r="3452" spans="1:36" x14ac:dyDescent="0.3">
      <c r="A3452">
        <v>13908</v>
      </c>
      <c r="B3452">
        <v>14339</v>
      </c>
      <c r="C3452" t="s">
        <v>1561</v>
      </c>
      <c r="D3452">
        <v>520032046</v>
      </c>
      <c r="E3452" t="s">
        <v>3092</v>
      </c>
      <c r="F3452" t="s">
        <v>1940</v>
      </c>
      <c r="G3452" t="s">
        <v>1941</v>
      </c>
      <c r="H3452" t="s">
        <v>75</v>
      </c>
      <c r="I3452" t="s">
        <v>224</v>
      </c>
      <c r="J3452" t="s">
        <v>52</v>
      </c>
      <c r="K3452" t="s">
        <v>52</v>
      </c>
      <c r="L3452" t="s">
        <v>773</v>
      </c>
      <c r="M3452" t="s">
        <v>303</v>
      </c>
      <c r="N3452" t="s">
        <v>251</v>
      </c>
      <c r="O3452" t="s">
        <v>61</v>
      </c>
      <c r="P3452" t="s">
        <v>1254</v>
      </c>
      <c r="Q3452" t="s">
        <v>64</v>
      </c>
      <c r="R3452" t="s">
        <v>56</v>
      </c>
      <c r="S3452" t="s">
        <v>1255</v>
      </c>
      <c r="T3452" s="127">
        <v>3.7029999999999998</v>
      </c>
      <c r="U3452" s="128">
        <v>48738</v>
      </c>
      <c r="V3452" s="126">
        <v>3.9600000000000003E-2</v>
      </c>
      <c r="W3452" s="126">
        <v>3.8899999999999997E-2</v>
      </c>
      <c r="X3452" t="s">
        <v>606</v>
      </c>
      <c r="Z3452" s="125">
        <v>181000</v>
      </c>
      <c r="AA3452" s="125">
        <v>1</v>
      </c>
      <c r="AB3452" s="125">
        <v>100.47</v>
      </c>
      <c r="AC3452" s="125">
        <v>0</v>
      </c>
      <c r="AD3452" s="125">
        <v>181.85069999999999</v>
      </c>
      <c r="AE3452" s="125"/>
      <c r="AF3452" s="125"/>
      <c r="AG3452" t="s">
        <v>16</v>
      </c>
      <c r="AH3452" s="126">
        <v>6.03333333333333E-5</v>
      </c>
      <c r="AI3452" s="126">
        <v>4.1440163810000001E-3</v>
      </c>
      <c r="AJ3452" s="126">
        <v>8.7702586344931174E-6</v>
      </c>
    </row>
    <row r="3453" spans="1:36" x14ac:dyDescent="0.3">
      <c r="A3453">
        <v>13908</v>
      </c>
      <c r="B3453">
        <v>14339</v>
      </c>
      <c r="C3453" t="s">
        <v>1561</v>
      </c>
      <c r="D3453">
        <v>520032046</v>
      </c>
      <c r="E3453" t="s">
        <v>3092</v>
      </c>
      <c r="F3453" t="s">
        <v>2359</v>
      </c>
      <c r="G3453" t="s">
        <v>2360</v>
      </c>
      <c r="H3453" t="s">
        <v>75</v>
      </c>
      <c r="I3453" t="s">
        <v>225</v>
      </c>
      <c r="J3453" t="s">
        <v>52</v>
      </c>
      <c r="K3453" t="s">
        <v>52</v>
      </c>
      <c r="L3453" t="s">
        <v>773</v>
      </c>
      <c r="M3453" t="s">
        <v>303</v>
      </c>
      <c r="N3453" t="s">
        <v>251</v>
      </c>
      <c r="O3453" t="s">
        <v>61</v>
      </c>
      <c r="P3453" t="s">
        <v>1358</v>
      </c>
      <c r="Q3453" t="s">
        <v>64</v>
      </c>
      <c r="R3453" t="s">
        <v>56</v>
      </c>
      <c r="S3453" t="s">
        <v>1255</v>
      </c>
      <c r="T3453" s="127">
        <v>5.133</v>
      </c>
      <c r="U3453" s="128">
        <v>50017</v>
      </c>
      <c r="V3453" s="126">
        <v>2.6100000000000002E-2</v>
      </c>
      <c r="W3453" s="126">
        <v>2.4299999999999999E-2</v>
      </c>
      <c r="X3453" t="s">
        <v>606</v>
      </c>
      <c r="Z3453" s="125">
        <v>181000</v>
      </c>
      <c r="AA3453" s="125">
        <v>1</v>
      </c>
      <c r="AB3453" s="125">
        <v>100.79</v>
      </c>
      <c r="AC3453" s="125">
        <v>0</v>
      </c>
      <c r="AD3453" s="125">
        <v>182.4299</v>
      </c>
      <c r="AE3453" s="125"/>
      <c r="AF3453" s="125"/>
      <c r="AG3453" t="s">
        <v>16</v>
      </c>
      <c r="AH3453" s="126">
        <v>3.6200000000000002E-4</v>
      </c>
      <c r="AI3453" s="126">
        <v>4.1572151990000002E-3</v>
      </c>
      <c r="AJ3453" s="126">
        <v>8.7981921744855325E-6</v>
      </c>
    </row>
    <row r="3454" spans="1:36" x14ac:dyDescent="0.3">
      <c r="A3454">
        <v>13908</v>
      </c>
      <c r="B3454">
        <v>14339</v>
      </c>
      <c r="C3454" t="s">
        <v>1828</v>
      </c>
      <c r="D3454">
        <v>520024126</v>
      </c>
      <c r="E3454" t="s">
        <v>3092</v>
      </c>
      <c r="F3454" t="s">
        <v>1944</v>
      </c>
      <c r="G3454" t="s">
        <v>1945</v>
      </c>
      <c r="H3454" t="s">
        <v>75</v>
      </c>
      <c r="I3454" t="s">
        <v>225</v>
      </c>
      <c r="J3454" t="s">
        <v>52</v>
      </c>
      <c r="K3454" t="s">
        <v>52</v>
      </c>
      <c r="L3454" t="s">
        <v>773</v>
      </c>
      <c r="M3454" t="s">
        <v>303</v>
      </c>
      <c r="N3454" t="s">
        <v>619</v>
      </c>
      <c r="O3454" t="s">
        <v>61</v>
      </c>
      <c r="P3454" t="s">
        <v>1362</v>
      </c>
      <c r="Q3454" t="s">
        <v>64</v>
      </c>
      <c r="R3454" t="s">
        <v>56</v>
      </c>
      <c r="S3454" t="s">
        <v>1255</v>
      </c>
      <c r="T3454" s="127">
        <v>8.3469999999999995</v>
      </c>
      <c r="U3454" s="128">
        <v>50495</v>
      </c>
      <c r="V3454" s="126">
        <v>2.7300000000000001E-2</v>
      </c>
      <c r="W3454" s="126">
        <v>2.7799999999999998E-2</v>
      </c>
      <c r="X3454" t="s">
        <v>606</v>
      </c>
      <c r="Z3454" s="125">
        <v>144000</v>
      </c>
      <c r="AA3454" s="125">
        <v>1</v>
      </c>
      <c r="AB3454" s="125">
        <v>99.79</v>
      </c>
      <c r="AC3454" s="125">
        <v>0</v>
      </c>
      <c r="AD3454" s="125">
        <v>143.69759999999999</v>
      </c>
      <c r="AE3454" s="125"/>
      <c r="AF3454" s="125"/>
      <c r="AG3454" t="s">
        <v>16</v>
      </c>
      <c r="AH3454" s="126">
        <v>1.87245706E-4</v>
      </c>
      <c r="AI3454" s="126">
        <v>3.2745829859999998E-3</v>
      </c>
      <c r="AJ3454" s="126">
        <v>6.9302186747476818E-6</v>
      </c>
    </row>
    <row r="3455" spans="1:36" x14ac:dyDescent="0.3">
      <c r="A3455">
        <v>13908</v>
      </c>
      <c r="B3455">
        <v>14339</v>
      </c>
      <c r="C3455" t="s">
        <v>1828</v>
      </c>
      <c r="D3455">
        <v>520024126</v>
      </c>
      <c r="E3455" t="s">
        <v>3092</v>
      </c>
      <c r="F3455" t="s">
        <v>2542</v>
      </c>
      <c r="G3455" t="s">
        <v>2543</v>
      </c>
      <c r="H3455" t="s">
        <v>75</v>
      </c>
      <c r="I3455" t="s">
        <v>224</v>
      </c>
      <c r="J3455" t="s">
        <v>52</v>
      </c>
      <c r="K3455" t="s">
        <v>52</v>
      </c>
      <c r="L3455" t="s">
        <v>773</v>
      </c>
      <c r="M3455" t="s">
        <v>303</v>
      </c>
      <c r="N3455" t="s">
        <v>619</v>
      </c>
      <c r="O3455" t="s">
        <v>61</v>
      </c>
      <c r="P3455" t="s">
        <v>1362</v>
      </c>
      <c r="Q3455" t="s">
        <v>64</v>
      </c>
      <c r="R3455" t="s">
        <v>56</v>
      </c>
      <c r="S3455" t="s">
        <v>1255</v>
      </c>
      <c r="T3455" s="127">
        <v>1.456</v>
      </c>
      <c r="U3455" s="128">
        <v>46934</v>
      </c>
      <c r="V3455" s="126">
        <v>5.6500000000000002E-2</v>
      </c>
      <c r="W3455" s="126">
        <v>4.0399999999999998E-2</v>
      </c>
      <c r="X3455" t="s">
        <v>606</v>
      </c>
      <c r="Z3455" s="125">
        <v>18321</v>
      </c>
      <c r="AA3455" s="125">
        <v>1</v>
      </c>
      <c r="AB3455" s="125">
        <v>102.38</v>
      </c>
      <c r="AC3455" s="125">
        <v>0</v>
      </c>
      <c r="AD3455" s="125">
        <v>18.75704</v>
      </c>
      <c r="AE3455" s="125"/>
      <c r="AF3455" s="125"/>
      <c r="AG3455" t="s">
        <v>16</v>
      </c>
      <c r="AH3455" s="126">
        <v>2.3478018599999999E-4</v>
      </c>
      <c r="AI3455" s="126">
        <v>4.2743569800000002E-4</v>
      </c>
      <c r="AJ3455" s="126">
        <v>9.0461071646978978E-7</v>
      </c>
    </row>
    <row r="3456" spans="1:36" x14ac:dyDescent="0.3">
      <c r="A3456">
        <v>13908</v>
      </c>
      <c r="B3456">
        <v>14339</v>
      </c>
      <c r="C3456" t="s">
        <v>1828</v>
      </c>
      <c r="D3456">
        <v>520024126</v>
      </c>
      <c r="E3456" t="s">
        <v>3092</v>
      </c>
      <c r="F3456" t="s">
        <v>1955</v>
      </c>
      <c r="G3456" t="s">
        <v>1956</v>
      </c>
      <c r="H3456" t="s">
        <v>75</v>
      </c>
      <c r="I3456" t="s">
        <v>225</v>
      </c>
      <c r="J3456" t="s">
        <v>52</v>
      </c>
      <c r="K3456" t="s">
        <v>52</v>
      </c>
      <c r="L3456" t="s">
        <v>773</v>
      </c>
      <c r="M3456" t="s">
        <v>303</v>
      </c>
      <c r="N3456" t="s">
        <v>619</v>
      </c>
      <c r="O3456" t="s">
        <v>61</v>
      </c>
      <c r="P3456" t="s">
        <v>1362</v>
      </c>
      <c r="Q3456" t="s">
        <v>64</v>
      </c>
      <c r="R3456" t="s">
        <v>56</v>
      </c>
      <c r="S3456" t="s">
        <v>1255</v>
      </c>
      <c r="T3456" s="127">
        <v>2.2040000000000002</v>
      </c>
      <c r="U3456" s="128">
        <v>47483</v>
      </c>
      <c r="V3456" s="126">
        <v>2.81E-2</v>
      </c>
      <c r="W3456" s="126">
        <v>2.3599999999999999E-2</v>
      </c>
      <c r="X3456" t="s">
        <v>606</v>
      </c>
      <c r="Z3456" s="125">
        <v>95333.34</v>
      </c>
      <c r="AA3456" s="125">
        <v>1</v>
      </c>
      <c r="AB3456" s="125">
        <v>121.96</v>
      </c>
      <c r="AC3456" s="125">
        <v>0</v>
      </c>
      <c r="AD3456" s="125">
        <v>116.26854</v>
      </c>
      <c r="AE3456" s="125"/>
      <c r="AF3456" s="125"/>
      <c r="AG3456" t="s">
        <v>16</v>
      </c>
      <c r="AH3456" s="126">
        <v>7.9889532895780299E-5</v>
      </c>
      <c r="AI3456" s="126">
        <v>2.64952917E-3</v>
      </c>
      <c r="AJ3456" s="126">
        <v>5.60737553858692E-6</v>
      </c>
    </row>
    <row r="3457" spans="1:36" x14ac:dyDescent="0.3">
      <c r="A3457">
        <v>13908</v>
      </c>
      <c r="B3457">
        <v>14339</v>
      </c>
      <c r="C3457" t="s">
        <v>1828</v>
      </c>
      <c r="D3457">
        <v>520024126</v>
      </c>
      <c r="E3457" t="s">
        <v>3092</v>
      </c>
      <c r="F3457" t="s">
        <v>1957</v>
      </c>
      <c r="G3457" t="s">
        <v>1958</v>
      </c>
      <c r="H3457" t="s">
        <v>75</v>
      </c>
      <c r="I3457" t="s">
        <v>225</v>
      </c>
      <c r="J3457" t="s">
        <v>52</v>
      </c>
      <c r="K3457" t="s">
        <v>52</v>
      </c>
      <c r="L3457" t="s">
        <v>773</v>
      </c>
      <c r="M3457" t="s">
        <v>303</v>
      </c>
      <c r="N3457" t="s">
        <v>619</v>
      </c>
      <c r="O3457" t="s">
        <v>61</v>
      </c>
      <c r="P3457" t="s">
        <v>1362</v>
      </c>
      <c r="Q3457" t="s">
        <v>64</v>
      </c>
      <c r="R3457" t="s">
        <v>56</v>
      </c>
      <c r="S3457" t="s">
        <v>1255</v>
      </c>
      <c r="T3457" s="127">
        <v>0.249</v>
      </c>
      <c r="U3457" s="128">
        <v>46295</v>
      </c>
      <c r="V3457" s="126">
        <v>2.4E-2</v>
      </c>
      <c r="W3457" s="126">
        <v>2.9600000000000001E-2</v>
      </c>
      <c r="X3457" t="s">
        <v>606</v>
      </c>
      <c r="Z3457" s="125">
        <v>85057.82</v>
      </c>
      <c r="AA3457" s="125">
        <v>1</v>
      </c>
      <c r="AB3457" s="125">
        <v>120.58</v>
      </c>
      <c r="AC3457" s="125">
        <v>0</v>
      </c>
      <c r="AD3457" s="125">
        <v>102.56272</v>
      </c>
      <c r="AE3457" s="125"/>
      <c r="AF3457" s="125"/>
      <c r="AG3457" t="s">
        <v>16</v>
      </c>
      <c r="AH3457" s="126">
        <v>1.7081174599999999E-4</v>
      </c>
      <c r="AI3457" s="126">
        <v>2.3372007459999998E-3</v>
      </c>
      <c r="AJ3457" s="126">
        <v>4.9463740346179582E-6</v>
      </c>
    </row>
    <row r="3458" spans="1:36" x14ac:dyDescent="0.3">
      <c r="A3458">
        <v>13908</v>
      </c>
      <c r="B3458">
        <v>14339</v>
      </c>
      <c r="C3458" t="s">
        <v>1828</v>
      </c>
      <c r="D3458">
        <v>520024126</v>
      </c>
      <c r="E3458" t="s">
        <v>3092</v>
      </c>
      <c r="F3458" t="s">
        <v>1959</v>
      </c>
      <c r="G3458" t="s">
        <v>1960</v>
      </c>
      <c r="H3458" t="s">
        <v>75</v>
      </c>
      <c r="I3458" t="s">
        <v>225</v>
      </c>
      <c r="J3458" t="s">
        <v>52</v>
      </c>
      <c r="K3458" t="s">
        <v>52</v>
      </c>
      <c r="L3458" t="s">
        <v>773</v>
      </c>
      <c r="M3458" t="s">
        <v>303</v>
      </c>
      <c r="N3458" t="s">
        <v>619</v>
      </c>
      <c r="O3458" t="s">
        <v>61</v>
      </c>
      <c r="P3458" t="s">
        <v>1362</v>
      </c>
      <c r="Q3458" t="s">
        <v>64</v>
      </c>
      <c r="R3458" t="s">
        <v>56</v>
      </c>
      <c r="S3458" t="s">
        <v>1255</v>
      </c>
      <c r="T3458" s="127">
        <v>4.4619999999999997</v>
      </c>
      <c r="U3458" s="128">
        <v>48852</v>
      </c>
      <c r="V3458" s="126">
        <v>3.5000000000000001E-3</v>
      </c>
      <c r="W3458" s="126">
        <v>2.4799999999999999E-2</v>
      </c>
      <c r="X3458" t="s">
        <v>606</v>
      </c>
      <c r="Z3458" s="125">
        <v>123157.89</v>
      </c>
      <c r="AA3458" s="125">
        <v>1</v>
      </c>
      <c r="AB3458" s="125">
        <v>106.09</v>
      </c>
      <c r="AC3458" s="125">
        <v>0</v>
      </c>
      <c r="AD3458" s="125">
        <v>130.65821</v>
      </c>
      <c r="AE3458" s="125"/>
      <c r="AF3458" s="125"/>
      <c r="AG3458" t="s">
        <v>16</v>
      </c>
      <c r="AH3458" s="126">
        <v>3.73108632987039E-5</v>
      </c>
      <c r="AI3458" s="126">
        <v>2.9774411780000001E-3</v>
      </c>
      <c r="AJ3458" s="126">
        <v>6.3013576214989276E-6</v>
      </c>
    </row>
    <row r="3459" spans="1:36" x14ac:dyDescent="0.3">
      <c r="A3459">
        <v>13908</v>
      </c>
      <c r="B3459">
        <v>14339</v>
      </c>
      <c r="C3459" t="s">
        <v>1561</v>
      </c>
      <c r="D3459">
        <v>520032046</v>
      </c>
      <c r="E3459" t="s">
        <v>3092</v>
      </c>
      <c r="F3459" t="s">
        <v>1964</v>
      </c>
      <c r="G3459" t="s">
        <v>1965</v>
      </c>
      <c r="H3459" t="s">
        <v>75</v>
      </c>
      <c r="I3459" t="s">
        <v>225</v>
      </c>
      <c r="J3459" t="s">
        <v>52</v>
      </c>
      <c r="K3459" t="s">
        <v>52</v>
      </c>
      <c r="L3459" t="s">
        <v>773</v>
      </c>
      <c r="M3459" t="s">
        <v>303</v>
      </c>
      <c r="N3459" t="s">
        <v>251</v>
      </c>
      <c r="O3459" t="s">
        <v>61</v>
      </c>
      <c r="P3459" t="s">
        <v>1254</v>
      </c>
      <c r="Q3459" t="s">
        <v>64</v>
      </c>
      <c r="R3459" t="s">
        <v>56</v>
      </c>
      <c r="S3459" t="s">
        <v>1255</v>
      </c>
      <c r="T3459" s="127">
        <v>3.99</v>
      </c>
      <c r="U3459" s="128">
        <v>47665</v>
      </c>
      <c r="V3459" s="126">
        <v>2E-3</v>
      </c>
      <c r="W3459" s="126">
        <v>2.2200000000000001E-2</v>
      </c>
      <c r="X3459" t="s">
        <v>606</v>
      </c>
      <c r="Z3459" s="125">
        <v>100000</v>
      </c>
      <c r="AA3459" s="125">
        <v>1</v>
      </c>
      <c r="AB3459" s="125">
        <v>110.28</v>
      </c>
      <c r="AC3459" s="125">
        <v>0.23887</v>
      </c>
      <c r="AD3459" s="125">
        <v>110.51887000000001</v>
      </c>
      <c r="AE3459" s="125"/>
      <c r="AF3459" s="125"/>
      <c r="AG3459" t="s">
        <v>16</v>
      </c>
      <c r="AH3459" s="126">
        <v>2.8915004921333801E-5</v>
      </c>
      <c r="AI3459" s="126">
        <v>2.5185056070000001E-3</v>
      </c>
      <c r="AJ3459" s="126">
        <v>5.3300816213076027E-6</v>
      </c>
    </row>
    <row r="3460" spans="1:36" x14ac:dyDescent="0.3">
      <c r="A3460">
        <v>13908</v>
      </c>
      <c r="B3460">
        <v>14339</v>
      </c>
      <c r="C3460" t="s">
        <v>1561</v>
      </c>
      <c r="D3460">
        <v>520032046</v>
      </c>
      <c r="E3460" t="s">
        <v>3092</v>
      </c>
      <c r="F3460" t="s">
        <v>1966</v>
      </c>
      <c r="G3460" t="s">
        <v>1967</v>
      </c>
      <c r="H3460" t="s">
        <v>75</v>
      </c>
      <c r="I3460" t="s">
        <v>225</v>
      </c>
      <c r="J3460" t="s">
        <v>52</v>
      </c>
      <c r="K3460" t="s">
        <v>52</v>
      </c>
      <c r="L3460" t="s">
        <v>773</v>
      </c>
      <c r="M3460" t="s">
        <v>303</v>
      </c>
      <c r="N3460" t="s">
        <v>251</v>
      </c>
      <c r="O3460" t="s">
        <v>61</v>
      </c>
      <c r="P3460" t="s">
        <v>1254</v>
      </c>
      <c r="Q3460" t="s">
        <v>64</v>
      </c>
      <c r="R3460" t="s">
        <v>56</v>
      </c>
      <c r="S3460" t="s">
        <v>1255</v>
      </c>
      <c r="T3460" s="127">
        <v>2.306</v>
      </c>
      <c r="U3460" s="128">
        <v>47048</v>
      </c>
      <c r="V3460" s="126">
        <v>1E-3</v>
      </c>
      <c r="W3460" s="126">
        <v>2.1399999999999999E-2</v>
      </c>
      <c r="X3460" t="s">
        <v>606</v>
      </c>
      <c r="Z3460" s="125">
        <v>169000</v>
      </c>
      <c r="AA3460" s="125">
        <v>1</v>
      </c>
      <c r="AB3460" s="125">
        <v>111.29</v>
      </c>
      <c r="AC3460" s="125">
        <v>0</v>
      </c>
      <c r="AD3460" s="125">
        <v>188.08009999999999</v>
      </c>
      <c r="AE3460" s="125"/>
      <c r="AF3460" s="125"/>
      <c r="AG3460" t="s">
        <v>16</v>
      </c>
      <c r="AH3460" s="126">
        <v>5.0042788064350897E-5</v>
      </c>
      <c r="AI3460" s="126">
        <v>4.2859720379999997E-3</v>
      </c>
      <c r="AJ3460" s="126">
        <v>9.0706888728024084E-6</v>
      </c>
    </row>
    <row r="3461" spans="1:36" x14ac:dyDescent="0.3">
      <c r="A3461">
        <v>13908</v>
      </c>
      <c r="B3461">
        <v>14339</v>
      </c>
      <c r="C3461" t="s">
        <v>1561</v>
      </c>
      <c r="D3461">
        <v>520032046</v>
      </c>
      <c r="E3461" t="s">
        <v>3092</v>
      </c>
      <c r="F3461" t="s">
        <v>1968</v>
      </c>
      <c r="G3461" t="s">
        <v>1969</v>
      </c>
      <c r="H3461" t="s">
        <v>75</v>
      </c>
      <c r="I3461" t="s">
        <v>224</v>
      </c>
      <c r="J3461" t="s">
        <v>52</v>
      </c>
      <c r="K3461" t="s">
        <v>52</v>
      </c>
      <c r="L3461" t="s">
        <v>773</v>
      </c>
      <c r="M3461" t="s">
        <v>303</v>
      </c>
      <c r="N3461" t="s">
        <v>251</v>
      </c>
      <c r="O3461" t="s">
        <v>61</v>
      </c>
      <c r="P3461" t="s">
        <v>1254</v>
      </c>
      <c r="Q3461" t="s">
        <v>64</v>
      </c>
      <c r="R3461" t="s">
        <v>56</v>
      </c>
      <c r="S3461" t="s">
        <v>1255</v>
      </c>
      <c r="T3461" s="127">
        <v>2.66</v>
      </c>
      <c r="U3461" s="128">
        <v>47951</v>
      </c>
      <c r="V3461" s="126">
        <v>2.7400000000000001E-2</v>
      </c>
      <c r="W3461" s="126">
        <v>3.6900000000000002E-2</v>
      </c>
      <c r="X3461" t="s">
        <v>606</v>
      </c>
      <c r="Z3461" s="125">
        <v>477514.32</v>
      </c>
      <c r="AA3461" s="125">
        <v>1</v>
      </c>
      <c r="AB3461" s="125">
        <v>98.15</v>
      </c>
      <c r="AC3461" s="125">
        <v>0</v>
      </c>
      <c r="AD3461" s="125">
        <v>468.68031000000002</v>
      </c>
      <c r="AE3461" s="125"/>
      <c r="AF3461" s="125"/>
      <c r="AG3461" t="s">
        <v>16</v>
      </c>
      <c r="AH3461" s="126">
        <v>1.8115774599999999E-4</v>
      </c>
      <c r="AI3461" s="126">
        <v>1.0680293681E-2</v>
      </c>
      <c r="AJ3461" s="126">
        <v>2.2603418824312536E-5</v>
      </c>
    </row>
    <row r="3462" spans="1:36" x14ac:dyDescent="0.3">
      <c r="A3462">
        <v>13908</v>
      </c>
      <c r="B3462">
        <v>14339</v>
      </c>
      <c r="C3462" t="s">
        <v>1561</v>
      </c>
      <c r="D3462">
        <v>520032046</v>
      </c>
      <c r="E3462" t="s">
        <v>3092</v>
      </c>
      <c r="F3462" t="s">
        <v>1970</v>
      </c>
      <c r="G3462" t="s">
        <v>1971</v>
      </c>
      <c r="H3462" t="s">
        <v>75</v>
      </c>
      <c r="I3462" t="s">
        <v>225</v>
      </c>
      <c r="J3462" t="s">
        <v>52</v>
      </c>
      <c r="K3462" t="s">
        <v>52</v>
      </c>
      <c r="L3462" t="s">
        <v>773</v>
      </c>
      <c r="M3462" t="s">
        <v>303</v>
      </c>
      <c r="N3462" t="s">
        <v>251</v>
      </c>
      <c r="O3462" t="s">
        <v>61</v>
      </c>
      <c r="P3462" t="s">
        <v>1254</v>
      </c>
      <c r="Q3462" t="s">
        <v>64</v>
      </c>
      <c r="R3462" t="s">
        <v>56</v>
      </c>
      <c r="S3462" t="s">
        <v>1255</v>
      </c>
      <c r="T3462" s="127">
        <v>2.7389999999999999</v>
      </c>
      <c r="U3462" s="128">
        <v>47951</v>
      </c>
      <c r="V3462" s="126">
        <v>1E-3</v>
      </c>
      <c r="W3462" s="126">
        <v>2.1399999999999999E-2</v>
      </c>
      <c r="X3462" t="s">
        <v>606</v>
      </c>
      <c r="Z3462" s="125">
        <v>90004.62</v>
      </c>
      <c r="AA3462" s="125">
        <v>1</v>
      </c>
      <c r="AB3462" s="125">
        <v>108.95</v>
      </c>
      <c r="AC3462" s="125">
        <v>0</v>
      </c>
      <c r="AD3462" s="125">
        <v>98.060029999999998</v>
      </c>
      <c r="AE3462" s="125"/>
      <c r="AF3462" s="125"/>
      <c r="AG3462" t="s">
        <v>16</v>
      </c>
      <c r="AH3462" s="126">
        <v>4.84068736103806E-5</v>
      </c>
      <c r="AI3462" s="126">
        <v>2.2345933810000002E-3</v>
      </c>
      <c r="AJ3462" s="126">
        <v>4.7292192155771423E-6</v>
      </c>
    </row>
    <row r="3463" spans="1:36" x14ac:dyDescent="0.3">
      <c r="A3463">
        <v>13908</v>
      </c>
      <c r="B3463">
        <v>14339</v>
      </c>
      <c r="C3463" t="s">
        <v>1972</v>
      </c>
      <c r="D3463">
        <v>520036617</v>
      </c>
      <c r="E3463" t="s">
        <v>3092</v>
      </c>
      <c r="F3463" t="s">
        <v>2361</v>
      </c>
      <c r="G3463" t="s">
        <v>2362</v>
      </c>
      <c r="H3463" t="s">
        <v>75</v>
      </c>
      <c r="I3463" t="s">
        <v>225</v>
      </c>
      <c r="J3463" t="s">
        <v>52</v>
      </c>
      <c r="K3463" t="s">
        <v>52</v>
      </c>
      <c r="L3463" t="s">
        <v>773</v>
      </c>
      <c r="M3463" t="s">
        <v>303</v>
      </c>
      <c r="N3463" t="s">
        <v>619</v>
      </c>
      <c r="O3463" t="s">
        <v>61</v>
      </c>
      <c r="P3463" t="s">
        <v>1404</v>
      </c>
      <c r="Q3463" t="s">
        <v>64</v>
      </c>
      <c r="R3463" t="s">
        <v>56</v>
      </c>
      <c r="S3463" t="s">
        <v>1255</v>
      </c>
      <c r="T3463" s="127">
        <v>2.6469999999999998</v>
      </c>
      <c r="U3463" s="128">
        <v>47300</v>
      </c>
      <c r="V3463" s="126">
        <v>1.5299999999999999E-2</v>
      </c>
      <c r="W3463" s="126">
        <v>2.4400000000000002E-2</v>
      </c>
      <c r="X3463" t="s">
        <v>606</v>
      </c>
      <c r="Z3463" s="125">
        <v>91525.87</v>
      </c>
      <c r="AA3463" s="125">
        <v>1</v>
      </c>
      <c r="AB3463" s="125">
        <v>116.67</v>
      </c>
      <c r="AC3463" s="125">
        <v>0.91432999999999998</v>
      </c>
      <c r="AD3463" s="125">
        <v>107.69756</v>
      </c>
      <c r="AE3463" s="125"/>
      <c r="AF3463" s="125"/>
      <c r="AG3463" t="s">
        <v>16</v>
      </c>
      <c r="AH3463" s="126">
        <v>1.89104834E-4</v>
      </c>
      <c r="AI3463" s="126">
        <v>2.4542135540000002E-3</v>
      </c>
      <c r="AJ3463" s="126">
        <v>5.194016055499597E-6</v>
      </c>
    </row>
    <row r="3464" spans="1:36" x14ac:dyDescent="0.3">
      <c r="A3464">
        <v>13908</v>
      </c>
      <c r="B3464">
        <v>14339</v>
      </c>
      <c r="C3464" t="s">
        <v>1608</v>
      </c>
      <c r="D3464">
        <v>520037789</v>
      </c>
      <c r="E3464" t="s">
        <v>3092</v>
      </c>
      <c r="F3464" t="s">
        <v>1979</v>
      </c>
      <c r="G3464" t="s">
        <v>1980</v>
      </c>
      <c r="H3464" t="s">
        <v>75</v>
      </c>
      <c r="I3464" t="s">
        <v>225</v>
      </c>
      <c r="J3464" t="s">
        <v>52</v>
      </c>
      <c r="K3464" t="s">
        <v>52</v>
      </c>
      <c r="L3464" t="s">
        <v>773</v>
      </c>
      <c r="M3464" t="s">
        <v>303</v>
      </c>
      <c r="N3464" t="s">
        <v>619</v>
      </c>
      <c r="O3464" t="s">
        <v>61</v>
      </c>
      <c r="P3464" t="s">
        <v>1362</v>
      </c>
      <c r="Q3464" t="s">
        <v>64</v>
      </c>
      <c r="R3464" t="s">
        <v>56</v>
      </c>
      <c r="S3464" t="s">
        <v>1255</v>
      </c>
      <c r="T3464" s="127">
        <v>2.8919999999999999</v>
      </c>
      <c r="U3464" s="128">
        <v>48214</v>
      </c>
      <c r="V3464" s="126">
        <v>2.2499999999999999E-2</v>
      </c>
      <c r="W3464" s="126">
        <v>2.4E-2</v>
      </c>
      <c r="X3464" t="s">
        <v>606</v>
      </c>
      <c r="Z3464" s="125">
        <v>89552.08</v>
      </c>
      <c r="AA3464" s="125">
        <v>1</v>
      </c>
      <c r="AB3464" s="125">
        <v>120.4</v>
      </c>
      <c r="AC3464" s="125">
        <v>1.2527999999999999</v>
      </c>
      <c r="AD3464" s="125">
        <v>109.0735</v>
      </c>
      <c r="AE3464" s="125"/>
      <c r="AF3464" s="125"/>
      <c r="AG3464" t="s">
        <v>16</v>
      </c>
      <c r="AH3464" s="126">
        <v>6.0921441572623303E-5</v>
      </c>
      <c r="AI3464" s="126">
        <v>2.4855684949999998E-3</v>
      </c>
      <c r="AJ3464" s="126">
        <v>5.2603746104325421E-6</v>
      </c>
    </row>
    <row r="3465" spans="1:36" x14ac:dyDescent="0.3">
      <c r="A3465">
        <v>13908</v>
      </c>
      <c r="B3465">
        <v>14339</v>
      </c>
      <c r="C3465" t="s">
        <v>1608</v>
      </c>
      <c r="D3465">
        <v>520037789</v>
      </c>
      <c r="E3465" t="s">
        <v>3092</v>
      </c>
      <c r="F3465" t="s">
        <v>1983</v>
      </c>
      <c r="G3465" t="s">
        <v>1984</v>
      </c>
      <c r="H3465" t="s">
        <v>75</v>
      </c>
      <c r="I3465" t="s">
        <v>225</v>
      </c>
      <c r="J3465" t="s">
        <v>52</v>
      </c>
      <c r="K3465" t="s">
        <v>52</v>
      </c>
      <c r="L3465" t="s">
        <v>773</v>
      </c>
      <c r="M3465" t="s">
        <v>303</v>
      </c>
      <c r="N3465" t="s">
        <v>619</v>
      </c>
      <c r="O3465" t="s">
        <v>61</v>
      </c>
      <c r="P3465" t="s">
        <v>1362</v>
      </c>
      <c r="Q3465" t="s">
        <v>64</v>
      </c>
      <c r="R3465" t="s">
        <v>56</v>
      </c>
      <c r="S3465" t="s">
        <v>1255</v>
      </c>
      <c r="T3465" s="127">
        <v>2.8650000000000002</v>
      </c>
      <c r="U3465" s="128">
        <v>47300</v>
      </c>
      <c r="V3465" s="126">
        <v>1.43E-2</v>
      </c>
      <c r="W3465" s="126">
        <v>2.2700000000000001E-2</v>
      </c>
      <c r="X3465" t="s">
        <v>606</v>
      </c>
      <c r="Z3465" s="125">
        <v>96739</v>
      </c>
      <c r="AA3465" s="125">
        <v>1</v>
      </c>
      <c r="AB3465" s="125">
        <v>116.54</v>
      </c>
      <c r="AC3465" s="125">
        <v>0.85543999999999998</v>
      </c>
      <c r="AD3465" s="125">
        <v>113.59507000000001</v>
      </c>
      <c r="AE3465" s="125"/>
      <c r="AF3465" s="125"/>
      <c r="AG3465" t="s">
        <v>16</v>
      </c>
      <c r="AH3465" s="126">
        <v>5.1313388071857399E-5</v>
      </c>
      <c r="AI3465" s="126">
        <v>2.5886060969999999E-3</v>
      </c>
      <c r="AJ3465" s="126">
        <v>5.4784399702797418E-6</v>
      </c>
    </row>
    <row r="3466" spans="1:36" x14ac:dyDescent="0.3">
      <c r="A3466">
        <v>13908</v>
      </c>
      <c r="B3466">
        <v>14339</v>
      </c>
      <c r="C3466" t="s">
        <v>2230</v>
      </c>
      <c r="D3466">
        <v>520038332</v>
      </c>
      <c r="E3466" t="s">
        <v>3092</v>
      </c>
      <c r="F3466" t="s">
        <v>2297</v>
      </c>
      <c r="G3466" t="s">
        <v>2298</v>
      </c>
      <c r="H3466" t="s">
        <v>75</v>
      </c>
      <c r="I3466" t="s">
        <v>225</v>
      </c>
      <c r="J3466" t="s">
        <v>52</v>
      </c>
      <c r="K3466" t="s">
        <v>52</v>
      </c>
      <c r="L3466" t="s">
        <v>773</v>
      </c>
      <c r="M3466" t="s">
        <v>303</v>
      </c>
      <c r="N3466" t="s">
        <v>619</v>
      </c>
      <c r="O3466" t="s">
        <v>61</v>
      </c>
      <c r="P3466" t="s">
        <v>290</v>
      </c>
      <c r="Q3466" t="s">
        <v>290</v>
      </c>
      <c r="R3466" t="s">
        <v>290</v>
      </c>
      <c r="S3466" t="s">
        <v>1255</v>
      </c>
      <c r="T3466" s="127">
        <v>0.73799999999999999</v>
      </c>
      <c r="U3466" s="128">
        <v>46478</v>
      </c>
      <c r="V3466" s="126">
        <v>1.9E-2</v>
      </c>
      <c r="W3466" s="126">
        <v>3.2599999999999997E-2</v>
      </c>
      <c r="X3466" t="s">
        <v>606</v>
      </c>
      <c r="Z3466" s="125">
        <v>47643.98</v>
      </c>
      <c r="AA3466" s="125">
        <v>1</v>
      </c>
      <c r="AB3466" s="125">
        <v>113.93</v>
      </c>
      <c r="AC3466" s="125">
        <v>0</v>
      </c>
      <c r="AD3466" s="125">
        <v>54.280790000000003</v>
      </c>
      <c r="AE3466" s="125"/>
      <c r="AF3466" s="125"/>
      <c r="AG3466" t="s">
        <v>16</v>
      </c>
      <c r="AH3466" s="126">
        <v>7.2102250877523395E-5</v>
      </c>
      <c r="AI3466" s="126">
        <v>1.2369514270000001E-3</v>
      </c>
      <c r="AJ3466" s="126">
        <v>2.6178429183094027E-6</v>
      </c>
    </row>
    <row r="3467" spans="1:36" x14ac:dyDescent="0.3">
      <c r="A3467">
        <v>13908</v>
      </c>
      <c r="B3467">
        <v>14339</v>
      </c>
      <c r="C3467" t="s">
        <v>1591</v>
      </c>
      <c r="D3467">
        <v>520038274</v>
      </c>
      <c r="E3467" t="s">
        <v>3092</v>
      </c>
      <c r="F3467" t="s">
        <v>2386</v>
      </c>
      <c r="G3467" t="s">
        <v>2387</v>
      </c>
      <c r="H3467" t="s">
        <v>75</v>
      </c>
      <c r="I3467" t="s">
        <v>224</v>
      </c>
      <c r="J3467" t="s">
        <v>52</v>
      </c>
      <c r="K3467" t="s">
        <v>52</v>
      </c>
      <c r="L3467" t="s">
        <v>773</v>
      </c>
      <c r="M3467" t="s">
        <v>303</v>
      </c>
      <c r="N3467" t="s">
        <v>138</v>
      </c>
      <c r="O3467" t="s">
        <v>61</v>
      </c>
      <c r="P3467" t="s">
        <v>1435</v>
      </c>
      <c r="Q3467" t="s">
        <v>69</v>
      </c>
      <c r="R3467" t="s">
        <v>56</v>
      </c>
      <c r="S3467" t="s">
        <v>1255</v>
      </c>
      <c r="T3467" s="127">
        <v>0.73799999999999999</v>
      </c>
      <c r="U3467" s="128">
        <v>46660</v>
      </c>
      <c r="V3467" s="126">
        <v>3.5000000000000003E-2</v>
      </c>
      <c r="W3467" s="126">
        <v>4.3900000000000002E-2</v>
      </c>
      <c r="X3467" t="s">
        <v>606</v>
      </c>
      <c r="Z3467" s="125">
        <v>21465.29</v>
      </c>
      <c r="AA3467" s="125">
        <v>1</v>
      </c>
      <c r="AB3467" s="125">
        <v>100.26</v>
      </c>
      <c r="AC3467" s="125">
        <v>0</v>
      </c>
      <c r="AD3467" s="125">
        <v>21.521100000000001</v>
      </c>
      <c r="AE3467" s="125"/>
      <c r="AF3467" s="125"/>
      <c r="AG3467" t="s">
        <v>16</v>
      </c>
      <c r="AH3467" s="126">
        <v>2.5706934100000001E-4</v>
      </c>
      <c r="AI3467" s="126">
        <v>4.9042313700000003E-4</v>
      </c>
      <c r="AJ3467" s="126">
        <v>1.0379152409025088E-6</v>
      </c>
    </row>
    <row r="3468" spans="1:36" x14ac:dyDescent="0.3">
      <c r="A3468">
        <v>13908</v>
      </c>
      <c r="B3468">
        <v>14339</v>
      </c>
      <c r="C3468" t="s">
        <v>1618</v>
      </c>
      <c r="D3468">
        <v>520000472</v>
      </c>
      <c r="E3468" t="s">
        <v>3092</v>
      </c>
      <c r="F3468" t="s">
        <v>2004</v>
      </c>
      <c r="G3468" t="s">
        <v>2005</v>
      </c>
      <c r="H3468" t="s">
        <v>75</v>
      </c>
      <c r="I3468" t="s">
        <v>225</v>
      </c>
      <c r="J3468" t="s">
        <v>52</v>
      </c>
      <c r="K3468" t="s">
        <v>52</v>
      </c>
      <c r="L3468" t="s">
        <v>773</v>
      </c>
      <c r="M3468" t="s">
        <v>303</v>
      </c>
      <c r="N3468" t="s">
        <v>154</v>
      </c>
      <c r="O3468" t="s">
        <v>61</v>
      </c>
      <c r="P3468" t="s">
        <v>1254</v>
      </c>
      <c r="Q3468" t="s">
        <v>64</v>
      </c>
      <c r="R3468" t="s">
        <v>56</v>
      </c>
      <c r="S3468" t="s">
        <v>1255</v>
      </c>
      <c r="T3468" s="127">
        <v>1.8819999999999999</v>
      </c>
      <c r="U3468" s="128">
        <v>47220</v>
      </c>
      <c r="V3468" s="126">
        <v>3.85E-2</v>
      </c>
      <c r="W3468" s="126">
        <v>2.24E-2</v>
      </c>
      <c r="X3468" t="s">
        <v>606</v>
      </c>
      <c r="Z3468" s="125">
        <v>107703.3</v>
      </c>
      <c r="AA3468" s="125">
        <v>1</v>
      </c>
      <c r="AB3468" s="125">
        <v>124.83</v>
      </c>
      <c r="AC3468" s="125">
        <v>0</v>
      </c>
      <c r="AD3468" s="125">
        <v>134.44603000000001</v>
      </c>
      <c r="AE3468" s="125"/>
      <c r="AF3468" s="125"/>
      <c r="AG3468" t="s">
        <v>16</v>
      </c>
      <c r="AH3468" s="126">
        <v>4.30930290310018E-5</v>
      </c>
      <c r="AI3468" s="126">
        <v>3.0637580749999999E-3</v>
      </c>
      <c r="AJ3468" s="126">
        <v>6.4840358353353647E-6</v>
      </c>
    </row>
    <row r="3469" spans="1:36" x14ac:dyDescent="0.3">
      <c r="A3469">
        <v>13908</v>
      </c>
      <c r="B3469">
        <v>14339</v>
      </c>
      <c r="C3469" t="s">
        <v>1265</v>
      </c>
      <c r="D3469">
        <v>520018078</v>
      </c>
      <c r="E3469" t="s">
        <v>3092</v>
      </c>
      <c r="F3469" t="s">
        <v>2012</v>
      </c>
      <c r="G3469" t="s">
        <v>2013</v>
      </c>
      <c r="H3469" t="s">
        <v>75</v>
      </c>
      <c r="I3469" t="s">
        <v>225</v>
      </c>
      <c r="J3469" t="s">
        <v>52</v>
      </c>
      <c r="K3469" t="s">
        <v>52</v>
      </c>
      <c r="L3469" t="s">
        <v>773</v>
      </c>
      <c r="M3469" t="s">
        <v>303</v>
      </c>
      <c r="N3469" t="s">
        <v>251</v>
      </c>
      <c r="O3469" t="s">
        <v>61</v>
      </c>
      <c r="P3469" t="s">
        <v>1254</v>
      </c>
      <c r="Q3469" t="s">
        <v>64</v>
      </c>
      <c r="R3469" t="s">
        <v>56</v>
      </c>
      <c r="S3469" t="s">
        <v>1255</v>
      </c>
      <c r="T3469" s="127">
        <v>3.399</v>
      </c>
      <c r="U3469" s="128">
        <v>47447</v>
      </c>
      <c r="V3469" s="126">
        <v>1E-3</v>
      </c>
      <c r="W3469" s="126">
        <v>2.1399999999999999E-2</v>
      </c>
      <c r="X3469" t="s">
        <v>606</v>
      </c>
      <c r="Z3469" s="125">
        <v>142000</v>
      </c>
      <c r="AA3469" s="125">
        <v>1</v>
      </c>
      <c r="AB3469" s="125">
        <v>108.74</v>
      </c>
      <c r="AC3469" s="125">
        <v>0</v>
      </c>
      <c r="AD3469" s="125">
        <v>154.41079999999999</v>
      </c>
      <c r="AE3469" s="125"/>
      <c r="AF3469" s="125"/>
      <c r="AG3469" t="s">
        <v>16</v>
      </c>
      <c r="AH3469" s="126">
        <v>3.3116822389584003E-5</v>
      </c>
      <c r="AI3469" s="126">
        <v>3.5187155429999999E-3</v>
      </c>
      <c r="AJ3469" s="126">
        <v>7.4468927090134377E-6</v>
      </c>
    </row>
    <row r="3470" spans="1:36" x14ac:dyDescent="0.3">
      <c r="A3470">
        <v>13908</v>
      </c>
      <c r="B3470">
        <v>14339</v>
      </c>
      <c r="C3470" t="s">
        <v>1265</v>
      </c>
      <c r="D3470">
        <v>520018078</v>
      </c>
      <c r="E3470" t="s">
        <v>3092</v>
      </c>
      <c r="F3470" t="s">
        <v>2299</v>
      </c>
      <c r="G3470" t="s">
        <v>2300</v>
      </c>
      <c r="H3470" t="s">
        <v>75</v>
      </c>
      <c r="I3470" t="s">
        <v>224</v>
      </c>
      <c r="J3470" t="s">
        <v>52</v>
      </c>
      <c r="K3470" t="s">
        <v>52</v>
      </c>
      <c r="L3470" t="s">
        <v>773</v>
      </c>
      <c r="M3470" t="s">
        <v>303</v>
      </c>
      <c r="N3470" t="s">
        <v>251</v>
      </c>
      <c r="O3470" t="s">
        <v>61</v>
      </c>
      <c r="P3470" t="s">
        <v>1254</v>
      </c>
      <c r="Q3470" t="s">
        <v>64</v>
      </c>
      <c r="R3470" t="s">
        <v>56</v>
      </c>
      <c r="S3470" t="s">
        <v>1255</v>
      </c>
      <c r="T3470" s="127">
        <v>2.0169999999999999</v>
      </c>
      <c r="U3470" s="128">
        <v>47608</v>
      </c>
      <c r="V3470" s="126">
        <v>2.76E-2</v>
      </c>
      <c r="W3470" s="126">
        <v>3.6200000000000003E-2</v>
      </c>
      <c r="X3470" t="s">
        <v>606</v>
      </c>
      <c r="Z3470" s="125">
        <v>228800</v>
      </c>
      <c r="AA3470" s="125">
        <v>1</v>
      </c>
      <c r="AB3470" s="125">
        <v>98.78</v>
      </c>
      <c r="AC3470" s="125">
        <v>0</v>
      </c>
      <c r="AD3470" s="125">
        <v>226.00864000000001</v>
      </c>
      <c r="AE3470" s="125"/>
      <c r="AF3470" s="125"/>
      <c r="AG3470" t="s">
        <v>16</v>
      </c>
      <c r="AH3470" s="126">
        <v>1.31741563E-4</v>
      </c>
      <c r="AI3470" s="126">
        <v>5.1502881559999996E-3</v>
      </c>
      <c r="AJ3470" s="126">
        <v>1.0899898798465152E-5</v>
      </c>
    </row>
    <row r="3471" spans="1:36" x14ac:dyDescent="0.3">
      <c r="A3471">
        <v>13908</v>
      </c>
      <c r="B3471">
        <v>14339</v>
      </c>
      <c r="C3471" t="s">
        <v>1556</v>
      </c>
      <c r="D3471">
        <v>520020116</v>
      </c>
      <c r="E3471" t="s">
        <v>3092</v>
      </c>
      <c r="F3471" t="s">
        <v>2014</v>
      </c>
      <c r="G3471" t="s">
        <v>2015</v>
      </c>
      <c r="H3471" t="s">
        <v>75</v>
      </c>
      <c r="I3471" t="s">
        <v>225</v>
      </c>
      <c r="J3471" t="s">
        <v>52</v>
      </c>
      <c r="K3471" t="s">
        <v>52</v>
      </c>
      <c r="L3471" t="s">
        <v>773</v>
      </c>
      <c r="M3471" t="s">
        <v>303</v>
      </c>
      <c r="N3471" t="s">
        <v>619</v>
      </c>
      <c r="O3471" t="s">
        <v>61</v>
      </c>
      <c r="P3471" t="s">
        <v>1372</v>
      </c>
      <c r="Q3471" t="s">
        <v>64</v>
      </c>
      <c r="R3471" t="s">
        <v>56</v>
      </c>
      <c r="S3471" t="s">
        <v>1255</v>
      </c>
      <c r="T3471" s="127">
        <v>1.4139999999999999</v>
      </c>
      <c r="U3471" s="128">
        <v>46752</v>
      </c>
      <c r="V3471" s="126">
        <v>1.7999999999999999E-2</v>
      </c>
      <c r="W3471" s="126">
        <v>2.6499999999999999E-2</v>
      </c>
      <c r="X3471" t="s">
        <v>606</v>
      </c>
      <c r="Z3471" s="125">
        <v>67083.33</v>
      </c>
      <c r="AA3471" s="125">
        <v>1</v>
      </c>
      <c r="AB3471" s="125">
        <v>119</v>
      </c>
      <c r="AC3471" s="125">
        <v>0</v>
      </c>
      <c r="AD3471" s="125">
        <v>79.829160000000002</v>
      </c>
      <c r="AE3471" s="125"/>
      <c r="AF3471" s="125"/>
      <c r="AG3471" t="s">
        <v>16</v>
      </c>
      <c r="AH3471" s="126">
        <v>9.7203551632771306E-5</v>
      </c>
      <c r="AI3471" s="126">
        <v>1.819148052E-3</v>
      </c>
      <c r="AJ3471" s="126">
        <v>3.8499845190276013E-6</v>
      </c>
    </row>
    <row r="3472" spans="1:36" x14ac:dyDescent="0.3">
      <c r="A3472">
        <v>13908</v>
      </c>
      <c r="B3472">
        <v>14339</v>
      </c>
      <c r="C3472" t="s">
        <v>2020</v>
      </c>
      <c r="D3472">
        <v>520017807</v>
      </c>
      <c r="E3472" t="s">
        <v>3092</v>
      </c>
      <c r="F3472" t="s">
        <v>2472</v>
      </c>
      <c r="G3472" t="s">
        <v>2473</v>
      </c>
      <c r="H3472" t="s">
        <v>75</v>
      </c>
      <c r="I3472" t="s">
        <v>224</v>
      </c>
      <c r="J3472" t="s">
        <v>52</v>
      </c>
      <c r="K3472" t="s">
        <v>52</v>
      </c>
      <c r="L3472" t="s">
        <v>773</v>
      </c>
      <c r="M3472" t="s">
        <v>303</v>
      </c>
      <c r="N3472" t="s">
        <v>619</v>
      </c>
      <c r="O3472" t="s">
        <v>61</v>
      </c>
      <c r="P3472" t="s">
        <v>1388</v>
      </c>
      <c r="Q3472" t="s">
        <v>69</v>
      </c>
      <c r="R3472" t="s">
        <v>56</v>
      </c>
      <c r="S3472" t="s">
        <v>1255</v>
      </c>
      <c r="T3472" s="127">
        <v>0.65400000000000003</v>
      </c>
      <c r="U3472" s="128">
        <v>46447</v>
      </c>
      <c r="V3472" s="126">
        <v>5.0500000000000003E-2</v>
      </c>
      <c r="W3472" s="126">
        <v>4.1399999999999999E-2</v>
      </c>
      <c r="X3472" t="s">
        <v>606</v>
      </c>
      <c r="Z3472" s="125">
        <v>22816.67</v>
      </c>
      <c r="AA3472" s="125">
        <v>1</v>
      </c>
      <c r="AB3472" s="125">
        <v>102.3</v>
      </c>
      <c r="AC3472" s="125">
        <v>0</v>
      </c>
      <c r="AD3472" s="125">
        <v>23.341449999999998</v>
      </c>
      <c r="AE3472" s="125"/>
      <c r="AF3472" s="125"/>
      <c r="AG3472" t="s">
        <v>16</v>
      </c>
      <c r="AH3472" s="126">
        <v>2.4619195600000002E-4</v>
      </c>
      <c r="AI3472" s="126">
        <v>5.3190530000000005E-4</v>
      </c>
      <c r="AJ3472" s="126">
        <v>1.1257067110772155E-6</v>
      </c>
    </row>
    <row r="3473" spans="1:36" x14ac:dyDescent="0.3">
      <c r="A3473">
        <v>13908</v>
      </c>
      <c r="B3473">
        <v>14339</v>
      </c>
      <c r="C3473" t="s">
        <v>2020</v>
      </c>
      <c r="D3473">
        <v>520017807</v>
      </c>
      <c r="E3473" t="s">
        <v>3092</v>
      </c>
      <c r="F3473" t="s">
        <v>2023</v>
      </c>
      <c r="G3473" t="s">
        <v>2024</v>
      </c>
      <c r="H3473" t="s">
        <v>75</v>
      </c>
      <c r="I3473" t="s">
        <v>225</v>
      </c>
      <c r="J3473" t="s">
        <v>52</v>
      </c>
      <c r="K3473" t="s">
        <v>52</v>
      </c>
      <c r="L3473" t="s">
        <v>773</v>
      </c>
      <c r="M3473" t="s">
        <v>303</v>
      </c>
      <c r="N3473" t="s">
        <v>619</v>
      </c>
      <c r="O3473" t="s">
        <v>61</v>
      </c>
      <c r="P3473" t="s">
        <v>1388</v>
      </c>
      <c r="Q3473" t="s">
        <v>69</v>
      </c>
      <c r="R3473" t="s">
        <v>56</v>
      </c>
      <c r="S3473" t="s">
        <v>1255</v>
      </c>
      <c r="T3473" s="127">
        <v>2.528</v>
      </c>
      <c r="U3473" s="128">
        <v>48059</v>
      </c>
      <c r="V3473" s="126">
        <v>2.4E-2</v>
      </c>
      <c r="W3473" s="126">
        <v>2.3599999999999999E-2</v>
      </c>
      <c r="X3473" t="s">
        <v>606</v>
      </c>
      <c r="Z3473" s="125">
        <v>97434.8</v>
      </c>
      <c r="AA3473" s="125">
        <v>1</v>
      </c>
      <c r="AB3473" s="125">
        <v>121.77</v>
      </c>
      <c r="AC3473" s="125">
        <v>0</v>
      </c>
      <c r="AD3473" s="125">
        <v>118.64636</v>
      </c>
      <c r="AE3473" s="125"/>
      <c r="AF3473" s="125"/>
      <c r="AG3473" t="s">
        <v>16</v>
      </c>
      <c r="AH3473" s="126">
        <v>9.4614311147414405E-5</v>
      </c>
      <c r="AI3473" s="126">
        <v>2.7037149669999999E-3</v>
      </c>
      <c r="AJ3473" s="126">
        <v>5.722052558726356E-6</v>
      </c>
    </row>
    <row r="3474" spans="1:36" x14ac:dyDescent="0.3">
      <c r="A3474">
        <v>13908</v>
      </c>
      <c r="B3474">
        <v>14339</v>
      </c>
      <c r="C3474" t="s">
        <v>2020</v>
      </c>
      <c r="D3474">
        <v>520017807</v>
      </c>
      <c r="E3474" t="s">
        <v>3092</v>
      </c>
      <c r="F3474" t="s">
        <v>2027</v>
      </c>
      <c r="G3474" t="s">
        <v>2028</v>
      </c>
      <c r="H3474" t="s">
        <v>75</v>
      </c>
      <c r="I3474" t="s">
        <v>225</v>
      </c>
      <c r="J3474" t="s">
        <v>52</v>
      </c>
      <c r="K3474" t="s">
        <v>52</v>
      </c>
      <c r="L3474" t="s">
        <v>773</v>
      </c>
      <c r="M3474" t="s">
        <v>303</v>
      </c>
      <c r="N3474" t="s">
        <v>619</v>
      </c>
      <c r="O3474" t="s">
        <v>61</v>
      </c>
      <c r="P3474" t="s">
        <v>1388</v>
      </c>
      <c r="Q3474" t="s">
        <v>69</v>
      </c>
      <c r="R3474" t="s">
        <v>56</v>
      </c>
      <c r="S3474" t="s">
        <v>1255</v>
      </c>
      <c r="T3474" s="127">
        <v>5.1159999999999997</v>
      </c>
      <c r="U3474" s="128">
        <v>49765</v>
      </c>
      <c r="V3474" s="126">
        <v>1.4999999999999999E-2</v>
      </c>
      <c r="W3474" s="126">
        <v>2.4799999999999999E-2</v>
      </c>
      <c r="X3474" t="s">
        <v>606</v>
      </c>
      <c r="Z3474" s="125">
        <v>272152.43</v>
      </c>
      <c r="AA3474" s="125">
        <v>1</v>
      </c>
      <c r="AB3474" s="125">
        <v>110.01</v>
      </c>
      <c r="AC3474" s="125">
        <v>0</v>
      </c>
      <c r="AD3474" s="125">
        <v>299.39488999999998</v>
      </c>
      <c r="AE3474" s="125"/>
      <c r="AF3474" s="125"/>
      <c r="AG3474" t="s">
        <v>16</v>
      </c>
      <c r="AH3474" s="126">
        <v>2.8044546499999997E-4</v>
      </c>
      <c r="AI3474" s="126">
        <v>6.8226150820000003E-3</v>
      </c>
      <c r="AJ3474" s="126">
        <v>1.4439155962257044E-5</v>
      </c>
    </row>
    <row r="3475" spans="1:36" x14ac:dyDescent="0.3">
      <c r="A3475">
        <v>13908</v>
      </c>
      <c r="B3475">
        <v>14339</v>
      </c>
      <c r="C3475" t="s">
        <v>1553</v>
      </c>
      <c r="D3475">
        <v>520000118</v>
      </c>
      <c r="E3475" t="s">
        <v>3092</v>
      </c>
      <c r="F3475" t="s">
        <v>2035</v>
      </c>
      <c r="G3475" t="s">
        <v>2036</v>
      </c>
      <c r="H3475" t="s">
        <v>75</v>
      </c>
      <c r="I3475" t="s">
        <v>225</v>
      </c>
      <c r="J3475" t="s">
        <v>52</v>
      </c>
      <c r="K3475" t="s">
        <v>52</v>
      </c>
      <c r="L3475" t="s">
        <v>773</v>
      </c>
      <c r="M3475" t="s">
        <v>303</v>
      </c>
      <c r="N3475" t="s">
        <v>251</v>
      </c>
      <c r="O3475" t="s">
        <v>61</v>
      </c>
      <c r="P3475" t="s">
        <v>1254</v>
      </c>
      <c r="Q3475" t="s">
        <v>64</v>
      </c>
      <c r="R3475" t="s">
        <v>56</v>
      </c>
      <c r="S3475" t="s">
        <v>1255</v>
      </c>
      <c r="T3475" s="127">
        <v>2.879</v>
      </c>
      <c r="U3475" s="128">
        <v>48191</v>
      </c>
      <c r="V3475" s="126">
        <v>1E-3</v>
      </c>
      <c r="W3475" s="126">
        <v>2.1000000000000001E-2</v>
      </c>
      <c r="X3475" t="s">
        <v>606</v>
      </c>
      <c r="Z3475" s="125">
        <v>30000</v>
      </c>
      <c r="AA3475" s="125">
        <v>1</v>
      </c>
      <c r="AB3475" s="125">
        <v>109.94</v>
      </c>
      <c r="AC3475" s="125">
        <v>0</v>
      </c>
      <c r="AD3475" s="125">
        <v>32.981999999999999</v>
      </c>
      <c r="AE3475" s="125"/>
      <c r="AF3475" s="125"/>
      <c r="AG3475" t="s">
        <v>16</v>
      </c>
      <c r="AH3475" s="126">
        <v>3.5563148008418799E-5</v>
      </c>
      <c r="AI3475" s="126">
        <v>7.5159429199999999E-4</v>
      </c>
      <c r="AJ3475" s="126">
        <v>1.5906491989464545E-6</v>
      </c>
    </row>
    <row r="3476" spans="1:36" x14ac:dyDescent="0.3">
      <c r="A3476">
        <v>13908</v>
      </c>
      <c r="B3476">
        <v>14339</v>
      </c>
      <c r="C3476" t="s">
        <v>1810</v>
      </c>
      <c r="D3476">
        <v>520041146</v>
      </c>
      <c r="E3476" t="s">
        <v>3092</v>
      </c>
      <c r="F3476" t="s">
        <v>2045</v>
      </c>
      <c r="G3476" t="s">
        <v>2046</v>
      </c>
      <c r="H3476" t="s">
        <v>75</v>
      </c>
      <c r="I3476" t="s">
        <v>224</v>
      </c>
      <c r="J3476" t="s">
        <v>52</v>
      </c>
      <c r="K3476" t="s">
        <v>52</v>
      </c>
      <c r="L3476" t="s">
        <v>773</v>
      </c>
      <c r="M3476" t="s">
        <v>303</v>
      </c>
      <c r="N3476" t="s">
        <v>615</v>
      </c>
      <c r="O3476" t="s">
        <v>61</v>
      </c>
      <c r="P3476" t="s">
        <v>1372</v>
      </c>
      <c r="Q3476" t="s">
        <v>64</v>
      </c>
      <c r="R3476" t="s">
        <v>56</v>
      </c>
      <c r="S3476" t="s">
        <v>1255</v>
      </c>
      <c r="T3476" s="127">
        <v>0.17</v>
      </c>
      <c r="U3476" s="128">
        <v>46266</v>
      </c>
      <c r="V3476" s="126">
        <v>3.4500000000000003E-2</v>
      </c>
      <c r="W3476" s="126">
        <v>5.0999999999999997E-2</v>
      </c>
      <c r="X3476" t="s">
        <v>606</v>
      </c>
      <c r="Z3476" s="125">
        <v>56815.360000000001</v>
      </c>
      <c r="AA3476" s="125">
        <v>1</v>
      </c>
      <c r="AB3476" s="125">
        <v>100.87</v>
      </c>
      <c r="AC3476" s="125">
        <v>0</v>
      </c>
      <c r="AD3476" s="125">
        <v>57.309649999999998</v>
      </c>
      <c r="AE3476" s="125"/>
      <c r="AF3476" s="125"/>
      <c r="AG3476" t="s">
        <v>16</v>
      </c>
      <c r="AH3476" s="126">
        <v>1.0199734E-4</v>
      </c>
      <c r="AI3476" s="126">
        <v>1.3059731319999999E-3</v>
      </c>
      <c r="AJ3476" s="126">
        <v>2.7639181633740123E-6</v>
      </c>
    </row>
    <row r="3477" spans="1:36" x14ac:dyDescent="0.3">
      <c r="A3477">
        <v>13908</v>
      </c>
      <c r="B3477">
        <v>14339</v>
      </c>
      <c r="C3477" t="s">
        <v>1810</v>
      </c>
      <c r="D3477">
        <v>520041146</v>
      </c>
      <c r="E3477" t="s">
        <v>3092</v>
      </c>
      <c r="F3477" t="s">
        <v>2047</v>
      </c>
      <c r="G3477" t="s">
        <v>2048</v>
      </c>
      <c r="H3477" t="s">
        <v>75</v>
      </c>
      <c r="I3477" t="s">
        <v>224</v>
      </c>
      <c r="J3477" t="s">
        <v>52</v>
      </c>
      <c r="K3477" t="s">
        <v>52</v>
      </c>
      <c r="L3477" t="s">
        <v>773</v>
      </c>
      <c r="M3477" t="s">
        <v>303</v>
      </c>
      <c r="N3477" t="s">
        <v>615</v>
      </c>
      <c r="O3477" t="s">
        <v>61</v>
      </c>
      <c r="P3477" t="s">
        <v>1372</v>
      </c>
      <c r="Q3477" t="s">
        <v>64</v>
      </c>
      <c r="R3477" t="s">
        <v>56</v>
      </c>
      <c r="S3477" t="s">
        <v>1255</v>
      </c>
      <c r="T3477" s="127">
        <v>2.101</v>
      </c>
      <c r="U3477" s="128">
        <v>47363</v>
      </c>
      <c r="V3477" s="126">
        <v>1.4999999999999999E-2</v>
      </c>
      <c r="W3477" s="126">
        <v>4.0800000000000003E-2</v>
      </c>
      <c r="X3477" t="s">
        <v>606</v>
      </c>
      <c r="Z3477" s="125">
        <v>180000</v>
      </c>
      <c r="AA3477" s="125">
        <v>1</v>
      </c>
      <c r="AB3477" s="125">
        <v>95.32</v>
      </c>
      <c r="AC3477" s="125">
        <v>0</v>
      </c>
      <c r="AD3477" s="125">
        <v>171.57599999999999</v>
      </c>
      <c r="AE3477" s="125"/>
      <c r="AF3477" s="125"/>
      <c r="AG3477" t="s">
        <v>16</v>
      </c>
      <c r="AH3477" s="126">
        <v>1.5293300000000001E-4</v>
      </c>
      <c r="AI3477" s="126">
        <v>3.9098763679999999E-3</v>
      </c>
      <c r="AJ3477" s="126">
        <v>8.2747324891891604E-6</v>
      </c>
    </row>
    <row r="3478" spans="1:36" x14ac:dyDescent="0.3">
      <c r="A3478">
        <v>13908</v>
      </c>
      <c r="B3478">
        <v>14339</v>
      </c>
      <c r="C3478" t="s">
        <v>2363</v>
      </c>
      <c r="D3478">
        <v>520028911</v>
      </c>
      <c r="E3478" t="s">
        <v>3092</v>
      </c>
      <c r="F3478" t="s">
        <v>2364</v>
      </c>
      <c r="G3478" t="s">
        <v>2365</v>
      </c>
      <c r="H3478" t="s">
        <v>75</v>
      </c>
      <c r="I3478" t="s">
        <v>224</v>
      </c>
      <c r="J3478" t="s">
        <v>52</v>
      </c>
      <c r="K3478" t="s">
        <v>52</v>
      </c>
      <c r="L3478" t="s">
        <v>773</v>
      </c>
      <c r="M3478" t="s">
        <v>303</v>
      </c>
      <c r="N3478" t="s">
        <v>673</v>
      </c>
      <c r="O3478" t="s">
        <v>61</v>
      </c>
      <c r="P3478" t="s">
        <v>1404</v>
      </c>
      <c r="Q3478" t="s">
        <v>64</v>
      </c>
      <c r="R3478" t="s">
        <v>56</v>
      </c>
      <c r="S3478" t="s">
        <v>1255</v>
      </c>
      <c r="T3478" s="127">
        <v>4.452</v>
      </c>
      <c r="U3478" s="128">
        <v>49653</v>
      </c>
      <c r="V3478" s="126">
        <v>2.07E-2</v>
      </c>
      <c r="W3478" s="126">
        <v>4.0800000000000003E-2</v>
      </c>
      <c r="X3478" t="s">
        <v>606</v>
      </c>
      <c r="Z3478" s="125">
        <v>181656.78</v>
      </c>
      <c r="AA3478" s="125">
        <v>1</v>
      </c>
      <c r="AB3478" s="125">
        <v>91.69</v>
      </c>
      <c r="AC3478" s="125">
        <v>0</v>
      </c>
      <c r="AD3478" s="125">
        <v>166.56110000000001</v>
      </c>
      <c r="AE3478" s="125"/>
      <c r="AF3478" s="125"/>
      <c r="AG3478" t="s">
        <v>16</v>
      </c>
      <c r="AH3478" s="126">
        <v>1.71440162E-4</v>
      </c>
      <c r="AI3478" s="126">
        <v>3.7955967550000001E-3</v>
      </c>
      <c r="AJ3478" s="126">
        <v>8.0328749102734921E-6</v>
      </c>
    </row>
    <row r="3479" spans="1:36" x14ac:dyDescent="0.3">
      <c r="A3479">
        <v>13908</v>
      </c>
      <c r="B3479">
        <v>14339</v>
      </c>
      <c r="C3479" t="s">
        <v>1550</v>
      </c>
      <c r="D3479">
        <v>520029935</v>
      </c>
      <c r="E3479" t="s">
        <v>3092</v>
      </c>
      <c r="F3479" t="s">
        <v>2052</v>
      </c>
      <c r="G3479" t="s">
        <v>2053</v>
      </c>
      <c r="H3479" t="s">
        <v>75</v>
      </c>
      <c r="I3479" t="s">
        <v>224</v>
      </c>
      <c r="J3479" t="s">
        <v>52</v>
      </c>
      <c r="K3479" t="s">
        <v>52</v>
      </c>
      <c r="L3479" t="s">
        <v>773</v>
      </c>
      <c r="M3479" t="s">
        <v>303</v>
      </c>
      <c r="N3479" t="s">
        <v>251</v>
      </c>
      <c r="O3479" t="s">
        <v>61</v>
      </c>
      <c r="P3479" t="s">
        <v>1254</v>
      </c>
      <c r="Q3479" t="s">
        <v>64</v>
      </c>
      <c r="R3479" t="s">
        <v>56</v>
      </c>
      <c r="S3479" t="s">
        <v>1255</v>
      </c>
      <c r="T3479" s="127">
        <v>2.3130000000000002</v>
      </c>
      <c r="U3479" s="128">
        <v>47822</v>
      </c>
      <c r="V3479" s="126">
        <v>2.6800000000000001E-2</v>
      </c>
      <c r="W3479" s="126">
        <v>3.6600000000000001E-2</v>
      </c>
      <c r="X3479" t="s">
        <v>606</v>
      </c>
      <c r="Z3479" s="125">
        <v>250039.98</v>
      </c>
      <c r="AA3479" s="125">
        <v>1</v>
      </c>
      <c r="AB3479" s="125">
        <v>99.3</v>
      </c>
      <c r="AC3479" s="125">
        <v>0</v>
      </c>
      <c r="AD3479" s="125">
        <v>248.28970000000001</v>
      </c>
      <c r="AE3479" s="125"/>
      <c r="AF3479" s="125"/>
      <c r="AG3479" t="s">
        <v>16</v>
      </c>
      <c r="AH3479" s="126">
        <v>1.06770219E-4</v>
      </c>
      <c r="AI3479" s="126">
        <v>5.6580292730000004E-3</v>
      </c>
      <c r="AJ3479" s="126">
        <v>1.1974465235936436E-5</v>
      </c>
    </row>
    <row r="3480" spans="1:36" x14ac:dyDescent="0.3">
      <c r="A3480">
        <v>13908</v>
      </c>
      <c r="B3480">
        <v>14339</v>
      </c>
      <c r="C3480" t="s">
        <v>1550</v>
      </c>
      <c r="D3480">
        <v>520029935</v>
      </c>
      <c r="E3480" t="s">
        <v>3092</v>
      </c>
      <c r="F3480" t="s">
        <v>2056</v>
      </c>
      <c r="G3480" t="s">
        <v>2057</v>
      </c>
      <c r="H3480" t="s">
        <v>75</v>
      </c>
      <c r="I3480" t="s">
        <v>225</v>
      </c>
      <c r="J3480" t="s">
        <v>52</v>
      </c>
      <c r="K3480" t="s">
        <v>52</v>
      </c>
      <c r="L3480" t="s">
        <v>773</v>
      </c>
      <c r="M3480" t="s">
        <v>303</v>
      </c>
      <c r="N3480" t="s">
        <v>251</v>
      </c>
      <c r="O3480" t="s">
        <v>61</v>
      </c>
      <c r="P3480" t="s">
        <v>1254</v>
      </c>
      <c r="Q3480" t="s">
        <v>64</v>
      </c>
      <c r="R3480" t="s">
        <v>56</v>
      </c>
      <c r="S3480" t="s">
        <v>1255</v>
      </c>
      <c r="T3480" s="127">
        <v>3.0459999999999998</v>
      </c>
      <c r="U3480" s="128">
        <v>48441</v>
      </c>
      <c r="V3480" s="126">
        <v>2E-3</v>
      </c>
      <c r="W3480" s="126">
        <v>2.1499999999999998E-2</v>
      </c>
      <c r="X3480" t="s">
        <v>606</v>
      </c>
      <c r="Z3480" s="125">
        <v>81250</v>
      </c>
      <c r="AA3480" s="125">
        <v>1</v>
      </c>
      <c r="AB3480" s="125">
        <v>109.76</v>
      </c>
      <c r="AC3480" s="125">
        <v>0</v>
      </c>
      <c r="AD3480" s="125">
        <v>89.18</v>
      </c>
      <c r="AE3480" s="125"/>
      <c r="AF3480" s="125"/>
      <c r="AG3480" t="s">
        <v>16</v>
      </c>
      <c r="AH3480" s="126">
        <v>2.7502949873316499E-5</v>
      </c>
      <c r="AI3480" s="126">
        <v>2.0322351290000002E-3</v>
      </c>
      <c r="AJ3480" s="126">
        <v>4.3009549318429698E-6</v>
      </c>
    </row>
    <row r="3481" spans="1:36" x14ac:dyDescent="0.3">
      <c r="A3481">
        <v>13908</v>
      </c>
      <c r="B3481">
        <v>14339</v>
      </c>
      <c r="C3481" t="s">
        <v>1725</v>
      </c>
      <c r="D3481">
        <v>520001736</v>
      </c>
      <c r="E3481" t="s">
        <v>3092</v>
      </c>
      <c r="F3481" t="s">
        <v>2058</v>
      </c>
      <c r="G3481" t="s">
        <v>2059</v>
      </c>
      <c r="H3481" t="s">
        <v>75</v>
      </c>
      <c r="I3481" t="s">
        <v>224</v>
      </c>
      <c r="J3481" t="s">
        <v>52</v>
      </c>
      <c r="K3481" t="s">
        <v>52</v>
      </c>
      <c r="L3481" t="s">
        <v>773</v>
      </c>
      <c r="M3481" t="s">
        <v>303</v>
      </c>
      <c r="N3481" t="s">
        <v>619</v>
      </c>
      <c r="O3481" t="s">
        <v>61</v>
      </c>
      <c r="P3481" t="s">
        <v>1362</v>
      </c>
      <c r="Q3481" t="s">
        <v>64</v>
      </c>
      <c r="R3481" t="s">
        <v>56</v>
      </c>
      <c r="S3481" t="s">
        <v>1255</v>
      </c>
      <c r="T3481" s="127">
        <v>4.1399999999999997</v>
      </c>
      <c r="U3481" s="128">
        <v>49125</v>
      </c>
      <c r="V3481" s="126">
        <v>2.5499999999999998E-2</v>
      </c>
      <c r="W3481" s="126">
        <v>4.1500000000000002E-2</v>
      </c>
      <c r="X3481" t="s">
        <v>606</v>
      </c>
      <c r="Z3481" s="125">
        <v>995261.57</v>
      </c>
      <c r="AA3481" s="125">
        <v>1</v>
      </c>
      <c r="AB3481" s="125">
        <v>93.81</v>
      </c>
      <c r="AC3481" s="125">
        <v>0</v>
      </c>
      <c r="AD3481" s="125">
        <v>933.65488000000005</v>
      </c>
      <c r="AE3481" s="125"/>
      <c r="AF3481" s="125"/>
      <c r="AG3481" t="s">
        <v>16</v>
      </c>
      <c r="AH3481" s="126">
        <v>2.6487398700000001E-4</v>
      </c>
      <c r="AI3481" s="126">
        <v>2.1276140905000001E-2</v>
      </c>
      <c r="AJ3481" s="126">
        <v>4.5028117972362141E-5</v>
      </c>
    </row>
    <row r="3482" spans="1:36" x14ac:dyDescent="0.3">
      <c r="A3482">
        <v>13908</v>
      </c>
      <c r="B3482">
        <v>14339</v>
      </c>
      <c r="C3482" t="s">
        <v>2060</v>
      </c>
      <c r="D3482">
        <v>520017450</v>
      </c>
      <c r="E3482" t="s">
        <v>3092</v>
      </c>
      <c r="F3482" t="s">
        <v>2063</v>
      </c>
      <c r="G3482" t="s">
        <v>2064</v>
      </c>
      <c r="H3482" t="s">
        <v>75</v>
      </c>
      <c r="I3482" t="s">
        <v>224</v>
      </c>
      <c r="J3482" t="s">
        <v>52</v>
      </c>
      <c r="K3482" t="s">
        <v>52</v>
      </c>
      <c r="L3482" t="s">
        <v>773</v>
      </c>
      <c r="M3482" t="s">
        <v>303</v>
      </c>
      <c r="N3482" t="s">
        <v>262</v>
      </c>
      <c r="O3482" t="s">
        <v>61</v>
      </c>
      <c r="P3482" t="s">
        <v>1362</v>
      </c>
      <c r="Q3482" t="s">
        <v>64</v>
      </c>
      <c r="R3482" t="s">
        <v>56</v>
      </c>
      <c r="S3482" t="s">
        <v>1255</v>
      </c>
      <c r="T3482" s="127">
        <v>3.45</v>
      </c>
      <c r="U3482" s="128">
        <v>48579</v>
      </c>
      <c r="V3482" s="126">
        <v>1.9400000000000001E-2</v>
      </c>
      <c r="W3482" s="126">
        <v>3.8899999999999997E-2</v>
      </c>
      <c r="X3482" t="s">
        <v>606</v>
      </c>
      <c r="Z3482" s="125">
        <v>50750</v>
      </c>
      <c r="AA3482" s="125">
        <v>1</v>
      </c>
      <c r="AB3482" s="125">
        <v>93.61</v>
      </c>
      <c r="AC3482" s="125">
        <v>0</v>
      </c>
      <c r="AD3482" s="125">
        <v>47.507069999999999</v>
      </c>
      <c r="AE3482" s="125"/>
      <c r="AF3482" s="125"/>
      <c r="AG3482" t="s">
        <v>16</v>
      </c>
      <c r="AH3482" s="126">
        <v>2.9830274502012501E-5</v>
      </c>
      <c r="AI3482" s="126">
        <v>1.082591798E-3</v>
      </c>
      <c r="AJ3482" s="126">
        <v>2.2911613255652517E-6</v>
      </c>
    </row>
    <row r="3483" spans="1:36" x14ac:dyDescent="0.3">
      <c r="A3483">
        <v>13908</v>
      </c>
      <c r="B3483">
        <v>14339</v>
      </c>
      <c r="C3483" t="s">
        <v>2072</v>
      </c>
      <c r="D3483" t="s">
        <v>2073</v>
      </c>
      <c r="E3483" t="s">
        <v>421</v>
      </c>
      <c r="F3483" t="s">
        <v>2074</v>
      </c>
      <c r="G3483" t="s">
        <v>2075</v>
      </c>
      <c r="H3483" t="s">
        <v>75</v>
      </c>
      <c r="I3483" t="s">
        <v>224</v>
      </c>
      <c r="J3483" t="s">
        <v>60</v>
      </c>
      <c r="K3483" t="s">
        <v>52</v>
      </c>
      <c r="L3483" t="s">
        <v>773</v>
      </c>
      <c r="M3483" t="s">
        <v>473</v>
      </c>
      <c r="N3483" t="s">
        <v>821</v>
      </c>
      <c r="O3483" t="s">
        <v>61</v>
      </c>
      <c r="P3483" t="s">
        <v>290</v>
      </c>
      <c r="Q3483" t="s">
        <v>290</v>
      </c>
      <c r="R3483" t="s">
        <v>290</v>
      </c>
      <c r="S3483" t="s">
        <v>1257</v>
      </c>
      <c r="T3483" s="127">
        <v>8.2829999999999995</v>
      </c>
      <c r="U3483" s="128">
        <v>50556</v>
      </c>
      <c r="V3483" s="126">
        <v>6.3750000000000001E-2</v>
      </c>
      <c r="W3483" s="126">
        <v>6.0339999999999998E-2</v>
      </c>
      <c r="X3483" t="s">
        <v>606</v>
      </c>
      <c r="Z3483" s="125">
        <v>16000</v>
      </c>
      <c r="AA3483" s="125">
        <v>2.9780000000000002</v>
      </c>
      <c r="AB3483" s="125">
        <v>103.4297</v>
      </c>
      <c r="AC3483" s="125">
        <v>0</v>
      </c>
      <c r="AD3483" s="125">
        <v>49.282179999999997</v>
      </c>
      <c r="AE3483" s="125"/>
      <c r="AF3483" s="125"/>
      <c r="AG3483" t="s">
        <v>16</v>
      </c>
      <c r="AH3483" s="126">
        <v>2.3084691963641599E-5</v>
      </c>
      <c r="AI3483" s="126">
        <v>1.1230430300000001E-3</v>
      </c>
      <c r="AJ3483" s="126">
        <v>2.3767709702060206E-6</v>
      </c>
    </row>
    <row r="3484" spans="1:36" x14ac:dyDescent="0.3">
      <c r="A3484">
        <v>13908</v>
      </c>
      <c r="B3484">
        <v>14339</v>
      </c>
      <c r="C3484" t="s">
        <v>2076</v>
      </c>
      <c r="D3484" t="s">
        <v>2077</v>
      </c>
      <c r="E3484" t="s">
        <v>421</v>
      </c>
      <c r="F3484" t="s">
        <v>2078</v>
      </c>
      <c r="G3484" t="s">
        <v>2079</v>
      </c>
      <c r="H3484" t="s">
        <v>75</v>
      </c>
      <c r="I3484" t="s">
        <v>224</v>
      </c>
      <c r="J3484" t="s">
        <v>60</v>
      </c>
      <c r="K3484" t="s">
        <v>52</v>
      </c>
      <c r="L3484" t="s">
        <v>773</v>
      </c>
      <c r="M3484" t="s">
        <v>475</v>
      </c>
      <c r="N3484" t="s">
        <v>819</v>
      </c>
      <c r="O3484" t="s">
        <v>61</v>
      </c>
      <c r="P3484" t="s">
        <v>2080</v>
      </c>
      <c r="Q3484" t="s">
        <v>83</v>
      </c>
      <c r="R3484" t="s">
        <v>56</v>
      </c>
      <c r="S3484" t="s">
        <v>1257</v>
      </c>
      <c r="T3484" s="127">
        <v>0.48299999999999998</v>
      </c>
      <c r="U3484" s="128">
        <v>46568</v>
      </c>
      <c r="V3484" s="126">
        <v>6.5000000000000002E-2</v>
      </c>
      <c r="W3484" s="126">
        <v>5.9810000000000002E-2</v>
      </c>
      <c r="X3484" t="s">
        <v>606</v>
      </c>
      <c r="Z3484" s="125">
        <v>8000</v>
      </c>
      <c r="AA3484" s="125">
        <v>2.9780000000000002</v>
      </c>
      <c r="AB3484" s="125">
        <v>100.5963</v>
      </c>
      <c r="AC3484" s="125">
        <v>0</v>
      </c>
      <c r="AD3484" s="125">
        <v>23.966059999999999</v>
      </c>
      <c r="AE3484" s="125"/>
      <c r="AF3484" s="125"/>
      <c r="AG3484" t="s">
        <v>16</v>
      </c>
      <c r="AH3484" s="126">
        <v>1.3333333333333299E-5</v>
      </c>
      <c r="AI3484" s="126">
        <v>5.4613892099999995E-4</v>
      </c>
      <c r="AJ3484" s="126">
        <v>1.155830275329048E-6</v>
      </c>
    </row>
    <row r="3485" spans="1:36" x14ac:dyDescent="0.3">
      <c r="A3485">
        <v>13908</v>
      </c>
      <c r="B3485">
        <v>14339</v>
      </c>
      <c r="C3485" t="s">
        <v>2076</v>
      </c>
      <c r="D3485" t="s">
        <v>2077</v>
      </c>
      <c r="E3485" t="s">
        <v>421</v>
      </c>
      <c r="F3485" t="s">
        <v>2081</v>
      </c>
      <c r="G3485" t="s">
        <v>2082</v>
      </c>
      <c r="H3485" t="s">
        <v>75</v>
      </c>
      <c r="I3485" t="s">
        <v>224</v>
      </c>
      <c r="J3485" t="s">
        <v>60</v>
      </c>
      <c r="K3485" t="s">
        <v>52</v>
      </c>
      <c r="L3485" t="s">
        <v>773</v>
      </c>
      <c r="M3485" t="s">
        <v>463</v>
      </c>
      <c r="N3485" t="s">
        <v>820</v>
      </c>
      <c r="O3485" t="s">
        <v>61</v>
      </c>
      <c r="P3485" t="s">
        <v>2080</v>
      </c>
      <c r="Q3485" t="s">
        <v>83</v>
      </c>
      <c r="R3485" t="s">
        <v>56</v>
      </c>
      <c r="S3485" t="s">
        <v>1257</v>
      </c>
      <c r="T3485" s="127">
        <v>3.1640000000000001</v>
      </c>
      <c r="U3485" s="128">
        <v>47664</v>
      </c>
      <c r="V3485" s="126">
        <v>6.7500000000000004E-2</v>
      </c>
      <c r="W3485" s="126">
        <v>5.876E-2</v>
      </c>
      <c r="X3485" t="s">
        <v>606</v>
      </c>
      <c r="Z3485" s="125">
        <v>2000</v>
      </c>
      <c r="AA3485" s="125">
        <v>2.9780000000000002</v>
      </c>
      <c r="AB3485" s="125">
        <v>103.17449999999999</v>
      </c>
      <c r="AC3485" s="125">
        <v>0</v>
      </c>
      <c r="AD3485" s="125">
        <v>6.1450699999999996</v>
      </c>
      <c r="AE3485" s="125"/>
      <c r="AF3485" s="125"/>
      <c r="AG3485" t="s">
        <v>16</v>
      </c>
      <c r="AH3485" s="126">
        <v>3.63636363636364E-6</v>
      </c>
      <c r="AI3485" s="126">
        <v>1.4003394399999999E-4</v>
      </c>
      <c r="AJ3485" s="126">
        <v>2.9636318819264717E-7</v>
      </c>
    </row>
    <row r="3486" spans="1:36" x14ac:dyDescent="0.3">
      <c r="A3486">
        <v>13908</v>
      </c>
      <c r="B3486">
        <v>14339</v>
      </c>
      <c r="C3486" t="s">
        <v>2083</v>
      </c>
      <c r="D3486" t="s">
        <v>2084</v>
      </c>
      <c r="E3486" t="s">
        <v>421</v>
      </c>
      <c r="F3486" t="s">
        <v>2538</v>
      </c>
      <c r="G3486" t="s">
        <v>2539</v>
      </c>
      <c r="H3486" t="s">
        <v>75</v>
      </c>
      <c r="I3486" t="s">
        <v>226</v>
      </c>
      <c r="J3486" t="s">
        <v>60</v>
      </c>
      <c r="K3486" t="s">
        <v>52</v>
      </c>
      <c r="L3486" t="s">
        <v>773</v>
      </c>
      <c r="M3486" t="s">
        <v>463</v>
      </c>
      <c r="N3486" t="s">
        <v>819</v>
      </c>
      <c r="O3486" t="s">
        <v>61</v>
      </c>
      <c r="P3486" t="s">
        <v>1372</v>
      </c>
      <c r="Q3486" t="s">
        <v>64</v>
      </c>
      <c r="R3486" t="s">
        <v>56</v>
      </c>
      <c r="S3486" t="s">
        <v>1257</v>
      </c>
      <c r="T3486" s="127">
        <v>1.667</v>
      </c>
      <c r="U3486" s="128">
        <v>46842</v>
      </c>
      <c r="V3486" s="126">
        <v>5.3749999999999999E-2</v>
      </c>
      <c r="W3486" s="126">
        <v>5.9880000000000003E-2</v>
      </c>
      <c r="X3486" t="s">
        <v>606</v>
      </c>
      <c r="Z3486" s="125">
        <v>8000</v>
      </c>
      <c r="AA3486" s="125">
        <v>2.9780000000000002</v>
      </c>
      <c r="AB3486" s="125">
        <v>100.3616</v>
      </c>
      <c r="AC3486" s="125">
        <v>0</v>
      </c>
      <c r="AD3486" s="125">
        <v>23.910150000000002</v>
      </c>
      <c r="AE3486" s="125"/>
      <c r="AF3486" s="125"/>
      <c r="AG3486" t="s">
        <v>16</v>
      </c>
      <c r="AH3486" s="126">
        <v>1.2799999999999999E-5</v>
      </c>
      <c r="AI3486" s="126">
        <v>5.4486484300000004E-4</v>
      </c>
      <c r="AJ3486" s="126">
        <v>1.1531338592016727E-6</v>
      </c>
    </row>
    <row r="3487" spans="1:36" x14ac:dyDescent="0.3">
      <c r="A3487">
        <v>13908</v>
      </c>
      <c r="B3487">
        <v>14339</v>
      </c>
      <c r="C3487" t="s">
        <v>2083</v>
      </c>
      <c r="D3487" t="s">
        <v>2084</v>
      </c>
      <c r="E3487" t="s">
        <v>421</v>
      </c>
      <c r="F3487" t="s">
        <v>2085</v>
      </c>
      <c r="G3487" t="s">
        <v>2086</v>
      </c>
      <c r="H3487" t="s">
        <v>75</v>
      </c>
      <c r="I3487" t="s">
        <v>226</v>
      </c>
      <c r="J3487" t="s">
        <v>60</v>
      </c>
      <c r="K3487" t="s">
        <v>52</v>
      </c>
      <c r="L3487" t="s">
        <v>773</v>
      </c>
      <c r="M3487" t="s">
        <v>463</v>
      </c>
      <c r="N3487" t="s">
        <v>819</v>
      </c>
      <c r="O3487" t="s">
        <v>61</v>
      </c>
      <c r="P3487" t="s">
        <v>2080</v>
      </c>
      <c r="Q3487" t="s">
        <v>83</v>
      </c>
      <c r="R3487" t="s">
        <v>56</v>
      </c>
      <c r="S3487" t="s">
        <v>1257</v>
      </c>
      <c r="T3487" s="127">
        <v>4.1340000000000003</v>
      </c>
      <c r="U3487" s="128">
        <v>47937</v>
      </c>
      <c r="V3487" s="126">
        <v>5.8749999999999997E-2</v>
      </c>
      <c r="W3487" s="126">
        <v>6.8650000000000003E-2</v>
      </c>
      <c r="X3487" t="s">
        <v>606</v>
      </c>
      <c r="Z3487" s="125">
        <v>14000</v>
      </c>
      <c r="AA3487" s="125">
        <v>2.9780000000000002</v>
      </c>
      <c r="AB3487" s="125">
        <v>97.5364</v>
      </c>
      <c r="AC3487" s="125">
        <v>0</v>
      </c>
      <c r="AD3487" s="125">
        <v>40.664879999999997</v>
      </c>
      <c r="AE3487" s="125"/>
      <c r="AF3487" s="125"/>
      <c r="AG3487" t="s">
        <v>16</v>
      </c>
      <c r="AH3487" s="126">
        <v>2.2399999999999999E-5</v>
      </c>
      <c r="AI3487" s="126">
        <v>9.2667187299999999E-4</v>
      </c>
      <c r="AJ3487" s="126">
        <v>1.9611775755640558E-6</v>
      </c>
    </row>
    <row r="3488" spans="1:36" x14ac:dyDescent="0.3">
      <c r="A3488">
        <v>13908</v>
      </c>
      <c r="B3488">
        <v>14339</v>
      </c>
      <c r="C3488" t="s">
        <v>2067</v>
      </c>
      <c r="D3488" t="s">
        <v>2068</v>
      </c>
      <c r="E3488" t="s">
        <v>421</v>
      </c>
      <c r="F3488" t="s">
        <v>2091</v>
      </c>
      <c r="G3488" t="s">
        <v>2092</v>
      </c>
      <c r="H3488" t="s">
        <v>75</v>
      </c>
      <c r="I3488" t="s">
        <v>226</v>
      </c>
      <c r="J3488" t="s">
        <v>60</v>
      </c>
      <c r="K3488" t="s">
        <v>52</v>
      </c>
      <c r="L3488" t="s">
        <v>773</v>
      </c>
      <c r="M3488" t="s">
        <v>463</v>
      </c>
      <c r="N3488" t="s">
        <v>862</v>
      </c>
      <c r="O3488" t="s">
        <v>61</v>
      </c>
      <c r="P3488" t="s">
        <v>2071</v>
      </c>
      <c r="Q3488" t="s">
        <v>83</v>
      </c>
      <c r="R3488" t="s">
        <v>56</v>
      </c>
      <c r="S3488" t="s">
        <v>1257</v>
      </c>
      <c r="T3488" s="127">
        <v>5.0229999999999997</v>
      </c>
      <c r="U3488" s="128">
        <v>48266</v>
      </c>
      <c r="V3488" s="126">
        <v>3.7499999999999999E-2</v>
      </c>
      <c r="W3488" s="126">
        <v>5.3289999999999997E-2</v>
      </c>
      <c r="X3488" t="s">
        <v>606</v>
      </c>
      <c r="Z3488" s="125">
        <v>5000</v>
      </c>
      <c r="AA3488" s="125">
        <v>2.9780000000000002</v>
      </c>
      <c r="AB3488" s="125">
        <v>93.815299999999993</v>
      </c>
      <c r="AC3488" s="125">
        <v>0</v>
      </c>
      <c r="AD3488" s="125">
        <v>13.969099999999999</v>
      </c>
      <c r="AE3488" s="125"/>
      <c r="AF3488" s="125"/>
      <c r="AG3488" t="s">
        <v>16</v>
      </c>
      <c r="AH3488" s="126">
        <v>1.0000000000000001E-5</v>
      </c>
      <c r="AI3488" s="126">
        <v>3.18328052E-4</v>
      </c>
      <c r="AJ3488" s="126">
        <v>6.7369891834949108E-7</v>
      </c>
    </row>
    <row r="3489" spans="1:36" x14ac:dyDescent="0.3">
      <c r="A3489">
        <v>13908</v>
      </c>
      <c r="B3489">
        <v>14339</v>
      </c>
      <c r="C3489" t="s">
        <v>2093</v>
      </c>
      <c r="D3489" t="s">
        <v>2094</v>
      </c>
      <c r="E3489" t="s">
        <v>421</v>
      </c>
      <c r="F3489" t="s">
        <v>2095</v>
      </c>
      <c r="G3489" t="s">
        <v>2096</v>
      </c>
      <c r="H3489" t="s">
        <v>75</v>
      </c>
      <c r="I3489" t="s">
        <v>224</v>
      </c>
      <c r="J3489" t="s">
        <v>60</v>
      </c>
      <c r="K3489" t="s">
        <v>52</v>
      </c>
      <c r="L3489" t="s">
        <v>773</v>
      </c>
      <c r="M3489" t="s">
        <v>463</v>
      </c>
      <c r="N3489" t="s">
        <v>191</v>
      </c>
      <c r="O3489" t="s">
        <v>61</v>
      </c>
      <c r="P3489" t="s">
        <v>1304</v>
      </c>
      <c r="Q3489" t="s">
        <v>83</v>
      </c>
      <c r="R3489" t="s">
        <v>56</v>
      </c>
      <c r="S3489" t="s">
        <v>1257</v>
      </c>
      <c r="T3489" s="127">
        <v>1.413</v>
      </c>
      <c r="U3489" s="128">
        <v>46778</v>
      </c>
      <c r="V3489" s="126">
        <v>5.3749999999999999E-2</v>
      </c>
      <c r="W3489" s="126">
        <v>5.1159999999999997E-2</v>
      </c>
      <c r="X3489" t="s">
        <v>606</v>
      </c>
      <c r="Z3489" s="125">
        <v>7000</v>
      </c>
      <c r="AA3489" s="125">
        <v>2.9780000000000002</v>
      </c>
      <c r="AB3489" s="125">
        <v>102.71120000000001</v>
      </c>
      <c r="AC3489" s="125">
        <v>0</v>
      </c>
      <c r="AD3489" s="125">
        <v>21.411180000000002</v>
      </c>
      <c r="AE3489" s="125"/>
      <c r="AF3489" s="125"/>
      <c r="AG3489" t="s">
        <v>16</v>
      </c>
      <c r="AH3489" s="126">
        <v>8.7499999999999992E-6</v>
      </c>
      <c r="AI3489" s="126">
        <v>4.8791827900000002E-4</v>
      </c>
      <c r="AJ3489" s="126">
        <v>1.0326140414619596E-6</v>
      </c>
    </row>
    <row r="3490" spans="1:36" x14ac:dyDescent="0.3">
      <c r="A3490">
        <v>13908</v>
      </c>
      <c r="B3490">
        <v>14339</v>
      </c>
      <c r="C3490" t="s">
        <v>2083</v>
      </c>
      <c r="D3490" t="s">
        <v>2084</v>
      </c>
      <c r="E3490" t="s">
        <v>421</v>
      </c>
      <c r="F3490" t="s">
        <v>2104</v>
      </c>
      <c r="G3490" t="s">
        <v>2105</v>
      </c>
      <c r="H3490" t="s">
        <v>75</v>
      </c>
      <c r="I3490" t="s">
        <v>226</v>
      </c>
      <c r="J3490" t="s">
        <v>60</v>
      </c>
      <c r="K3490" t="s">
        <v>52</v>
      </c>
      <c r="L3490" t="s">
        <v>773</v>
      </c>
      <c r="M3490" t="s">
        <v>463</v>
      </c>
      <c r="N3490" t="s">
        <v>819</v>
      </c>
      <c r="O3490" t="s">
        <v>61</v>
      </c>
      <c r="P3490" t="s">
        <v>2080</v>
      </c>
      <c r="Q3490" t="s">
        <v>83</v>
      </c>
      <c r="R3490" t="s">
        <v>56</v>
      </c>
      <c r="S3490" t="s">
        <v>1257</v>
      </c>
      <c r="T3490" s="127">
        <v>3.5990000000000002</v>
      </c>
      <c r="U3490" s="128">
        <v>48852</v>
      </c>
      <c r="V3490" s="126">
        <v>8.5000000000000006E-2</v>
      </c>
      <c r="W3490" s="126">
        <v>7.4329999999999993E-2</v>
      </c>
      <c r="X3490" t="s">
        <v>606</v>
      </c>
      <c r="Z3490" s="125">
        <v>49000</v>
      </c>
      <c r="AA3490" s="125">
        <v>2.9780000000000002</v>
      </c>
      <c r="AB3490" s="125">
        <v>108.04819999999999</v>
      </c>
      <c r="AC3490" s="125">
        <v>0</v>
      </c>
      <c r="AD3490" s="125">
        <v>157.66609</v>
      </c>
      <c r="AE3490" s="125"/>
      <c r="AF3490" s="125"/>
      <c r="AG3490" t="s">
        <v>16</v>
      </c>
      <c r="AH3490" s="126">
        <v>6.53333333333333E-5</v>
      </c>
      <c r="AI3490" s="126">
        <v>3.5928971380000002E-3</v>
      </c>
      <c r="AJ3490" s="126">
        <v>7.6038881741410342E-6</v>
      </c>
    </row>
    <row r="3491" spans="1:36" x14ac:dyDescent="0.3">
      <c r="A3491">
        <v>13908</v>
      </c>
      <c r="B3491">
        <v>14339</v>
      </c>
      <c r="C3491" t="s">
        <v>2106</v>
      </c>
      <c r="D3491" t="s">
        <v>2107</v>
      </c>
      <c r="E3491" t="s">
        <v>421</v>
      </c>
      <c r="F3491" t="s">
        <v>2108</v>
      </c>
      <c r="G3491" t="s">
        <v>2109</v>
      </c>
      <c r="H3491" t="s">
        <v>75</v>
      </c>
      <c r="I3491" t="s">
        <v>226</v>
      </c>
      <c r="J3491" t="s">
        <v>60</v>
      </c>
      <c r="K3491" t="s">
        <v>306</v>
      </c>
      <c r="L3491" t="s">
        <v>773</v>
      </c>
      <c r="M3491" t="s">
        <v>475</v>
      </c>
      <c r="N3491" t="s">
        <v>862</v>
      </c>
      <c r="O3491" t="s">
        <v>61</v>
      </c>
      <c r="P3491" t="s">
        <v>290</v>
      </c>
      <c r="Q3491" t="s">
        <v>290</v>
      </c>
      <c r="R3491" t="s">
        <v>290</v>
      </c>
      <c r="S3491" t="s">
        <v>1257</v>
      </c>
      <c r="T3491" s="127">
        <v>1.94</v>
      </c>
      <c r="U3491" s="128">
        <v>46583</v>
      </c>
      <c r="V3491" s="126">
        <v>2.5000000000000001E-2</v>
      </c>
      <c r="W3491" s="126">
        <v>-3.8600000000000002E-2</v>
      </c>
      <c r="X3491" t="s">
        <v>606</v>
      </c>
      <c r="Z3491" s="125">
        <v>20000</v>
      </c>
      <c r="AA3491" s="125">
        <v>2.9780000000000002</v>
      </c>
      <c r="AB3491" s="125">
        <v>139.49889999999999</v>
      </c>
      <c r="AC3491" s="125">
        <v>0</v>
      </c>
      <c r="AD3491" s="125">
        <v>83.085539999999995</v>
      </c>
      <c r="AE3491" s="125"/>
      <c r="AF3491" s="125"/>
      <c r="AG3491" t="s">
        <v>16</v>
      </c>
      <c r="AH3491" s="126">
        <v>4.1978267850733703E-5</v>
      </c>
      <c r="AI3491" s="126">
        <v>1.8933544860000001E-3</v>
      </c>
      <c r="AJ3491" s="126">
        <v>4.0070325524538719E-6</v>
      </c>
    </row>
    <row r="3492" spans="1:36" x14ac:dyDescent="0.3">
      <c r="A3492">
        <v>13908</v>
      </c>
      <c r="B3492">
        <v>14339</v>
      </c>
      <c r="C3492" t="s">
        <v>2110</v>
      </c>
      <c r="D3492" t="s">
        <v>2077</v>
      </c>
      <c r="E3492" t="s">
        <v>421</v>
      </c>
      <c r="F3492" t="s">
        <v>2111</v>
      </c>
      <c r="G3492" t="s">
        <v>2112</v>
      </c>
      <c r="H3492" t="s">
        <v>75</v>
      </c>
      <c r="I3492" t="s">
        <v>226</v>
      </c>
      <c r="J3492" t="s">
        <v>60</v>
      </c>
      <c r="K3492" t="s">
        <v>307</v>
      </c>
      <c r="L3492" t="s">
        <v>773</v>
      </c>
      <c r="M3492" t="s">
        <v>101</v>
      </c>
      <c r="N3492" t="s">
        <v>860</v>
      </c>
      <c r="O3492" t="s">
        <v>61</v>
      </c>
      <c r="P3492" t="s">
        <v>2113</v>
      </c>
      <c r="Q3492" t="s">
        <v>83</v>
      </c>
      <c r="R3492" t="s">
        <v>56</v>
      </c>
      <c r="S3492" t="s">
        <v>1257</v>
      </c>
      <c r="T3492" s="127">
        <v>2.1030000000000002</v>
      </c>
      <c r="U3492" s="128">
        <v>47406</v>
      </c>
      <c r="V3492" s="126">
        <v>8.1250000000000003E-2</v>
      </c>
      <c r="W3492" s="126">
        <v>6.8220000000000003E-2</v>
      </c>
      <c r="X3492" t="s">
        <v>606</v>
      </c>
      <c r="Z3492" s="125">
        <v>5000</v>
      </c>
      <c r="AA3492" s="125">
        <v>2.9780000000000002</v>
      </c>
      <c r="AB3492" s="125">
        <v>105.4988</v>
      </c>
      <c r="AC3492" s="125">
        <v>0</v>
      </c>
      <c r="AD3492" s="125">
        <v>15.708769999999999</v>
      </c>
      <c r="AE3492" s="125"/>
      <c r="AF3492" s="125"/>
      <c r="AG3492" t="s">
        <v>16</v>
      </c>
      <c r="AH3492" s="126">
        <v>6.66666666666667E-6</v>
      </c>
      <c r="AI3492" s="126">
        <v>3.5797167700000001E-4</v>
      </c>
      <c r="AJ3492" s="126">
        <v>7.5759936986641486E-7</v>
      </c>
    </row>
    <row r="3493" spans="1:36" x14ac:dyDescent="0.3">
      <c r="A3493">
        <v>13908</v>
      </c>
      <c r="B3493">
        <v>14339</v>
      </c>
      <c r="C3493" t="s">
        <v>2114</v>
      </c>
      <c r="D3493" t="s">
        <v>2115</v>
      </c>
      <c r="E3493" t="s">
        <v>421</v>
      </c>
      <c r="F3493" t="s">
        <v>2116</v>
      </c>
      <c r="G3493" t="s">
        <v>2117</v>
      </c>
      <c r="H3493" t="s">
        <v>75</v>
      </c>
      <c r="I3493" t="s">
        <v>226</v>
      </c>
      <c r="J3493" t="s">
        <v>60</v>
      </c>
      <c r="K3493" t="s">
        <v>306</v>
      </c>
      <c r="L3493" t="s">
        <v>773</v>
      </c>
      <c r="M3493" t="s">
        <v>475</v>
      </c>
      <c r="N3493" t="s">
        <v>851</v>
      </c>
      <c r="O3493" t="s">
        <v>61</v>
      </c>
      <c r="P3493" t="s">
        <v>2101</v>
      </c>
      <c r="Q3493" t="s">
        <v>83</v>
      </c>
      <c r="R3493" t="s">
        <v>56</v>
      </c>
      <c r="S3493" t="s">
        <v>1257</v>
      </c>
      <c r="T3493" s="127">
        <v>3.0590000000000002</v>
      </c>
      <c r="U3493" s="128">
        <v>56683</v>
      </c>
      <c r="V3493" s="126">
        <v>7.0000000000000007E-2</v>
      </c>
      <c r="W3493" s="126">
        <v>6.7549999999999999E-2</v>
      </c>
      <c r="X3493" t="s">
        <v>606</v>
      </c>
      <c r="Z3493" s="125">
        <v>10000</v>
      </c>
      <c r="AA3493" s="125">
        <v>2.9780000000000002</v>
      </c>
      <c r="AB3493" s="125">
        <v>105.96680000000001</v>
      </c>
      <c r="AC3493" s="125">
        <v>0</v>
      </c>
      <c r="AD3493" s="125">
        <v>31.556909999999998</v>
      </c>
      <c r="AE3493" s="125"/>
      <c r="AF3493" s="125"/>
      <c r="AG3493" t="s">
        <v>16</v>
      </c>
      <c r="AH3493" s="126">
        <v>4.4444444444444399E-6</v>
      </c>
      <c r="AI3493" s="126">
        <v>7.1911932099999996E-4</v>
      </c>
      <c r="AJ3493" s="126">
        <v>1.5219202477935043E-6</v>
      </c>
    </row>
    <row r="3494" spans="1:36" x14ac:dyDescent="0.3">
      <c r="A3494">
        <v>13908</v>
      </c>
      <c r="B3494">
        <v>14339</v>
      </c>
      <c r="C3494" t="s">
        <v>2155</v>
      </c>
      <c r="D3494" t="s">
        <v>2156</v>
      </c>
      <c r="E3494" t="s">
        <v>421</v>
      </c>
      <c r="F3494" t="s">
        <v>2157</v>
      </c>
      <c r="G3494" t="s">
        <v>2158</v>
      </c>
      <c r="H3494" t="s">
        <v>75</v>
      </c>
      <c r="I3494" t="s">
        <v>226</v>
      </c>
      <c r="J3494" t="s">
        <v>60</v>
      </c>
      <c r="K3494" t="s">
        <v>52</v>
      </c>
      <c r="L3494" t="s">
        <v>773</v>
      </c>
      <c r="M3494" t="s">
        <v>475</v>
      </c>
      <c r="N3494" t="s">
        <v>191</v>
      </c>
      <c r="O3494" t="s">
        <v>61</v>
      </c>
      <c r="P3494" t="s">
        <v>2127</v>
      </c>
      <c r="Q3494" t="s">
        <v>95</v>
      </c>
      <c r="R3494" t="s">
        <v>56</v>
      </c>
      <c r="S3494" t="s">
        <v>1257</v>
      </c>
      <c r="T3494" s="127">
        <v>4.3339999999999996</v>
      </c>
      <c r="U3494" s="128">
        <v>49927</v>
      </c>
      <c r="V3494" s="126">
        <v>5.7397999999999998E-2</v>
      </c>
      <c r="W3494" s="126">
        <v>5.8090000000000003E-2</v>
      </c>
      <c r="X3494" t="s">
        <v>606</v>
      </c>
      <c r="Z3494" s="125">
        <v>50000</v>
      </c>
      <c r="AA3494" s="125">
        <v>2.9780000000000002</v>
      </c>
      <c r="AB3494" s="125">
        <v>99.926400000000001</v>
      </c>
      <c r="AC3494" s="125">
        <v>0</v>
      </c>
      <c r="AD3494" s="125">
        <v>148.79041000000001</v>
      </c>
      <c r="AE3494" s="125"/>
      <c r="AF3494" s="125"/>
      <c r="AG3494" t="s">
        <v>16</v>
      </c>
      <c r="AH3494" s="126">
        <v>5.0000000000000002E-5</v>
      </c>
      <c r="AI3494" s="126">
        <v>3.390638014E-3</v>
      </c>
      <c r="AJ3494" s="126">
        <v>7.1758336813235874E-6</v>
      </c>
    </row>
    <row r="3495" spans="1:36" x14ac:dyDescent="0.3">
      <c r="A3495">
        <v>13908</v>
      </c>
      <c r="B3495">
        <v>14339</v>
      </c>
      <c r="C3495" t="s">
        <v>2168</v>
      </c>
      <c r="D3495" t="s">
        <v>2169</v>
      </c>
      <c r="E3495" t="s">
        <v>421</v>
      </c>
      <c r="F3495" t="s">
        <v>2170</v>
      </c>
      <c r="G3495" t="s">
        <v>2171</v>
      </c>
      <c r="H3495" t="s">
        <v>75</v>
      </c>
      <c r="I3495" t="s">
        <v>226</v>
      </c>
      <c r="J3495" t="s">
        <v>60</v>
      </c>
      <c r="K3495" t="s">
        <v>192</v>
      </c>
      <c r="L3495" t="s">
        <v>773</v>
      </c>
      <c r="M3495" t="s">
        <v>463</v>
      </c>
      <c r="N3495" t="s">
        <v>872</v>
      </c>
      <c r="O3495" t="s">
        <v>61</v>
      </c>
      <c r="P3495" t="s">
        <v>290</v>
      </c>
      <c r="Q3495" t="s">
        <v>290</v>
      </c>
      <c r="R3495" t="s">
        <v>290</v>
      </c>
      <c r="S3495" t="s">
        <v>1262</v>
      </c>
      <c r="T3495" s="127">
        <v>2.464</v>
      </c>
      <c r="U3495" s="128">
        <v>47208</v>
      </c>
      <c r="V3495" s="126">
        <v>6.25E-2</v>
      </c>
      <c r="W3495" s="126">
        <v>6.1600000000000002E-2</v>
      </c>
      <c r="X3495" t="s">
        <v>606</v>
      </c>
      <c r="Z3495" s="125">
        <v>10000</v>
      </c>
      <c r="AA3495" s="125">
        <v>3.3944999999999999</v>
      </c>
      <c r="AB3495" s="125">
        <v>40.611499999999999</v>
      </c>
      <c r="AC3495" s="125">
        <v>0</v>
      </c>
      <c r="AD3495" s="125">
        <v>13.78557</v>
      </c>
      <c r="AE3495" s="125"/>
      <c r="AF3495" s="125"/>
      <c r="AG3495" t="s">
        <v>16</v>
      </c>
      <c r="AH3495" s="126">
        <v>3.2561707692247599E-5</v>
      </c>
      <c r="AI3495" s="126">
        <v>3.1414576800000002E-4</v>
      </c>
      <c r="AJ3495" s="126">
        <v>6.6484767077558285E-7</v>
      </c>
    </row>
    <row r="3496" spans="1:36" x14ac:dyDescent="0.3">
      <c r="A3496">
        <v>13908</v>
      </c>
      <c r="B3496">
        <v>15263</v>
      </c>
      <c r="C3496" t="s">
        <v>1401</v>
      </c>
      <c r="D3496">
        <v>510560188</v>
      </c>
      <c r="E3496" t="s">
        <v>3092</v>
      </c>
      <c r="F3496" t="s">
        <v>1402</v>
      </c>
      <c r="G3496" t="s">
        <v>1403</v>
      </c>
      <c r="H3496" t="s">
        <v>75</v>
      </c>
      <c r="I3496" t="s">
        <v>225</v>
      </c>
      <c r="J3496" t="s">
        <v>52</v>
      </c>
      <c r="K3496" t="s">
        <v>52</v>
      </c>
      <c r="L3496" t="s">
        <v>773</v>
      </c>
      <c r="M3496" t="s">
        <v>303</v>
      </c>
      <c r="N3496" t="s">
        <v>620</v>
      </c>
      <c r="O3496" t="s">
        <v>61</v>
      </c>
      <c r="P3496" t="s">
        <v>1404</v>
      </c>
      <c r="Q3496" t="s">
        <v>64</v>
      </c>
      <c r="R3496" t="s">
        <v>56</v>
      </c>
      <c r="S3496" t="s">
        <v>1255</v>
      </c>
      <c r="T3496" s="127">
        <v>0.28999999999999998</v>
      </c>
      <c r="U3496" s="128">
        <v>46310</v>
      </c>
      <c r="V3496" s="126">
        <v>2.5700000000000001E-2</v>
      </c>
      <c r="W3496" s="126">
        <v>3.27E-2</v>
      </c>
      <c r="X3496" t="s">
        <v>606</v>
      </c>
      <c r="Z3496" s="125">
        <v>550000.01</v>
      </c>
      <c r="AA3496" s="125">
        <v>1</v>
      </c>
      <c r="AB3496" s="125">
        <v>120.8</v>
      </c>
      <c r="AC3496" s="125">
        <v>0</v>
      </c>
      <c r="AD3496" s="125">
        <v>664.40000999999995</v>
      </c>
      <c r="AE3496" s="125"/>
      <c r="AF3496" s="125"/>
      <c r="AG3496" t="s">
        <v>16</v>
      </c>
      <c r="AH3496" s="126">
        <v>6.6281254100000004E-4</v>
      </c>
      <c r="AI3496" s="126">
        <v>3.5405297533000001E-2</v>
      </c>
      <c r="AJ3496" s="126">
        <v>3.2042548774680621E-5</v>
      </c>
    </row>
    <row r="3497" spans="1:36" x14ac:dyDescent="0.3">
      <c r="A3497">
        <v>13908</v>
      </c>
      <c r="B3497">
        <v>15263</v>
      </c>
      <c r="C3497" t="s">
        <v>2372</v>
      </c>
      <c r="D3497">
        <v>513230029</v>
      </c>
      <c r="E3497" t="s">
        <v>3092</v>
      </c>
      <c r="F3497" t="s">
        <v>2373</v>
      </c>
      <c r="G3497" t="s">
        <v>2374</v>
      </c>
      <c r="H3497" t="s">
        <v>75</v>
      </c>
      <c r="I3497" t="s">
        <v>224</v>
      </c>
      <c r="J3497" t="s">
        <v>52</v>
      </c>
      <c r="K3497" t="s">
        <v>52</v>
      </c>
      <c r="L3497" t="s">
        <v>773</v>
      </c>
      <c r="M3497" t="s">
        <v>303</v>
      </c>
      <c r="N3497" t="s">
        <v>262</v>
      </c>
      <c r="O3497" t="s">
        <v>61</v>
      </c>
      <c r="P3497" t="s">
        <v>1398</v>
      </c>
      <c r="Q3497" t="s">
        <v>69</v>
      </c>
      <c r="R3497" t="s">
        <v>56</v>
      </c>
      <c r="S3497" t="s">
        <v>1255</v>
      </c>
      <c r="T3497" s="127">
        <v>0.501</v>
      </c>
      <c r="U3497" s="128">
        <v>48213</v>
      </c>
      <c r="V3497" s="126">
        <v>4.1000000000000002E-2</v>
      </c>
      <c r="W3497" s="126">
        <v>4.3299999999999998E-2</v>
      </c>
      <c r="X3497" t="s">
        <v>606</v>
      </c>
      <c r="Z3497" s="125">
        <v>480600</v>
      </c>
      <c r="AA3497" s="125">
        <v>1</v>
      </c>
      <c r="AB3497" s="125">
        <v>101.91</v>
      </c>
      <c r="AC3497" s="125">
        <v>0</v>
      </c>
      <c r="AD3497" s="125">
        <v>489.77945999999997</v>
      </c>
      <c r="AE3497" s="125"/>
      <c r="AF3497" s="125"/>
      <c r="AG3497" t="s">
        <v>16</v>
      </c>
      <c r="AH3497" s="126">
        <v>6.7385954900000004E-4</v>
      </c>
      <c r="AI3497" s="126">
        <v>2.6099920597999999E-2</v>
      </c>
      <c r="AJ3497" s="126">
        <v>2.3620984346292737E-5</v>
      </c>
    </row>
    <row r="3498" spans="1:36" x14ac:dyDescent="0.3">
      <c r="A3498">
        <v>13908</v>
      </c>
      <c r="B3498">
        <v>15263</v>
      </c>
      <c r="C3498" t="s">
        <v>1423</v>
      </c>
      <c r="D3498">
        <v>520044314</v>
      </c>
      <c r="E3498" t="s">
        <v>3092</v>
      </c>
      <c r="F3498" t="s">
        <v>1424</v>
      </c>
      <c r="G3498" t="s">
        <v>1425</v>
      </c>
      <c r="H3498" t="s">
        <v>75</v>
      </c>
      <c r="I3498" t="s">
        <v>224</v>
      </c>
      <c r="J3498" t="s">
        <v>52</v>
      </c>
      <c r="K3498" t="s">
        <v>52</v>
      </c>
      <c r="L3498" t="s">
        <v>773</v>
      </c>
      <c r="M3498" t="s">
        <v>303</v>
      </c>
      <c r="N3498" t="s">
        <v>253</v>
      </c>
      <c r="O3498" t="s">
        <v>61</v>
      </c>
      <c r="P3498" t="s">
        <v>1358</v>
      </c>
      <c r="Q3498" t="s">
        <v>64</v>
      </c>
      <c r="R3498" t="s">
        <v>56</v>
      </c>
      <c r="S3498" t="s">
        <v>1255</v>
      </c>
      <c r="T3498" s="127">
        <v>0.98399999999999999</v>
      </c>
      <c r="U3498" s="128">
        <v>46563</v>
      </c>
      <c r="V3498" s="126">
        <v>0.04</v>
      </c>
      <c r="W3498" s="126">
        <v>3.6799999999999999E-2</v>
      </c>
      <c r="X3498" t="s">
        <v>606</v>
      </c>
      <c r="Z3498" s="125">
        <v>327333.34999999998</v>
      </c>
      <c r="AA3498" s="125">
        <v>1</v>
      </c>
      <c r="AB3498" s="125">
        <v>100.37</v>
      </c>
      <c r="AC3498" s="125">
        <v>0</v>
      </c>
      <c r="AD3498" s="125">
        <v>328.54448000000002</v>
      </c>
      <c r="AE3498" s="125"/>
      <c r="AF3498" s="125"/>
      <c r="AG3498" t="s">
        <v>16</v>
      </c>
      <c r="AH3498" s="126">
        <v>9.6180077100000002E-4</v>
      </c>
      <c r="AI3498" s="126">
        <v>1.7507849025000001E-2</v>
      </c>
      <c r="AJ3498" s="126">
        <v>1.5844976469901142E-5</v>
      </c>
    </row>
    <row r="3499" spans="1:36" x14ac:dyDescent="0.3">
      <c r="A3499">
        <v>13908</v>
      </c>
      <c r="B3499">
        <v>15263</v>
      </c>
      <c r="C3499" t="s">
        <v>1468</v>
      </c>
      <c r="D3499">
        <v>513901371</v>
      </c>
      <c r="E3499" t="s">
        <v>3092</v>
      </c>
      <c r="F3499" t="s">
        <v>2308</v>
      </c>
      <c r="G3499" t="s">
        <v>2309</v>
      </c>
      <c r="H3499" t="s">
        <v>75</v>
      </c>
      <c r="I3499" t="s">
        <v>224</v>
      </c>
      <c r="J3499" t="s">
        <v>52</v>
      </c>
      <c r="K3499" t="s">
        <v>52</v>
      </c>
      <c r="L3499" t="s">
        <v>773</v>
      </c>
      <c r="M3499" t="s">
        <v>303</v>
      </c>
      <c r="N3499" t="s">
        <v>615</v>
      </c>
      <c r="O3499" t="s">
        <v>61</v>
      </c>
      <c r="P3499" t="s">
        <v>1372</v>
      </c>
      <c r="Q3499" t="s">
        <v>64</v>
      </c>
      <c r="R3499" t="s">
        <v>56</v>
      </c>
      <c r="S3499" t="s">
        <v>1255</v>
      </c>
      <c r="T3499" s="127">
        <v>1.9890000000000001</v>
      </c>
      <c r="U3499" s="128">
        <v>47696</v>
      </c>
      <c r="V3499" s="126">
        <v>2.0500000000000001E-2</v>
      </c>
      <c r="W3499" s="126">
        <v>4.0800000000000003E-2</v>
      </c>
      <c r="X3499" t="s">
        <v>606</v>
      </c>
      <c r="Z3499" s="125">
        <v>590428.07999999996</v>
      </c>
      <c r="AA3499" s="125">
        <v>1</v>
      </c>
      <c r="AB3499" s="125">
        <v>96.95</v>
      </c>
      <c r="AC3499" s="125">
        <v>0</v>
      </c>
      <c r="AD3499" s="125">
        <v>572.42002000000002</v>
      </c>
      <c r="AE3499" s="125"/>
      <c r="AF3499" s="125"/>
      <c r="AG3499" t="s">
        <v>16</v>
      </c>
      <c r="AH3499" s="126">
        <v>7.5266306500000005E-4</v>
      </c>
      <c r="AI3499" s="126">
        <v>3.0503764023E-2</v>
      </c>
      <c r="AJ3499" s="126">
        <v>2.7606556493660587E-5</v>
      </c>
    </row>
    <row r="3500" spans="1:36" x14ac:dyDescent="0.3">
      <c r="A3500">
        <v>13908</v>
      </c>
      <c r="B3500">
        <v>15263</v>
      </c>
      <c r="C3500" t="s">
        <v>1471</v>
      </c>
      <c r="D3500">
        <v>520042847</v>
      </c>
      <c r="E3500" t="s">
        <v>3092</v>
      </c>
      <c r="F3500" t="s">
        <v>1472</v>
      </c>
      <c r="G3500" t="s">
        <v>1473</v>
      </c>
      <c r="H3500" t="s">
        <v>75</v>
      </c>
      <c r="I3500" t="s">
        <v>224</v>
      </c>
      <c r="J3500" t="s">
        <v>52</v>
      </c>
      <c r="K3500" t="s">
        <v>52</v>
      </c>
      <c r="L3500" t="s">
        <v>773</v>
      </c>
      <c r="M3500" t="s">
        <v>303</v>
      </c>
      <c r="N3500" t="s">
        <v>673</v>
      </c>
      <c r="O3500" t="s">
        <v>61</v>
      </c>
      <c r="P3500" t="s">
        <v>1358</v>
      </c>
      <c r="Q3500" t="s">
        <v>64</v>
      </c>
      <c r="R3500" t="s">
        <v>56</v>
      </c>
      <c r="S3500" t="s">
        <v>1255</v>
      </c>
      <c r="T3500" s="127">
        <v>0.249</v>
      </c>
      <c r="U3500" s="128">
        <v>46295</v>
      </c>
      <c r="V3500" s="126">
        <v>3.9E-2</v>
      </c>
      <c r="W3500" s="126">
        <v>4.3200000000000002E-2</v>
      </c>
      <c r="X3500" t="s">
        <v>606</v>
      </c>
      <c r="Z3500" s="125">
        <v>2798141</v>
      </c>
      <c r="AA3500" s="125">
        <v>1</v>
      </c>
      <c r="AB3500" s="125">
        <v>100.88</v>
      </c>
      <c r="AC3500" s="125">
        <v>0</v>
      </c>
      <c r="AD3500" s="125">
        <v>2822.7646399999999</v>
      </c>
      <c r="AE3500" s="125"/>
      <c r="AF3500" s="125"/>
      <c r="AG3500" t="s">
        <v>16</v>
      </c>
      <c r="AH3500" s="126">
        <v>9.712887085E-3</v>
      </c>
      <c r="AI3500" s="126">
        <v>0.150422667732</v>
      </c>
      <c r="AJ3500" s="126">
        <v>1.3613571989055779E-4</v>
      </c>
    </row>
    <row r="3501" spans="1:36" x14ac:dyDescent="0.3">
      <c r="A3501">
        <v>13908</v>
      </c>
      <c r="B3501">
        <v>15263</v>
      </c>
      <c r="C3501" t="s">
        <v>1553</v>
      </c>
      <c r="D3501">
        <v>520000118</v>
      </c>
      <c r="E3501" t="s">
        <v>3092</v>
      </c>
      <c r="F3501" t="s">
        <v>2210</v>
      </c>
      <c r="G3501" t="s">
        <v>2211</v>
      </c>
      <c r="H3501" t="s">
        <v>75</v>
      </c>
      <c r="I3501" t="s">
        <v>225</v>
      </c>
      <c r="J3501" t="s">
        <v>52</v>
      </c>
      <c r="K3501" t="s">
        <v>52</v>
      </c>
      <c r="L3501" t="s">
        <v>773</v>
      </c>
      <c r="M3501" t="s">
        <v>303</v>
      </c>
      <c r="N3501" t="s">
        <v>251</v>
      </c>
      <c r="O3501" t="s">
        <v>61</v>
      </c>
      <c r="P3501" t="s">
        <v>1254</v>
      </c>
      <c r="Q3501" t="s">
        <v>64</v>
      </c>
      <c r="R3501" t="s">
        <v>56</v>
      </c>
      <c r="S3501" t="s">
        <v>1255</v>
      </c>
      <c r="T3501" s="127">
        <v>1.3220000000000001</v>
      </c>
      <c r="U3501" s="128">
        <v>46873</v>
      </c>
      <c r="V3501" s="126">
        <v>6.0000000000000001E-3</v>
      </c>
      <c r="W3501" s="126">
        <v>2.2100000000000002E-2</v>
      </c>
      <c r="X3501" t="s">
        <v>606</v>
      </c>
      <c r="Z3501" s="125">
        <v>146666.67000000001</v>
      </c>
      <c r="AA3501" s="125">
        <v>1</v>
      </c>
      <c r="AB3501" s="125">
        <v>118</v>
      </c>
      <c r="AC3501" s="125">
        <v>0</v>
      </c>
      <c r="AD3501" s="125">
        <v>173.06666999999999</v>
      </c>
      <c r="AE3501" s="125"/>
      <c r="AF3501" s="125"/>
      <c r="AG3501" t="s">
        <v>16</v>
      </c>
      <c r="AH3501" s="126">
        <v>3.2971472099999999E-4</v>
      </c>
      <c r="AI3501" s="126">
        <v>9.2225720229999995E-3</v>
      </c>
      <c r="AJ3501" s="126">
        <v>8.346624219265974E-6</v>
      </c>
    </row>
    <row r="3502" spans="1:36" x14ac:dyDescent="0.3">
      <c r="A3502">
        <v>13908</v>
      </c>
      <c r="B3502">
        <v>15263</v>
      </c>
      <c r="C3502" t="s">
        <v>1265</v>
      </c>
      <c r="D3502">
        <v>520018078</v>
      </c>
      <c r="E3502" t="s">
        <v>3092</v>
      </c>
      <c r="F3502" t="s">
        <v>1663</v>
      </c>
      <c r="G3502" t="s">
        <v>1664</v>
      </c>
      <c r="H3502" t="s">
        <v>75</v>
      </c>
      <c r="I3502" t="s">
        <v>225</v>
      </c>
      <c r="J3502" t="s">
        <v>52</v>
      </c>
      <c r="K3502" t="s">
        <v>52</v>
      </c>
      <c r="L3502" t="s">
        <v>773</v>
      </c>
      <c r="M3502" t="s">
        <v>303</v>
      </c>
      <c r="N3502" t="s">
        <v>251</v>
      </c>
      <c r="O3502" t="s">
        <v>61</v>
      </c>
      <c r="P3502" t="s">
        <v>1254</v>
      </c>
      <c r="Q3502" t="s">
        <v>64</v>
      </c>
      <c r="R3502" t="s">
        <v>56</v>
      </c>
      <c r="S3502" t="s">
        <v>1255</v>
      </c>
      <c r="T3502" s="127">
        <v>1.627</v>
      </c>
      <c r="U3502" s="128">
        <v>47361</v>
      </c>
      <c r="V3502" s="126">
        <v>1.8599999999999998E-2</v>
      </c>
      <c r="W3502" s="126">
        <v>2.2100000000000002E-2</v>
      </c>
      <c r="X3502" t="s">
        <v>606</v>
      </c>
      <c r="Z3502" s="125">
        <v>2997662.51</v>
      </c>
      <c r="AA3502" s="125">
        <v>1</v>
      </c>
      <c r="AB3502" s="125">
        <v>107.17</v>
      </c>
      <c r="AC3502" s="125">
        <v>0</v>
      </c>
      <c r="AD3502" s="125">
        <v>3212.5949099999998</v>
      </c>
      <c r="AE3502" s="125"/>
      <c r="AF3502" s="125"/>
      <c r="AG3502" t="s">
        <v>16</v>
      </c>
      <c r="AH3502" s="126">
        <v>1.341168873E-3</v>
      </c>
      <c r="AI3502" s="126">
        <v>0.171196383098</v>
      </c>
      <c r="AJ3502" s="126">
        <v>1.5493637499639065E-4</v>
      </c>
    </row>
    <row r="3503" spans="1:36" x14ac:dyDescent="0.3">
      <c r="A3503">
        <v>13908</v>
      </c>
      <c r="B3503">
        <v>15263</v>
      </c>
      <c r="C3503" t="s">
        <v>2378</v>
      </c>
      <c r="D3503">
        <v>516561875</v>
      </c>
      <c r="E3503" t="s">
        <v>3092</v>
      </c>
      <c r="F3503" t="s">
        <v>2379</v>
      </c>
      <c r="G3503" t="s">
        <v>2380</v>
      </c>
      <c r="H3503" t="s">
        <v>75</v>
      </c>
      <c r="I3503" t="s">
        <v>224</v>
      </c>
      <c r="J3503" t="s">
        <v>52</v>
      </c>
      <c r="K3503" t="s">
        <v>52</v>
      </c>
      <c r="L3503" t="s">
        <v>773</v>
      </c>
      <c r="M3503" t="s">
        <v>303</v>
      </c>
      <c r="N3503" t="s">
        <v>405</v>
      </c>
      <c r="O3503" t="s">
        <v>61</v>
      </c>
      <c r="P3503" t="s">
        <v>1755</v>
      </c>
      <c r="Q3503" t="s">
        <v>69</v>
      </c>
      <c r="R3503" t="s">
        <v>56</v>
      </c>
      <c r="S3503" t="s">
        <v>1255</v>
      </c>
      <c r="T3503" s="127">
        <v>8.43</v>
      </c>
      <c r="U3503" s="128">
        <v>49281</v>
      </c>
      <c r="V3503" s="126">
        <v>3.9E-2</v>
      </c>
      <c r="W3503" s="126">
        <v>3.7699999999999997E-2</v>
      </c>
      <c r="X3503" t="s">
        <v>606</v>
      </c>
      <c r="Z3503" s="125">
        <v>1600000</v>
      </c>
      <c r="AA3503" s="125">
        <v>1</v>
      </c>
      <c r="AB3503" s="125">
        <v>108.26</v>
      </c>
      <c r="AC3503" s="125">
        <v>0</v>
      </c>
      <c r="AD3503" s="125">
        <v>1732.16</v>
      </c>
      <c r="AE3503" s="125"/>
      <c r="AF3503" s="125"/>
      <c r="AG3503" t="s">
        <v>16</v>
      </c>
      <c r="AH3503" s="126">
        <v>1.104941852E-3</v>
      </c>
      <c r="AI3503" s="126">
        <v>9.2305296886999996E-2</v>
      </c>
      <c r="AJ3503" s="126">
        <v>8.3538260761842537E-5</v>
      </c>
    </row>
    <row r="3504" spans="1:36" x14ac:dyDescent="0.3">
      <c r="A3504">
        <v>13908</v>
      </c>
      <c r="B3504">
        <v>15263</v>
      </c>
      <c r="C3504" t="s">
        <v>2381</v>
      </c>
      <c r="D3504">
        <v>515742930</v>
      </c>
      <c r="E3504" t="s">
        <v>3092</v>
      </c>
      <c r="F3504" t="s">
        <v>2382</v>
      </c>
      <c r="G3504" t="s">
        <v>2383</v>
      </c>
      <c r="H3504" t="s">
        <v>75</v>
      </c>
      <c r="I3504" t="s">
        <v>224</v>
      </c>
      <c r="J3504" t="s">
        <v>52</v>
      </c>
      <c r="K3504" t="s">
        <v>52</v>
      </c>
      <c r="L3504" t="s">
        <v>773</v>
      </c>
      <c r="M3504" t="s">
        <v>303</v>
      </c>
      <c r="N3504" t="s">
        <v>405</v>
      </c>
      <c r="O3504" t="s">
        <v>61</v>
      </c>
      <c r="P3504" t="s">
        <v>1782</v>
      </c>
      <c r="Q3504" t="s">
        <v>64</v>
      </c>
      <c r="R3504" t="s">
        <v>56</v>
      </c>
      <c r="S3504" t="s">
        <v>1255</v>
      </c>
      <c r="T3504" s="127">
        <v>9.0050000000000008</v>
      </c>
      <c r="U3504" s="128">
        <v>49491</v>
      </c>
      <c r="V3504" s="126">
        <v>3.9199999999999999E-2</v>
      </c>
      <c r="W3504" s="126">
        <v>3.8600000000000002E-2</v>
      </c>
      <c r="X3504" t="s">
        <v>606</v>
      </c>
      <c r="Z3504" s="125">
        <v>800000</v>
      </c>
      <c r="AA3504" s="125">
        <v>1</v>
      </c>
      <c r="AB3504" s="125">
        <v>107.6</v>
      </c>
      <c r="AC3504" s="125">
        <v>0</v>
      </c>
      <c r="AD3504" s="125">
        <v>860.8</v>
      </c>
      <c r="AE3504" s="125"/>
      <c r="AF3504" s="125"/>
      <c r="AG3504" t="s">
        <v>16</v>
      </c>
      <c r="AH3504" s="126">
        <v>4.2751599800000003E-4</v>
      </c>
      <c r="AI3504" s="126">
        <v>4.5871281845E-2</v>
      </c>
      <c r="AJ3504" s="126">
        <v>4.1514487613034622E-5</v>
      </c>
    </row>
    <row r="3505" spans="1:36" x14ac:dyDescent="0.3">
      <c r="A3505">
        <v>13908</v>
      </c>
      <c r="B3505">
        <v>15263</v>
      </c>
      <c r="C3505" t="s">
        <v>2505</v>
      </c>
      <c r="D3505">
        <v>516946803</v>
      </c>
      <c r="E3505" t="s">
        <v>3092</v>
      </c>
      <c r="F3505" t="s">
        <v>2506</v>
      </c>
      <c r="G3505" t="s">
        <v>2507</v>
      </c>
      <c r="H3505" t="s">
        <v>75</v>
      </c>
      <c r="I3505" t="s">
        <v>224</v>
      </c>
      <c r="J3505" t="s">
        <v>52</v>
      </c>
      <c r="K3505" t="s">
        <v>52</v>
      </c>
      <c r="L3505" t="s">
        <v>773</v>
      </c>
      <c r="M3505" t="s">
        <v>303</v>
      </c>
      <c r="N3505" t="s">
        <v>405</v>
      </c>
      <c r="O3505" t="s">
        <v>61</v>
      </c>
      <c r="P3505" t="s">
        <v>1755</v>
      </c>
      <c r="Q3505" t="s">
        <v>69</v>
      </c>
      <c r="R3505" t="s">
        <v>56</v>
      </c>
      <c r="S3505" t="s">
        <v>1255</v>
      </c>
      <c r="T3505" s="127">
        <v>8.0030000000000001</v>
      </c>
      <c r="U3505" s="128">
        <v>49125</v>
      </c>
      <c r="V3505" s="126">
        <v>3.9100000000000003E-2</v>
      </c>
      <c r="W3505" s="126">
        <v>3.7600000000000001E-2</v>
      </c>
      <c r="X3505" t="s">
        <v>606</v>
      </c>
      <c r="Z3505" s="125">
        <v>1600000</v>
      </c>
      <c r="AA3505" s="125">
        <v>1</v>
      </c>
      <c r="AB3505" s="125">
        <v>108.25</v>
      </c>
      <c r="AC3505" s="125">
        <v>0</v>
      </c>
      <c r="AD3505" s="125">
        <v>1732</v>
      </c>
      <c r="AE3505" s="125"/>
      <c r="AF3505" s="125"/>
      <c r="AG3505" t="s">
        <v>16</v>
      </c>
      <c r="AH3505" s="126">
        <v>2.0726865249999999E-3</v>
      </c>
      <c r="AI3505" s="126">
        <v>9.2296770626999994E-2</v>
      </c>
      <c r="AJ3505" s="126">
        <v>8.3530544314330826E-5</v>
      </c>
    </row>
    <row r="3506" spans="1:36" x14ac:dyDescent="0.3">
      <c r="A3506">
        <v>13908</v>
      </c>
      <c r="B3506">
        <v>15263</v>
      </c>
      <c r="C3506" t="s">
        <v>2256</v>
      </c>
      <c r="D3506">
        <v>513639013</v>
      </c>
      <c r="E3506" t="s">
        <v>3092</v>
      </c>
      <c r="F3506" t="s">
        <v>2257</v>
      </c>
      <c r="G3506" t="s">
        <v>2258</v>
      </c>
      <c r="H3506" t="s">
        <v>75</v>
      </c>
      <c r="I3506" t="s">
        <v>224</v>
      </c>
      <c r="J3506" t="s">
        <v>52</v>
      </c>
      <c r="K3506" t="s">
        <v>52</v>
      </c>
      <c r="L3506" t="s">
        <v>773</v>
      </c>
      <c r="M3506" t="s">
        <v>303</v>
      </c>
      <c r="N3506" t="s">
        <v>248</v>
      </c>
      <c r="O3506" t="s">
        <v>61</v>
      </c>
      <c r="P3506" t="s">
        <v>290</v>
      </c>
      <c r="Q3506" t="s">
        <v>290</v>
      </c>
      <c r="R3506" t="s">
        <v>290</v>
      </c>
      <c r="S3506" t="s">
        <v>1255</v>
      </c>
      <c r="T3506" s="127">
        <v>3.0430000000000001</v>
      </c>
      <c r="U3506" s="128">
        <v>47756</v>
      </c>
      <c r="V3506" s="126">
        <v>5.8999999999999997E-2</v>
      </c>
      <c r="W3506" s="126">
        <v>4.6199999999999998E-2</v>
      </c>
      <c r="X3506" t="s">
        <v>606</v>
      </c>
      <c r="Z3506" s="125">
        <v>527000</v>
      </c>
      <c r="AA3506" s="125">
        <v>1</v>
      </c>
      <c r="AB3506" s="125">
        <v>105.54</v>
      </c>
      <c r="AC3506" s="125">
        <v>0</v>
      </c>
      <c r="AD3506" s="125">
        <v>556.19579999999996</v>
      </c>
      <c r="AE3506" s="125"/>
      <c r="AF3506" s="125"/>
      <c r="AG3506" t="s">
        <v>16</v>
      </c>
      <c r="AH3506" s="126">
        <v>5.24549305E-4</v>
      </c>
      <c r="AI3506" s="126">
        <v>2.9639189478000001E-2</v>
      </c>
      <c r="AJ3506" s="126">
        <v>2.6824098105857205E-5</v>
      </c>
    </row>
    <row r="3507" spans="1:36" x14ac:dyDescent="0.3">
      <c r="A3507">
        <v>13908</v>
      </c>
      <c r="B3507">
        <v>15263</v>
      </c>
      <c r="C3507" t="s">
        <v>1553</v>
      </c>
      <c r="D3507">
        <v>520000118</v>
      </c>
      <c r="E3507" t="s">
        <v>3092</v>
      </c>
      <c r="F3507" t="s">
        <v>2384</v>
      </c>
      <c r="G3507" t="s">
        <v>2385</v>
      </c>
      <c r="H3507" t="s">
        <v>75</v>
      </c>
      <c r="I3507" t="s">
        <v>224</v>
      </c>
      <c r="J3507" t="s">
        <v>52</v>
      </c>
      <c r="K3507" t="s">
        <v>52</v>
      </c>
      <c r="L3507" t="s">
        <v>773</v>
      </c>
      <c r="M3507" t="s">
        <v>303</v>
      </c>
      <c r="N3507" t="s">
        <v>251</v>
      </c>
      <c r="O3507" t="s">
        <v>61</v>
      </c>
      <c r="P3507" t="s">
        <v>1254</v>
      </c>
      <c r="Q3507" t="s">
        <v>64</v>
      </c>
      <c r="R3507" t="s">
        <v>56</v>
      </c>
      <c r="S3507" t="s">
        <v>1255</v>
      </c>
      <c r="T3507" s="127">
        <v>10.704000000000001</v>
      </c>
      <c r="U3507" s="128">
        <v>50111</v>
      </c>
      <c r="V3507" s="126">
        <v>3.95E-2</v>
      </c>
      <c r="W3507" s="126">
        <v>3.8899999999999997E-2</v>
      </c>
      <c r="X3507" t="s">
        <v>606</v>
      </c>
      <c r="Z3507" s="125">
        <v>401000</v>
      </c>
      <c r="AA3507" s="125">
        <v>1</v>
      </c>
      <c r="AB3507" s="125">
        <v>101.86</v>
      </c>
      <c r="AC3507" s="125">
        <v>0</v>
      </c>
      <c r="AD3507" s="125">
        <v>408.45859999999999</v>
      </c>
      <c r="AE3507" s="125"/>
      <c r="AF3507" s="125"/>
      <c r="AG3507" t="s">
        <v>16</v>
      </c>
      <c r="AH3507" s="126">
        <v>3.4534728500000003E-4</v>
      </c>
      <c r="AI3507" s="126">
        <v>2.1766402837000001E-2</v>
      </c>
      <c r="AJ3507" s="126">
        <v>1.9699058422557464E-5</v>
      </c>
    </row>
    <row r="3508" spans="1:36" x14ac:dyDescent="0.3">
      <c r="A3508">
        <v>13908</v>
      </c>
      <c r="B3508">
        <v>15263</v>
      </c>
      <c r="C3508" t="s">
        <v>1561</v>
      </c>
      <c r="D3508">
        <v>520032046</v>
      </c>
      <c r="E3508" t="s">
        <v>3092</v>
      </c>
      <c r="F3508" t="s">
        <v>1968</v>
      </c>
      <c r="G3508" t="s">
        <v>1969</v>
      </c>
      <c r="H3508" t="s">
        <v>75</v>
      </c>
      <c r="I3508" t="s">
        <v>224</v>
      </c>
      <c r="J3508" t="s">
        <v>52</v>
      </c>
      <c r="K3508" t="s">
        <v>52</v>
      </c>
      <c r="L3508" t="s">
        <v>773</v>
      </c>
      <c r="M3508" t="s">
        <v>303</v>
      </c>
      <c r="N3508" t="s">
        <v>251</v>
      </c>
      <c r="O3508" t="s">
        <v>61</v>
      </c>
      <c r="P3508" t="s">
        <v>1254</v>
      </c>
      <c r="Q3508" t="s">
        <v>64</v>
      </c>
      <c r="R3508" t="s">
        <v>56</v>
      </c>
      <c r="S3508" t="s">
        <v>1255</v>
      </c>
      <c r="T3508" s="127">
        <v>2.66</v>
      </c>
      <c r="U3508" s="128">
        <v>47951</v>
      </c>
      <c r="V3508" s="126">
        <v>2.7400000000000001E-2</v>
      </c>
      <c r="W3508" s="126">
        <v>3.6900000000000002E-2</v>
      </c>
      <c r="X3508" t="s">
        <v>606</v>
      </c>
      <c r="Z3508" s="125">
        <v>571457.93999999994</v>
      </c>
      <c r="AA3508" s="125">
        <v>1</v>
      </c>
      <c r="AB3508" s="125">
        <v>98.15</v>
      </c>
      <c r="AC3508" s="125">
        <v>0</v>
      </c>
      <c r="AD3508" s="125">
        <v>560.88597000000004</v>
      </c>
      <c r="AE3508" s="125"/>
      <c r="AF3508" s="125"/>
      <c r="AG3508" t="s">
        <v>16</v>
      </c>
      <c r="AH3508" s="126">
        <v>2.1679775399999999E-4</v>
      </c>
      <c r="AI3508" s="126">
        <v>2.988912455E-2</v>
      </c>
      <c r="AJ3508" s="126">
        <v>2.7050294672269882E-5</v>
      </c>
    </row>
    <row r="3509" spans="1:36" x14ac:dyDescent="0.3">
      <c r="A3509">
        <v>13908</v>
      </c>
      <c r="B3509">
        <v>15263</v>
      </c>
      <c r="C3509" t="s">
        <v>1618</v>
      </c>
      <c r="D3509">
        <v>520000472</v>
      </c>
      <c r="E3509" t="s">
        <v>3092</v>
      </c>
      <c r="F3509" t="s">
        <v>2388</v>
      </c>
      <c r="G3509" t="s">
        <v>2389</v>
      </c>
      <c r="H3509" t="s">
        <v>75</v>
      </c>
      <c r="I3509" t="s">
        <v>225</v>
      </c>
      <c r="J3509" t="s">
        <v>52</v>
      </c>
      <c r="K3509" t="s">
        <v>52</v>
      </c>
      <c r="L3509" t="s">
        <v>773</v>
      </c>
      <c r="M3509" t="s">
        <v>303</v>
      </c>
      <c r="N3509" t="s">
        <v>154</v>
      </c>
      <c r="O3509" t="s">
        <v>61</v>
      </c>
      <c r="P3509" t="s">
        <v>1254</v>
      </c>
      <c r="Q3509" t="s">
        <v>64</v>
      </c>
      <c r="R3509" t="s">
        <v>56</v>
      </c>
      <c r="S3509" t="s">
        <v>1255</v>
      </c>
      <c r="T3509" s="127">
        <v>1.0469999999999999</v>
      </c>
      <c r="U3509" s="128">
        <v>46590</v>
      </c>
      <c r="V3509" s="126">
        <v>0.01</v>
      </c>
      <c r="W3509" s="126">
        <v>2.3800000000000002E-2</v>
      </c>
      <c r="X3509" t="s">
        <v>606</v>
      </c>
      <c r="Z3509" s="125">
        <v>535700</v>
      </c>
      <c r="AA3509" s="125">
        <v>1</v>
      </c>
      <c r="AB3509" s="125">
        <v>116.98</v>
      </c>
      <c r="AC3509" s="125">
        <v>0</v>
      </c>
      <c r="AD3509" s="125">
        <v>626.66186000000005</v>
      </c>
      <c r="AE3509" s="125"/>
      <c r="AF3509" s="125"/>
      <c r="AG3509" t="s">
        <v>16</v>
      </c>
      <c r="AH3509" s="126">
        <v>4.4576992800000003E-4</v>
      </c>
      <c r="AI3509" s="126">
        <v>3.3394264407000003E-2</v>
      </c>
      <c r="AJ3509" s="126">
        <v>3.0222520939278859E-5</v>
      </c>
    </row>
    <row r="3510" spans="1:36" x14ac:dyDescent="0.3">
      <c r="A3510">
        <v>13908</v>
      </c>
      <c r="B3510">
        <v>15263</v>
      </c>
      <c r="C3510" t="s">
        <v>1265</v>
      </c>
      <c r="D3510">
        <v>520018078</v>
      </c>
      <c r="E3510" t="s">
        <v>3092</v>
      </c>
      <c r="F3510" t="s">
        <v>2299</v>
      </c>
      <c r="G3510" t="s">
        <v>2300</v>
      </c>
      <c r="H3510" t="s">
        <v>75</v>
      </c>
      <c r="I3510" t="s">
        <v>224</v>
      </c>
      <c r="J3510" t="s">
        <v>52</v>
      </c>
      <c r="K3510" t="s">
        <v>52</v>
      </c>
      <c r="L3510" t="s">
        <v>773</v>
      </c>
      <c r="M3510" t="s">
        <v>303</v>
      </c>
      <c r="N3510" t="s">
        <v>251</v>
      </c>
      <c r="O3510" t="s">
        <v>61</v>
      </c>
      <c r="P3510" t="s">
        <v>1254</v>
      </c>
      <c r="Q3510" t="s">
        <v>64</v>
      </c>
      <c r="R3510" t="s">
        <v>56</v>
      </c>
      <c r="S3510" t="s">
        <v>1255</v>
      </c>
      <c r="T3510" s="127">
        <v>2.0169999999999999</v>
      </c>
      <c r="U3510" s="128">
        <v>47608</v>
      </c>
      <c r="V3510" s="126">
        <v>2.76E-2</v>
      </c>
      <c r="W3510" s="126">
        <v>3.6200000000000003E-2</v>
      </c>
      <c r="X3510" t="s">
        <v>606</v>
      </c>
      <c r="Z3510" s="125">
        <v>1600000.02</v>
      </c>
      <c r="AA3510" s="125">
        <v>1</v>
      </c>
      <c r="AB3510" s="125">
        <v>98.78</v>
      </c>
      <c r="AC3510" s="125">
        <v>0</v>
      </c>
      <c r="AD3510" s="125">
        <v>1580.48002</v>
      </c>
      <c r="AE3510" s="125"/>
      <c r="AF3510" s="125"/>
      <c r="AG3510" t="s">
        <v>16</v>
      </c>
      <c r="AH3510" s="126">
        <v>9.2126968600000003E-4</v>
      </c>
      <c r="AI3510" s="126">
        <v>8.4222402936000001E-2</v>
      </c>
      <c r="AJ3510" s="126">
        <v>7.6223069485291265E-5</v>
      </c>
    </row>
    <row r="3511" spans="1:36" x14ac:dyDescent="0.3">
      <c r="A3511">
        <v>13908</v>
      </c>
      <c r="B3511">
        <v>15263</v>
      </c>
      <c r="C3511" t="s">
        <v>1553</v>
      </c>
      <c r="D3511">
        <v>520000118</v>
      </c>
      <c r="E3511" t="s">
        <v>3092</v>
      </c>
      <c r="F3511" t="s">
        <v>2390</v>
      </c>
      <c r="G3511" t="s">
        <v>2391</v>
      </c>
      <c r="H3511" t="s">
        <v>75</v>
      </c>
      <c r="I3511" t="s">
        <v>224</v>
      </c>
      <c r="J3511" t="s">
        <v>52</v>
      </c>
      <c r="K3511" t="s">
        <v>52</v>
      </c>
      <c r="L3511" t="s">
        <v>773</v>
      </c>
      <c r="M3511" t="s">
        <v>303</v>
      </c>
      <c r="N3511" t="s">
        <v>251</v>
      </c>
      <c r="O3511" t="s">
        <v>61</v>
      </c>
      <c r="P3511" t="s">
        <v>1254</v>
      </c>
      <c r="Q3511" t="s">
        <v>64</v>
      </c>
      <c r="R3511" t="s">
        <v>56</v>
      </c>
      <c r="S3511" t="s">
        <v>1255</v>
      </c>
      <c r="T3511" s="127">
        <v>2.7690000000000001</v>
      </c>
      <c r="U3511" s="128">
        <v>48191</v>
      </c>
      <c r="V3511" s="126">
        <v>2.5000000000000001E-2</v>
      </c>
      <c r="W3511" s="126">
        <v>3.7199999999999997E-2</v>
      </c>
      <c r="X3511" t="s">
        <v>606</v>
      </c>
      <c r="Z3511" s="125">
        <v>1114285.77</v>
      </c>
      <c r="AA3511" s="125">
        <v>1</v>
      </c>
      <c r="AB3511" s="125">
        <v>98.1</v>
      </c>
      <c r="AC3511" s="125">
        <v>0</v>
      </c>
      <c r="AD3511" s="125">
        <v>1093.1143400000001</v>
      </c>
      <c r="AE3511" s="125"/>
      <c r="AF3511" s="125"/>
      <c r="AG3511" t="s">
        <v>16</v>
      </c>
      <c r="AH3511" s="126">
        <v>6.4100656799999996E-4</v>
      </c>
      <c r="AI3511" s="126">
        <v>5.825111057E-2</v>
      </c>
      <c r="AJ3511" s="126">
        <v>5.2718496430716222E-5</v>
      </c>
    </row>
    <row r="3512" spans="1:36" x14ac:dyDescent="0.3">
      <c r="A3512">
        <v>13908</v>
      </c>
      <c r="B3512">
        <v>15263</v>
      </c>
      <c r="C3512" t="s">
        <v>1810</v>
      </c>
      <c r="D3512">
        <v>520041146</v>
      </c>
      <c r="E3512" t="s">
        <v>3092</v>
      </c>
      <c r="F3512" t="s">
        <v>2045</v>
      </c>
      <c r="G3512" t="s">
        <v>2046</v>
      </c>
      <c r="H3512" t="s">
        <v>75</v>
      </c>
      <c r="I3512" t="s">
        <v>224</v>
      </c>
      <c r="J3512" t="s">
        <v>52</v>
      </c>
      <c r="K3512" t="s">
        <v>52</v>
      </c>
      <c r="L3512" t="s">
        <v>773</v>
      </c>
      <c r="M3512" t="s">
        <v>303</v>
      </c>
      <c r="N3512" t="s">
        <v>615</v>
      </c>
      <c r="O3512" t="s">
        <v>61</v>
      </c>
      <c r="P3512" t="s">
        <v>1372</v>
      </c>
      <c r="Q3512" t="s">
        <v>64</v>
      </c>
      <c r="R3512" t="s">
        <v>56</v>
      </c>
      <c r="S3512" t="s">
        <v>1255</v>
      </c>
      <c r="T3512" s="127">
        <v>0.17</v>
      </c>
      <c r="U3512" s="128">
        <v>46266</v>
      </c>
      <c r="V3512" s="126">
        <v>3.4500000000000003E-2</v>
      </c>
      <c r="W3512" s="126">
        <v>5.0999999999999997E-2</v>
      </c>
      <c r="X3512" t="s">
        <v>606</v>
      </c>
      <c r="Z3512" s="125">
        <v>674333.34</v>
      </c>
      <c r="AA3512" s="125">
        <v>1</v>
      </c>
      <c r="AB3512" s="125">
        <v>100.87</v>
      </c>
      <c r="AC3512" s="125">
        <v>0</v>
      </c>
      <c r="AD3512" s="125">
        <v>680.20003999999994</v>
      </c>
      <c r="AE3512" s="125"/>
      <c r="AF3512" s="125"/>
      <c r="AG3512" t="s">
        <v>16</v>
      </c>
      <c r="AH3512" s="126">
        <v>1.210591769E-3</v>
      </c>
      <c r="AI3512" s="126">
        <v>3.6247267361999999E-2</v>
      </c>
      <c r="AJ3512" s="126">
        <v>3.2804549413296535E-5</v>
      </c>
    </row>
    <row r="3513" spans="1:36" x14ac:dyDescent="0.3">
      <c r="A3513">
        <v>13908</v>
      </c>
      <c r="B3513">
        <v>15263</v>
      </c>
      <c r="C3513" t="s">
        <v>1550</v>
      </c>
      <c r="D3513">
        <v>520029935</v>
      </c>
      <c r="E3513" t="s">
        <v>3092</v>
      </c>
      <c r="F3513" t="s">
        <v>2052</v>
      </c>
      <c r="G3513" t="s">
        <v>2053</v>
      </c>
      <c r="H3513" t="s">
        <v>75</v>
      </c>
      <c r="I3513" t="s">
        <v>224</v>
      </c>
      <c r="J3513" t="s">
        <v>52</v>
      </c>
      <c r="K3513" t="s">
        <v>52</v>
      </c>
      <c r="L3513" t="s">
        <v>773</v>
      </c>
      <c r="M3513" t="s">
        <v>303</v>
      </c>
      <c r="N3513" t="s">
        <v>251</v>
      </c>
      <c r="O3513" t="s">
        <v>61</v>
      </c>
      <c r="P3513" t="s">
        <v>1254</v>
      </c>
      <c r="Q3513" t="s">
        <v>64</v>
      </c>
      <c r="R3513" t="s">
        <v>56</v>
      </c>
      <c r="S3513" t="s">
        <v>1255</v>
      </c>
      <c r="T3513" s="127">
        <v>2.3130000000000002</v>
      </c>
      <c r="U3513" s="128">
        <v>47822</v>
      </c>
      <c r="V3513" s="126">
        <v>2.6800000000000001E-2</v>
      </c>
      <c r="W3513" s="126">
        <v>3.6600000000000001E-2</v>
      </c>
      <c r="X3513" t="s">
        <v>606</v>
      </c>
      <c r="Z3513" s="125">
        <v>508414.63</v>
      </c>
      <c r="AA3513" s="125">
        <v>1</v>
      </c>
      <c r="AB3513" s="125">
        <v>99.3</v>
      </c>
      <c r="AC3513" s="125">
        <v>0</v>
      </c>
      <c r="AD3513" s="125">
        <v>504.85572999999999</v>
      </c>
      <c r="AE3513" s="125"/>
      <c r="AF3513" s="125"/>
      <c r="AG3513" t="s">
        <v>16</v>
      </c>
      <c r="AH3513" s="126">
        <v>2.17099448E-4</v>
      </c>
      <c r="AI3513" s="126">
        <v>2.6903321888000001E-2</v>
      </c>
      <c r="AJ3513" s="126">
        <v>2.4348079634589397E-5</v>
      </c>
    </row>
    <row r="3514" spans="1:36" x14ac:dyDescent="0.3">
      <c r="A3514">
        <v>13908</v>
      </c>
      <c r="B3514">
        <v>15263</v>
      </c>
      <c r="C3514" t="s">
        <v>2106</v>
      </c>
      <c r="D3514" t="s">
        <v>2107</v>
      </c>
      <c r="E3514" t="s">
        <v>421</v>
      </c>
      <c r="F3514" t="s">
        <v>2108</v>
      </c>
      <c r="G3514" t="s">
        <v>2109</v>
      </c>
      <c r="H3514" t="s">
        <v>75</v>
      </c>
      <c r="I3514" t="s">
        <v>226</v>
      </c>
      <c r="J3514" t="s">
        <v>60</v>
      </c>
      <c r="K3514" t="s">
        <v>306</v>
      </c>
      <c r="L3514" t="s">
        <v>773</v>
      </c>
      <c r="M3514" t="s">
        <v>475</v>
      </c>
      <c r="N3514" t="s">
        <v>862</v>
      </c>
      <c r="O3514" t="s">
        <v>61</v>
      </c>
      <c r="P3514" t="s">
        <v>290</v>
      </c>
      <c r="Q3514" t="s">
        <v>290</v>
      </c>
      <c r="R3514" t="s">
        <v>290</v>
      </c>
      <c r="S3514" t="s">
        <v>1257</v>
      </c>
      <c r="T3514" s="127">
        <v>1.94</v>
      </c>
      <c r="U3514" s="128">
        <v>46583</v>
      </c>
      <c r="V3514" s="126">
        <v>2.5000000000000001E-2</v>
      </c>
      <c r="W3514" s="126">
        <v>-3.8600000000000002E-2</v>
      </c>
      <c r="X3514" t="s">
        <v>606</v>
      </c>
      <c r="Z3514" s="125">
        <v>40000</v>
      </c>
      <c r="AA3514" s="125">
        <v>2.9780000000000002</v>
      </c>
      <c r="AB3514" s="125">
        <v>139.49889999999999</v>
      </c>
      <c r="AC3514" s="125">
        <v>0</v>
      </c>
      <c r="AD3514" s="125">
        <v>166.17108999999999</v>
      </c>
      <c r="AE3514" s="125"/>
      <c r="AF3514" s="125"/>
      <c r="AG3514" t="s">
        <v>16</v>
      </c>
      <c r="AH3514" s="126">
        <v>8.3956535701467405E-5</v>
      </c>
      <c r="AI3514" s="126">
        <v>8.8551125740000004E-3</v>
      </c>
      <c r="AJ3514" s="126">
        <v>8.0140655871857135E-6</v>
      </c>
    </row>
    <row r="3515" spans="1:36" x14ac:dyDescent="0.3">
      <c r="A3515">
        <v>13908</v>
      </c>
      <c r="B3515">
        <v>15264</v>
      </c>
      <c r="C3515" t="s">
        <v>1355</v>
      </c>
      <c r="D3515">
        <v>520043605</v>
      </c>
      <c r="E3515" t="s">
        <v>3092</v>
      </c>
      <c r="F3515" t="s">
        <v>1356</v>
      </c>
      <c r="G3515" t="s">
        <v>1357</v>
      </c>
      <c r="H3515" t="s">
        <v>75</v>
      </c>
      <c r="I3515" t="s">
        <v>225</v>
      </c>
      <c r="J3515" t="s">
        <v>52</v>
      </c>
      <c r="K3515" t="s">
        <v>52</v>
      </c>
      <c r="L3515" t="s">
        <v>773</v>
      </c>
      <c r="M3515" t="s">
        <v>303</v>
      </c>
      <c r="N3515" t="s">
        <v>258</v>
      </c>
      <c r="O3515" t="s">
        <v>61</v>
      </c>
      <c r="P3515" t="s">
        <v>1358</v>
      </c>
      <c r="Q3515" t="s">
        <v>64</v>
      </c>
      <c r="R3515" t="s">
        <v>56</v>
      </c>
      <c r="S3515" t="s">
        <v>1255</v>
      </c>
      <c r="T3515" s="127">
        <v>4.78</v>
      </c>
      <c r="U3515" s="128">
        <v>50009</v>
      </c>
      <c r="V3515" s="126">
        <v>5.1499999999999997E-2</v>
      </c>
      <c r="W3515" s="126">
        <v>3.04E-2</v>
      </c>
      <c r="X3515" t="s">
        <v>606</v>
      </c>
      <c r="Z3515" s="125">
        <v>1000.43</v>
      </c>
      <c r="AA3515" s="125">
        <v>1</v>
      </c>
      <c r="AB3515" s="125">
        <v>159.30000000000001</v>
      </c>
      <c r="AC3515" s="125">
        <v>0</v>
      </c>
      <c r="AD3515" s="125">
        <v>1.59368</v>
      </c>
      <c r="AE3515" s="125"/>
      <c r="AF3515" s="125"/>
      <c r="AG3515" t="s">
        <v>16</v>
      </c>
      <c r="AH3515" s="126">
        <v>5.6872122997615495E-7</v>
      </c>
      <c r="AI3515" s="126">
        <v>1.2449193600000001E-4</v>
      </c>
      <c r="AJ3515" s="126">
        <v>7.6859675440451932E-8</v>
      </c>
    </row>
    <row r="3516" spans="1:36" x14ac:dyDescent="0.3">
      <c r="A3516">
        <v>13908</v>
      </c>
      <c r="B3516">
        <v>15264</v>
      </c>
      <c r="C3516" t="s">
        <v>1359</v>
      </c>
      <c r="D3516">
        <v>520026683</v>
      </c>
      <c r="E3516" t="s">
        <v>3092</v>
      </c>
      <c r="F3516" t="s">
        <v>1360</v>
      </c>
      <c r="G3516" t="s">
        <v>1361</v>
      </c>
      <c r="H3516" t="s">
        <v>75</v>
      </c>
      <c r="I3516" t="s">
        <v>225</v>
      </c>
      <c r="J3516" t="s">
        <v>52</v>
      </c>
      <c r="K3516" t="s">
        <v>52</v>
      </c>
      <c r="L3516" t="s">
        <v>773</v>
      </c>
      <c r="M3516" t="s">
        <v>303</v>
      </c>
      <c r="N3516" t="s">
        <v>619</v>
      </c>
      <c r="O3516" t="s">
        <v>61</v>
      </c>
      <c r="P3516" t="s">
        <v>1362</v>
      </c>
      <c r="Q3516" t="s">
        <v>64</v>
      </c>
      <c r="R3516" t="s">
        <v>56</v>
      </c>
      <c r="S3516" t="s">
        <v>1255</v>
      </c>
      <c r="T3516" s="127">
        <v>1.4910000000000001</v>
      </c>
      <c r="U3516" s="128">
        <v>46936</v>
      </c>
      <c r="V3516" s="126">
        <v>3.2000000000000001E-2</v>
      </c>
      <c r="W3516" s="126">
        <v>2.23E-2</v>
      </c>
      <c r="X3516" t="s">
        <v>606</v>
      </c>
      <c r="Z3516" s="125">
        <v>15750</v>
      </c>
      <c r="AA3516" s="125">
        <v>1</v>
      </c>
      <c r="AB3516" s="125">
        <v>120.75</v>
      </c>
      <c r="AC3516" s="125">
        <v>0.51195000000000002</v>
      </c>
      <c r="AD3516" s="125">
        <v>19.530069999999998</v>
      </c>
      <c r="AE3516" s="125"/>
      <c r="AF3516" s="125"/>
      <c r="AG3516" t="s">
        <v>16</v>
      </c>
      <c r="AH3516" s="126">
        <v>5.7051347299261703E-5</v>
      </c>
      <c r="AI3516" s="126">
        <v>1.5256113079999999E-3</v>
      </c>
      <c r="AJ3516" s="126">
        <v>9.4189225034467833E-7</v>
      </c>
    </row>
    <row r="3517" spans="1:36" x14ac:dyDescent="0.3">
      <c r="A3517">
        <v>13908</v>
      </c>
      <c r="B3517">
        <v>15264</v>
      </c>
      <c r="C3517" t="s">
        <v>1363</v>
      </c>
      <c r="D3517">
        <v>511659401</v>
      </c>
      <c r="E3517" t="s">
        <v>3092</v>
      </c>
      <c r="F3517" t="s">
        <v>1364</v>
      </c>
      <c r="G3517" t="s">
        <v>1365</v>
      </c>
      <c r="H3517" t="s">
        <v>75</v>
      </c>
      <c r="I3517" t="s">
        <v>225</v>
      </c>
      <c r="J3517" t="s">
        <v>52</v>
      </c>
      <c r="K3517" t="s">
        <v>52</v>
      </c>
      <c r="L3517" t="s">
        <v>773</v>
      </c>
      <c r="M3517" t="s">
        <v>303</v>
      </c>
      <c r="N3517" t="s">
        <v>619</v>
      </c>
      <c r="O3517" t="s">
        <v>61</v>
      </c>
      <c r="P3517" t="s">
        <v>1362</v>
      </c>
      <c r="Q3517" t="s">
        <v>64</v>
      </c>
      <c r="R3517" t="s">
        <v>56</v>
      </c>
      <c r="S3517" t="s">
        <v>1255</v>
      </c>
      <c r="T3517" s="127">
        <v>1.633</v>
      </c>
      <c r="U3517" s="128">
        <v>47177</v>
      </c>
      <c r="V3517" s="126">
        <v>2.3400000000000001E-2</v>
      </c>
      <c r="W3517" s="126">
        <v>2.4299999999999999E-2</v>
      </c>
      <c r="X3517" t="s">
        <v>606</v>
      </c>
      <c r="Z3517" s="125">
        <v>14117.65</v>
      </c>
      <c r="AA3517" s="125">
        <v>1</v>
      </c>
      <c r="AB3517" s="125">
        <v>119.82</v>
      </c>
      <c r="AC3517" s="125">
        <v>0</v>
      </c>
      <c r="AD3517" s="125">
        <v>16.915769999999998</v>
      </c>
      <c r="AE3517" s="125"/>
      <c r="AF3517" s="125"/>
      <c r="AG3517" t="s">
        <v>16</v>
      </c>
      <c r="AH3517" s="126">
        <v>1.22690957146809E-5</v>
      </c>
      <c r="AI3517" s="126">
        <v>1.321392601E-3</v>
      </c>
      <c r="AJ3517" s="126">
        <v>8.1581032078292594E-7</v>
      </c>
    </row>
    <row r="3518" spans="1:36" x14ac:dyDescent="0.3">
      <c r="A3518">
        <v>13908</v>
      </c>
      <c r="B3518">
        <v>15264</v>
      </c>
      <c r="C3518" t="s">
        <v>1369</v>
      </c>
      <c r="D3518">
        <v>520036104</v>
      </c>
      <c r="E3518" t="s">
        <v>3092</v>
      </c>
      <c r="F3518" t="s">
        <v>1370</v>
      </c>
      <c r="G3518" t="s">
        <v>1371</v>
      </c>
      <c r="H3518" t="s">
        <v>75</v>
      </c>
      <c r="I3518" t="s">
        <v>225</v>
      </c>
      <c r="J3518" t="s">
        <v>52</v>
      </c>
      <c r="K3518" t="s">
        <v>52</v>
      </c>
      <c r="L3518" t="s">
        <v>773</v>
      </c>
      <c r="M3518" t="s">
        <v>303</v>
      </c>
      <c r="N3518" t="s">
        <v>138</v>
      </c>
      <c r="O3518" t="s">
        <v>61</v>
      </c>
      <c r="P3518" t="s">
        <v>1372</v>
      </c>
      <c r="Q3518" t="s">
        <v>64</v>
      </c>
      <c r="R3518" t="s">
        <v>56</v>
      </c>
      <c r="S3518" t="s">
        <v>1255</v>
      </c>
      <c r="T3518" s="127">
        <v>1.7749999999999999</v>
      </c>
      <c r="U3518" s="128">
        <v>47239</v>
      </c>
      <c r="V3518" s="126">
        <v>3.9E-2</v>
      </c>
      <c r="W3518" s="126">
        <v>2.6599999999999999E-2</v>
      </c>
      <c r="X3518" t="s">
        <v>606</v>
      </c>
      <c r="Z3518" s="125">
        <v>32008.06</v>
      </c>
      <c r="AA3518" s="125">
        <v>1</v>
      </c>
      <c r="AB3518" s="125">
        <v>123.35</v>
      </c>
      <c r="AC3518" s="125">
        <v>0</v>
      </c>
      <c r="AD3518" s="125">
        <v>39.481940000000002</v>
      </c>
      <c r="AE3518" s="125"/>
      <c r="AF3518" s="125"/>
      <c r="AG3518" t="s">
        <v>16</v>
      </c>
      <c r="AH3518" s="126">
        <v>3.0918740459116498E-5</v>
      </c>
      <c r="AI3518" s="126">
        <v>3.0841719519999998E-3</v>
      </c>
      <c r="AJ3518" s="126">
        <v>1.9041269854421195E-6</v>
      </c>
    </row>
    <row r="3519" spans="1:36" x14ac:dyDescent="0.3">
      <c r="A3519">
        <v>13908</v>
      </c>
      <c r="B3519">
        <v>15264</v>
      </c>
      <c r="C3519" t="s">
        <v>1376</v>
      </c>
      <c r="D3519">
        <v>513821488</v>
      </c>
      <c r="E3519" t="s">
        <v>3092</v>
      </c>
      <c r="F3519" t="s">
        <v>1377</v>
      </c>
      <c r="G3519" t="s">
        <v>1378</v>
      </c>
      <c r="H3519" t="s">
        <v>75</v>
      </c>
      <c r="I3519" t="s">
        <v>225</v>
      </c>
      <c r="J3519" t="s">
        <v>52</v>
      </c>
      <c r="K3519" t="s">
        <v>52</v>
      </c>
      <c r="L3519" t="s">
        <v>773</v>
      </c>
      <c r="M3519" t="s">
        <v>303</v>
      </c>
      <c r="N3519" t="s">
        <v>619</v>
      </c>
      <c r="O3519" t="s">
        <v>61</v>
      </c>
      <c r="P3519" t="s">
        <v>1362</v>
      </c>
      <c r="Q3519" t="s">
        <v>64</v>
      </c>
      <c r="R3519" t="s">
        <v>56</v>
      </c>
      <c r="S3519" t="s">
        <v>1255</v>
      </c>
      <c r="T3519" s="127">
        <v>1.1919999999999999</v>
      </c>
      <c r="U3519" s="128">
        <v>47016</v>
      </c>
      <c r="V3519" s="126">
        <v>0.04</v>
      </c>
      <c r="W3519" s="126">
        <v>2.35E-2</v>
      </c>
      <c r="X3519" t="s">
        <v>606</v>
      </c>
      <c r="Z3519" s="125">
        <v>3035.72</v>
      </c>
      <c r="AA3519" s="125">
        <v>1</v>
      </c>
      <c r="AB3519" s="125">
        <v>123.73</v>
      </c>
      <c r="AC3519" s="125">
        <v>0</v>
      </c>
      <c r="AD3519" s="125">
        <v>3.7561</v>
      </c>
      <c r="AE3519" s="125"/>
      <c r="AF3519" s="125"/>
      <c r="AG3519" t="s">
        <v>16</v>
      </c>
      <c r="AH3519" s="126">
        <v>5.04611372372702E-6</v>
      </c>
      <c r="AI3519" s="126">
        <v>2.9341157600000002E-4</v>
      </c>
      <c r="AJ3519" s="126">
        <v>1.8114842811723904E-7</v>
      </c>
    </row>
    <row r="3520" spans="1:36" x14ac:dyDescent="0.3">
      <c r="A3520">
        <v>13908</v>
      </c>
      <c r="B3520">
        <v>15264</v>
      </c>
      <c r="C3520" t="s">
        <v>1376</v>
      </c>
      <c r="D3520">
        <v>513821488</v>
      </c>
      <c r="E3520" t="s">
        <v>3092</v>
      </c>
      <c r="F3520" t="s">
        <v>1379</v>
      </c>
      <c r="G3520" t="s">
        <v>1380</v>
      </c>
      <c r="H3520" t="s">
        <v>75</v>
      </c>
      <c r="I3520" t="s">
        <v>225</v>
      </c>
      <c r="J3520" t="s">
        <v>52</v>
      </c>
      <c r="K3520" t="s">
        <v>52</v>
      </c>
      <c r="L3520" t="s">
        <v>773</v>
      </c>
      <c r="M3520" t="s">
        <v>303</v>
      </c>
      <c r="N3520" t="s">
        <v>619</v>
      </c>
      <c r="O3520" t="s">
        <v>61</v>
      </c>
      <c r="P3520" t="s">
        <v>1362</v>
      </c>
      <c r="Q3520" t="s">
        <v>64</v>
      </c>
      <c r="R3520" t="s">
        <v>56</v>
      </c>
      <c r="S3520" t="s">
        <v>1255</v>
      </c>
      <c r="T3520" s="127">
        <v>2.5840000000000001</v>
      </c>
      <c r="U3520" s="128">
        <v>48112</v>
      </c>
      <c r="V3520" s="126">
        <v>3.5000000000000003E-2</v>
      </c>
      <c r="W3520" s="126">
        <v>2.3900000000000001E-2</v>
      </c>
      <c r="X3520" t="s">
        <v>606</v>
      </c>
      <c r="Z3520" s="125">
        <v>3105.89</v>
      </c>
      <c r="AA3520" s="125">
        <v>1</v>
      </c>
      <c r="AB3520" s="125">
        <v>125.94</v>
      </c>
      <c r="AC3520" s="125">
        <v>0</v>
      </c>
      <c r="AD3520" s="125">
        <v>3.9115600000000001</v>
      </c>
      <c r="AE3520" s="125"/>
      <c r="AF3520" s="125"/>
      <c r="AG3520" t="s">
        <v>16</v>
      </c>
      <c r="AH3520" s="126">
        <v>4.5905323113658203E-6</v>
      </c>
      <c r="AI3520" s="126">
        <v>3.0555549299999998E-4</v>
      </c>
      <c r="AJ3520" s="126">
        <v>1.8864592143081055E-7</v>
      </c>
    </row>
    <row r="3521" spans="1:36" x14ac:dyDescent="0.3">
      <c r="A3521">
        <v>13908</v>
      </c>
      <c r="B3521">
        <v>15264</v>
      </c>
      <c r="C3521" t="s">
        <v>1381</v>
      </c>
      <c r="D3521">
        <v>510960719</v>
      </c>
      <c r="E3521" t="s">
        <v>3092</v>
      </c>
      <c r="F3521" t="s">
        <v>1382</v>
      </c>
      <c r="G3521" t="s">
        <v>1383</v>
      </c>
      <c r="H3521" t="s">
        <v>75</v>
      </c>
      <c r="I3521" t="s">
        <v>225</v>
      </c>
      <c r="J3521" t="s">
        <v>52</v>
      </c>
      <c r="K3521" t="s">
        <v>52</v>
      </c>
      <c r="L3521" t="s">
        <v>773</v>
      </c>
      <c r="M3521" t="s">
        <v>303</v>
      </c>
      <c r="N3521" t="s">
        <v>619</v>
      </c>
      <c r="O3521" t="s">
        <v>61</v>
      </c>
      <c r="P3521" t="s">
        <v>1384</v>
      </c>
      <c r="Q3521" t="s">
        <v>69</v>
      </c>
      <c r="R3521" t="s">
        <v>56</v>
      </c>
      <c r="S3521" t="s">
        <v>1255</v>
      </c>
      <c r="T3521" s="127">
        <v>2.218</v>
      </c>
      <c r="U3521" s="128">
        <v>47669</v>
      </c>
      <c r="V3521" s="126">
        <v>1.34E-2</v>
      </c>
      <c r="W3521" s="126">
        <v>2.3099999999999999E-2</v>
      </c>
      <c r="X3521" t="s">
        <v>606</v>
      </c>
      <c r="Z3521" s="125">
        <v>47284.29</v>
      </c>
      <c r="AA3521" s="125">
        <v>1</v>
      </c>
      <c r="AB3521" s="125">
        <v>118.34</v>
      </c>
      <c r="AC3521" s="125">
        <v>0.51592000000000005</v>
      </c>
      <c r="AD3521" s="125">
        <v>56.472149999999999</v>
      </c>
      <c r="AE3521" s="125"/>
      <c r="AF3521" s="125"/>
      <c r="AG3521" t="s">
        <v>16</v>
      </c>
      <c r="AH3521" s="126">
        <v>2.6757981515725298E-5</v>
      </c>
      <c r="AI3521" s="126">
        <v>4.4113795099999997E-3</v>
      </c>
      <c r="AJ3521" s="126">
        <v>2.7235273834298715E-6</v>
      </c>
    </row>
    <row r="3522" spans="1:36" x14ac:dyDescent="0.3">
      <c r="A3522">
        <v>13908</v>
      </c>
      <c r="B3522">
        <v>15264</v>
      </c>
      <c r="C3522" t="s">
        <v>1385</v>
      </c>
      <c r="D3522">
        <v>513992529</v>
      </c>
      <c r="E3522" t="s">
        <v>3092</v>
      </c>
      <c r="F3522" t="s">
        <v>1386</v>
      </c>
      <c r="G3522" t="s">
        <v>1387</v>
      </c>
      <c r="H3522" t="s">
        <v>75</v>
      </c>
      <c r="I3522" t="s">
        <v>225</v>
      </c>
      <c r="J3522" t="s">
        <v>52</v>
      </c>
      <c r="K3522" t="s">
        <v>52</v>
      </c>
      <c r="L3522" t="s">
        <v>773</v>
      </c>
      <c r="M3522" t="s">
        <v>303</v>
      </c>
      <c r="N3522" t="s">
        <v>619</v>
      </c>
      <c r="O3522" t="s">
        <v>61</v>
      </c>
      <c r="P3522" t="s">
        <v>1388</v>
      </c>
      <c r="Q3522" t="s">
        <v>69</v>
      </c>
      <c r="R3522" t="s">
        <v>56</v>
      </c>
      <c r="S3522" t="s">
        <v>1255</v>
      </c>
      <c r="T3522" s="127">
        <v>1.7470000000000001</v>
      </c>
      <c r="U3522" s="128">
        <v>47221</v>
      </c>
      <c r="V3522" s="126">
        <v>1.9599999999999999E-2</v>
      </c>
      <c r="W3522" s="126">
        <v>2.4E-2</v>
      </c>
      <c r="X3522" t="s">
        <v>606</v>
      </c>
      <c r="Z3522" s="125">
        <v>5250</v>
      </c>
      <c r="AA3522" s="125">
        <v>1</v>
      </c>
      <c r="AB3522" s="125">
        <v>119.64</v>
      </c>
      <c r="AC3522" s="125">
        <v>0</v>
      </c>
      <c r="AD3522" s="125">
        <v>6.2811000000000003</v>
      </c>
      <c r="AE3522" s="125"/>
      <c r="AF3522" s="125"/>
      <c r="AG3522" t="s">
        <v>16</v>
      </c>
      <c r="AH3522" s="126">
        <v>6.1130429918297098E-6</v>
      </c>
      <c r="AI3522" s="126">
        <v>4.9065452299999995E-4</v>
      </c>
      <c r="AJ3522" s="126">
        <v>3.0292361541151465E-7</v>
      </c>
    </row>
    <row r="3523" spans="1:36" x14ac:dyDescent="0.3">
      <c r="A3523">
        <v>13908</v>
      </c>
      <c r="B3523">
        <v>15264</v>
      </c>
      <c r="C3523" t="s">
        <v>1392</v>
      </c>
      <c r="D3523">
        <v>513765859</v>
      </c>
      <c r="E3523" t="s">
        <v>3092</v>
      </c>
      <c r="F3523" t="s">
        <v>1393</v>
      </c>
      <c r="G3523" t="s">
        <v>1394</v>
      </c>
      <c r="H3523" t="s">
        <v>75</v>
      </c>
      <c r="I3523" t="s">
        <v>225</v>
      </c>
      <c r="J3523" t="s">
        <v>52</v>
      </c>
      <c r="K3523" t="s">
        <v>52</v>
      </c>
      <c r="L3523" t="s">
        <v>773</v>
      </c>
      <c r="M3523" t="s">
        <v>303</v>
      </c>
      <c r="N3523" t="s">
        <v>619</v>
      </c>
      <c r="O3523" t="s">
        <v>61</v>
      </c>
      <c r="P3523" t="s">
        <v>1362</v>
      </c>
      <c r="Q3523" t="s">
        <v>64</v>
      </c>
      <c r="R3523" t="s">
        <v>56</v>
      </c>
      <c r="S3523" t="s">
        <v>1255</v>
      </c>
      <c r="T3523" s="127">
        <v>0.41599999999999998</v>
      </c>
      <c r="U3523" s="128">
        <v>46356</v>
      </c>
      <c r="V3523" s="126">
        <v>2.1499999999999998E-2</v>
      </c>
      <c r="W3523" s="126">
        <v>3.4799999999999998E-2</v>
      </c>
      <c r="X3523" t="s">
        <v>606</v>
      </c>
      <c r="Z3523" s="125">
        <v>714.28</v>
      </c>
      <c r="AA3523" s="125">
        <v>1</v>
      </c>
      <c r="AB3523" s="125">
        <v>120.56</v>
      </c>
      <c r="AC3523" s="125">
        <v>0</v>
      </c>
      <c r="AD3523" s="125">
        <v>0.86114000000000002</v>
      </c>
      <c r="AE3523" s="125"/>
      <c r="AF3523" s="125"/>
      <c r="AG3523" t="s">
        <v>16</v>
      </c>
      <c r="AH3523" s="126">
        <v>1.0197240686173699E-6</v>
      </c>
      <c r="AI3523" s="126">
        <v>6.7268828108826893E-5</v>
      </c>
      <c r="AJ3523" s="126">
        <v>4.1530885063997028E-8</v>
      </c>
    </row>
    <row r="3524" spans="1:36" x14ac:dyDescent="0.3">
      <c r="A3524">
        <v>13908</v>
      </c>
      <c r="B3524">
        <v>15264</v>
      </c>
      <c r="C3524" t="s">
        <v>1414</v>
      </c>
      <c r="D3524">
        <v>513623314</v>
      </c>
      <c r="E3524" t="s">
        <v>3092</v>
      </c>
      <c r="F3524" t="s">
        <v>2176</v>
      </c>
      <c r="G3524" t="s">
        <v>2177</v>
      </c>
      <c r="H3524" t="s">
        <v>75</v>
      </c>
      <c r="I3524" t="s">
        <v>225</v>
      </c>
      <c r="J3524" t="s">
        <v>52</v>
      </c>
      <c r="K3524" t="s">
        <v>52</v>
      </c>
      <c r="L3524" t="s">
        <v>773</v>
      </c>
      <c r="M3524" t="s">
        <v>303</v>
      </c>
      <c r="N3524" t="s">
        <v>619</v>
      </c>
      <c r="O3524" t="s">
        <v>61</v>
      </c>
      <c r="P3524" t="s">
        <v>1388</v>
      </c>
      <c r="Q3524" t="s">
        <v>69</v>
      </c>
      <c r="R3524" t="s">
        <v>56</v>
      </c>
      <c r="S3524" t="s">
        <v>1255</v>
      </c>
      <c r="T3524" s="127">
        <v>0.47099999999999997</v>
      </c>
      <c r="U3524" s="128">
        <v>46376</v>
      </c>
      <c r="V3524" s="126">
        <v>1.95E-2</v>
      </c>
      <c r="W3524" s="126">
        <v>3.8100000000000002E-2</v>
      </c>
      <c r="X3524" t="s">
        <v>606</v>
      </c>
      <c r="Z3524" s="125">
        <v>3333.8</v>
      </c>
      <c r="AA3524" s="125">
        <v>1</v>
      </c>
      <c r="AB3524" s="125">
        <v>119.44</v>
      </c>
      <c r="AC3524" s="125">
        <v>0</v>
      </c>
      <c r="AD3524" s="125">
        <v>3.9818899999999999</v>
      </c>
      <c r="AE3524" s="125"/>
      <c r="AF3524" s="125"/>
      <c r="AG3524" t="s">
        <v>16</v>
      </c>
      <c r="AH3524" s="126">
        <v>1.9799753331587E-5</v>
      </c>
      <c r="AI3524" s="126">
        <v>3.1104939199999999E-4</v>
      </c>
      <c r="AJ3524" s="126">
        <v>1.9203778239017942E-7</v>
      </c>
    </row>
    <row r="3525" spans="1:36" x14ac:dyDescent="0.3">
      <c r="A3525">
        <v>13908</v>
      </c>
      <c r="B3525">
        <v>15264</v>
      </c>
      <c r="C3525" t="s">
        <v>1401</v>
      </c>
      <c r="D3525">
        <v>510560188</v>
      </c>
      <c r="E3525" t="s">
        <v>3092</v>
      </c>
      <c r="F3525" t="s">
        <v>1402</v>
      </c>
      <c r="G3525" t="s">
        <v>1403</v>
      </c>
      <c r="H3525" t="s">
        <v>75</v>
      </c>
      <c r="I3525" t="s">
        <v>225</v>
      </c>
      <c r="J3525" t="s">
        <v>52</v>
      </c>
      <c r="K3525" t="s">
        <v>52</v>
      </c>
      <c r="L3525" t="s">
        <v>773</v>
      </c>
      <c r="M3525" t="s">
        <v>303</v>
      </c>
      <c r="N3525" t="s">
        <v>620</v>
      </c>
      <c r="O3525" t="s">
        <v>61</v>
      </c>
      <c r="P3525" t="s">
        <v>1404</v>
      </c>
      <c r="Q3525" t="s">
        <v>64</v>
      </c>
      <c r="R3525" t="s">
        <v>56</v>
      </c>
      <c r="S3525" t="s">
        <v>1255</v>
      </c>
      <c r="T3525" s="127">
        <v>0.28999999999999998</v>
      </c>
      <c r="U3525" s="128">
        <v>46310</v>
      </c>
      <c r="V3525" s="126">
        <v>2.5700000000000001E-2</v>
      </c>
      <c r="W3525" s="126">
        <v>3.27E-2</v>
      </c>
      <c r="X3525" t="s">
        <v>606</v>
      </c>
      <c r="Z3525" s="125">
        <v>39285.71</v>
      </c>
      <c r="AA3525" s="125">
        <v>1</v>
      </c>
      <c r="AB3525" s="125">
        <v>120.8</v>
      </c>
      <c r="AC3525" s="125">
        <v>0</v>
      </c>
      <c r="AD3525" s="125">
        <v>47.457140000000003</v>
      </c>
      <c r="AE3525" s="125"/>
      <c r="AF3525" s="125"/>
      <c r="AG3525" t="s">
        <v>16</v>
      </c>
      <c r="AH3525" s="126">
        <v>4.7343746914344099E-5</v>
      </c>
      <c r="AI3525" s="126">
        <v>3.7071628220000001E-3</v>
      </c>
      <c r="AJ3525" s="126">
        <v>2.2887533116636272E-6</v>
      </c>
    </row>
    <row r="3526" spans="1:36" x14ac:dyDescent="0.3">
      <c r="A3526">
        <v>13908</v>
      </c>
      <c r="B3526">
        <v>15264</v>
      </c>
      <c r="C3526" t="s">
        <v>1405</v>
      </c>
      <c r="D3526">
        <v>513569780</v>
      </c>
      <c r="E3526" t="s">
        <v>3092</v>
      </c>
      <c r="F3526" t="s">
        <v>1406</v>
      </c>
      <c r="G3526" t="s">
        <v>1407</v>
      </c>
      <c r="H3526" t="s">
        <v>75</v>
      </c>
      <c r="I3526" t="s">
        <v>225</v>
      </c>
      <c r="J3526" t="s">
        <v>52</v>
      </c>
      <c r="K3526" t="s">
        <v>52</v>
      </c>
      <c r="L3526" t="s">
        <v>773</v>
      </c>
      <c r="M3526" t="s">
        <v>303</v>
      </c>
      <c r="N3526" t="s">
        <v>619</v>
      </c>
      <c r="O3526" t="s">
        <v>61</v>
      </c>
      <c r="P3526" t="s">
        <v>1254</v>
      </c>
      <c r="Q3526" t="s">
        <v>64</v>
      </c>
      <c r="R3526" t="s">
        <v>56</v>
      </c>
      <c r="S3526" t="s">
        <v>1255</v>
      </c>
      <c r="T3526" s="127">
        <v>3.3940000000000001</v>
      </c>
      <c r="U3526" s="128">
        <v>48213</v>
      </c>
      <c r="V3526" s="126">
        <v>1.6500000000000001E-2</v>
      </c>
      <c r="W3526" s="126">
        <v>2.12E-2</v>
      </c>
      <c r="X3526" t="s">
        <v>606</v>
      </c>
      <c r="Z3526" s="125">
        <v>10000</v>
      </c>
      <c r="AA3526" s="125">
        <v>1</v>
      </c>
      <c r="AB3526" s="125">
        <v>118.55</v>
      </c>
      <c r="AC3526" s="125">
        <v>0</v>
      </c>
      <c r="AD3526" s="125">
        <v>11.855</v>
      </c>
      <c r="AE3526" s="125"/>
      <c r="AF3526" s="125"/>
      <c r="AG3526" t="s">
        <v>16</v>
      </c>
      <c r="AH3526" s="126">
        <v>4.7267378324314701E-6</v>
      </c>
      <c r="AI3526" s="126">
        <v>9.2606539800000004E-4</v>
      </c>
      <c r="AJ3526" s="126">
        <v>5.7174053282124242E-7</v>
      </c>
    </row>
    <row r="3527" spans="1:36" x14ac:dyDescent="0.3">
      <c r="A3527">
        <v>13908</v>
      </c>
      <c r="B3527">
        <v>15264</v>
      </c>
      <c r="C3527" t="s">
        <v>1420</v>
      </c>
      <c r="D3527">
        <v>633896</v>
      </c>
      <c r="E3527" t="s">
        <v>2</v>
      </c>
      <c r="F3527" t="s">
        <v>1421</v>
      </c>
      <c r="G3527" t="s">
        <v>1422</v>
      </c>
      <c r="H3527" t="s">
        <v>75</v>
      </c>
      <c r="I3527" t="s">
        <v>226</v>
      </c>
      <c r="J3527" t="s">
        <v>52</v>
      </c>
      <c r="K3527" t="s">
        <v>307</v>
      </c>
      <c r="L3527" t="s">
        <v>773</v>
      </c>
      <c r="M3527" t="s">
        <v>303</v>
      </c>
      <c r="N3527" t="s">
        <v>620</v>
      </c>
      <c r="O3527" t="s">
        <v>61</v>
      </c>
      <c r="P3527" t="s">
        <v>1388</v>
      </c>
      <c r="Q3527" t="s">
        <v>69</v>
      </c>
      <c r="R3527" t="s">
        <v>56</v>
      </c>
      <c r="S3527" t="s">
        <v>1255</v>
      </c>
      <c r="T3527" s="127">
        <v>1.7330000000000001</v>
      </c>
      <c r="U3527" s="128">
        <v>46944</v>
      </c>
      <c r="V3527" s="126">
        <v>4.2999999999999997E-2</v>
      </c>
      <c r="W3527" s="126">
        <v>9.06E-2</v>
      </c>
      <c r="X3527" t="s">
        <v>606</v>
      </c>
      <c r="Z3527" s="125">
        <v>75423.13</v>
      </c>
      <c r="AA3527" s="125">
        <v>1</v>
      </c>
      <c r="AB3527" s="125">
        <v>77.11</v>
      </c>
      <c r="AC3527" s="125">
        <v>0</v>
      </c>
      <c r="AD3527" s="125">
        <v>58.15878</v>
      </c>
      <c r="AE3527" s="125"/>
      <c r="AF3527" s="125"/>
      <c r="AG3527" t="s">
        <v>16</v>
      </c>
      <c r="AH3527" s="126">
        <v>7.8368728046367096E-5</v>
      </c>
      <c r="AI3527" s="126">
        <v>4.5431323299999996E-3</v>
      </c>
      <c r="AJ3527" s="126">
        <v>2.8048698325966613E-6</v>
      </c>
    </row>
    <row r="3528" spans="1:36" x14ac:dyDescent="0.3">
      <c r="A3528">
        <v>13908</v>
      </c>
      <c r="B3528">
        <v>15264</v>
      </c>
      <c r="C3528" t="s">
        <v>1381</v>
      </c>
      <c r="D3528">
        <v>510960719</v>
      </c>
      <c r="E3528" t="s">
        <v>3092</v>
      </c>
      <c r="F3528" t="s">
        <v>1426</v>
      </c>
      <c r="G3528" t="s">
        <v>1427</v>
      </c>
      <c r="H3528" t="s">
        <v>75</v>
      </c>
      <c r="I3528" t="s">
        <v>225</v>
      </c>
      <c r="J3528" t="s">
        <v>52</v>
      </c>
      <c r="K3528" t="s">
        <v>52</v>
      </c>
      <c r="L3528" t="s">
        <v>773</v>
      </c>
      <c r="M3528" t="s">
        <v>303</v>
      </c>
      <c r="N3528" t="s">
        <v>619</v>
      </c>
      <c r="O3528" t="s">
        <v>61</v>
      </c>
      <c r="P3528" t="s">
        <v>1384</v>
      </c>
      <c r="Q3528" t="s">
        <v>69</v>
      </c>
      <c r="R3528" t="s">
        <v>56</v>
      </c>
      <c r="S3528" t="s">
        <v>1255</v>
      </c>
      <c r="T3528" s="127">
        <v>1.482</v>
      </c>
      <c r="U3528" s="128">
        <v>46934</v>
      </c>
      <c r="V3528" s="126">
        <v>1.77E-2</v>
      </c>
      <c r="W3528" s="126">
        <v>2.29E-2</v>
      </c>
      <c r="X3528" t="s">
        <v>606</v>
      </c>
      <c r="Z3528" s="125">
        <v>25625</v>
      </c>
      <c r="AA3528" s="125">
        <v>1</v>
      </c>
      <c r="AB3528" s="125">
        <v>118.43</v>
      </c>
      <c r="AC3528" s="125">
        <v>0</v>
      </c>
      <c r="AD3528" s="125">
        <v>30.34769</v>
      </c>
      <c r="AE3528" s="125"/>
      <c r="AF3528" s="125"/>
      <c r="AG3528" t="s">
        <v>16</v>
      </c>
      <c r="AH3528" s="126">
        <v>1.58013634495502E-5</v>
      </c>
      <c r="AI3528" s="126">
        <v>2.370640711E-3</v>
      </c>
      <c r="AJ3528" s="126">
        <v>1.4636022311677682E-6</v>
      </c>
    </row>
    <row r="3529" spans="1:36" x14ac:dyDescent="0.3">
      <c r="A3529">
        <v>13908</v>
      </c>
      <c r="B3529">
        <v>15264</v>
      </c>
      <c r="C3529" t="s">
        <v>2178</v>
      </c>
      <c r="D3529">
        <v>520043878</v>
      </c>
      <c r="E3529" t="s">
        <v>3092</v>
      </c>
      <c r="F3529" t="s">
        <v>2179</v>
      </c>
      <c r="G3529" t="s">
        <v>2180</v>
      </c>
      <c r="H3529" t="s">
        <v>75</v>
      </c>
      <c r="I3529" t="s">
        <v>224</v>
      </c>
      <c r="J3529" t="s">
        <v>52</v>
      </c>
      <c r="K3529" t="s">
        <v>52</v>
      </c>
      <c r="L3529" t="s">
        <v>773</v>
      </c>
      <c r="M3529" t="s">
        <v>303</v>
      </c>
      <c r="N3529" t="s">
        <v>154</v>
      </c>
      <c r="O3529" t="s">
        <v>61</v>
      </c>
      <c r="P3529" t="s">
        <v>1435</v>
      </c>
      <c r="Q3529" t="s">
        <v>69</v>
      </c>
      <c r="R3529" t="s">
        <v>56</v>
      </c>
      <c r="S3529" t="s">
        <v>1255</v>
      </c>
      <c r="T3529" s="127">
        <v>0.73499999999999999</v>
      </c>
      <c r="U3529" s="128">
        <v>46660</v>
      </c>
      <c r="V3529" s="126">
        <v>3.2899999999999999E-2</v>
      </c>
      <c r="W3529" s="126">
        <v>4.1200000000000001E-2</v>
      </c>
      <c r="X3529" t="s">
        <v>606</v>
      </c>
      <c r="Z3529" s="125">
        <v>5333.33</v>
      </c>
      <c r="AA3529" s="125">
        <v>1</v>
      </c>
      <c r="AB3529" s="125">
        <v>100.25</v>
      </c>
      <c r="AC3529" s="125">
        <v>0</v>
      </c>
      <c r="AD3529" s="125">
        <v>5.34666</v>
      </c>
      <c r="AE3529" s="125"/>
      <c r="AF3529" s="125"/>
      <c r="AG3529" t="s">
        <v>16</v>
      </c>
      <c r="AH3529" s="126">
        <v>1.1181936305262299E-5</v>
      </c>
      <c r="AI3529" s="126">
        <v>4.17659791E-4</v>
      </c>
      <c r="AJ3529" s="126">
        <v>2.5785763283121248E-7</v>
      </c>
    </row>
    <row r="3530" spans="1:36" x14ac:dyDescent="0.3">
      <c r="A3530">
        <v>13908</v>
      </c>
      <c r="B3530">
        <v>15264</v>
      </c>
      <c r="C3530" t="s">
        <v>1436</v>
      </c>
      <c r="D3530">
        <v>520010869</v>
      </c>
      <c r="E3530" t="s">
        <v>3092</v>
      </c>
      <c r="F3530" t="s">
        <v>1437</v>
      </c>
      <c r="G3530" t="s">
        <v>1438</v>
      </c>
      <c r="H3530" t="s">
        <v>75</v>
      </c>
      <c r="I3530" t="s">
        <v>225</v>
      </c>
      <c r="J3530" t="s">
        <v>52</v>
      </c>
      <c r="K3530" t="s">
        <v>52</v>
      </c>
      <c r="L3530" t="s">
        <v>773</v>
      </c>
      <c r="M3530" t="s">
        <v>303</v>
      </c>
      <c r="N3530" t="s">
        <v>1209</v>
      </c>
      <c r="O3530" t="s">
        <v>61</v>
      </c>
      <c r="P3530" t="s">
        <v>1254</v>
      </c>
      <c r="Q3530" t="s">
        <v>64</v>
      </c>
      <c r="R3530" t="s">
        <v>56</v>
      </c>
      <c r="S3530" t="s">
        <v>1255</v>
      </c>
      <c r="T3530" s="127">
        <v>11.438000000000001</v>
      </c>
      <c r="U3530" s="128">
        <v>56249</v>
      </c>
      <c r="V3530" s="126">
        <v>2.07E-2</v>
      </c>
      <c r="W3530" s="126">
        <v>2.7400000000000001E-2</v>
      </c>
      <c r="X3530" t="s">
        <v>606</v>
      </c>
      <c r="Z3530" s="125">
        <v>50556.32</v>
      </c>
      <c r="AA3530" s="125">
        <v>1</v>
      </c>
      <c r="AB3530" s="125">
        <v>109.08</v>
      </c>
      <c r="AC3530" s="125">
        <v>0</v>
      </c>
      <c r="AD3530" s="125">
        <v>55.146830000000001</v>
      </c>
      <c r="AE3530" s="125"/>
      <c r="AF3530" s="125"/>
      <c r="AG3530" t="s">
        <v>16</v>
      </c>
      <c r="AH3530" s="126">
        <v>6.1823038021342904E-6</v>
      </c>
      <c r="AI3530" s="126">
        <v>4.3078507879999997E-3</v>
      </c>
      <c r="AJ3530" s="126">
        <v>2.6596101195784459E-6</v>
      </c>
    </row>
    <row r="3531" spans="1:36" x14ac:dyDescent="0.3">
      <c r="A3531">
        <v>13908</v>
      </c>
      <c r="B3531">
        <v>15264</v>
      </c>
      <c r="C3531" t="s">
        <v>1359</v>
      </c>
      <c r="D3531">
        <v>520026683</v>
      </c>
      <c r="E3531" t="s">
        <v>3092</v>
      </c>
      <c r="F3531" t="s">
        <v>1439</v>
      </c>
      <c r="G3531" t="s">
        <v>1440</v>
      </c>
      <c r="H3531" t="s">
        <v>75</v>
      </c>
      <c r="I3531" t="s">
        <v>225</v>
      </c>
      <c r="J3531" t="s">
        <v>52</v>
      </c>
      <c r="K3531" t="s">
        <v>52</v>
      </c>
      <c r="L3531" t="s">
        <v>773</v>
      </c>
      <c r="M3531" t="s">
        <v>303</v>
      </c>
      <c r="N3531" t="s">
        <v>619</v>
      </c>
      <c r="O3531" t="s">
        <v>61</v>
      </c>
      <c r="P3531" t="s">
        <v>1362</v>
      </c>
      <c r="Q3531" t="s">
        <v>64</v>
      </c>
      <c r="R3531" t="s">
        <v>56</v>
      </c>
      <c r="S3531" t="s">
        <v>1255</v>
      </c>
      <c r="T3531" s="127">
        <v>1.885</v>
      </c>
      <c r="U3531" s="128">
        <v>47394</v>
      </c>
      <c r="V3531" s="126">
        <v>1.14E-2</v>
      </c>
      <c r="W3531" s="126">
        <v>2.3699999999999999E-2</v>
      </c>
      <c r="X3531" t="s">
        <v>606</v>
      </c>
      <c r="Z3531" s="125">
        <v>43850</v>
      </c>
      <c r="AA3531" s="125">
        <v>1</v>
      </c>
      <c r="AB3531" s="125">
        <v>115.86</v>
      </c>
      <c r="AC3531" s="125">
        <v>0</v>
      </c>
      <c r="AD3531" s="125">
        <v>50.804609999999997</v>
      </c>
      <c r="AE3531" s="125"/>
      <c r="AF3531" s="125"/>
      <c r="AG3531" t="s">
        <v>16</v>
      </c>
      <c r="AH3531" s="126">
        <v>2.0618947416135502E-5</v>
      </c>
      <c r="AI3531" s="126">
        <v>3.96865385E-3</v>
      </c>
      <c r="AJ3531" s="126">
        <v>2.4501944151139116E-6</v>
      </c>
    </row>
    <row r="3532" spans="1:36" x14ac:dyDescent="0.3">
      <c r="A3532">
        <v>13908</v>
      </c>
      <c r="B3532">
        <v>15264</v>
      </c>
      <c r="C3532" t="s">
        <v>1414</v>
      </c>
      <c r="D3532">
        <v>513623314</v>
      </c>
      <c r="E3532" t="s">
        <v>3092</v>
      </c>
      <c r="F3532" t="s">
        <v>1446</v>
      </c>
      <c r="G3532" t="s">
        <v>1447</v>
      </c>
      <c r="H3532" t="s">
        <v>75</v>
      </c>
      <c r="I3532" t="s">
        <v>225</v>
      </c>
      <c r="J3532" t="s">
        <v>52</v>
      </c>
      <c r="K3532" t="s">
        <v>52</v>
      </c>
      <c r="L3532" t="s">
        <v>773</v>
      </c>
      <c r="M3532" t="s">
        <v>303</v>
      </c>
      <c r="N3532" t="s">
        <v>619</v>
      </c>
      <c r="O3532" t="s">
        <v>61</v>
      </c>
      <c r="P3532" t="s">
        <v>1362</v>
      </c>
      <c r="Q3532" t="s">
        <v>64</v>
      </c>
      <c r="R3532" t="s">
        <v>56</v>
      </c>
      <c r="S3532" t="s">
        <v>1255</v>
      </c>
      <c r="T3532" s="127">
        <v>2.2160000000000002</v>
      </c>
      <c r="U3532" s="128">
        <v>47202</v>
      </c>
      <c r="V3532" s="126">
        <v>7.7999999999999996E-3</v>
      </c>
      <c r="W3532" s="126">
        <v>2.35E-2</v>
      </c>
      <c r="X3532" t="s">
        <v>606</v>
      </c>
      <c r="Z3532" s="125">
        <v>4512.1899999999996</v>
      </c>
      <c r="AA3532" s="125">
        <v>1</v>
      </c>
      <c r="AB3532" s="125">
        <v>114.51</v>
      </c>
      <c r="AC3532" s="125">
        <v>0</v>
      </c>
      <c r="AD3532" s="125">
        <v>5.1669099999999997</v>
      </c>
      <c r="AE3532" s="125"/>
      <c r="AF3532" s="125"/>
      <c r="AG3532" t="s">
        <v>16</v>
      </c>
      <c r="AH3532" s="126">
        <v>8.6213041660400003E-6</v>
      </c>
      <c r="AI3532" s="126">
        <v>4.03618436E-4</v>
      </c>
      <c r="AJ3532" s="126">
        <v>2.4918868632976853E-7</v>
      </c>
    </row>
    <row r="3533" spans="1:36" x14ac:dyDescent="0.3">
      <c r="A3533">
        <v>13908</v>
      </c>
      <c r="B3533">
        <v>15264</v>
      </c>
      <c r="C3533" t="s">
        <v>1448</v>
      </c>
      <c r="D3533">
        <v>1665</v>
      </c>
      <c r="E3533" t="s">
        <v>2</v>
      </c>
      <c r="F3533" t="s">
        <v>1449</v>
      </c>
      <c r="G3533" t="s">
        <v>1450</v>
      </c>
      <c r="H3533" t="s">
        <v>75</v>
      </c>
      <c r="I3533" t="s">
        <v>224</v>
      </c>
      <c r="J3533" t="s">
        <v>52</v>
      </c>
      <c r="K3533" t="s">
        <v>306</v>
      </c>
      <c r="L3533" t="s">
        <v>773</v>
      </c>
      <c r="M3533" t="s">
        <v>303</v>
      </c>
      <c r="N3533" t="s">
        <v>620</v>
      </c>
      <c r="O3533" t="s">
        <v>61</v>
      </c>
      <c r="P3533" t="s">
        <v>1358</v>
      </c>
      <c r="Q3533" t="s">
        <v>64</v>
      </c>
      <c r="R3533" t="s">
        <v>56</v>
      </c>
      <c r="S3533" t="s">
        <v>1255</v>
      </c>
      <c r="T3533" s="127">
        <v>2.9790000000000001</v>
      </c>
      <c r="U3533" s="128">
        <v>48502</v>
      </c>
      <c r="V3533" s="126">
        <v>4.4999999999999998E-2</v>
      </c>
      <c r="W3533" s="126">
        <v>5.0799999999999998E-2</v>
      </c>
      <c r="X3533" t="s">
        <v>606</v>
      </c>
      <c r="Z3533" s="125">
        <v>24365.85</v>
      </c>
      <c r="AA3533" s="125">
        <v>1</v>
      </c>
      <c r="AB3533" s="125">
        <v>99.42</v>
      </c>
      <c r="AC3533" s="125">
        <v>0</v>
      </c>
      <c r="AD3533" s="125">
        <v>24.224530000000001</v>
      </c>
      <c r="AE3533" s="125"/>
      <c r="AF3533" s="125"/>
      <c r="AG3533" t="s">
        <v>16</v>
      </c>
      <c r="AH3533" s="126">
        <v>3.47338001476853E-5</v>
      </c>
      <c r="AI3533" s="126">
        <v>1.8923238309999999E-3</v>
      </c>
      <c r="AJ3533" s="126">
        <v>1.1682957140062566E-6</v>
      </c>
    </row>
    <row r="3534" spans="1:36" x14ac:dyDescent="0.3">
      <c r="A3534">
        <v>13908</v>
      </c>
      <c r="B3534">
        <v>15264</v>
      </c>
      <c r="C3534" t="s">
        <v>1454</v>
      </c>
      <c r="D3534">
        <v>511809071</v>
      </c>
      <c r="E3534" t="s">
        <v>3092</v>
      </c>
      <c r="F3534" t="s">
        <v>1455</v>
      </c>
      <c r="G3534" t="s">
        <v>1456</v>
      </c>
      <c r="H3534" t="s">
        <v>75</v>
      </c>
      <c r="I3534" t="s">
        <v>225</v>
      </c>
      <c r="J3534" t="s">
        <v>52</v>
      </c>
      <c r="K3534" t="s">
        <v>52</v>
      </c>
      <c r="L3534" t="s">
        <v>773</v>
      </c>
      <c r="M3534" t="s">
        <v>303</v>
      </c>
      <c r="N3534" t="s">
        <v>74</v>
      </c>
      <c r="O3534" t="s">
        <v>61</v>
      </c>
      <c r="P3534" t="s">
        <v>1358</v>
      </c>
      <c r="Q3534" t="s">
        <v>64</v>
      </c>
      <c r="R3534" t="s">
        <v>56</v>
      </c>
      <c r="S3534" t="s">
        <v>1255</v>
      </c>
      <c r="T3534" s="127">
        <v>0.60399999999999998</v>
      </c>
      <c r="U3534" s="128">
        <v>46609</v>
      </c>
      <c r="V3534" s="126">
        <v>1.0500000000000001E-2</v>
      </c>
      <c r="W3534" s="126">
        <v>3.7699999999999997E-2</v>
      </c>
      <c r="X3534" t="s">
        <v>606</v>
      </c>
      <c r="Z3534" s="125">
        <v>8333.32</v>
      </c>
      <c r="AA3534" s="125">
        <v>1</v>
      </c>
      <c r="AB3534" s="125">
        <v>116.65</v>
      </c>
      <c r="AC3534" s="125">
        <v>0</v>
      </c>
      <c r="AD3534" s="125">
        <v>9.7208199999999998</v>
      </c>
      <c r="AE3534" s="125"/>
      <c r="AF3534" s="125"/>
      <c r="AG3534" t="s">
        <v>16</v>
      </c>
      <c r="AH3534" s="126">
        <v>3.6398980651030899E-5</v>
      </c>
      <c r="AI3534" s="126">
        <v>7.5935175400000004E-4</v>
      </c>
      <c r="AJ3534" s="126">
        <v>4.6881373313027331E-7</v>
      </c>
    </row>
    <row r="3535" spans="1:36" x14ac:dyDescent="0.3">
      <c r="A3535">
        <v>13908</v>
      </c>
      <c r="B3535">
        <v>15264</v>
      </c>
      <c r="C3535" t="s">
        <v>1363</v>
      </c>
      <c r="D3535">
        <v>511659401</v>
      </c>
      <c r="E3535" t="s">
        <v>3092</v>
      </c>
      <c r="F3535" t="s">
        <v>1457</v>
      </c>
      <c r="G3535" t="s">
        <v>1458</v>
      </c>
      <c r="H3535" t="s">
        <v>75</v>
      </c>
      <c r="I3535" t="s">
        <v>225</v>
      </c>
      <c r="J3535" t="s">
        <v>52</v>
      </c>
      <c r="K3535" t="s">
        <v>52</v>
      </c>
      <c r="L3535" t="s">
        <v>773</v>
      </c>
      <c r="M3535" t="s">
        <v>303</v>
      </c>
      <c r="N3535" t="s">
        <v>619</v>
      </c>
      <c r="O3535" t="s">
        <v>61</v>
      </c>
      <c r="P3535" t="s">
        <v>1362</v>
      </c>
      <c r="Q3535" t="s">
        <v>64</v>
      </c>
      <c r="R3535" t="s">
        <v>56</v>
      </c>
      <c r="S3535" t="s">
        <v>1255</v>
      </c>
      <c r="T3535" s="127">
        <v>4.1580000000000004</v>
      </c>
      <c r="U3535" s="128">
        <v>49551</v>
      </c>
      <c r="V3535" s="126">
        <v>6.4999999999999997E-3</v>
      </c>
      <c r="W3535" s="126">
        <v>2.4899999999999999E-2</v>
      </c>
      <c r="X3535" t="s">
        <v>606</v>
      </c>
      <c r="Z3535" s="125">
        <v>12309.19</v>
      </c>
      <c r="AA3535" s="125">
        <v>1</v>
      </c>
      <c r="AB3535" s="125">
        <v>110.1</v>
      </c>
      <c r="AC3535" s="125">
        <v>0</v>
      </c>
      <c r="AD3535" s="125">
        <v>13.55242</v>
      </c>
      <c r="AE3535" s="125"/>
      <c r="AF3535" s="125"/>
      <c r="AG3535" t="s">
        <v>16</v>
      </c>
      <c r="AH3535" s="126">
        <v>5.91024299234388E-6</v>
      </c>
      <c r="AI3535" s="126">
        <v>1.0586610900000001E-3</v>
      </c>
      <c r="AJ3535" s="126">
        <v>6.5360335991710352E-7</v>
      </c>
    </row>
    <row r="3536" spans="1:36" x14ac:dyDescent="0.3">
      <c r="A3536">
        <v>13908</v>
      </c>
      <c r="B3536">
        <v>15264</v>
      </c>
      <c r="C3536" t="s">
        <v>1468</v>
      </c>
      <c r="D3536">
        <v>513901371</v>
      </c>
      <c r="E3536" t="s">
        <v>3092</v>
      </c>
      <c r="F3536" t="s">
        <v>2308</v>
      </c>
      <c r="G3536" t="s">
        <v>2309</v>
      </c>
      <c r="H3536" t="s">
        <v>75</v>
      </c>
      <c r="I3536" t="s">
        <v>224</v>
      </c>
      <c r="J3536" t="s">
        <v>52</v>
      </c>
      <c r="K3536" t="s">
        <v>52</v>
      </c>
      <c r="L3536" t="s">
        <v>773</v>
      </c>
      <c r="M3536" t="s">
        <v>303</v>
      </c>
      <c r="N3536" t="s">
        <v>615</v>
      </c>
      <c r="O3536" t="s">
        <v>61</v>
      </c>
      <c r="P3536" t="s">
        <v>1372</v>
      </c>
      <c r="Q3536" t="s">
        <v>64</v>
      </c>
      <c r="R3536" t="s">
        <v>56</v>
      </c>
      <c r="S3536" t="s">
        <v>1255</v>
      </c>
      <c r="T3536" s="127">
        <v>1.9890000000000001</v>
      </c>
      <c r="U3536" s="128">
        <v>47696</v>
      </c>
      <c r="V3536" s="126">
        <v>2.0500000000000001E-2</v>
      </c>
      <c r="W3536" s="126">
        <v>4.0800000000000003E-2</v>
      </c>
      <c r="X3536" t="s">
        <v>606</v>
      </c>
      <c r="Z3536" s="125">
        <v>45000.02</v>
      </c>
      <c r="AA3536" s="125">
        <v>1</v>
      </c>
      <c r="AB3536" s="125">
        <v>96.95</v>
      </c>
      <c r="AC3536" s="125">
        <v>0</v>
      </c>
      <c r="AD3536" s="125">
        <v>43.627519999999997</v>
      </c>
      <c r="AE3536" s="125"/>
      <c r="AF3536" s="125"/>
      <c r="AG3536" t="s">
        <v>16</v>
      </c>
      <c r="AH3536" s="126">
        <v>5.73649088483986E-5</v>
      </c>
      <c r="AI3536" s="126">
        <v>3.4080081559999999E-3</v>
      </c>
      <c r="AJ3536" s="126">
        <v>2.1040591759147542E-6</v>
      </c>
    </row>
    <row r="3537" spans="1:36" x14ac:dyDescent="0.3">
      <c r="A3537">
        <v>13908</v>
      </c>
      <c r="B3537">
        <v>15264</v>
      </c>
      <c r="C3537" t="s">
        <v>1359</v>
      </c>
      <c r="D3537">
        <v>520026683</v>
      </c>
      <c r="E3537" t="s">
        <v>3092</v>
      </c>
      <c r="F3537" t="s">
        <v>1462</v>
      </c>
      <c r="G3537" t="s">
        <v>1463</v>
      </c>
      <c r="H3537" t="s">
        <v>75</v>
      </c>
      <c r="I3537" t="s">
        <v>224</v>
      </c>
      <c r="J3537" t="s">
        <v>52</v>
      </c>
      <c r="K3537" t="s">
        <v>52</v>
      </c>
      <c r="L3537" t="s">
        <v>773</v>
      </c>
      <c r="M3537" t="s">
        <v>303</v>
      </c>
      <c r="N3537" t="s">
        <v>619</v>
      </c>
      <c r="O3537" t="s">
        <v>61</v>
      </c>
      <c r="P3537" t="s">
        <v>1362</v>
      </c>
      <c r="Q3537" t="s">
        <v>64</v>
      </c>
      <c r="R3537" t="s">
        <v>56</v>
      </c>
      <c r="S3537" t="s">
        <v>1255</v>
      </c>
      <c r="T3537" s="127">
        <v>3.7970000000000002</v>
      </c>
      <c r="U3537" s="128">
        <v>48218</v>
      </c>
      <c r="V3537" s="126">
        <v>2.4400000000000002E-2</v>
      </c>
      <c r="W3537" s="126">
        <v>3.9300000000000002E-2</v>
      </c>
      <c r="X3537" t="s">
        <v>606</v>
      </c>
      <c r="Z3537" s="125">
        <v>72000</v>
      </c>
      <c r="AA3537" s="125">
        <v>1</v>
      </c>
      <c r="AB3537" s="125">
        <v>95.76</v>
      </c>
      <c r="AC3537" s="125">
        <v>0</v>
      </c>
      <c r="AD3537" s="125">
        <v>68.947199999999995</v>
      </c>
      <c r="AE3537" s="125"/>
      <c r="AF3537" s="125"/>
      <c r="AG3537" t="s">
        <v>16</v>
      </c>
      <c r="AH3537" s="126">
        <v>5.9242778552139397E-5</v>
      </c>
      <c r="AI3537" s="126">
        <v>5.3858807450000001E-3</v>
      </c>
      <c r="AJ3537" s="126">
        <v>3.3251715617488623E-6</v>
      </c>
    </row>
    <row r="3538" spans="1:36" x14ac:dyDescent="0.3">
      <c r="A3538">
        <v>13908</v>
      </c>
      <c r="B3538">
        <v>15264</v>
      </c>
      <c r="C3538" t="s">
        <v>1411</v>
      </c>
      <c r="D3538">
        <v>513257873</v>
      </c>
      <c r="E3538" t="s">
        <v>3092</v>
      </c>
      <c r="F3538" t="s">
        <v>2183</v>
      </c>
      <c r="G3538" t="s">
        <v>2184</v>
      </c>
      <c r="H3538" t="s">
        <v>75</v>
      </c>
      <c r="I3538" t="s">
        <v>225</v>
      </c>
      <c r="J3538" t="s">
        <v>52</v>
      </c>
      <c r="K3538" t="s">
        <v>52</v>
      </c>
      <c r="L3538" t="s">
        <v>773</v>
      </c>
      <c r="M3538" t="s">
        <v>303</v>
      </c>
      <c r="N3538" t="s">
        <v>619</v>
      </c>
      <c r="O3538" t="s">
        <v>61</v>
      </c>
      <c r="P3538" t="s">
        <v>1362</v>
      </c>
      <c r="Q3538" t="s">
        <v>64</v>
      </c>
      <c r="R3538" t="s">
        <v>56</v>
      </c>
      <c r="S3538" t="s">
        <v>1255</v>
      </c>
      <c r="T3538" s="127">
        <v>2.62</v>
      </c>
      <c r="U3538" s="128">
        <v>47542</v>
      </c>
      <c r="V3538" s="126">
        <v>8.3999999999999995E-3</v>
      </c>
      <c r="W3538" s="126">
        <v>2.3699999999999999E-2</v>
      </c>
      <c r="X3538" t="s">
        <v>606</v>
      </c>
      <c r="Z3538" s="125">
        <v>5000</v>
      </c>
      <c r="AA3538" s="125">
        <v>1</v>
      </c>
      <c r="AB3538" s="125">
        <v>114.78</v>
      </c>
      <c r="AC3538" s="125">
        <v>0</v>
      </c>
      <c r="AD3538" s="125">
        <v>5.7389999999999999</v>
      </c>
      <c r="AE3538" s="125"/>
      <c r="AF3538" s="125"/>
      <c r="AG3538" t="s">
        <v>16</v>
      </c>
      <c r="AH3538" s="126">
        <v>3.4539258606883802E-6</v>
      </c>
      <c r="AI3538" s="126">
        <v>4.48307829E-4</v>
      </c>
      <c r="AJ3538" s="126">
        <v>2.7677932668588023E-7</v>
      </c>
    </row>
    <row r="3539" spans="1:36" x14ac:dyDescent="0.3">
      <c r="A3539">
        <v>13908</v>
      </c>
      <c r="B3539">
        <v>15264</v>
      </c>
      <c r="C3539" t="s">
        <v>1468</v>
      </c>
      <c r="D3539">
        <v>513901371</v>
      </c>
      <c r="E3539" t="s">
        <v>3092</v>
      </c>
      <c r="F3539" t="s">
        <v>1469</v>
      </c>
      <c r="G3539" t="s">
        <v>1470</v>
      </c>
      <c r="H3539" t="s">
        <v>75</v>
      </c>
      <c r="I3539" t="s">
        <v>593</v>
      </c>
      <c r="J3539" t="s">
        <v>52</v>
      </c>
      <c r="K3539" t="s">
        <v>52</v>
      </c>
      <c r="L3539" t="s">
        <v>773</v>
      </c>
      <c r="M3539" t="s">
        <v>303</v>
      </c>
      <c r="N3539" t="s">
        <v>615</v>
      </c>
      <c r="O3539" t="s">
        <v>61</v>
      </c>
      <c r="P3539" t="s">
        <v>1372</v>
      </c>
      <c r="Q3539" t="s">
        <v>64</v>
      </c>
      <c r="R3539" t="s">
        <v>56</v>
      </c>
      <c r="S3539" t="s">
        <v>1255</v>
      </c>
      <c r="T3539" s="127">
        <v>1.083</v>
      </c>
      <c r="U3539" s="128">
        <v>46600</v>
      </c>
      <c r="V3539" s="126">
        <v>2.5000000000000001E-3</v>
      </c>
      <c r="W3539" s="126">
        <v>4.2999999999999997E-2</v>
      </c>
      <c r="X3539" t="s">
        <v>606</v>
      </c>
      <c r="Z3539" s="125">
        <v>40000</v>
      </c>
      <c r="AA3539" s="125">
        <v>1</v>
      </c>
      <c r="AB3539" s="125">
        <v>95.9</v>
      </c>
      <c r="AC3539" s="125">
        <v>0</v>
      </c>
      <c r="AD3539" s="125">
        <v>38.36</v>
      </c>
      <c r="AE3539" s="125"/>
      <c r="AF3539" s="125"/>
      <c r="AG3539" t="s">
        <v>16</v>
      </c>
      <c r="AH3539" s="126">
        <v>7.05962915768035E-5</v>
      </c>
      <c r="AI3539" s="126">
        <v>2.9965304660000002E-3</v>
      </c>
      <c r="AJ3539" s="126">
        <v>1.8500182909340244E-6</v>
      </c>
    </row>
    <row r="3540" spans="1:36" x14ac:dyDescent="0.3">
      <c r="A3540">
        <v>13908</v>
      </c>
      <c r="B3540">
        <v>15264</v>
      </c>
      <c r="C3540" t="s">
        <v>1471</v>
      </c>
      <c r="D3540">
        <v>520042847</v>
      </c>
      <c r="E3540" t="s">
        <v>3092</v>
      </c>
      <c r="F3540" t="s">
        <v>1472</v>
      </c>
      <c r="G3540" t="s">
        <v>1473</v>
      </c>
      <c r="H3540" t="s">
        <v>75</v>
      </c>
      <c r="I3540" t="s">
        <v>224</v>
      </c>
      <c r="J3540" t="s">
        <v>52</v>
      </c>
      <c r="K3540" t="s">
        <v>52</v>
      </c>
      <c r="L3540" t="s">
        <v>773</v>
      </c>
      <c r="M3540" t="s">
        <v>303</v>
      </c>
      <c r="N3540" t="s">
        <v>673</v>
      </c>
      <c r="O3540" t="s">
        <v>61</v>
      </c>
      <c r="P3540" t="s">
        <v>1358</v>
      </c>
      <c r="Q3540" t="s">
        <v>64</v>
      </c>
      <c r="R3540" t="s">
        <v>56</v>
      </c>
      <c r="S3540" t="s">
        <v>1255</v>
      </c>
      <c r="T3540" s="127">
        <v>0.249</v>
      </c>
      <c r="U3540" s="128">
        <v>46295</v>
      </c>
      <c r="V3540" s="126">
        <v>3.9E-2</v>
      </c>
      <c r="W3540" s="126">
        <v>4.3200000000000002E-2</v>
      </c>
      <c r="X3540" t="s">
        <v>606</v>
      </c>
      <c r="Z3540" s="125">
        <v>5625</v>
      </c>
      <c r="AA3540" s="125">
        <v>1</v>
      </c>
      <c r="AB3540" s="125">
        <v>100.88</v>
      </c>
      <c r="AC3540" s="125">
        <v>0</v>
      </c>
      <c r="AD3540" s="125">
        <v>5.6745000000000001</v>
      </c>
      <c r="AE3540" s="125"/>
      <c r="AF3540" s="125"/>
      <c r="AG3540" t="s">
        <v>16</v>
      </c>
      <c r="AH3540" s="126">
        <v>1.9525459887582501E-5</v>
      </c>
      <c r="AI3540" s="126">
        <v>4.4326934600000001E-4</v>
      </c>
      <c r="AJ3540" s="126">
        <v>2.7366863378271954E-7</v>
      </c>
    </row>
    <row r="3541" spans="1:36" x14ac:dyDescent="0.3">
      <c r="A3541">
        <v>13908</v>
      </c>
      <c r="B3541">
        <v>15264</v>
      </c>
      <c r="C3541" t="s">
        <v>1376</v>
      </c>
      <c r="D3541">
        <v>513821488</v>
      </c>
      <c r="E3541" t="s">
        <v>3092</v>
      </c>
      <c r="F3541" t="s">
        <v>1474</v>
      </c>
      <c r="G3541" t="s">
        <v>1475</v>
      </c>
      <c r="H3541" t="s">
        <v>75</v>
      </c>
      <c r="I3541" t="s">
        <v>225</v>
      </c>
      <c r="J3541" t="s">
        <v>52</v>
      </c>
      <c r="K3541" t="s">
        <v>52</v>
      </c>
      <c r="L3541" t="s">
        <v>773</v>
      </c>
      <c r="M3541" t="s">
        <v>303</v>
      </c>
      <c r="N3541" t="s">
        <v>619</v>
      </c>
      <c r="O3541" t="s">
        <v>61</v>
      </c>
      <c r="P3541" t="s">
        <v>1362</v>
      </c>
      <c r="Q3541" t="s">
        <v>64</v>
      </c>
      <c r="R3541" t="s">
        <v>56</v>
      </c>
      <c r="S3541" t="s">
        <v>1255</v>
      </c>
      <c r="T3541" s="127">
        <v>5.1669999999999998</v>
      </c>
      <c r="U3541" s="128">
        <v>49207</v>
      </c>
      <c r="V3541" s="126">
        <v>2.5000000000000001E-2</v>
      </c>
      <c r="W3541" s="126">
        <v>2.4199999999999999E-2</v>
      </c>
      <c r="X3541" t="s">
        <v>606</v>
      </c>
      <c r="Z3541" s="125">
        <v>42000</v>
      </c>
      <c r="AA3541" s="125">
        <v>1</v>
      </c>
      <c r="AB3541" s="125">
        <v>120.75</v>
      </c>
      <c r="AC3541" s="125">
        <v>0</v>
      </c>
      <c r="AD3541" s="125">
        <v>50.715000000000003</v>
      </c>
      <c r="AE3541" s="125"/>
      <c r="AF3541" s="125"/>
      <c r="AG3541" t="s">
        <v>16</v>
      </c>
      <c r="AH3541" s="126">
        <v>3.1122970691998702E-5</v>
      </c>
      <c r="AI3541" s="126">
        <v>3.9616538739999999E-3</v>
      </c>
      <c r="AJ3541" s="126">
        <v>2.4458727222293809E-6</v>
      </c>
    </row>
    <row r="3542" spans="1:36" x14ac:dyDescent="0.3">
      <c r="A3542">
        <v>13908</v>
      </c>
      <c r="B3542">
        <v>15264</v>
      </c>
      <c r="C3542" t="s">
        <v>1392</v>
      </c>
      <c r="D3542">
        <v>513765859</v>
      </c>
      <c r="E3542" t="s">
        <v>3092</v>
      </c>
      <c r="F3542" t="s">
        <v>2185</v>
      </c>
      <c r="G3542" t="s">
        <v>2186</v>
      </c>
      <c r="H3542" t="s">
        <v>75</v>
      </c>
      <c r="I3542" t="s">
        <v>225</v>
      </c>
      <c r="J3542" t="s">
        <v>52</v>
      </c>
      <c r="K3542" t="s">
        <v>52</v>
      </c>
      <c r="L3542" t="s">
        <v>773</v>
      </c>
      <c r="M3542" t="s">
        <v>303</v>
      </c>
      <c r="N3542" t="s">
        <v>619</v>
      </c>
      <c r="O3542" t="s">
        <v>61</v>
      </c>
      <c r="P3542" t="s">
        <v>1362</v>
      </c>
      <c r="Q3542" t="s">
        <v>64</v>
      </c>
      <c r="R3542" t="s">
        <v>56</v>
      </c>
      <c r="S3542" t="s">
        <v>1255</v>
      </c>
      <c r="T3542" s="127">
        <v>4.7450000000000001</v>
      </c>
      <c r="U3542" s="128">
        <v>49491</v>
      </c>
      <c r="V3542" s="126">
        <v>1.15E-2</v>
      </c>
      <c r="W3542" s="126">
        <v>2.5600000000000001E-2</v>
      </c>
      <c r="X3542" t="s">
        <v>606</v>
      </c>
      <c r="Z3542" s="125">
        <v>10000</v>
      </c>
      <c r="AA3542" s="125">
        <v>1</v>
      </c>
      <c r="AB3542" s="125">
        <v>111.54</v>
      </c>
      <c r="AC3542" s="125">
        <v>0</v>
      </c>
      <c r="AD3542" s="125">
        <v>11.154</v>
      </c>
      <c r="AE3542" s="125"/>
      <c r="AF3542" s="125"/>
      <c r="AG3542" t="s">
        <v>16</v>
      </c>
      <c r="AH3542" s="126">
        <v>3.53108083391735E-6</v>
      </c>
      <c r="AI3542" s="126">
        <v>8.7130606900000002E-4</v>
      </c>
      <c r="AJ3542" s="126">
        <v>5.3793284716053466E-7</v>
      </c>
    </row>
    <row r="3543" spans="1:36" x14ac:dyDescent="0.3">
      <c r="A3543">
        <v>13908</v>
      </c>
      <c r="B3543">
        <v>15264</v>
      </c>
      <c r="C3543" t="s">
        <v>1369</v>
      </c>
      <c r="D3543">
        <v>520036104</v>
      </c>
      <c r="E3543" t="s">
        <v>3092</v>
      </c>
      <c r="F3543" t="s">
        <v>1482</v>
      </c>
      <c r="G3543" t="s">
        <v>1483</v>
      </c>
      <c r="H3543" t="s">
        <v>75</v>
      </c>
      <c r="I3543" t="s">
        <v>224</v>
      </c>
      <c r="J3543" t="s">
        <v>52</v>
      </c>
      <c r="K3543" t="s">
        <v>52</v>
      </c>
      <c r="L3543" t="s">
        <v>773</v>
      </c>
      <c r="M3543" t="s">
        <v>303</v>
      </c>
      <c r="N3543" t="s">
        <v>138</v>
      </c>
      <c r="O3543" t="s">
        <v>61</v>
      </c>
      <c r="P3543" t="s">
        <v>1372</v>
      </c>
      <c r="Q3543" t="s">
        <v>64</v>
      </c>
      <c r="R3543" t="s">
        <v>56</v>
      </c>
      <c r="S3543" t="s">
        <v>1255</v>
      </c>
      <c r="T3543" s="127">
        <v>2.23</v>
      </c>
      <c r="U3543" s="128">
        <v>47603</v>
      </c>
      <c r="V3543" s="126">
        <v>2.8000000000000001E-2</v>
      </c>
      <c r="W3543" s="126">
        <v>4.2900000000000001E-2</v>
      </c>
      <c r="X3543" t="s">
        <v>606</v>
      </c>
      <c r="Z3543" s="125">
        <v>28800</v>
      </c>
      <c r="AA3543" s="125">
        <v>1</v>
      </c>
      <c r="AB3543" s="125">
        <v>97.32</v>
      </c>
      <c r="AC3543" s="125">
        <v>0</v>
      </c>
      <c r="AD3543" s="125">
        <v>28.02816</v>
      </c>
      <c r="AE3543" s="125"/>
      <c r="AF3543" s="125"/>
      <c r="AG3543" t="s">
        <v>16</v>
      </c>
      <c r="AH3543" s="126">
        <v>2.3102409773859501E-5</v>
      </c>
      <c r="AI3543" s="126">
        <v>2.1894482629999999E-3</v>
      </c>
      <c r="AJ3543" s="126">
        <v>1.351736409312445E-6</v>
      </c>
    </row>
    <row r="3544" spans="1:36" x14ac:dyDescent="0.3">
      <c r="A3544">
        <v>13908</v>
      </c>
      <c r="B3544">
        <v>15264</v>
      </c>
      <c r="C3544" t="s">
        <v>2178</v>
      </c>
      <c r="D3544">
        <v>520043878</v>
      </c>
      <c r="E3544" t="s">
        <v>3092</v>
      </c>
      <c r="F3544" t="s">
        <v>2187</v>
      </c>
      <c r="G3544" t="s">
        <v>2188</v>
      </c>
      <c r="H3544" t="s">
        <v>75</v>
      </c>
      <c r="I3544" t="s">
        <v>225</v>
      </c>
      <c r="J3544" t="s">
        <v>52</v>
      </c>
      <c r="K3544" t="s">
        <v>52</v>
      </c>
      <c r="L3544" t="s">
        <v>773</v>
      </c>
      <c r="M3544" t="s">
        <v>303</v>
      </c>
      <c r="N3544" t="s">
        <v>154</v>
      </c>
      <c r="O3544" t="s">
        <v>61</v>
      </c>
      <c r="P3544" t="s">
        <v>1435</v>
      </c>
      <c r="Q3544" t="s">
        <v>69</v>
      </c>
      <c r="R3544" t="s">
        <v>56</v>
      </c>
      <c r="S3544" t="s">
        <v>1255</v>
      </c>
      <c r="T3544" s="127">
        <v>3.7850000000000001</v>
      </c>
      <c r="U3544" s="128">
        <v>48579</v>
      </c>
      <c r="V3544" s="126">
        <v>6.0000000000000001E-3</v>
      </c>
      <c r="W3544" s="126">
        <v>2.53E-2</v>
      </c>
      <c r="X3544" t="s">
        <v>606</v>
      </c>
      <c r="Z3544" s="125">
        <v>20909.09</v>
      </c>
      <c r="AA3544" s="125">
        <v>1</v>
      </c>
      <c r="AB3544" s="125">
        <v>110.17</v>
      </c>
      <c r="AC3544" s="125">
        <v>0</v>
      </c>
      <c r="AD3544" s="125">
        <v>23.035540000000001</v>
      </c>
      <c r="AE3544" s="125"/>
      <c r="AF3544" s="125"/>
      <c r="AG3544" t="s">
        <v>16</v>
      </c>
      <c r="AH3544" s="126">
        <v>3.3135622644931898E-5</v>
      </c>
      <c r="AI3544" s="126">
        <v>1.799444667E-3</v>
      </c>
      <c r="AJ3544" s="126">
        <v>1.1109533457127832E-6</v>
      </c>
    </row>
    <row r="3545" spans="1:36" x14ac:dyDescent="0.3">
      <c r="A3545">
        <v>13908</v>
      </c>
      <c r="B3545">
        <v>15264</v>
      </c>
      <c r="C3545" t="s">
        <v>1411</v>
      </c>
      <c r="D3545">
        <v>513257873</v>
      </c>
      <c r="E3545" t="s">
        <v>3092</v>
      </c>
      <c r="F3545" t="s">
        <v>2192</v>
      </c>
      <c r="G3545" t="s">
        <v>2193</v>
      </c>
      <c r="H3545" t="s">
        <v>75</v>
      </c>
      <c r="I3545" t="s">
        <v>225</v>
      </c>
      <c r="J3545" t="s">
        <v>52</v>
      </c>
      <c r="K3545" t="s">
        <v>52</v>
      </c>
      <c r="L3545" t="s">
        <v>773</v>
      </c>
      <c r="M3545" t="s">
        <v>303</v>
      </c>
      <c r="N3545" t="s">
        <v>619</v>
      </c>
      <c r="O3545" t="s">
        <v>61</v>
      </c>
      <c r="P3545" t="s">
        <v>1362</v>
      </c>
      <c r="Q3545" t="s">
        <v>64</v>
      </c>
      <c r="R3545" t="s">
        <v>56</v>
      </c>
      <c r="S3545" t="s">
        <v>1255</v>
      </c>
      <c r="T3545" s="127">
        <v>4.5199999999999996</v>
      </c>
      <c r="U3545" s="128">
        <v>48304</v>
      </c>
      <c r="V3545" s="126">
        <v>9.7000000000000003E-3</v>
      </c>
      <c r="W3545" s="126">
        <v>2.5399999999999999E-2</v>
      </c>
      <c r="X3545" t="s">
        <v>606</v>
      </c>
      <c r="Z3545" s="125">
        <v>31000</v>
      </c>
      <c r="AA3545" s="125">
        <v>1</v>
      </c>
      <c r="AB3545" s="125">
        <v>109.96</v>
      </c>
      <c r="AC3545" s="125">
        <v>0</v>
      </c>
      <c r="AD3545" s="125">
        <v>34.087600000000002</v>
      </c>
      <c r="AE3545" s="125"/>
      <c r="AF3545" s="125"/>
      <c r="AG3545" t="s">
        <v>16</v>
      </c>
      <c r="AH3545" s="126">
        <v>2.3541546712835401E-5</v>
      </c>
      <c r="AI3545" s="126">
        <v>2.662787589E-3</v>
      </c>
      <c r="AJ3545" s="126">
        <v>1.6439698512524155E-6</v>
      </c>
    </row>
    <row r="3546" spans="1:36" x14ac:dyDescent="0.3">
      <c r="A3546">
        <v>13908</v>
      </c>
      <c r="B3546">
        <v>15264</v>
      </c>
      <c r="C3546" t="s">
        <v>1381</v>
      </c>
      <c r="D3546">
        <v>510960719</v>
      </c>
      <c r="E3546" t="s">
        <v>3092</v>
      </c>
      <c r="F3546" t="s">
        <v>1491</v>
      </c>
      <c r="G3546" t="s">
        <v>1492</v>
      </c>
      <c r="H3546" t="s">
        <v>75</v>
      </c>
      <c r="I3546" t="s">
        <v>225</v>
      </c>
      <c r="J3546" t="s">
        <v>52</v>
      </c>
      <c r="K3546" t="s">
        <v>52</v>
      </c>
      <c r="L3546" t="s">
        <v>773</v>
      </c>
      <c r="M3546" t="s">
        <v>303</v>
      </c>
      <c r="N3546" t="s">
        <v>619</v>
      </c>
      <c r="O3546" t="s">
        <v>61</v>
      </c>
      <c r="P3546" t="s">
        <v>1493</v>
      </c>
      <c r="Q3546" t="s">
        <v>64</v>
      </c>
      <c r="R3546" t="s">
        <v>56</v>
      </c>
      <c r="S3546" t="s">
        <v>1255</v>
      </c>
      <c r="T3546" s="127">
        <v>5.6310000000000002</v>
      </c>
      <c r="U3546" s="128">
        <v>49858</v>
      </c>
      <c r="V3546" s="126">
        <v>8.9999999999999993E-3</v>
      </c>
      <c r="W3546" s="126">
        <v>2.35E-2</v>
      </c>
      <c r="X3546" t="s">
        <v>606</v>
      </c>
      <c r="Z3546" s="125">
        <v>3918.37</v>
      </c>
      <c r="AA3546" s="125">
        <v>1</v>
      </c>
      <c r="AB3546" s="125">
        <v>108.4</v>
      </c>
      <c r="AC3546" s="125">
        <v>2.8199999999999999E-2</v>
      </c>
      <c r="AD3546" s="125">
        <v>4.2757100000000001</v>
      </c>
      <c r="AE3546" s="125"/>
      <c r="AF3546" s="125"/>
      <c r="AG3546" t="s">
        <v>16</v>
      </c>
      <c r="AH3546" s="126">
        <v>1.48453832292545E-6</v>
      </c>
      <c r="AI3546" s="126">
        <v>3.3400144099999998E-4</v>
      </c>
      <c r="AJ3546" s="126">
        <v>2.0620807368950776E-7</v>
      </c>
    </row>
    <row r="3547" spans="1:36" x14ac:dyDescent="0.3">
      <c r="A3547">
        <v>13908</v>
      </c>
      <c r="B3547">
        <v>15264</v>
      </c>
      <c r="C3547" t="s">
        <v>1496</v>
      </c>
      <c r="D3547">
        <v>1654</v>
      </c>
      <c r="E3547" t="s">
        <v>2</v>
      </c>
      <c r="F3547" t="s">
        <v>1497</v>
      </c>
      <c r="G3547" t="s">
        <v>1498</v>
      </c>
      <c r="H3547" t="s">
        <v>75</v>
      </c>
      <c r="I3547" t="s">
        <v>224</v>
      </c>
      <c r="J3547" t="s">
        <v>52</v>
      </c>
      <c r="K3547" t="s">
        <v>306</v>
      </c>
      <c r="L3547" t="s">
        <v>773</v>
      </c>
      <c r="M3547" t="s">
        <v>303</v>
      </c>
      <c r="N3547" t="s">
        <v>620</v>
      </c>
      <c r="O3547" t="s">
        <v>61</v>
      </c>
      <c r="P3547" t="s">
        <v>1358</v>
      </c>
      <c r="Q3547" t="s">
        <v>64</v>
      </c>
      <c r="R3547" t="s">
        <v>56</v>
      </c>
      <c r="S3547" t="s">
        <v>1255</v>
      </c>
      <c r="T3547" s="127">
        <v>8.2000000000000003E-2</v>
      </c>
      <c r="U3547" s="128">
        <v>46234</v>
      </c>
      <c r="V3547" s="126">
        <v>5.7000000000000002E-2</v>
      </c>
      <c r="W3547" s="126">
        <v>0.1036</v>
      </c>
      <c r="X3547" t="s">
        <v>606</v>
      </c>
      <c r="Z3547" s="125">
        <v>3792.68</v>
      </c>
      <c r="AA3547" s="125">
        <v>1</v>
      </c>
      <c r="AB3547" s="125">
        <v>102.02</v>
      </c>
      <c r="AC3547" s="125">
        <v>0</v>
      </c>
      <c r="AD3547" s="125">
        <v>3.8692899999999999</v>
      </c>
      <c r="AE3547" s="125"/>
      <c r="AF3547" s="125"/>
      <c r="AG3547" t="s">
        <v>16</v>
      </c>
      <c r="AH3547" s="126">
        <v>3.73896682516242E-5</v>
      </c>
      <c r="AI3547" s="126">
        <v>3.02253528E-4</v>
      </c>
      <c r="AJ3547" s="126">
        <v>1.8660733245380895E-7</v>
      </c>
    </row>
    <row r="3548" spans="1:36" x14ac:dyDescent="0.3">
      <c r="A3548">
        <v>13908</v>
      </c>
      <c r="B3548">
        <v>15264</v>
      </c>
      <c r="C3548" t="s">
        <v>1502</v>
      </c>
      <c r="D3548">
        <v>514599943</v>
      </c>
      <c r="E3548" t="s">
        <v>3092</v>
      </c>
      <c r="F3548" t="s">
        <v>1503</v>
      </c>
      <c r="G3548" t="s">
        <v>1504</v>
      </c>
      <c r="H3548" t="s">
        <v>75</v>
      </c>
      <c r="I3548" t="s">
        <v>225</v>
      </c>
      <c r="J3548" t="s">
        <v>52</v>
      </c>
      <c r="K3548" t="s">
        <v>52</v>
      </c>
      <c r="L3548" t="s">
        <v>773</v>
      </c>
      <c r="M3548" t="s">
        <v>303</v>
      </c>
      <c r="N3548" t="s">
        <v>615</v>
      </c>
      <c r="O3548" t="s">
        <v>61</v>
      </c>
      <c r="P3548" t="s">
        <v>1505</v>
      </c>
      <c r="Q3548" t="s">
        <v>69</v>
      </c>
      <c r="R3548" t="s">
        <v>56</v>
      </c>
      <c r="S3548" t="s">
        <v>1255</v>
      </c>
      <c r="T3548" s="127">
        <v>1.387</v>
      </c>
      <c r="U3548" s="128">
        <v>46752</v>
      </c>
      <c r="V3548" s="126">
        <v>1.4800000000000001E-2</v>
      </c>
      <c r="W3548" s="126">
        <v>2.7400000000000001E-2</v>
      </c>
      <c r="X3548" t="s">
        <v>606</v>
      </c>
      <c r="Z3548" s="125">
        <v>3442.82</v>
      </c>
      <c r="AA3548" s="125">
        <v>1</v>
      </c>
      <c r="AB3548" s="125">
        <v>115.1</v>
      </c>
      <c r="AC3548" s="125">
        <v>0</v>
      </c>
      <c r="AD3548" s="125">
        <v>3.9626899999999998</v>
      </c>
      <c r="AE3548" s="125"/>
      <c r="AF3548" s="125"/>
      <c r="AG3548" t="s">
        <v>16</v>
      </c>
      <c r="AH3548" s="126">
        <v>1.3468938270944599E-5</v>
      </c>
      <c r="AI3548" s="126">
        <v>3.0954956500000002E-4</v>
      </c>
      <c r="AJ3548" s="126">
        <v>1.9111180868877343E-7</v>
      </c>
    </row>
    <row r="3549" spans="1:36" x14ac:dyDescent="0.3">
      <c r="A3549">
        <v>13908</v>
      </c>
      <c r="B3549">
        <v>15264</v>
      </c>
      <c r="C3549" t="s">
        <v>1414</v>
      </c>
      <c r="D3549">
        <v>513623314</v>
      </c>
      <c r="E3549" t="s">
        <v>3092</v>
      </c>
      <c r="F3549" t="s">
        <v>1506</v>
      </c>
      <c r="G3549" t="s">
        <v>1507</v>
      </c>
      <c r="H3549" t="s">
        <v>75</v>
      </c>
      <c r="I3549" t="s">
        <v>224</v>
      </c>
      <c r="J3549" t="s">
        <v>52</v>
      </c>
      <c r="K3549" t="s">
        <v>52</v>
      </c>
      <c r="L3549" t="s">
        <v>773</v>
      </c>
      <c r="M3549" t="s">
        <v>303</v>
      </c>
      <c r="N3549" t="s">
        <v>619</v>
      </c>
      <c r="O3549" t="s">
        <v>61</v>
      </c>
      <c r="P3549" t="s">
        <v>1362</v>
      </c>
      <c r="Q3549" t="s">
        <v>64</v>
      </c>
      <c r="R3549" t="s">
        <v>56</v>
      </c>
      <c r="S3549" t="s">
        <v>1255</v>
      </c>
      <c r="T3549" s="127">
        <v>2.9550000000000001</v>
      </c>
      <c r="U3549" s="128">
        <v>47421</v>
      </c>
      <c r="V3549" s="126">
        <v>2.0899999999999998E-2</v>
      </c>
      <c r="W3549" s="126">
        <v>3.6400000000000002E-2</v>
      </c>
      <c r="X3549" t="s">
        <v>606</v>
      </c>
      <c r="Z3549" s="125">
        <v>50000</v>
      </c>
      <c r="AA3549" s="125">
        <v>1</v>
      </c>
      <c r="AB3549" s="125">
        <v>95.99</v>
      </c>
      <c r="AC3549" s="125">
        <v>0</v>
      </c>
      <c r="AD3549" s="125">
        <v>47.994999999999997</v>
      </c>
      <c r="AE3549" s="125"/>
      <c r="AF3549" s="125"/>
      <c r="AG3549" t="s">
        <v>16</v>
      </c>
      <c r="AH3549" s="126">
        <v>1.5703517500000001E-4</v>
      </c>
      <c r="AI3549" s="126">
        <v>3.7491783039999998E-3</v>
      </c>
      <c r="AJ3549" s="126">
        <v>2.3146931145302005E-6</v>
      </c>
    </row>
    <row r="3550" spans="1:36" x14ac:dyDescent="0.3">
      <c r="A3550">
        <v>13908</v>
      </c>
      <c r="B3550">
        <v>15264</v>
      </c>
      <c r="C3550" t="s">
        <v>1508</v>
      </c>
      <c r="D3550">
        <v>513893123</v>
      </c>
      <c r="E3550" t="s">
        <v>3092</v>
      </c>
      <c r="F3550" t="s">
        <v>1509</v>
      </c>
      <c r="G3550" t="s">
        <v>1510</v>
      </c>
      <c r="H3550" t="s">
        <v>75</v>
      </c>
      <c r="I3550" t="s">
        <v>225</v>
      </c>
      <c r="J3550" t="s">
        <v>52</v>
      </c>
      <c r="K3550" t="s">
        <v>52</v>
      </c>
      <c r="L3550" t="s">
        <v>773</v>
      </c>
      <c r="M3550" t="s">
        <v>303</v>
      </c>
      <c r="N3550" t="s">
        <v>617</v>
      </c>
      <c r="O3550" t="s">
        <v>61</v>
      </c>
      <c r="P3550" t="s">
        <v>1398</v>
      </c>
      <c r="Q3550" t="s">
        <v>69</v>
      </c>
      <c r="R3550" t="s">
        <v>56</v>
      </c>
      <c r="S3550" t="s">
        <v>1255</v>
      </c>
      <c r="T3550" s="127">
        <v>2.3340000000000001</v>
      </c>
      <c r="U3550" s="128">
        <v>48060</v>
      </c>
      <c r="V3550" s="126">
        <v>0.01</v>
      </c>
      <c r="W3550" s="126">
        <v>2.5999999999999999E-2</v>
      </c>
      <c r="X3550" t="s">
        <v>606</v>
      </c>
      <c r="Z3550" s="125">
        <v>32543.14</v>
      </c>
      <c r="AA3550" s="125">
        <v>1</v>
      </c>
      <c r="AB3550" s="125">
        <v>112.64</v>
      </c>
      <c r="AC3550" s="125">
        <v>0</v>
      </c>
      <c r="AD3550" s="125">
        <v>36.656590000000001</v>
      </c>
      <c r="AE3550" s="125"/>
      <c r="AF3550" s="125"/>
      <c r="AG3550" t="s">
        <v>16</v>
      </c>
      <c r="AH3550" s="126">
        <v>1.9266230016390502E-5</v>
      </c>
      <c r="AI3550" s="126">
        <v>2.8634668589999999E-3</v>
      </c>
      <c r="AJ3550" s="126">
        <v>1.7678665793344436E-6</v>
      </c>
    </row>
    <row r="3551" spans="1:36" x14ac:dyDescent="0.3">
      <c r="A3551">
        <v>13908</v>
      </c>
      <c r="B3551">
        <v>15264</v>
      </c>
      <c r="C3551" t="s">
        <v>2198</v>
      </c>
      <c r="D3551">
        <v>514353671</v>
      </c>
      <c r="E3551" t="s">
        <v>3092</v>
      </c>
      <c r="F3551" t="s">
        <v>2199</v>
      </c>
      <c r="G3551" t="s">
        <v>2200</v>
      </c>
      <c r="H3551" t="s">
        <v>75</v>
      </c>
      <c r="I3551" t="s">
        <v>225</v>
      </c>
      <c r="J3551" t="s">
        <v>52</v>
      </c>
      <c r="K3551" t="s">
        <v>52</v>
      </c>
      <c r="L3551" t="s">
        <v>773</v>
      </c>
      <c r="M3551" t="s">
        <v>303</v>
      </c>
      <c r="N3551" t="s">
        <v>619</v>
      </c>
      <c r="O3551" t="s">
        <v>61</v>
      </c>
      <c r="P3551" t="s">
        <v>1873</v>
      </c>
      <c r="Q3551" t="s">
        <v>64</v>
      </c>
      <c r="R3551" t="s">
        <v>56</v>
      </c>
      <c r="S3551" t="s">
        <v>1255</v>
      </c>
      <c r="T3551" s="127">
        <v>2.4580000000000002</v>
      </c>
      <c r="U3551" s="128">
        <v>47300</v>
      </c>
      <c r="V3551" s="126">
        <v>9.4000000000000004E-3</v>
      </c>
      <c r="W3551" s="126">
        <v>3.6799999999999999E-2</v>
      </c>
      <c r="X3551" t="s">
        <v>606</v>
      </c>
      <c r="Z3551" s="125">
        <v>6329.96</v>
      </c>
      <c r="AA3551" s="125">
        <v>1</v>
      </c>
      <c r="AB3551" s="125">
        <v>109.08</v>
      </c>
      <c r="AC3551" s="125">
        <v>6.4079999999999998E-2</v>
      </c>
      <c r="AD3551" s="125">
        <v>6.9687999999999999</v>
      </c>
      <c r="AE3551" s="125"/>
      <c r="AF3551" s="125"/>
      <c r="AG3551" t="s">
        <v>16</v>
      </c>
      <c r="AH3551" s="126">
        <v>1.7511994325657502E-5</v>
      </c>
      <c r="AI3551" s="126">
        <v>5.4437490899999998E-4</v>
      </c>
      <c r="AJ3551" s="126">
        <v>3.3608987137281101E-7</v>
      </c>
    </row>
    <row r="3552" spans="1:36" x14ac:dyDescent="0.3">
      <c r="A3552">
        <v>13908</v>
      </c>
      <c r="B3552">
        <v>15264</v>
      </c>
      <c r="C3552" t="s">
        <v>1833</v>
      </c>
      <c r="D3552">
        <v>513817817</v>
      </c>
      <c r="E3552" t="s">
        <v>3092</v>
      </c>
      <c r="F3552" t="s">
        <v>2395</v>
      </c>
      <c r="G3552" t="s">
        <v>2396</v>
      </c>
      <c r="H3552" t="s">
        <v>75</v>
      </c>
      <c r="I3552" t="s">
        <v>224</v>
      </c>
      <c r="J3552" t="s">
        <v>52</v>
      </c>
      <c r="K3552" t="s">
        <v>52</v>
      </c>
      <c r="L3552" t="s">
        <v>773</v>
      </c>
      <c r="M3552" t="s">
        <v>303</v>
      </c>
      <c r="N3552" t="s">
        <v>138</v>
      </c>
      <c r="O3552" t="s">
        <v>61</v>
      </c>
      <c r="P3552" t="s">
        <v>1435</v>
      </c>
      <c r="Q3552" t="s">
        <v>69</v>
      </c>
      <c r="R3552" t="s">
        <v>56</v>
      </c>
      <c r="S3552" t="s">
        <v>1255</v>
      </c>
      <c r="T3552" s="127">
        <v>0.501</v>
      </c>
      <c r="U3552" s="128">
        <v>46387</v>
      </c>
      <c r="V3552" s="126">
        <v>0.02</v>
      </c>
      <c r="W3552" s="126">
        <v>4.6800000000000001E-2</v>
      </c>
      <c r="X3552" t="s">
        <v>606</v>
      </c>
      <c r="Z3552" s="125">
        <v>1190</v>
      </c>
      <c r="AA3552" s="125">
        <v>1</v>
      </c>
      <c r="AB3552" s="125">
        <v>98.71</v>
      </c>
      <c r="AC3552" s="125">
        <v>0</v>
      </c>
      <c r="AD3552" s="125">
        <v>1.17465</v>
      </c>
      <c r="AE3552" s="125"/>
      <c r="AF3552" s="125"/>
      <c r="AG3552" t="s">
        <v>16</v>
      </c>
      <c r="AH3552" s="126">
        <v>1.0000000000000001E-5</v>
      </c>
      <c r="AI3552" s="126">
        <v>9.1758981046094105E-5</v>
      </c>
      <c r="AJ3552" s="126">
        <v>5.6650781685235971E-8</v>
      </c>
    </row>
    <row r="3553" spans="1:36" x14ac:dyDescent="0.3">
      <c r="A3553">
        <v>13908</v>
      </c>
      <c r="B3553">
        <v>15264</v>
      </c>
      <c r="C3553" t="s">
        <v>1511</v>
      </c>
      <c r="D3553">
        <v>516046307</v>
      </c>
      <c r="E3553" t="s">
        <v>3092</v>
      </c>
      <c r="F3553" t="s">
        <v>1512</v>
      </c>
      <c r="G3553" t="s">
        <v>1513</v>
      </c>
      <c r="H3553" t="s">
        <v>75</v>
      </c>
      <c r="I3553" t="s">
        <v>225</v>
      </c>
      <c r="J3553" t="s">
        <v>52</v>
      </c>
      <c r="K3553" t="s">
        <v>52</v>
      </c>
      <c r="L3553" t="s">
        <v>773</v>
      </c>
      <c r="M3553" t="s">
        <v>303</v>
      </c>
      <c r="N3553" t="s">
        <v>615</v>
      </c>
      <c r="O3553" t="s">
        <v>61</v>
      </c>
      <c r="P3553" t="s">
        <v>290</v>
      </c>
      <c r="Q3553" t="s">
        <v>290</v>
      </c>
      <c r="R3553" t="s">
        <v>290</v>
      </c>
      <c r="S3553" t="s">
        <v>1255</v>
      </c>
      <c r="T3553" s="127">
        <v>1.1539999999999999</v>
      </c>
      <c r="U3553" s="128">
        <v>46752</v>
      </c>
      <c r="V3553" s="126">
        <v>2.3E-2</v>
      </c>
      <c r="W3553" s="126">
        <v>3.4200000000000001E-2</v>
      </c>
      <c r="X3553" t="s">
        <v>606</v>
      </c>
      <c r="Z3553" s="125">
        <v>493.14</v>
      </c>
      <c r="AA3553" s="125">
        <v>1</v>
      </c>
      <c r="AB3553" s="125">
        <v>114.74</v>
      </c>
      <c r="AC3553" s="125">
        <v>0</v>
      </c>
      <c r="AD3553" s="125">
        <v>0.56583000000000006</v>
      </c>
      <c r="AE3553" s="125"/>
      <c r="AF3553" s="125"/>
      <c r="AG3553" t="s">
        <v>16</v>
      </c>
      <c r="AH3553" s="126">
        <v>9.0918141592920402E-6</v>
      </c>
      <c r="AI3553" s="126">
        <v>4.4200386706943699E-5</v>
      </c>
      <c r="AJ3553" s="126">
        <v>2.7288734347215827E-8</v>
      </c>
    </row>
    <row r="3554" spans="1:36" x14ac:dyDescent="0.3">
      <c r="A3554">
        <v>13908</v>
      </c>
      <c r="B3554">
        <v>15264</v>
      </c>
      <c r="C3554" t="s">
        <v>1514</v>
      </c>
      <c r="D3554">
        <v>520043720</v>
      </c>
      <c r="E3554" t="s">
        <v>3092</v>
      </c>
      <c r="F3554" t="s">
        <v>1515</v>
      </c>
      <c r="G3554" t="s">
        <v>1516</v>
      </c>
      <c r="H3554" t="s">
        <v>75</v>
      </c>
      <c r="I3554" t="s">
        <v>224</v>
      </c>
      <c r="J3554" t="s">
        <v>52</v>
      </c>
      <c r="K3554" t="s">
        <v>52</v>
      </c>
      <c r="L3554" t="s">
        <v>773</v>
      </c>
      <c r="M3554" t="s">
        <v>303</v>
      </c>
      <c r="N3554" t="s">
        <v>620</v>
      </c>
      <c r="O3554" t="s">
        <v>61</v>
      </c>
      <c r="P3554" t="s">
        <v>1517</v>
      </c>
      <c r="Q3554" t="s">
        <v>69</v>
      </c>
      <c r="R3554" t="s">
        <v>56</v>
      </c>
      <c r="S3554" t="s">
        <v>1255</v>
      </c>
      <c r="T3554" s="127">
        <v>4.5670000000000002</v>
      </c>
      <c r="U3554" s="128">
        <v>48122</v>
      </c>
      <c r="V3554" s="126">
        <v>2.8000000000000001E-2</v>
      </c>
      <c r="W3554" s="126">
        <v>4.2000000000000003E-2</v>
      </c>
      <c r="X3554" t="s">
        <v>606</v>
      </c>
      <c r="Z3554" s="125">
        <v>19574.47</v>
      </c>
      <c r="AA3554" s="125">
        <v>1</v>
      </c>
      <c r="AB3554" s="125">
        <v>94.73</v>
      </c>
      <c r="AC3554" s="125">
        <v>0</v>
      </c>
      <c r="AD3554" s="125">
        <v>18.542899999999999</v>
      </c>
      <c r="AE3554" s="125"/>
      <c r="AF3554" s="125"/>
      <c r="AG3554" t="s">
        <v>16</v>
      </c>
      <c r="AH3554" s="126">
        <v>2.44643176098171E-5</v>
      </c>
      <c r="AI3554" s="126">
        <v>1.4484975180000001E-3</v>
      </c>
      <c r="AJ3554" s="126">
        <v>8.9428321603129623E-7</v>
      </c>
    </row>
    <row r="3555" spans="1:36" x14ac:dyDescent="0.3">
      <c r="A3555">
        <v>13908</v>
      </c>
      <c r="B3555">
        <v>15264</v>
      </c>
      <c r="C3555" t="s">
        <v>1484</v>
      </c>
      <c r="D3555">
        <v>515434074</v>
      </c>
      <c r="E3555" t="s">
        <v>3092</v>
      </c>
      <c r="F3555" t="s">
        <v>2484</v>
      </c>
      <c r="G3555" t="s">
        <v>2485</v>
      </c>
      <c r="H3555" t="s">
        <v>75</v>
      </c>
      <c r="I3555" t="s">
        <v>225</v>
      </c>
      <c r="J3555" t="s">
        <v>52</v>
      </c>
      <c r="K3555" t="s">
        <v>52</v>
      </c>
      <c r="L3555" t="s">
        <v>773</v>
      </c>
      <c r="M3555" t="s">
        <v>303</v>
      </c>
      <c r="N3555" t="s">
        <v>619</v>
      </c>
      <c r="O3555" t="s">
        <v>61</v>
      </c>
      <c r="P3555" t="s">
        <v>1487</v>
      </c>
      <c r="Q3555" t="s">
        <v>64</v>
      </c>
      <c r="R3555" t="s">
        <v>56</v>
      </c>
      <c r="S3555" t="s">
        <v>1255</v>
      </c>
      <c r="T3555" s="127">
        <v>0.747</v>
      </c>
      <c r="U3555" s="128">
        <v>46477</v>
      </c>
      <c r="V3555" s="126">
        <v>3.0000000000000001E-3</v>
      </c>
      <c r="W3555" s="126">
        <v>3.9699999999999999E-2</v>
      </c>
      <c r="X3555" t="s">
        <v>606</v>
      </c>
      <c r="Z3555" s="125">
        <v>5500</v>
      </c>
      <c r="AA3555" s="125">
        <v>1</v>
      </c>
      <c r="AB3555" s="125">
        <v>112.2</v>
      </c>
      <c r="AC3555" s="125">
        <v>0</v>
      </c>
      <c r="AD3555" s="125">
        <v>6.1710000000000003</v>
      </c>
      <c r="AE3555" s="125"/>
      <c r="AF3555" s="125"/>
      <c r="AG3555" t="s">
        <v>16</v>
      </c>
      <c r="AH3555" s="126">
        <v>1.08139992135273E-5</v>
      </c>
      <c r="AI3555" s="126">
        <v>4.8205394899999998E-4</v>
      </c>
      <c r="AJ3555" s="126">
        <v>2.9761373496751472E-7</v>
      </c>
    </row>
    <row r="3556" spans="1:36" x14ac:dyDescent="0.3">
      <c r="A3556">
        <v>13908</v>
      </c>
      <c r="B3556">
        <v>15264</v>
      </c>
      <c r="C3556" t="s">
        <v>1526</v>
      </c>
      <c r="D3556">
        <v>512882747</v>
      </c>
      <c r="E3556" t="s">
        <v>3092</v>
      </c>
      <c r="F3556" t="s">
        <v>1527</v>
      </c>
      <c r="G3556" t="s">
        <v>1528</v>
      </c>
      <c r="H3556" t="s">
        <v>75</v>
      </c>
      <c r="I3556" t="s">
        <v>225</v>
      </c>
      <c r="J3556" t="s">
        <v>52</v>
      </c>
      <c r="K3556" t="s">
        <v>52</v>
      </c>
      <c r="L3556" t="s">
        <v>773</v>
      </c>
      <c r="M3556" t="s">
        <v>303</v>
      </c>
      <c r="N3556" t="s">
        <v>615</v>
      </c>
      <c r="O3556" t="s">
        <v>61</v>
      </c>
      <c r="P3556" t="s">
        <v>290</v>
      </c>
      <c r="Q3556" t="s">
        <v>290</v>
      </c>
      <c r="R3556" t="s">
        <v>290</v>
      </c>
      <c r="S3556" t="s">
        <v>1255</v>
      </c>
      <c r="T3556" s="127">
        <v>1.1020000000000001</v>
      </c>
      <c r="U3556" s="128">
        <v>46752</v>
      </c>
      <c r="V3556" s="126">
        <v>2.9499999999999998E-2</v>
      </c>
      <c r="W3556" s="126">
        <v>3.5200000000000002E-2</v>
      </c>
      <c r="X3556" t="s">
        <v>606</v>
      </c>
      <c r="Z3556" s="125">
        <v>10263.16</v>
      </c>
      <c r="AA3556" s="125">
        <v>1</v>
      </c>
      <c r="AB3556" s="125">
        <v>113.83</v>
      </c>
      <c r="AC3556" s="125">
        <v>0</v>
      </c>
      <c r="AD3556" s="125">
        <v>11.68256</v>
      </c>
      <c r="AE3556" s="125"/>
      <c r="AF3556" s="125"/>
      <c r="AG3556" t="s">
        <v>16</v>
      </c>
      <c r="AH3556" s="126">
        <v>5.1826332913315799E-5</v>
      </c>
      <c r="AI3556" s="126">
        <v>9.1259507200000002E-4</v>
      </c>
      <c r="AJ3556" s="126">
        <v>5.6342413151549001E-7</v>
      </c>
    </row>
    <row r="3557" spans="1:36" x14ac:dyDescent="0.3">
      <c r="A3557">
        <v>13908</v>
      </c>
      <c r="B3557">
        <v>15264</v>
      </c>
      <c r="C3557" t="s">
        <v>1529</v>
      </c>
      <c r="D3557">
        <v>513201582</v>
      </c>
      <c r="E3557" t="s">
        <v>3092</v>
      </c>
      <c r="F3557" t="s">
        <v>1530</v>
      </c>
      <c r="G3557" t="s">
        <v>1531</v>
      </c>
      <c r="H3557" t="s">
        <v>75</v>
      </c>
      <c r="I3557" t="s">
        <v>224</v>
      </c>
      <c r="J3557" t="s">
        <v>52</v>
      </c>
      <c r="K3557" t="s">
        <v>52</v>
      </c>
      <c r="L3557" t="s">
        <v>773</v>
      </c>
      <c r="M3557" t="s">
        <v>303</v>
      </c>
      <c r="N3557" t="s">
        <v>138</v>
      </c>
      <c r="O3557" t="s">
        <v>61</v>
      </c>
      <c r="P3557" t="s">
        <v>1505</v>
      </c>
      <c r="Q3557" t="s">
        <v>69</v>
      </c>
      <c r="R3557" t="s">
        <v>56</v>
      </c>
      <c r="S3557" t="s">
        <v>1255</v>
      </c>
      <c r="T3557" s="127">
        <v>0.90100000000000002</v>
      </c>
      <c r="U3557" s="128">
        <v>46538</v>
      </c>
      <c r="V3557" s="126">
        <v>0.06</v>
      </c>
      <c r="W3557" s="126">
        <v>4.41E-2</v>
      </c>
      <c r="X3557" t="s">
        <v>606</v>
      </c>
      <c r="Z3557" s="125">
        <v>2117.65</v>
      </c>
      <c r="AA3557" s="125">
        <v>1</v>
      </c>
      <c r="AB3557" s="125">
        <v>101.96</v>
      </c>
      <c r="AC3557" s="125">
        <v>0</v>
      </c>
      <c r="AD3557" s="125">
        <v>2.15916</v>
      </c>
      <c r="AE3557" s="125"/>
      <c r="AF3557" s="125"/>
      <c r="AG3557" t="s">
        <v>16</v>
      </c>
      <c r="AH3557" s="126">
        <v>2.4010993183186499E-5</v>
      </c>
      <c r="AI3557" s="126">
        <v>1.6866498199999999E-4</v>
      </c>
      <c r="AJ3557" s="126">
        <v>1.0413153005873588E-7</v>
      </c>
    </row>
    <row r="3558" spans="1:36" x14ac:dyDescent="0.3">
      <c r="A3558">
        <v>13908</v>
      </c>
      <c r="B3558">
        <v>15264</v>
      </c>
      <c r="C3558" t="s">
        <v>1532</v>
      </c>
      <c r="D3558">
        <v>511996803</v>
      </c>
      <c r="E3558" t="s">
        <v>3092</v>
      </c>
      <c r="F3558" t="s">
        <v>1533</v>
      </c>
      <c r="G3558" t="s">
        <v>1534</v>
      </c>
      <c r="H3558" t="s">
        <v>75</v>
      </c>
      <c r="I3558" t="s">
        <v>224</v>
      </c>
      <c r="J3558" t="s">
        <v>52</v>
      </c>
      <c r="K3558" t="s">
        <v>52</v>
      </c>
      <c r="L3558" t="s">
        <v>773</v>
      </c>
      <c r="M3558" t="s">
        <v>303</v>
      </c>
      <c r="N3558" t="s">
        <v>138</v>
      </c>
      <c r="O3558" t="s">
        <v>61</v>
      </c>
      <c r="P3558" t="s">
        <v>1505</v>
      </c>
      <c r="Q3558" t="s">
        <v>69</v>
      </c>
      <c r="R3558" t="s">
        <v>56</v>
      </c>
      <c r="S3558" t="s">
        <v>1255</v>
      </c>
      <c r="T3558" s="127">
        <v>1.046</v>
      </c>
      <c r="U3558" s="128">
        <v>46752</v>
      </c>
      <c r="V3558" s="126">
        <v>4.53E-2</v>
      </c>
      <c r="W3558" s="126">
        <v>4.4600000000000001E-2</v>
      </c>
      <c r="X3558" t="s">
        <v>606</v>
      </c>
      <c r="Z3558" s="125">
        <v>35555.56</v>
      </c>
      <c r="AA3558" s="125">
        <v>1</v>
      </c>
      <c r="AB3558" s="125">
        <v>100.12</v>
      </c>
      <c r="AC3558" s="125">
        <v>0</v>
      </c>
      <c r="AD3558" s="125">
        <v>35.598230000000001</v>
      </c>
      <c r="AE3558" s="125"/>
      <c r="AF3558" s="125"/>
      <c r="AG3558" t="s">
        <v>16</v>
      </c>
      <c r="AH3558" s="126">
        <v>6.3492071428571399E-5</v>
      </c>
      <c r="AI3558" s="126">
        <v>2.7807919899999999E-3</v>
      </c>
      <c r="AJ3558" s="126">
        <v>1.7168242081563169E-6</v>
      </c>
    </row>
    <row r="3559" spans="1:36" x14ac:dyDescent="0.3">
      <c r="A3559">
        <v>13908</v>
      </c>
      <c r="B3559">
        <v>15264</v>
      </c>
      <c r="C3559" t="s">
        <v>1772</v>
      </c>
      <c r="D3559">
        <v>1628</v>
      </c>
      <c r="E3559" t="s">
        <v>2</v>
      </c>
      <c r="F3559" t="s">
        <v>2478</v>
      </c>
      <c r="G3559" t="s">
        <v>2479</v>
      </c>
      <c r="H3559" t="s">
        <v>75</v>
      </c>
      <c r="I3559" t="s">
        <v>224</v>
      </c>
      <c r="J3559" t="s">
        <v>52</v>
      </c>
      <c r="K3559" t="s">
        <v>306</v>
      </c>
      <c r="L3559" t="s">
        <v>594</v>
      </c>
      <c r="M3559" t="s">
        <v>303</v>
      </c>
      <c r="N3559" t="s">
        <v>620</v>
      </c>
      <c r="O3559" t="s">
        <v>61</v>
      </c>
      <c r="P3559" t="s">
        <v>1372</v>
      </c>
      <c r="Q3559" t="s">
        <v>64</v>
      </c>
      <c r="R3559" t="s">
        <v>56</v>
      </c>
      <c r="S3559" t="s">
        <v>1255</v>
      </c>
      <c r="T3559" s="127">
        <v>1.3160000000000001</v>
      </c>
      <c r="U3559" s="128">
        <v>47361</v>
      </c>
      <c r="V3559" s="126">
        <v>7.2400000000000006E-2</v>
      </c>
      <c r="W3559" s="126">
        <v>7.6700000000000004E-2</v>
      </c>
      <c r="X3559" t="s">
        <v>606</v>
      </c>
      <c r="Z3559" s="125">
        <v>0.08</v>
      </c>
      <c r="AA3559" s="125">
        <v>1</v>
      </c>
      <c r="AB3559" s="125">
        <v>-102.08</v>
      </c>
      <c r="AC3559" s="125">
        <v>0</v>
      </c>
      <c r="AD3559" s="125">
        <v>-8.0000000000000007E-5</v>
      </c>
      <c r="AE3559" s="125"/>
      <c r="AF3559" s="125"/>
      <c r="AG3559" t="s">
        <v>16</v>
      </c>
      <c r="AH3559" s="126">
        <v>1.49450585088766E-10</v>
      </c>
      <c r="AI3559" s="126">
        <v>-6.2492814742157503E-9</v>
      </c>
      <c r="AJ3559" s="126">
        <v>-3.8582237558582367E-12</v>
      </c>
    </row>
    <row r="3560" spans="1:36" x14ac:dyDescent="0.3">
      <c r="A3560">
        <v>13908</v>
      </c>
      <c r="B3560">
        <v>15264</v>
      </c>
      <c r="C3560" t="s">
        <v>2204</v>
      </c>
      <c r="D3560">
        <v>511930125</v>
      </c>
      <c r="E3560" t="s">
        <v>3092</v>
      </c>
      <c r="F3560" t="s">
        <v>2205</v>
      </c>
      <c r="G3560" t="s">
        <v>2206</v>
      </c>
      <c r="H3560" t="s">
        <v>75</v>
      </c>
      <c r="I3560" t="s">
        <v>224</v>
      </c>
      <c r="J3560" t="s">
        <v>52</v>
      </c>
      <c r="K3560" t="s">
        <v>52</v>
      </c>
      <c r="L3560" t="s">
        <v>773</v>
      </c>
      <c r="M3560" t="s">
        <v>303</v>
      </c>
      <c r="N3560" t="s">
        <v>253</v>
      </c>
      <c r="O3560" t="s">
        <v>61</v>
      </c>
      <c r="P3560" t="s">
        <v>1358</v>
      </c>
      <c r="Q3560" t="s">
        <v>64</v>
      </c>
      <c r="R3560" t="s">
        <v>56</v>
      </c>
      <c r="S3560" t="s">
        <v>1255</v>
      </c>
      <c r="T3560" s="127">
        <v>2.2040000000000002</v>
      </c>
      <c r="U3560" s="128">
        <v>47489</v>
      </c>
      <c r="V3560" s="126">
        <v>4.7300000000000002E-2</v>
      </c>
      <c r="W3560" s="126">
        <v>3.8100000000000002E-2</v>
      </c>
      <c r="X3560" t="s">
        <v>606</v>
      </c>
      <c r="Z3560" s="125">
        <v>17000</v>
      </c>
      <c r="AA3560" s="125">
        <v>1</v>
      </c>
      <c r="AB3560" s="125">
        <v>102</v>
      </c>
      <c r="AC3560" s="125">
        <v>0.40205000000000002</v>
      </c>
      <c r="AD3560" s="125">
        <v>17.742049999999999</v>
      </c>
      <c r="AE3560" s="125"/>
      <c r="AF3560" s="125"/>
      <c r="AG3560" t="s">
        <v>16</v>
      </c>
      <c r="AH3560" s="126">
        <v>4.0410979663174498E-5</v>
      </c>
      <c r="AI3560" s="126">
        <v>1.3859383040000001E-3</v>
      </c>
      <c r="AJ3560" s="126">
        <v>8.5565998484530777E-7</v>
      </c>
    </row>
    <row r="3561" spans="1:36" x14ac:dyDescent="0.3">
      <c r="A3561">
        <v>13908</v>
      </c>
      <c r="B3561">
        <v>15264</v>
      </c>
      <c r="C3561" t="s">
        <v>1544</v>
      </c>
      <c r="D3561">
        <v>1630</v>
      </c>
      <c r="E3561" t="s">
        <v>2</v>
      </c>
      <c r="F3561" t="s">
        <v>1545</v>
      </c>
      <c r="G3561" t="s">
        <v>1546</v>
      </c>
      <c r="H3561" t="s">
        <v>75</v>
      </c>
      <c r="I3561" t="s">
        <v>224</v>
      </c>
      <c r="J3561" t="s">
        <v>52</v>
      </c>
      <c r="K3561" t="s">
        <v>306</v>
      </c>
      <c r="L3561" t="s">
        <v>773</v>
      </c>
      <c r="M3561" t="s">
        <v>303</v>
      </c>
      <c r="N3561" t="s">
        <v>620</v>
      </c>
      <c r="O3561" t="s">
        <v>61</v>
      </c>
      <c r="P3561" t="s">
        <v>1404</v>
      </c>
      <c r="Q3561" t="s">
        <v>64</v>
      </c>
      <c r="R3561" t="s">
        <v>56</v>
      </c>
      <c r="S3561" t="s">
        <v>1255</v>
      </c>
      <c r="T3561" s="127">
        <v>1.284</v>
      </c>
      <c r="U3561" s="128">
        <v>46873</v>
      </c>
      <c r="V3561" s="126">
        <v>5.7500000000000002E-2</v>
      </c>
      <c r="W3561" s="126">
        <v>5.5E-2</v>
      </c>
      <c r="X3561" t="s">
        <v>606</v>
      </c>
      <c r="Z3561" s="125">
        <v>13200</v>
      </c>
      <c r="AA3561" s="125">
        <v>1</v>
      </c>
      <c r="AB3561" s="125">
        <v>101.37</v>
      </c>
      <c r="AC3561" s="125">
        <v>0</v>
      </c>
      <c r="AD3561" s="125">
        <v>13.380839999999999</v>
      </c>
      <c r="AE3561" s="125"/>
      <c r="AF3561" s="125"/>
      <c r="AG3561" t="s">
        <v>16</v>
      </c>
      <c r="AH3561" s="126">
        <v>2.22222222222222E-5</v>
      </c>
      <c r="AI3561" s="126">
        <v>1.0452579440000001E-3</v>
      </c>
      <c r="AJ3561" s="126">
        <v>6.4532843451672653E-7</v>
      </c>
    </row>
    <row r="3562" spans="1:36" x14ac:dyDescent="0.3">
      <c r="A3562">
        <v>13908</v>
      </c>
      <c r="B3562">
        <v>15264</v>
      </c>
      <c r="C3562" t="s">
        <v>2397</v>
      </c>
      <c r="D3562">
        <v>515682292</v>
      </c>
      <c r="E3562" t="s">
        <v>3092</v>
      </c>
      <c r="F3562" t="s">
        <v>2398</v>
      </c>
      <c r="G3562" t="s">
        <v>2399</v>
      </c>
      <c r="H3562" t="s">
        <v>75</v>
      </c>
      <c r="I3562" t="s">
        <v>224</v>
      </c>
      <c r="J3562" t="s">
        <v>52</v>
      </c>
      <c r="K3562" t="s">
        <v>52</v>
      </c>
      <c r="L3562" t="s">
        <v>773</v>
      </c>
      <c r="M3562" t="s">
        <v>303</v>
      </c>
      <c r="N3562" t="s">
        <v>138</v>
      </c>
      <c r="O3562" t="s">
        <v>61</v>
      </c>
      <c r="P3562" t="s">
        <v>290</v>
      </c>
      <c r="Q3562" t="s">
        <v>290</v>
      </c>
      <c r="R3562" t="s">
        <v>290</v>
      </c>
      <c r="S3562" t="s">
        <v>1255</v>
      </c>
      <c r="T3562" s="127">
        <v>0</v>
      </c>
      <c r="U3562" s="128">
        <v>46204</v>
      </c>
      <c r="V3562" s="126">
        <v>8.2400000000000001E-2</v>
      </c>
      <c r="W3562" s="126">
        <v>0</v>
      </c>
      <c r="X3562" t="s">
        <v>606</v>
      </c>
      <c r="Z3562" s="125">
        <v>8000</v>
      </c>
      <c r="AA3562" s="125">
        <v>1</v>
      </c>
      <c r="AB3562" s="125">
        <v>103.93</v>
      </c>
      <c r="AC3562" s="125">
        <v>1.52E-2</v>
      </c>
      <c r="AD3562" s="125">
        <v>8.3295999999999992</v>
      </c>
      <c r="AE3562" s="125"/>
      <c r="AF3562" s="125"/>
      <c r="AG3562" t="s">
        <v>16</v>
      </c>
      <c r="AH3562" s="126">
        <v>1.6882481E-4</v>
      </c>
      <c r="AI3562" s="126">
        <v>6.5067518699999998E-4</v>
      </c>
      <c r="AJ3562" s="126">
        <v>4.0171825745995954E-7</v>
      </c>
    </row>
    <row r="3563" spans="1:36" x14ac:dyDescent="0.3">
      <c r="A3563">
        <v>13908</v>
      </c>
      <c r="B3563">
        <v>15264</v>
      </c>
      <c r="C3563" t="s">
        <v>1553</v>
      </c>
      <c r="D3563">
        <v>520000118</v>
      </c>
      <c r="E3563" t="s">
        <v>3092</v>
      </c>
      <c r="F3563" t="s">
        <v>1554</v>
      </c>
      <c r="G3563" t="s">
        <v>1555</v>
      </c>
      <c r="H3563" t="s">
        <v>75</v>
      </c>
      <c r="I3563" t="s">
        <v>225</v>
      </c>
      <c r="J3563" t="s">
        <v>52</v>
      </c>
      <c r="K3563" t="s">
        <v>52</v>
      </c>
      <c r="L3563" t="s">
        <v>773</v>
      </c>
      <c r="M3563" t="s">
        <v>303</v>
      </c>
      <c r="N3563" t="s">
        <v>251</v>
      </c>
      <c r="O3563" t="s">
        <v>61</v>
      </c>
      <c r="P3563" t="s">
        <v>1254</v>
      </c>
      <c r="Q3563" t="s">
        <v>64</v>
      </c>
      <c r="R3563" t="s">
        <v>56</v>
      </c>
      <c r="S3563" t="s">
        <v>1255</v>
      </c>
      <c r="T3563" s="127">
        <v>3.278</v>
      </c>
      <c r="U3563" s="128">
        <v>48547</v>
      </c>
      <c r="V3563" s="126">
        <v>1.3899999999999999E-2</v>
      </c>
      <c r="W3563" s="126">
        <v>2.1700000000000001E-2</v>
      </c>
      <c r="X3563" t="s">
        <v>606</v>
      </c>
      <c r="Z3563" s="125">
        <v>95555.56</v>
      </c>
      <c r="AA3563" s="125">
        <v>1</v>
      </c>
      <c r="AB3563" s="125">
        <v>108.9</v>
      </c>
      <c r="AC3563" s="125">
        <v>0</v>
      </c>
      <c r="AD3563" s="125">
        <v>104.06</v>
      </c>
      <c r="AE3563" s="125"/>
      <c r="AF3563" s="125"/>
      <c r="AG3563" t="s">
        <v>16</v>
      </c>
      <c r="AH3563" s="126">
        <v>3.0827277924243198E-5</v>
      </c>
      <c r="AI3563" s="126">
        <v>8.1287528769999999E-3</v>
      </c>
      <c r="AJ3563" s="126">
        <v>5.0185845504326015E-6</v>
      </c>
    </row>
    <row r="3564" spans="1:36" x14ac:dyDescent="0.3">
      <c r="A3564">
        <v>13908</v>
      </c>
      <c r="B3564">
        <v>15264</v>
      </c>
      <c r="C3564" t="s">
        <v>1556</v>
      </c>
      <c r="D3564">
        <v>520020116</v>
      </c>
      <c r="E3564" t="s">
        <v>3092</v>
      </c>
      <c r="F3564" t="s">
        <v>1557</v>
      </c>
      <c r="G3564" t="s">
        <v>1558</v>
      </c>
      <c r="H3564" t="s">
        <v>75</v>
      </c>
      <c r="I3564" t="s">
        <v>225</v>
      </c>
      <c r="J3564" t="s">
        <v>52</v>
      </c>
      <c r="K3564" t="s">
        <v>52</v>
      </c>
      <c r="L3564" t="s">
        <v>773</v>
      </c>
      <c r="M3564" t="s">
        <v>303</v>
      </c>
      <c r="N3564" t="s">
        <v>619</v>
      </c>
      <c r="O3564" t="s">
        <v>61</v>
      </c>
      <c r="P3564" t="s">
        <v>1372</v>
      </c>
      <c r="Q3564" t="s">
        <v>64</v>
      </c>
      <c r="R3564" t="s">
        <v>56</v>
      </c>
      <c r="S3564" t="s">
        <v>1255</v>
      </c>
      <c r="T3564" s="127">
        <v>2.2440000000000002</v>
      </c>
      <c r="U3564" s="128">
        <v>47483</v>
      </c>
      <c r="V3564" s="126">
        <v>2.7E-2</v>
      </c>
      <c r="W3564" s="126">
        <v>2.5499999999999998E-2</v>
      </c>
      <c r="X3564" t="s">
        <v>606</v>
      </c>
      <c r="Z3564" s="125">
        <v>16888.89</v>
      </c>
      <c r="AA3564" s="125">
        <v>1</v>
      </c>
      <c r="AB3564" s="125">
        <v>111.17</v>
      </c>
      <c r="AC3564" s="125">
        <v>0</v>
      </c>
      <c r="AD3564" s="125">
        <v>18.775379999999998</v>
      </c>
      <c r="AE3564" s="125"/>
      <c r="AF3564" s="125"/>
      <c r="AG3564" t="s">
        <v>16</v>
      </c>
      <c r="AH3564" s="126">
        <v>4.0038405826766098E-5</v>
      </c>
      <c r="AI3564" s="126">
        <v>1.4666579300000001E-3</v>
      </c>
      <c r="AJ3564" s="126">
        <v>9.0549521426582017E-7</v>
      </c>
    </row>
    <row r="3565" spans="1:36" x14ac:dyDescent="0.3">
      <c r="A3565">
        <v>13908</v>
      </c>
      <c r="B3565">
        <v>15264</v>
      </c>
      <c r="C3565" t="s">
        <v>1508</v>
      </c>
      <c r="D3565">
        <v>513893123</v>
      </c>
      <c r="E3565" t="s">
        <v>3092</v>
      </c>
      <c r="F3565" t="s">
        <v>1559</v>
      </c>
      <c r="G3565" t="s">
        <v>1560</v>
      </c>
      <c r="H3565" t="s">
        <v>75</v>
      </c>
      <c r="I3565" t="s">
        <v>225</v>
      </c>
      <c r="J3565" t="s">
        <v>52</v>
      </c>
      <c r="K3565" t="s">
        <v>52</v>
      </c>
      <c r="L3565" t="s">
        <v>773</v>
      </c>
      <c r="M3565" t="s">
        <v>303</v>
      </c>
      <c r="N3565" t="s">
        <v>617</v>
      </c>
      <c r="O3565" t="s">
        <v>61</v>
      </c>
      <c r="P3565" t="s">
        <v>1398</v>
      </c>
      <c r="Q3565" t="s">
        <v>69</v>
      </c>
      <c r="R3565" t="s">
        <v>56</v>
      </c>
      <c r="S3565" t="s">
        <v>1255</v>
      </c>
      <c r="T3565" s="127">
        <v>0.49399999999999999</v>
      </c>
      <c r="U3565" s="128">
        <v>46477</v>
      </c>
      <c r="V3565" s="126">
        <v>3.5400000000000001E-2</v>
      </c>
      <c r="W3565" s="126">
        <v>3.6799999999999999E-2</v>
      </c>
      <c r="X3565" t="s">
        <v>606</v>
      </c>
      <c r="Z3565" s="125">
        <v>12500</v>
      </c>
      <c r="AA3565" s="125">
        <v>1</v>
      </c>
      <c r="AB3565" s="125">
        <v>111.7</v>
      </c>
      <c r="AC3565" s="125">
        <v>0</v>
      </c>
      <c r="AD3565" s="125">
        <v>13.9625</v>
      </c>
      <c r="AE3565" s="125"/>
      <c r="AF3565" s="125"/>
      <c r="AG3565" t="s">
        <v>16</v>
      </c>
      <c r="AH3565" s="126">
        <v>2.2381178324276401E-5</v>
      </c>
      <c r="AI3565" s="126">
        <v>1.090694907E-3</v>
      </c>
      <c r="AJ3565" s="126">
        <v>6.7338061488963284E-7</v>
      </c>
    </row>
    <row r="3566" spans="1:36" x14ac:dyDescent="0.3">
      <c r="A3566">
        <v>13908</v>
      </c>
      <c r="B3566">
        <v>15264</v>
      </c>
      <c r="C3566" t="s">
        <v>1441</v>
      </c>
      <c r="D3566">
        <v>512025891</v>
      </c>
      <c r="E3566" t="s">
        <v>3092</v>
      </c>
      <c r="F3566" t="s">
        <v>1568</v>
      </c>
      <c r="G3566" t="s">
        <v>1569</v>
      </c>
      <c r="H3566" t="s">
        <v>75</v>
      </c>
      <c r="I3566" t="s">
        <v>224</v>
      </c>
      <c r="J3566" t="s">
        <v>52</v>
      </c>
      <c r="K3566" t="s">
        <v>52</v>
      </c>
      <c r="L3566" t="s">
        <v>773</v>
      </c>
      <c r="M3566" t="s">
        <v>303</v>
      </c>
      <c r="N3566" t="s">
        <v>1209</v>
      </c>
      <c r="O3566" t="s">
        <v>61</v>
      </c>
      <c r="P3566" t="s">
        <v>1404</v>
      </c>
      <c r="Q3566" t="s">
        <v>64</v>
      </c>
      <c r="R3566" t="s">
        <v>56</v>
      </c>
      <c r="S3566" t="s">
        <v>1255</v>
      </c>
      <c r="T3566" s="127">
        <v>1.0660000000000001</v>
      </c>
      <c r="U3566" s="128">
        <v>46924</v>
      </c>
      <c r="V3566" s="126">
        <v>5.7000000000000002E-2</v>
      </c>
      <c r="W3566" s="126">
        <v>4.19E-2</v>
      </c>
      <c r="X3566" t="s">
        <v>606</v>
      </c>
      <c r="Z3566" s="125">
        <v>20800</v>
      </c>
      <c r="AA3566" s="125">
        <v>1</v>
      </c>
      <c r="AB3566" s="125">
        <v>101.83</v>
      </c>
      <c r="AC3566" s="125">
        <v>0</v>
      </c>
      <c r="AD3566" s="125">
        <v>21.18064</v>
      </c>
      <c r="AE3566" s="125"/>
      <c r="AF3566" s="125"/>
      <c r="AG3566" t="s">
        <v>16</v>
      </c>
      <c r="AH3566" s="126">
        <v>3.9604117998108601E-5</v>
      </c>
      <c r="AI3566" s="126">
        <v>1.6545472639999999E-3</v>
      </c>
      <c r="AJ3566" s="126">
        <v>1.0214956051535151E-6</v>
      </c>
    </row>
    <row r="3567" spans="1:36" x14ac:dyDescent="0.3">
      <c r="A3567">
        <v>13908</v>
      </c>
      <c r="B3567">
        <v>15264</v>
      </c>
      <c r="C3567" t="s">
        <v>1580</v>
      </c>
      <c r="D3567">
        <v>520034372</v>
      </c>
      <c r="E3567" t="s">
        <v>3092</v>
      </c>
      <c r="F3567" t="s">
        <v>1581</v>
      </c>
      <c r="G3567" t="s">
        <v>1582</v>
      </c>
      <c r="H3567" t="s">
        <v>75</v>
      </c>
      <c r="I3567" t="s">
        <v>224</v>
      </c>
      <c r="J3567" t="s">
        <v>52</v>
      </c>
      <c r="K3567" t="s">
        <v>52</v>
      </c>
      <c r="L3567" t="s">
        <v>773</v>
      </c>
      <c r="M3567" t="s">
        <v>303</v>
      </c>
      <c r="N3567" t="s">
        <v>1209</v>
      </c>
      <c r="O3567" t="s">
        <v>61</v>
      </c>
      <c r="P3567" t="s">
        <v>1362</v>
      </c>
      <c r="Q3567" t="s">
        <v>64</v>
      </c>
      <c r="R3567" t="s">
        <v>56</v>
      </c>
      <c r="S3567" t="s">
        <v>1255</v>
      </c>
      <c r="T3567" s="127">
        <v>2.65</v>
      </c>
      <c r="U3567" s="128">
        <v>48203</v>
      </c>
      <c r="V3567" s="126">
        <v>4.5600000000000002E-2</v>
      </c>
      <c r="W3567" s="126">
        <v>3.9300000000000002E-2</v>
      </c>
      <c r="X3567" t="s">
        <v>606</v>
      </c>
      <c r="Z3567" s="125">
        <v>14666.69</v>
      </c>
      <c r="AA3567" s="125">
        <v>1</v>
      </c>
      <c r="AB3567" s="125">
        <v>101.94</v>
      </c>
      <c r="AC3567" s="125">
        <v>0</v>
      </c>
      <c r="AD3567" s="125">
        <v>14.951219999999999</v>
      </c>
      <c r="AE3567" s="125"/>
      <c r="AF3567" s="125"/>
      <c r="AG3567" t="s">
        <v>16</v>
      </c>
      <c r="AH3567" s="126">
        <v>1.7551483825212501E-5</v>
      </c>
      <c r="AI3567" s="126">
        <v>1.167929777E-3</v>
      </c>
      <c r="AJ3567" s="126">
        <v>7.2106440228828481E-7</v>
      </c>
    </row>
    <row r="3568" spans="1:36" x14ac:dyDescent="0.3">
      <c r="A3568">
        <v>13908</v>
      </c>
      <c r="B3568">
        <v>15264</v>
      </c>
      <c r="C3568" t="s">
        <v>1580</v>
      </c>
      <c r="D3568">
        <v>520034372</v>
      </c>
      <c r="E3568" t="s">
        <v>3092</v>
      </c>
      <c r="F3568" t="s">
        <v>1583</v>
      </c>
      <c r="G3568" t="s">
        <v>1584</v>
      </c>
      <c r="H3568" t="s">
        <v>75</v>
      </c>
      <c r="I3568" t="s">
        <v>225</v>
      </c>
      <c r="J3568" t="s">
        <v>52</v>
      </c>
      <c r="K3568" t="s">
        <v>52</v>
      </c>
      <c r="L3568" t="s">
        <v>773</v>
      </c>
      <c r="M3568" t="s">
        <v>303</v>
      </c>
      <c r="N3568" t="s">
        <v>1209</v>
      </c>
      <c r="O3568" t="s">
        <v>61</v>
      </c>
      <c r="P3568" t="s">
        <v>1362</v>
      </c>
      <c r="Q3568" t="s">
        <v>64</v>
      </c>
      <c r="R3568" t="s">
        <v>56</v>
      </c>
      <c r="S3568" t="s">
        <v>1255</v>
      </c>
      <c r="T3568" s="127">
        <v>2.7360000000000002</v>
      </c>
      <c r="U3568" s="128">
        <v>48203</v>
      </c>
      <c r="V3568" s="126">
        <v>2.1999999999999999E-2</v>
      </c>
      <c r="W3568" s="126">
        <v>2.41E-2</v>
      </c>
      <c r="X3568" t="s">
        <v>606</v>
      </c>
      <c r="Z3568" s="125">
        <v>14666.69</v>
      </c>
      <c r="AA3568" s="125">
        <v>1</v>
      </c>
      <c r="AB3568" s="125">
        <v>109.86</v>
      </c>
      <c r="AC3568" s="125">
        <v>0</v>
      </c>
      <c r="AD3568" s="125">
        <v>16.112829999999999</v>
      </c>
      <c r="AE3568" s="125"/>
      <c r="AF3568" s="125"/>
      <c r="AG3568" t="s">
        <v>16</v>
      </c>
      <c r="AH3568" s="126">
        <v>1.5006953552954399E-5</v>
      </c>
      <c r="AI3568" s="126">
        <v>1.2586701250000001E-3</v>
      </c>
      <c r="AJ3568" s="126">
        <v>7.7708629350131579E-7</v>
      </c>
    </row>
    <row r="3569" spans="1:36" x14ac:dyDescent="0.3">
      <c r="A3569">
        <v>13908</v>
      </c>
      <c r="B3569">
        <v>15264</v>
      </c>
      <c r="C3569" t="s">
        <v>1591</v>
      </c>
      <c r="D3569">
        <v>520038274</v>
      </c>
      <c r="E3569" t="s">
        <v>3092</v>
      </c>
      <c r="F3569" t="s">
        <v>1592</v>
      </c>
      <c r="G3569" t="s">
        <v>1593</v>
      </c>
      <c r="H3569" t="s">
        <v>75</v>
      </c>
      <c r="I3569" t="s">
        <v>225</v>
      </c>
      <c r="J3569" t="s">
        <v>52</v>
      </c>
      <c r="K3569" t="s">
        <v>52</v>
      </c>
      <c r="L3569" t="s">
        <v>773</v>
      </c>
      <c r="M3569" t="s">
        <v>303</v>
      </c>
      <c r="N3569" t="s">
        <v>138</v>
      </c>
      <c r="O3569" t="s">
        <v>61</v>
      </c>
      <c r="P3569" t="s">
        <v>1435</v>
      </c>
      <c r="Q3569" t="s">
        <v>69</v>
      </c>
      <c r="R3569" t="s">
        <v>56</v>
      </c>
      <c r="S3569" t="s">
        <v>1255</v>
      </c>
      <c r="T3569" s="127">
        <v>1.585</v>
      </c>
      <c r="U3569" s="128">
        <v>47149</v>
      </c>
      <c r="V3569" s="126">
        <v>3.85E-2</v>
      </c>
      <c r="W3569" s="126">
        <v>2.7400000000000001E-2</v>
      </c>
      <c r="X3569" t="s">
        <v>606</v>
      </c>
      <c r="Z3569" s="125">
        <v>6400</v>
      </c>
      <c r="AA3569" s="125">
        <v>1</v>
      </c>
      <c r="AB3569" s="125">
        <v>113.76</v>
      </c>
      <c r="AC3569" s="125">
        <v>0</v>
      </c>
      <c r="AD3569" s="125">
        <v>7.28064</v>
      </c>
      <c r="AE3569" s="125"/>
      <c r="AF3569" s="125"/>
      <c r="AG3569" t="s">
        <v>16</v>
      </c>
      <c r="AH3569" s="126">
        <v>2.66666666666667E-5</v>
      </c>
      <c r="AI3569" s="126">
        <v>5.6873460799999995E-4</v>
      </c>
      <c r="AJ3569" s="126">
        <v>3.5112922757314638E-7</v>
      </c>
    </row>
    <row r="3570" spans="1:36" x14ac:dyDescent="0.3">
      <c r="A3570">
        <v>13908</v>
      </c>
      <c r="B3570">
        <v>15264</v>
      </c>
      <c r="C3570" t="s">
        <v>1597</v>
      </c>
      <c r="D3570">
        <v>520025438</v>
      </c>
      <c r="E3570" t="s">
        <v>3092</v>
      </c>
      <c r="F3570" t="s">
        <v>1598</v>
      </c>
      <c r="G3570" t="s">
        <v>1599</v>
      </c>
      <c r="H3570" t="s">
        <v>75</v>
      </c>
      <c r="I3570" t="s">
        <v>225</v>
      </c>
      <c r="J3570" t="s">
        <v>52</v>
      </c>
      <c r="K3570" t="s">
        <v>52</v>
      </c>
      <c r="L3570" t="s">
        <v>773</v>
      </c>
      <c r="M3570" t="s">
        <v>303</v>
      </c>
      <c r="N3570" t="s">
        <v>619</v>
      </c>
      <c r="O3570" t="s">
        <v>61</v>
      </c>
      <c r="P3570" t="s">
        <v>1372</v>
      </c>
      <c r="Q3570" t="s">
        <v>64</v>
      </c>
      <c r="R3570" t="s">
        <v>56</v>
      </c>
      <c r="S3570" t="s">
        <v>1255</v>
      </c>
      <c r="T3570" s="127">
        <v>2.7570000000000001</v>
      </c>
      <c r="U3570" s="128">
        <v>47300</v>
      </c>
      <c r="V3570" s="126">
        <v>3.6200000000000003E-2</v>
      </c>
      <c r="W3570" s="126">
        <v>2.4500000000000001E-2</v>
      </c>
      <c r="X3570" t="s">
        <v>606</v>
      </c>
      <c r="Z3570" s="125">
        <v>16306.8</v>
      </c>
      <c r="AA3570" s="125">
        <v>1</v>
      </c>
      <c r="AB3570" s="125">
        <v>113.61</v>
      </c>
      <c r="AC3570" s="125">
        <v>0</v>
      </c>
      <c r="AD3570" s="125">
        <v>18.526160000000001</v>
      </c>
      <c r="AE3570" s="125"/>
      <c r="AF3570" s="125"/>
      <c r="AG3570" t="s">
        <v>16</v>
      </c>
      <c r="AH3570" s="126">
        <v>9.2895495249296994E-6</v>
      </c>
      <c r="AI3570" s="126">
        <v>1.447189855E-3</v>
      </c>
      <c r="AJ3570" s="126">
        <v>8.9347588271038289E-7</v>
      </c>
    </row>
    <row r="3571" spans="1:36" x14ac:dyDescent="0.3">
      <c r="A3571">
        <v>13908</v>
      </c>
      <c r="B3571">
        <v>15264</v>
      </c>
      <c r="C3571" t="s">
        <v>1602</v>
      </c>
      <c r="D3571">
        <v>520038910</v>
      </c>
      <c r="E3571" t="s">
        <v>3092</v>
      </c>
      <c r="F3571" t="s">
        <v>1603</v>
      </c>
      <c r="G3571" t="s">
        <v>1604</v>
      </c>
      <c r="H3571" t="s">
        <v>75</v>
      </c>
      <c r="I3571" t="s">
        <v>224</v>
      </c>
      <c r="J3571" t="s">
        <v>52</v>
      </c>
      <c r="K3571" t="s">
        <v>52</v>
      </c>
      <c r="L3571" t="s">
        <v>773</v>
      </c>
      <c r="M3571" t="s">
        <v>303</v>
      </c>
      <c r="N3571" t="s">
        <v>619</v>
      </c>
      <c r="O3571" t="s">
        <v>61</v>
      </c>
      <c r="P3571" t="s">
        <v>1362</v>
      </c>
      <c r="Q3571" t="s">
        <v>64</v>
      </c>
      <c r="R3571" t="s">
        <v>56</v>
      </c>
      <c r="S3571" t="s">
        <v>1255</v>
      </c>
      <c r="T3571" s="127">
        <v>3.2410000000000001</v>
      </c>
      <c r="U3571" s="128">
        <v>48213</v>
      </c>
      <c r="V3571" s="126">
        <v>4.8899999999999999E-2</v>
      </c>
      <c r="W3571" s="126">
        <v>3.9600000000000003E-2</v>
      </c>
      <c r="X3571" t="s">
        <v>606</v>
      </c>
      <c r="Z3571" s="125">
        <v>51000</v>
      </c>
      <c r="AA3571" s="125">
        <v>1</v>
      </c>
      <c r="AB3571" s="125">
        <v>103.09</v>
      </c>
      <c r="AC3571" s="125">
        <v>0</v>
      </c>
      <c r="AD3571" s="125">
        <v>52.575899999999997</v>
      </c>
      <c r="AE3571" s="125"/>
      <c r="AF3571" s="125"/>
      <c r="AG3571" t="s">
        <v>16</v>
      </c>
      <c r="AH3571" s="126">
        <v>1.10870047E-4</v>
      </c>
      <c r="AI3571" s="126">
        <v>4.107019973E-3</v>
      </c>
      <c r="AJ3571" s="126">
        <v>2.5356198295703384E-6</v>
      </c>
    </row>
    <row r="3572" spans="1:36" x14ac:dyDescent="0.3">
      <c r="A3572">
        <v>13908</v>
      </c>
      <c r="B3572">
        <v>15264</v>
      </c>
      <c r="C3572" t="s">
        <v>1608</v>
      </c>
      <c r="D3572">
        <v>520037789</v>
      </c>
      <c r="E3572" t="s">
        <v>3092</v>
      </c>
      <c r="F3572" t="s">
        <v>1609</v>
      </c>
      <c r="G3572" t="s">
        <v>1610</v>
      </c>
      <c r="H3572" t="s">
        <v>75</v>
      </c>
      <c r="I3572" t="s">
        <v>225</v>
      </c>
      <c r="J3572" t="s">
        <v>52</v>
      </c>
      <c r="K3572" t="s">
        <v>52</v>
      </c>
      <c r="L3572" t="s">
        <v>773</v>
      </c>
      <c r="M3572" t="s">
        <v>303</v>
      </c>
      <c r="N3572" t="s">
        <v>619</v>
      </c>
      <c r="O3572" t="s">
        <v>61</v>
      </c>
      <c r="P3572" t="s">
        <v>1362</v>
      </c>
      <c r="Q3572" t="s">
        <v>64</v>
      </c>
      <c r="R3572" t="s">
        <v>56</v>
      </c>
      <c r="S3572" t="s">
        <v>1255</v>
      </c>
      <c r="T3572" s="127">
        <v>5.0119999999999996</v>
      </c>
      <c r="U3572" s="128">
        <v>50041</v>
      </c>
      <c r="V3572" s="126">
        <v>3.61E-2</v>
      </c>
      <c r="W3572" s="126">
        <v>2.53E-2</v>
      </c>
      <c r="X3572" t="s">
        <v>606</v>
      </c>
      <c r="Z3572" s="125">
        <v>79305.83</v>
      </c>
      <c r="AA3572" s="125">
        <v>1</v>
      </c>
      <c r="AB3572" s="125">
        <v>115.48</v>
      </c>
      <c r="AC3572" s="125">
        <v>1.4678199999999999</v>
      </c>
      <c r="AD3572" s="125">
        <v>93.050190000000001</v>
      </c>
      <c r="AE3572" s="125"/>
      <c r="AF3572" s="125"/>
      <c r="AG3572" t="s">
        <v>16</v>
      </c>
      <c r="AH3572" s="126">
        <v>2.5916363505330299E-5</v>
      </c>
      <c r="AI3572" s="126">
        <v>7.2687103559999997E-3</v>
      </c>
      <c r="AJ3572" s="126">
        <v>4.4876056693140317E-6</v>
      </c>
    </row>
    <row r="3573" spans="1:36" x14ac:dyDescent="0.3">
      <c r="A3573">
        <v>13908</v>
      </c>
      <c r="B3573">
        <v>15264</v>
      </c>
      <c r="C3573" t="s">
        <v>1618</v>
      </c>
      <c r="D3573">
        <v>520000472</v>
      </c>
      <c r="E3573" t="s">
        <v>3092</v>
      </c>
      <c r="F3573" t="s">
        <v>1619</v>
      </c>
      <c r="G3573" t="s">
        <v>1620</v>
      </c>
      <c r="H3573" t="s">
        <v>75</v>
      </c>
      <c r="I3573" t="s">
        <v>225</v>
      </c>
      <c r="J3573" t="s">
        <v>52</v>
      </c>
      <c r="K3573" t="s">
        <v>52</v>
      </c>
      <c r="L3573" t="s">
        <v>773</v>
      </c>
      <c r="M3573" t="s">
        <v>303</v>
      </c>
      <c r="N3573" t="s">
        <v>154</v>
      </c>
      <c r="O3573" t="s">
        <v>61</v>
      </c>
      <c r="P3573" t="s">
        <v>1254</v>
      </c>
      <c r="Q3573" t="s">
        <v>64</v>
      </c>
      <c r="R3573" t="s">
        <v>56</v>
      </c>
      <c r="S3573" t="s">
        <v>1255</v>
      </c>
      <c r="T3573" s="127">
        <v>6.3369999999999997</v>
      </c>
      <c r="U3573" s="128">
        <v>48742</v>
      </c>
      <c r="V3573" s="126">
        <v>0.03</v>
      </c>
      <c r="W3573" s="126">
        <v>2.24E-2</v>
      </c>
      <c r="X3573" t="s">
        <v>606</v>
      </c>
      <c r="Z3573" s="125">
        <v>50000</v>
      </c>
      <c r="AA3573" s="125">
        <v>1</v>
      </c>
      <c r="AB3573" s="125">
        <v>113.7</v>
      </c>
      <c r="AC3573" s="125">
        <v>0</v>
      </c>
      <c r="AD3573" s="125">
        <v>56.85</v>
      </c>
      <c r="AE3573" s="125"/>
      <c r="AF3573" s="125"/>
      <c r="AG3573" t="s">
        <v>16</v>
      </c>
      <c r="AH3573" s="126">
        <v>1.22554907049456E-5</v>
      </c>
      <c r="AI3573" s="126">
        <v>4.4408956469999998E-3</v>
      </c>
      <c r="AJ3573" s="126">
        <v>2.7417502565067596E-6</v>
      </c>
    </row>
    <row r="3574" spans="1:36" x14ac:dyDescent="0.3">
      <c r="A3574">
        <v>13908</v>
      </c>
      <c r="B3574">
        <v>15264</v>
      </c>
      <c r="C3574" t="s">
        <v>1618</v>
      </c>
      <c r="D3574">
        <v>520000472</v>
      </c>
      <c r="E3574" t="s">
        <v>3092</v>
      </c>
      <c r="F3574" t="s">
        <v>1621</v>
      </c>
      <c r="G3574" t="s">
        <v>1622</v>
      </c>
      <c r="H3574" t="s">
        <v>75</v>
      </c>
      <c r="I3574" t="s">
        <v>225</v>
      </c>
      <c r="J3574" t="s">
        <v>52</v>
      </c>
      <c r="K3574" t="s">
        <v>52</v>
      </c>
      <c r="L3574" t="s">
        <v>773</v>
      </c>
      <c r="M3574" t="s">
        <v>303</v>
      </c>
      <c r="N3574" t="s">
        <v>154</v>
      </c>
      <c r="O3574" t="s">
        <v>61</v>
      </c>
      <c r="P3574" t="s">
        <v>1254</v>
      </c>
      <c r="Q3574" t="s">
        <v>64</v>
      </c>
      <c r="R3574" t="s">
        <v>56</v>
      </c>
      <c r="S3574" t="s">
        <v>1255</v>
      </c>
      <c r="T3574" s="127">
        <v>9.3759999999999994</v>
      </c>
      <c r="U3574" s="128">
        <v>50203</v>
      </c>
      <c r="V3574" s="126">
        <v>3.2000000000000001E-2</v>
      </c>
      <c r="W3574" s="126">
        <v>2.53E-2</v>
      </c>
      <c r="X3574" t="s">
        <v>606</v>
      </c>
      <c r="Z3574" s="125">
        <v>20000</v>
      </c>
      <c r="AA3574" s="125">
        <v>1</v>
      </c>
      <c r="AB3574" s="125">
        <v>115.44</v>
      </c>
      <c r="AC3574" s="125">
        <v>0</v>
      </c>
      <c r="AD3574" s="125">
        <v>23.088000000000001</v>
      </c>
      <c r="AE3574" s="125"/>
      <c r="AF3574" s="125"/>
      <c r="AG3574" t="s">
        <v>16</v>
      </c>
      <c r="AH3574" s="126">
        <v>4.0615297386222796E-6</v>
      </c>
      <c r="AI3574" s="126">
        <v>1.8035426330000001E-3</v>
      </c>
      <c r="AJ3574" s="126">
        <v>1.1134833759406872E-6</v>
      </c>
    </row>
    <row r="3575" spans="1:36" x14ac:dyDescent="0.3">
      <c r="A3575">
        <v>13908</v>
      </c>
      <c r="B3575">
        <v>15264</v>
      </c>
      <c r="C3575" t="s">
        <v>1561</v>
      </c>
      <c r="D3575">
        <v>520032046</v>
      </c>
      <c r="E3575" t="s">
        <v>3092</v>
      </c>
      <c r="F3575" t="s">
        <v>1623</v>
      </c>
      <c r="G3575" t="s">
        <v>1624</v>
      </c>
      <c r="H3575" t="s">
        <v>75</v>
      </c>
      <c r="I3575" t="s">
        <v>225</v>
      </c>
      <c r="J3575" t="s">
        <v>52</v>
      </c>
      <c r="K3575" t="s">
        <v>52</v>
      </c>
      <c r="L3575" t="s">
        <v>773</v>
      </c>
      <c r="M3575" t="s">
        <v>303</v>
      </c>
      <c r="N3575" t="s">
        <v>251</v>
      </c>
      <c r="O3575" t="s">
        <v>61</v>
      </c>
      <c r="P3575" t="s">
        <v>1254</v>
      </c>
      <c r="Q3575" t="s">
        <v>64</v>
      </c>
      <c r="R3575" t="s">
        <v>56</v>
      </c>
      <c r="S3575" t="s">
        <v>1255</v>
      </c>
      <c r="T3575" s="127">
        <v>3.7879999999999998</v>
      </c>
      <c r="U3575" s="128">
        <v>48742</v>
      </c>
      <c r="V3575" s="126">
        <v>2.06E-2</v>
      </c>
      <c r="W3575" s="126">
        <v>2.2100000000000002E-2</v>
      </c>
      <c r="X3575" t="s">
        <v>606</v>
      </c>
      <c r="Z3575" s="125">
        <v>7777.78</v>
      </c>
      <c r="AA3575" s="125">
        <v>1</v>
      </c>
      <c r="AB3575" s="125">
        <v>107.73</v>
      </c>
      <c r="AC3575" s="125">
        <v>0</v>
      </c>
      <c r="AD3575" s="125">
        <v>8.3789999999999996</v>
      </c>
      <c r="AE3575" s="125"/>
      <c r="AF3575" s="125"/>
      <c r="AG3575" t="s">
        <v>16</v>
      </c>
      <c r="AH3575" s="126">
        <v>5.5552877114031402E-6</v>
      </c>
      <c r="AI3575" s="126">
        <v>6.5453411799999998E-4</v>
      </c>
      <c r="AJ3575" s="126">
        <v>4.0410071062920202E-7</v>
      </c>
    </row>
    <row r="3576" spans="1:36" x14ac:dyDescent="0.3">
      <c r="A3576">
        <v>13908</v>
      </c>
      <c r="B3576">
        <v>15264</v>
      </c>
      <c r="C3576" t="s">
        <v>1471</v>
      </c>
      <c r="D3576">
        <v>520042847</v>
      </c>
      <c r="E3576" t="s">
        <v>3092</v>
      </c>
      <c r="F3576" t="s">
        <v>2313</v>
      </c>
      <c r="G3576" t="s">
        <v>2314</v>
      </c>
      <c r="H3576" t="s">
        <v>75</v>
      </c>
      <c r="I3576" t="s">
        <v>224</v>
      </c>
      <c r="J3576" t="s">
        <v>52</v>
      </c>
      <c r="K3576" t="s">
        <v>52</v>
      </c>
      <c r="L3576" t="s">
        <v>773</v>
      </c>
      <c r="M3576" t="s">
        <v>303</v>
      </c>
      <c r="N3576" t="s">
        <v>673</v>
      </c>
      <c r="O3576" t="s">
        <v>61</v>
      </c>
      <c r="P3576" t="s">
        <v>1358</v>
      </c>
      <c r="Q3576" t="s">
        <v>64</v>
      </c>
      <c r="R3576" t="s">
        <v>56</v>
      </c>
      <c r="S3576" t="s">
        <v>1255</v>
      </c>
      <c r="T3576" s="127">
        <v>2.4550000000000001</v>
      </c>
      <c r="U3576" s="128">
        <v>47664</v>
      </c>
      <c r="V3576" s="126">
        <v>5.5E-2</v>
      </c>
      <c r="W3576" s="126">
        <v>4.1200000000000001E-2</v>
      </c>
      <c r="X3576" t="s">
        <v>606</v>
      </c>
      <c r="Z3576" s="125">
        <v>57216.160000000003</v>
      </c>
      <c r="AA3576" s="125">
        <v>1</v>
      </c>
      <c r="AB3576" s="125">
        <v>103.45</v>
      </c>
      <c r="AC3576" s="125">
        <v>0</v>
      </c>
      <c r="AD3576" s="125">
        <v>59.19012</v>
      </c>
      <c r="AE3576" s="125"/>
      <c r="AF3576" s="125"/>
      <c r="AG3576" t="s">
        <v>16</v>
      </c>
      <c r="AH3576" s="126">
        <v>3.8117055805325497E-5</v>
      </c>
      <c r="AI3576" s="126">
        <v>4.6236965039999998E-3</v>
      </c>
      <c r="AJ3576" s="126">
        <v>2.8546090887012468E-6</v>
      </c>
    </row>
    <row r="3577" spans="1:36" x14ac:dyDescent="0.3">
      <c r="A3577">
        <v>13908</v>
      </c>
      <c r="B3577">
        <v>15264</v>
      </c>
      <c r="C3577" t="s">
        <v>1471</v>
      </c>
      <c r="D3577">
        <v>520042847</v>
      </c>
      <c r="E3577" t="s">
        <v>3092</v>
      </c>
      <c r="F3577" t="s">
        <v>2315</v>
      </c>
      <c r="G3577" t="s">
        <v>2316</v>
      </c>
      <c r="H3577" t="s">
        <v>75</v>
      </c>
      <c r="I3577" t="s">
        <v>225</v>
      </c>
      <c r="J3577" t="s">
        <v>52</v>
      </c>
      <c r="K3577" t="s">
        <v>52</v>
      </c>
      <c r="L3577" t="s">
        <v>773</v>
      </c>
      <c r="M3577" t="s">
        <v>303</v>
      </c>
      <c r="N3577" t="s">
        <v>673</v>
      </c>
      <c r="O3577" t="s">
        <v>61</v>
      </c>
      <c r="P3577" t="s">
        <v>1358</v>
      </c>
      <c r="Q3577" t="s">
        <v>64</v>
      </c>
      <c r="R3577" t="s">
        <v>56</v>
      </c>
      <c r="S3577" t="s">
        <v>1255</v>
      </c>
      <c r="T3577" s="127">
        <v>2.5179999999999998</v>
      </c>
      <c r="U3577" s="128">
        <v>47664</v>
      </c>
      <c r="V3577" s="126">
        <v>0.03</v>
      </c>
      <c r="W3577" s="126">
        <v>2.53E-2</v>
      </c>
      <c r="X3577" t="s">
        <v>606</v>
      </c>
      <c r="Z3577" s="125">
        <v>19600</v>
      </c>
      <c r="AA3577" s="125">
        <v>1</v>
      </c>
      <c r="AB3577" s="125">
        <v>109.33</v>
      </c>
      <c r="AC3577" s="125">
        <v>0</v>
      </c>
      <c r="AD3577" s="125">
        <v>21.42868</v>
      </c>
      <c r="AE3577" s="125"/>
      <c r="AF3577" s="125"/>
      <c r="AG3577" t="s">
        <v>16</v>
      </c>
      <c r="AH3577" s="126">
        <v>1.47520501490465E-5</v>
      </c>
      <c r="AI3577" s="126">
        <v>1.6739231609999999E-3</v>
      </c>
      <c r="AJ3577" s="126">
        <v>1.0334580279085534E-6</v>
      </c>
    </row>
    <row r="3578" spans="1:36" x14ac:dyDescent="0.3">
      <c r="A3578">
        <v>13908</v>
      </c>
      <c r="B3578">
        <v>15264</v>
      </c>
      <c r="C3578" t="s">
        <v>1628</v>
      </c>
      <c r="D3578">
        <v>513432765</v>
      </c>
      <c r="E3578" t="s">
        <v>3092</v>
      </c>
      <c r="F3578" t="s">
        <v>1629</v>
      </c>
      <c r="G3578" t="s">
        <v>1630</v>
      </c>
      <c r="H3578" t="s">
        <v>75</v>
      </c>
      <c r="I3578" t="s">
        <v>224</v>
      </c>
      <c r="J3578" t="s">
        <v>52</v>
      </c>
      <c r="K3578" t="s">
        <v>52</v>
      </c>
      <c r="L3578" t="s">
        <v>773</v>
      </c>
      <c r="M3578" t="s">
        <v>303</v>
      </c>
      <c r="N3578" t="s">
        <v>138</v>
      </c>
      <c r="O3578" t="s">
        <v>61</v>
      </c>
      <c r="P3578" t="s">
        <v>1631</v>
      </c>
      <c r="Q3578" t="s">
        <v>69</v>
      </c>
      <c r="R3578" t="s">
        <v>56</v>
      </c>
      <c r="S3578" t="s">
        <v>1255</v>
      </c>
      <c r="T3578" s="127">
        <v>1.946</v>
      </c>
      <c r="U3578" s="128">
        <v>47300</v>
      </c>
      <c r="V3578" s="126">
        <v>0.08</v>
      </c>
      <c r="W3578" s="126">
        <v>5.21E-2</v>
      </c>
      <c r="X3578" t="s">
        <v>606</v>
      </c>
      <c r="Z3578" s="125">
        <v>24315.79</v>
      </c>
      <c r="AA3578" s="125">
        <v>1</v>
      </c>
      <c r="AB3578" s="125">
        <v>105.5</v>
      </c>
      <c r="AC3578" s="125">
        <v>0</v>
      </c>
      <c r="AD3578" s="125">
        <v>25.65316</v>
      </c>
      <c r="AE3578" s="125"/>
      <c r="AF3578" s="125"/>
      <c r="AG3578" t="s">
        <v>16</v>
      </c>
      <c r="AH3578" s="126">
        <v>8.7988790255789096E-5</v>
      </c>
      <c r="AI3578" s="126">
        <v>2.0039227190000002E-3</v>
      </c>
      <c r="AJ3578" s="126">
        <v>1.2371953915604035E-6</v>
      </c>
    </row>
    <row r="3579" spans="1:36" x14ac:dyDescent="0.3">
      <c r="A3579">
        <v>13908</v>
      </c>
      <c r="B3579">
        <v>15264</v>
      </c>
      <c r="C3579" t="s">
        <v>1502</v>
      </c>
      <c r="D3579">
        <v>514599943</v>
      </c>
      <c r="E3579" t="s">
        <v>3092</v>
      </c>
      <c r="F3579" t="s">
        <v>1635</v>
      </c>
      <c r="G3579" t="s">
        <v>1636</v>
      </c>
      <c r="H3579" t="s">
        <v>75</v>
      </c>
      <c r="I3579" t="s">
        <v>224</v>
      </c>
      <c r="J3579" t="s">
        <v>52</v>
      </c>
      <c r="K3579" t="s">
        <v>52</v>
      </c>
      <c r="L3579" t="s">
        <v>773</v>
      </c>
      <c r="M3579" t="s">
        <v>303</v>
      </c>
      <c r="N3579" t="s">
        <v>615</v>
      </c>
      <c r="O3579" t="s">
        <v>61</v>
      </c>
      <c r="P3579" t="s">
        <v>1505</v>
      </c>
      <c r="Q3579" t="s">
        <v>69</v>
      </c>
      <c r="R3579" t="s">
        <v>56</v>
      </c>
      <c r="S3579" t="s">
        <v>1255</v>
      </c>
      <c r="T3579" s="127">
        <v>2.706</v>
      </c>
      <c r="U3579" s="128">
        <v>47664</v>
      </c>
      <c r="V3579" s="126">
        <v>6.9500000000000006E-2</v>
      </c>
      <c r="W3579" s="126">
        <v>4.8599999999999997E-2</v>
      </c>
      <c r="X3579" t="s">
        <v>606</v>
      </c>
      <c r="Z3579" s="125">
        <v>30600</v>
      </c>
      <c r="AA3579" s="125">
        <v>1</v>
      </c>
      <c r="AB3579" s="125">
        <v>105.79</v>
      </c>
      <c r="AC3579" s="125">
        <v>0</v>
      </c>
      <c r="AD3579" s="125">
        <v>32.371740000000003</v>
      </c>
      <c r="AE3579" s="125"/>
      <c r="AF3579" s="125"/>
      <c r="AG3579" t="s">
        <v>16</v>
      </c>
      <c r="AH3579" s="126">
        <v>4.2587372134372597E-5</v>
      </c>
      <c r="AI3579" s="126">
        <v>2.5287514380000001E-3</v>
      </c>
      <c r="AJ3579" s="126">
        <v>1.5612177035808291E-6</v>
      </c>
    </row>
    <row r="3580" spans="1:36" x14ac:dyDescent="0.3">
      <c r="A3580">
        <v>13908</v>
      </c>
      <c r="B3580">
        <v>15264</v>
      </c>
      <c r="C3580" t="s">
        <v>2207</v>
      </c>
      <c r="D3580">
        <v>520040304</v>
      </c>
      <c r="E3580" t="s">
        <v>3092</v>
      </c>
      <c r="F3580" t="s">
        <v>2208</v>
      </c>
      <c r="G3580" t="s">
        <v>2209</v>
      </c>
      <c r="H3580" t="s">
        <v>75</v>
      </c>
      <c r="I3580" t="s">
        <v>224</v>
      </c>
      <c r="J3580" t="s">
        <v>52</v>
      </c>
      <c r="K3580" t="s">
        <v>52</v>
      </c>
      <c r="L3580" t="s">
        <v>773</v>
      </c>
      <c r="M3580" t="s">
        <v>303</v>
      </c>
      <c r="N3580" t="s">
        <v>138</v>
      </c>
      <c r="O3580" t="s">
        <v>61</v>
      </c>
      <c r="P3580" t="s">
        <v>290</v>
      </c>
      <c r="Q3580" t="s">
        <v>290</v>
      </c>
      <c r="R3580" t="s">
        <v>290</v>
      </c>
      <c r="S3580" t="s">
        <v>1255</v>
      </c>
      <c r="T3580" s="127">
        <v>1.488</v>
      </c>
      <c r="U3580" s="128">
        <v>46934</v>
      </c>
      <c r="V3580" s="126">
        <v>7.7499999999999999E-2</v>
      </c>
      <c r="W3580" s="126">
        <v>5.8000000000000003E-2</v>
      </c>
      <c r="X3580" t="s">
        <v>606</v>
      </c>
      <c r="Z3580" s="125">
        <v>6000</v>
      </c>
      <c r="AA3580" s="125">
        <v>1</v>
      </c>
      <c r="AB3580" s="125">
        <v>102.97</v>
      </c>
      <c r="AC3580" s="125">
        <v>0</v>
      </c>
      <c r="AD3580" s="125">
        <v>6.1782000000000004</v>
      </c>
      <c r="AE3580" s="125"/>
      <c r="AF3580" s="125"/>
      <c r="AG3580" t="s">
        <v>16</v>
      </c>
      <c r="AH3580" s="126">
        <v>5.4054054054054101E-5</v>
      </c>
      <c r="AI3580" s="126">
        <v>4.8261638499999998E-4</v>
      </c>
      <c r="AJ3580" s="126">
        <v>2.9796097510554199E-7</v>
      </c>
    </row>
    <row r="3581" spans="1:36" x14ac:dyDescent="0.3">
      <c r="A3581">
        <v>13908</v>
      </c>
      <c r="B3581">
        <v>15264</v>
      </c>
      <c r="C3581" t="s">
        <v>2249</v>
      </c>
      <c r="D3581">
        <v>513948216</v>
      </c>
      <c r="E3581" t="s">
        <v>3092</v>
      </c>
      <c r="F3581" t="s">
        <v>2403</v>
      </c>
      <c r="G3581" t="s">
        <v>2404</v>
      </c>
      <c r="H3581" t="s">
        <v>75</v>
      </c>
      <c r="I3581" t="s">
        <v>224</v>
      </c>
      <c r="J3581" t="s">
        <v>52</v>
      </c>
      <c r="K3581" t="s">
        <v>52</v>
      </c>
      <c r="L3581" t="s">
        <v>773</v>
      </c>
      <c r="M3581" t="s">
        <v>303</v>
      </c>
      <c r="N3581" t="s">
        <v>138</v>
      </c>
      <c r="O3581" t="s">
        <v>61</v>
      </c>
      <c r="P3581" t="s">
        <v>290</v>
      </c>
      <c r="Q3581" t="s">
        <v>290</v>
      </c>
      <c r="R3581" t="s">
        <v>290</v>
      </c>
      <c r="S3581" t="s">
        <v>1255</v>
      </c>
      <c r="T3581" s="127">
        <v>0.70699999999999996</v>
      </c>
      <c r="U3581" s="128">
        <v>46568</v>
      </c>
      <c r="V3581" s="126">
        <v>8.5000000000000006E-2</v>
      </c>
      <c r="W3581" s="126">
        <v>5.6800000000000003E-2</v>
      </c>
      <c r="X3581" t="s">
        <v>606</v>
      </c>
      <c r="Z3581" s="125">
        <v>2849.7</v>
      </c>
      <c r="AA3581" s="125">
        <v>1</v>
      </c>
      <c r="AB3581" s="125">
        <v>102</v>
      </c>
      <c r="AC3581" s="125">
        <v>0</v>
      </c>
      <c r="AD3581" s="125">
        <v>2.9066900000000002</v>
      </c>
      <c r="AE3581" s="125"/>
      <c r="AF3581" s="125"/>
      <c r="AG3581" t="s">
        <v>16</v>
      </c>
      <c r="AH3581" s="126">
        <v>3.1312975924928802E-5</v>
      </c>
      <c r="AI3581" s="126">
        <v>2.2705904899999999E-4</v>
      </c>
      <c r="AJ3581" s="126">
        <v>1.4018325511144474E-7</v>
      </c>
    </row>
    <row r="3582" spans="1:36" x14ac:dyDescent="0.3">
      <c r="A3582">
        <v>13908</v>
      </c>
      <c r="B3582">
        <v>15264</v>
      </c>
      <c r="C3582" t="s">
        <v>1553</v>
      </c>
      <c r="D3582">
        <v>520000118</v>
      </c>
      <c r="E3582" t="s">
        <v>3092</v>
      </c>
      <c r="F3582" t="s">
        <v>2210</v>
      </c>
      <c r="G3582" t="s">
        <v>2211</v>
      </c>
      <c r="H3582" t="s">
        <v>75</v>
      </c>
      <c r="I3582" t="s">
        <v>225</v>
      </c>
      <c r="J3582" t="s">
        <v>52</v>
      </c>
      <c r="K3582" t="s">
        <v>52</v>
      </c>
      <c r="L3582" t="s">
        <v>773</v>
      </c>
      <c r="M3582" t="s">
        <v>303</v>
      </c>
      <c r="N3582" t="s">
        <v>251</v>
      </c>
      <c r="O3582" t="s">
        <v>61</v>
      </c>
      <c r="P3582" t="s">
        <v>1254</v>
      </c>
      <c r="Q3582" t="s">
        <v>64</v>
      </c>
      <c r="R3582" t="s">
        <v>56</v>
      </c>
      <c r="S3582" t="s">
        <v>1255</v>
      </c>
      <c r="T3582" s="127">
        <v>1.3220000000000001</v>
      </c>
      <c r="U3582" s="128">
        <v>46873</v>
      </c>
      <c r="V3582" s="126">
        <v>6.0000000000000001E-3</v>
      </c>
      <c r="W3582" s="126">
        <v>2.2100000000000002E-2</v>
      </c>
      <c r="X3582" t="s">
        <v>606</v>
      </c>
      <c r="Z3582" s="125">
        <v>5500</v>
      </c>
      <c r="AA3582" s="125">
        <v>1</v>
      </c>
      <c r="AB3582" s="125">
        <v>118</v>
      </c>
      <c r="AC3582" s="125">
        <v>0</v>
      </c>
      <c r="AD3582" s="125">
        <v>6.49</v>
      </c>
      <c r="AE3582" s="125"/>
      <c r="AF3582" s="125"/>
      <c r="AG3582" t="s">
        <v>16</v>
      </c>
      <c r="AH3582" s="126">
        <v>1.2364301787878E-5</v>
      </c>
      <c r="AI3582" s="126">
        <v>5.0697295900000003E-4</v>
      </c>
      <c r="AJ3582" s="126">
        <v>3.1299840219399943E-7</v>
      </c>
    </row>
    <row r="3583" spans="1:36" x14ac:dyDescent="0.3">
      <c r="A3583">
        <v>13908</v>
      </c>
      <c r="B3583">
        <v>15264</v>
      </c>
      <c r="C3583" t="s">
        <v>1553</v>
      </c>
      <c r="D3583">
        <v>520000118</v>
      </c>
      <c r="E3583" t="s">
        <v>3092</v>
      </c>
      <c r="F3583" t="s">
        <v>1658</v>
      </c>
      <c r="G3583" t="s">
        <v>1659</v>
      </c>
      <c r="H3583" t="s">
        <v>75</v>
      </c>
      <c r="I3583" t="s">
        <v>225</v>
      </c>
      <c r="J3583" t="s">
        <v>52</v>
      </c>
      <c r="K3583" t="s">
        <v>52</v>
      </c>
      <c r="L3583" t="s">
        <v>773</v>
      </c>
      <c r="M3583" t="s">
        <v>303</v>
      </c>
      <c r="N3583" t="s">
        <v>251</v>
      </c>
      <c r="O3583" t="s">
        <v>61</v>
      </c>
      <c r="P3583" t="s">
        <v>1254</v>
      </c>
      <c r="Q3583" t="s">
        <v>64</v>
      </c>
      <c r="R3583" t="s">
        <v>56</v>
      </c>
      <c r="S3583" t="s">
        <v>1255</v>
      </c>
      <c r="T3583" s="127">
        <v>2.3490000000000002</v>
      </c>
      <c r="U3583" s="128">
        <v>47819</v>
      </c>
      <c r="V3583" s="126">
        <v>1.7500000000000002E-2</v>
      </c>
      <c r="W3583" s="126">
        <v>2.18E-2</v>
      </c>
      <c r="X3583" t="s">
        <v>606</v>
      </c>
      <c r="Z3583" s="125">
        <v>857.38</v>
      </c>
      <c r="AA3583" s="125">
        <v>1</v>
      </c>
      <c r="AB3583" s="125">
        <v>118.62</v>
      </c>
      <c r="AC3583" s="125">
        <v>0</v>
      </c>
      <c r="AD3583" s="125">
        <v>1.01702</v>
      </c>
      <c r="AE3583" s="125"/>
      <c r="AF3583" s="125"/>
      <c r="AG3583" t="s">
        <v>16</v>
      </c>
      <c r="AH3583" s="126">
        <v>4.6147039987741198E-7</v>
      </c>
      <c r="AI3583" s="126">
        <v>7.9445553061336294E-5</v>
      </c>
      <c r="AJ3583" s="126">
        <v>4.9048634052286802E-8</v>
      </c>
    </row>
    <row r="3584" spans="1:36" x14ac:dyDescent="0.3">
      <c r="A3584">
        <v>13908</v>
      </c>
      <c r="B3584">
        <v>15264</v>
      </c>
      <c r="C3584" t="s">
        <v>1265</v>
      </c>
      <c r="D3584">
        <v>520018078</v>
      </c>
      <c r="E3584" t="s">
        <v>3092</v>
      </c>
      <c r="F3584" t="s">
        <v>1665</v>
      </c>
      <c r="G3584" t="s">
        <v>1666</v>
      </c>
      <c r="H3584" t="s">
        <v>75</v>
      </c>
      <c r="I3584" t="s">
        <v>225</v>
      </c>
      <c r="J3584" t="s">
        <v>52</v>
      </c>
      <c r="K3584" t="s">
        <v>52</v>
      </c>
      <c r="L3584" t="s">
        <v>773</v>
      </c>
      <c r="M3584" t="s">
        <v>303</v>
      </c>
      <c r="N3584" t="s">
        <v>251</v>
      </c>
      <c r="O3584" t="s">
        <v>61</v>
      </c>
      <c r="P3584" t="s">
        <v>1254</v>
      </c>
      <c r="Q3584" t="s">
        <v>64</v>
      </c>
      <c r="R3584" t="s">
        <v>56</v>
      </c>
      <c r="S3584" t="s">
        <v>1255</v>
      </c>
      <c r="T3584" s="127">
        <v>3.7290000000000001</v>
      </c>
      <c r="U3584" s="128">
        <v>48913</v>
      </c>
      <c r="V3584" s="126">
        <v>2.0199999999999999E-2</v>
      </c>
      <c r="W3584" s="126">
        <v>2.2200000000000001E-2</v>
      </c>
      <c r="X3584" t="s">
        <v>606</v>
      </c>
      <c r="Z3584" s="125">
        <v>59906.25</v>
      </c>
      <c r="AA3584" s="125">
        <v>1</v>
      </c>
      <c r="AB3584" s="125">
        <v>106.52</v>
      </c>
      <c r="AC3584" s="125">
        <v>0</v>
      </c>
      <c r="AD3584" s="125">
        <v>63.812139999999999</v>
      </c>
      <c r="AE3584" s="125"/>
      <c r="AF3584" s="125"/>
      <c r="AG3584" t="s">
        <v>16</v>
      </c>
      <c r="AH3584" s="126">
        <v>1.1899321682798701E-5</v>
      </c>
      <c r="AI3584" s="126">
        <v>4.9847503040000001E-3</v>
      </c>
      <c r="AJ3584" s="126">
        <v>3.0775189307518951E-6</v>
      </c>
    </row>
    <row r="3585" spans="1:36" x14ac:dyDescent="0.3">
      <c r="A3585">
        <v>13908</v>
      </c>
      <c r="B3585">
        <v>15264</v>
      </c>
      <c r="C3585" t="s">
        <v>1561</v>
      </c>
      <c r="D3585">
        <v>520032046</v>
      </c>
      <c r="E3585" t="s">
        <v>3092</v>
      </c>
      <c r="F3585" t="s">
        <v>1667</v>
      </c>
      <c r="G3585" t="s">
        <v>1668</v>
      </c>
      <c r="H3585" t="s">
        <v>75</v>
      </c>
      <c r="I3585" t="s">
        <v>225</v>
      </c>
      <c r="J3585" t="s">
        <v>52</v>
      </c>
      <c r="K3585" t="s">
        <v>52</v>
      </c>
      <c r="L3585" t="s">
        <v>773</v>
      </c>
      <c r="M3585" t="s">
        <v>303</v>
      </c>
      <c r="N3585" t="s">
        <v>251</v>
      </c>
      <c r="O3585" t="s">
        <v>61</v>
      </c>
      <c r="P3585" t="s">
        <v>1254</v>
      </c>
      <c r="Q3585" t="s">
        <v>64</v>
      </c>
      <c r="R3585" t="s">
        <v>56</v>
      </c>
      <c r="S3585" t="s">
        <v>1255</v>
      </c>
      <c r="T3585" s="127">
        <v>3.778</v>
      </c>
      <c r="U3585" s="128">
        <v>48938</v>
      </c>
      <c r="V3585" s="126">
        <v>1.9900000000000001E-2</v>
      </c>
      <c r="W3585" s="126">
        <v>2.1899999999999999E-2</v>
      </c>
      <c r="X3585" t="s">
        <v>606</v>
      </c>
      <c r="Z3585" s="125">
        <v>17777.78</v>
      </c>
      <c r="AA3585" s="125">
        <v>1</v>
      </c>
      <c r="AB3585" s="125">
        <v>107.39</v>
      </c>
      <c r="AC3585" s="125">
        <v>0</v>
      </c>
      <c r="AD3585" s="125">
        <v>19.091560000000001</v>
      </c>
      <c r="AE3585" s="125"/>
      <c r="AF3585" s="125"/>
      <c r="AG3585" t="s">
        <v>16</v>
      </c>
      <c r="AH3585" s="126">
        <v>8.2304537037037003E-6</v>
      </c>
      <c r="AI3585" s="126">
        <v>1.4913566520000001E-3</v>
      </c>
      <c r="AJ3585" s="126">
        <v>9.2074387910491103E-7</v>
      </c>
    </row>
    <row r="3586" spans="1:36" x14ac:dyDescent="0.3">
      <c r="A3586">
        <v>13908</v>
      </c>
      <c r="B3586">
        <v>15264</v>
      </c>
      <c r="C3586" t="s">
        <v>1669</v>
      </c>
      <c r="D3586">
        <v>516291754</v>
      </c>
      <c r="E3586" t="s">
        <v>3092</v>
      </c>
      <c r="F3586" t="s">
        <v>1670</v>
      </c>
      <c r="G3586" t="s">
        <v>1671</v>
      </c>
      <c r="H3586" t="s">
        <v>75</v>
      </c>
      <c r="I3586" t="s">
        <v>225</v>
      </c>
      <c r="J3586" t="s">
        <v>52</v>
      </c>
      <c r="K3586" t="s">
        <v>52</v>
      </c>
      <c r="L3586" t="s">
        <v>773</v>
      </c>
      <c r="M3586" t="s">
        <v>303</v>
      </c>
      <c r="N3586" t="s">
        <v>619</v>
      </c>
      <c r="O3586" t="s">
        <v>61</v>
      </c>
      <c r="P3586" t="s">
        <v>290</v>
      </c>
      <c r="Q3586" t="s">
        <v>290</v>
      </c>
      <c r="R3586" t="s">
        <v>290</v>
      </c>
      <c r="S3586" t="s">
        <v>1255</v>
      </c>
      <c r="T3586" s="127">
        <v>1.4490000000000001</v>
      </c>
      <c r="U3586" s="128">
        <v>46752</v>
      </c>
      <c r="V3586" s="126">
        <v>4.6098E-2</v>
      </c>
      <c r="W3586" s="126">
        <v>3.1699999999999999E-2</v>
      </c>
      <c r="X3586" t="s">
        <v>606</v>
      </c>
      <c r="Z3586" s="125">
        <v>30000</v>
      </c>
      <c r="AA3586" s="125">
        <v>1</v>
      </c>
      <c r="AB3586" s="125">
        <v>109.34</v>
      </c>
      <c r="AC3586" s="125">
        <v>0</v>
      </c>
      <c r="AD3586" s="125">
        <v>32.802</v>
      </c>
      <c r="AE3586" s="125"/>
      <c r="AF3586" s="125"/>
      <c r="AG3586" t="s">
        <v>16</v>
      </c>
      <c r="AH3586" s="126">
        <v>3.0622900417390102E-5</v>
      </c>
      <c r="AI3586" s="126">
        <v>2.562361636E-3</v>
      </c>
      <c r="AJ3586" s="126">
        <v>1.5819681954957735E-6</v>
      </c>
    </row>
    <row r="3587" spans="1:36" x14ac:dyDescent="0.3">
      <c r="A3587">
        <v>13908</v>
      </c>
      <c r="B3587">
        <v>15264</v>
      </c>
      <c r="C3587" t="s">
        <v>1672</v>
      </c>
      <c r="D3587">
        <v>2429</v>
      </c>
      <c r="E3587" t="s">
        <v>2</v>
      </c>
      <c r="F3587" t="s">
        <v>1673</v>
      </c>
      <c r="G3587" t="s">
        <v>1674</v>
      </c>
      <c r="H3587" t="s">
        <v>75</v>
      </c>
      <c r="I3587" t="s">
        <v>224</v>
      </c>
      <c r="J3587" t="s">
        <v>52</v>
      </c>
      <c r="K3587" t="s">
        <v>306</v>
      </c>
      <c r="L3587" t="s">
        <v>773</v>
      </c>
      <c r="M3587" t="s">
        <v>303</v>
      </c>
      <c r="N3587" t="s">
        <v>138</v>
      </c>
      <c r="O3587" t="s">
        <v>61</v>
      </c>
      <c r="P3587" t="s">
        <v>290</v>
      </c>
      <c r="Q3587" t="s">
        <v>290</v>
      </c>
      <c r="R3587" t="s">
        <v>290</v>
      </c>
      <c r="S3587" t="s">
        <v>1255</v>
      </c>
      <c r="T3587" s="127">
        <v>2.0510000000000002</v>
      </c>
      <c r="U3587" s="128">
        <v>47751</v>
      </c>
      <c r="V3587" s="126">
        <v>8.1500000000000003E-2</v>
      </c>
      <c r="W3587" s="126">
        <v>4.4299999999999999E-2</v>
      </c>
      <c r="X3587" t="s">
        <v>606</v>
      </c>
      <c r="Z3587" s="125">
        <v>3000</v>
      </c>
      <c r="AA3587" s="125">
        <v>1</v>
      </c>
      <c r="AB3587" s="125">
        <v>109.93</v>
      </c>
      <c r="AC3587" s="125">
        <v>0</v>
      </c>
      <c r="AD3587" s="125">
        <v>3.2978999999999998</v>
      </c>
      <c r="AE3587" s="125"/>
      <c r="AF3587" s="125"/>
      <c r="AG3587" t="s">
        <v>16</v>
      </c>
      <c r="AH3587" s="126">
        <v>1.09090909090909E-5</v>
      </c>
      <c r="AI3587" s="126">
        <v>2.5761881699999997E-4</v>
      </c>
      <c r="AJ3587" s="126">
        <v>1.5905045155556098E-7</v>
      </c>
    </row>
    <row r="3588" spans="1:36" x14ac:dyDescent="0.3">
      <c r="A3588">
        <v>13908</v>
      </c>
      <c r="B3588">
        <v>15264</v>
      </c>
      <c r="C3588" t="s">
        <v>1679</v>
      </c>
      <c r="D3588">
        <v>520039868</v>
      </c>
      <c r="E3588" t="s">
        <v>3092</v>
      </c>
      <c r="F3588" t="s">
        <v>1680</v>
      </c>
      <c r="G3588" t="s">
        <v>1681</v>
      </c>
      <c r="H3588" t="s">
        <v>75</v>
      </c>
      <c r="I3588" t="s">
        <v>224</v>
      </c>
      <c r="J3588" t="s">
        <v>52</v>
      </c>
      <c r="K3588" t="s">
        <v>52</v>
      </c>
      <c r="L3588" t="s">
        <v>773</v>
      </c>
      <c r="M3588" t="s">
        <v>303</v>
      </c>
      <c r="N3588" t="s">
        <v>615</v>
      </c>
      <c r="O3588" t="s">
        <v>61</v>
      </c>
      <c r="P3588" t="s">
        <v>290</v>
      </c>
      <c r="Q3588" t="s">
        <v>290</v>
      </c>
      <c r="R3588" t="s">
        <v>290</v>
      </c>
      <c r="S3588" t="s">
        <v>1255</v>
      </c>
      <c r="T3588" s="127">
        <v>1.8720000000000001</v>
      </c>
      <c r="U3588" s="128">
        <v>47573</v>
      </c>
      <c r="V3588" s="126">
        <v>5.7500000000000002E-2</v>
      </c>
      <c r="W3588" s="126">
        <v>5.1499999999999997E-2</v>
      </c>
      <c r="X3588" t="s">
        <v>606</v>
      </c>
      <c r="Z3588" s="125">
        <v>24500</v>
      </c>
      <c r="AA3588" s="125">
        <v>1</v>
      </c>
      <c r="AB3588" s="125">
        <v>102.63</v>
      </c>
      <c r="AC3588" s="125">
        <v>0</v>
      </c>
      <c r="AD3588" s="125">
        <v>25.144349999999999</v>
      </c>
      <c r="AE3588" s="125"/>
      <c r="AF3588" s="125"/>
      <c r="AG3588" t="s">
        <v>16</v>
      </c>
      <c r="AH3588" s="126">
        <v>7.4674464444494403E-5</v>
      </c>
      <c r="AI3588" s="126">
        <v>1.9641765069999999E-3</v>
      </c>
      <c r="AJ3588" s="126">
        <v>1.2126566061951756E-6</v>
      </c>
    </row>
    <row r="3589" spans="1:36" x14ac:dyDescent="0.3">
      <c r="A3589">
        <v>13908</v>
      </c>
      <c r="B3589">
        <v>15264</v>
      </c>
      <c r="C3589" t="s">
        <v>1550</v>
      </c>
      <c r="D3589">
        <v>520029935</v>
      </c>
      <c r="E3589" t="s">
        <v>3092</v>
      </c>
      <c r="F3589" t="s">
        <v>1682</v>
      </c>
      <c r="G3589" t="s">
        <v>1683</v>
      </c>
      <c r="H3589" t="s">
        <v>75</v>
      </c>
      <c r="I3589" t="s">
        <v>225</v>
      </c>
      <c r="J3589" t="s">
        <v>52</v>
      </c>
      <c r="K3589" t="s">
        <v>52</v>
      </c>
      <c r="L3589" t="s">
        <v>773</v>
      </c>
      <c r="M3589" t="s">
        <v>303</v>
      </c>
      <c r="N3589" t="s">
        <v>251</v>
      </c>
      <c r="O3589" t="s">
        <v>61</v>
      </c>
      <c r="P3589" t="s">
        <v>1254</v>
      </c>
      <c r="Q3589" t="s">
        <v>64</v>
      </c>
      <c r="R3589" t="s">
        <v>56</v>
      </c>
      <c r="S3589" t="s">
        <v>1255</v>
      </c>
      <c r="T3589" s="127">
        <v>4.4880000000000004</v>
      </c>
      <c r="U3589" s="128">
        <v>49388</v>
      </c>
      <c r="V3589" s="126">
        <v>2.1100000000000001E-2</v>
      </c>
      <c r="W3589" s="126">
        <v>2.2800000000000001E-2</v>
      </c>
      <c r="X3589" t="s">
        <v>606</v>
      </c>
      <c r="Z3589" s="125">
        <v>8200</v>
      </c>
      <c r="AA3589" s="125">
        <v>1</v>
      </c>
      <c r="AB3589" s="125">
        <v>107</v>
      </c>
      <c r="AC3589" s="125">
        <v>0</v>
      </c>
      <c r="AD3589" s="125">
        <v>8.7739999999999991</v>
      </c>
      <c r="AE3589" s="125"/>
      <c r="AF3589" s="125"/>
      <c r="AG3589" t="s">
        <v>16</v>
      </c>
      <c r="AH3589" s="126">
        <v>3.4978084451327701E-6</v>
      </c>
      <c r="AI3589" s="126">
        <v>6.8538994500000003E-4</v>
      </c>
      <c r="AJ3589" s="126">
        <v>4.2315069042375204E-7</v>
      </c>
    </row>
    <row r="3590" spans="1:36" x14ac:dyDescent="0.3">
      <c r="A3590">
        <v>13908</v>
      </c>
      <c r="B3590">
        <v>15264</v>
      </c>
      <c r="C3590" t="s">
        <v>1591</v>
      </c>
      <c r="D3590">
        <v>520038274</v>
      </c>
      <c r="E3590" t="s">
        <v>3092</v>
      </c>
      <c r="F3590" t="s">
        <v>2212</v>
      </c>
      <c r="G3590" t="s">
        <v>2213</v>
      </c>
      <c r="H3590" t="s">
        <v>75</v>
      </c>
      <c r="I3590" t="s">
        <v>224</v>
      </c>
      <c r="J3590" t="s">
        <v>52</v>
      </c>
      <c r="K3590" t="s">
        <v>52</v>
      </c>
      <c r="L3590" t="s">
        <v>773</v>
      </c>
      <c r="M3590" t="s">
        <v>303</v>
      </c>
      <c r="N3590" t="s">
        <v>138</v>
      </c>
      <c r="O3590" t="s">
        <v>61</v>
      </c>
      <c r="P3590" t="s">
        <v>1435</v>
      </c>
      <c r="Q3590" t="s">
        <v>69</v>
      </c>
      <c r="R3590" t="s">
        <v>56</v>
      </c>
      <c r="S3590" t="s">
        <v>1255</v>
      </c>
      <c r="T3590" s="127">
        <v>2.3250000000000002</v>
      </c>
      <c r="U3590" s="128">
        <v>47483</v>
      </c>
      <c r="V3590" s="126">
        <v>6.1499999999999999E-2</v>
      </c>
      <c r="W3590" s="126">
        <v>4.4200000000000003E-2</v>
      </c>
      <c r="X3590" t="s">
        <v>606</v>
      </c>
      <c r="Z3590" s="125">
        <v>9000</v>
      </c>
      <c r="AA3590" s="125">
        <v>1</v>
      </c>
      <c r="AB3590" s="125">
        <v>104.08</v>
      </c>
      <c r="AC3590" s="125">
        <v>0</v>
      </c>
      <c r="AD3590" s="125">
        <v>9.3672000000000004</v>
      </c>
      <c r="AE3590" s="125"/>
      <c r="AF3590" s="125"/>
      <c r="AG3590" t="s">
        <v>16</v>
      </c>
      <c r="AH3590" s="126">
        <v>3.3333333333333301E-5</v>
      </c>
      <c r="AI3590" s="126">
        <v>7.3172836700000001E-4</v>
      </c>
      <c r="AJ3590" s="126">
        <v>4.5175941957344096E-7</v>
      </c>
    </row>
    <row r="3591" spans="1:36" x14ac:dyDescent="0.3">
      <c r="A3591">
        <v>13908</v>
      </c>
      <c r="B3591">
        <v>15264</v>
      </c>
      <c r="C3591" t="s">
        <v>2405</v>
      </c>
      <c r="D3591">
        <v>512607888</v>
      </c>
      <c r="E3591" t="s">
        <v>3092</v>
      </c>
      <c r="F3591" t="s">
        <v>2406</v>
      </c>
      <c r="G3591" t="s">
        <v>2407</v>
      </c>
      <c r="H3591" t="s">
        <v>75</v>
      </c>
      <c r="I3591" t="s">
        <v>224</v>
      </c>
      <c r="J3591" t="s">
        <v>52</v>
      </c>
      <c r="K3591" t="s">
        <v>52</v>
      </c>
      <c r="L3591" t="s">
        <v>773</v>
      </c>
      <c r="M3591" t="s">
        <v>303</v>
      </c>
      <c r="N3591" t="s">
        <v>252</v>
      </c>
      <c r="O3591" t="s">
        <v>61</v>
      </c>
      <c r="P3591" t="s">
        <v>1435</v>
      </c>
      <c r="Q3591" t="s">
        <v>69</v>
      </c>
      <c r="R3591" t="s">
        <v>56</v>
      </c>
      <c r="S3591" t="s">
        <v>1255</v>
      </c>
      <c r="T3591" s="127">
        <v>3.1309999999999998</v>
      </c>
      <c r="U3591" s="128">
        <v>48457</v>
      </c>
      <c r="V3591" s="126">
        <v>6.3299999999999995E-2</v>
      </c>
      <c r="W3591" s="126">
        <v>4.2999999999999997E-2</v>
      </c>
      <c r="X3591" t="s">
        <v>606</v>
      </c>
      <c r="Z3591" s="125">
        <v>25000</v>
      </c>
      <c r="AA3591" s="125">
        <v>1</v>
      </c>
      <c r="AB3591" s="125">
        <v>108.69</v>
      </c>
      <c r="AC3591" s="125">
        <v>0</v>
      </c>
      <c r="AD3591" s="125">
        <v>27.172499999999999</v>
      </c>
      <c r="AE3591" s="125"/>
      <c r="AF3591" s="125"/>
      <c r="AG3591" t="s">
        <v>16</v>
      </c>
      <c r="AH3591" s="126">
        <v>3.8054936105762301E-5</v>
      </c>
      <c r="AI3591" s="126">
        <v>2.12260751E-3</v>
      </c>
      <c r="AJ3591" s="126">
        <v>1.3104698125757242E-6</v>
      </c>
    </row>
    <row r="3592" spans="1:36" x14ac:dyDescent="0.3">
      <c r="A3592">
        <v>13908</v>
      </c>
      <c r="B3592">
        <v>15264</v>
      </c>
      <c r="C3592" t="s">
        <v>2214</v>
      </c>
      <c r="D3592">
        <v>514625094</v>
      </c>
      <c r="E3592" t="s">
        <v>3092</v>
      </c>
      <c r="F3592" t="s">
        <v>2215</v>
      </c>
      <c r="G3592" t="s">
        <v>2216</v>
      </c>
      <c r="H3592" t="s">
        <v>75</v>
      </c>
      <c r="I3592" t="s">
        <v>224</v>
      </c>
      <c r="J3592" t="s">
        <v>52</v>
      </c>
      <c r="K3592" t="s">
        <v>52</v>
      </c>
      <c r="L3592" t="s">
        <v>773</v>
      </c>
      <c r="M3592" t="s">
        <v>303</v>
      </c>
      <c r="N3592" t="s">
        <v>138</v>
      </c>
      <c r="O3592" t="s">
        <v>61</v>
      </c>
      <c r="P3592" t="s">
        <v>290</v>
      </c>
      <c r="Q3592" t="s">
        <v>290</v>
      </c>
      <c r="R3592" t="s">
        <v>290</v>
      </c>
      <c r="S3592" t="s">
        <v>1255</v>
      </c>
      <c r="T3592" s="127">
        <v>1.321</v>
      </c>
      <c r="U3592" s="128">
        <v>46757</v>
      </c>
      <c r="V3592" s="126">
        <v>7.5999999999999998E-2</v>
      </c>
      <c r="W3592" s="126">
        <v>6.3200000000000006E-2</v>
      </c>
      <c r="X3592" t="s">
        <v>606</v>
      </c>
      <c r="Z3592" s="125">
        <v>13500</v>
      </c>
      <c r="AA3592" s="125">
        <v>1</v>
      </c>
      <c r="AB3592" s="125">
        <v>101.66</v>
      </c>
      <c r="AC3592" s="125">
        <v>0.51300000000000001</v>
      </c>
      <c r="AD3592" s="125">
        <v>14.2371</v>
      </c>
      <c r="AE3592" s="125"/>
      <c r="AF3592" s="125"/>
      <c r="AG3592" t="s">
        <v>16</v>
      </c>
      <c r="AH3592" s="126">
        <v>8.7840871381444105E-5</v>
      </c>
      <c r="AI3592" s="126">
        <v>1.1121455650000001E-3</v>
      </c>
      <c r="AJ3592" s="126">
        <v>6.8662396793161621E-7</v>
      </c>
    </row>
    <row r="3593" spans="1:36" x14ac:dyDescent="0.3">
      <c r="A3593">
        <v>13908</v>
      </c>
      <c r="B3593">
        <v>15264</v>
      </c>
      <c r="C3593" t="s">
        <v>1692</v>
      </c>
      <c r="D3593">
        <v>520039090</v>
      </c>
      <c r="E3593" t="s">
        <v>3092</v>
      </c>
      <c r="F3593" t="s">
        <v>1693</v>
      </c>
      <c r="G3593" t="s">
        <v>1694</v>
      </c>
      <c r="H3593" t="s">
        <v>75</v>
      </c>
      <c r="I3593" t="s">
        <v>224</v>
      </c>
      <c r="J3593" t="s">
        <v>52</v>
      </c>
      <c r="K3593" t="s">
        <v>52</v>
      </c>
      <c r="L3593" t="s">
        <v>773</v>
      </c>
      <c r="M3593" t="s">
        <v>303</v>
      </c>
      <c r="N3593" t="s">
        <v>138</v>
      </c>
      <c r="O3593" t="s">
        <v>61</v>
      </c>
      <c r="P3593" t="s">
        <v>1487</v>
      </c>
      <c r="Q3593" t="s">
        <v>64</v>
      </c>
      <c r="R3593" t="s">
        <v>56</v>
      </c>
      <c r="S3593" t="s">
        <v>1255</v>
      </c>
      <c r="T3593" s="127">
        <v>2.0630000000000002</v>
      </c>
      <c r="U3593" s="128">
        <v>47300</v>
      </c>
      <c r="V3593" s="126">
        <v>5.79E-2</v>
      </c>
      <c r="W3593" s="126">
        <v>4.4400000000000002E-2</v>
      </c>
      <c r="X3593" t="s">
        <v>606</v>
      </c>
      <c r="Z3593" s="125">
        <v>39000</v>
      </c>
      <c r="AA3593" s="125">
        <v>1</v>
      </c>
      <c r="AB3593" s="125">
        <v>102.83</v>
      </c>
      <c r="AC3593" s="125">
        <v>0</v>
      </c>
      <c r="AD3593" s="125">
        <v>40.103700000000003</v>
      </c>
      <c r="AE3593" s="125"/>
      <c r="AF3593" s="125"/>
      <c r="AG3593" t="s">
        <v>16</v>
      </c>
      <c r="AH3593" s="126">
        <v>1.8139534800000001E-4</v>
      </c>
      <c r="AI3593" s="126">
        <v>3.1327413679999999E-3</v>
      </c>
      <c r="AJ3593" s="126">
        <v>1.9341131004726498E-6</v>
      </c>
    </row>
    <row r="3594" spans="1:36" x14ac:dyDescent="0.3">
      <c r="A3594">
        <v>13908</v>
      </c>
      <c r="B3594">
        <v>15264</v>
      </c>
      <c r="C3594" t="s">
        <v>2317</v>
      </c>
      <c r="D3594">
        <v>510291750</v>
      </c>
      <c r="E3594" t="s">
        <v>3092</v>
      </c>
      <c r="F3594" t="s">
        <v>2318</v>
      </c>
      <c r="G3594" t="s">
        <v>2319</v>
      </c>
      <c r="H3594" t="s">
        <v>75</v>
      </c>
      <c r="I3594" t="s">
        <v>593</v>
      </c>
      <c r="J3594" t="s">
        <v>52</v>
      </c>
      <c r="K3594" t="s">
        <v>52</v>
      </c>
      <c r="L3594" t="s">
        <v>773</v>
      </c>
      <c r="M3594" t="s">
        <v>303</v>
      </c>
      <c r="N3594" t="s">
        <v>1209</v>
      </c>
      <c r="O3594" t="s">
        <v>61</v>
      </c>
      <c r="P3594" t="s">
        <v>290</v>
      </c>
      <c r="Q3594" t="s">
        <v>290</v>
      </c>
      <c r="R3594" t="s">
        <v>290</v>
      </c>
      <c r="S3594" t="s">
        <v>1255</v>
      </c>
      <c r="T3594" s="127">
        <v>3.3650000000000002</v>
      </c>
      <c r="U3594" s="128">
        <v>47542</v>
      </c>
      <c r="V3594" s="126">
        <v>4.7500000000000001E-2</v>
      </c>
      <c r="W3594" s="126">
        <v>3.4299999999999997E-2</v>
      </c>
      <c r="X3594" t="s">
        <v>606</v>
      </c>
      <c r="Z3594" s="125">
        <v>17000</v>
      </c>
      <c r="AA3594" s="125">
        <v>1</v>
      </c>
      <c r="AB3594" s="125">
        <v>106.2</v>
      </c>
      <c r="AC3594" s="125">
        <v>0</v>
      </c>
      <c r="AD3594" s="125">
        <v>18.053999999999998</v>
      </c>
      <c r="AE3594" s="125"/>
      <c r="AF3594" s="125"/>
      <c r="AG3594" t="s">
        <v>16</v>
      </c>
      <c r="AH3594" s="126">
        <v>1.7000000000000001E-4</v>
      </c>
      <c r="AI3594" s="126">
        <v>1.4103065960000001E-3</v>
      </c>
      <c r="AJ3594" s="126">
        <v>8.7070464610330753E-7</v>
      </c>
    </row>
    <row r="3595" spans="1:36" x14ac:dyDescent="0.3">
      <c r="A3595">
        <v>13908</v>
      </c>
      <c r="B3595">
        <v>15264</v>
      </c>
      <c r="C3595" t="s">
        <v>1695</v>
      </c>
      <c r="D3595">
        <v>550263107</v>
      </c>
      <c r="E3595" t="s">
        <v>3092</v>
      </c>
      <c r="F3595" t="s">
        <v>1696</v>
      </c>
      <c r="G3595" t="s">
        <v>1697</v>
      </c>
      <c r="H3595" t="s">
        <v>75</v>
      </c>
      <c r="I3595" t="s">
        <v>224</v>
      </c>
      <c r="J3595" t="s">
        <v>52</v>
      </c>
      <c r="K3595" t="s">
        <v>52</v>
      </c>
      <c r="L3595" t="s">
        <v>773</v>
      </c>
      <c r="M3595" t="s">
        <v>303</v>
      </c>
      <c r="N3595" t="s">
        <v>260</v>
      </c>
      <c r="O3595" t="s">
        <v>61</v>
      </c>
      <c r="P3595" t="s">
        <v>1487</v>
      </c>
      <c r="Q3595" t="s">
        <v>64</v>
      </c>
      <c r="R3595" t="s">
        <v>56</v>
      </c>
      <c r="S3595" t="s">
        <v>1255</v>
      </c>
      <c r="T3595" s="127">
        <v>2.31</v>
      </c>
      <c r="U3595" s="128">
        <v>47391</v>
      </c>
      <c r="V3595" s="126">
        <v>6.7000000000000004E-2</v>
      </c>
      <c r="W3595" s="126">
        <v>4.1799999999999997E-2</v>
      </c>
      <c r="X3595" t="s">
        <v>606</v>
      </c>
      <c r="Z3595" s="125">
        <v>774.73</v>
      </c>
      <c r="AA3595" s="125">
        <v>1</v>
      </c>
      <c r="AB3595" s="125">
        <v>107.65</v>
      </c>
      <c r="AC3595" s="125">
        <v>0</v>
      </c>
      <c r="AD3595" s="125">
        <v>0.83399999999999996</v>
      </c>
      <c r="AE3595" s="125"/>
      <c r="AF3595" s="125"/>
      <c r="AG3595" t="s">
        <v>16</v>
      </c>
      <c r="AH3595" s="126">
        <v>1.6483617547349501E-6</v>
      </c>
      <c r="AI3595" s="126">
        <v>6.5148759368699195E-5</v>
      </c>
      <c r="AJ3595" s="126">
        <v>4.0221982654822115E-8</v>
      </c>
    </row>
    <row r="3596" spans="1:36" x14ac:dyDescent="0.3">
      <c r="A3596">
        <v>13908</v>
      </c>
      <c r="B3596">
        <v>15264</v>
      </c>
      <c r="C3596" t="s">
        <v>1359</v>
      </c>
      <c r="D3596">
        <v>520026683</v>
      </c>
      <c r="E3596" t="s">
        <v>3092</v>
      </c>
      <c r="F3596" t="s">
        <v>1698</v>
      </c>
      <c r="G3596" t="s">
        <v>1699</v>
      </c>
      <c r="H3596" t="s">
        <v>75</v>
      </c>
      <c r="I3596" t="s">
        <v>225</v>
      </c>
      <c r="J3596" t="s">
        <v>52</v>
      </c>
      <c r="K3596" t="s">
        <v>52</v>
      </c>
      <c r="L3596" t="s">
        <v>773</v>
      </c>
      <c r="M3596" t="s">
        <v>303</v>
      </c>
      <c r="N3596" t="s">
        <v>619</v>
      </c>
      <c r="O3596" t="s">
        <v>61</v>
      </c>
      <c r="P3596" t="s">
        <v>1362</v>
      </c>
      <c r="Q3596" t="s">
        <v>64</v>
      </c>
      <c r="R3596" t="s">
        <v>56</v>
      </c>
      <c r="S3596" t="s">
        <v>1255</v>
      </c>
      <c r="T3596" s="127">
        <v>7.4889999999999999</v>
      </c>
      <c r="U3596" s="128">
        <v>50045</v>
      </c>
      <c r="V3596" s="126">
        <v>3.2000000000000001E-2</v>
      </c>
      <c r="W3596" s="126">
        <v>2.6800000000000001E-2</v>
      </c>
      <c r="X3596" t="s">
        <v>606</v>
      </c>
      <c r="Z3596" s="125">
        <v>26000</v>
      </c>
      <c r="AA3596" s="125">
        <v>1</v>
      </c>
      <c r="AB3596" s="125">
        <v>112.59</v>
      </c>
      <c r="AC3596" s="125">
        <v>0</v>
      </c>
      <c r="AD3596" s="125">
        <v>29.273399999999999</v>
      </c>
      <c r="AE3596" s="125"/>
      <c r="AF3596" s="125"/>
      <c r="AG3596" t="s">
        <v>16</v>
      </c>
      <c r="AH3596" s="126">
        <v>2.0146417966885501E-5</v>
      </c>
      <c r="AI3596" s="126">
        <v>2.2867214530000002E-3</v>
      </c>
      <c r="AJ3596" s="126">
        <v>1.4117915911842562E-6</v>
      </c>
    </row>
    <row r="3597" spans="1:36" x14ac:dyDescent="0.3">
      <c r="A3597">
        <v>13908</v>
      </c>
      <c r="B3597">
        <v>15264</v>
      </c>
      <c r="C3597" t="s">
        <v>1359</v>
      </c>
      <c r="D3597">
        <v>520026683</v>
      </c>
      <c r="E3597" t="s">
        <v>3092</v>
      </c>
      <c r="F3597" t="s">
        <v>1700</v>
      </c>
      <c r="G3597" t="s">
        <v>1701</v>
      </c>
      <c r="H3597" t="s">
        <v>75</v>
      </c>
      <c r="I3597" t="s">
        <v>224</v>
      </c>
      <c r="J3597" t="s">
        <v>52</v>
      </c>
      <c r="K3597" t="s">
        <v>52</v>
      </c>
      <c r="L3597" t="s">
        <v>773</v>
      </c>
      <c r="M3597" t="s">
        <v>303</v>
      </c>
      <c r="N3597" t="s">
        <v>619</v>
      </c>
      <c r="O3597" t="s">
        <v>61</v>
      </c>
      <c r="P3597" t="s">
        <v>1362</v>
      </c>
      <c r="Q3597" t="s">
        <v>64</v>
      </c>
      <c r="R3597" t="s">
        <v>56</v>
      </c>
      <c r="S3597" t="s">
        <v>1255</v>
      </c>
      <c r="T3597" s="127">
        <v>6.867</v>
      </c>
      <c r="U3597" s="128">
        <v>50045</v>
      </c>
      <c r="V3597" s="126">
        <v>5.79E-2</v>
      </c>
      <c r="W3597" s="126">
        <v>4.2500000000000003E-2</v>
      </c>
      <c r="X3597" t="s">
        <v>606</v>
      </c>
      <c r="Z3597" s="125">
        <v>43000</v>
      </c>
      <c r="AA3597" s="125">
        <v>1</v>
      </c>
      <c r="AB3597" s="125">
        <v>113.52</v>
      </c>
      <c r="AC3597" s="125">
        <v>0</v>
      </c>
      <c r="AD3597" s="125">
        <v>48.813600000000001</v>
      </c>
      <c r="AE3597" s="125"/>
      <c r="AF3597" s="125"/>
      <c r="AG3597" t="s">
        <v>16</v>
      </c>
      <c r="AH3597" s="126">
        <v>3.7725937944506401E-5</v>
      </c>
      <c r="AI3597" s="126">
        <v>3.8131240769999999E-3</v>
      </c>
      <c r="AJ3597" s="126">
        <v>2.3541723891120205E-6</v>
      </c>
    </row>
    <row r="3598" spans="1:36" x14ac:dyDescent="0.3">
      <c r="A3598">
        <v>13908</v>
      </c>
      <c r="B3598">
        <v>15264</v>
      </c>
      <c r="C3598" t="s">
        <v>1385</v>
      </c>
      <c r="D3598">
        <v>513992529</v>
      </c>
      <c r="E3598" t="s">
        <v>3092</v>
      </c>
      <c r="F3598" t="s">
        <v>2217</v>
      </c>
      <c r="G3598" t="s">
        <v>2218</v>
      </c>
      <c r="H3598" t="s">
        <v>75</v>
      </c>
      <c r="I3598" t="s">
        <v>225</v>
      </c>
      <c r="J3598" t="s">
        <v>52</v>
      </c>
      <c r="K3598" t="s">
        <v>52</v>
      </c>
      <c r="L3598" t="s">
        <v>773</v>
      </c>
      <c r="M3598" t="s">
        <v>303</v>
      </c>
      <c r="N3598" t="s">
        <v>619</v>
      </c>
      <c r="O3598" t="s">
        <v>61</v>
      </c>
      <c r="P3598" t="s">
        <v>1362</v>
      </c>
      <c r="Q3598" t="s">
        <v>64</v>
      </c>
      <c r="R3598" t="s">
        <v>56</v>
      </c>
      <c r="S3598" t="s">
        <v>1255</v>
      </c>
      <c r="T3598" s="127">
        <v>6.7439999999999998</v>
      </c>
      <c r="U3598" s="128">
        <v>50140</v>
      </c>
      <c r="V3598" s="126">
        <v>0.03</v>
      </c>
      <c r="W3598" s="126">
        <v>2.6800000000000001E-2</v>
      </c>
      <c r="X3598" t="s">
        <v>606</v>
      </c>
      <c r="Z3598" s="125">
        <v>7360</v>
      </c>
      <c r="AA3598" s="125">
        <v>1</v>
      </c>
      <c r="AB3598" s="125">
        <v>109.89</v>
      </c>
      <c r="AC3598" s="125">
        <v>0</v>
      </c>
      <c r="AD3598" s="125">
        <v>8.0878999999999994</v>
      </c>
      <c r="AE3598" s="125"/>
      <c r="AF3598" s="125"/>
      <c r="AG3598" t="s">
        <v>16</v>
      </c>
      <c r="AH3598" s="126">
        <v>6.8945299122856999E-6</v>
      </c>
      <c r="AI3598" s="126">
        <v>6.3179454499999997E-4</v>
      </c>
      <c r="AJ3598" s="126">
        <v>3.9006159893757289E-7</v>
      </c>
    </row>
    <row r="3599" spans="1:36" x14ac:dyDescent="0.3">
      <c r="A3599">
        <v>13908</v>
      </c>
      <c r="B3599">
        <v>15264</v>
      </c>
      <c r="C3599" t="s">
        <v>1499</v>
      </c>
      <c r="D3599">
        <v>515364891</v>
      </c>
      <c r="E3599" t="s">
        <v>3092</v>
      </c>
      <c r="F3599" t="s">
        <v>1702</v>
      </c>
      <c r="G3599" t="s">
        <v>1703</v>
      </c>
      <c r="H3599" t="s">
        <v>75</v>
      </c>
      <c r="I3599" t="s">
        <v>225</v>
      </c>
      <c r="J3599" t="s">
        <v>52</v>
      </c>
      <c r="K3599" t="s">
        <v>52</v>
      </c>
      <c r="L3599" t="s">
        <v>773</v>
      </c>
      <c r="M3599" t="s">
        <v>303</v>
      </c>
      <c r="N3599" t="s">
        <v>615</v>
      </c>
      <c r="O3599" t="s">
        <v>61</v>
      </c>
      <c r="P3599" t="s">
        <v>290</v>
      </c>
      <c r="Q3599" t="s">
        <v>290</v>
      </c>
      <c r="R3599" t="s">
        <v>290</v>
      </c>
      <c r="S3599" t="s">
        <v>1255</v>
      </c>
      <c r="T3599" s="127">
        <v>3.0150000000000001</v>
      </c>
      <c r="U3599" s="128">
        <v>48060</v>
      </c>
      <c r="V3599" s="126">
        <v>4.7E-2</v>
      </c>
      <c r="W3599" s="126">
        <v>3.0200000000000001E-2</v>
      </c>
      <c r="X3599" t="s">
        <v>606</v>
      </c>
      <c r="Z3599" s="125">
        <v>78000</v>
      </c>
      <c r="AA3599" s="125">
        <v>1</v>
      </c>
      <c r="AB3599" s="125">
        <v>114.44</v>
      </c>
      <c r="AC3599" s="125">
        <v>0</v>
      </c>
      <c r="AD3599" s="125">
        <v>89.263199999999998</v>
      </c>
      <c r="AE3599" s="125"/>
      <c r="AF3599" s="125"/>
      <c r="AG3599" t="s">
        <v>16</v>
      </c>
      <c r="AH3599" s="126">
        <v>1.4217987199999999E-4</v>
      </c>
      <c r="AI3599" s="126">
        <v>6.9728857760000002E-3</v>
      </c>
      <c r="AJ3599" s="126">
        <v>4.3049674845490617E-6</v>
      </c>
    </row>
    <row r="3600" spans="1:36" x14ac:dyDescent="0.3">
      <c r="A3600">
        <v>13908</v>
      </c>
      <c r="B3600">
        <v>15264</v>
      </c>
      <c r="C3600" t="s">
        <v>1597</v>
      </c>
      <c r="D3600">
        <v>520025438</v>
      </c>
      <c r="E3600" t="s">
        <v>3092</v>
      </c>
      <c r="F3600" t="s">
        <v>1704</v>
      </c>
      <c r="G3600" t="s">
        <v>1705</v>
      </c>
      <c r="H3600" t="s">
        <v>75</v>
      </c>
      <c r="I3600" t="s">
        <v>224</v>
      </c>
      <c r="J3600" t="s">
        <v>52</v>
      </c>
      <c r="K3600" t="s">
        <v>52</v>
      </c>
      <c r="L3600" t="s">
        <v>773</v>
      </c>
      <c r="M3600" t="s">
        <v>303</v>
      </c>
      <c r="N3600" t="s">
        <v>619</v>
      </c>
      <c r="O3600" t="s">
        <v>61</v>
      </c>
      <c r="P3600" t="s">
        <v>1404</v>
      </c>
      <c r="Q3600" t="s">
        <v>64</v>
      </c>
      <c r="R3600" t="s">
        <v>56</v>
      </c>
      <c r="S3600" t="s">
        <v>1255</v>
      </c>
      <c r="T3600" s="127">
        <v>1.4350000000000001</v>
      </c>
      <c r="U3600" s="128">
        <v>46745</v>
      </c>
      <c r="V3600" s="126">
        <v>6.6299999999999998E-2</v>
      </c>
      <c r="W3600" s="126">
        <v>4.1099999999999998E-2</v>
      </c>
      <c r="X3600" t="s">
        <v>606</v>
      </c>
      <c r="Z3600" s="125">
        <v>36000</v>
      </c>
      <c r="AA3600" s="125">
        <v>1</v>
      </c>
      <c r="AB3600" s="125">
        <v>103.76</v>
      </c>
      <c r="AC3600" s="125">
        <v>0</v>
      </c>
      <c r="AD3600" s="125">
        <v>37.3536</v>
      </c>
      <c r="AE3600" s="125"/>
      <c r="AF3600" s="125"/>
      <c r="AG3600" t="s">
        <v>16</v>
      </c>
      <c r="AH3600" s="126">
        <v>2.7193967773637401E-5</v>
      </c>
      <c r="AI3600" s="126">
        <v>2.9179145049999999E-3</v>
      </c>
      <c r="AJ3600" s="126">
        <v>1.8014818360853278E-6</v>
      </c>
    </row>
    <row r="3601" spans="1:36" x14ac:dyDescent="0.3">
      <c r="A3601">
        <v>13908</v>
      </c>
      <c r="B3601">
        <v>15264</v>
      </c>
      <c r="C3601" t="s">
        <v>1556</v>
      </c>
      <c r="D3601">
        <v>520020116</v>
      </c>
      <c r="E3601" t="s">
        <v>3092</v>
      </c>
      <c r="F3601" t="s">
        <v>1706</v>
      </c>
      <c r="G3601" t="s">
        <v>1707</v>
      </c>
      <c r="H3601" t="s">
        <v>75</v>
      </c>
      <c r="I3601" t="s">
        <v>225</v>
      </c>
      <c r="J3601" t="s">
        <v>52</v>
      </c>
      <c r="K3601" t="s">
        <v>52</v>
      </c>
      <c r="L3601" t="s">
        <v>773</v>
      </c>
      <c r="M3601" t="s">
        <v>303</v>
      </c>
      <c r="N3601" t="s">
        <v>619</v>
      </c>
      <c r="O3601" t="s">
        <v>61</v>
      </c>
      <c r="P3601" t="s">
        <v>1487</v>
      </c>
      <c r="Q3601" t="s">
        <v>64</v>
      </c>
      <c r="R3601" t="s">
        <v>56</v>
      </c>
      <c r="S3601" t="s">
        <v>1255</v>
      </c>
      <c r="T3601" s="127">
        <v>3.39</v>
      </c>
      <c r="U3601" s="128">
        <v>48029</v>
      </c>
      <c r="V3601" s="126">
        <v>4.4499999999999998E-2</v>
      </c>
      <c r="W3601" s="126">
        <v>2.8199999999999999E-2</v>
      </c>
      <c r="X3601" t="s">
        <v>606</v>
      </c>
      <c r="Z3601" s="125">
        <v>51000</v>
      </c>
      <c r="AA3601" s="125">
        <v>1</v>
      </c>
      <c r="AB3601" s="125">
        <v>112.81</v>
      </c>
      <c r="AC3601" s="125">
        <v>0</v>
      </c>
      <c r="AD3601" s="125">
        <v>57.533099999999997</v>
      </c>
      <c r="AE3601" s="125"/>
      <c r="AF3601" s="125"/>
      <c r="AG3601" t="s">
        <v>16</v>
      </c>
      <c r="AH3601" s="126">
        <v>9.4619666048237502E-5</v>
      </c>
      <c r="AI3601" s="126">
        <v>4.4942566989999997E-3</v>
      </c>
      <c r="AJ3601" s="126">
        <v>2.7746946646020939E-6</v>
      </c>
    </row>
    <row r="3602" spans="1:36" x14ac:dyDescent="0.3">
      <c r="A3602">
        <v>13908</v>
      </c>
      <c r="B3602">
        <v>15264</v>
      </c>
      <c r="C3602" t="s">
        <v>1802</v>
      </c>
      <c r="D3602">
        <v>520033309</v>
      </c>
      <c r="E3602" t="s">
        <v>3092</v>
      </c>
      <c r="F3602" t="s">
        <v>2320</v>
      </c>
      <c r="G3602" t="s">
        <v>2321</v>
      </c>
      <c r="H3602" t="s">
        <v>75</v>
      </c>
      <c r="I3602" t="s">
        <v>224</v>
      </c>
      <c r="J3602" t="s">
        <v>52</v>
      </c>
      <c r="K3602" t="s">
        <v>52</v>
      </c>
      <c r="L3602" t="s">
        <v>773</v>
      </c>
      <c r="M3602" t="s">
        <v>303</v>
      </c>
      <c r="N3602" t="s">
        <v>138</v>
      </c>
      <c r="O3602" t="s">
        <v>61</v>
      </c>
      <c r="P3602" t="s">
        <v>290</v>
      </c>
      <c r="Q3602" t="s">
        <v>290</v>
      </c>
      <c r="R3602" t="s">
        <v>290</v>
      </c>
      <c r="S3602" t="s">
        <v>1255</v>
      </c>
      <c r="T3602" s="127">
        <v>1.4570000000000001</v>
      </c>
      <c r="U3602" s="128">
        <v>46754</v>
      </c>
      <c r="V3602" s="126">
        <v>6.5000000000000002E-2</v>
      </c>
      <c r="W3602" s="126">
        <v>6.2199999999999998E-2</v>
      </c>
      <c r="X3602" t="s">
        <v>606</v>
      </c>
      <c r="Z3602" s="125">
        <v>20000</v>
      </c>
      <c r="AA3602" s="125">
        <v>1</v>
      </c>
      <c r="AB3602" s="125">
        <v>100.51</v>
      </c>
      <c r="AC3602" s="125">
        <v>0.61939999999999995</v>
      </c>
      <c r="AD3602" s="125">
        <v>20.721399999999999</v>
      </c>
      <c r="AE3602" s="125"/>
      <c r="AF3602" s="125"/>
      <c r="AG3602" t="s">
        <v>16</v>
      </c>
      <c r="AH3602" s="126">
        <v>7.8959098002848106E-5</v>
      </c>
      <c r="AI3602" s="126">
        <v>1.618673264E-3</v>
      </c>
      <c r="AJ3602" s="126">
        <v>9.9934747168301078E-7</v>
      </c>
    </row>
    <row r="3603" spans="1:36" x14ac:dyDescent="0.3">
      <c r="A3603">
        <v>13908</v>
      </c>
      <c r="B3603">
        <v>15264</v>
      </c>
      <c r="C3603" t="s">
        <v>1802</v>
      </c>
      <c r="D3603">
        <v>520033309</v>
      </c>
      <c r="E3603" t="s">
        <v>3092</v>
      </c>
      <c r="F3603" t="s">
        <v>2322</v>
      </c>
      <c r="G3603" t="s">
        <v>2321</v>
      </c>
      <c r="H3603" t="s">
        <v>75</v>
      </c>
      <c r="I3603" t="s">
        <v>224</v>
      </c>
      <c r="J3603" t="s">
        <v>52</v>
      </c>
      <c r="K3603" t="s">
        <v>52</v>
      </c>
      <c r="L3603" t="s">
        <v>53</v>
      </c>
      <c r="M3603" t="s">
        <v>303</v>
      </c>
      <c r="N3603" t="s">
        <v>138</v>
      </c>
      <c r="O3603" t="s">
        <v>61</v>
      </c>
      <c r="P3603" t="s">
        <v>290</v>
      </c>
      <c r="Q3603" t="s">
        <v>290</v>
      </c>
      <c r="R3603" t="s">
        <v>290</v>
      </c>
      <c r="S3603" t="s">
        <v>1255</v>
      </c>
      <c r="T3603" s="127">
        <v>1.4570000000000001</v>
      </c>
      <c r="U3603" s="128">
        <v>46754</v>
      </c>
      <c r="V3603" s="126">
        <v>6.5000000000000002E-2</v>
      </c>
      <c r="W3603" s="126">
        <v>6.2199999999999998E-2</v>
      </c>
      <c r="X3603" t="s">
        <v>606</v>
      </c>
      <c r="Z3603" s="125">
        <v>26000</v>
      </c>
      <c r="AA3603" s="125">
        <v>1</v>
      </c>
      <c r="AB3603" s="125">
        <v>100.325</v>
      </c>
      <c r="AC3603" s="125">
        <v>0.81964999999999999</v>
      </c>
      <c r="AD3603" s="125">
        <v>26.904150000000001</v>
      </c>
      <c r="AE3603" s="125"/>
      <c r="AF3603" s="125"/>
      <c r="AG3603" t="s">
        <v>16</v>
      </c>
      <c r="AH3603" s="126">
        <v>1.0264682699999999E-4</v>
      </c>
      <c r="AI3603" s="126">
        <v>2.1016450770000002E-3</v>
      </c>
      <c r="AJ3603" s="126">
        <v>1.2975278832646672E-6</v>
      </c>
    </row>
    <row r="3604" spans="1:36" x14ac:dyDescent="0.3">
      <c r="A3604">
        <v>13908</v>
      </c>
      <c r="B3604">
        <v>15264</v>
      </c>
      <c r="C3604" t="s">
        <v>1710</v>
      </c>
      <c r="D3604">
        <v>2352</v>
      </c>
      <c r="E3604" t="s">
        <v>2</v>
      </c>
      <c r="F3604" t="s">
        <v>1711</v>
      </c>
      <c r="G3604" t="s">
        <v>1712</v>
      </c>
      <c r="H3604" t="s">
        <v>75</v>
      </c>
      <c r="I3604" t="s">
        <v>224</v>
      </c>
      <c r="J3604" t="s">
        <v>52</v>
      </c>
      <c r="K3604" t="s">
        <v>306</v>
      </c>
      <c r="L3604" t="s">
        <v>773</v>
      </c>
      <c r="M3604" t="s">
        <v>303</v>
      </c>
      <c r="N3604" t="s">
        <v>1209</v>
      </c>
      <c r="O3604" t="s">
        <v>61</v>
      </c>
      <c r="P3604" t="s">
        <v>1631</v>
      </c>
      <c r="Q3604" t="s">
        <v>69</v>
      </c>
      <c r="R3604" t="s">
        <v>56</v>
      </c>
      <c r="S3604" t="s">
        <v>1255</v>
      </c>
      <c r="T3604" s="127">
        <v>2.2010000000000001</v>
      </c>
      <c r="U3604" s="128">
        <v>47119</v>
      </c>
      <c r="V3604" s="126">
        <v>9.4E-2</v>
      </c>
      <c r="W3604" s="126">
        <v>7.7799999999999994E-2</v>
      </c>
      <c r="X3604" t="s">
        <v>606</v>
      </c>
      <c r="Z3604" s="125">
        <v>6650</v>
      </c>
      <c r="AA3604" s="125">
        <v>1</v>
      </c>
      <c r="AB3604" s="125">
        <v>103.75</v>
      </c>
      <c r="AC3604" s="125">
        <v>0.29942999999999997</v>
      </c>
      <c r="AD3604" s="125">
        <v>7.1988099999999999</v>
      </c>
      <c r="AE3604" s="125"/>
      <c r="AF3604" s="125"/>
      <c r="AG3604" t="s">
        <v>16</v>
      </c>
      <c r="AH3604" s="126">
        <v>2.4225865209471799E-5</v>
      </c>
      <c r="AI3604" s="126">
        <v>5.6234237399999999E-4</v>
      </c>
      <c r="AJ3604" s="126">
        <v>3.4718274694887291E-7</v>
      </c>
    </row>
    <row r="3605" spans="1:36" x14ac:dyDescent="0.3">
      <c r="A3605">
        <v>13908</v>
      </c>
      <c r="B3605">
        <v>15264</v>
      </c>
      <c r="C3605" t="s">
        <v>2323</v>
      </c>
      <c r="D3605">
        <v>515164143</v>
      </c>
      <c r="E3605" t="s">
        <v>3092</v>
      </c>
      <c r="F3605" t="s">
        <v>2324</v>
      </c>
      <c r="G3605" t="s">
        <v>2325</v>
      </c>
      <c r="H3605" t="s">
        <v>75</v>
      </c>
      <c r="I3605" t="s">
        <v>225</v>
      </c>
      <c r="J3605" t="s">
        <v>52</v>
      </c>
      <c r="K3605" t="s">
        <v>52</v>
      </c>
      <c r="L3605" t="s">
        <v>773</v>
      </c>
      <c r="M3605" t="s">
        <v>303</v>
      </c>
      <c r="N3605" t="s">
        <v>619</v>
      </c>
      <c r="O3605" t="s">
        <v>61</v>
      </c>
      <c r="P3605" t="s">
        <v>290</v>
      </c>
      <c r="Q3605" t="s">
        <v>290</v>
      </c>
      <c r="R3605" t="s">
        <v>290</v>
      </c>
      <c r="S3605" t="s">
        <v>1255</v>
      </c>
      <c r="T3605" s="127">
        <v>1.456</v>
      </c>
      <c r="U3605" s="128">
        <v>46752</v>
      </c>
      <c r="V3605" s="126">
        <v>4.4999999999999998E-2</v>
      </c>
      <c r="W3605" s="126">
        <v>6.3200000000000006E-2</v>
      </c>
      <c r="X3605" t="s">
        <v>606</v>
      </c>
      <c r="Z3605" s="125">
        <v>13650</v>
      </c>
      <c r="AA3605" s="125">
        <v>1</v>
      </c>
      <c r="AB3605" s="125">
        <v>102.75</v>
      </c>
      <c r="AC3605" s="125">
        <v>0</v>
      </c>
      <c r="AD3605" s="125">
        <v>14.02538</v>
      </c>
      <c r="AE3605" s="125"/>
      <c r="AF3605" s="125"/>
      <c r="AG3605" t="s">
        <v>16</v>
      </c>
      <c r="AH3605" s="126">
        <v>6.9999999999999994E-5</v>
      </c>
      <c r="AI3605" s="126">
        <v>1.0956068419999999E-3</v>
      </c>
      <c r="AJ3605" s="126">
        <v>6.7641317876173741E-7</v>
      </c>
    </row>
    <row r="3606" spans="1:36" x14ac:dyDescent="0.3">
      <c r="A3606">
        <v>13908</v>
      </c>
      <c r="B3606">
        <v>15264</v>
      </c>
      <c r="C3606" t="s">
        <v>1713</v>
      </c>
      <c r="D3606">
        <v>520039660</v>
      </c>
      <c r="E3606" t="s">
        <v>3092</v>
      </c>
      <c r="F3606" t="s">
        <v>1714</v>
      </c>
      <c r="G3606" t="s">
        <v>1715</v>
      </c>
      <c r="H3606" t="s">
        <v>75</v>
      </c>
      <c r="I3606" t="s">
        <v>224</v>
      </c>
      <c r="J3606" t="s">
        <v>52</v>
      </c>
      <c r="K3606" t="s">
        <v>52</v>
      </c>
      <c r="L3606" t="s">
        <v>773</v>
      </c>
      <c r="M3606" t="s">
        <v>303</v>
      </c>
      <c r="N3606" t="s">
        <v>138</v>
      </c>
      <c r="O3606" t="s">
        <v>61</v>
      </c>
      <c r="P3606" t="s">
        <v>290</v>
      </c>
      <c r="Q3606" t="s">
        <v>290</v>
      </c>
      <c r="R3606" t="s">
        <v>290</v>
      </c>
      <c r="S3606" t="s">
        <v>1255</v>
      </c>
      <c r="T3606" s="127">
        <v>3.47</v>
      </c>
      <c r="U3606" s="128">
        <v>48914</v>
      </c>
      <c r="V3606" s="126">
        <v>6.7299999999999999E-2</v>
      </c>
      <c r="W3606" s="126">
        <v>4.6300000000000001E-2</v>
      </c>
      <c r="X3606" t="s">
        <v>606</v>
      </c>
      <c r="Z3606" s="125">
        <v>4584.25</v>
      </c>
      <c r="AA3606" s="125">
        <v>1</v>
      </c>
      <c r="AB3606" s="125">
        <v>108</v>
      </c>
      <c r="AC3606" s="125">
        <v>0</v>
      </c>
      <c r="AD3606" s="125">
        <v>4.95099</v>
      </c>
      <c r="AE3606" s="125"/>
      <c r="AF3606" s="125"/>
      <c r="AG3606" t="s">
        <v>16</v>
      </c>
      <c r="AH3606" s="126">
        <v>1.8890000067248701E-5</v>
      </c>
      <c r="AI3606" s="126">
        <v>3.86751626E-4</v>
      </c>
      <c r="AJ3606" s="126">
        <v>2.3877534041270712E-7</v>
      </c>
    </row>
    <row r="3607" spans="1:36" x14ac:dyDescent="0.3">
      <c r="A3607">
        <v>13908</v>
      </c>
      <c r="B3607">
        <v>15264</v>
      </c>
      <c r="C3607" t="s">
        <v>1716</v>
      </c>
      <c r="D3607">
        <v>1729</v>
      </c>
      <c r="E3607" t="s">
        <v>2</v>
      </c>
      <c r="F3607" t="s">
        <v>1717</v>
      </c>
      <c r="G3607" t="s">
        <v>1718</v>
      </c>
      <c r="H3607" t="s">
        <v>75</v>
      </c>
      <c r="I3607" t="s">
        <v>224</v>
      </c>
      <c r="J3607" t="s">
        <v>52</v>
      </c>
      <c r="K3607" t="s">
        <v>306</v>
      </c>
      <c r="L3607" t="s">
        <v>773</v>
      </c>
      <c r="M3607" t="s">
        <v>303</v>
      </c>
      <c r="N3607" t="s">
        <v>620</v>
      </c>
      <c r="O3607" t="s">
        <v>61</v>
      </c>
      <c r="P3607" t="s">
        <v>1372</v>
      </c>
      <c r="Q3607" t="s">
        <v>64</v>
      </c>
      <c r="R3607" t="s">
        <v>56</v>
      </c>
      <c r="S3607" t="s">
        <v>1255</v>
      </c>
      <c r="T3607" s="127">
        <v>2.1920000000000002</v>
      </c>
      <c r="U3607" s="128">
        <v>47118</v>
      </c>
      <c r="V3607" s="126">
        <v>7.8799999999999995E-2</v>
      </c>
      <c r="W3607" s="126">
        <v>8.1100000000000005E-2</v>
      </c>
      <c r="X3607" t="s">
        <v>606</v>
      </c>
      <c r="Z3607" s="125">
        <v>19155.11</v>
      </c>
      <c r="AA3607" s="125">
        <v>1</v>
      </c>
      <c r="AB3607" s="125">
        <v>99.98</v>
      </c>
      <c r="AC3607" s="125">
        <v>0</v>
      </c>
      <c r="AD3607" s="125">
        <v>19.15128</v>
      </c>
      <c r="AE3607" s="125"/>
      <c r="AF3607" s="125"/>
      <c r="AG3607" t="s">
        <v>16</v>
      </c>
      <c r="AH3607" s="126">
        <v>5.3701060007140302E-5</v>
      </c>
      <c r="AI3607" s="126">
        <v>1.496021741E-3</v>
      </c>
      <c r="AJ3607" s="126">
        <v>9.2362404313865909E-7</v>
      </c>
    </row>
    <row r="3608" spans="1:36" x14ac:dyDescent="0.3">
      <c r="A3608">
        <v>13908</v>
      </c>
      <c r="B3608">
        <v>15264</v>
      </c>
      <c r="C3608" t="s">
        <v>1719</v>
      </c>
      <c r="D3608">
        <v>520025370</v>
      </c>
      <c r="E3608" t="s">
        <v>3092</v>
      </c>
      <c r="F3608" t="s">
        <v>1720</v>
      </c>
      <c r="G3608" t="s">
        <v>1721</v>
      </c>
      <c r="H3608" t="s">
        <v>75</v>
      </c>
      <c r="I3608" t="s">
        <v>224</v>
      </c>
      <c r="J3608" t="s">
        <v>52</v>
      </c>
      <c r="K3608" t="s">
        <v>52</v>
      </c>
      <c r="L3608" t="s">
        <v>773</v>
      </c>
      <c r="M3608" t="s">
        <v>303</v>
      </c>
      <c r="N3608" t="s">
        <v>673</v>
      </c>
      <c r="O3608" t="s">
        <v>61</v>
      </c>
      <c r="P3608" t="s">
        <v>1358</v>
      </c>
      <c r="Q3608" t="s">
        <v>64</v>
      </c>
      <c r="R3608" t="s">
        <v>56</v>
      </c>
      <c r="S3608" t="s">
        <v>1255</v>
      </c>
      <c r="T3608" s="127">
        <v>3.1819999999999999</v>
      </c>
      <c r="U3608" s="128">
        <v>48364</v>
      </c>
      <c r="V3608" s="126">
        <v>5.9799999999999999E-2</v>
      </c>
      <c r="W3608" s="126">
        <v>4.0099999999999997E-2</v>
      </c>
      <c r="X3608" t="s">
        <v>606</v>
      </c>
      <c r="Z3608" s="125">
        <v>67000</v>
      </c>
      <c r="AA3608" s="125">
        <v>1</v>
      </c>
      <c r="AB3608" s="125">
        <v>106.89</v>
      </c>
      <c r="AC3608" s="125">
        <v>0</v>
      </c>
      <c r="AD3608" s="125">
        <v>71.616299999999995</v>
      </c>
      <c r="AE3608" s="125"/>
      <c r="AF3608" s="125"/>
      <c r="AG3608" t="s">
        <v>16</v>
      </c>
      <c r="AH3608" s="126">
        <v>1.6144578300000001E-4</v>
      </c>
      <c r="AI3608" s="126">
        <v>5.5943802100000004E-3</v>
      </c>
      <c r="AJ3608" s="126">
        <v>3.4538963745833777E-6</v>
      </c>
    </row>
    <row r="3609" spans="1:36" x14ac:dyDescent="0.3">
      <c r="A3609">
        <v>13908</v>
      </c>
      <c r="B3609">
        <v>15264</v>
      </c>
      <c r="C3609" t="s">
        <v>1722</v>
      </c>
      <c r="D3609">
        <v>512951518</v>
      </c>
      <c r="E3609" t="s">
        <v>3092</v>
      </c>
      <c r="F3609" t="s">
        <v>1723</v>
      </c>
      <c r="G3609" t="s">
        <v>1724</v>
      </c>
      <c r="H3609" t="s">
        <v>75</v>
      </c>
      <c r="I3609" t="s">
        <v>224</v>
      </c>
      <c r="J3609" t="s">
        <v>52</v>
      </c>
      <c r="K3609" t="s">
        <v>52</v>
      </c>
      <c r="L3609" t="s">
        <v>773</v>
      </c>
      <c r="M3609" t="s">
        <v>303</v>
      </c>
      <c r="N3609" t="s">
        <v>138</v>
      </c>
      <c r="O3609" t="s">
        <v>61</v>
      </c>
      <c r="P3609" t="s">
        <v>290</v>
      </c>
      <c r="Q3609" t="s">
        <v>290</v>
      </c>
      <c r="R3609" t="s">
        <v>290</v>
      </c>
      <c r="S3609" t="s">
        <v>1255</v>
      </c>
      <c r="T3609" s="127">
        <v>0.94</v>
      </c>
      <c r="U3609" s="128">
        <v>46660</v>
      </c>
      <c r="V3609" s="126">
        <v>7.7799999999999994E-2</v>
      </c>
      <c r="W3609" s="126">
        <v>4.9500000000000002E-2</v>
      </c>
      <c r="X3609" t="s">
        <v>606</v>
      </c>
      <c r="Z3609" s="125">
        <v>2500</v>
      </c>
      <c r="AA3609" s="125">
        <v>1</v>
      </c>
      <c r="AB3609" s="125">
        <v>104.65</v>
      </c>
      <c r="AC3609" s="125">
        <v>0</v>
      </c>
      <c r="AD3609" s="125">
        <v>2.61625</v>
      </c>
      <c r="AE3609" s="125"/>
      <c r="AF3609" s="125"/>
      <c r="AG3609" t="s">
        <v>16</v>
      </c>
      <c r="AH3609" s="126">
        <v>1.8422991893883602E-5</v>
      </c>
      <c r="AI3609" s="126">
        <v>2.0437103299999999E-4</v>
      </c>
      <c r="AJ3609" s="126">
        <v>1.2617597376580139E-7</v>
      </c>
    </row>
    <row r="3610" spans="1:36" x14ac:dyDescent="0.3">
      <c r="A3610">
        <v>13908</v>
      </c>
      <c r="B3610">
        <v>15264</v>
      </c>
      <c r="C3610" t="s">
        <v>1725</v>
      </c>
      <c r="D3610">
        <v>520001736</v>
      </c>
      <c r="E3610" t="s">
        <v>3092</v>
      </c>
      <c r="F3610" t="s">
        <v>1726</v>
      </c>
      <c r="G3610" t="s">
        <v>1727</v>
      </c>
      <c r="H3610" t="s">
        <v>75</v>
      </c>
      <c r="I3610" t="s">
        <v>225</v>
      </c>
      <c r="J3610" t="s">
        <v>52</v>
      </c>
      <c r="K3610" t="s">
        <v>52</v>
      </c>
      <c r="L3610" t="s">
        <v>773</v>
      </c>
      <c r="M3610" t="s">
        <v>303</v>
      </c>
      <c r="N3610" t="s">
        <v>619</v>
      </c>
      <c r="O3610" t="s">
        <v>61</v>
      </c>
      <c r="P3610" t="s">
        <v>1362</v>
      </c>
      <c r="Q3610" t="s">
        <v>64</v>
      </c>
      <c r="R3610" t="s">
        <v>56</v>
      </c>
      <c r="S3610" t="s">
        <v>1255</v>
      </c>
      <c r="T3610" s="127">
        <v>2.161</v>
      </c>
      <c r="U3610" s="128">
        <v>47573</v>
      </c>
      <c r="V3610" s="126">
        <v>3.3399999999999999E-2</v>
      </c>
      <c r="W3610" s="126">
        <v>2.5000000000000001E-2</v>
      </c>
      <c r="X3610" t="s">
        <v>606</v>
      </c>
      <c r="Z3610" s="125">
        <v>72000</v>
      </c>
      <c r="AA3610" s="125">
        <v>1</v>
      </c>
      <c r="AB3610" s="125">
        <v>107.91</v>
      </c>
      <c r="AC3610" s="125">
        <v>0</v>
      </c>
      <c r="AD3610" s="125">
        <v>77.6952</v>
      </c>
      <c r="AE3610" s="125"/>
      <c r="AF3610" s="125"/>
      <c r="AG3610" t="s">
        <v>16</v>
      </c>
      <c r="AH3610" s="126">
        <v>6.6914311577198195E-5</v>
      </c>
      <c r="AI3610" s="126">
        <v>6.0692396739999996E-3</v>
      </c>
      <c r="AJ3610" s="126">
        <v>3.747068329451961E-6</v>
      </c>
    </row>
    <row r="3611" spans="1:36" x14ac:dyDescent="0.3">
      <c r="A3611">
        <v>13908</v>
      </c>
      <c r="B3611">
        <v>15264</v>
      </c>
      <c r="C3611" t="s">
        <v>1459</v>
      </c>
      <c r="D3611">
        <v>1772</v>
      </c>
      <c r="E3611" t="s">
        <v>2</v>
      </c>
      <c r="F3611" t="s">
        <v>1730</v>
      </c>
      <c r="G3611" t="s">
        <v>1731</v>
      </c>
      <c r="H3611" t="s">
        <v>75</v>
      </c>
      <c r="I3611" t="s">
        <v>224</v>
      </c>
      <c r="J3611" t="s">
        <v>52</v>
      </c>
      <c r="K3611" t="s">
        <v>306</v>
      </c>
      <c r="L3611" t="s">
        <v>773</v>
      </c>
      <c r="M3611" t="s">
        <v>303</v>
      </c>
      <c r="N3611" t="s">
        <v>620</v>
      </c>
      <c r="O3611" t="s">
        <v>61</v>
      </c>
      <c r="P3611" t="s">
        <v>1358</v>
      </c>
      <c r="Q3611" t="s">
        <v>64</v>
      </c>
      <c r="R3611" t="s">
        <v>56</v>
      </c>
      <c r="S3611" t="s">
        <v>1255</v>
      </c>
      <c r="T3611" s="127">
        <v>3.004</v>
      </c>
      <c r="U3611" s="128">
        <v>47421</v>
      </c>
      <c r="V3611" s="126">
        <v>7.1099999999999997E-2</v>
      </c>
      <c r="W3611" s="126">
        <v>5.3699999999999998E-2</v>
      </c>
      <c r="X3611" t="s">
        <v>606</v>
      </c>
      <c r="Z3611" s="125">
        <v>2000</v>
      </c>
      <c r="AA3611" s="125">
        <v>1</v>
      </c>
      <c r="AB3611" s="125">
        <v>106.65</v>
      </c>
      <c r="AC3611" s="125">
        <v>0</v>
      </c>
      <c r="AD3611" s="125">
        <v>2.133</v>
      </c>
      <c r="AE3611" s="125"/>
      <c r="AF3611" s="125"/>
      <c r="AG3611" t="s">
        <v>16</v>
      </c>
      <c r="AH3611" s="126">
        <v>4.7961630695443598E-6</v>
      </c>
      <c r="AI3611" s="126">
        <v>1.6662146699999999E-4</v>
      </c>
      <c r="AJ3611" s="126">
        <v>1.0286989089057023E-7</v>
      </c>
    </row>
    <row r="3612" spans="1:36" x14ac:dyDescent="0.3">
      <c r="A3612">
        <v>13908</v>
      </c>
      <c r="B3612">
        <v>15264</v>
      </c>
      <c r="C3612" t="s">
        <v>1732</v>
      </c>
      <c r="D3612">
        <v>520036732</v>
      </c>
      <c r="E3612" t="s">
        <v>3092</v>
      </c>
      <c r="F3612" t="s">
        <v>1733</v>
      </c>
      <c r="G3612" t="s">
        <v>1734</v>
      </c>
      <c r="H3612" t="s">
        <v>75</v>
      </c>
      <c r="I3612" t="s">
        <v>224</v>
      </c>
      <c r="J3612" t="s">
        <v>52</v>
      </c>
      <c r="K3612" t="s">
        <v>52</v>
      </c>
      <c r="L3612" t="s">
        <v>773</v>
      </c>
      <c r="M3612" t="s">
        <v>303</v>
      </c>
      <c r="N3612" t="s">
        <v>74</v>
      </c>
      <c r="O3612" t="s">
        <v>61</v>
      </c>
      <c r="P3612" t="s">
        <v>1404</v>
      </c>
      <c r="Q3612" t="s">
        <v>64</v>
      </c>
      <c r="R3612" t="s">
        <v>56</v>
      </c>
      <c r="S3612" t="s">
        <v>1255</v>
      </c>
      <c r="T3612" s="127">
        <v>4.048</v>
      </c>
      <c r="U3612" s="128">
        <v>49125</v>
      </c>
      <c r="V3612" s="126">
        <v>5.8500000000000003E-2</v>
      </c>
      <c r="W3612" s="126">
        <v>4.1399999999999999E-2</v>
      </c>
      <c r="X3612" t="s">
        <v>606</v>
      </c>
      <c r="Z3612" s="125">
        <v>5000</v>
      </c>
      <c r="AA3612" s="125">
        <v>1</v>
      </c>
      <c r="AB3612" s="125">
        <v>106.74</v>
      </c>
      <c r="AC3612" s="125">
        <v>0</v>
      </c>
      <c r="AD3612" s="125">
        <v>5.3369999999999997</v>
      </c>
      <c r="AE3612" s="125"/>
      <c r="AF3612" s="125"/>
      <c r="AG3612" t="s">
        <v>16</v>
      </c>
      <c r="AH3612" s="126">
        <v>3.2258064516129E-5</v>
      </c>
      <c r="AI3612" s="126">
        <v>4.1690519000000002E-4</v>
      </c>
      <c r="AJ3612" s="126">
        <v>2.573917523126926E-7</v>
      </c>
    </row>
    <row r="3613" spans="1:36" x14ac:dyDescent="0.3">
      <c r="A3613">
        <v>13908</v>
      </c>
      <c r="B3613">
        <v>15264</v>
      </c>
      <c r="C3613" t="s">
        <v>1687</v>
      </c>
      <c r="D3613">
        <v>520033234</v>
      </c>
      <c r="E3613" t="s">
        <v>3092</v>
      </c>
      <c r="F3613" t="s">
        <v>1735</v>
      </c>
      <c r="G3613" t="s">
        <v>1736</v>
      </c>
      <c r="H3613" t="s">
        <v>75</v>
      </c>
      <c r="I3613" t="s">
        <v>225</v>
      </c>
      <c r="J3613" t="s">
        <v>52</v>
      </c>
      <c r="K3613" t="s">
        <v>52</v>
      </c>
      <c r="L3613" t="s">
        <v>773</v>
      </c>
      <c r="M3613" t="s">
        <v>303</v>
      </c>
      <c r="N3613" t="s">
        <v>620</v>
      </c>
      <c r="O3613" t="s">
        <v>61</v>
      </c>
      <c r="P3613" t="s">
        <v>1372</v>
      </c>
      <c r="Q3613" t="s">
        <v>64</v>
      </c>
      <c r="R3613" t="s">
        <v>56</v>
      </c>
      <c r="S3613" t="s">
        <v>1255</v>
      </c>
      <c r="T3613" s="127">
        <v>3.5870000000000002</v>
      </c>
      <c r="U3613" s="128">
        <v>47756</v>
      </c>
      <c r="V3613" s="126">
        <v>4.24E-2</v>
      </c>
      <c r="W3613" s="126">
        <v>3.0300000000000001E-2</v>
      </c>
      <c r="X3613" t="s">
        <v>606</v>
      </c>
      <c r="Z3613" s="125">
        <v>10780</v>
      </c>
      <c r="AA3613" s="125">
        <v>1</v>
      </c>
      <c r="AB3613" s="125">
        <v>110.91</v>
      </c>
      <c r="AC3613" s="125">
        <v>0</v>
      </c>
      <c r="AD3613" s="125">
        <v>11.956099999999999</v>
      </c>
      <c r="AE3613" s="125"/>
      <c r="AF3613" s="125"/>
      <c r="AG3613" t="s">
        <v>16</v>
      </c>
      <c r="AH3613" s="126">
        <v>1.70542635658915E-5</v>
      </c>
      <c r="AI3613" s="126">
        <v>9.3396292699999997E-4</v>
      </c>
      <c r="AJ3613" s="126">
        <v>5.7661636309270826E-7</v>
      </c>
    </row>
    <row r="3614" spans="1:36" x14ac:dyDescent="0.3">
      <c r="A3614">
        <v>13908</v>
      </c>
      <c r="B3614">
        <v>15264</v>
      </c>
      <c r="C3614" t="s">
        <v>2411</v>
      </c>
      <c r="D3614">
        <v>515541415</v>
      </c>
      <c r="E3614" t="s">
        <v>3092</v>
      </c>
      <c r="F3614" t="s">
        <v>2412</v>
      </c>
      <c r="G3614" t="s">
        <v>2413</v>
      </c>
      <c r="H3614" t="s">
        <v>75</v>
      </c>
      <c r="I3614" t="s">
        <v>224</v>
      </c>
      <c r="J3614" t="s">
        <v>52</v>
      </c>
      <c r="K3614" t="s">
        <v>52</v>
      </c>
      <c r="L3614" t="s">
        <v>773</v>
      </c>
      <c r="M3614" t="s">
        <v>303</v>
      </c>
      <c r="N3614" t="s">
        <v>138</v>
      </c>
      <c r="O3614" t="s">
        <v>61</v>
      </c>
      <c r="P3614" t="s">
        <v>290</v>
      </c>
      <c r="Q3614" t="s">
        <v>290</v>
      </c>
      <c r="R3614" t="s">
        <v>290</v>
      </c>
      <c r="S3614" t="s">
        <v>1255</v>
      </c>
      <c r="T3614" s="127">
        <v>0.72599999999999998</v>
      </c>
      <c r="U3614" s="128">
        <v>46477</v>
      </c>
      <c r="V3614" s="126">
        <v>9.1399999999999995E-2</v>
      </c>
      <c r="W3614" s="126">
        <v>7.2999999999999995E-2</v>
      </c>
      <c r="X3614" t="s">
        <v>606</v>
      </c>
      <c r="Z3614" s="125">
        <v>2000</v>
      </c>
      <c r="AA3614" s="125">
        <v>1</v>
      </c>
      <c r="AB3614" s="125">
        <v>103.69</v>
      </c>
      <c r="AC3614" s="125">
        <v>0</v>
      </c>
      <c r="AD3614" s="125">
        <v>2.0737999999999999</v>
      </c>
      <c r="AE3614" s="125"/>
      <c r="AF3614" s="125"/>
      <c r="AG3614" t="s">
        <v>16</v>
      </c>
      <c r="AH3614" s="126">
        <v>1E-4</v>
      </c>
      <c r="AI3614" s="126">
        <v>1.6199699899999999E-4</v>
      </c>
      <c r="AJ3614" s="126">
        <v>1.0001480531123513E-7</v>
      </c>
    </row>
    <row r="3615" spans="1:36" x14ac:dyDescent="0.3">
      <c r="A3615">
        <v>13908</v>
      </c>
      <c r="B3615">
        <v>15264</v>
      </c>
      <c r="C3615" t="s">
        <v>2323</v>
      </c>
      <c r="D3615">
        <v>515164143</v>
      </c>
      <c r="E3615" t="s">
        <v>3092</v>
      </c>
      <c r="F3615" t="s">
        <v>2414</v>
      </c>
      <c r="G3615" t="s">
        <v>2415</v>
      </c>
      <c r="H3615" t="s">
        <v>75</v>
      </c>
      <c r="I3615" t="s">
        <v>225</v>
      </c>
      <c r="J3615" t="s">
        <v>52</v>
      </c>
      <c r="K3615" t="s">
        <v>52</v>
      </c>
      <c r="L3615" t="s">
        <v>773</v>
      </c>
      <c r="M3615" t="s">
        <v>303</v>
      </c>
      <c r="N3615" t="s">
        <v>619</v>
      </c>
      <c r="O3615" t="s">
        <v>61</v>
      </c>
      <c r="P3615" t="s">
        <v>290</v>
      </c>
      <c r="Q3615" t="s">
        <v>290</v>
      </c>
      <c r="R3615" t="s">
        <v>290</v>
      </c>
      <c r="S3615" t="s">
        <v>1255</v>
      </c>
      <c r="T3615" s="127">
        <v>2.33</v>
      </c>
      <c r="U3615" s="128">
        <v>47118</v>
      </c>
      <c r="V3615" s="126">
        <v>5.7500000000000002E-2</v>
      </c>
      <c r="W3615" s="126">
        <v>7.6899999999999996E-2</v>
      </c>
      <c r="X3615" t="s">
        <v>606</v>
      </c>
      <c r="Z3615" s="125">
        <v>36500</v>
      </c>
      <c r="AA3615" s="125">
        <v>1</v>
      </c>
      <c r="AB3615" s="125">
        <v>100.81</v>
      </c>
      <c r="AC3615" s="125">
        <v>0</v>
      </c>
      <c r="AD3615" s="125">
        <v>36.795650000000002</v>
      </c>
      <c r="AE3615" s="125"/>
      <c r="AF3615" s="125"/>
      <c r="AG3615" t="s">
        <v>16</v>
      </c>
      <c r="AH3615" s="126">
        <v>4.2818765100000001E-4</v>
      </c>
      <c r="AI3615" s="126">
        <v>2.874329673E-3</v>
      </c>
      <c r="AJ3615" s="126">
        <v>1.7745731367780642E-6</v>
      </c>
    </row>
    <row r="3616" spans="1:36" x14ac:dyDescent="0.3">
      <c r="A3616">
        <v>13908</v>
      </c>
      <c r="B3616">
        <v>15264</v>
      </c>
      <c r="C3616" t="s">
        <v>1381</v>
      </c>
      <c r="D3616">
        <v>510960719</v>
      </c>
      <c r="E3616" t="s">
        <v>3092</v>
      </c>
      <c r="F3616" t="s">
        <v>1737</v>
      </c>
      <c r="G3616" t="s">
        <v>1738</v>
      </c>
      <c r="H3616" t="s">
        <v>75</v>
      </c>
      <c r="I3616" t="s">
        <v>225</v>
      </c>
      <c r="J3616" t="s">
        <v>52</v>
      </c>
      <c r="K3616" t="s">
        <v>52</v>
      </c>
      <c r="L3616" t="s">
        <v>773</v>
      </c>
      <c r="M3616" t="s">
        <v>303</v>
      </c>
      <c r="N3616" t="s">
        <v>619</v>
      </c>
      <c r="O3616" t="s">
        <v>61</v>
      </c>
      <c r="P3616" t="s">
        <v>1384</v>
      </c>
      <c r="Q3616" t="s">
        <v>69</v>
      </c>
      <c r="R3616" t="s">
        <v>56</v>
      </c>
      <c r="S3616" t="s">
        <v>1255</v>
      </c>
      <c r="T3616" s="127">
        <v>11.41</v>
      </c>
      <c r="U3616" s="128">
        <v>53329</v>
      </c>
      <c r="V3616" s="126">
        <v>3.6700000000000003E-2</v>
      </c>
      <c r="W3616" s="126">
        <v>2.8400000000000002E-2</v>
      </c>
      <c r="X3616" t="s">
        <v>606</v>
      </c>
      <c r="Z3616" s="125">
        <v>78000</v>
      </c>
      <c r="AA3616" s="125">
        <v>1</v>
      </c>
      <c r="AB3616" s="125">
        <v>115.31</v>
      </c>
      <c r="AC3616" s="125">
        <v>1.5027999999999999</v>
      </c>
      <c r="AD3616" s="125">
        <v>91.444599999999994</v>
      </c>
      <c r="AE3616" s="125"/>
      <c r="AF3616" s="125"/>
      <c r="AG3616" t="s">
        <v>16</v>
      </c>
      <c r="AH3616" s="126">
        <v>1.5297318085960301E-5</v>
      </c>
      <c r="AI3616" s="126">
        <v>7.143288058E-3</v>
      </c>
      <c r="AJ3616" s="126">
        <v>4.410171600811926E-6</v>
      </c>
    </row>
    <row r="3617" spans="1:36" x14ac:dyDescent="0.3">
      <c r="A3617">
        <v>13908</v>
      </c>
      <c r="B3617">
        <v>15264</v>
      </c>
      <c r="C3617" t="s">
        <v>2219</v>
      </c>
      <c r="D3617">
        <v>512947185</v>
      </c>
      <c r="E3617" t="s">
        <v>3092</v>
      </c>
      <c r="F3617" t="s">
        <v>2220</v>
      </c>
      <c r="G3617" t="s">
        <v>2221</v>
      </c>
      <c r="H3617" t="s">
        <v>75</v>
      </c>
      <c r="I3617" t="s">
        <v>224</v>
      </c>
      <c r="J3617" t="s">
        <v>52</v>
      </c>
      <c r="K3617" t="s">
        <v>52</v>
      </c>
      <c r="L3617" t="s">
        <v>773</v>
      </c>
      <c r="M3617" t="s">
        <v>303</v>
      </c>
      <c r="N3617" t="s">
        <v>138</v>
      </c>
      <c r="O3617" t="s">
        <v>61</v>
      </c>
      <c r="P3617" t="s">
        <v>290</v>
      </c>
      <c r="Q3617" t="s">
        <v>290</v>
      </c>
      <c r="R3617" t="s">
        <v>290</v>
      </c>
      <c r="S3617" t="s">
        <v>1255</v>
      </c>
      <c r="T3617" s="127">
        <v>1.4370000000000001</v>
      </c>
      <c r="U3617" s="128">
        <v>46934</v>
      </c>
      <c r="V3617" s="126">
        <v>7.4399999999999994E-2</v>
      </c>
      <c r="W3617" s="126">
        <v>8.2799999999999999E-2</v>
      </c>
      <c r="X3617" t="s">
        <v>606</v>
      </c>
      <c r="Z3617" s="125">
        <v>14000</v>
      </c>
      <c r="AA3617" s="125">
        <v>1</v>
      </c>
      <c r="AB3617" s="125">
        <v>99.07</v>
      </c>
      <c r="AC3617" s="125">
        <v>0</v>
      </c>
      <c r="AD3617" s="125">
        <v>13.8698</v>
      </c>
      <c r="AE3617" s="125"/>
      <c r="AF3617" s="125"/>
      <c r="AG3617" t="s">
        <v>16</v>
      </c>
      <c r="AH3617" s="126">
        <v>2.3411371199999999E-4</v>
      </c>
      <c r="AI3617" s="126">
        <v>1.083453552E-3</v>
      </c>
      <c r="AJ3617" s="126">
        <v>6.6890989811253211E-7</v>
      </c>
    </row>
    <row r="3618" spans="1:36" x14ac:dyDescent="0.3">
      <c r="A3618">
        <v>13908</v>
      </c>
      <c r="B3618">
        <v>15264</v>
      </c>
      <c r="C3618" t="s">
        <v>2222</v>
      </c>
      <c r="D3618">
        <v>514160530</v>
      </c>
      <c r="E3618" t="s">
        <v>3092</v>
      </c>
      <c r="F3618" t="s">
        <v>2223</v>
      </c>
      <c r="G3618" t="s">
        <v>2224</v>
      </c>
      <c r="H3618" t="s">
        <v>75</v>
      </c>
      <c r="I3618" t="s">
        <v>593</v>
      </c>
      <c r="J3618" t="s">
        <v>52</v>
      </c>
      <c r="K3618" t="s">
        <v>52</v>
      </c>
      <c r="L3618" t="s">
        <v>773</v>
      </c>
      <c r="M3618" t="s">
        <v>303</v>
      </c>
      <c r="N3618" t="s">
        <v>256</v>
      </c>
      <c r="O3618" t="s">
        <v>61</v>
      </c>
      <c r="P3618" t="s">
        <v>290</v>
      </c>
      <c r="Q3618" t="s">
        <v>290</v>
      </c>
      <c r="R3618" t="s">
        <v>290</v>
      </c>
      <c r="S3618" t="s">
        <v>1255</v>
      </c>
      <c r="T3618" s="127">
        <v>2.3180000000000001</v>
      </c>
      <c r="U3618" s="128">
        <v>47300</v>
      </c>
      <c r="V3618" s="126">
        <v>5.5E-2</v>
      </c>
      <c r="W3618" s="126">
        <v>-3.5000000000000003E-2</v>
      </c>
      <c r="X3618" t="s">
        <v>606</v>
      </c>
      <c r="Z3618" s="125">
        <v>6000</v>
      </c>
      <c r="AA3618" s="125">
        <v>1</v>
      </c>
      <c r="AB3618" s="125">
        <v>122.9</v>
      </c>
      <c r="AC3618" s="125">
        <v>0</v>
      </c>
      <c r="AD3618" s="125">
        <v>7.3739999999999997</v>
      </c>
      <c r="AE3618" s="125"/>
      <c r="AF3618" s="125"/>
      <c r="AG3618" t="s">
        <v>16</v>
      </c>
      <c r="AH3618" s="126">
        <v>9.7319981269796397E-5</v>
      </c>
      <c r="AI3618" s="126">
        <v>5.7602751899999999E-4</v>
      </c>
      <c r="AJ3618" s="126">
        <v>3.5563177469623296E-7</v>
      </c>
    </row>
    <row r="3619" spans="1:36" x14ac:dyDescent="0.3">
      <c r="A3619">
        <v>13908</v>
      </c>
      <c r="B3619">
        <v>15264</v>
      </c>
      <c r="C3619" t="s">
        <v>1739</v>
      </c>
      <c r="D3619">
        <v>515361442</v>
      </c>
      <c r="E3619" t="s">
        <v>3092</v>
      </c>
      <c r="F3619" t="s">
        <v>1740</v>
      </c>
      <c r="G3619" t="s">
        <v>1741</v>
      </c>
      <c r="H3619" t="s">
        <v>75</v>
      </c>
      <c r="I3619" t="s">
        <v>224</v>
      </c>
      <c r="J3619" t="s">
        <v>52</v>
      </c>
      <c r="K3619" t="s">
        <v>52</v>
      </c>
      <c r="L3619" t="s">
        <v>773</v>
      </c>
      <c r="M3619" t="s">
        <v>303</v>
      </c>
      <c r="N3619" t="s">
        <v>138</v>
      </c>
      <c r="O3619" t="s">
        <v>61</v>
      </c>
      <c r="P3619" t="s">
        <v>290</v>
      </c>
      <c r="Q3619" t="s">
        <v>290</v>
      </c>
      <c r="R3619" t="s">
        <v>290</v>
      </c>
      <c r="S3619" t="s">
        <v>1255</v>
      </c>
      <c r="T3619" s="127">
        <v>2.4900000000000002</v>
      </c>
      <c r="U3619" s="128">
        <v>47848</v>
      </c>
      <c r="V3619" s="126">
        <v>8.3500000000000005E-2</v>
      </c>
      <c r="W3619" s="126">
        <v>7.3800000000000004E-2</v>
      </c>
      <c r="X3619" t="s">
        <v>606</v>
      </c>
      <c r="Z3619" s="125">
        <v>22000</v>
      </c>
      <c r="AA3619" s="125">
        <v>1</v>
      </c>
      <c r="AB3619" s="125">
        <v>102.65</v>
      </c>
      <c r="AC3619" s="125">
        <v>0</v>
      </c>
      <c r="AD3619" s="125">
        <v>22.582999999999998</v>
      </c>
      <c r="AE3619" s="125"/>
      <c r="AF3619" s="125"/>
      <c r="AG3619" t="s">
        <v>16</v>
      </c>
      <c r="AH3619" s="126">
        <v>1.2941176399999999E-4</v>
      </c>
      <c r="AI3619" s="126">
        <v>1.7640940439999999E-3</v>
      </c>
      <c r="AJ3619" s="126">
        <v>1.0891283384818319E-6</v>
      </c>
    </row>
    <row r="3620" spans="1:36" x14ac:dyDescent="0.3">
      <c r="A3620">
        <v>13908</v>
      </c>
      <c r="B3620">
        <v>15264</v>
      </c>
      <c r="C3620" t="s">
        <v>1742</v>
      </c>
      <c r="D3620">
        <v>550012405</v>
      </c>
      <c r="E3620" t="s">
        <v>3092</v>
      </c>
      <c r="F3620" t="s">
        <v>1743</v>
      </c>
      <c r="G3620" t="s">
        <v>1744</v>
      </c>
      <c r="H3620" t="s">
        <v>75</v>
      </c>
      <c r="I3620" t="s">
        <v>299</v>
      </c>
      <c r="J3620" t="s">
        <v>52</v>
      </c>
      <c r="K3620" t="s">
        <v>52</v>
      </c>
      <c r="L3620" t="s">
        <v>773</v>
      </c>
      <c r="M3620" t="s">
        <v>303</v>
      </c>
      <c r="N3620" t="s">
        <v>260</v>
      </c>
      <c r="O3620" t="s">
        <v>61</v>
      </c>
      <c r="P3620" t="s">
        <v>290</v>
      </c>
      <c r="Q3620" t="s">
        <v>290</v>
      </c>
      <c r="R3620" t="s">
        <v>290</v>
      </c>
      <c r="S3620" t="s">
        <v>1255</v>
      </c>
      <c r="T3620" s="127">
        <v>2.0920000000000001</v>
      </c>
      <c r="U3620" s="128">
        <v>47027</v>
      </c>
      <c r="V3620" s="126">
        <v>7.0000000000000007E-2</v>
      </c>
      <c r="W3620" s="126">
        <v>5.0999999999999997E-2</v>
      </c>
      <c r="X3620" t="s">
        <v>606</v>
      </c>
      <c r="Z3620" s="125">
        <v>33000</v>
      </c>
      <c r="AA3620" s="125">
        <v>1</v>
      </c>
      <c r="AB3620" s="125">
        <v>84.5</v>
      </c>
      <c r="AC3620" s="125">
        <v>0</v>
      </c>
      <c r="AD3620" s="125">
        <v>27.885000000000002</v>
      </c>
      <c r="AE3620" s="125"/>
      <c r="AF3620" s="125"/>
      <c r="AG3620" t="s">
        <v>16</v>
      </c>
      <c r="AH3620" s="126">
        <v>2.8741600400000001E-4</v>
      </c>
      <c r="AI3620" s="126">
        <v>2.1782651730000002E-3</v>
      </c>
      <c r="AJ3620" s="126">
        <v>1.3448321179013366E-6</v>
      </c>
    </row>
    <row r="3621" spans="1:36" x14ac:dyDescent="0.3">
      <c r="A3621">
        <v>13908</v>
      </c>
      <c r="B3621">
        <v>15264</v>
      </c>
      <c r="C3621" t="s">
        <v>1401</v>
      </c>
      <c r="D3621">
        <v>510560188</v>
      </c>
      <c r="E3621" t="s">
        <v>3092</v>
      </c>
      <c r="F3621" t="s">
        <v>1745</v>
      </c>
      <c r="G3621" t="s">
        <v>1746</v>
      </c>
      <c r="H3621" t="s">
        <v>75</v>
      </c>
      <c r="I3621" t="s">
        <v>225</v>
      </c>
      <c r="J3621" t="s">
        <v>52</v>
      </c>
      <c r="K3621" t="s">
        <v>52</v>
      </c>
      <c r="L3621" t="s">
        <v>773</v>
      </c>
      <c r="M3621" t="s">
        <v>303</v>
      </c>
      <c r="N3621" t="s">
        <v>620</v>
      </c>
      <c r="O3621" t="s">
        <v>61</v>
      </c>
      <c r="P3621" t="s">
        <v>1404</v>
      </c>
      <c r="Q3621" t="s">
        <v>64</v>
      </c>
      <c r="R3621" t="s">
        <v>56</v>
      </c>
      <c r="S3621" t="s">
        <v>1255</v>
      </c>
      <c r="T3621" s="127">
        <v>5.86</v>
      </c>
      <c r="U3621" s="128">
        <v>49218</v>
      </c>
      <c r="V3621" s="126">
        <v>4.02E-2</v>
      </c>
      <c r="W3621" s="126">
        <v>2.6100000000000002E-2</v>
      </c>
      <c r="X3621" t="s">
        <v>606</v>
      </c>
      <c r="Z3621" s="125">
        <v>15000</v>
      </c>
      <c r="AA3621" s="125">
        <v>1</v>
      </c>
      <c r="AB3621" s="125">
        <v>114.45</v>
      </c>
      <c r="AC3621" s="125">
        <v>0</v>
      </c>
      <c r="AD3621" s="125">
        <v>17.1675</v>
      </c>
      <c r="AE3621" s="125"/>
      <c r="AF3621" s="125"/>
      <c r="AG3621" t="s">
        <v>16</v>
      </c>
      <c r="AH3621" s="126">
        <v>1.8594733971339302E-5</v>
      </c>
      <c r="AI3621" s="126">
        <v>1.341056746E-3</v>
      </c>
      <c r="AJ3621" s="126">
        <v>8.2795070410870351E-7</v>
      </c>
    </row>
    <row r="3622" spans="1:36" x14ac:dyDescent="0.3">
      <c r="A3622">
        <v>13908</v>
      </c>
      <c r="B3622">
        <v>15264</v>
      </c>
      <c r="C3622" t="s">
        <v>1411</v>
      </c>
      <c r="D3622">
        <v>513257873</v>
      </c>
      <c r="E3622" t="s">
        <v>3092</v>
      </c>
      <c r="F3622" t="s">
        <v>1747</v>
      </c>
      <c r="G3622" t="s">
        <v>1748</v>
      </c>
      <c r="H3622" t="s">
        <v>75</v>
      </c>
      <c r="I3622" t="s">
        <v>225</v>
      </c>
      <c r="J3622" t="s">
        <v>52</v>
      </c>
      <c r="K3622" t="s">
        <v>52</v>
      </c>
      <c r="L3622" t="s">
        <v>773</v>
      </c>
      <c r="M3622" t="s">
        <v>303</v>
      </c>
      <c r="N3622" t="s">
        <v>619</v>
      </c>
      <c r="O3622" t="s">
        <v>61</v>
      </c>
      <c r="P3622" t="s">
        <v>1362</v>
      </c>
      <c r="Q3622" t="s">
        <v>64</v>
      </c>
      <c r="R3622" t="s">
        <v>56</v>
      </c>
      <c r="S3622" t="s">
        <v>1255</v>
      </c>
      <c r="T3622" s="127">
        <v>4.1769999999999996</v>
      </c>
      <c r="U3622" s="128">
        <v>48700</v>
      </c>
      <c r="V3622" s="126">
        <v>3.1800000000000002E-2</v>
      </c>
      <c r="W3622" s="126">
        <v>2.4199999999999999E-2</v>
      </c>
      <c r="X3622" t="s">
        <v>606</v>
      </c>
      <c r="Z3622" s="125">
        <v>30000</v>
      </c>
      <c r="AA3622" s="125">
        <v>1</v>
      </c>
      <c r="AB3622" s="125">
        <v>108.33</v>
      </c>
      <c r="AC3622" s="125">
        <v>0</v>
      </c>
      <c r="AD3622" s="125">
        <v>32.499000000000002</v>
      </c>
      <c r="AE3622" s="125"/>
      <c r="AF3622" s="125"/>
      <c r="AG3622" t="s">
        <v>16</v>
      </c>
      <c r="AH3622" s="126">
        <v>6.5630865758627203E-5</v>
      </c>
      <c r="AI3622" s="126">
        <v>2.5386924820000002E-3</v>
      </c>
      <c r="AJ3622" s="126">
        <v>1.5673551730204604E-6</v>
      </c>
    </row>
    <row r="3623" spans="1:36" x14ac:dyDescent="0.3">
      <c r="A3623">
        <v>13908</v>
      </c>
      <c r="B3623">
        <v>15264</v>
      </c>
      <c r="C3623" t="s">
        <v>1749</v>
      </c>
      <c r="D3623">
        <v>520018482</v>
      </c>
      <c r="E3623" t="s">
        <v>3092</v>
      </c>
      <c r="F3623" t="s">
        <v>1750</v>
      </c>
      <c r="G3623" t="s">
        <v>1751</v>
      </c>
      <c r="H3623" t="s">
        <v>75</v>
      </c>
      <c r="I3623" t="s">
        <v>225</v>
      </c>
      <c r="J3623" t="s">
        <v>52</v>
      </c>
      <c r="K3623" t="s">
        <v>52</v>
      </c>
      <c r="L3623" t="s">
        <v>773</v>
      </c>
      <c r="M3623" t="s">
        <v>303</v>
      </c>
      <c r="N3623" t="s">
        <v>254</v>
      </c>
      <c r="O3623" t="s">
        <v>61</v>
      </c>
      <c r="P3623" t="s">
        <v>290</v>
      </c>
      <c r="Q3623" t="s">
        <v>290</v>
      </c>
      <c r="R3623" t="s">
        <v>290</v>
      </c>
      <c r="S3623" t="s">
        <v>1255</v>
      </c>
      <c r="T3623" s="127">
        <v>3.0990000000000002</v>
      </c>
      <c r="U3623" s="128">
        <v>47664</v>
      </c>
      <c r="V3623" s="126">
        <v>4.0899999999999999E-2</v>
      </c>
      <c r="W3623" s="126">
        <v>2.7699999999999999E-2</v>
      </c>
      <c r="X3623" t="s">
        <v>606</v>
      </c>
      <c r="Z3623" s="125">
        <v>28000</v>
      </c>
      <c r="AA3623" s="125">
        <v>1</v>
      </c>
      <c r="AB3623" s="125">
        <v>107.74</v>
      </c>
      <c r="AC3623" s="125">
        <v>0</v>
      </c>
      <c r="AD3623" s="125">
        <v>30.167200000000001</v>
      </c>
      <c r="AE3623" s="125"/>
      <c r="AF3623" s="125"/>
      <c r="AG3623" t="s">
        <v>16</v>
      </c>
      <c r="AH3623" s="126">
        <v>8.2840236686390498E-5</v>
      </c>
      <c r="AI3623" s="126">
        <v>2.3565415510000002E-3</v>
      </c>
      <c r="AJ3623" s="126">
        <v>1.4548975960965825E-6</v>
      </c>
    </row>
    <row r="3624" spans="1:36" x14ac:dyDescent="0.3">
      <c r="A3624">
        <v>13908</v>
      </c>
      <c r="B3624">
        <v>15264</v>
      </c>
      <c r="C3624" t="s">
        <v>1752</v>
      </c>
      <c r="D3624">
        <v>520027293</v>
      </c>
      <c r="E3624" t="s">
        <v>3092</v>
      </c>
      <c r="F3624" t="s">
        <v>1753</v>
      </c>
      <c r="G3624" t="s">
        <v>1754</v>
      </c>
      <c r="H3624" t="s">
        <v>75</v>
      </c>
      <c r="I3624" t="s">
        <v>225</v>
      </c>
      <c r="J3624" t="s">
        <v>52</v>
      </c>
      <c r="K3624" t="s">
        <v>52</v>
      </c>
      <c r="L3624" t="s">
        <v>773</v>
      </c>
      <c r="M3624" t="s">
        <v>303</v>
      </c>
      <c r="N3624" t="s">
        <v>154</v>
      </c>
      <c r="O3624" t="s">
        <v>61</v>
      </c>
      <c r="P3624" t="s">
        <v>1755</v>
      </c>
      <c r="Q3624" t="s">
        <v>69</v>
      </c>
      <c r="R3624" t="s">
        <v>56</v>
      </c>
      <c r="S3624" t="s">
        <v>1255</v>
      </c>
      <c r="T3624" s="127">
        <v>11.137</v>
      </c>
      <c r="U3624" s="128">
        <v>55154</v>
      </c>
      <c r="V3624" s="126">
        <v>3.2899999999999999E-2</v>
      </c>
      <c r="W3624" s="126">
        <v>2.58E-2</v>
      </c>
      <c r="X3624" t="s">
        <v>606</v>
      </c>
      <c r="Z3624" s="125">
        <v>11808</v>
      </c>
      <c r="AA3624" s="125">
        <v>1</v>
      </c>
      <c r="AB3624" s="125">
        <v>111.9</v>
      </c>
      <c r="AC3624" s="125">
        <v>0</v>
      </c>
      <c r="AD3624" s="125">
        <v>13.213150000000001</v>
      </c>
      <c r="AE3624" s="125"/>
      <c r="AF3624" s="125"/>
      <c r="AG3624" t="s">
        <v>16</v>
      </c>
      <c r="AH3624" s="126">
        <v>2.4000000000000001E-5</v>
      </c>
      <c r="AI3624" s="126">
        <v>1.032158668E-3</v>
      </c>
      <c r="AJ3624" s="126">
        <v>6.372411152464783E-7</v>
      </c>
    </row>
    <row r="3625" spans="1:36" x14ac:dyDescent="0.3">
      <c r="A3625">
        <v>13908</v>
      </c>
      <c r="B3625">
        <v>15264</v>
      </c>
      <c r="C3625" t="s">
        <v>1756</v>
      </c>
      <c r="D3625">
        <v>520036690</v>
      </c>
      <c r="E3625" t="s">
        <v>3092</v>
      </c>
      <c r="F3625" t="s">
        <v>1757</v>
      </c>
      <c r="G3625" t="s">
        <v>1758</v>
      </c>
      <c r="H3625" t="s">
        <v>75</v>
      </c>
      <c r="I3625" t="s">
        <v>224</v>
      </c>
      <c r="J3625" t="s">
        <v>52</v>
      </c>
      <c r="K3625" t="s">
        <v>52</v>
      </c>
      <c r="L3625" t="s">
        <v>773</v>
      </c>
      <c r="M3625" t="s">
        <v>303</v>
      </c>
      <c r="N3625" t="s">
        <v>1208</v>
      </c>
      <c r="O3625" t="s">
        <v>61</v>
      </c>
      <c r="P3625" t="s">
        <v>1358</v>
      </c>
      <c r="Q3625" t="s">
        <v>64</v>
      </c>
      <c r="R3625" t="s">
        <v>56</v>
      </c>
      <c r="S3625" t="s">
        <v>1255</v>
      </c>
      <c r="T3625" s="127">
        <v>4.4370000000000003</v>
      </c>
      <c r="U3625" s="128">
        <v>49279</v>
      </c>
      <c r="V3625" s="126">
        <v>5.6800000000000003E-2</v>
      </c>
      <c r="W3625" s="126">
        <v>3.8800000000000001E-2</v>
      </c>
      <c r="X3625" t="s">
        <v>606</v>
      </c>
      <c r="Z3625" s="125">
        <v>15000</v>
      </c>
      <c r="AA3625" s="125">
        <v>1</v>
      </c>
      <c r="AB3625" s="125">
        <v>108.65</v>
      </c>
      <c r="AC3625" s="125">
        <v>0</v>
      </c>
      <c r="AD3625" s="125">
        <v>16.297499999999999</v>
      </c>
      <c r="AE3625" s="125"/>
      <c r="AF3625" s="125"/>
      <c r="AG3625" t="s">
        <v>16</v>
      </c>
      <c r="AH3625" s="126">
        <v>1E-4</v>
      </c>
      <c r="AI3625" s="126">
        <v>1.2730958099999999E-3</v>
      </c>
      <c r="AJ3625" s="126">
        <v>7.8599252076374509E-7</v>
      </c>
    </row>
    <row r="3626" spans="1:36" x14ac:dyDescent="0.3">
      <c r="A3626">
        <v>13908</v>
      </c>
      <c r="B3626">
        <v>15264</v>
      </c>
      <c r="C3626" t="s">
        <v>1363</v>
      </c>
      <c r="D3626">
        <v>511659401</v>
      </c>
      <c r="E3626" t="s">
        <v>3092</v>
      </c>
      <c r="F3626" t="s">
        <v>1759</v>
      </c>
      <c r="G3626" t="s">
        <v>1760</v>
      </c>
      <c r="H3626" t="s">
        <v>75</v>
      </c>
      <c r="I3626" t="s">
        <v>225</v>
      </c>
      <c r="J3626" t="s">
        <v>52</v>
      </c>
      <c r="K3626" t="s">
        <v>52</v>
      </c>
      <c r="L3626" t="s">
        <v>773</v>
      </c>
      <c r="M3626" t="s">
        <v>303</v>
      </c>
      <c r="N3626" t="s">
        <v>619</v>
      </c>
      <c r="O3626" t="s">
        <v>61</v>
      </c>
      <c r="P3626" t="s">
        <v>1362</v>
      </c>
      <c r="Q3626" t="s">
        <v>64</v>
      </c>
      <c r="R3626" t="s">
        <v>56</v>
      </c>
      <c r="S3626" t="s">
        <v>1255</v>
      </c>
      <c r="T3626" s="127">
        <v>6.484</v>
      </c>
      <c r="U3626" s="128">
        <v>50160</v>
      </c>
      <c r="V3626" s="126">
        <v>3.5999999999999997E-2</v>
      </c>
      <c r="W3626" s="126">
        <v>2.5000000000000001E-2</v>
      </c>
      <c r="X3626" t="s">
        <v>606</v>
      </c>
      <c r="Z3626" s="125">
        <v>30000</v>
      </c>
      <c r="AA3626" s="125">
        <v>1</v>
      </c>
      <c r="AB3626" s="125">
        <v>111.67</v>
      </c>
      <c r="AC3626" s="125">
        <v>0</v>
      </c>
      <c r="AD3626" s="125">
        <v>33.500999999999998</v>
      </c>
      <c r="AE3626" s="125"/>
      <c r="AF3626" s="125"/>
      <c r="AG3626" t="s">
        <v>16</v>
      </c>
      <c r="AH3626" s="126">
        <v>3.4281835540893099E-5</v>
      </c>
      <c r="AI3626" s="126">
        <v>2.6169647329999999E-3</v>
      </c>
      <c r="AJ3626" s="126">
        <v>1.6156794255625847E-6</v>
      </c>
    </row>
    <row r="3627" spans="1:36" x14ac:dyDescent="0.3">
      <c r="A3627">
        <v>13908</v>
      </c>
      <c r="B3627">
        <v>15264</v>
      </c>
      <c r="C3627" t="s">
        <v>2310</v>
      </c>
      <c r="D3627">
        <v>511399388</v>
      </c>
      <c r="E3627" t="s">
        <v>3092</v>
      </c>
      <c r="F3627" t="s">
        <v>2326</v>
      </c>
      <c r="G3627" t="s">
        <v>2327</v>
      </c>
      <c r="H3627" t="s">
        <v>75</v>
      </c>
      <c r="I3627" t="s">
        <v>224</v>
      </c>
      <c r="J3627" t="s">
        <v>52</v>
      </c>
      <c r="K3627" t="s">
        <v>52</v>
      </c>
      <c r="L3627" t="s">
        <v>773</v>
      </c>
      <c r="M3627" t="s">
        <v>303</v>
      </c>
      <c r="N3627" t="s">
        <v>138</v>
      </c>
      <c r="O3627" t="s">
        <v>61</v>
      </c>
      <c r="P3627" t="s">
        <v>1398</v>
      </c>
      <c r="Q3627" t="s">
        <v>69</v>
      </c>
      <c r="R3627" t="s">
        <v>56</v>
      </c>
      <c r="S3627" t="s">
        <v>1255</v>
      </c>
      <c r="T3627" s="127">
        <v>3.5920000000000001</v>
      </c>
      <c r="U3627" s="128">
        <v>48395</v>
      </c>
      <c r="V3627" s="126">
        <v>6.1199999999999997E-2</v>
      </c>
      <c r="W3627" s="126">
        <v>4.0899999999999999E-2</v>
      </c>
      <c r="X3627" t="s">
        <v>606</v>
      </c>
      <c r="Z3627" s="125">
        <v>7000</v>
      </c>
      <c r="AA3627" s="125">
        <v>1</v>
      </c>
      <c r="AB3627" s="125">
        <v>107.46</v>
      </c>
      <c r="AC3627" s="125">
        <v>0</v>
      </c>
      <c r="AD3627" s="125">
        <v>7.5221999999999998</v>
      </c>
      <c r="AE3627" s="125"/>
      <c r="AF3627" s="125"/>
      <c r="AG3627" t="s">
        <v>16</v>
      </c>
      <c r="AH3627" s="126">
        <v>2.4634615858357999E-5</v>
      </c>
      <c r="AI3627" s="126">
        <v>5.8760431299999998E-4</v>
      </c>
      <c r="AJ3627" s="126">
        <v>3.6277913420396035E-7</v>
      </c>
    </row>
    <row r="3628" spans="1:36" x14ac:dyDescent="0.3">
      <c r="A3628">
        <v>13908</v>
      </c>
      <c r="B3628">
        <v>15264</v>
      </c>
      <c r="C3628" t="s">
        <v>1761</v>
      </c>
      <c r="D3628">
        <v>1632</v>
      </c>
      <c r="E3628" t="s">
        <v>2</v>
      </c>
      <c r="F3628" t="s">
        <v>1762</v>
      </c>
      <c r="G3628" t="s">
        <v>1763</v>
      </c>
      <c r="H3628" t="s">
        <v>75</v>
      </c>
      <c r="I3628" t="s">
        <v>224</v>
      </c>
      <c r="J3628" t="s">
        <v>52</v>
      </c>
      <c r="K3628" t="s">
        <v>306</v>
      </c>
      <c r="L3628" t="s">
        <v>773</v>
      </c>
      <c r="M3628" t="s">
        <v>303</v>
      </c>
      <c r="N3628" t="s">
        <v>620</v>
      </c>
      <c r="O3628" t="s">
        <v>61</v>
      </c>
      <c r="P3628" t="s">
        <v>1631</v>
      </c>
      <c r="Q3628" t="s">
        <v>69</v>
      </c>
      <c r="R3628" t="s">
        <v>56</v>
      </c>
      <c r="S3628" t="s">
        <v>1255</v>
      </c>
      <c r="T3628" s="127">
        <v>1.1839999999999999</v>
      </c>
      <c r="U3628" s="128">
        <v>46660</v>
      </c>
      <c r="V3628" s="126">
        <v>9.2999999999999999E-2</v>
      </c>
      <c r="W3628" s="126">
        <v>8.0299999999999996E-2</v>
      </c>
      <c r="X3628" t="s">
        <v>606</v>
      </c>
      <c r="Z3628" s="125">
        <v>4000</v>
      </c>
      <c r="AA3628" s="125">
        <v>1</v>
      </c>
      <c r="AB3628" s="125">
        <v>103.97</v>
      </c>
      <c r="AC3628" s="125">
        <v>0</v>
      </c>
      <c r="AD3628" s="125">
        <v>4.1588000000000003</v>
      </c>
      <c r="AE3628" s="125"/>
      <c r="AF3628" s="125"/>
      <c r="AG3628" t="s">
        <v>16</v>
      </c>
      <c r="AH3628" s="126">
        <v>2.9629629629629599E-5</v>
      </c>
      <c r="AI3628" s="126">
        <v>3.2486889700000001E-4</v>
      </c>
      <c r="AJ3628" s="126">
        <v>2.0056976194829045E-7</v>
      </c>
    </row>
    <row r="3629" spans="1:36" x14ac:dyDescent="0.3">
      <c r="A3629">
        <v>13908</v>
      </c>
      <c r="B3629">
        <v>15264</v>
      </c>
      <c r="C3629" t="s">
        <v>1585</v>
      </c>
      <c r="D3629">
        <v>520032178</v>
      </c>
      <c r="E3629" t="s">
        <v>3092</v>
      </c>
      <c r="F3629" t="s">
        <v>2225</v>
      </c>
      <c r="G3629" t="s">
        <v>2226</v>
      </c>
      <c r="H3629" t="s">
        <v>75</v>
      </c>
      <c r="I3629" t="s">
        <v>224</v>
      </c>
      <c r="J3629" t="s">
        <v>52</v>
      </c>
      <c r="K3629" t="s">
        <v>52</v>
      </c>
      <c r="L3629" t="s">
        <v>773</v>
      </c>
      <c r="M3629" t="s">
        <v>303</v>
      </c>
      <c r="N3629" t="s">
        <v>138</v>
      </c>
      <c r="O3629" t="s">
        <v>61</v>
      </c>
      <c r="P3629" t="s">
        <v>290</v>
      </c>
      <c r="Q3629" t="s">
        <v>290</v>
      </c>
      <c r="R3629" t="s">
        <v>290</v>
      </c>
      <c r="S3629" t="s">
        <v>1255</v>
      </c>
      <c r="T3629" s="127">
        <v>2.1120000000000001</v>
      </c>
      <c r="U3629" s="128">
        <v>47483</v>
      </c>
      <c r="V3629" s="126">
        <v>8.14E-2</v>
      </c>
      <c r="W3629" s="126">
        <v>7.2800000000000004E-2</v>
      </c>
      <c r="X3629" t="s">
        <v>606</v>
      </c>
      <c r="Z3629" s="125">
        <v>8500</v>
      </c>
      <c r="AA3629" s="125">
        <v>1</v>
      </c>
      <c r="AB3629" s="125">
        <v>102</v>
      </c>
      <c r="AC3629" s="125">
        <v>0</v>
      </c>
      <c r="AD3629" s="125">
        <v>8.67</v>
      </c>
      <c r="AE3629" s="125"/>
      <c r="AF3629" s="125"/>
      <c r="AG3629" t="s">
        <v>16</v>
      </c>
      <c r="AH3629" s="126">
        <v>6.6666666666666697E-5</v>
      </c>
      <c r="AI3629" s="126">
        <v>6.7726587899999999E-4</v>
      </c>
      <c r="AJ3629" s="126">
        <v>4.181349995411364E-7</v>
      </c>
    </row>
    <row r="3630" spans="1:36" x14ac:dyDescent="0.3">
      <c r="A3630">
        <v>13908</v>
      </c>
      <c r="B3630">
        <v>15264</v>
      </c>
      <c r="C3630" t="s">
        <v>2227</v>
      </c>
      <c r="D3630">
        <v>520036658</v>
      </c>
      <c r="E3630" t="s">
        <v>3092</v>
      </c>
      <c r="F3630" t="s">
        <v>2228</v>
      </c>
      <c r="G3630" t="s">
        <v>2229</v>
      </c>
      <c r="H3630" t="s">
        <v>75</v>
      </c>
      <c r="I3630" t="s">
        <v>224</v>
      </c>
      <c r="J3630" t="s">
        <v>52</v>
      </c>
      <c r="K3630" t="s">
        <v>52</v>
      </c>
      <c r="L3630" t="s">
        <v>773</v>
      </c>
      <c r="M3630" t="s">
        <v>303</v>
      </c>
      <c r="N3630" t="s">
        <v>154</v>
      </c>
      <c r="O3630" t="s">
        <v>61</v>
      </c>
      <c r="P3630" t="s">
        <v>1404</v>
      </c>
      <c r="Q3630" t="s">
        <v>64</v>
      </c>
      <c r="R3630" t="s">
        <v>56</v>
      </c>
      <c r="S3630" t="s">
        <v>1255</v>
      </c>
      <c r="T3630" s="127">
        <v>5.3120000000000003</v>
      </c>
      <c r="U3630" s="128">
        <v>49303</v>
      </c>
      <c r="V3630" s="126">
        <v>5.2499999999999998E-2</v>
      </c>
      <c r="W3630" s="126">
        <v>4.4200000000000003E-2</v>
      </c>
      <c r="X3630" t="s">
        <v>606</v>
      </c>
      <c r="Z3630" s="125">
        <v>6000</v>
      </c>
      <c r="AA3630" s="125">
        <v>1</v>
      </c>
      <c r="AB3630" s="125">
        <v>104.71</v>
      </c>
      <c r="AC3630" s="125">
        <v>0</v>
      </c>
      <c r="AD3630" s="125">
        <v>6.2826000000000004</v>
      </c>
      <c r="AE3630" s="125"/>
      <c r="AF3630" s="125"/>
      <c r="AG3630" t="s">
        <v>16</v>
      </c>
      <c r="AH3630" s="126">
        <v>9.1291963872726806E-6</v>
      </c>
      <c r="AI3630" s="126">
        <v>4.9077169700000001E-4</v>
      </c>
      <c r="AJ3630" s="126">
        <v>3.0299595710693701E-7</v>
      </c>
    </row>
    <row r="3631" spans="1:36" x14ac:dyDescent="0.3">
      <c r="A3631">
        <v>13908</v>
      </c>
      <c r="B3631">
        <v>15264</v>
      </c>
      <c r="C3631" t="s">
        <v>2230</v>
      </c>
      <c r="D3631">
        <v>520038332</v>
      </c>
      <c r="E3631" t="s">
        <v>3092</v>
      </c>
      <c r="F3631" t="s">
        <v>2231</v>
      </c>
      <c r="G3631" t="s">
        <v>2232</v>
      </c>
      <c r="H3631" t="s">
        <v>75</v>
      </c>
      <c r="I3631" t="s">
        <v>225</v>
      </c>
      <c r="J3631" t="s">
        <v>52</v>
      </c>
      <c r="K3631" t="s">
        <v>52</v>
      </c>
      <c r="L3631" t="s">
        <v>773</v>
      </c>
      <c r="M3631" t="s">
        <v>303</v>
      </c>
      <c r="N3631" t="s">
        <v>619</v>
      </c>
      <c r="O3631" t="s">
        <v>61</v>
      </c>
      <c r="P3631" t="s">
        <v>290</v>
      </c>
      <c r="Q3631" t="s">
        <v>290</v>
      </c>
      <c r="R3631" t="s">
        <v>290</v>
      </c>
      <c r="S3631" t="s">
        <v>1255</v>
      </c>
      <c r="T3631" s="127">
        <v>2.4550000000000001</v>
      </c>
      <c r="U3631" s="128">
        <v>47330</v>
      </c>
      <c r="V3631" s="126">
        <v>3.5000000000000003E-2</v>
      </c>
      <c r="W3631" s="126">
        <v>3.5099999999999999E-2</v>
      </c>
      <c r="X3631" t="s">
        <v>606</v>
      </c>
      <c r="Z3631" s="125">
        <v>2000</v>
      </c>
      <c r="AA3631" s="125">
        <v>1</v>
      </c>
      <c r="AB3631" s="125">
        <v>105</v>
      </c>
      <c r="AC3631" s="125">
        <v>0</v>
      </c>
      <c r="AD3631" s="125">
        <v>2.1</v>
      </c>
      <c r="AE3631" s="125"/>
      <c r="AF3631" s="125"/>
      <c r="AG3631" t="s">
        <v>16</v>
      </c>
      <c r="AH3631" s="126">
        <v>1.3722597687742299E-5</v>
      </c>
      <c r="AI3631" s="126">
        <v>1.64043638E-4</v>
      </c>
      <c r="AJ3631" s="126">
        <v>1.0127837359127871E-7</v>
      </c>
    </row>
    <row r="3632" spans="1:36" x14ac:dyDescent="0.3">
      <c r="A3632">
        <v>13908</v>
      </c>
      <c r="B3632">
        <v>15264</v>
      </c>
      <c r="C3632" t="s">
        <v>2233</v>
      </c>
      <c r="D3632">
        <v>511226136</v>
      </c>
      <c r="E3632" t="s">
        <v>3092</v>
      </c>
      <c r="F3632" t="s">
        <v>2234</v>
      </c>
      <c r="G3632" t="s">
        <v>2235</v>
      </c>
      <c r="H3632" t="s">
        <v>75</v>
      </c>
      <c r="I3632" t="s">
        <v>225</v>
      </c>
      <c r="J3632" t="s">
        <v>52</v>
      </c>
      <c r="K3632" t="s">
        <v>52</v>
      </c>
      <c r="L3632" t="s">
        <v>773</v>
      </c>
      <c r="M3632" t="s">
        <v>303</v>
      </c>
      <c r="N3632" t="s">
        <v>74</v>
      </c>
      <c r="O3632" t="s">
        <v>61</v>
      </c>
      <c r="P3632" t="s">
        <v>1505</v>
      </c>
      <c r="Q3632" t="s">
        <v>69</v>
      </c>
      <c r="R3632" t="s">
        <v>56</v>
      </c>
      <c r="S3632" t="s">
        <v>1255</v>
      </c>
      <c r="T3632" s="127">
        <v>3.0339999999999998</v>
      </c>
      <c r="U3632" s="128">
        <v>47484</v>
      </c>
      <c r="V3632" s="126">
        <v>4.2500000000000003E-2</v>
      </c>
      <c r="W3632" s="126">
        <v>2.5999999999999999E-2</v>
      </c>
      <c r="X3632" t="s">
        <v>606</v>
      </c>
      <c r="Z3632" s="125">
        <v>15000</v>
      </c>
      <c r="AA3632" s="125">
        <v>1</v>
      </c>
      <c r="AB3632" s="125">
        <v>108.68</v>
      </c>
      <c r="AC3632" s="125">
        <v>0.32974999999999999</v>
      </c>
      <c r="AD3632" s="125">
        <v>16.63175</v>
      </c>
      <c r="AE3632" s="125"/>
      <c r="AF3632" s="125"/>
      <c r="AG3632" t="s">
        <v>16</v>
      </c>
      <c r="AH3632" s="126">
        <v>5.0000000000000002E-5</v>
      </c>
      <c r="AI3632" s="126">
        <v>1.2992060890000001E-3</v>
      </c>
      <c r="AJ3632" s="126">
        <v>8.0211266189369037E-7</v>
      </c>
    </row>
    <row r="3633" spans="1:36" x14ac:dyDescent="0.3">
      <c r="A3633">
        <v>13908</v>
      </c>
      <c r="B3633">
        <v>15264</v>
      </c>
      <c r="C3633" t="s">
        <v>2249</v>
      </c>
      <c r="D3633">
        <v>513948216</v>
      </c>
      <c r="E3633" t="s">
        <v>3092</v>
      </c>
      <c r="F3633" t="s">
        <v>2328</v>
      </c>
      <c r="G3633" t="s">
        <v>2329</v>
      </c>
      <c r="H3633" t="s">
        <v>75</v>
      </c>
      <c r="I3633" t="s">
        <v>224</v>
      </c>
      <c r="J3633" t="s">
        <v>52</v>
      </c>
      <c r="K3633" t="s">
        <v>52</v>
      </c>
      <c r="L3633" t="s">
        <v>773</v>
      </c>
      <c r="M3633" t="s">
        <v>303</v>
      </c>
      <c r="N3633" t="s">
        <v>138</v>
      </c>
      <c r="O3633" t="s">
        <v>61</v>
      </c>
      <c r="P3633" t="s">
        <v>290</v>
      </c>
      <c r="Q3633" t="s">
        <v>290</v>
      </c>
      <c r="R3633" t="s">
        <v>290</v>
      </c>
      <c r="S3633" t="s">
        <v>1255</v>
      </c>
      <c r="T3633" s="127">
        <v>1.966</v>
      </c>
      <c r="U3633" s="128">
        <v>47118</v>
      </c>
      <c r="V3633" s="126">
        <v>7.17E-2</v>
      </c>
      <c r="W3633" s="126">
        <v>4.7699999999999999E-2</v>
      </c>
      <c r="X3633" t="s">
        <v>606</v>
      </c>
      <c r="Z3633" s="125">
        <v>20000</v>
      </c>
      <c r="AA3633" s="125">
        <v>1</v>
      </c>
      <c r="AB3633" s="125">
        <v>104.78</v>
      </c>
      <c r="AC3633" s="125">
        <v>0</v>
      </c>
      <c r="AD3633" s="125">
        <v>20.956</v>
      </c>
      <c r="AE3633" s="125"/>
      <c r="AF3633" s="125"/>
      <c r="AG3633" t="s">
        <v>16</v>
      </c>
      <c r="AH3633" s="126">
        <v>1.0666666599999999E-4</v>
      </c>
      <c r="AI3633" s="126">
        <v>1.6369992820000001E-3</v>
      </c>
      <c r="AJ3633" s="126">
        <v>1.0106617128470651E-6</v>
      </c>
    </row>
    <row r="3634" spans="1:36" x14ac:dyDescent="0.3">
      <c r="A3634">
        <v>13908</v>
      </c>
      <c r="B3634">
        <v>15264</v>
      </c>
      <c r="C3634" t="s">
        <v>1993</v>
      </c>
      <c r="D3634">
        <v>520039496</v>
      </c>
      <c r="E3634" t="s">
        <v>3092</v>
      </c>
      <c r="F3634" t="s">
        <v>2236</v>
      </c>
      <c r="G3634" t="s">
        <v>2237</v>
      </c>
      <c r="H3634" t="s">
        <v>75</v>
      </c>
      <c r="I3634" t="s">
        <v>225</v>
      </c>
      <c r="J3634" t="s">
        <v>52</v>
      </c>
      <c r="K3634" t="s">
        <v>52</v>
      </c>
      <c r="L3634" t="s">
        <v>773</v>
      </c>
      <c r="M3634" t="s">
        <v>303</v>
      </c>
      <c r="N3634" t="s">
        <v>619</v>
      </c>
      <c r="O3634" t="s">
        <v>61</v>
      </c>
      <c r="P3634" t="s">
        <v>290</v>
      </c>
      <c r="Q3634" t="s">
        <v>290</v>
      </c>
      <c r="R3634" t="s">
        <v>290</v>
      </c>
      <c r="S3634" t="s">
        <v>1255</v>
      </c>
      <c r="T3634" s="127">
        <v>1.8009999999999999</v>
      </c>
      <c r="U3634" s="128">
        <v>47300</v>
      </c>
      <c r="V3634" s="126">
        <v>6.7400000000000002E-2</v>
      </c>
      <c r="W3634" s="126">
        <v>0.20580000000000001</v>
      </c>
      <c r="X3634" t="s">
        <v>606</v>
      </c>
      <c r="Z3634" s="125">
        <v>3000</v>
      </c>
      <c r="AA3634" s="125">
        <v>1</v>
      </c>
      <c r="AB3634" s="125">
        <v>82.8</v>
      </c>
      <c r="AC3634" s="125">
        <v>0</v>
      </c>
      <c r="AD3634" s="125">
        <v>2.484</v>
      </c>
      <c r="AE3634" s="125"/>
      <c r="AF3634" s="125"/>
      <c r="AG3634" t="s">
        <v>16</v>
      </c>
      <c r="AH3634" s="126">
        <v>6.0000000000000002E-5</v>
      </c>
      <c r="AI3634" s="126">
        <v>1.9404018900000001E-4</v>
      </c>
      <c r="AJ3634" s="126">
        <v>1.1979784761939824E-7</v>
      </c>
    </row>
    <row r="3635" spans="1:36" x14ac:dyDescent="0.3">
      <c r="A3635">
        <v>13908</v>
      </c>
      <c r="B3635">
        <v>15264</v>
      </c>
      <c r="C3635" t="s">
        <v>1687</v>
      </c>
      <c r="D3635">
        <v>520033234</v>
      </c>
      <c r="E3635" t="s">
        <v>3092</v>
      </c>
      <c r="F3635" t="s">
        <v>1770</v>
      </c>
      <c r="G3635" t="s">
        <v>1771</v>
      </c>
      <c r="H3635" t="s">
        <v>75</v>
      </c>
      <c r="I3635" t="s">
        <v>225</v>
      </c>
      <c r="J3635" t="s">
        <v>52</v>
      </c>
      <c r="K3635" t="s">
        <v>52</v>
      </c>
      <c r="L3635" t="s">
        <v>773</v>
      </c>
      <c r="M3635" t="s">
        <v>303</v>
      </c>
      <c r="N3635" t="s">
        <v>620</v>
      </c>
      <c r="O3635" t="s">
        <v>61</v>
      </c>
      <c r="P3635" t="s">
        <v>1487</v>
      </c>
      <c r="Q3635" t="s">
        <v>64</v>
      </c>
      <c r="R3635" t="s">
        <v>56</v>
      </c>
      <c r="S3635" t="s">
        <v>1255</v>
      </c>
      <c r="T3635" s="127">
        <v>3.1379999999999999</v>
      </c>
      <c r="U3635" s="128">
        <v>47938</v>
      </c>
      <c r="V3635" s="126">
        <v>0.04</v>
      </c>
      <c r="W3635" s="126">
        <v>4.5600000000000002E-2</v>
      </c>
      <c r="X3635" t="s">
        <v>606</v>
      </c>
      <c r="Z3635" s="125">
        <v>14000</v>
      </c>
      <c r="AA3635" s="125">
        <v>1</v>
      </c>
      <c r="AB3635" s="125">
        <v>103.04</v>
      </c>
      <c r="AC3635" s="125">
        <v>0</v>
      </c>
      <c r="AD3635" s="125">
        <v>14.425599999999999</v>
      </c>
      <c r="AE3635" s="125"/>
      <c r="AF3635" s="125"/>
      <c r="AG3635" t="s">
        <v>16</v>
      </c>
      <c r="AH3635" s="126">
        <v>2.47892383980862E-5</v>
      </c>
      <c r="AI3635" s="126">
        <v>1.1268704350000001E-3</v>
      </c>
      <c r="AJ3635" s="126">
        <v>6.9571490765635719E-7</v>
      </c>
    </row>
    <row r="3636" spans="1:36" x14ac:dyDescent="0.3">
      <c r="A3636">
        <v>13908</v>
      </c>
      <c r="B3636">
        <v>15264</v>
      </c>
      <c r="C3636" t="s">
        <v>1772</v>
      </c>
      <c r="D3636">
        <v>1628</v>
      </c>
      <c r="E3636" t="s">
        <v>2</v>
      </c>
      <c r="F3636" t="s">
        <v>1773</v>
      </c>
      <c r="G3636" t="s">
        <v>1774</v>
      </c>
      <c r="H3636" t="s">
        <v>75</v>
      </c>
      <c r="I3636" t="s">
        <v>224</v>
      </c>
      <c r="J3636" t="s">
        <v>52</v>
      </c>
      <c r="K3636" t="s">
        <v>306</v>
      </c>
      <c r="L3636" t="s">
        <v>773</v>
      </c>
      <c r="M3636" t="s">
        <v>303</v>
      </c>
      <c r="N3636" t="s">
        <v>620</v>
      </c>
      <c r="O3636" t="s">
        <v>61</v>
      </c>
      <c r="P3636" t="s">
        <v>1404</v>
      </c>
      <c r="Q3636" t="s">
        <v>64</v>
      </c>
      <c r="R3636" t="s">
        <v>56</v>
      </c>
      <c r="S3636" t="s">
        <v>1255</v>
      </c>
      <c r="T3636" s="127">
        <v>2.101</v>
      </c>
      <c r="U3636" s="128">
        <v>47027</v>
      </c>
      <c r="V3636" s="126">
        <v>6.3899999999999998E-2</v>
      </c>
      <c r="W3636" s="126">
        <v>6.2399999999999997E-2</v>
      </c>
      <c r="X3636" t="s">
        <v>606</v>
      </c>
      <c r="Z3636" s="125">
        <v>31766.67</v>
      </c>
      <c r="AA3636" s="125">
        <v>1</v>
      </c>
      <c r="AB3636" s="125">
        <v>102.17</v>
      </c>
      <c r="AC3636" s="125">
        <v>0</v>
      </c>
      <c r="AD3636" s="125">
        <v>32.456009999999999</v>
      </c>
      <c r="AE3636" s="125"/>
      <c r="AF3636" s="125"/>
      <c r="AG3636" t="s">
        <v>16</v>
      </c>
      <c r="AH3636" s="126">
        <v>7.7103567961164994E-5</v>
      </c>
      <c r="AI3636" s="126">
        <v>2.535334275E-3</v>
      </c>
      <c r="AJ3636" s="126">
        <v>1.565281860029656E-6</v>
      </c>
    </row>
    <row r="3637" spans="1:36" x14ac:dyDescent="0.3">
      <c r="A3637">
        <v>13908</v>
      </c>
      <c r="B3637">
        <v>15264</v>
      </c>
      <c r="C3637" t="s">
        <v>1772</v>
      </c>
      <c r="D3637">
        <v>1628</v>
      </c>
      <c r="E3637" t="s">
        <v>2</v>
      </c>
      <c r="F3637" t="s">
        <v>1775</v>
      </c>
      <c r="G3637" t="s">
        <v>1776</v>
      </c>
      <c r="H3637" t="s">
        <v>75</v>
      </c>
      <c r="I3637" t="s">
        <v>224</v>
      </c>
      <c r="J3637" t="s">
        <v>52</v>
      </c>
      <c r="K3637" t="s">
        <v>306</v>
      </c>
      <c r="L3637" t="s">
        <v>773</v>
      </c>
      <c r="M3637" t="s">
        <v>303</v>
      </c>
      <c r="N3637" t="s">
        <v>620</v>
      </c>
      <c r="O3637" t="s">
        <v>61</v>
      </c>
      <c r="P3637" t="s">
        <v>1404</v>
      </c>
      <c r="Q3637" t="s">
        <v>64</v>
      </c>
      <c r="R3637" t="s">
        <v>56</v>
      </c>
      <c r="S3637" t="s">
        <v>1255</v>
      </c>
      <c r="T3637" s="127">
        <v>1.2030000000000001</v>
      </c>
      <c r="U3637" s="128">
        <v>46660</v>
      </c>
      <c r="V3637" s="126">
        <v>6.4399999999999999E-2</v>
      </c>
      <c r="W3637" s="126">
        <v>6.1199999999999997E-2</v>
      </c>
      <c r="X3637" t="s">
        <v>606</v>
      </c>
      <c r="Z3637" s="125">
        <v>44207</v>
      </c>
      <c r="AA3637" s="125">
        <v>1</v>
      </c>
      <c r="AB3637" s="125">
        <v>102.09</v>
      </c>
      <c r="AC3637" s="125">
        <v>0</v>
      </c>
      <c r="AD3637" s="125">
        <v>45.130929999999999</v>
      </c>
      <c r="AE3637" s="125"/>
      <c r="AF3637" s="125"/>
      <c r="AG3637" t="s">
        <v>16</v>
      </c>
      <c r="AH3637" s="126">
        <v>1.20323904E-4</v>
      </c>
      <c r="AI3637" s="126">
        <v>3.525448559E-3</v>
      </c>
      <c r="AJ3637" s="126">
        <v>2.1765653281246897E-6</v>
      </c>
    </row>
    <row r="3638" spans="1:36" x14ac:dyDescent="0.3">
      <c r="A3638">
        <v>13908</v>
      </c>
      <c r="B3638">
        <v>15264</v>
      </c>
      <c r="C3638" t="s">
        <v>1448</v>
      </c>
      <c r="D3638">
        <v>1665</v>
      </c>
      <c r="E3638" t="s">
        <v>2</v>
      </c>
      <c r="F3638" t="s">
        <v>1777</v>
      </c>
      <c r="G3638" t="s">
        <v>1778</v>
      </c>
      <c r="H3638" t="s">
        <v>75</v>
      </c>
      <c r="I3638" t="s">
        <v>224</v>
      </c>
      <c r="J3638" t="s">
        <v>52</v>
      </c>
      <c r="K3638" t="s">
        <v>52</v>
      </c>
      <c r="L3638" t="s">
        <v>773</v>
      </c>
      <c r="M3638" t="s">
        <v>303</v>
      </c>
      <c r="N3638" t="s">
        <v>620</v>
      </c>
      <c r="O3638" t="s">
        <v>61</v>
      </c>
      <c r="P3638" t="s">
        <v>1358</v>
      </c>
      <c r="Q3638" t="s">
        <v>64</v>
      </c>
      <c r="R3638" t="s">
        <v>56</v>
      </c>
      <c r="S3638" t="s">
        <v>1255</v>
      </c>
      <c r="T3638" s="127">
        <v>5.4450000000000003</v>
      </c>
      <c r="U3638" s="128">
        <v>51241</v>
      </c>
      <c r="V3638" s="126">
        <v>6.5000000000000002E-2</v>
      </c>
      <c r="W3638" s="126">
        <v>5.8700000000000002E-2</v>
      </c>
      <c r="X3638" t="s">
        <v>606</v>
      </c>
      <c r="Z3638" s="125">
        <v>49000</v>
      </c>
      <c r="AA3638" s="125">
        <v>1</v>
      </c>
      <c r="AB3638" s="125">
        <v>105.17</v>
      </c>
      <c r="AC3638" s="125">
        <v>0</v>
      </c>
      <c r="AD3638" s="125">
        <v>51.533299999999997</v>
      </c>
      <c r="AE3638" s="125"/>
      <c r="AF3638" s="125"/>
      <c r="AG3638" t="s">
        <v>16</v>
      </c>
      <c r="AH3638" s="126">
        <v>5.9401396825301103E-5</v>
      </c>
      <c r="AI3638" s="126">
        <v>4.0255762120000003E-3</v>
      </c>
      <c r="AJ3638" s="126">
        <v>2.4853375284721158E-6</v>
      </c>
    </row>
    <row r="3639" spans="1:36" x14ac:dyDescent="0.3">
      <c r="A3639">
        <v>13908</v>
      </c>
      <c r="B3639">
        <v>15264</v>
      </c>
      <c r="C3639" t="s">
        <v>1392</v>
      </c>
      <c r="D3639">
        <v>513765859</v>
      </c>
      <c r="E3639" t="s">
        <v>3092</v>
      </c>
      <c r="F3639" t="s">
        <v>2238</v>
      </c>
      <c r="G3639" t="s">
        <v>2239</v>
      </c>
      <c r="H3639" t="s">
        <v>75</v>
      </c>
      <c r="I3639" t="s">
        <v>225</v>
      </c>
      <c r="J3639" t="s">
        <v>52</v>
      </c>
      <c r="K3639" t="s">
        <v>52</v>
      </c>
      <c r="L3639" t="s">
        <v>773</v>
      </c>
      <c r="M3639" t="s">
        <v>303</v>
      </c>
      <c r="N3639" t="s">
        <v>619</v>
      </c>
      <c r="O3639" t="s">
        <v>61</v>
      </c>
      <c r="P3639" t="s">
        <v>1362</v>
      </c>
      <c r="Q3639" t="s">
        <v>64</v>
      </c>
      <c r="R3639" t="s">
        <v>56</v>
      </c>
      <c r="S3639" t="s">
        <v>1255</v>
      </c>
      <c r="T3639" s="127">
        <v>5.0209999999999999</v>
      </c>
      <c r="U3639" s="128">
        <v>51043</v>
      </c>
      <c r="V3639" s="126">
        <v>1.4999999999999999E-2</v>
      </c>
      <c r="W3639" s="126">
        <v>2.5000000000000001E-2</v>
      </c>
      <c r="X3639" t="s">
        <v>606</v>
      </c>
      <c r="Z3639" s="125">
        <v>20000</v>
      </c>
      <c r="AA3639" s="125">
        <v>1</v>
      </c>
      <c r="AB3639" s="125">
        <v>98.97</v>
      </c>
      <c r="AC3639" s="125">
        <v>0</v>
      </c>
      <c r="AD3639" s="125">
        <v>19.794</v>
      </c>
      <c r="AE3639" s="125"/>
      <c r="AF3639" s="125"/>
      <c r="AG3639" t="s">
        <v>16</v>
      </c>
      <c r="AH3639" s="126">
        <v>2.22317077508626E-5</v>
      </c>
      <c r="AI3639" s="126">
        <v>1.5462284680000001E-3</v>
      </c>
      <c r="AJ3639" s="126">
        <v>9.5462101279322425E-7</v>
      </c>
    </row>
    <row r="3640" spans="1:36" x14ac:dyDescent="0.3">
      <c r="A3640">
        <v>13908</v>
      </c>
      <c r="B3640">
        <v>15264</v>
      </c>
      <c r="C3640" t="s">
        <v>1783</v>
      </c>
      <c r="D3640">
        <v>2453</v>
      </c>
      <c r="E3640" t="s">
        <v>2</v>
      </c>
      <c r="F3640" t="s">
        <v>1784</v>
      </c>
      <c r="G3640" t="s">
        <v>1785</v>
      </c>
      <c r="H3640" t="s">
        <v>75</v>
      </c>
      <c r="I3640" t="s">
        <v>224</v>
      </c>
      <c r="J3640" t="s">
        <v>52</v>
      </c>
      <c r="K3640" t="s">
        <v>306</v>
      </c>
      <c r="L3640" t="s">
        <v>773</v>
      </c>
      <c r="M3640" t="s">
        <v>303</v>
      </c>
      <c r="N3640" t="s">
        <v>617</v>
      </c>
      <c r="O3640" t="s">
        <v>61</v>
      </c>
      <c r="P3640" t="s">
        <v>1388</v>
      </c>
      <c r="Q3640" t="s">
        <v>69</v>
      </c>
      <c r="R3640" t="s">
        <v>56</v>
      </c>
      <c r="S3640" t="s">
        <v>1255</v>
      </c>
      <c r="T3640" s="127">
        <v>2.9620000000000002</v>
      </c>
      <c r="U3640" s="128">
        <v>47483</v>
      </c>
      <c r="V3640" s="126">
        <v>6.3500000000000001E-2</v>
      </c>
      <c r="W3640" s="126">
        <v>6.3299999999999995E-2</v>
      </c>
      <c r="X3640" t="s">
        <v>606</v>
      </c>
      <c r="Z3640" s="125">
        <v>59000</v>
      </c>
      <c r="AA3640" s="125">
        <v>1</v>
      </c>
      <c r="AB3640" s="125">
        <v>100.45</v>
      </c>
      <c r="AC3640" s="125">
        <v>0</v>
      </c>
      <c r="AD3640" s="125">
        <v>59.265500000000003</v>
      </c>
      <c r="AE3640" s="125"/>
      <c r="AF3640" s="125"/>
      <c r="AG3640" t="s">
        <v>16</v>
      </c>
      <c r="AH3640" s="126">
        <v>5.0545679158303101E-5</v>
      </c>
      <c r="AI3640" s="126">
        <v>4.6295848899999999E-3</v>
      </c>
      <c r="AJ3640" s="126">
        <v>2.858244500035204E-6</v>
      </c>
    </row>
    <row r="3641" spans="1:36" x14ac:dyDescent="0.3">
      <c r="A3641">
        <v>13908</v>
      </c>
      <c r="B3641">
        <v>15264</v>
      </c>
      <c r="C3641" t="s">
        <v>1561</v>
      </c>
      <c r="D3641">
        <v>520032046</v>
      </c>
      <c r="E3641" t="s">
        <v>3092</v>
      </c>
      <c r="F3641" t="s">
        <v>1786</v>
      </c>
      <c r="G3641" t="s">
        <v>1787</v>
      </c>
      <c r="H3641" t="s">
        <v>75</v>
      </c>
      <c r="I3641" t="s">
        <v>225</v>
      </c>
      <c r="J3641" t="s">
        <v>52</v>
      </c>
      <c r="K3641" t="s">
        <v>52</v>
      </c>
      <c r="L3641" t="s">
        <v>773</v>
      </c>
      <c r="M3641" t="s">
        <v>303</v>
      </c>
      <c r="N3641" t="s">
        <v>251</v>
      </c>
      <c r="O3641" t="s">
        <v>61</v>
      </c>
      <c r="P3641" t="s">
        <v>1254</v>
      </c>
      <c r="Q3641" t="s">
        <v>64</v>
      </c>
      <c r="R3641" t="s">
        <v>56</v>
      </c>
      <c r="S3641" t="s">
        <v>1255</v>
      </c>
      <c r="T3641" s="127">
        <v>4.9710000000000001</v>
      </c>
      <c r="U3641" s="128">
        <v>50007</v>
      </c>
      <c r="V3641" s="126">
        <v>2.6800000000000001E-2</v>
      </c>
      <c r="W3641" s="126">
        <v>2.1899999999999999E-2</v>
      </c>
      <c r="X3641" t="s">
        <v>606</v>
      </c>
      <c r="Z3641" s="125">
        <v>36668</v>
      </c>
      <c r="AA3641" s="125">
        <v>1</v>
      </c>
      <c r="AB3641" s="125">
        <v>107.27</v>
      </c>
      <c r="AC3641" s="125">
        <v>0</v>
      </c>
      <c r="AD3641" s="125">
        <v>39.333759999999998</v>
      </c>
      <c r="AE3641" s="125"/>
      <c r="AF3641" s="125"/>
      <c r="AG3641" t="s">
        <v>16</v>
      </c>
      <c r="AH3641" s="126">
        <v>1.4285714285714301E-5</v>
      </c>
      <c r="AI3641" s="126">
        <v>3.0725967200000001E-3</v>
      </c>
      <c r="AJ3641" s="126">
        <v>1.8969805904903308E-6</v>
      </c>
    </row>
    <row r="3642" spans="1:36" x14ac:dyDescent="0.3">
      <c r="A3642">
        <v>13908</v>
      </c>
      <c r="B3642">
        <v>15264</v>
      </c>
      <c r="C3642" t="s">
        <v>1561</v>
      </c>
      <c r="D3642">
        <v>520032046</v>
      </c>
      <c r="E3642" t="s">
        <v>3092</v>
      </c>
      <c r="F3642" t="s">
        <v>1788</v>
      </c>
      <c r="G3642" t="s">
        <v>1789</v>
      </c>
      <c r="H3642" t="s">
        <v>75</v>
      </c>
      <c r="I3642" t="s">
        <v>225</v>
      </c>
      <c r="J3642" t="s">
        <v>52</v>
      </c>
      <c r="K3642" t="s">
        <v>52</v>
      </c>
      <c r="L3642" t="s">
        <v>773</v>
      </c>
      <c r="M3642" t="s">
        <v>303</v>
      </c>
      <c r="N3642" t="s">
        <v>251</v>
      </c>
      <c r="O3642" t="s">
        <v>61</v>
      </c>
      <c r="P3642" t="s">
        <v>1358</v>
      </c>
      <c r="Q3642" t="s">
        <v>64</v>
      </c>
      <c r="R3642" t="s">
        <v>56</v>
      </c>
      <c r="S3642" t="s">
        <v>1255</v>
      </c>
      <c r="T3642" s="127">
        <v>4.1050000000000004</v>
      </c>
      <c r="U3642" s="128">
        <v>49641</v>
      </c>
      <c r="V3642" s="126">
        <v>3.3799999999999997E-2</v>
      </c>
      <c r="W3642" s="126">
        <v>2.4799999999999999E-2</v>
      </c>
      <c r="X3642" t="s">
        <v>606</v>
      </c>
      <c r="Z3642" s="125">
        <v>33000</v>
      </c>
      <c r="AA3642" s="125">
        <v>1</v>
      </c>
      <c r="AB3642" s="125">
        <v>109.04</v>
      </c>
      <c r="AC3642" s="125">
        <v>0</v>
      </c>
      <c r="AD3642" s="125">
        <v>35.983199999999997</v>
      </c>
      <c r="AE3642" s="125"/>
      <c r="AF3642" s="125"/>
      <c r="AG3642" t="s">
        <v>16</v>
      </c>
      <c r="AH3642" s="126">
        <v>2.1775753292592899E-5</v>
      </c>
      <c r="AI3642" s="126">
        <v>2.8108643140000002E-3</v>
      </c>
      <c r="AJ3642" s="126">
        <v>1.735390463147476E-6</v>
      </c>
    </row>
    <row r="3643" spans="1:36" x14ac:dyDescent="0.3">
      <c r="A3643">
        <v>13908</v>
      </c>
      <c r="B3643">
        <v>15264</v>
      </c>
      <c r="C3643" t="s">
        <v>1553</v>
      </c>
      <c r="D3643">
        <v>520000118</v>
      </c>
      <c r="E3643" t="s">
        <v>3092</v>
      </c>
      <c r="F3643" t="s">
        <v>1790</v>
      </c>
      <c r="G3643" t="s">
        <v>1791</v>
      </c>
      <c r="H3643" t="s">
        <v>75</v>
      </c>
      <c r="I3643" t="s">
        <v>225</v>
      </c>
      <c r="J3643" t="s">
        <v>52</v>
      </c>
      <c r="K3643" t="s">
        <v>52</v>
      </c>
      <c r="L3643" t="s">
        <v>773</v>
      </c>
      <c r="M3643" t="s">
        <v>303</v>
      </c>
      <c r="N3643" t="s">
        <v>251</v>
      </c>
      <c r="O3643" t="s">
        <v>61</v>
      </c>
      <c r="P3643" t="s">
        <v>1358</v>
      </c>
      <c r="Q3643" t="s">
        <v>64</v>
      </c>
      <c r="R3643" t="s">
        <v>56</v>
      </c>
      <c r="S3643" t="s">
        <v>1255</v>
      </c>
      <c r="T3643" s="127">
        <v>5.7779999999999996</v>
      </c>
      <c r="U3643" s="128">
        <v>50373</v>
      </c>
      <c r="V3643" s="126">
        <v>3.4500000000000003E-2</v>
      </c>
      <c r="W3643" s="126">
        <v>2.41E-2</v>
      </c>
      <c r="X3643" t="s">
        <v>606</v>
      </c>
      <c r="Z3643" s="125">
        <v>59000</v>
      </c>
      <c r="AA3643" s="125">
        <v>1</v>
      </c>
      <c r="AB3643" s="125">
        <v>111.57</v>
      </c>
      <c r="AC3643" s="125">
        <v>0</v>
      </c>
      <c r="AD3643" s="125">
        <v>65.826300000000003</v>
      </c>
      <c r="AE3643" s="125"/>
      <c r="AF3643" s="125"/>
      <c r="AG3643" t="s">
        <v>16</v>
      </c>
      <c r="AH3643" s="126">
        <v>4.0081930182712503E-5</v>
      </c>
      <c r="AI3643" s="126">
        <v>5.1420884629999998E-3</v>
      </c>
      <c r="AJ3643" s="126">
        <v>3.1746574302531381E-6</v>
      </c>
    </row>
    <row r="3644" spans="1:36" x14ac:dyDescent="0.3">
      <c r="A3644">
        <v>13908</v>
      </c>
      <c r="B3644">
        <v>15264</v>
      </c>
      <c r="C3644" t="s">
        <v>1553</v>
      </c>
      <c r="D3644">
        <v>520000118</v>
      </c>
      <c r="E3644" t="s">
        <v>3092</v>
      </c>
      <c r="F3644" t="s">
        <v>2240</v>
      </c>
      <c r="G3644" t="s">
        <v>2241</v>
      </c>
      <c r="H3644" t="s">
        <v>75</v>
      </c>
      <c r="I3644" t="s">
        <v>225</v>
      </c>
      <c r="J3644" t="s">
        <v>52</v>
      </c>
      <c r="K3644" t="s">
        <v>52</v>
      </c>
      <c r="L3644" t="s">
        <v>773</v>
      </c>
      <c r="M3644" t="s">
        <v>303</v>
      </c>
      <c r="N3644" t="s">
        <v>251</v>
      </c>
      <c r="O3644" t="s">
        <v>61</v>
      </c>
      <c r="P3644" t="s">
        <v>1358</v>
      </c>
      <c r="Q3644" t="s">
        <v>64</v>
      </c>
      <c r="R3644" t="s">
        <v>56</v>
      </c>
      <c r="S3644" t="s">
        <v>1255</v>
      </c>
      <c r="T3644" s="127">
        <v>13.513999999999999</v>
      </c>
      <c r="U3644" s="128">
        <v>54755</v>
      </c>
      <c r="V3644" s="126">
        <v>3.8800000000000001E-2</v>
      </c>
      <c r="W3644" s="126">
        <v>3.0800000000000001E-2</v>
      </c>
      <c r="X3644" t="s">
        <v>606</v>
      </c>
      <c r="Z3644" s="125">
        <v>33000</v>
      </c>
      <c r="AA3644" s="125">
        <v>1</v>
      </c>
      <c r="AB3644" s="125">
        <v>117</v>
      </c>
      <c r="AC3644" s="125">
        <v>0</v>
      </c>
      <c r="AD3644" s="125">
        <v>38.61</v>
      </c>
      <c r="AE3644" s="125"/>
      <c r="AF3644" s="125"/>
      <c r="AG3644" t="s">
        <v>16</v>
      </c>
      <c r="AH3644" s="126">
        <v>2.3639442624923701E-5</v>
      </c>
      <c r="AI3644" s="126">
        <v>3.016059471E-3</v>
      </c>
      <c r="AJ3644" s="126">
        <v>1.8620752401710815E-6</v>
      </c>
    </row>
    <row r="3645" spans="1:36" x14ac:dyDescent="0.3">
      <c r="A3645">
        <v>13908</v>
      </c>
      <c r="B3645">
        <v>15264</v>
      </c>
      <c r="C3645" t="s">
        <v>1511</v>
      </c>
      <c r="D3645">
        <v>516046307</v>
      </c>
      <c r="E3645" t="s">
        <v>3092</v>
      </c>
      <c r="F3645" t="s">
        <v>1792</v>
      </c>
      <c r="G3645" t="s">
        <v>1793</v>
      </c>
      <c r="H3645" t="s">
        <v>75</v>
      </c>
      <c r="I3645" t="s">
        <v>225</v>
      </c>
      <c r="J3645" t="s">
        <v>52</v>
      </c>
      <c r="K3645" t="s">
        <v>52</v>
      </c>
      <c r="L3645" t="s">
        <v>773</v>
      </c>
      <c r="M3645" t="s">
        <v>303</v>
      </c>
      <c r="N3645" t="s">
        <v>615</v>
      </c>
      <c r="O3645" t="s">
        <v>61</v>
      </c>
      <c r="P3645" t="s">
        <v>290</v>
      </c>
      <c r="Q3645" t="s">
        <v>290</v>
      </c>
      <c r="R3645" t="s">
        <v>290</v>
      </c>
      <c r="S3645" t="s">
        <v>1255</v>
      </c>
      <c r="T3645" s="127">
        <v>3.1640000000000001</v>
      </c>
      <c r="U3645" s="128">
        <v>47664</v>
      </c>
      <c r="V3645" s="126">
        <v>4.9000000000000002E-2</v>
      </c>
      <c r="W3645" s="126">
        <v>3.9399999999999998E-2</v>
      </c>
      <c r="X3645" t="s">
        <v>606</v>
      </c>
      <c r="Z3645" s="125">
        <v>25847.72</v>
      </c>
      <c r="AA3645" s="125">
        <v>1</v>
      </c>
      <c r="AB3645" s="125">
        <v>106.79</v>
      </c>
      <c r="AC3645" s="125">
        <v>0</v>
      </c>
      <c r="AD3645" s="125">
        <v>27.602779999999999</v>
      </c>
      <c r="AE3645" s="125"/>
      <c r="AF3645" s="125"/>
      <c r="AG3645" t="s">
        <v>16</v>
      </c>
      <c r="AH3645" s="126">
        <v>3.6925314285714298E-5</v>
      </c>
      <c r="AI3645" s="126">
        <v>2.1562192709999998E-3</v>
      </c>
      <c r="AJ3645" s="126">
        <v>1.3312212690466076E-6</v>
      </c>
    </row>
    <row r="3646" spans="1:36" x14ac:dyDescent="0.3">
      <c r="A3646">
        <v>13908</v>
      </c>
      <c r="B3646">
        <v>15264</v>
      </c>
      <c r="C3646" t="s">
        <v>1511</v>
      </c>
      <c r="D3646">
        <v>516046307</v>
      </c>
      <c r="E3646" t="s">
        <v>3092</v>
      </c>
      <c r="F3646" t="s">
        <v>1794</v>
      </c>
      <c r="G3646" t="s">
        <v>1793</v>
      </c>
      <c r="H3646" t="s">
        <v>75</v>
      </c>
      <c r="I3646" t="s">
        <v>225</v>
      </c>
      <c r="J3646" t="s">
        <v>52</v>
      </c>
      <c r="K3646" t="s">
        <v>52</v>
      </c>
      <c r="L3646" t="s">
        <v>53</v>
      </c>
      <c r="M3646" t="s">
        <v>303</v>
      </c>
      <c r="N3646" t="s">
        <v>615</v>
      </c>
      <c r="O3646" t="s">
        <v>61</v>
      </c>
      <c r="P3646" t="s">
        <v>290</v>
      </c>
      <c r="Q3646" t="s">
        <v>290</v>
      </c>
      <c r="R3646" t="s">
        <v>290</v>
      </c>
      <c r="S3646" t="s">
        <v>1255</v>
      </c>
      <c r="T3646" s="127">
        <v>3.1640000000000001</v>
      </c>
      <c r="U3646" s="128">
        <v>47664</v>
      </c>
      <c r="V3646" s="126">
        <v>4.9000000000000002E-2</v>
      </c>
      <c r="W3646" s="126">
        <v>3.9399999999999998E-2</v>
      </c>
      <c r="X3646" t="s">
        <v>606</v>
      </c>
      <c r="Z3646" s="125">
        <v>124000</v>
      </c>
      <c r="AA3646" s="125">
        <v>1</v>
      </c>
      <c r="AB3646" s="125">
        <v>106.629</v>
      </c>
      <c r="AC3646" s="125">
        <v>0</v>
      </c>
      <c r="AD3646" s="125">
        <v>132.21995999999999</v>
      </c>
      <c r="AE3646" s="125"/>
      <c r="AF3646" s="125"/>
      <c r="AG3646" t="s">
        <v>16</v>
      </c>
      <c r="AH3646" s="126">
        <v>1.77142857E-4</v>
      </c>
      <c r="AI3646" s="126">
        <v>1.0328496830999999E-2</v>
      </c>
      <c r="AJ3646" s="126">
        <v>6.3766773833828217E-6</v>
      </c>
    </row>
    <row r="3647" spans="1:36" x14ac:dyDescent="0.3">
      <c r="A3647">
        <v>13908</v>
      </c>
      <c r="B3647">
        <v>15264</v>
      </c>
      <c r="C3647" t="s">
        <v>2333</v>
      </c>
      <c r="D3647">
        <v>520038688</v>
      </c>
      <c r="E3647" t="s">
        <v>3092</v>
      </c>
      <c r="F3647" t="s">
        <v>2334</v>
      </c>
      <c r="G3647" t="s">
        <v>2335</v>
      </c>
      <c r="H3647" t="s">
        <v>75</v>
      </c>
      <c r="I3647" t="s">
        <v>224</v>
      </c>
      <c r="J3647" t="s">
        <v>52</v>
      </c>
      <c r="K3647" t="s">
        <v>52</v>
      </c>
      <c r="L3647" t="s">
        <v>773</v>
      </c>
      <c r="M3647" t="s">
        <v>303</v>
      </c>
      <c r="N3647" t="s">
        <v>138</v>
      </c>
      <c r="O3647" t="s">
        <v>61</v>
      </c>
      <c r="P3647" t="s">
        <v>290</v>
      </c>
      <c r="Q3647" t="s">
        <v>290</v>
      </c>
      <c r="R3647" t="s">
        <v>290</v>
      </c>
      <c r="S3647" t="s">
        <v>1255</v>
      </c>
      <c r="T3647" s="127">
        <v>2.431</v>
      </c>
      <c r="U3647" s="128">
        <v>47300</v>
      </c>
      <c r="V3647" s="126">
        <v>7.1099999999999997E-2</v>
      </c>
      <c r="W3647" s="126">
        <v>6.0600000000000001E-2</v>
      </c>
      <c r="X3647" t="s">
        <v>606</v>
      </c>
      <c r="Z3647" s="125">
        <v>13000</v>
      </c>
      <c r="AA3647" s="125">
        <v>1</v>
      </c>
      <c r="AB3647" s="125">
        <v>102.72</v>
      </c>
      <c r="AC3647" s="125">
        <v>0</v>
      </c>
      <c r="AD3647" s="125">
        <v>13.3536</v>
      </c>
      <c r="AE3647" s="125"/>
      <c r="AF3647" s="125"/>
      <c r="AG3647" t="s">
        <v>16</v>
      </c>
      <c r="AH3647" s="126">
        <v>1E-4</v>
      </c>
      <c r="AI3647" s="126">
        <v>1.0431300629999999E-3</v>
      </c>
      <c r="AJ3647" s="126">
        <v>6.440147093278569E-7</v>
      </c>
    </row>
    <row r="3648" spans="1:36" x14ac:dyDescent="0.3">
      <c r="A3648">
        <v>13908</v>
      </c>
      <c r="B3648">
        <v>15264</v>
      </c>
      <c r="C3648" t="s">
        <v>1488</v>
      </c>
      <c r="D3648">
        <v>515846558</v>
      </c>
      <c r="E3648" t="s">
        <v>3092</v>
      </c>
      <c r="F3648" t="s">
        <v>2336</v>
      </c>
      <c r="G3648" t="s">
        <v>2337</v>
      </c>
      <c r="H3648" t="s">
        <v>75</v>
      </c>
      <c r="I3648" t="s">
        <v>593</v>
      </c>
      <c r="J3648" t="s">
        <v>52</v>
      </c>
      <c r="K3648" t="s">
        <v>52</v>
      </c>
      <c r="L3648" t="s">
        <v>773</v>
      </c>
      <c r="M3648" t="s">
        <v>303</v>
      </c>
      <c r="N3648" t="s">
        <v>673</v>
      </c>
      <c r="O3648" t="s">
        <v>61</v>
      </c>
      <c r="P3648" t="s">
        <v>1404</v>
      </c>
      <c r="Q3648" t="s">
        <v>64</v>
      </c>
      <c r="R3648" t="s">
        <v>56</v>
      </c>
      <c r="S3648" t="s">
        <v>1255</v>
      </c>
      <c r="T3648" s="127">
        <v>3.0059999999999998</v>
      </c>
      <c r="U3648" s="128">
        <v>47483</v>
      </c>
      <c r="V3648" s="126">
        <v>0.04</v>
      </c>
      <c r="W3648" s="126">
        <v>-0.2888</v>
      </c>
      <c r="X3648" t="s">
        <v>606</v>
      </c>
      <c r="Z3648" s="125">
        <v>12000</v>
      </c>
      <c r="AA3648" s="125">
        <v>1</v>
      </c>
      <c r="AB3648" s="125">
        <v>309.89999999999998</v>
      </c>
      <c r="AC3648" s="125">
        <v>0</v>
      </c>
      <c r="AD3648" s="125">
        <v>37.188000000000002</v>
      </c>
      <c r="AE3648" s="125"/>
      <c r="AF3648" s="125"/>
      <c r="AG3648" t="s">
        <v>16</v>
      </c>
      <c r="AH3648" s="126">
        <v>5.6725414799999995E-4</v>
      </c>
      <c r="AI3648" s="126">
        <v>2.9049784930000001E-3</v>
      </c>
      <c r="AJ3648" s="126">
        <v>1.7934953129107014E-6</v>
      </c>
    </row>
    <row r="3649" spans="1:36" x14ac:dyDescent="0.3">
      <c r="A3649">
        <v>13908</v>
      </c>
      <c r="B3649">
        <v>15264</v>
      </c>
      <c r="C3649" t="s">
        <v>1795</v>
      </c>
      <c r="D3649">
        <v>515983476</v>
      </c>
      <c r="E3649" t="s">
        <v>3092</v>
      </c>
      <c r="F3649" t="s">
        <v>1796</v>
      </c>
      <c r="G3649" t="s">
        <v>1797</v>
      </c>
      <c r="H3649" t="s">
        <v>75</v>
      </c>
      <c r="I3649" t="s">
        <v>224</v>
      </c>
      <c r="J3649" t="s">
        <v>52</v>
      </c>
      <c r="K3649" t="s">
        <v>52</v>
      </c>
      <c r="L3649" t="s">
        <v>773</v>
      </c>
      <c r="M3649" t="s">
        <v>303</v>
      </c>
      <c r="N3649" t="s">
        <v>673</v>
      </c>
      <c r="O3649" t="s">
        <v>61</v>
      </c>
      <c r="P3649" t="s">
        <v>1404</v>
      </c>
      <c r="Q3649" t="s">
        <v>64</v>
      </c>
      <c r="R3649" t="s">
        <v>56</v>
      </c>
      <c r="S3649" t="s">
        <v>1255</v>
      </c>
      <c r="T3649" s="127">
        <v>4.33</v>
      </c>
      <c r="U3649" s="128">
        <v>48395</v>
      </c>
      <c r="V3649" s="126">
        <v>5.8799999999999998E-2</v>
      </c>
      <c r="W3649" s="126">
        <v>4.3900000000000002E-2</v>
      </c>
      <c r="X3649" t="s">
        <v>606</v>
      </c>
      <c r="Z3649" s="125">
        <v>41000</v>
      </c>
      <c r="AA3649" s="125">
        <v>1</v>
      </c>
      <c r="AB3649" s="125">
        <v>106.68</v>
      </c>
      <c r="AC3649" s="125">
        <v>0</v>
      </c>
      <c r="AD3649" s="125">
        <v>43.738799999999998</v>
      </c>
      <c r="AE3649" s="125"/>
      <c r="AF3649" s="125"/>
      <c r="AG3649" t="s">
        <v>16</v>
      </c>
      <c r="AH3649" s="126">
        <v>4.4066025953814498E-5</v>
      </c>
      <c r="AI3649" s="126">
        <v>3.4167009059999998E-3</v>
      </c>
      <c r="AJ3649" s="126">
        <v>2.109425965159153E-6</v>
      </c>
    </row>
    <row r="3650" spans="1:36" x14ac:dyDescent="0.3">
      <c r="A3650">
        <v>13908</v>
      </c>
      <c r="B3650">
        <v>15264</v>
      </c>
      <c r="C3650" t="s">
        <v>1645</v>
      </c>
      <c r="D3650">
        <v>513775163</v>
      </c>
      <c r="E3650" t="s">
        <v>3092</v>
      </c>
      <c r="F3650" t="s">
        <v>2243</v>
      </c>
      <c r="G3650" t="s">
        <v>2244</v>
      </c>
      <c r="H3650" t="s">
        <v>75</v>
      </c>
      <c r="I3650" t="s">
        <v>224</v>
      </c>
      <c r="J3650" t="s">
        <v>52</v>
      </c>
      <c r="K3650" t="s">
        <v>52</v>
      </c>
      <c r="L3650" t="s">
        <v>773</v>
      </c>
      <c r="M3650" t="s">
        <v>303</v>
      </c>
      <c r="N3650" t="s">
        <v>154</v>
      </c>
      <c r="O3650" t="s">
        <v>61</v>
      </c>
      <c r="P3650" t="s">
        <v>1631</v>
      </c>
      <c r="Q3650" t="s">
        <v>69</v>
      </c>
      <c r="R3650" t="s">
        <v>56</v>
      </c>
      <c r="S3650" t="s">
        <v>1255</v>
      </c>
      <c r="T3650" s="127">
        <v>3.9380000000000002</v>
      </c>
      <c r="U3650" s="128">
        <v>49125</v>
      </c>
      <c r="V3650" s="126">
        <v>6.0600000000000001E-2</v>
      </c>
      <c r="W3650" s="126">
        <v>5.0700000000000002E-2</v>
      </c>
      <c r="X3650" t="s">
        <v>606</v>
      </c>
      <c r="Z3650" s="125">
        <v>19555.8</v>
      </c>
      <c r="AA3650" s="125">
        <v>1</v>
      </c>
      <c r="AB3650" s="125">
        <v>104.1</v>
      </c>
      <c r="AC3650" s="125">
        <v>0</v>
      </c>
      <c r="AD3650" s="125">
        <v>20.357589999999998</v>
      </c>
      <c r="AE3650" s="125"/>
      <c r="AF3650" s="125"/>
      <c r="AG3650" t="s">
        <v>16</v>
      </c>
      <c r="AH3650" s="126">
        <v>1.1578947300000001E-4</v>
      </c>
      <c r="AI3650" s="126">
        <v>1.590253875E-3</v>
      </c>
      <c r="AJ3650" s="126">
        <v>9.8180171687527593E-7</v>
      </c>
    </row>
    <row r="3651" spans="1:36" x14ac:dyDescent="0.3">
      <c r="A3651">
        <v>13908</v>
      </c>
      <c r="B3651">
        <v>15264</v>
      </c>
      <c r="C3651" t="s">
        <v>1529</v>
      </c>
      <c r="D3651">
        <v>513201582</v>
      </c>
      <c r="E3651" t="s">
        <v>3092</v>
      </c>
      <c r="F3651" t="s">
        <v>2416</v>
      </c>
      <c r="G3651" t="s">
        <v>2417</v>
      </c>
      <c r="H3651" t="s">
        <v>75</v>
      </c>
      <c r="I3651" t="s">
        <v>224</v>
      </c>
      <c r="J3651" t="s">
        <v>52</v>
      </c>
      <c r="K3651" t="s">
        <v>52</v>
      </c>
      <c r="L3651" t="s">
        <v>773</v>
      </c>
      <c r="M3651" t="s">
        <v>303</v>
      </c>
      <c r="N3651" t="s">
        <v>138</v>
      </c>
      <c r="O3651" t="s">
        <v>61</v>
      </c>
      <c r="P3651" t="s">
        <v>1505</v>
      </c>
      <c r="Q3651" t="s">
        <v>69</v>
      </c>
      <c r="R3651" t="s">
        <v>56</v>
      </c>
      <c r="S3651" t="s">
        <v>1255</v>
      </c>
      <c r="T3651" s="127">
        <v>1.903</v>
      </c>
      <c r="U3651" s="128">
        <v>47483</v>
      </c>
      <c r="V3651" s="126">
        <v>5.6899999999999999E-2</v>
      </c>
      <c r="W3651" s="126">
        <v>4.6100000000000002E-2</v>
      </c>
      <c r="X3651" t="s">
        <v>606</v>
      </c>
      <c r="Z3651" s="125">
        <v>24000</v>
      </c>
      <c r="AA3651" s="125">
        <v>1</v>
      </c>
      <c r="AB3651" s="125">
        <v>102.1</v>
      </c>
      <c r="AC3651" s="125">
        <v>0</v>
      </c>
      <c r="AD3651" s="125">
        <v>24.504000000000001</v>
      </c>
      <c r="AE3651" s="125"/>
      <c r="AF3651" s="125"/>
      <c r="AG3651" t="s">
        <v>16</v>
      </c>
      <c r="AH3651" s="126">
        <v>7.7419354838709697E-5</v>
      </c>
      <c r="AI3651" s="126">
        <v>1.914154915E-3</v>
      </c>
      <c r="AJ3651" s="126">
        <v>1.181773936419378E-6</v>
      </c>
    </row>
    <row r="3652" spans="1:36" x14ac:dyDescent="0.3">
      <c r="A3652">
        <v>13908</v>
      </c>
      <c r="B3652">
        <v>15264</v>
      </c>
      <c r="C3652" t="s">
        <v>2418</v>
      </c>
      <c r="D3652">
        <v>520038605</v>
      </c>
      <c r="E3652" t="s">
        <v>3092</v>
      </c>
      <c r="F3652" t="s">
        <v>2419</v>
      </c>
      <c r="G3652" t="s">
        <v>2420</v>
      </c>
      <c r="H3652" t="s">
        <v>75</v>
      </c>
      <c r="I3652" t="s">
        <v>224</v>
      </c>
      <c r="J3652" t="s">
        <v>52</v>
      </c>
      <c r="K3652" t="s">
        <v>52</v>
      </c>
      <c r="L3652" t="s">
        <v>773</v>
      </c>
      <c r="M3652" t="s">
        <v>303</v>
      </c>
      <c r="N3652" t="s">
        <v>138</v>
      </c>
      <c r="O3652" t="s">
        <v>61</v>
      </c>
      <c r="P3652" t="s">
        <v>1505</v>
      </c>
      <c r="Q3652" t="s">
        <v>69</v>
      </c>
      <c r="R3652" t="s">
        <v>56</v>
      </c>
      <c r="S3652" t="s">
        <v>1255</v>
      </c>
      <c r="T3652" s="127">
        <v>2.246</v>
      </c>
      <c r="U3652" s="128">
        <v>47483</v>
      </c>
      <c r="V3652" s="126">
        <v>5.5399999999999998E-2</v>
      </c>
      <c r="W3652" s="126">
        <v>4.5400000000000003E-2</v>
      </c>
      <c r="X3652" t="s">
        <v>606</v>
      </c>
      <c r="Z3652" s="125">
        <v>12000</v>
      </c>
      <c r="AA3652" s="125">
        <v>1</v>
      </c>
      <c r="AB3652" s="125">
        <v>102.32</v>
      </c>
      <c r="AC3652" s="125">
        <v>0</v>
      </c>
      <c r="AD3652" s="125">
        <v>12.2784</v>
      </c>
      <c r="AE3652" s="125"/>
      <c r="AF3652" s="125"/>
      <c r="AG3652" t="s">
        <v>16</v>
      </c>
      <c r="AH3652" s="126">
        <v>3.4285714285714297E-5</v>
      </c>
      <c r="AI3652" s="126">
        <v>9.5913971999999996E-4</v>
      </c>
      <c r="AJ3652" s="126">
        <v>5.9216018204912209E-7</v>
      </c>
    </row>
    <row r="3653" spans="1:36" x14ac:dyDescent="0.3">
      <c r="A3653">
        <v>13908</v>
      </c>
      <c r="B3653">
        <v>15264</v>
      </c>
      <c r="C3653" t="s">
        <v>1550</v>
      </c>
      <c r="D3653">
        <v>520029935</v>
      </c>
      <c r="E3653" t="s">
        <v>3092</v>
      </c>
      <c r="F3653" t="s">
        <v>1798</v>
      </c>
      <c r="G3653" t="s">
        <v>1799</v>
      </c>
      <c r="H3653" t="s">
        <v>75</v>
      </c>
      <c r="I3653" t="s">
        <v>225</v>
      </c>
      <c r="J3653" t="s">
        <v>52</v>
      </c>
      <c r="K3653" t="s">
        <v>52</v>
      </c>
      <c r="L3653" t="s">
        <v>773</v>
      </c>
      <c r="M3653" t="s">
        <v>303</v>
      </c>
      <c r="N3653" t="s">
        <v>251</v>
      </c>
      <c r="O3653" t="s">
        <v>61</v>
      </c>
      <c r="P3653" t="s">
        <v>1254</v>
      </c>
      <c r="Q3653" t="s">
        <v>64</v>
      </c>
      <c r="R3653" t="s">
        <v>56</v>
      </c>
      <c r="S3653" t="s">
        <v>1255</v>
      </c>
      <c r="T3653" s="127">
        <v>4.4279999999999999</v>
      </c>
      <c r="U3653" s="128">
        <v>49388</v>
      </c>
      <c r="V3653" s="126">
        <v>2.4E-2</v>
      </c>
      <c r="W3653" s="126">
        <v>2.3E-2</v>
      </c>
      <c r="X3653" t="s">
        <v>606</v>
      </c>
      <c r="Z3653" s="125">
        <v>125100</v>
      </c>
      <c r="AA3653" s="125">
        <v>1</v>
      </c>
      <c r="AB3653" s="125">
        <v>104.68</v>
      </c>
      <c r="AC3653" s="125">
        <v>0</v>
      </c>
      <c r="AD3653" s="125">
        <v>130.95468</v>
      </c>
      <c r="AE3653" s="125"/>
      <c r="AF3653" s="125"/>
      <c r="AG3653" t="s">
        <v>16</v>
      </c>
      <c r="AH3653" s="126">
        <v>3.3214501881637402E-5</v>
      </c>
      <c r="AI3653" s="126">
        <v>1.0229658196E-2</v>
      </c>
      <c r="AJ3653" s="126">
        <v>6.3156557164601687E-6</v>
      </c>
    </row>
    <row r="3654" spans="1:36" x14ac:dyDescent="0.3">
      <c r="A3654">
        <v>13908</v>
      </c>
      <c r="B3654">
        <v>15264</v>
      </c>
      <c r="C3654" t="s">
        <v>1541</v>
      </c>
      <c r="D3654">
        <v>510488190</v>
      </c>
      <c r="E3654" t="s">
        <v>3092</v>
      </c>
      <c r="F3654" t="s">
        <v>1800</v>
      </c>
      <c r="G3654" t="s">
        <v>1801</v>
      </c>
      <c r="H3654" t="s">
        <v>75</v>
      </c>
      <c r="I3654" t="s">
        <v>224</v>
      </c>
      <c r="J3654" t="s">
        <v>52</v>
      </c>
      <c r="K3654" t="s">
        <v>52</v>
      </c>
      <c r="L3654" t="s">
        <v>773</v>
      </c>
      <c r="M3654" t="s">
        <v>303</v>
      </c>
      <c r="N3654" t="s">
        <v>138</v>
      </c>
      <c r="O3654" t="s">
        <v>61</v>
      </c>
      <c r="P3654" t="s">
        <v>1372</v>
      </c>
      <c r="Q3654" t="s">
        <v>64</v>
      </c>
      <c r="R3654" t="s">
        <v>56</v>
      </c>
      <c r="S3654" t="s">
        <v>1255</v>
      </c>
      <c r="T3654" s="127">
        <v>4.4560000000000004</v>
      </c>
      <c r="U3654" s="128">
        <v>48579</v>
      </c>
      <c r="V3654" s="126">
        <v>5.74E-2</v>
      </c>
      <c r="W3654" s="126">
        <v>4.58E-2</v>
      </c>
      <c r="X3654" t="s">
        <v>606</v>
      </c>
      <c r="Z3654" s="125">
        <v>18000</v>
      </c>
      <c r="AA3654" s="125">
        <v>1</v>
      </c>
      <c r="AB3654" s="125">
        <v>105.34</v>
      </c>
      <c r="AC3654" s="125">
        <v>0</v>
      </c>
      <c r="AD3654" s="125">
        <v>18.961200000000002</v>
      </c>
      <c r="AE3654" s="125"/>
      <c r="AF3654" s="125"/>
      <c r="AG3654" t="s">
        <v>16</v>
      </c>
      <c r="AH3654" s="126">
        <v>2.47294868906242E-5</v>
      </c>
      <c r="AI3654" s="126">
        <v>1.4811734480000001E-3</v>
      </c>
      <c r="AJ3654" s="126">
        <v>9.1445690349474002E-7</v>
      </c>
    </row>
    <row r="3655" spans="1:36" x14ac:dyDescent="0.3">
      <c r="A3655">
        <v>13908</v>
      </c>
      <c r="B3655">
        <v>15264</v>
      </c>
      <c r="C3655" t="s">
        <v>2421</v>
      </c>
      <c r="D3655">
        <v>510542855</v>
      </c>
      <c r="E3655" t="s">
        <v>3092</v>
      </c>
      <c r="F3655" t="s">
        <v>2422</v>
      </c>
      <c r="G3655" t="s">
        <v>2423</v>
      </c>
      <c r="H3655" t="s">
        <v>75</v>
      </c>
      <c r="I3655" t="s">
        <v>224</v>
      </c>
      <c r="J3655" t="s">
        <v>52</v>
      </c>
      <c r="K3655" t="s">
        <v>52</v>
      </c>
      <c r="L3655" t="s">
        <v>773</v>
      </c>
      <c r="M3655" t="s">
        <v>303</v>
      </c>
      <c r="N3655" t="s">
        <v>138</v>
      </c>
      <c r="O3655" t="s">
        <v>61</v>
      </c>
      <c r="P3655" t="s">
        <v>290</v>
      </c>
      <c r="Q3655" t="s">
        <v>290</v>
      </c>
      <c r="R3655" t="s">
        <v>290</v>
      </c>
      <c r="S3655" t="s">
        <v>1255</v>
      </c>
      <c r="T3655" s="127">
        <v>2.0059999999999998</v>
      </c>
      <c r="U3655" s="128">
        <v>47118</v>
      </c>
      <c r="V3655" s="126">
        <v>5.7299999999999997E-2</v>
      </c>
      <c r="W3655" s="126">
        <v>5.3999999999999999E-2</v>
      </c>
      <c r="X3655" t="s">
        <v>606</v>
      </c>
      <c r="Z3655" s="125">
        <v>10000</v>
      </c>
      <c r="AA3655" s="125">
        <v>1</v>
      </c>
      <c r="AB3655" s="125">
        <v>100.76</v>
      </c>
      <c r="AC3655" s="125">
        <v>0</v>
      </c>
      <c r="AD3655" s="125">
        <v>10.076000000000001</v>
      </c>
      <c r="AE3655" s="125"/>
      <c r="AF3655" s="125"/>
      <c r="AG3655" t="s">
        <v>16</v>
      </c>
      <c r="AH3655" s="126">
        <v>8.1300813008130095E-5</v>
      </c>
      <c r="AI3655" s="126">
        <v>7.8709700100000005E-4</v>
      </c>
      <c r="AJ3655" s="126">
        <v>4.8594328205034495E-7</v>
      </c>
    </row>
    <row r="3656" spans="1:36" x14ac:dyDescent="0.3">
      <c r="A3656">
        <v>13908</v>
      </c>
      <c r="B3656">
        <v>15264</v>
      </c>
      <c r="C3656" t="s">
        <v>1544</v>
      </c>
      <c r="D3656">
        <v>1630</v>
      </c>
      <c r="E3656" t="s">
        <v>2</v>
      </c>
      <c r="F3656" t="s">
        <v>2245</v>
      </c>
      <c r="G3656" t="s">
        <v>2246</v>
      </c>
      <c r="H3656" t="s">
        <v>75</v>
      </c>
      <c r="I3656" t="s">
        <v>224</v>
      </c>
      <c r="J3656" t="s">
        <v>52</v>
      </c>
      <c r="K3656" t="s">
        <v>52</v>
      </c>
      <c r="L3656" t="s">
        <v>773</v>
      </c>
      <c r="M3656" t="s">
        <v>303</v>
      </c>
      <c r="N3656" t="s">
        <v>620</v>
      </c>
      <c r="O3656" t="s">
        <v>61</v>
      </c>
      <c r="P3656" t="s">
        <v>1362</v>
      </c>
      <c r="Q3656" t="s">
        <v>64</v>
      </c>
      <c r="R3656" t="s">
        <v>56</v>
      </c>
      <c r="S3656" t="s">
        <v>1255</v>
      </c>
      <c r="T3656" s="127">
        <v>2.8079999999999998</v>
      </c>
      <c r="U3656" s="128">
        <v>47345</v>
      </c>
      <c r="V3656" s="126">
        <v>5.5300000000000002E-2</v>
      </c>
      <c r="W3656" s="126">
        <v>5.2299999999999999E-2</v>
      </c>
      <c r="X3656" t="s">
        <v>606</v>
      </c>
      <c r="Z3656" s="125">
        <v>250000</v>
      </c>
      <c r="AA3656" s="125">
        <v>1</v>
      </c>
      <c r="AB3656" s="125">
        <v>103.08</v>
      </c>
      <c r="AC3656" s="125">
        <v>0</v>
      </c>
      <c r="AD3656" s="125">
        <v>257.7</v>
      </c>
      <c r="AE3656" s="125"/>
      <c r="AF3656" s="125"/>
      <c r="AG3656" t="s">
        <v>16</v>
      </c>
      <c r="AH3656" s="126">
        <v>2.4047710599999999E-4</v>
      </c>
      <c r="AI3656" s="126">
        <v>2.0130497947999999E-2</v>
      </c>
      <c r="AJ3656" s="126">
        <v>1.2428303273558344E-5</v>
      </c>
    </row>
    <row r="3657" spans="1:36" x14ac:dyDescent="0.3">
      <c r="A3657">
        <v>13908</v>
      </c>
      <c r="B3657">
        <v>15264</v>
      </c>
      <c r="C3657" t="s">
        <v>1802</v>
      </c>
      <c r="D3657">
        <v>520033309</v>
      </c>
      <c r="E3657" t="s">
        <v>3092</v>
      </c>
      <c r="F3657" t="s">
        <v>1803</v>
      </c>
      <c r="G3657" t="s">
        <v>1804</v>
      </c>
      <c r="H3657" t="s">
        <v>75</v>
      </c>
      <c r="I3657" t="s">
        <v>224</v>
      </c>
      <c r="J3657" t="s">
        <v>52</v>
      </c>
      <c r="K3657" t="s">
        <v>52</v>
      </c>
      <c r="L3657" t="s">
        <v>773</v>
      </c>
      <c r="M3657" t="s">
        <v>303</v>
      </c>
      <c r="N3657" t="s">
        <v>138</v>
      </c>
      <c r="O3657" t="s">
        <v>61</v>
      </c>
      <c r="P3657" t="s">
        <v>290</v>
      </c>
      <c r="Q3657" t="s">
        <v>290</v>
      </c>
      <c r="R3657" t="s">
        <v>290</v>
      </c>
      <c r="S3657" t="s">
        <v>1255</v>
      </c>
      <c r="T3657" s="127">
        <v>2.6949999999999998</v>
      </c>
      <c r="U3657" s="128">
        <v>47484</v>
      </c>
      <c r="V3657" s="126">
        <v>4.4999999999999998E-2</v>
      </c>
      <c r="W3657" s="126">
        <v>6.6600000000000006E-2</v>
      </c>
      <c r="X3657" t="s">
        <v>606</v>
      </c>
      <c r="Z3657" s="125">
        <v>19000</v>
      </c>
      <c r="AA3657" s="125">
        <v>1</v>
      </c>
      <c r="AB3657" s="125">
        <v>94.69</v>
      </c>
      <c r="AC3657" s="125">
        <v>0.42749999999999999</v>
      </c>
      <c r="AD3657" s="125">
        <v>18.418600000000001</v>
      </c>
      <c r="AE3657" s="125"/>
      <c r="AF3657" s="125"/>
      <c r="AG3657" t="s">
        <v>16</v>
      </c>
      <c r="AH3657" s="126">
        <v>3.8053122158533299E-5</v>
      </c>
      <c r="AI3657" s="126">
        <v>1.438787697E-3</v>
      </c>
      <c r="AJ3657" s="126">
        <v>8.8828850087063153E-7</v>
      </c>
    </row>
    <row r="3658" spans="1:36" x14ac:dyDescent="0.3">
      <c r="A3658">
        <v>13908</v>
      </c>
      <c r="B3658">
        <v>15264</v>
      </c>
      <c r="C3658" t="s">
        <v>1742</v>
      </c>
      <c r="D3658">
        <v>550012405</v>
      </c>
      <c r="E3658" t="s">
        <v>3092</v>
      </c>
      <c r="F3658" t="s">
        <v>1805</v>
      </c>
      <c r="G3658" t="s">
        <v>1806</v>
      </c>
      <c r="H3658" t="s">
        <v>75</v>
      </c>
      <c r="I3658" t="s">
        <v>224</v>
      </c>
      <c r="J3658" t="s">
        <v>52</v>
      </c>
      <c r="K3658" t="s">
        <v>52</v>
      </c>
      <c r="L3658" t="s">
        <v>773</v>
      </c>
      <c r="M3658" t="s">
        <v>303</v>
      </c>
      <c r="N3658" t="s">
        <v>260</v>
      </c>
      <c r="O3658" t="s">
        <v>61</v>
      </c>
      <c r="P3658" t="s">
        <v>290</v>
      </c>
      <c r="Q3658" t="s">
        <v>290</v>
      </c>
      <c r="R3658" t="s">
        <v>290</v>
      </c>
      <c r="S3658" t="s">
        <v>1255</v>
      </c>
      <c r="T3658" s="127">
        <v>2.6549999999999998</v>
      </c>
      <c r="U3658" s="128">
        <v>47573</v>
      </c>
      <c r="V3658" s="126">
        <v>7.8E-2</v>
      </c>
      <c r="W3658" s="126">
        <v>8.3000000000000004E-2</v>
      </c>
      <c r="X3658" t="s">
        <v>606</v>
      </c>
      <c r="Z3658" s="125">
        <v>31350</v>
      </c>
      <c r="AA3658" s="125">
        <v>1</v>
      </c>
      <c r="AB3658" s="125">
        <v>101.06</v>
      </c>
      <c r="AC3658" s="125">
        <v>0</v>
      </c>
      <c r="AD3658" s="125">
        <v>31.682310000000001</v>
      </c>
      <c r="AE3658" s="125"/>
      <c r="AF3658" s="125"/>
      <c r="AG3658" t="s">
        <v>16</v>
      </c>
      <c r="AH3658" s="126">
        <v>2.06229377E-4</v>
      </c>
      <c r="AI3658" s="126">
        <v>2.4748959109999998E-3</v>
      </c>
      <c r="AJ3658" s="126">
        <v>1.5279680135308122E-6</v>
      </c>
    </row>
    <row r="3659" spans="1:36" x14ac:dyDescent="0.3">
      <c r="A3659">
        <v>13908</v>
      </c>
      <c r="B3659">
        <v>15264</v>
      </c>
      <c r="C3659" t="s">
        <v>2338</v>
      </c>
      <c r="D3659">
        <v>510920879</v>
      </c>
      <c r="E3659" t="s">
        <v>3092</v>
      </c>
      <c r="F3659" t="s">
        <v>2339</v>
      </c>
      <c r="G3659" t="s">
        <v>2340</v>
      </c>
      <c r="H3659" t="s">
        <v>75</v>
      </c>
      <c r="I3659" t="s">
        <v>225</v>
      </c>
      <c r="J3659" t="s">
        <v>52</v>
      </c>
      <c r="K3659" t="s">
        <v>52</v>
      </c>
      <c r="L3659" t="s">
        <v>773</v>
      </c>
      <c r="M3659" t="s">
        <v>303</v>
      </c>
      <c r="N3659" t="s">
        <v>619</v>
      </c>
      <c r="O3659" t="s">
        <v>61</v>
      </c>
      <c r="P3659" t="s">
        <v>290</v>
      </c>
      <c r="Q3659" t="s">
        <v>290</v>
      </c>
      <c r="R3659" t="s">
        <v>290</v>
      </c>
      <c r="S3659" t="s">
        <v>1255</v>
      </c>
      <c r="T3659" s="127">
        <v>3.3119999999999998</v>
      </c>
      <c r="U3659" s="128">
        <v>47573</v>
      </c>
      <c r="V3659" s="126">
        <v>4.5999999999999999E-2</v>
      </c>
      <c r="W3659" s="126">
        <v>5.5300000000000002E-2</v>
      </c>
      <c r="X3659" t="s">
        <v>606</v>
      </c>
      <c r="Z3659" s="125">
        <v>8000</v>
      </c>
      <c r="AA3659" s="125">
        <v>1</v>
      </c>
      <c r="AB3659" s="125">
        <v>102.16</v>
      </c>
      <c r="AC3659" s="125">
        <v>0</v>
      </c>
      <c r="AD3659" s="125">
        <v>8.1728000000000005</v>
      </c>
      <c r="AE3659" s="125"/>
      <c r="AF3659" s="125"/>
      <c r="AG3659" t="s">
        <v>16</v>
      </c>
      <c r="AH3659" s="126">
        <v>6.0150375939849602E-5</v>
      </c>
      <c r="AI3659" s="126">
        <v>6.38426595E-4</v>
      </c>
      <c r="AJ3659" s="126">
        <v>3.9415613889847749E-7</v>
      </c>
    </row>
    <row r="3660" spans="1:36" x14ac:dyDescent="0.3">
      <c r="A3660">
        <v>13908</v>
      </c>
      <c r="B3660">
        <v>15264</v>
      </c>
      <c r="C3660" t="s">
        <v>2408</v>
      </c>
      <c r="D3660">
        <v>520039074</v>
      </c>
      <c r="E3660" t="s">
        <v>3092</v>
      </c>
      <c r="F3660" t="s">
        <v>2424</v>
      </c>
      <c r="G3660" t="s">
        <v>2425</v>
      </c>
      <c r="H3660" t="s">
        <v>75</v>
      </c>
      <c r="I3660" t="s">
        <v>224</v>
      </c>
      <c r="J3660" t="s">
        <v>52</v>
      </c>
      <c r="K3660" t="s">
        <v>52</v>
      </c>
      <c r="L3660" t="s">
        <v>773</v>
      </c>
      <c r="M3660" t="s">
        <v>303</v>
      </c>
      <c r="N3660" t="s">
        <v>138</v>
      </c>
      <c r="O3660" t="s">
        <v>61</v>
      </c>
      <c r="P3660" t="s">
        <v>290</v>
      </c>
      <c r="Q3660" t="s">
        <v>290</v>
      </c>
      <c r="R3660" t="s">
        <v>290</v>
      </c>
      <c r="S3660" t="s">
        <v>1255</v>
      </c>
      <c r="T3660" s="127">
        <v>2.8559999999999999</v>
      </c>
      <c r="U3660" s="128">
        <v>47848</v>
      </c>
      <c r="V3660" s="126">
        <v>6.5000000000000002E-2</v>
      </c>
      <c r="W3660" s="126">
        <v>9.11E-2</v>
      </c>
      <c r="X3660" t="s">
        <v>606</v>
      </c>
      <c r="Z3660" s="125">
        <v>24375</v>
      </c>
      <c r="AA3660" s="125">
        <v>1</v>
      </c>
      <c r="AB3660" s="125">
        <v>93.49</v>
      </c>
      <c r="AC3660" s="125">
        <v>0</v>
      </c>
      <c r="AD3660" s="125">
        <v>22.78819</v>
      </c>
      <c r="AE3660" s="125"/>
      <c r="AF3660" s="125"/>
      <c r="AG3660" t="s">
        <v>16</v>
      </c>
      <c r="AH3660" s="126">
        <v>1.25E-4</v>
      </c>
      <c r="AI3660" s="126">
        <v>1.780122669E-3</v>
      </c>
      <c r="AJ3660" s="126">
        <v>1.0990242001376389E-6</v>
      </c>
    </row>
    <row r="3661" spans="1:36" x14ac:dyDescent="0.3">
      <c r="A3661">
        <v>13908</v>
      </c>
      <c r="B3661">
        <v>15264</v>
      </c>
      <c r="C3661" t="s">
        <v>1925</v>
      </c>
      <c r="D3661">
        <v>520044322</v>
      </c>
      <c r="E3661" t="s">
        <v>3092</v>
      </c>
      <c r="F3661" t="s">
        <v>2247</v>
      </c>
      <c r="G3661" t="s">
        <v>2248</v>
      </c>
      <c r="H3661" t="s">
        <v>75</v>
      </c>
      <c r="I3661" t="s">
        <v>224</v>
      </c>
      <c r="J3661" t="s">
        <v>52</v>
      </c>
      <c r="K3661" t="s">
        <v>52</v>
      </c>
      <c r="L3661" t="s">
        <v>773</v>
      </c>
      <c r="M3661" t="s">
        <v>303</v>
      </c>
      <c r="N3661" t="s">
        <v>260</v>
      </c>
      <c r="O3661" t="s">
        <v>61</v>
      </c>
      <c r="P3661" t="s">
        <v>1487</v>
      </c>
      <c r="Q3661" t="s">
        <v>64</v>
      </c>
      <c r="R3661" t="s">
        <v>56</v>
      </c>
      <c r="S3661" t="s">
        <v>1255</v>
      </c>
      <c r="T3661" s="127">
        <v>4.9119999999999999</v>
      </c>
      <c r="U3661" s="128">
        <v>48760</v>
      </c>
      <c r="V3661" s="126">
        <v>5.6899999999999999E-2</v>
      </c>
      <c r="W3661" s="126">
        <v>4.4200000000000003E-2</v>
      </c>
      <c r="X3661" t="s">
        <v>606</v>
      </c>
      <c r="Z3661" s="125">
        <v>25000</v>
      </c>
      <c r="AA3661" s="125">
        <v>1</v>
      </c>
      <c r="AB3661" s="125">
        <v>106.49</v>
      </c>
      <c r="AC3661" s="125">
        <v>0</v>
      </c>
      <c r="AD3661" s="125">
        <v>26.622499999999999</v>
      </c>
      <c r="AE3661" s="125"/>
      <c r="AF3661" s="125"/>
      <c r="AG3661" t="s">
        <v>16</v>
      </c>
      <c r="AH3661" s="126">
        <v>1.3813246018884401E-5</v>
      </c>
      <c r="AI3661" s="126">
        <v>2.0796437000000002E-3</v>
      </c>
      <c r="AJ3661" s="126">
        <v>1.2839445242541987E-6</v>
      </c>
    </row>
    <row r="3662" spans="1:36" x14ac:dyDescent="0.3">
      <c r="A3662">
        <v>13908</v>
      </c>
      <c r="B3662">
        <v>15264</v>
      </c>
      <c r="C3662" t="s">
        <v>2249</v>
      </c>
      <c r="D3662">
        <v>513948216</v>
      </c>
      <c r="E3662" t="s">
        <v>3092</v>
      </c>
      <c r="F3662" t="s">
        <v>2250</v>
      </c>
      <c r="G3662" t="s">
        <v>2251</v>
      </c>
      <c r="H3662" t="s">
        <v>75</v>
      </c>
      <c r="I3662" t="s">
        <v>224</v>
      </c>
      <c r="J3662" t="s">
        <v>52</v>
      </c>
      <c r="K3662" t="s">
        <v>52</v>
      </c>
      <c r="L3662" t="s">
        <v>773</v>
      </c>
      <c r="M3662" t="s">
        <v>303</v>
      </c>
      <c r="N3662" t="s">
        <v>138</v>
      </c>
      <c r="O3662" t="s">
        <v>61</v>
      </c>
      <c r="P3662" t="s">
        <v>290</v>
      </c>
      <c r="Q3662" t="s">
        <v>290</v>
      </c>
      <c r="R3662" t="s">
        <v>290</v>
      </c>
      <c r="S3662" t="s">
        <v>1255</v>
      </c>
      <c r="T3662" s="127">
        <v>2.4620000000000002</v>
      </c>
      <c r="U3662" s="128">
        <v>47483</v>
      </c>
      <c r="V3662" s="126">
        <v>6.6900000000000001E-2</v>
      </c>
      <c r="W3662" s="126">
        <v>6.1600000000000002E-2</v>
      </c>
      <c r="X3662" t="s">
        <v>606</v>
      </c>
      <c r="Z3662" s="125">
        <v>25000</v>
      </c>
      <c r="AA3662" s="125">
        <v>1</v>
      </c>
      <c r="AB3662" s="125">
        <v>101.48</v>
      </c>
      <c r="AC3662" s="125">
        <v>0</v>
      </c>
      <c r="AD3662" s="125">
        <v>25.37</v>
      </c>
      <c r="AE3662" s="125"/>
      <c r="AF3662" s="125"/>
      <c r="AG3662" t="s">
        <v>16</v>
      </c>
      <c r="AH3662" s="126">
        <v>8.3333333333333303E-5</v>
      </c>
      <c r="AI3662" s="126">
        <v>1.9818033870000001E-3</v>
      </c>
      <c r="AJ3662" s="126">
        <v>1.2235392085765433E-6</v>
      </c>
    </row>
    <row r="3663" spans="1:36" x14ac:dyDescent="0.3">
      <c r="A3663">
        <v>13908</v>
      </c>
      <c r="B3663">
        <v>15264</v>
      </c>
      <c r="C3663" t="s">
        <v>1722</v>
      </c>
      <c r="D3663">
        <v>512951518</v>
      </c>
      <c r="E3663" t="s">
        <v>3092</v>
      </c>
      <c r="F3663" t="s">
        <v>2252</v>
      </c>
      <c r="G3663" t="s">
        <v>2253</v>
      </c>
      <c r="H3663" t="s">
        <v>75</v>
      </c>
      <c r="I3663" t="s">
        <v>224</v>
      </c>
      <c r="J3663" t="s">
        <v>52</v>
      </c>
      <c r="K3663" t="s">
        <v>52</v>
      </c>
      <c r="L3663" t="s">
        <v>773</v>
      </c>
      <c r="M3663" t="s">
        <v>303</v>
      </c>
      <c r="N3663" t="s">
        <v>138</v>
      </c>
      <c r="O3663" t="s">
        <v>61</v>
      </c>
      <c r="P3663" t="s">
        <v>290</v>
      </c>
      <c r="Q3663" t="s">
        <v>290</v>
      </c>
      <c r="R3663" t="s">
        <v>290</v>
      </c>
      <c r="S3663" t="s">
        <v>1255</v>
      </c>
      <c r="T3663" s="127">
        <v>2.335</v>
      </c>
      <c r="U3663" s="128">
        <v>47573</v>
      </c>
      <c r="V3663" s="126">
        <v>6.4100000000000004E-2</v>
      </c>
      <c r="W3663" s="126">
        <v>6.1499999999999999E-2</v>
      </c>
      <c r="X3663" t="s">
        <v>606</v>
      </c>
      <c r="Z3663" s="125">
        <v>25000</v>
      </c>
      <c r="AA3663" s="125">
        <v>1</v>
      </c>
      <c r="AB3663" s="125">
        <v>102.39</v>
      </c>
      <c r="AC3663" s="125">
        <v>0</v>
      </c>
      <c r="AD3663" s="125">
        <v>25.5975</v>
      </c>
      <c r="AE3663" s="125"/>
      <c r="AF3663" s="125"/>
      <c r="AG3663" t="s">
        <v>16</v>
      </c>
      <c r="AH3663" s="126">
        <v>1.07919103E-4</v>
      </c>
      <c r="AI3663" s="126">
        <v>1.999574781E-3</v>
      </c>
      <c r="AJ3663" s="126">
        <v>1.2345110323822651E-6</v>
      </c>
    </row>
    <row r="3664" spans="1:36" x14ac:dyDescent="0.3">
      <c r="A3664">
        <v>13908</v>
      </c>
      <c r="B3664">
        <v>15264</v>
      </c>
      <c r="C3664" t="s">
        <v>1679</v>
      </c>
      <c r="D3664">
        <v>520039868</v>
      </c>
      <c r="E3664" t="s">
        <v>3092</v>
      </c>
      <c r="F3664" t="s">
        <v>2254</v>
      </c>
      <c r="G3664" t="s">
        <v>2255</v>
      </c>
      <c r="H3664" t="s">
        <v>75</v>
      </c>
      <c r="I3664" t="s">
        <v>224</v>
      </c>
      <c r="J3664" t="s">
        <v>52</v>
      </c>
      <c r="K3664" t="s">
        <v>52</v>
      </c>
      <c r="L3664" t="s">
        <v>773</v>
      </c>
      <c r="M3664" t="s">
        <v>303</v>
      </c>
      <c r="N3664" t="s">
        <v>615</v>
      </c>
      <c r="O3664" t="s">
        <v>61</v>
      </c>
      <c r="P3664" t="s">
        <v>290</v>
      </c>
      <c r="Q3664" t="s">
        <v>290</v>
      </c>
      <c r="R3664" t="s">
        <v>290</v>
      </c>
      <c r="S3664" t="s">
        <v>1255</v>
      </c>
      <c r="T3664" s="127">
        <v>4.0170000000000003</v>
      </c>
      <c r="U3664" s="128">
        <v>48579</v>
      </c>
      <c r="V3664" s="126">
        <v>6.59E-2</v>
      </c>
      <c r="W3664" s="126">
        <v>5.74E-2</v>
      </c>
      <c r="X3664" t="s">
        <v>606</v>
      </c>
      <c r="Z3664" s="125">
        <v>25000</v>
      </c>
      <c r="AA3664" s="125">
        <v>1</v>
      </c>
      <c r="AB3664" s="125">
        <v>103.64</v>
      </c>
      <c r="AC3664" s="125">
        <v>0</v>
      </c>
      <c r="AD3664" s="125">
        <v>25.91</v>
      </c>
      <c r="AE3664" s="125"/>
      <c r="AF3664" s="125"/>
      <c r="AG3664" t="s">
        <v>16</v>
      </c>
      <c r="AH3664" s="126">
        <v>7.2573364414086199E-5</v>
      </c>
      <c r="AI3664" s="126">
        <v>2.023986037E-3</v>
      </c>
      <c r="AJ3664" s="126">
        <v>1.2495822189285865E-6</v>
      </c>
    </row>
    <row r="3665" spans="1:36" x14ac:dyDescent="0.3">
      <c r="A3665">
        <v>13908</v>
      </c>
      <c r="B3665">
        <v>15264</v>
      </c>
      <c r="C3665" t="s">
        <v>1842</v>
      </c>
      <c r="D3665">
        <v>516167343</v>
      </c>
      <c r="E3665" t="s">
        <v>3092</v>
      </c>
      <c r="F3665" t="s">
        <v>2342</v>
      </c>
      <c r="G3665" t="s">
        <v>2343</v>
      </c>
      <c r="H3665" t="s">
        <v>75</v>
      </c>
      <c r="I3665" t="s">
        <v>225</v>
      </c>
      <c r="J3665" t="s">
        <v>52</v>
      </c>
      <c r="K3665" t="s">
        <v>52</v>
      </c>
      <c r="L3665" t="s">
        <v>773</v>
      </c>
      <c r="M3665" t="s">
        <v>303</v>
      </c>
      <c r="N3665" t="s">
        <v>154</v>
      </c>
      <c r="O3665" t="s">
        <v>61</v>
      </c>
      <c r="P3665" t="s">
        <v>290</v>
      </c>
      <c r="Q3665" t="s">
        <v>290</v>
      </c>
      <c r="R3665" t="s">
        <v>290</v>
      </c>
      <c r="S3665" t="s">
        <v>1255</v>
      </c>
      <c r="T3665" s="127">
        <v>2.8180000000000001</v>
      </c>
      <c r="U3665" s="128">
        <v>47848</v>
      </c>
      <c r="V3665" s="126">
        <v>4.1799999999999997E-2</v>
      </c>
      <c r="W3665" s="126">
        <v>3.3500000000000002E-2</v>
      </c>
      <c r="X3665" t="s">
        <v>606</v>
      </c>
      <c r="Z3665" s="125">
        <v>44000</v>
      </c>
      <c r="AA3665" s="125">
        <v>1</v>
      </c>
      <c r="AB3665" s="125">
        <v>106.32</v>
      </c>
      <c r="AC3665" s="125">
        <v>0</v>
      </c>
      <c r="AD3665" s="125">
        <v>46.780799999999999</v>
      </c>
      <c r="AE3665" s="125"/>
      <c r="AF3665" s="125"/>
      <c r="AG3665" t="s">
        <v>16</v>
      </c>
      <c r="AH3665" s="126">
        <v>1.2610665699999999E-4</v>
      </c>
      <c r="AI3665" s="126">
        <v>3.6543298340000001E-3</v>
      </c>
      <c r="AJ3665" s="126">
        <v>2.2561349234756624E-6</v>
      </c>
    </row>
    <row r="3666" spans="1:36" x14ac:dyDescent="0.3">
      <c r="A3666">
        <v>13908</v>
      </c>
      <c r="B3666">
        <v>15264</v>
      </c>
      <c r="C3666" t="s">
        <v>1807</v>
      </c>
      <c r="D3666">
        <v>512719485</v>
      </c>
      <c r="E3666" t="s">
        <v>3092</v>
      </c>
      <c r="F3666" t="s">
        <v>1808</v>
      </c>
      <c r="G3666" t="s">
        <v>1809</v>
      </c>
      <c r="H3666" t="s">
        <v>75</v>
      </c>
      <c r="I3666" t="s">
        <v>224</v>
      </c>
      <c r="J3666" t="s">
        <v>52</v>
      </c>
      <c r="K3666" t="s">
        <v>52</v>
      </c>
      <c r="L3666" t="s">
        <v>773</v>
      </c>
      <c r="M3666" t="s">
        <v>303</v>
      </c>
      <c r="N3666" t="s">
        <v>619</v>
      </c>
      <c r="O3666" t="s">
        <v>61</v>
      </c>
      <c r="P3666" t="s">
        <v>1435</v>
      </c>
      <c r="Q3666" t="s">
        <v>69</v>
      </c>
      <c r="R3666" t="s">
        <v>56</v>
      </c>
      <c r="S3666" t="s">
        <v>1255</v>
      </c>
      <c r="T3666" s="127">
        <v>5.92</v>
      </c>
      <c r="U3666" s="128">
        <v>49491</v>
      </c>
      <c r="V3666" s="126">
        <v>5.2900000000000003E-2</v>
      </c>
      <c r="W3666" s="126">
        <v>4.1200000000000001E-2</v>
      </c>
      <c r="X3666" t="s">
        <v>606</v>
      </c>
      <c r="Z3666" s="125">
        <v>28000</v>
      </c>
      <c r="AA3666" s="125">
        <v>1</v>
      </c>
      <c r="AB3666" s="125">
        <v>107.19</v>
      </c>
      <c r="AC3666" s="125">
        <v>0</v>
      </c>
      <c r="AD3666" s="125">
        <v>30.013200000000001</v>
      </c>
      <c r="AE3666" s="125"/>
      <c r="AF3666" s="125"/>
      <c r="AG3666" t="s">
        <v>16</v>
      </c>
      <c r="AH3666" s="126">
        <v>5.09531885777509E-5</v>
      </c>
      <c r="AI3666" s="126">
        <v>2.3445116839999999E-3</v>
      </c>
      <c r="AJ3666" s="126">
        <v>1.4474705153665554E-6</v>
      </c>
    </row>
    <row r="3667" spans="1:36" x14ac:dyDescent="0.3">
      <c r="A3667">
        <v>13908</v>
      </c>
      <c r="B3667">
        <v>15264</v>
      </c>
      <c r="C3667" t="s">
        <v>1535</v>
      </c>
      <c r="D3667">
        <v>513988824</v>
      </c>
      <c r="E3667" t="s">
        <v>3092</v>
      </c>
      <c r="F3667" t="s">
        <v>2344</v>
      </c>
      <c r="G3667" t="s">
        <v>2345</v>
      </c>
      <c r="H3667" t="s">
        <v>75</v>
      </c>
      <c r="I3667" t="s">
        <v>224</v>
      </c>
      <c r="J3667" t="s">
        <v>52</v>
      </c>
      <c r="K3667" t="s">
        <v>52</v>
      </c>
      <c r="L3667" t="s">
        <v>773</v>
      </c>
      <c r="M3667" t="s">
        <v>303</v>
      </c>
      <c r="N3667" t="s">
        <v>138</v>
      </c>
      <c r="O3667" t="s">
        <v>61</v>
      </c>
      <c r="P3667" t="s">
        <v>290</v>
      </c>
      <c r="Q3667" t="s">
        <v>290</v>
      </c>
      <c r="R3667" t="s">
        <v>290</v>
      </c>
      <c r="S3667" t="s">
        <v>1255</v>
      </c>
      <c r="T3667" s="127">
        <v>2.718</v>
      </c>
      <c r="U3667" s="128">
        <v>48029</v>
      </c>
      <c r="V3667" s="126">
        <v>6.59E-2</v>
      </c>
      <c r="W3667" s="126">
        <v>6.59E-2</v>
      </c>
      <c r="X3667" t="s">
        <v>606</v>
      </c>
      <c r="Z3667" s="125">
        <v>25000</v>
      </c>
      <c r="AA3667" s="125">
        <v>1</v>
      </c>
      <c r="AB3667" s="125">
        <v>100.28</v>
      </c>
      <c r="AC3667" s="125">
        <v>0</v>
      </c>
      <c r="AD3667" s="125">
        <v>25.07</v>
      </c>
      <c r="AE3667" s="125"/>
      <c r="AF3667" s="125"/>
      <c r="AG3667" t="s">
        <v>16</v>
      </c>
      <c r="AH3667" s="126">
        <v>8.3333333333333303E-5</v>
      </c>
      <c r="AI3667" s="126">
        <v>1.9583685810000001E-3</v>
      </c>
      <c r="AJ3667" s="126">
        <v>1.209070869492075E-6</v>
      </c>
    </row>
    <row r="3668" spans="1:36" x14ac:dyDescent="0.3">
      <c r="A3668">
        <v>13908</v>
      </c>
      <c r="B3668">
        <v>15264</v>
      </c>
      <c r="C3668" t="s">
        <v>2346</v>
      </c>
      <c r="D3668">
        <v>514902147</v>
      </c>
      <c r="E3668" t="s">
        <v>3092</v>
      </c>
      <c r="F3668" t="s">
        <v>2347</v>
      </c>
      <c r="G3668" t="s">
        <v>2348</v>
      </c>
      <c r="H3668" t="s">
        <v>75</v>
      </c>
      <c r="I3668" t="s">
        <v>224</v>
      </c>
      <c r="J3668" t="s">
        <v>52</v>
      </c>
      <c r="K3668" t="s">
        <v>52</v>
      </c>
      <c r="L3668" t="s">
        <v>773</v>
      </c>
      <c r="M3668" t="s">
        <v>303</v>
      </c>
      <c r="N3668" t="s">
        <v>615</v>
      </c>
      <c r="O3668" t="s">
        <v>61</v>
      </c>
      <c r="P3668" t="s">
        <v>290</v>
      </c>
      <c r="Q3668" t="s">
        <v>290</v>
      </c>
      <c r="R3668" t="s">
        <v>290</v>
      </c>
      <c r="S3668" t="s">
        <v>1255</v>
      </c>
      <c r="T3668" s="127">
        <v>2.633</v>
      </c>
      <c r="U3668" s="128">
        <v>47848</v>
      </c>
      <c r="V3668" s="126">
        <v>7.3499999999999996E-2</v>
      </c>
      <c r="W3668" s="126">
        <v>6.25E-2</v>
      </c>
      <c r="X3668" t="s">
        <v>606</v>
      </c>
      <c r="Z3668" s="125">
        <v>25000</v>
      </c>
      <c r="AA3668" s="125">
        <v>1</v>
      </c>
      <c r="AB3668" s="125">
        <v>103.05</v>
      </c>
      <c r="AC3668" s="125">
        <v>0</v>
      </c>
      <c r="AD3668" s="125">
        <v>25.762499999999999</v>
      </c>
      <c r="AE3668" s="125"/>
      <c r="AF3668" s="125"/>
      <c r="AG3668" t="s">
        <v>16</v>
      </c>
      <c r="AH3668" s="126">
        <v>8.3333333333333303E-5</v>
      </c>
      <c r="AI3668" s="126">
        <v>2.0124639240000001E-3</v>
      </c>
      <c r="AJ3668" s="126">
        <v>1.2424686188787228E-6</v>
      </c>
    </row>
    <row r="3669" spans="1:36" x14ac:dyDescent="0.3">
      <c r="A3669">
        <v>13908</v>
      </c>
      <c r="B3669">
        <v>15264</v>
      </c>
      <c r="C3669" t="s">
        <v>2207</v>
      </c>
      <c r="D3669">
        <v>520040304</v>
      </c>
      <c r="E3669" t="s">
        <v>3092</v>
      </c>
      <c r="F3669" t="s">
        <v>2349</v>
      </c>
      <c r="G3669" t="s">
        <v>2350</v>
      </c>
      <c r="H3669" t="s">
        <v>75</v>
      </c>
      <c r="I3669" t="s">
        <v>224</v>
      </c>
      <c r="J3669" t="s">
        <v>52</v>
      </c>
      <c r="K3669" t="s">
        <v>52</v>
      </c>
      <c r="L3669" t="s">
        <v>773</v>
      </c>
      <c r="M3669" t="s">
        <v>303</v>
      </c>
      <c r="N3669" t="s">
        <v>138</v>
      </c>
      <c r="O3669" t="s">
        <v>61</v>
      </c>
      <c r="P3669" t="s">
        <v>290</v>
      </c>
      <c r="Q3669" t="s">
        <v>290</v>
      </c>
      <c r="R3669" t="s">
        <v>290</v>
      </c>
      <c r="S3669" t="s">
        <v>1255</v>
      </c>
      <c r="T3669" s="127">
        <v>2.3820000000000001</v>
      </c>
      <c r="U3669" s="128">
        <v>47300</v>
      </c>
      <c r="V3669" s="126">
        <v>6.7500000000000004E-2</v>
      </c>
      <c r="W3669" s="126">
        <v>7.0400000000000004E-2</v>
      </c>
      <c r="X3669" t="s">
        <v>606</v>
      </c>
      <c r="Z3669" s="125">
        <v>30000</v>
      </c>
      <c r="AA3669" s="125">
        <v>1</v>
      </c>
      <c r="AB3669" s="125">
        <v>99.59</v>
      </c>
      <c r="AC3669" s="125">
        <v>0</v>
      </c>
      <c r="AD3669" s="125">
        <v>29.876999999999999</v>
      </c>
      <c r="AE3669" s="125"/>
      <c r="AF3669" s="125"/>
      <c r="AG3669" t="s">
        <v>16</v>
      </c>
      <c r="AH3669" s="126">
        <v>1.4999999999999999E-4</v>
      </c>
      <c r="AI3669" s="126">
        <v>2.333872282E-3</v>
      </c>
      <c r="AJ3669" s="126">
        <v>1.4409018894222066E-6</v>
      </c>
    </row>
    <row r="3670" spans="1:36" x14ac:dyDescent="0.3">
      <c r="A3670">
        <v>13908</v>
      </c>
      <c r="B3670">
        <v>15264</v>
      </c>
      <c r="C3670" t="s">
        <v>1813</v>
      </c>
      <c r="D3670">
        <v>1622</v>
      </c>
      <c r="E3670" t="s">
        <v>2</v>
      </c>
      <c r="F3670" t="s">
        <v>1814</v>
      </c>
      <c r="G3670" t="s">
        <v>1815</v>
      </c>
      <c r="H3670" t="s">
        <v>75</v>
      </c>
      <c r="I3670" t="s">
        <v>224</v>
      </c>
      <c r="J3670" t="s">
        <v>52</v>
      </c>
      <c r="K3670" t="s">
        <v>52</v>
      </c>
      <c r="L3670" t="s">
        <v>773</v>
      </c>
      <c r="M3670" t="s">
        <v>303</v>
      </c>
      <c r="N3670" t="s">
        <v>138</v>
      </c>
      <c r="O3670" t="s">
        <v>61</v>
      </c>
      <c r="P3670" t="s">
        <v>1435</v>
      </c>
      <c r="Q3670" t="s">
        <v>69</v>
      </c>
      <c r="R3670" t="s">
        <v>56</v>
      </c>
      <c r="S3670" t="s">
        <v>1255</v>
      </c>
      <c r="T3670" s="127">
        <v>1.6639999999999999</v>
      </c>
      <c r="U3670" s="128">
        <v>46843</v>
      </c>
      <c r="V3670" s="126">
        <v>6.0199999999999997E-2</v>
      </c>
      <c r="W3670" s="126">
        <v>6.3200000000000006E-2</v>
      </c>
      <c r="X3670" t="s">
        <v>606</v>
      </c>
      <c r="Z3670" s="125">
        <v>63512.7</v>
      </c>
      <c r="AA3670" s="125">
        <v>1</v>
      </c>
      <c r="AB3670" s="125">
        <v>101.16</v>
      </c>
      <c r="AC3670" s="125">
        <v>0</v>
      </c>
      <c r="AD3670" s="125">
        <v>64.249449999999996</v>
      </c>
      <c r="AE3670" s="125"/>
      <c r="AF3670" s="125"/>
      <c r="AG3670" t="s">
        <v>16</v>
      </c>
      <c r="AH3670" s="126">
        <v>8.1120512679463697E-5</v>
      </c>
      <c r="AI3670" s="126">
        <v>5.01891122E-3</v>
      </c>
      <c r="AJ3670" s="126">
        <v>3.0986094286353244E-6</v>
      </c>
    </row>
    <row r="3671" spans="1:36" x14ac:dyDescent="0.3">
      <c r="A3671">
        <v>13908</v>
      </c>
      <c r="B3671">
        <v>15264</v>
      </c>
      <c r="C3671" t="s">
        <v>2256</v>
      </c>
      <c r="D3671">
        <v>513639013</v>
      </c>
      <c r="E3671" t="s">
        <v>3092</v>
      </c>
      <c r="F3671" t="s">
        <v>2257</v>
      </c>
      <c r="G3671" t="s">
        <v>2258</v>
      </c>
      <c r="H3671" t="s">
        <v>75</v>
      </c>
      <c r="I3671" t="s">
        <v>224</v>
      </c>
      <c r="J3671" t="s">
        <v>52</v>
      </c>
      <c r="K3671" t="s">
        <v>52</v>
      </c>
      <c r="L3671" t="s">
        <v>773</v>
      </c>
      <c r="M3671" t="s">
        <v>303</v>
      </c>
      <c r="N3671" t="s">
        <v>248</v>
      </c>
      <c r="O3671" t="s">
        <v>61</v>
      </c>
      <c r="P3671" t="s">
        <v>290</v>
      </c>
      <c r="Q3671" t="s">
        <v>290</v>
      </c>
      <c r="R3671" t="s">
        <v>290</v>
      </c>
      <c r="S3671" t="s">
        <v>1255</v>
      </c>
      <c r="T3671" s="127">
        <v>3.0430000000000001</v>
      </c>
      <c r="U3671" s="128">
        <v>47756</v>
      </c>
      <c r="V3671" s="126">
        <v>5.8999999999999997E-2</v>
      </c>
      <c r="W3671" s="126">
        <v>4.6199999999999998E-2</v>
      </c>
      <c r="X3671" t="s">
        <v>606</v>
      </c>
      <c r="Z3671" s="125">
        <v>30000</v>
      </c>
      <c r="AA3671" s="125">
        <v>1</v>
      </c>
      <c r="AB3671" s="125">
        <v>105.54</v>
      </c>
      <c r="AC3671" s="125">
        <v>0</v>
      </c>
      <c r="AD3671" s="125">
        <v>31.661999999999999</v>
      </c>
      <c r="AE3671" s="125"/>
      <c r="AF3671" s="125"/>
      <c r="AG3671" t="s">
        <v>16</v>
      </c>
      <c r="AH3671" s="126">
        <v>2.98604917823927E-5</v>
      </c>
      <c r="AI3671" s="126">
        <v>2.4733093750000002E-3</v>
      </c>
      <c r="AJ3671" s="126">
        <v>1.5269885069747937E-6</v>
      </c>
    </row>
    <row r="3672" spans="1:36" x14ac:dyDescent="0.3">
      <c r="A3672">
        <v>13908</v>
      </c>
      <c r="B3672">
        <v>15264</v>
      </c>
      <c r="C3672" t="s">
        <v>2198</v>
      </c>
      <c r="D3672">
        <v>514353671</v>
      </c>
      <c r="E3672" t="s">
        <v>3092</v>
      </c>
      <c r="F3672" t="s">
        <v>2259</v>
      </c>
      <c r="G3672" t="s">
        <v>2260</v>
      </c>
      <c r="H3672" t="s">
        <v>75</v>
      </c>
      <c r="I3672" t="s">
        <v>225</v>
      </c>
      <c r="J3672" t="s">
        <v>52</v>
      </c>
      <c r="K3672" t="s">
        <v>52</v>
      </c>
      <c r="L3672" t="s">
        <v>773</v>
      </c>
      <c r="M3672" t="s">
        <v>303</v>
      </c>
      <c r="N3672" t="s">
        <v>619</v>
      </c>
      <c r="O3672" t="s">
        <v>61</v>
      </c>
      <c r="P3672" t="s">
        <v>1487</v>
      </c>
      <c r="Q3672" t="s">
        <v>64</v>
      </c>
      <c r="R3672" t="s">
        <v>56</v>
      </c>
      <c r="S3672" t="s">
        <v>1255</v>
      </c>
      <c r="T3672" s="127">
        <v>4.556</v>
      </c>
      <c r="U3672" s="128">
        <v>48029</v>
      </c>
      <c r="V3672" s="126">
        <v>3.44E-2</v>
      </c>
      <c r="W3672" s="126">
        <v>2.8899999999999999E-2</v>
      </c>
      <c r="X3672" t="s">
        <v>606</v>
      </c>
      <c r="Z3672" s="125">
        <v>70000</v>
      </c>
      <c r="AA3672" s="125">
        <v>1</v>
      </c>
      <c r="AB3672" s="125">
        <v>105.94</v>
      </c>
      <c r="AC3672" s="125">
        <v>0</v>
      </c>
      <c r="AD3672" s="125">
        <v>74.158000000000001</v>
      </c>
      <c r="AE3672" s="125"/>
      <c r="AF3672" s="125"/>
      <c r="AG3672" t="s">
        <v>16</v>
      </c>
      <c r="AH3672" s="126">
        <v>1.4252264999999999E-4</v>
      </c>
      <c r="AI3672" s="126">
        <v>5.7929276939999996E-3</v>
      </c>
      <c r="AJ3672" s="126">
        <v>3.5764769660866888E-6</v>
      </c>
    </row>
    <row r="3673" spans="1:36" x14ac:dyDescent="0.3">
      <c r="A3673">
        <v>13908</v>
      </c>
      <c r="B3673">
        <v>15264</v>
      </c>
      <c r="C3673" t="s">
        <v>1642</v>
      </c>
      <c r="D3673">
        <v>515328250</v>
      </c>
      <c r="E3673" t="s">
        <v>3092</v>
      </c>
      <c r="F3673" t="s">
        <v>1816</v>
      </c>
      <c r="G3673" t="s">
        <v>1817</v>
      </c>
      <c r="H3673" t="s">
        <v>75</v>
      </c>
      <c r="I3673" t="s">
        <v>224</v>
      </c>
      <c r="J3673" t="s">
        <v>52</v>
      </c>
      <c r="K3673" t="s">
        <v>52</v>
      </c>
      <c r="L3673" t="s">
        <v>773</v>
      </c>
      <c r="M3673" t="s">
        <v>303</v>
      </c>
      <c r="N3673" t="s">
        <v>620</v>
      </c>
      <c r="O3673" t="s">
        <v>61</v>
      </c>
      <c r="P3673" t="s">
        <v>1435</v>
      </c>
      <c r="Q3673" t="s">
        <v>69</v>
      </c>
      <c r="R3673" t="s">
        <v>56</v>
      </c>
      <c r="S3673" t="s">
        <v>1255</v>
      </c>
      <c r="T3673" s="127">
        <v>4.9989999999999997</v>
      </c>
      <c r="U3673" s="128">
        <v>49218</v>
      </c>
      <c r="V3673" s="126">
        <v>5.5899999999999998E-2</v>
      </c>
      <c r="W3673" s="126">
        <v>4.2700000000000002E-2</v>
      </c>
      <c r="X3673" t="s">
        <v>606</v>
      </c>
      <c r="Z3673" s="125">
        <v>74000</v>
      </c>
      <c r="AA3673" s="125">
        <v>1</v>
      </c>
      <c r="AB3673" s="125">
        <v>108.32</v>
      </c>
      <c r="AC3673" s="125">
        <v>0</v>
      </c>
      <c r="AD3673" s="125">
        <v>80.156800000000004</v>
      </c>
      <c r="AE3673" s="125"/>
      <c r="AF3673" s="125"/>
      <c r="AG3673" t="s">
        <v>16</v>
      </c>
      <c r="AH3673" s="126">
        <v>1.05851438E-4</v>
      </c>
      <c r="AI3673" s="126">
        <v>6.2615300649999997E-3</v>
      </c>
      <c r="AJ3673" s="126">
        <v>3.8657858744197189E-6</v>
      </c>
    </row>
    <row r="3674" spans="1:36" x14ac:dyDescent="0.3">
      <c r="A3674">
        <v>13908</v>
      </c>
      <c r="B3674">
        <v>15264</v>
      </c>
      <c r="C3674" t="s">
        <v>1508</v>
      </c>
      <c r="D3674">
        <v>513893123</v>
      </c>
      <c r="E3674" t="s">
        <v>3092</v>
      </c>
      <c r="F3674" t="s">
        <v>2261</v>
      </c>
      <c r="G3674" t="s">
        <v>1819</v>
      </c>
      <c r="H3674" t="s">
        <v>75</v>
      </c>
      <c r="I3674" t="s">
        <v>225</v>
      </c>
      <c r="J3674" t="s">
        <v>52</v>
      </c>
      <c r="K3674" t="s">
        <v>52</v>
      </c>
      <c r="L3674" t="s">
        <v>773</v>
      </c>
      <c r="M3674" t="s">
        <v>303</v>
      </c>
      <c r="N3674" t="s">
        <v>617</v>
      </c>
      <c r="O3674" t="s">
        <v>61</v>
      </c>
      <c r="P3674" t="s">
        <v>1398</v>
      </c>
      <c r="Q3674" t="s">
        <v>69</v>
      </c>
      <c r="R3674" t="s">
        <v>56</v>
      </c>
      <c r="S3674" t="s">
        <v>1255</v>
      </c>
      <c r="T3674" s="127">
        <v>4.5190000000000001</v>
      </c>
      <c r="U3674" s="128">
        <v>49400</v>
      </c>
      <c r="V3674" s="126">
        <v>3.5200000000000002E-2</v>
      </c>
      <c r="W3674" s="126">
        <v>2.8199999999999999E-2</v>
      </c>
      <c r="X3674" t="s">
        <v>606</v>
      </c>
      <c r="Z3674" s="125">
        <v>20000</v>
      </c>
      <c r="AA3674" s="125">
        <v>1</v>
      </c>
      <c r="AB3674" s="125">
        <v>107.5</v>
      </c>
      <c r="AC3674" s="125">
        <v>0</v>
      </c>
      <c r="AD3674" s="125">
        <v>21.5</v>
      </c>
      <c r="AE3674" s="125"/>
      <c r="AF3674" s="125"/>
      <c r="AG3674" t="s">
        <v>16</v>
      </c>
      <c r="AH3674" s="126">
        <v>2.13715627848429E-5</v>
      </c>
      <c r="AI3674" s="126">
        <v>1.6794943960000001E-3</v>
      </c>
      <c r="AJ3674" s="126">
        <v>1.036897634386901E-6</v>
      </c>
    </row>
    <row r="3675" spans="1:36" x14ac:dyDescent="0.3">
      <c r="A3675">
        <v>13908</v>
      </c>
      <c r="B3675">
        <v>15264</v>
      </c>
      <c r="C3675" t="s">
        <v>1508</v>
      </c>
      <c r="D3675">
        <v>513893123</v>
      </c>
      <c r="E3675" t="s">
        <v>3092</v>
      </c>
      <c r="F3675" t="s">
        <v>1818</v>
      </c>
      <c r="G3675" t="s">
        <v>1819</v>
      </c>
      <c r="H3675" t="s">
        <v>75</v>
      </c>
      <c r="I3675" t="s">
        <v>225</v>
      </c>
      <c r="J3675" t="s">
        <v>52</v>
      </c>
      <c r="K3675" t="s">
        <v>52</v>
      </c>
      <c r="L3675" t="s">
        <v>53</v>
      </c>
      <c r="M3675" t="s">
        <v>303</v>
      </c>
      <c r="N3675" t="s">
        <v>617</v>
      </c>
      <c r="O3675" t="s">
        <v>61</v>
      </c>
      <c r="P3675" t="s">
        <v>290</v>
      </c>
      <c r="Q3675" t="s">
        <v>290</v>
      </c>
      <c r="R3675" t="s">
        <v>290</v>
      </c>
      <c r="S3675" t="s">
        <v>1255</v>
      </c>
      <c r="T3675" s="127">
        <v>4.5190000000000001</v>
      </c>
      <c r="U3675" s="128">
        <v>49400</v>
      </c>
      <c r="V3675" s="126">
        <v>3.5200000000000002E-2</v>
      </c>
      <c r="W3675" s="126">
        <v>2.8199999999999999E-2</v>
      </c>
      <c r="X3675" t="s">
        <v>606</v>
      </c>
      <c r="Z3675" s="125">
        <v>22000</v>
      </c>
      <c r="AA3675" s="125">
        <v>1</v>
      </c>
      <c r="AB3675" s="125">
        <v>107.4019</v>
      </c>
      <c r="AC3675" s="125">
        <v>0</v>
      </c>
      <c r="AD3675" s="125">
        <v>23.628409999999999</v>
      </c>
      <c r="AE3675" s="125"/>
      <c r="AF3675" s="125"/>
      <c r="AG3675" t="s">
        <v>16</v>
      </c>
      <c r="AH3675" s="126">
        <v>2.35087190633271E-5</v>
      </c>
      <c r="AI3675" s="126">
        <v>1.84575731E-3</v>
      </c>
      <c r="AJ3675" s="126">
        <v>1.139546159689479E-6</v>
      </c>
    </row>
    <row r="3676" spans="1:36" x14ac:dyDescent="0.3">
      <c r="A3676">
        <v>13908</v>
      </c>
      <c r="B3676">
        <v>15264</v>
      </c>
      <c r="C3676" t="s">
        <v>1499</v>
      </c>
      <c r="D3676">
        <v>515364891</v>
      </c>
      <c r="E3676" t="s">
        <v>3092</v>
      </c>
      <c r="F3676" t="s">
        <v>2262</v>
      </c>
      <c r="G3676" t="s">
        <v>2263</v>
      </c>
      <c r="H3676" t="s">
        <v>75</v>
      </c>
      <c r="I3676" t="s">
        <v>225</v>
      </c>
      <c r="J3676" t="s">
        <v>52</v>
      </c>
      <c r="K3676" t="s">
        <v>52</v>
      </c>
      <c r="L3676" t="s">
        <v>773</v>
      </c>
      <c r="M3676" t="s">
        <v>303</v>
      </c>
      <c r="N3676" t="s">
        <v>615</v>
      </c>
      <c r="O3676" t="s">
        <v>61</v>
      </c>
      <c r="P3676" t="s">
        <v>290</v>
      </c>
      <c r="Q3676" t="s">
        <v>290</v>
      </c>
      <c r="R3676" t="s">
        <v>290</v>
      </c>
      <c r="S3676" t="s">
        <v>1255</v>
      </c>
      <c r="T3676" s="127">
        <v>4.8760000000000003</v>
      </c>
      <c r="U3676" s="128">
        <v>48395</v>
      </c>
      <c r="V3676" s="126">
        <v>4.4400000000000002E-2</v>
      </c>
      <c r="W3676" s="126">
        <v>3.2300000000000002E-2</v>
      </c>
      <c r="X3676" t="s">
        <v>606</v>
      </c>
      <c r="Z3676" s="125">
        <v>199000</v>
      </c>
      <c r="AA3676" s="125">
        <v>1</v>
      </c>
      <c r="AB3676" s="125">
        <v>109.52</v>
      </c>
      <c r="AC3676" s="125">
        <v>0</v>
      </c>
      <c r="AD3676" s="125">
        <v>217.94479999999999</v>
      </c>
      <c r="AE3676" s="125"/>
      <c r="AF3676" s="125"/>
      <c r="AG3676" t="s">
        <v>16</v>
      </c>
      <c r="AH3676" s="126">
        <v>2.6056260500000001E-4</v>
      </c>
      <c r="AI3676" s="126">
        <v>1.7024980012999999E-2</v>
      </c>
      <c r="AJ3676" s="126">
        <v>1.0510997560322152E-5</v>
      </c>
    </row>
    <row r="3677" spans="1:36" x14ac:dyDescent="0.3">
      <c r="A3677">
        <v>13908</v>
      </c>
      <c r="B3677">
        <v>15264</v>
      </c>
      <c r="C3677" t="s">
        <v>1366</v>
      </c>
      <c r="D3677">
        <v>514290345</v>
      </c>
      <c r="E3677" t="s">
        <v>3092</v>
      </c>
      <c r="F3677" t="s">
        <v>1820</v>
      </c>
      <c r="G3677" t="s">
        <v>1821</v>
      </c>
      <c r="H3677" t="s">
        <v>75</v>
      </c>
      <c r="I3677" t="s">
        <v>224</v>
      </c>
      <c r="J3677" t="s">
        <v>52</v>
      </c>
      <c r="K3677" t="s">
        <v>52</v>
      </c>
      <c r="L3677" t="s">
        <v>773</v>
      </c>
      <c r="M3677" t="s">
        <v>303</v>
      </c>
      <c r="N3677" t="s">
        <v>262</v>
      </c>
      <c r="O3677" t="s">
        <v>61</v>
      </c>
      <c r="P3677" t="s">
        <v>1362</v>
      </c>
      <c r="Q3677" t="s">
        <v>64</v>
      </c>
      <c r="R3677" t="s">
        <v>56</v>
      </c>
      <c r="S3677" t="s">
        <v>1255</v>
      </c>
      <c r="T3677" s="127">
        <v>4.7229999999999999</v>
      </c>
      <c r="U3677" s="128">
        <v>49249</v>
      </c>
      <c r="V3677" s="126">
        <v>5.1499999999999997E-2</v>
      </c>
      <c r="W3677" s="126">
        <v>3.8300000000000001E-2</v>
      </c>
      <c r="X3677" t="s">
        <v>606</v>
      </c>
      <c r="Z3677" s="125">
        <v>134000</v>
      </c>
      <c r="AA3677" s="125">
        <v>1</v>
      </c>
      <c r="AB3677" s="125">
        <v>107.3</v>
      </c>
      <c r="AC3677" s="125">
        <v>0</v>
      </c>
      <c r="AD3677" s="125">
        <v>143.78200000000001</v>
      </c>
      <c r="AE3677" s="125"/>
      <c r="AF3677" s="125"/>
      <c r="AG3677" t="s">
        <v>16</v>
      </c>
      <c r="AH3677" s="126">
        <v>1.3440779299999999E-4</v>
      </c>
      <c r="AI3677" s="126">
        <v>1.1231677361E-2</v>
      </c>
      <c r="AJ3677" s="126">
        <v>6.934289100810113E-6</v>
      </c>
    </row>
    <row r="3678" spans="1:36" x14ac:dyDescent="0.3">
      <c r="A3678">
        <v>13908</v>
      </c>
      <c r="B3678">
        <v>15264</v>
      </c>
      <c r="C3678" t="s">
        <v>1366</v>
      </c>
      <c r="D3678">
        <v>514290345</v>
      </c>
      <c r="E3678" t="s">
        <v>3092</v>
      </c>
      <c r="F3678" t="s">
        <v>2264</v>
      </c>
      <c r="G3678" t="s">
        <v>2265</v>
      </c>
      <c r="H3678" t="s">
        <v>75</v>
      </c>
      <c r="I3678" t="s">
        <v>225</v>
      </c>
      <c r="J3678" t="s">
        <v>52</v>
      </c>
      <c r="K3678" t="s">
        <v>52</v>
      </c>
      <c r="L3678" t="s">
        <v>773</v>
      </c>
      <c r="M3678" t="s">
        <v>303</v>
      </c>
      <c r="N3678" t="s">
        <v>262</v>
      </c>
      <c r="O3678" t="s">
        <v>61</v>
      </c>
      <c r="P3678" t="s">
        <v>1362</v>
      </c>
      <c r="Q3678" t="s">
        <v>64</v>
      </c>
      <c r="R3678" t="s">
        <v>56</v>
      </c>
      <c r="S3678" t="s">
        <v>1255</v>
      </c>
      <c r="T3678" s="127">
        <v>5.1219999999999999</v>
      </c>
      <c r="U3678" s="128">
        <v>49341</v>
      </c>
      <c r="V3678" s="126">
        <v>3.1399999999999997E-2</v>
      </c>
      <c r="W3678" s="126">
        <v>2.2100000000000002E-2</v>
      </c>
      <c r="X3678" t="s">
        <v>606</v>
      </c>
      <c r="Z3678" s="125">
        <v>59000</v>
      </c>
      <c r="AA3678" s="125">
        <v>1</v>
      </c>
      <c r="AB3678" s="125">
        <v>109.14</v>
      </c>
      <c r="AC3678" s="125">
        <v>0</v>
      </c>
      <c r="AD3678" s="125">
        <v>64.392600000000002</v>
      </c>
      <c r="AE3678" s="125"/>
      <c r="AF3678" s="125"/>
      <c r="AG3678" t="s">
        <v>16</v>
      </c>
      <c r="AH3678" s="126">
        <v>1.60656567E-4</v>
      </c>
      <c r="AI3678" s="126">
        <v>5.0300935279999999E-3</v>
      </c>
      <c r="AJ3678" s="126">
        <v>3.1055132377684637E-6</v>
      </c>
    </row>
    <row r="3679" spans="1:36" x14ac:dyDescent="0.3">
      <c r="A3679">
        <v>13908</v>
      </c>
      <c r="B3679">
        <v>15264</v>
      </c>
      <c r="C3679" t="s">
        <v>1401</v>
      </c>
      <c r="D3679">
        <v>510560188</v>
      </c>
      <c r="E3679" t="s">
        <v>3092</v>
      </c>
      <c r="F3679" t="s">
        <v>1822</v>
      </c>
      <c r="G3679" t="s">
        <v>1823</v>
      </c>
      <c r="H3679" t="s">
        <v>75</v>
      </c>
      <c r="I3679" t="s">
        <v>224</v>
      </c>
      <c r="J3679" t="s">
        <v>52</v>
      </c>
      <c r="K3679" t="s">
        <v>52</v>
      </c>
      <c r="L3679" t="s">
        <v>773</v>
      </c>
      <c r="M3679" t="s">
        <v>303</v>
      </c>
      <c r="N3679" t="s">
        <v>620</v>
      </c>
      <c r="O3679" t="s">
        <v>61</v>
      </c>
      <c r="P3679" t="s">
        <v>1398</v>
      </c>
      <c r="Q3679" t="s">
        <v>69</v>
      </c>
      <c r="R3679" t="s">
        <v>56</v>
      </c>
      <c r="S3679" t="s">
        <v>1255</v>
      </c>
      <c r="T3679" s="127">
        <v>4.0060000000000002</v>
      </c>
      <c r="U3679" s="128">
        <v>48668</v>
      </c>
      <c r="V3679" s="126">
        <v>5.5E-2</v>
      </c>
      <c r="W3679" s="126">
        <v>4.2000000000000003E-2</v>
      </c>
      <c r="X3679" t="s">
        <v>606</v>
      </c>
      <c r="Z3679" s="125">
        <v>91000</v>
      </c>
      <c r="AA3679" s="125">
        <v>1</v>
      </c>
      <c r="AB3679" s="125">
        <v>106.82</v>
      </c>
      <c r="AC3679" s="125">
        <v>0</v>
      </c>
      <c r="AD3679" s="125">
        <v>97.206199999999995</v>
      </c>
      <c r="AE3679" s="125"/>
      <c r="AF3679" s="125"/>
      <c r="AG3679" t="s">
        <v>16</v>
      </c>
      <c r="AH3679" s="126">
        <v>9.1000000000000003E-5</v>
      </c>
      <c r="AI3679" s="126">
        <v>7.5933613100000004E-3</v>
      </c>
      <c r="AJ3679" s="126">
        <v>4.6880408757088361E-6</v>
      </c>
    </row>
    <row r="3680" spans="1:36" x14ac:dyDescent="0.3">
      <c r="A3680">
        <v>13908</v>
      </c>
      <c r="B3680">
        <v>15264</v>
      </c>
      <c r="C3680" t="s">
        <v>1710</v>
      </c>
      <c r="D3680">
        <v>2352</v>
      </c>
      <c r="E3680" t="s">
        <v>2</v>
      </c>
      <c r="F3680" t="s">
        <v>1824</v>
      </c>
      <c r="G3680" t="s">
        <v>1825</v>
      </c>
      <c r="H3680" t="s">
        <v>75</v>
      </c>
      <c r="I3680" t="s">
        <v>224</v>
      </c>
      <c r="J3680" t="s">
        <v>52</v>
      </c>
      <c r="K3680" t="s">
        <v>52</v>
      </c>
      <c r="L3680" t="s">
        <v>773</v>
      </c>
      <c r="M3680" t="s">
        <v>303</v>
      </c>
      <c r="N3680" t="s">
        <v>1209</v>
      </c>
      <c r="O3680" t="s">
        <v>61</v>
      </c>
      <c r="P3680" t="s">
        <v>1631</v>
      </c>
      <c r="Q3680" t="s">
        <v>69</v>
      </c>
      <c r="R3680" t="s">
        <v>56</v>
      </c>
      <c r="S3680" t="s">
        <v>1255</v>
      </c>
      <c r="T3680" s="127">
        <v>2.94</v>
      </c>
      <c r="U3680" s="128">
        <v>47863</v>
      </c>
      <c r="V3680" s="126">
        <v>7.6999999999999999E-2</v>
      </c>
      <c r="W3680" s="126">
        <v>8.5900000000000004E-2</v>
      </c>
      <c r="X3680" t="s">
        <v>606</v>
      </c>
      <c r="Z3680" s="125">
        <v>360500</v>
      </c>
      <c r="AA3680" s="125">
        <v>1</v>
      </c>
      <c r="AB3680" s="125">
        <v>101.45</v>
      </c>
      <c r="AC3680" s="125">
        <v>0</v>
      </c>
      <c r="AD3680" s="125">
        <v>365.72725000000003</v>
      </c>
      <c r="AE3680" s="125"/>
      <c r="AF3680" s="125"/>
      <c r="AG3680" t="s">
        <v>16</v>
      </c>
      <c r="AH3680" s="126">
        <v>7.0041555699999996E-4</v>
      </c>
      <c r="AI3680" s="126">
        <v>2.8569156599999999E-2</v>
      </c>
      <c r="AJ3680" s="126">
        <v>1.7638219551433806E-5</v>
      </c>
    </row>
    <row r="3681" spans="1:36" x14ac:dyDescent="0.3">
      <c r="A3681">
        <v>13908</v>
      </c>
      <c r="B3681">
        <v>15264</v>
      </c>
      <c r="C3681" t="s">
        <v>1632</v>
      </c>
      <c r="D3681">
        <v>513754069</v>
      </c>
      <c r="E3681" t="s">
        <v>3092</v>
      </c>
      <c r="F3681" t="s">
        <v>1826</v>
      </c>
      <c r="G3681" t="s">
        <v>1827</v>
      </c>
      <c r="H3681" t="s">
        <v>75</v>
      </c>
      <c r="I3681" t="s">
        <v>224</v>
      </c>
      <c r="J3681" t="s">
        <v>52</v>
      </c>
      <c r="K3681" t="s">
        <v>52</v>
      </c>
      <c r="L3681" t="s">
        <v>773</v>
      </c>
      <c r="M3681" t="s">
        <v>303</v>
      </c>
      <c r="N3681" t="s">
        <v>262</v>
      </c>
      <c r="O3681" t="s">
        <v>61</v>
      </c>
      <c r="P3681" t="s">
        <v>1358</v>
      </c>
      <c r="Q3681" t="s">
        <v>64</v>
      </c>
      <c r="R3681" t="s">
        <v>56</v>
      </c>
      <c r="S3681" t="s">
        <v>1255</v>
      </c>
      <c r="T3681" s="127">
        <v>8</v>
      </c>
      <c r="U3681" s="128">
        <v>51043</v>
      </c>
      <c r="V3681" s="126">
        <v>5.5100000000000003E-2</v>
      </c>
      <c r="W3681" s="126">
        <v>4.3200000000000002E-2</v>
      </c>
      <c r="X3681" t="s">
        <v>606</v>
      </c>
      <c r="Z3681" s="125">
        <v>39000</v>
      </c>
      <c r="AA3681" s="125">
        <v>1</v>
      </c>
      <c r="AB3681" s="125">
        <v>111.56</v>
      </c>
      <c r="AC3681" s="125">
        <v>0</v>
      </c>
      <c r="AD3681" s="125">
        <v>43.508400000000002</v>
      </c>
      <c r="AE3681" s="125"/>
      <c r="AF3681" s="125"/>
      <c r="AG3681" t="s">
        <v>16</v>
      </c>
      <c r="AH3681" s="126">
        <v>7.7999999999999999E-5</v>
      </c>
      <c r="AI3681" s="126">
        <v>3.398702976E-3</v>
      </c>
      <c r="AJ3681" s="126">
        <v>2.0983142807422812E-6</v>
      </c>
    </row>
    <row r="3682" spans="1:36" x14ac:dyDescent="0.3">
      <c r="A3682">
        <v>13908</v>
      </c>
      <c r="B3682">
        <v>15264</v>
      </c>
      <c r="C3682" t="s">
        <v>1828</v>
      </c>
      <c r="D3682">
        <v>520024126</v>
      </c>
      <c r="E3682" t="s">
        <v>3092</v>
      </c>
      <c r="F3682" t="s">
        <v>1829</v>
      </c>
      <c r="G3682" t="s">
        <v>1830</v>
      </c>
      <c r="H3682" t="s">
        <v>75</v>
      </c>
      <c r="I3682" t="s">
        <v>225</v>
      </c>
      <c r="J3682" t="s">
        <v>52</v>
      </c>
      <c r="K3682" t="s">
        <v>52</v>
      </c>
      <c r="L3682" t="s">
        <v>773</v>
      </c>
      <c r="M3682" t="s">
        <v>303</v>
      </c>
      <c r="N3682" t="s">
        <v>619</v>
      </c>
      <c r="O3682" t="s">
        <v>61</v>
      </c>
      <c r="P3682" t="s">
        <v>1362</v>
      </c>
      <c r="Q3682" t="s">
        <v>64</v>
      </c>
      <c r="R3682" t="s">
        <v>56</v>
      </c>
      <c r="S3682" t="s">
        <v>1255</v>
      </c>
      <c r="T3682" s="127">
        <v>6.3170000000000002</v>
      </c>
      <c r="U3682" s="128">
        <v>49034</v>
      </c>
      <c r="V3682" s="126">
        <v>3.2399999999999998E-2</v>
      </c>
      <c r="W3682" s="126">
        <v>2.5700000000000001E-2</v>
      </c>
      <c r="X3682" t="s">
        <v>606</v>
      </c>
      <c r="Z3682" s="125">
        <v>74000</v>
      </c>
      <c r="AA3682" s="125">
        <v>1</v>
      </c>
      <c r="AB3682" s="125">
        <v>108.09</v>
      </c>
      <c r="AC3682" s="125">
        <v>0</v>
      </c>
      <c r="AD3682" s="125">
        <v>79.986599999999996</v>
      </c>
      <c r="AE3682" s="125"/>
      <c r="AF3682" s="125"/>
      <c r="AG3682" t="s">
        <v>16</v>
      </c>
      <c r="AH3682" s="126">
        <v>5.7119920958379599E-5</v>
      </c>
      <c r="AI3682" s="126">
        <v>6.2482347190000002E-3</v>
      </c>
      <c r="AJ3682" s="126">
        <v>3.8575775033791298E-6</v>
      </c>
    </row>
    <row r="3683" spans="1:36" x14ac:dyDescent="0.3">
      <c r="A3683">
        <v>13908</v>
      </c>
      <c r="B3683">
        <v>15264</v>
      </c>
      <c r="C3683" t="s">
        <v>2266</v>
      </c>
      <c r="D3683">
        <v>516537560</v>
      </c>
      <c r="E3683" t="s">
        <v>3092</v>
      </c>
      <c r="F3683" t="s">
        <v>2267</v>
      </c>
      <c r="G3683" t="s">
        <v>2268</v>
      </c>
      <c r="H3683" t="s">
        <v>75</v>
      </c>
      <c r="I3683" t="s">
        <v>224</v>
      </c>
      <c r="J3683" t="s">
        <v>52</v>
      </c>
      <c r="K3683" t="s">
        <v>52</v>
      </c>
      <c r="L3683" t="s">
        <v>773</v>
      </c>
      <c r="M3683" t="s">
        <v>303</v>
      </c>
      <c r="N3683" t="s">
        <v>615</v>
      </c>
      <c r="O3683" t="s">
        <v>61</v>
      </c>
      <c r="P3683" t="s">
        <v>1505</v>
      </c>
      <c r="Q3683" t="s">
        <v>69</v>
      </c>
      <c r="R3683" t="s">
        <v>56</v>
      </c>
      <c r="S3683" t="s">
        <v>1255</v>
      </c>
      <c r="T3683" s="127">
        <v>4.1280000000000001</v>
      </c>
      <c r="U3683" s="128">
        <v>48914</v>
      </c>
      <c r="V3683" s="126">
        <v>5.96E-2</v>
      </c>
      <c r="W3683" s="126">
        <v>4.5199999999999997E-2</v>
      </c>
      <c r="X3683" t="s">
        <v>606</v>
      </c>
      <c r="Z3683" s="125">
        <v>14000</v>
      </c>
      <c r="AA3683" s="125">
        <v>1</v>
      </c>
      <c r="AB3683" s="125">
        <v>106.61</v>
      </c>
      <c r="AC3683" s="125">
        <v>0</v>
      </c>
      <c r="AD3683" s="125">
        <v>14.9254</v>
      </c>
      <c r="AE3683" s="125"/>
      <c r="AF3683" s="125"/>
      <c r="AG3683" t="s">
        <v>16</v>
      </c>
      <c r="AH3683" s="126">
        <v>8.2352941176470595E-5</v>
      </c>
      <c r="AI3683" s="126">
        <v>1.165912821E-3</v>
      </c>
      <c r="AJ3683" s="126">
        <v>7.198191605710816E-7</v>
      </c>
    </row>
    <row r="3684" spans="1:36" x14ac:dyDescent="0.3">
      <c r="A3684">
        <v>13908</v>
      </c>
      <c r="B3684">
        <v>15264</v>
      </c>
      <c r="C3684" t="s">
        <v>1725</v>
      </c>
      <c r="D3684">
        <v>520001736</v>
      </c>
      <c r="E3684" t="s">
        <v>3092</v>
      </c>
      <c r="F3684" t="s">
        <v>1831</v>
      </c>
      <c r="G3684" t="s">
        <v>1832</v>
      </c>
      <c r="H3684" t="s">
        <v>75</v>
      </c>
      <c r="I3684" t="s">
        <v>225</v>
      </c>
      <c r="J3684" t="s">
        <v>52</v>
      </c>
      <c r="K3684" t="s">
        <v>52</v>
      </c>
      <c r="L3684" t="s">
        <v>773</v>
      </c>
      <c r="M3684" t="s">
        <v>303</v>
      </c>
      <c r="N3684" t="s">
        <v>619</v>
      </c>
      <c r="O3684" t="s">
        <v>61</v>
      </c>
      <c r="P3684" t="s">
        <v>1362</v>
      </c>
      <c r="Q3684" t="s">
        <v>64</v>
      </c>
      <c r="R3684" t="s">
        <v>56</v>
      </c>
      <c r="S3684" t="s">
        <v>1255</v>
      </c>
      <c r="T3684" s="127">
        <v>5.944</v>
      </c>
      <c r="U3684" s="128">
        <v>49765</v>
      </c>
      <c r="V3684" s="126">
        <v>3.2800000000000003E-2</v>
      </c>
      <c r="W3684" s="126">
        <v>2.58E-2</v>
      </c>
      <c r="X3684" t="s">
        <v>606</v>
      </c>
      <c r="Z3684" s="125">
        <v>128000</v>
      </c>
      <c r="AA3684" s="125">
        <v>1</v>
      </c>
      <c r="AB3684" s="125">
        <v>106.83</v>
      </c>
      <c r="AC3684" s="125">
        <v>0</v>
      </c>
      <c r="AD3684" s="125">
        <v>136.7424</v>
      </c>
      <c r="AE3684" s="125"/>
      <c r="AF3684" s="125"/>
      <c r="AG3684" t="s">
        <v>16</v>
      </c>
      <c r="AH3684" s="126">
        <v>9.67991251779062E-5</v>
      </c>
      <c r="AI3684" s="126">
        <v>1.0681771838000001E-2</v>
      </c>
      <c r="AJ3684" s="126">
        <v>6.5947847014133667E-6</v>
      </c>
    </row>
    <row r="3685" spans="1:36" x14ac:dyDescent="0.3">
      <c r="A3685">
        <v>13908</v>
      </c>
      <c r="B3685">
        <v>15264</v>
      </c>
      <c r="C3685" t="s">
        <v>1591</v>
      </c>
      <c r="D3685">
        <v>520038274</v>
      </c>
      <c r="E3685" t="s">
        <v>3092</v>
      </c>
      <c r="F3685" t="s">
        <v>2426</v>
      </c>
      <c r="G3685" t="s">
        <v>2427</v>
      </c>
      <c r="H3685" t="s">
        <v>75</v>
      </c>
      <c r="I3685" t="s">
        <v>224</v>
      </c>
      <c r="J3685" t="s">
        <v>52</v>
      </c>
      <c r="K3685" t="s">
        <v>52</v>
      </c>
      <c r="L3685" t="s">
        <v>53</v>
      </c>
      <c r="M3685" t="s">
        <v>303</v>
      </c>
      <c r="N3685" t="s">
        <v>138</v>
      </c>
      <c r="O3685" t="s">
        <v>61</v>
      </c>
      <c r="P3685" t="s">
        <v>290</v>
      </c>
      <c r="Q3685" t="s">
        <v>290</v>
      </c>
      <c r="R3685" t="s">
        <v>290</v>
      </c>
      <c r="S3685" t="s">
        <v>1255</v>
      </c>
      <c r="T3685" s="127">
        <v>1.9159999999999999</v>
      </c>
      <c r="U3685" s="128">
        <v>48456</v>
      </c>
      <c r="V3685" s="126">
        <v>5.9200000000000003E-2</v>
      </c>
      <c r="W3685" s="126">
        <v>5.62E-2</v>
      </c>
      <c r="X3685" t="s">
        <v>606</v>
      </c>
      <c r="Z3685" s="125">
        <v>25000</v>
      </c>
      <c r="AA3685" s="125">
        <v>1</v>
      </c>
      <c r="AB3685" s="125">
        <v>106.7568</v>
      </c>
      <c r="AC3685" s="125">
        <v>0</v>
      </c>
      <c r="AD3685" s="125">
        <v>26.6892</v>
      </c>
      <c r="AE3685" s="125"/>
      <c r="AF3685" s="125"/>
      <c r="AG3685" t="s">
        <v>16</v>
      </c>
      <c r="AH3685" s="126">
        <v>5.0000000000000002E-5</v>
      </c>
      <c r="AI3685" s="126">
        <v>2.084854039E-3</v>
      </c>
      <c r="AJ3685" s="126">
        <v>1.2871613183106455E-6</v>
      </c>
    </row>
    <row r="3686" spans="1:36" x14ac:dyDescent="0.3">
      <c r="A3686">
        <v>13908</v>
      </c>
      <c r="B3686">
        <v>15264</v>
      </c>
      <c r="C3686" t="s">
        <v>1833</v>
      </c>
      <c r="D3686">
        <v>513817817</v>
      </c>
      <c r="E3686" t="s">
        <v>3092</v>
      </c>
      <c r="F3686" t="s">
        <v>1834</v>
      </c>
      <c r="G3686" t="s">
        <v>1835</v>
      </c>
      <c r="H3686" t="s">
        <v>75</v>
      </c>
      <c r="I3686" t="s">
        <v>224</v>
      </c>
      <c r="J3686" t="s">
        <v>52</v>
      </c>
      <c r="K3686" t="s">
        <v>52</v>
      </c>
      <c r="L3686" t="s">
        <v>773</v>
      </c>
      <c r="M3686" t="s">
        <v>303</v>
      </c>
      <c r="N3686" t="s">
        <v>138</v>
      </c>
      <c r="O3686" t="s">
        <v>61</v>
      </c>
      <c r="P3686" t="s">
        <v>1435</v>
      </c>
      <c r="Q3686" t="s">
        <v>69</v>
      </c>
      <c r="R3686" t="s">
        <v>56</v>
      </c>
      <c r="S3686" t="s">
        <v>1255</v>
      </c>
      <c r="T3686" s="127">
        <v>4.0339999999999998</v>
      </c>
      <c r="U3686" s="128">
        <v>48213</v>
      </c>
      <c r="V3686" s="126">
        <v>5.8799999999999998E-2</v>
      </c>
      <c r="W3686" s="126">
        <v>4.3099999999999999E-2</v>
      </c>
      <c r="X3686" t="s">
        <v>606</v>
      </c>
      <c r="Z3686" s="125">
        <v>28000</v>
      </c>
      <c r="AA3686" s="125">
        <v>1</v>
      </c>
      <c r="AB3686" s="125">
        <v>106.54</v>
      </c>
      <c r="AC3686" s="125">
        <v>0</v>
      </c>
      <c r="AD3686" s="125">
        <v>29.831199999999999</v>
      </c>
      <c r="AE3686" s="125"/>
      <c r="AF3686" s="125"/>
      <c r="AG3686" t="s">
        <v>16</v>
      </c>
      <c r="AH3686" s="126">
        <v>9.3333333333333303E-5</v>
      </c>
      <c r="AI3686" s="126">
        <v>2.330294568E-3</v>
      </c>
      <c r="AJ3686" s="126">
        <v>1.4386930563219779E-6</v>
      </c>
    </row>
    <row r="3687" spans="1:36" x14ac:dyDescent="0.3">
      <c r="A3687">
        <v>13908</v>
      </c>
      <c r="B3687">
        <v>15264</v>
      </c>
      <c r="C3687" t="s">
        <v>1553</v>
      </c>
      <c r="D3687">
        <v>520000118</v>
      </c>
      <c r="E3687" t="s">
        <v>3092</v>
      </c>
      <c r="F3687" t="s">
        <v>1836</v>
      </c>
      <c r="G3687" t="s">
        <v>1837</v>
      </c>
      <c r="H3687" t="s">
        <v>75</v>
      </c>
      <c r="I3687" t="s">
        <v>224</v>
      </c>
      <c r="J3687" t="s">
        <v>52</v>
      </c>
      <c r="K3687" t="s">
        <v>52</v>
      </c>
      <c r="L3687" t="s">
        <v>773</v>
      </c>
      <c r="M3687" t="s">
        <v>303</v>
      </c>
      <c r="N3687" t="s">
        <v>251</v>
      </c>
      <c r="O3687" t="s">
        <v>61</v>
      </c>
      <c r="P3687" t="s">
        <v>1254</v>
      </c>
      <c r="Q3687" t="s">
        <v>64</v>
      </c>
      <c r="R3687" t="s">
        <v>56</v>
      </c>
      <c r="S3687" t="s">
        <v>1255</v>
      </c>
      <c r="T3687" s="127">
        <v>4.4539999999999997</v>
      </c>
      <c r="U3687" s="128">
        <v>49477</v>
      </c>
      <c r="V3687" s="126">
        <v>4.8800000000000003E-2</v>
      </c>
      <c r="W3687" s="126">
        <v>3.8800000000000001E-2</v>
      </c>
      <c r="X3687" t="s">
        <v>606</v>
      </c>
      <c r="Z3687" s="125">
        <v>334170</v>
      </c>
      <c r="AA3687" s="125">
        <v>1</v>
      </c>
      <c r="AB3687" s="125">
        <v>104.48</v>
      </c>
      <c r="AC3687" s="125">
        <v>0</v>
      </c>
      <c r="AD3687" s="125">
        <v>349.14082000000002</v>
      </c>
      <c r="AE3687" s="125"/>
      <c r="AF3687" s="125"/>
      <c r="AG3687" t="s">
        <v>16</v>
      </c>
      <c r="AH3687" s="126">
        <v>6.9783906699687301E-5</v>
      </c>
      <c r="AI3687" s="126">
        <v>2.7273490728000001E-2</v>
      </c>
      <c r="AJ3687" s="126">
        <v>1.6838292573297807E-5</v>
      </c>
    </row>
    <row r="3688" spans="1:36" x14ac:dyDescent="0.3">
      <c r="A3688">
        <v>13908</v>
      </c>
      <c r="B3688">
        <v>15264</v>
      </c>
      <c r="C3688" t="s">
        <v>1842</v>
      </c>
      <c r="D3688">
        <v>516167343</v>
      </c>
      <c r="E3688" t="s">
        <v>3092</v>
      </c>
      <c r="F3688" t="s">
        <v>1843</v>
      </c>
      <c r="G3688" t="s">
        <v>1844</v>
      </c>
      <c r="H3688" t="s">
        <v>75</v>
      </c>
      <c r="I3688" t="s">
        <v>225</v>
      </c>
      <c r="J3688" t="s">
        <v>52</v>
      </c>
      <c r="K3688" t="s">
        <v>52</v>
      </c>
      <c r="L3688" t="s">
        <v>773</v>
      </c>
      <c r="M3688" t="s">
        <v>303</v>
      </c>
      <c r="N3688" t="s">
        <v>154</v>
      </c>
      <c r="O3688" t="s">
        <v>61</v>
      </c>
      <c r="P3688" t="s">
        <v>290</v>
      </c>
      <c r="Q3688" t="s">
        <v>290</v>
      </c>
      <c r="R3688" t="s">
        <v>290</v>
      </c>
      <c r="S3688" t="s">
        <v>1255</v>
      </c>
      <c r="T3688" s="127">
        <v>4.819</v>
      </c>
      <c r="U3688" s="128">
        <v>48579</v>
      </c>
      <c r="V3688" s="126">
        <v>4.7800000000000002E-2</v>
      </c>
      <c r="W3688" s="126">
        <v>3.6700000000000003E-2</v>
      </c>
      <c r="X3688" t="s">
        <v>606</v>
      </c>
      <c r="Z3688" s="125">
        <v>51000</v>
      </c>
      <c r="AA3688" s="125">
        <v>1</v>
      </c>
      <c r="AB3688" s="125">
        <v>107.54</v>
      </c>
      <c r="AC3688" s="125">
        <v>0</v>
      </c>
      <c r="AD3688" s="125">
        <v>54.845399999999998</v>
      </c>
      <c r="AE3688" s="125"/>
      <c r="AF3688" s="125"/>
      <c r="AG3688" t="s">
        <v>16</v>
      </c>
      <c r="AH3688" s="126">
        <v>8.7627510914779701E-5</v>
      </c>
      <c r="AI3688" s="126">
        <v>4.2843042770000003E-3</v>
      </c>
      <c r="AJ3688" s="126">
        <v>2.6450728147443414E-6</v>
      </c>
    </row>
    <row r="3689" spans="1:36" x14ac:dyDescent="0.3">
      <c r="A3689">
        <v>13908</v>
      </c>
      <c r="B3689">
        <v>15264</v>
      </c>
      <c r="C3689" t="s">
        <v>2428</v>
      </c>
      <c r="D3689">
        <v>513609131</v>
      </c>
      <c r="E3689" t="s">
        <v>3092</v>
      </c>
      <c r="F3689" t="s">
        <v>2429</v>
      </c>
      <c r="G3689" t="s">
        <v>2430</v>
      </c>
      <c r="H3689" t="s">
        <v>75</v>
      </c>
      <c r="I3689" t="s">
        <v>224</v>
      </c>
      <c r="J3689" t="s">
        <v>52</v>
      </c>
      <c r="K3689" t="s">
        <v>52</v>
      </c>
      <c r="L3689" t="s">
        <v>773</v>
      </c>
      <c r="M3689" t="s">
        <v>303</v>
      </c>
      <c r="N3689" t="s">
        <v>138</v>
      </c>
      <c r="O3689" t="s">
        <v>61</v>
      </c>
      <c r="P3689" t="s">
        <v>290</v>
      </c>
      <c r="Q3689" t="s">
        <v>290</v>
      </c>
      <c r="R3689" t="s">
        <v>290</v>
      </c>
      <c r="S3689" t="s">
        <v>1255</v>
      </c>
      <c r="T3689" s="127">
        <v>2.5550000000000002</v>
      </c>
      <c r="U3689" s="128">
        <v>47573</v>
      </c>
      <c r="V3689" s="126">
        <v>7.3499999999999996E-2</v>
      </c>
      <c r="W3689" s="126">
        <v>7.8200000000000006E-2</v>
      </c>
      <c r="X3689" t="s">
        <v>606</v>
      </c>
      <c r="Z3689" s="125">
        <v>54000</v>
      </c>
      <c r="AA3689" s="125">
        <v>1</v>
      </c>
      <c r="AB3689" s="125">
        <v>101</v>
      </c>
      <c r="AC3689" s="125">
        <v>0</v>
      </c>
      <c r="AD3689" s="125">
        <v>54.54</v>
      </c>
      <c r="AE3689" s="125"/>
      <c r="AF3689" s="125"/>
      <c r="AG3689" t="s">
        <v>16</v>
      </c>
      <c r="AH3689" s="126">
        <v>2.7E-4</v>
      </c>
      <c r="AI3689" s="126">
        <v>4.2604476450000001E-3</v>
      </c>
      <c r="AJ3689" s="126">
        <v>2.6303440455563529E-6</v>
      </c>
    </row>
    <row r="3690" spans="1:36" x14ac:dyDescent="0.3">
      <c r="A3690">
        <v>13908</v>
      </c>
      <c r="B3690">
        <v>15264</v>
      </c>
      <c r="C3690" t="s">
        <v>1848</v>
      </c>
      <c r="D3690">
        <v>1648</v>
      </c>
      <c r="E3690" t="s">
        <v>2</v>
      </c>
      <c r="F3690" t="s">
        <v>1849</v>
      </c>
      <c r="G3690" t="s">
        <v>1850</v>
      </c>
      <c r="H3690" t="s">
        <v>75</v>
      </c>
      <c r="I3690" t="s">
        <v>224</v>
      </c>
      <c r="J3690" t="s">
        <v>52</v>
      </c>
      <c r="K3690" t="s">
        <v>52</v>
      </c>
      <c r="L3690" t="s">
        <v>773</v>
      </c>
      <c r="M3690" t="s">
        <v>303</v>
      </c>
      <c r="N3690" t="s">
        <v>620</v>
      </c>
      <c r="O3690" t="s">
        <v>61</v>
      </c>
      <c r="P3690" t="s">
        <v>1404</v>
      </c>
      <c r="Q3690" t="s">
        <v>64</v>
      </c>
      <c r="R3690" t="s">
        <v>56</v>
      </c>
      <c r="S3690" t="s">
        <v>1255</v>
      </c>
      <c r="T3690" s="127">
        <v>1.9159999999999999</v>
      </c>
      <c r="U3690" s="128">
        <v>46934</v>
      </c>
      <c r="V3690" s="126">
        <v>5.8000000000000003E-2</v>
      </c>
      <c r="W3690" s="126">
        <v>6.9800000000000001E-2</v>
      </c>
      <c r="X3690" t="s">
        <v>606</v>
      </c>
      <c r="Z3690" s="125">
        <v>27000</v>
      </c>
      <c r="AA3690" s="125">
        <v>1</v>
      </c>
      <c r="AB3690" s="125">
        <v>98.04</v>
      </c>
      <c r="AC3690" s="125">
        <v>0</v>
      </c>
      <c r="AD3690" s="125">
        <v>26.470800000000001</v>
      </c>
      <c r="AE3690" s="125"/>
      <c r="AF3690" s="125"/>
      <c r="AG3690" t="s">
        <v>16</v>
      </c>
      <c r="AH3690" s="126">
        <v>1.6413373799999999E-4</v>
      </c>
      <c r="AI3690" s="126">
        <v>2.0677934999999998E-3</v>
      </c>
      <c r="AJ3690" s="126">
        <v>1.2766283674571527E-6</v>
      </c>
    </row>
    <row r="3691" spans="1:36" x14ac:dyDescent="0.3">
      <c r="A3691">
        <v>13908</v>
      </c>
      <c r="B3691">
        <v>15264</v>
      </c>
      <c r="C3691" t="s">
        <v>1853</v>
      </c>
      <c r="D3691">
        <v>516235918</v>
      </c>
      <c r="E3691" t="s">
        <v>3092</v>
      </c>
      <c r="F3691" t="s">
        <v>1854</v>
      </c>
      <c r="G3691" t="s">
        <v>1855</v>
      </c>
      <c r="H3691" t="s">
        <v>75</v>
      </c>
      <c r="I3691" t="s">
        <v>225</v>
      </c>
      <c r="J3691" t="s">
        <v>52</v>
      </c>
      <c r="K3691" t="s">
        <v>52</v>
      </c>
      <c r="L3691" t="s">
        <v>773</v>
      </c>
      <c r="M3691" t="s">
        <v>303</v>
      </c>
      <c r="N3691" t="s">
        <v>619</v>
      </c>
      <c r="O3691" t="s">
        <v>61</v>
      </c>
      <c r="P3691" t="s">
        <v>290</v>
      </c>
      <c r="Q3691" t="s">
        <v>290</v>
      </c>
      <c r="R3691" t="s">
        <v>290</v>
      </c>
      <c r="S3691" t="s">
        <v>1255</v>
      </c>
      <c r="T3691" s="127">
        <v>4.3659999999999997</v>
      </c>
      <c r="U3691" s="128">
        <v>48029</v>
      </c>
      <c r="V3691" s="126">
        <v>3.39E-2</v>
      </c>
      <c r="W3691" s="126">
        <v>3.2800000000000003E-2</v>
      </c>
      <c r="X3691" t="s">
        <v>606</v>
      </c>
      <c r="Z3691" s="125">
        <v>40740</v>
      </c>
      <c r="AA3691" s="125">
        <v>1</v>
      </c>
      <c r="AB3691" s="125">
        <v>102.55</v>
      </c>
      <c r="AC3691" s="125">
        <v>0</v>
      </c>
      <c r="AD3691" s="125">
        <v>41.778869999999998</v>
      </c>
      <c r="AE3691" s="125"/>
      <c r="AF3691" s="125"/>
      <c r="AG3691" t="s">
        <v>16</v>
      </c>
      <c r="AH3691" s="126">
        <v>1.90922976E-4</v>
      </c>
      <c r="AI3691" s="126">
        <v>3.2635989779999999E-3</v>
      </c>
      <c r="AJ3691" s="126">
        <v>2.0149028590864125E-6</v>
      </c>
    </row>
    <row r="3692" spans="1:36" x14ac:dyDescent="0.3">
      <c r="A3692">
        <v>13908</v>
      </c>
      <c r="B3692">
        <v>15264</v>
      </c>
      <c r="C3692" t="s">
        <v>1856</v>
      </c>
      <c r="D3692">
        <v>2484</v>
      </c>
      <c r="E3692" t="s">
        <v>2</v>
      </c>
      <c r="F3692" t="s">
        <v>1857</v>
      </c>
      <c r="G3692" t="s">
        <v>1858</v>
      </c>
      <c r="H3692" t="s">
        <v>75</v>
      </c>
      <c r="I3692" t="s">
        <v>224</v>
      </c>
      <c r="J3692" t="s">
        <v>52</v>
      </c>
      <c r="K3692" t="s">
        <v>52</v>
      </c>
      <c r="L3692" t="s">
        <v>773</v>
      </c>
      <c r="M3692" t="s">
        <v>303</v>
      </c>
      <c r="N3692" t="s">
        <v>617</v>
      </c>
      <c r="O3692" t="s">
        <v>61</v>
      </c>
      <c r="P3692" t="s">
        <v>1398</v>
      </c>
      <c r="Q3692" t="s">
        <v>69</v>
      </c>
      <c r="R3692" t="s">
        <v>56</v>
      </c>
      <c r="S3692" t="s">
        <v>1255</v>
      </c>
      <c r="T3692" s="127">
        <v>3.4260000000000002</v>
      </c>
      <c r="U3692" s="128">
        <v>47665</v>
      </c>
      <c r="V3692" s="126">
        <v>5.8500000000000003E-2</v>
      </c>
      <c r="W3692" s="126">
        <v>6.2300000000000001E-2</v>
      </c>
      <c r="X3692" t="s">
        <v>606</v>
      </c>
      <c r="Z3692" s="125">
        <v>64000</v>
      </c>
      <c r="AA3692" s="125">
        <v>1</v>
      </c>
      <c r="AB3692" s="125">
        <v>99.03</v>
      </c>
      <c r="AC3692" s="125">
        <v>1.8875200000000001</v>
      </c>
      <c r="AD3692" s="125">
        <v>65.266720000000007</v>
      </c>
      <c r="AE3692" s="125"/>
      <c r="AF3692" s="125"/>
      <c r="AG3692" t="s">
        <v>16</v>
      </c>
      <c r="AH3692" s="126">
        <v>1.64102564E-4</v>
      </c>
      <c r="AI3692" s="126">
        <v>5.0983763019999996E-3</v>
      </c>
      <c r="AJ3692" s="126">
        <v>3.147670119636849E-6</v>
      </c>
    </row>
    <row r="3693" spans="1:36" x14ac:dyDescent="0.3">
      <c r="A3693">
        <v>13908</v>
      </c>
      <c r="B3693">
        <v>15264</v>
      </c>
      <c r="C3693" t="s">
        <v>1414</v>
      </c>
      <c r="D3693">
        <v>513623314</v>
      </c>
      <c r="E3693" t="s">
        <v>3092</v>
      </c>
      <c r="F3693" t="s">
        <v>2489</v>
      </c>
      <c r="G3693" t="s">
        <v>2490</v>
      </c>
      <c r="H3693" t="s">
        <v>75</v>
      </c>
      <c r="I3693" t="s">
        <v>225</v>
      </c>
      <c r="J3693" t="s">
        <v>52</v>
      </c>
      <c r="K3693" t="s">
        <v>52</v>
      </c>
      <c r="L3693" t="s">
        <v>773</v>
      </c>
      <c r="M3693" t="s">
        <v>303</v>
      </c>
      <c r="N3693" t="s">
        <v>619</v>
      </c>
      <c r="O3693" t="s">
        <v>61</v>
      </c>
      <c r="P3693" t="s">
        <v>1517</v>
      </c>
      <c r="Q3693" t="s">
        <v>69</v>
      </c>
      <c r="R3693" t="s">
        <v>56</v>
      </c>
      <c r="S3693" t="s">
        <v>1255</v>
      </c>
      <c r="T3693" s="127">
        <v>4.2370000000000001</v>
      </c>
      <c r="U3693" s="128">
        <v>47858</v>
      </c>
      <c r="V3693" s="126">
        <v>2.7799999999999998E-2</v>
      </c>
      <c r="W3693" s="126">
        <v>2.4299999999999999E-2</v>
      </c>
      <c r="X3693" t="s">
        <v>606</v>
      </c>
      <c r="Z3693" s="125">
        <v>11000</v>
      </c>
      <c r="AA3693" s="125">
        <v>1</v>
      </c>
      <c r="AB3693" s="125">
        <v>104.87</v>
      </c>
      <c r="AC3693" s="125">
        <v>0</v>
      </c>
      <c r="AD3693" s="125">
        <v>11.5357</v>
      </c>
      <c r="AE3693" s="125"/>
      <c r="AF3693" s="125"/>
      <c r="AG3693" t="s">
        <v>16</v>
      </c>
      <c r="AH3693" s="126">
        <v>3.2069970845481001E-5</v>
      </c>
      <c r="AI3693" s="126">
        <v>9.0112295299999996E-4</v>
      </c>
      <c r="AJ3693" s="126">
        <v>5.563413972556733E-7</v>
      </c>
    </row>
    <row r="3694" spans="1:36" x14ac:dyDescent="0.3">
      <c r="A3694">
        <v>13908</v>
      </c>
      <c r="B3694">
        <v>15264</v>
      </c>
      <c r="C3694" t="s">
        <v>1859</v>
      </c>
      <c r="D3694">
        <v>512905423</v>
      </c>
      <c r="E3694" t="s">
        <v>3092</v>
      </c>
      <c r="F3694" t="s">
        <v>1860</v>
      </c>
      <c r="G3694" t="s">
        <v>1861</v>
      </c>
      <c r="H3694" t="s">
        <v>75</v>
      </c>
      <c r="I3694" t="s">
        <v>225</v>
      </c>
      <c r="J3694" t="s">
        <v>52</v>
      </c>
      <c r="K3694" t="s">
        <v>52</v>
      </c>
      <c r="L3694" t="s">
        <v>773</v>
      </c>
      <c r="M3694" t="s">
        <v>303</v>
      </c>
      <c r="N3694" t="s">
        <v>1210</v>
      </c>
      <c r="O3694" t="s">
        <v>61</v>
      </c>
      <c r="P3694" t="s">
        <v>1388</v>
      </c>
      <c r="Q3694" t="s">
        <v>69</v>
      </c>
      <c r="R3694" t="s">
        <v>56</v>
      </c>
      <c r="S3694" t="s">
        <v>1255</v>
      </c>
      <c r="T3694" s="127">
        <v>3.351</v>
      </c>
      <c r="U3694" s="128">
        <v>48029</v>
      </c>
      <c r="V3694" s="126">
        <v>2.7E-2</v>
      </c>
      <c r="W3694" s="126">
        <v>2.4799999999999999E-2</v>
      </c>
      <c r="X3694" t="s">
        <v>606</v>
      </c>
      <c r="Z3694" s="125">
        <v>52000</v>
      </c>
      <c r="AA3694" s="125">
        <v>1</v>
      </c>
      <c r="AB3694" s="125">
        <v>102.75</v>
      </c>
      <c r="AC3694" s="125">
        <v>0</v>
      </c>
      <c r="AD3694" s="125">
        <v>53.43</v>
      </c>
      <c r="AE3694" s="125"/>
      <c r="AF3694" s="125"/>
      <c r="AG3694" t="s">
        <v>16</v>
      </c>
      <c r="AH3694" s="126">
        <v>6.9333333333333302E-5</v>
      </c>
      <c r="AI3694" s="126">
        <v>4.1737388639999998E-3</v>
      </c>
      <c r="AJ3694" s="126">
        <v>2.5768111909438198E-6</v>
      </c>
    </row>
    <row r="3695" spans="1:36" x14ac:dyDescent="0.3">
      <c r="A3695">
        <v>13908</v>
      </c>
      <c r="B3695">
        <v>15264</v>
      </c>
      <c r="C3695" t="s">
        <v>1865</v>
      </c>
      <c r="D3695">
        <v>2468</v>
      </c>
      <c r="E3695" t="s">
        <v>2</v>
      </c>
      <c r="F3695" t="s">
        <v>1866</v>
      </c>
      <c r="G3695" t="s">
        <v>1867</v>
      </c>
      <c r="H3695" t="s">
        <v>75</v>
      </c>
      <c r="I3695" t="s">
        <v>224</v>
      </c>
      <c r="J3695" t="s">
        <v>52</v>
      </c>
      <c r="K3695" t="s">
        <v>52</v>
      </c>
      <c r="L3695" t="s">
        <v>773</v>
      </c>
      <c r="M3695" t="s">
        <v>303</v>
      </c>
      <c r="N3695" t="s">
        <v>620</v>
      </c>
      <c r="O3695" t="s">
        <v>61</v>
      </c>
      <c r="P3695" t="s">
        <v>1505</v>
      </c>
      <c r="Q3695" t="s">
        <v>69</v>
      </c>
      <c r="R3695" t="s">
        <v>56</v>
      </c>
      <c r="S3695" t="s">
        <v>1255</v>
      </c>
      <c r="T3695" s="127">
        <v>2.77</v>
      </c>
      <c r="U3695" s="128">
        <v>47300</v>
      </c>
      <c r="V3695" s="126">
        <v>6.6000000000000003E-2</v>
      </c>
      <c r="W3695" s="126">
        <v>6.7599999999999993E-2</v>
      </c>
      <c r="X3695" t="s">
        <v>606</v>
      </c>
      <c r="Z3695" s="125">
        <v>170000</v>
      </c>
      <c r="AA3695" s="125">
        <v>1</v>
      </c>
      <c r="AB3695" s="125">
        <v>99.88</v>
      </c>
      <c r="AC3695" s="125">
        <v>0</v>
      </c>
      <c r="AD3695" s="125">
        <v>169.79599999999999</v>
      </c>
      <c r="AE3695" s="125"/>
      <c r="AF3695" s="125"/>
      <c r="AG3695" t="s">
        <v>16</v>
      </c>
      <c r="AH3695" s="126">
        <v>3.2380952300000001E-4</v>
      </c>
      <c r="AI3695" s="126">
        <v>1.3263787464000001E-2</v>
      </c>
      <c r="AJ3695" s="126">
        <v>8.1888870106213137E-6</v>
      </c>
    </row>
    <row r="3696" spans="1:36" x14ac:dyDescent="0.3">
      <c r="A3696">
        <v>13908</v>
      </c>
      <c r="B3696">
        <v>15264</v>
      </c>
      <c r="C3696" t="s">
        <v>1373</v>
      </c>
      <c r="D3696">
        <v>514065283</v>
      </c>
      <c r="E3696" t="s">
        <v>3092</v>
      </c>
      <c r="F3696" t="s">
        <v>1868</v>
      </c>
      <c r="G3696" t="s">
        <v>1869</v>
      </c>
      <c r="H3696" t="s">
        <v>75</v>
      </c>
      <c r="I3696" t="s">
        <v>224</v>
      </c>
      <c r="J3696" t="s">
        <v>52</v>
      </c>
      <c r="K3696" t="s">
        <v>52</v>
      </c>
      <c r="L3696" t="s">
        <v>773</v>
      </c>
      <c r="M3696" t="s">
        <v>303</v>
      </c>
      <c r="N3696" t="s">
        <v>74</v>
      </c>
      <c r="O3696" t="s">
        <v>61</v>
      </c>
      <c r="P3696" t="s">
        <v>1358</v>
      </c>
      <c r="Q3696" t="s">
        <v>64</v>
      </c>
      <c r="R3696" t="s">
        <v>56</v>
      </c>
      <c r="S3696" t="s">
        <v>1255</v>
      </c>
      <c r="T3696" s="127">
        <v>3.0009999999999999</v>
      </c>
      <c r="U3696" s="128">
        <v>48607</v>
      </c>
      <c r="V3696" s="126">
        <v>5.04E-2</v>
      </c>
      <c r="W3696" s="126">
        <v>0.04</v>
      </c>
      <c r="X3696" t="s">
        <v>606</v>
      </c>
      <c r="Z3696" s="125">
        <v>13067.6</v>
      </c>
      <c r="AA3696" s="125">
        <v>1</v>
      </c>
      <c r="AB3696" s="125">
        <v>105.38</v>
      </c>
      <c r="AC3696" s="125">
        <v>0</v>
      </c>
      <c r="AD3696" s="125">
        <v>13.77064</v>
      </c>
      <c r="AE3696" s="125"/>
      <c r="AF3696" s="125"/>
      <c r="AG3696" t="s">
        <v>16</v>
      </c>
      <c r="AH3696" s="126">
        <v>2.8277744038298699E-5</v>
      </c>
      <c r="AI3696" s="126">
        <v>1.0757075680000001E-3</v>
      </c>
      <c r="AJ3696" s="126">
        <v>6.6412762976714586E-7</v>
      </c>
    </row>
    <row r="3697" spans="1:36" x14ac:dyDescent="0.3">
      <c r="A3697">
        <v>13908</v>
      </c>
      <c r="B3697">
        <v>15264</v>
      </c>
      <c r="C3697" t="s">
        <v>1870</v>
      </c>
      <c r="D3697">
        <v>1683</v>
      </c>
      <c r="E3697" t="s">
        <v>2</v>
      </c>
      <c r="F3697" t="s">
        <v>1871</v>
      </c>
      <c r="G3697" t="s">
        <v>1872</v>
      </c>
      <c r="H3697" t="s">
        <v>75</v>
      </c>
      <c r="I3697" t="s">
        <v>224</v>
      </c>
      <c r="J3697" t="s">
        <v>52</v>
      </c>
      <c r="K3697" t="s">
        <v>52</v>
      </c>
      <c r="L3697" t="s">
        <v>773</v>
      </c>
      <c r="M3697" t="s">
        <v>303</v>
      </c>
      <c r="N3697" t="s">
        <v>620</v>
      </c>
      <c r="O3697" t="s">
        <v>61</v>
      </c>
      <c r="P3697" t="s">
        <v>1873</v>
      </c>
      <c r="Q3697" t="s">
        <v>64</v>
      </c>
      <c r="R3697" t="s">
        <v>56</v>
      </c>
      <c r="S3697" t="s">
        <v>1255</v>
      </c>
      <c r="T3697" s="127">
        <v>2.9180000000000001</v>
      </c>
      <c r="U3697" s="128">
        <v>47679</v>
      </c>
      <c r="V3697" s="126">
        <v>8.3000000000000004E-2</v>
      </c>
      <c r="W3697" s="126">
        <v>0.1172</v>
      </c>
      <c r="X3697" t="s">
        <v>606</v>
      </c>
      <c r="Z3697" s="125">
        <v>74000</v>
      </c>
      <c r="AA3697" s="125">
        <v>1</v>
      </c>
      <c r="AB3697" s="125">
        <v>95.18</v>
      </c>
      <c r="AC3697" s="125">
        <v>0</v>
      </c>
      <c r="AD3697" s="125">
        <v>70.433199999999999</v>
      </c>
      <c r="AE3697" s="125"/>
      <c r="AF3697" s="125"/>
      <c r="AG3697" t="s">
        <v>16</v>
      </c>
      <c r="AH3697" s="126">
        <v>1.9220779199999999E-4</v>
      </c>
      <c r="AI3697" s="126">
        <v>5.5019611490000004E-3</v>
      </c>
      <c r="AJ3697" s="126">
        <v>3.3968380680139293E-6</v>
      </c>
    </row>
    <row r="3698" spans="1:36" x14ac:dyDescent="0.3">
      <c r="A3698">
        <v>13908</v>
      </c>
      <c r="B3698">
        <v>15264</v>
      </c>
      <c r="C3698" t="s">
        <v>1414</v>
      </c>
      <c r="D3698">
        <v>513623314</v>
      </c>
      <c r="E3698" t="s">
        <v>3092</v>
      </c>
      <c r="F3698" t="s">
        <v>2269</v>
      </c>
      <c r="G3698" t="s">
        <v>2270</v>
      </c>
      <c r="H3698" t="s">
        <v>75</v>
      </c>
      <c r="I3698" t="s">
        <v>225</v>
      </c>
      <c r="J3698" t="s">
        <v>52</v>
      </c>
      <c r="K3698" t="s">
        <v>52</v>
      </c>
      <c r="L3698" t="s">
        <v>773</v>
      </c>
      <c r="M3698" t="s">
        <v>303</v>
      </c>
      <c r="N3698" t="s">
        <v>619</v>
      </c>
      <c r="O3698" t="s">
        <v>61</v>
      </c>
      <c r="P3698" t="s">
        <v>1388</v>
      </c>
      <c r="Q3698" t="s">
        <v>69</v>
      </c>
      <c r="R3698" t="s">
        <v>56</v>
      </c>
      <c r="S3698" t="s">
        <v>1255</v>
      </c>
      <c r="T3698" s="127">
        <v>6.3840000000000003</v>
      </c>
      <c r="U3698" s="128">
        <v>49166</v>
      </c>
      <c r="V3698" s="126">
        <v>3.0599999999999999E-2</v>
      </c>
      <c r="W3698" s="126">
        <v>2.5700000000000001E-2</v>
      </c>
      <c r="X3698" t="s">
        <v>606</v>
      </c>
      <c r="Z3698" s="125">
        <v>30000</v>
      </c>
      <c r="AA3698" s="125">
        <v>1</v>
      </c>
      <c r="AB3698" s="125">
        <v>106.18</v>
      </c>
      <c r="AC3698" s="125">
        <v>0</v>
      </c>
      <c r="AD3698" s="125">
        <v>31.853999999999999</v>
      </c>
      <c r="AE3698" s="125"/>
      <c r="AF3698" s="125"/>
      <c r="AG3698" t="s">
        <v>16</v>
      </c>
      <c r="AH3698" s="126">
        <v>2.7742483174183999E-5</v>
      </c>
      <c r="AI3698" s="126">
        <v>2.4883076499999999E-3</v>
      </c>
      <c r="AJ3698" s="126">
        <v>1.5362482439888534E-6</v>
      </c>
    </row>
    <row r="3699" spans="1:36" x14ac:dyDescent="0.3">
      <c r="A3699">
        <v>13908</v>
      </c>
      <c r="B3699">
        <v>15264</v>
      </c>
      <c r="C3699" t="s">
        <v>2271</v>
      </c>
      <c r="D3699">
        <v>511400723</v>
      </c>
      <c r="E3699" t="s">
        <v>3092</v>
      </c>
      <c r="F3699" t="s">
        <v>2272</v>
      </c>
      <c r="G3699" t="s">
        <v>2273</v>
      </c>
      <c r="H3699" t="s">
        <v>75</v>
      </c>
      <c r="I3699" t="s">
        <v>225</v>
      </c>
      <c r="J3699" t="s">
        <v>52</v>
      </c>
      <c r="K3699" t="s">
        <v>52</v>
      </c>
      <c r="L3699" t="s">
        <v>773</v>
      </c>
      <c r="M3699" t="s">
        <v>303</v>
      </c>
      <c r="N3699" t="s">
        <v>252</v>
      </c>
      <c r="O3699" t="s">
        <v>61</v>
      </c>
      <c r="P3699" t="s">
        <v>290</v>
      </c>
      <c r="Q3699" t="s">
        <v>290</v>
      </c>
      <c r="R3699" t="s">
        <v>290</v>
      </c>
      <c r="S3699" t="s">
        <v>1255</v>
      </c>
      <c r="T3699" s="127">
        <v>4.508</v>
      </c>
      <c r="U3699" s="128">
        <v>48029</v>
      </c>
      <c r="V3699" s="126">
        <v>3.4200000000000001E-2</v>
      </c>
      <c r="W3699" s="126">
        <v>3.39E-2</v>
      </c>
      <c r="X3699" t="s">
        <v>606</v>
      </c>
      <c r="Z3699" s="125">
        <v>14000</v>
      </c>
      <c r="AA3699" s="125">
        <v>1</v>
      </c>
      <c r="AB3699" s="125">
        <v>101.9</v>
      </c>
      <c r="AC3699" s="125">
        <v>0</v>
      </c>
      <c r="AD3699" s="125">
        <v>14.266</v>
      </c>
      <c r="AE3699" s="125"/>
      <c r="AF3699" s="125"/>
      <c r="AG3699" t="s">
        <v>16</v>
      </c>
      <c r="AH3699" s="126">
        <v>9.7902097902097899E-5</v>
      </c>
      <c r="AI3699" s="126">
        <v>1.1144031180000001E-3</v>
      </c>
      <c r="AJ3699" s="126">
        <v>6.8801775126342008E-7</v>
      </c>
    </row>
    <row r="3700" spans="1:36" x14ac:dyDescent="0.3">
      <c r="A3700">
        <v>13908</v>
      </c>
      <c r="B3700">
        <v>15264</v>
      </c>
      <c r="C3700" t="s">
        <v>1553</v>
      </c>
      <c r="D3700">
        <v>520000118</v>
      </c>
      <c r="E3700" t="s">
        <v>3092</v>
      </c>
      <c r="F3700" t="s">
        <v>1874</v>
      </c>
      <c r="G3700" t="s">
        <v>1875</v>
      </c>
      <c r="H3700" t="s">
        <v>75</v>
      </c>
      <c r="I3700" t="s">
        <v>225</v>
      </c>
      <c r="J3700" t="s">
        <v>52</v>
      </c>
      <c r="K3700" t="s">
        <v>52</v>
      </c>
      <c r="L3700" t="s">
        <v>773</v>
      </c>
      <c r="M3700" t="s">
        <v>303</v>
      </c>
      <c r="N3700" t="s">
        <v>251</v>
      </c>
      <c r="O3700" t="s">
        <v>61</v>
      </c>
      <c r="P3700" t="s">
        <v>1254</v>
      </c>
      <c r="Q3700" t="s">
        <v>64</v>
      </c>
      <c r="R3700" t="s">
        <v>56</v>
      </c>
      <c r="S3700" t="s">
        <v>1255</v>
      </c>
      <c r="T3700" s="127">
        <v>4.274</v>
      </c>
      <c r="U3700" s="128">
        <v>49542</v>
      </c>
      <c r="V3700" s="126">
        <v>2.6100000000000002E-2</v>
      </c>
      <c r="W3700" s="126">
        <v>2.23E-2</v>
      </c>
      <c r="X3700" t="s">
        <v>606</v>
      </c>
      <c r="Z3700" s="125">
        <v>154000</v>
      </c>
      <c r="AA3700" s="125">
        <v>1</v>
      </c>
      <c r="AB3700" s="125">
        <v>105.16</v>
      </c>
      <c r="AC3700" s="125">
        <v>0</v>
      </c>
      <c r="AD3700" s="125">
        <v>161.94640000000001</v>
      </c>
      <c r="AE3700" s="125"/>
      <c r="AF3700" s="125"/>
      <c r="AG3700" t="s">
        <v>16</v>
      </c>
      <c r="AH3700" s="126">
        <v>4.5038405476670101E-5</v>
      </c>
      <c r="AI3700" s="126">
        <v>1.2650607966E-2</v>
      </c>
      <c r="AJ3700" s="126">
        <v>7.8103180956965047E-6</v>
      </c>
    </row>
    <row r="3701" spans="1:36" x14ac:dyDescent="0.3">
      <c r="A3701">
        <v>13908</v>
      </c>
      <c r="B3701">
        <v>15264</v>
      </c>
      <c r="C3701" t="s">
        <v>2431</v>
      </c>
      <c r="D3701">
        <v>2503</v>
      </c>
      <c r="E3701" t="s">
        <v>2</v>
      </c>
      <c r="F3701" t="s">
        <v>2432</v>
      </c>
      <c r="G3701" t="s">
        <v>2433</v>
      </c>
      <c r="H3701" t="s">
        <v>75</v>
      </c>
      <c r="I3701" t="s">
        <v>224</v>
      </c>
      <c r="J3701" t="s">
        <v>52</v>
      </c>
      <c r="K3701" t="s">
        <v>52</v>
      </c>
      <c r="L3701" t="s">
        <v>773</v>
      </c>
      <c r="M3701" t="s">
        <v>303</v>
      </c>
      <c r="N3701" t="s">
        <v>138</v>
      </c>
      <c r="O3701" t="s">
        <v>61</v>
      </c>
      <c r="P3701" t="s">
        <v>290</v>
      </c>
      <c r="Q3701" t="s">
        <v>290</v>
      </c>
      <c r="R3701" t="s">
        <v>290</v>
      </c>
      <c r="S3701" t="s">
        <v>1255</v>
      </c>
      <c r="T3701" s="127">
        <v>2.3530000000000002</v>
      </c>
      <c r="U3701" s="128">
        <v>47118</v>
      </c>
      <c r="V3701" s="126">
        <v>6.4000000000000001E-2</v>
      </c>
      <c r="W3701" s="126">
        <v>6.7199999999999996E-2</v>
      </c>
      <c r="X3701" t="s">
        <v>606</v>
      </c>
      <c r="Z3701" s="125">
        <v>70000</v>
      </c>
      <c r="AA3701" s="125">
        <v>1</v>
      </c>
      <c r="AB3701" s="125">
        <v>99.5</v>
      </c>
      <c r="AC3701" s="125">
        <v>0</v>
      </c>
      <c r="AD3701" s="125">
        <v>69.650000000000006</v>
      </c>
      <c r="AE3701" s="125"/>
      <c r="AF3701" s="125"/>
      <c r="AG3701" t="s">
        <v>16</v>
      </c>
      <c r="AH3701" s="126">
        <v>2.6923076899999999E-4</v>
      </c>
      <c r="AI3701" s="126">
        <v>5.4407806830000004E-3</v>
      </c>
      <c r="AJ3701" s="126">
        <v>3.3590660574440775E-6</v>
      </c>
    </row>
    <row r="3702" spans="1:36" x14ac:dyDescent="0.3">
      <c r="A3702">
        <v>13908</v>
      </c>
      <c r="B3702">
        <v>15264</v>
      </c>
      <c r="C3702" t="s">
        <v>1538</v>
      </c>
      <c r="D3702">
        <v>513141879</v>
      </c>
      <c r="E3702" t="s">
        <v>3092</v>
      </c>
      <c r="F3702" t="s">
        <v>1878</v>
      </c>
      <c r="G3702" t="s">
        <v>1879</v>
      </c>
      <c r="H3702" t="s">
        <v>75</v>
      </c>
      <c r="I3702" t="s">
        <v>225</v>
      </c>
      <c r="J3702" t="s">
        <v>52</v>
      </c>
      <c r="K3702" t="s">
        <v>52</v>
      </c>
      <c r="L3702" t="s">
        <v>773</v>
      </c>
      <c r="M3702" t="s">
        <v>303</v>
      </c>
      <c r="N3702" t="s">
        <v>251</v>
      </c>
      <c r="O3702" t="s">
        <v>61</v>
      </c>
      <c r="P3702" t="s">
        <v>1254</v>
      </c>
      <c r="Q3702" t="s">
        <v>64</v>
      </c>
      <c r="R3702" t="s">
        <v>56</v>
      </c>
      <c r="S3702" t="s">
        <v>1255</v>
      </c>
      <c r="T3702" s="127">
        <v>2.1080000000000001</v>
      </c>
      <c r="U3702" s="128">
        <v>47000</v>
      </c>
      <c r="V3702" s="126">
        <v>2.52E-2</v>
      </c>
      <c r="W3702" s="126">
        <v>2.1399999999999999E-2</v>
      </c>
      <c r="X3702" t="s">
        <v>606</v>
      </c>
      <c r="Z3702" s="125">
        <v>48000</v>
      </c>
      <c r="AA3702" s="125">
        <v>1</v>
      </c>
      <c r="AB3702" s="125">
        <v>104.15</v>
      </c>
      <c r="AC3702" s="125">
        <v>0</v>
      </c>
      <c r="AD3702" s="125">
        <v>49.991999999999997</v>
      </c>
      <c r="AE3702" s="125"/>
      <c r="AF3702" s="125"/>
      <c r="AG3702" t="s">
        <v>16</v>
      </c>
      <c r="AH3702" s="126">
        <v>2.82352941176471E-5</v>
      </c>
      <c r="AI3702" s="126">
        <v>3.9051759929999998E-3</v>
      </c>
      <c r="AJ3702" s="126">
        <v>2.4110040250358121E-6</v>
      </c>
    </row>
    <row r="3703" spans="1:36" x14ac:dyDescent="0.3">
      <c r="A3703">
        <v>13908</v>
      </c>
      <c r="B3703">
        <v>15264</v>
      </c>
      <c r="C3703" t="s">
        <v>2434</v>
      </c>
      <c r="D3703">
        <v>2505</v>
      </c>
      <c r="E3703" t="s">
        <v>2</v>
      </c>
      <c r="F3703" t="s">
        <v>2435</v>
      </c>
      <c r="G3703" t="s">
        <v>2436</v>
      </c>
      <c r="H3703" t="s">
        <v>75</v>
      </c>
      <c r="I3703" t="s">
        <v>224</v>
      </c>
      <c r="J3703" t="s">
        <v>52</v>
      </c>
      <c r="K3703" t="s">
        <v>52</v>
      </c>
      <c r="L3703" t="s">
        <v>773</v>
      </c>
      <c r="M3703" t="s">
        <v>303</v>
      </c>
      <c r="N3703" t="s">
        <v>617</v>
      </c>
      <c r="O3703" t="s">
        <v>61</v>
      </c>
      <c r="P3703" t="s">
        <v>1435</v>
      </c>
      <c r="Q3703" t="s">
        <v>69</v>
      </c>
      <c r="R3703" t="s">
        <v>56</v>
      </c>
      <c r="S3703" t="s">
        <v>1255</v>
      </c>
      <c r="T3703" s="127">
        <v>3.5150000000000001</v>
      </c>
      <c r="U3703" s="128">
        <v>47938</v>
      </c>
      <c r="V3703" s="126">
        <v>6.3399999999999998E-2</v>
      </c>
      <c r="W3703" s="126">
        <v>7.1099999999999997E-2</v>
      </c>
      <c r="X3703" t="s">
        <v>606</v>
      </c>
      <c r="Z3703" s="125">
        <v>181800</v>
      </c>
      <c r="AA3703" s="125">
        <v>1</v>
      </c>
      <c r="AB3703" s="125">
        <v>99.36</v>
      </c>
      <c r="AC3703" s="125">
        <v>0</v>
      </c>
      <c r="AD3703" s="125">
        <v>180.63648000000001</v>
      </c>
      <c r="AE3703" s="125"/>
      <c r="AF3703" s="125"/>
      <c r="AG3703" t="s">
        <v>16</v>
      </c>
      <c r="AH3703" s="126">
        <v>2.10550453E-4</v>
      </c>
      <c r="AI3703" s="126">
        <v>1.4110602599999999E-2</v>
      </c>
      <c r="AJ3703" s="126">
        <v>8.7116994788826405E-6</v>
      </c>
    </row>
    <row r="3704" spans="1:36" x14ac:dyDescent="0.3">
      <c r="A3704">
        <v>13908</v>
      </c>
      <c r="B3704">
        <v>15264</v>
      </c>
      <c r="C3704" t="s">
        <v>1925</v>
      </c>
      <c r="D3704">
        <v>520044322</v>
      </c>
      <c r="E3704" t="s">
        <v>3092</v>
      </c>
      <c r="F3704" t="s">
        <v>2533</v>
      </c>
      <c r="G3704" t="s">
        <v>2534</v>
      </c>
      <c r="H3704" t="s">
        <v>75</v>
      </c>
      <c r="I3704" t="s">
        <v>224</v>
      </c>
      <c r="J3704" t="s">
        <v>52</v>
      </c>
      <c r="K3704" t="s">
        <v>52</v>
      </c>
      <c r="L3704" t="s">
        <v>773</v>
      </c>
      <c r="M3704" t="s">
        <v>303</v>
      </c>
      <c r="N3704" t="s">
        <v>260</v>
      </c>
      <c r="O3704" t="s">
        <v>61</v>
      </c>
      <c r="P3704" t="s">
        <v>1435</v>
      </c>
      <c r="Q3704" t="s">
        <v>69</v>
      </c>
      <c r="R3704" t="s">
        <v>56</v>
      </c>
      <c r="S3704" t="s">
        <v>1255</v>
      </c>
      <c r="T3704" s="127">
        <v>5.8</v>
      </c>
      <c r="U3704" s="128">
        <v>49400</v>
      </c>
      <c r="V3704" s="126">
        <v>5.6800000000000003E-2</v>
      </c>
      <c r="W3704" s="126">
        <v>4.5100000000000001E-2</v>
      </c>
      <c r="X3704" t="s">
        <v>606</v>
      </c>
      <c r="Z3704" s="125">
        <v>17000</v>
      </c>
      <c r="AA3704" s="125">
        <v>1</v>
      </c>
      <c r="AB3704" s="125">
        <v>108.6</v>
      </c>
      <c r="AC3704" s="125">
        <v>0</v>
      </c>
      <c r="AD3704" s="125">
        <v>18.462</v>
      </c>
      <c r="AE3704" s="125"/>
      <c r="AF3704" s="125"/>
      <c r="AG3704" t="s">
        <v>16</v>
      </c>
      <c r="AH3704" s="126">
        <v>8.8729060594119403E-6</v>
      </c>
      <c r="AI3704" s="126">
        <v>1.442177932E-3</v>
      </c>
      <c r="AJ3704" s="126">
        <v>8.9038158725818453E-7</v>
      </c>
    </row>
    <row r="3705" spans="1:36" x14ac:dyDescent="0.3">
      <c r="A3705">
        <v>13908</v>
      </c>
      <c r="B3705">
        <v>15264</v>
      </c>
      <c r="C3705" t="s">
        <v>1265</v>
      </c>
      <c r="D3705">
        <v>520018078</v>
      </c>
      <c r="E3705" t="s">
        <v>3092</v>
      </c>
      <c r="F3705" t="s">
        <v>1880</v>
      </c>
      <c r="G3705" t="s">
        <v>1881</v>
      </c>
      <c r="H3705" t="s">
        <v>75</v>
      </c>
      <c r="I3705" t="s">
        <v>224</v>
      </c>
      <c r="J3705" t="s">
        <v>52</v>
      </c>
      <c r="K3705" t="s">
        <v>52</v>
      </c>
      <c r="L3705" t="s">
        <v>773</v>
      </c>
      <c r="M3705" t="s">
        <v>303</v>
      </c>
      <c r="N3705" t="s">
        <v>251</v>
      </c>
      <c r="O3705" t="s">
        <v>61</v>
      </c>
      <c r="P3705" t="s">
        <v>1755</v>
      </c>
      <c r="Q3705" t="s">
        <v>69</v>
      </c>
      <c r="R3705" t="s">
        <v>56</v>
      </c>
      <c r="S3705" t="s">
        <v>1255</v>
      </c>
      <c r="T3705" s="127">
        <v>5.2009999999999996</v>
      </c>
      <c r="U3705" s="128">
        <v>49065</v>
      </c>
      <c r="V3705" s="126">
        <v>4.5900000000000003E-2</v>
      </c>
      <c r="W3705" s="126">
        <v>3.9699999999999999E-2</v>
      </c>
      <c r="X3705" t="s">
        <v>606</v>
      </c>
      <c r="Z3705" s="125">
        <v>214000</v>
      </c>
      <c r="AA3705" s="125">
        <v>1</v>
      </c>
      <c r="AB3705" s="125">
        <v>103.9</v>
      </c>
      <c r="AC3705" s="125">
        <v>0</v>
      </c>
      <c r="AD3705" s="125">
        <v>222.346</v>
      </c>
      <c r="AE3705" s="125"/>
      <c r="AF3705" s="125"/>
      <c r="AG3705" t="s">
        <v>16</v>
      </c>
      <c r="AH3705" s="126">
        <v>3.0106472807242901E-5</v>
      </c>
      <c r="AI3705" s="126">
        <v>1.7368784232999999E-2</v>
      </c>
      <c r="AJ3705" s="126">
        <v>1.0723257740250694E-5</v>
      </c>
    </row>
    <row r="3706" spans="1:36" x14ac:dyDescent="0.3">
      <c r="A3706">
        <v>13908</v>
      </c>
      <c r="B3706">
        <v>15264</v>
      </c>
      <c r="C3706" t="s">
        <v>1265</v>
      </c>
      <c r="D3706">
        <v>520018078</v>
      </c>
      <c r="E3706" t="s">
        <v>3092</v>
      </c>
      <c r="F3706" t="s">
        <v>1882</v>
      </c>
      <c r="G3706" t="s">
        <v>1883</v>
      </c>
      <c r="H3706" t="s">
        <v>75</v>
      </c>
      <c r="I3706" t="s">
        <v>225</v>
      </c>
      <c r="J3706" t="s">
        <v>52</v>
      </c>
      <c r="K3706" t="s">
        <v>52</v>
      </c>
      <c r="L3706" t="s">
        <v>773</v>
      </c>
      <c r="M3706" t="s">
        <v>303</v>
      </c>
      <c r="N3706" t="s">
        <v>251</v>
      </c>
      <c r="O3706" t="s">
        <v>61</v>
      </c>
      <c r="P3706" t="s">
        <v>1755</v>
      </c>
      <c r="Q3706" t="s">
        <v>69</v>
      </c>
      <c r="R3706" t="s">
        <v>56</v>
      </c>
      <c r="S3706" t="s">
        <v>1255</v>
      </c>
      <c r="T3706" s="127">
        <v>5.984</v>
      </c>
      <c r="U3706" s="128">
        <v>49888</v>
      </c>
      <c r="V3706" s="126">
        <v>2.5999999999999999E-2</v>
      </c>
      <c r="W3706" s="126">
        <v>2.2100000000000002E-2</v>
      </c>
      <c r="X3706" t="s">
        <v>606</v>
      </c>
      <c r="Z3706" s="125">
        <v>86000</v>
      </c>
      <c r="AA3706" s="125">
        <v>1</v>
      </c>
      <c r="AB3706" s="125">
        <v>105.78</v>
      </c>
      <c r="AC3706" s="125">
        <v>0</v>
      </c>
      <c r="AD3706" s="125">
        <v>90.970799999999997</v>
      </c>
      <c r="AE3706" s="125"/>
      <c r="AF3706" s="125"/>
      <c r="AG3706" t="s">
        <v>16</v>
      </c>
      <c r="AH3706" s="126">
        <v>4.6832770523236403E-5</v>
      </c>
      <c r="AI3706" s="126">
        <v>7.1062766890000002E-3</v>
      </c>
      <c r="AJ3706" s="126">
        <v>4.3873212706178561E-6</v>
      </c>
    </row>
    <row r="3707" spans="1:36" x14ac:dyDescent="0.3">
      <c r="A3707">
        <v>13908</v>
      </c>
      <c r="B3707">
        <v>15264</v>
      </c>
      <c r="C3707" t="s">
        <v>1884</v>
      </c>
      <c r="D3707">
        <v>2507</v>
      </c>
      <c r="E3707" t="s">
        <v>2</v>
      </c>
      <c r="F3707" t="s">
        <v>1885</v>
      </c>
      <c r="G3707" t="s">
        <v>1886</v>
      </c>
      <c r="H3707" t="s">
        <v>75</v>
      </c>
      <c r="I3707" t="s">
        <v>224</v>
      </c>
      <c r="J3707" t="s">
        <v>52</v>
      </c>
      <c r="K3707" t="s">
        <v>52</v>
      </c>
      <c r="L3707" t="s">
        <v>53</v>
      </c>
      <c r="M3707" t="s">
        <v>303</v>
      </c>
      <c r="N3707" t="s">
        <v>620</v>
      </c>
      <c r="O3707" t="s">
        <v>61</v>
      </c>
      <c r="P3707" t="s">
        <v>290</v>
      </c>
      <c r="Q3707" t="s">
        <v>290</v>
      </c>
      <c r="R3707" t="s">
        <v>290</v>
      </c>
      <c r="S3707" t="s">
        <v>1255</v>
      </c>
      <c r="T3707" s="127">
        <v>5.5659999999999998</v>
      </c>
      <c r="U3707" s="128">
        <v>48852</v>
      </c>
      <c r="V3707" s="126">
        <v>5.6599999999999998E-2</v>
      </c>
      <c r="W3707" s="126">
        <v>4.65E-2</v>
      </c>
      <c r="X3707" t="s">
        <v>606</v>
      </c>
      <c r="Z3707" s="125">
        <v>26000</v>
      </c>
      <c r="AA3707" s="125">
        <v>1</v>
      </c>
      <c r="AB3707" s="125">
        <v>96.142300000000006</v>
      </c>
      <c r="AC3707" s="125">
        <v>0</v>
      </c>
      <c r="AD3707" s="125">
        <v>24.99699</v>
      </c>
      <c r="AE3707" s="125"/>
      <c r="AF3707" s="125"/>
      <c r="AG3707" t="s">
        <v>16</v>
      </c>
      <c r="AH3707" s="126">
        <v>2.5999999999999998E-5</v>
      </c>
      <c r="AI3707" s="126">
        <v>1.9526653310000001E-3</v>
      </c>
      <c r="AJ3707" s="126">
        <v>1.2055497580368847E-6</v>
      </c>
    </row>
    <row r="3708" spans="1:36" x14ac:dyDescent="0.3">
      <c r="A3708">
        <v>13908</v>
      </c>
      <c r="B3708">
        <v>15264</v>
      </c>
      <c r="C3708" t="s">
        <v>1888</v>
      </c>
      <c r="D3708">
        <v>511396046</v>
      </c>
      <c r="E3708" t="s">
        <v>3092</v>
      </c>
      <c r="F3708" t="s">
        <v>1889</v>
      </c>
      <c r="G3708" t="s">
        <v>1890</v>
      </c>
      <c r="H3708" t="s">
        <v>75</v>
      </c>
      <c r="I3708" t="s">
        <v>226</v>
      </c>
      <c r="J3708" t="s">
        <v>52</v>
      </c>
      <c r="K3708" t="s">
        <v>52</v>
      </c>
      <c r="L3708" t="s">
        <v>773</v>
      </c>
      <c r="M3708" t="s">
        <v>303</v>
      </c>
      <c r="N3708" t="s">
        <v>253</v>
      </c>
      <c r="O3708" t="s">
        <v>61</v>
      </c>
      <c r="P3708" t="s">
        <v>290</v>
      </c>
      <c r="Q3708" t="s">
        <v>290</v>
      </c>
      <c r="R3708" t="s">
        <v>290</v>
      </c>
      <c r="S3708" t="s">
        <v>1255</v>
      </c>
      <c r="T3708" s="127">
        <v>4.08</v>
      </c>
      <c r="U3708" s="128">
        <v>48945</v>
      </c>
      <c r="V3708" s="126">
        <v>8.7499999999999994E-2</v>
      </c>
      <c r="W3708" s="126">
        <v>7.5200000000000003E-2</v>
      </c>
      <c r="X3708" t="s">
        <v>606</v>
      </c>
      <c r="Z3708" s="125">
        <v>31515</v>
      </c>
      <c r="AA3708" s="125">
        <v>1</v>
      </c>
      <c r="AB3708" s="125">
        <v>93.99</v>
      </c>
      <c r="AC3708" s="125">
        <v>0</v>
      </c>
      <c r="AD3708" s="125">
        <v>29.620950000000001</v>
      </c>
      <c r="AE3708" s="125"/>
      <c r="AF3708" s="125"/>
      <c r="AG3708" t="s">
        <v>16</v>
      </c>
      <c r="AH3708" s="126">
        <v>1.01725009E-4</v>
      </c>
      <c r="AI3708" s="126">
        <v>2.3138706759999999E-3</v>
      </c>
      <c r="AJ3708" s="126">
        <v>1.428553162013613E-6</v>
      </c>
    </row>
    <row r="3709" spans="1:36" x14ac:dyDescent="0.3">
      <c r="A3709">
        <v>13908</v>
      </c>
      <c r="B3709">
        <v>15264</v>
      </c>
      <c r="C3709" t="s">
        <v>2198</v>
      </c>
      <c r="D3709">
        <v>514353671</v>
      </c>
      <c r="E3709" t="s">
        <v>3092</v>
      </c>
      <c r="F3709" t="s">
        <v>2439</v>
      </c>
      <c r="G3709" t="s">
        <v>2440</v>
      </c>
      <c r="H3709" t="s">
        <v>75</v>
      </c>
      <c r="I3709" t="s">
        <v>225</v>
      </c>
      <c r="J3709" t="s">
        <v>52</v>
      </c>
      <c r="K3709" t="s">
        <v>52</v>
      </c>
      <c r="L3709" t="s">
        <v>773</v>
      </c>
      <c r="M3709" t="s">
        <v>303</v>
      </c>
      <c r="N3709" t="s">
        <v>619</v>
      </c>
      <c r="O3709" t="s">
        <v>61</v>
      </c>
      <c r="P3709" t="s">
        <v>1873</v>
      </c>
      <c r="Q3709" t="s">
        <v>64</v>
      </c>
      <c r="R3709" t="s">
        <v>56</v>
      </c>
      <c r="S3709" t="s">
        <v>1255</v>
      </c>
      <c r="T3709" s="127">
        <v>4.5410000000000004</v>
      </c>
      <c r="U3709" s="128">
        <v>48029</v>
      </c>
      <c r="V3709" s="126">
        <v>2.5000000000000001E-2</v>
      </c>
      <c r="W3709" s="126">
        <v>3.78E-2</v>
      </c>
      <c r="X3709" t="s">
        <v>606</v>
      </c>
      <c r="Z3709" s="125">
        <v>37000</v>
      </c>
      <c r="AA3709" s="125">
        <v>1</v>
      </c>
      <c r="AB3709" s="125">
        <v>95.68</v>
      </c>
      <c r="AC3709" s="125">
        <v>0</v>
      </c>
      <c r="AD3709" s="125">
        <v>35.401600000000002</v>
      </c>
      <c r="AE3709" s="125"/>
      <c r="AF3709" s="125"/>
      <c r="AG3709" t="s">
        <v>16</v>
      </c>
      <c r="AH3709" s="126">
        <v>1.4799999999999999E-4</v>
      </c>
      <c r="AI3709" s="126">
        <v>2.7654320369999998E-3</v>
      </c>
      <c r="AJ3709" s="126">
        <v>1.7073411764423869E-6</v>
      </c>
    </row>
    <row r="3710" spans="1:36" x14ac:dyDescent="0.3">
      <c r="A3710">
        <v>13908</v>
      </c>
      <c r="B3710">
        <v>15264</v>
      </c>
      <c r="C3710" t="s">
        <v>2274</v>
      </c>
      <c r="D3710">
        <v>2514</v>
      </c>
      <c r="E3710" t="s">
        <v>2</v>
      </c>
      <c r="F3710" t="s">
        <v>2275</v>
      </c>
      <c r="G3710" t="s">
        <v>2276</v>
      </c>
      <c r="H3710" t="s">
        <v>75</v>
      </c>
      <c r="I3710" t="s">
        <v>224</v>
      </c>
      <c r="J3710" t="s">
        <v>52</v>
      </c>
      <c r="K3710" t="s">
        <v>52</v>
      </c>
      <c r="L3710" t="s">
        <v>773</v>
      </c>
      <c r="M3710" t="s">
        <v>303</v>
      </c>
      <c r="N3710" t="s">
        <v>617</v>
      </c>
      <c r="O3710" t="s">
        <v>61</v>
      </c>
      <c r="P3710" t="s">
        <v>1358</v>
      </c>
      <c r="Q3710" t="s">
        <v>64</v>
      </c>
      <c r="R3710" t="s">
        <v>56</v>
      </c>
      <c r="S3710" t="s">
        <v>1255</v>
      </c>
      <c r="T3710" s="127">
        <v>3.9910000000000001</v>
      </c>
      <c r="U3710" s="128">
        <v>47848</v>
      </c>
      <c r="V3710" s="126">
        <v>5.5E-2</v>
      </c>
      <c r="W3710" s="126">
        <v>8.14E-2</v>
      </c>
      <c r="X3710" t="s">
        <v>606</v>
      </c>
      <c r="Z3710" s="125">
        <v>109000</v>
      </c>
      <c r="AA3710" s="125">
        <v>1</v>
      </c>
      <c r="AB3710" s="125">
        <v>90.94</v>
      </c>
      <c r="AC3710" s="125">
        <v>0</v>
      </c>
      <c r="AD3710" s="125">
        <v>99.124600000000001</v>
      </c>
      <c r="AE3710" s="125"/>
      <c r="AF3710" s="125"/>
      <c r="AG3710" t="s">
        <v>16</v>
      </c>
      <c r="AH3710" s="126">
        <v>1.9973978799999999E-4</v>
      </c>
      <c r="AI3710" s="126">
        <v>7.7432190799999997E-3</v>
      </c>
      <c r="AJ3710" s="126">
        <v>4.7805610813743168E-6</v>
      </c>
    </row>
    <row r="3711" spans="1:36" x14ac:dyDescent="0.3">
      <c r="A3711">
        <v>13908</v>
      </c>
      <c r="B3711">
        <v>15264</v>
      </c>
      <c r="C3711" t="s">
        <v>1484</v>
      </c>
      <c r="D3711">
        <v>515434074</v>
      </c>
      <c r="E3711" t="s">
        <v>3092</v>
      </c>
      <c r="F3711" t="s">
        <v>2441</v>
      </c>
      <c r="G3711" t="s">
        <v>1892</v>
      </c>
      <c r="H3711" t="s">
        <v>75</v>
      </c>
      <c r="I3711" t="s">
        <v>225</v>
      </c>
      <c r="J3711" t="s">
        <v>52</v>
      </c>
      <c r="K3711" t="s">
        <v>52</v>
      </c>
      <c r="L3711" t="s">
        <v>773</v>
      </c>
      <c r="M3711" t="s">
        <v>303</v>
      </c>
      <c r="N3711" t="s">
        <v>619</v>
      </c>
      <c r="O3711" t="s">
        <v>61</v>
      </c>
      <c r="P3711" t="s">
        <v>1487</v>
      </c>
      <c r="Q3711" t="s">
        <v>64</v>
      </c>
      <c r="R3711" t="s">
        <v>56</v>
      </c>
      <c r="S3711" t="s">
        <v>1255</v>
      </c>
      <c r="T3711" s="127">
        <v>2.4910000000000001</v>
      </c>
      <c r="U3711" s="128">
        <v>47118</v>
      </c>
      <c r="V3711" s="126">
        <v>5.0000000000000001E-3</v>
      </c>
      <c r="W3711" s="126">
        <v>2.4799999999999999E-2</v>
      </c>
      <c r="X3711" t="s">
        <v>606</v>
      </c>
      <c r="Z3711" s="125">
        <v>21000</v>
      </c>
      <c r="AA3711" s="125">
        <v>1</v>
      </c>
      <c r="AB3711" s="125">
        <v>96.35</v>
      </c>
      <c r="AC3711" s="125">
        <v>0</v>
      </c>
      <c r="AD3711" s="125">
        <v>20.233499999999999</v>
      </c>
      <c r="AE3711" s="125"/>
      <c r="AF3711" s="125"/>
      <c r="AG3711" t="s">
        <v>16</v>
      </c>
      <c r="AH3711" s="126">
        <v>3.9697542533081302E-5</v>
      </c>
      <c r="AI3711" s="126">
        <v>1.5805604580000001E-3</v>
      </c>
      <c r="AJ3711" s="126">
        <v>9.7581712955197032E-7</v>
      </c>
    </row>
    <row r="3712" spans="1:36" x14ac:dyDescent="0.3">
      <c r="A3712">
        <v>13908</v>
      </c>
      <c r="B3712">
        <v>15264</v>
      </c>
      <c r="C3712" t="s">
        <v>1484</v>
      </c>
      <c r="D3712">
        <v>515434074</v>
      </c>
      <c r="E3712" t="s">
        <v>3092</v>
      </c>
      <c r="F3712" t="s">
        <v>1891</v>
      </c>
      <c r="G3712" t="s">
        <v>1892</v>
      </c>
      <c r="H3712" t="s">
        <v>75</v>
      </c>
      <c r="I3712" t="s">
        <v>225</v>
      </c>
      <c r="J3712" t="s">
        <v>52</v>
      </c>
      <c r="K3712" t="s">
        <v>52</v>
      </c>
      <c r="L3712" t="s">
        <v>53</v>
      </c>
      <c r="M3712" t="s">
        <v>303</v>
      </c>
      <c r="N3712" t="s">
        <v>619</v>
      </c>
      <c r="O3712" t="s">
        <v>61</v>
      </c>
      <c r="P3712" t="s">
        <v>290</v>
      </c>
      <c r="Q3712" t="s">
        <v>290</v>
      </c>
      <c r="R3712" t="s">
        <v>290</v>
      </c>
      <c r="S3712" t="s">
        <v>1255</v>
      </c>
      <c r="T3712" s="127">
        <v>2.4910000000000001</v>
      </c>
      <c r="U3712" s="128">
        <v>47118</v>
      </c>
      <c r="V3712" s="126">
        <v>5.0000000000000001E-3</v>
      </c>
      <c r="W3712" s="126">
        <v>2.4799999999999999E-2</v>
      </c>
      <c r="X3712" t="s">
        <v>606</v>
      </c>
      <c r="Z3712" s="125">
        <v>58000</v>
      </c>
      <c r="AA3712" s="125">
        <v>1</v>
      </c>
      <c r="AB3712" s="125">
        <v>96.298100000000005</v>
      </c>
      <c r="AC3712" s="125">
        <v>0</v>
      </c>
      <c r="AD3712" s="125">
        <v>55.852890000000002</v>
      </c>
      <c r="AE3712" s="125"/>
      <c r="AF3712" s="125"/>
      <c r="AG3712" t="s">
        <v>16</v>
      </c>
      <c r="AH3712" s="126">
        <v>1.09640831E-4</v>
      </c>
      <c r="AI3712" s="126">
        <v>4.3630053839999999E-3</v>
      </c>
      <c r="AJ3712" s="126">
        <v>2.6936618378917119E-6</v>
      </c>
    </row>
    <row r="3713" spans="1:36" x14ac:dyDescent="0.3">
      <c r="A3713">
        <v>13908</v>
      </c>
      <c r="B3713">
        <v>15264</v>
      </c>
      <c r="C3713" t="s">
        <v>1484</v>
      </c>
      <c r="D3713">
        <v>515434074</v>
      </c>
      <c r="E3713" t="s">
        <v>3092</v>
      </c>
      <c r="F3713" t="s">
        <v>1893</v>
      </c>
      <c r="G3713" t="s">
        <v>1894</v>
      </c>
      <c r="H3713" t="s">
        <v>75</v>
      </c>
      <c r="I3713" t="s">
        <v>225</v>
      </c>
      <c r="J3713" t="s">
        <v>52</v>
      </c>
      <c r="K3713" t="s">
        <v>52</v>
      </c>
      <c r="L3713" t="s">
        <v>773</v>
      </c>
      <c r="M3713" t="s">
        <v>303</v>
      </c>
      <c r="N3713" t="s">
        <v>619</v>
      </c>
      <c r="O3713" t="s">
        <v>61</v>
      </c>
      <c r="P3713" t="s">
        <v>1487</v>
      </c>
      <c r="Q3713" t="s">
        <v>64</v>
      </c>
      <c r="R3713" t="s">
        <v>56</v>
      </c>
      <c r="S3713" t="s">
        <v>1255</v>
      </c>
      <c r="T3713" s="127">
        <v>3.4769999999999999</v>
      </c>
      <c r="U3713" s="128">
        <v>47483</v>
      </c>
      <c r="V3713" s="126">
        <v>5.0000000000000001E-3</v>
      </c>
      <c r="W3713" s="126">
        <v>2.5100000000000001E-2</v>
      </c>
      <c r="X3713" t="s">
        <v>606</v>
      </c>
      <c r="Z3713" s="125">
        <v>43000</v>
      </c>
      <c r="AA3713" s="125">
        <v>1</v>
      </c>
      <c r="AB3713" s="125">
        <v>94.43</v>
      </c>
      <c r="AC3713" s="125">
        <v>0</v>
      </c>
      <c r="AD3713" s="125">
        <v>40.604900000000001</v>
      </c>
      <c r="AE3713" s="125"/>
      <c r="AF3713" s="125"/>
      <c r="AG3713" t="s">
        <v>16</v>
      </c>
      <c r="AH3713" s="126">
        <v>7.1666666666666697E-5</v>
      </c>
      <c r="AI3713" s="126">
        <v>3.1718931159999998E-3</v>
      </c>
      <c r="AJ3713" s="126">
        <v>1.9582848723031016E-6</v>
      </c>
    </row>
    <row r="3714" spans="1:36" x14ac:dyDescent="0.3">
      <c r="A3714">
        <v>13908</v>
      </c>
      <c r="B3714">
        <v>15264</v>
      </c>
      <c r="C3714" t="s">
        <v>1526</v>
      </c>
      <c r="D3714">
        <v>512882747</v>
      </c>
      <c r="E3714" t="s">
        <v>3092</v>
      </c>
      <c r="F3714" t="s">
        <v>2277</v>
      </c>
      <c r="G3714" t="s">
        <v>1896</v>
      </c>
      <c r="H3714" t="s">
        <v>75</v>
      </c>
      <c r="I3714" t="s">
        <v>225</v>
      </c>
      <c r="J3714" t="s">
        <v>52</v>
      </c>
      <c r="K3714" t="s">
        <v>52</v>
      </c>
      <c r="L3714" t="s">
        <v>773</v>
      </c>
      <c r="M3714" t="s">
        <v>303</v>
      </c>
      <c r="N3714" t="s">
        <v>615</v>
      </c>
      <c r="O3714" t="s">
        <v>61</v>
      </c>
      <c r="P3714" t="s">
        <v>290</v>
      </c>
      <c r="Q3714" t="s">
        <v>290</v>
      </c>
      <c r="R3714" t="s">
        <v>290</v>
      </c>
      <c r="S3714" t="s">
        <v>1255</v>
      </c>
      <c r="T3714" s="127">
        <v>3.8170000000000002</v>
      </c>
      <c r="U3714" s="128">
        <v>47848</v>
      </c>
      <c r="V3714" s="126">
        <v>3.4200000000000001E-2</v>
      </c>
      <c r="W3714" s="126">
        <v>2.9600000000000001E-2</v>
      </c>
      <c r="X3714" t="s">
        <v>606</v>
      </c>
      <c r="Z3714" s="125">
        <v>20000</v>
      </c>
      <c r="AA3714" s="125">
        <v>1</v>
      </c>
      <c r="AB3714" s="125">
        <v>103</v>
      </c>
      <c r="AC3714" s="125">
        <v>0</v>
      </c>
      <c r="AD3714" s="125">
        <v>20.6</v>
      </c>
      <c r="AE3714" s="125"/>
      <c r="AF3714" s="125"/>
      <c r="AG3714" t="s">
        <v>16</v>
      </c>
      <c r="AH3714" s="126">
        <v>7.3800738007380093E-5</v>
      </c>
      <c r="AI3714" s="126">
        <v>1.609189979E-3</v>
      </c>
      <c r="AJ3714" s="126">
        <v>9.934926171334961E-7</v>
      </c>
    </row>
    <row r="3715" spans="1:36" x14ac:dyDescent="0.3">
      <c r="A3715">
        <v>13908</v>
      </c>
      <c r="B3715">
        <v>15264</v>
      </c>
      <c r="C3715" t="s">
        <v>1526</v>
      </c>
      <c r="D3715">
        <v>512882747</v>
      </c>
      <c r="E3715" t="s">
        <v>3092</v>
      </c>
      <c r="F3715" t="s">
        <v>1895</v>
      </c>
      <c r="G3715" t="s">
        <v>1896</v>
      </c>
      <c r="H3715" t="s">
        <v>75</v>
      </c>
      <c r="I3715" t="s">
        <v>225</v>
      </c>
      <c r="J3715" t="s">
        <v>52</v>
      </c>
      <c r="K3715" t="s">
        <v>52</v>
      </c>
      <c r="L3715" t="s">
        <v>53</v>
      </c>
      <c r="M3715" t="s">
        <v>303</v>
      </c>
      <c r="N3715" t="s">
        <v>615</v>
      </c>
      <c r="O3715" t="s">
        <v>61</v>
      </c>
      <c r="P3715" t="s">
        <v>290</v>
      </c>
      <c r="Q3715" t="s">
        <v>290</v>
      </c>
      <c r="R3715" t="s">
        <v>290</v>
      </c>
      <c r="S3715" t="s">
        <v>1255</v>
      </c>
      <c r="T3715" s="127">
        <v>3.8170000000000002</v>
      </c>
      <c r="U3715" s="128">
        <v>47848</v>
      </c>
      <c r="V3715" s="126">
        <v>3.4200000000000001E-2</v>
      </c>
      <c r="W3715" s="126">
        <v>2.9600000000000001E-2</v>
      </c>
      <c r="X3715" t="s">
        <v>606</v>
      </c>
      <c r="Z3715" s="125">
        <v>124000</v>
      </c>
      <c r="AA3715" s="125">
        <v>1</v>
      </c>
      <c r="AB3715" s="125">
        <v>102.5783</v>
      </c>
      <c r="AC3715" s="125">
        <v>0</v>
      </c>
      <c r="AD3715" s="125">
        <v>127.19709</v>
      </c>
      <c r="AE3715" s="125"/>
      <c r="AF3715" s="125"/>
      <c r="AG3715" t="s">
        <v>16</v>
      </c>
      <c r="AH3715" s="126">
        <v>4.5756457500000002E-4</v>
      </c>
      <c r="AI3715" s="126">
        <v>9.9361302259999996E-3</v>
      </c>
      <c r="AJ3715" s="126">
        <v>6.1344354289254769E-6</v>
      </c>
    </row>
    <row r="3716" spans="1:36" x14ac:dyDescent="0.3">
      <c r="A3716">
        <v>13908</v>
      </c>
      <c r="B3716">
        <v>15264</v>
      </c>
      <c r="C3716" t="s">
        <v>2442</v>
      </c>
      <c r="D3716">
        <v>516597549</v>
      </c>
      <c r="E3716" t="s">
        <v>3092</v>
      </c>
      <c r="F3716" t="s">
        <v>2443</v>
      </c>
      <c r="G3716" t="s">
        <v>2444</v>
      </c>
      <c r="H3716" t="s">
        <v>75</v>
      </c>
      <c r="I3716" t="s">
        <v>225</v>
      </c>
      <c r="J3716" t="s">
        <v>52</v>
      </c>
      <c r="K3716" t="s">
        <v>52</v>
      </c>
      <c r="L3716" t="s">
        <v>773</v>
      </c>
      <c r="M3716" t="s">
        <v>303</v>
      </c>
      <c r="N3716" t="s">
        <v>619</v>
      </c>
      <c r="O3716" t="s">
        <v>61</v>
      </c>
      <c r="P3716" t="s">
        <v>1372</v>
      </c>
      <c r="Q3716" t="s">
        <v>64</v>
      </c>
      <c r="R3716" t="s">
        <v>56</v>
      </c>
      <c r="S3716" t="s">
        <v>1255</v>
      </c>
      <c r="T3716" s="127">
        <v>4.6379999999999999</v>
      </c>
      <c r="U3716" s="128">
        <v>48945</v>
      </c>
      <c r="V3716" s="126">
        <v>3.0499999999999999E-2</v>
      </c>
      <c r="W3716" s="126">
        <v>2.7400000000000001E-2</v>
      </c>
      <c r="X3716" t="s">
        <v>606</v>
      </c>
      <c r="Z3716" s="125">
        <v>20000</v>
      </c>
      <c r="AA3716" s="125">
        <v>1</v>
      </c>
      <c r="AB3716" s="125">
        <v>102.67</v>
      </c>
      <c r="AC3716" s="125">
        <v>0</v>
      </c>
      <c r="AD3716" s="125">
        <v>20.533999999999999</v>
      </c>
      <c r="AE3716" s="125"/>
      <c r="AF3716" s="125"/>
      <c r="AG3716" t="s">
        <v>16</v>
      </c>
      <c r="AH3716" s="126">
        <v>5.7142857142857101E-5</v>
      </c>
      <c r="AI3716" s="126">
        <v>1.6040343220000001E-3</v>
      </c>
      <c r="AJ3716" s="126">
        <v>9.9030958253491284E-7</v>
      </c>
    </row>
    <row r="3717" spans="1:36" x14ac:dyDescent="0.3">
      <c r="A3717">
        <v>13908</v>
      </c>
      <c r="B3717">
        <v>15264</v>
      </c>
      <c r="C3717" t="s">
        <v>1897</v>
      </c>
      <c r="D3717">
        <v>515724706</v>
      </c>
      <c r="E3717" t="s">
        <v>3092</v>
      </c>
      <c r="F3717" t="s">
        <v>1898</v>
      </c>
      <c r="G3717" t="s">
        <v>1899</v>
      </c>
      <c r="H3717" t="s">
        <v>75</v>
      </c>
      <c r="I3717" t="s">
        <v>225</v>
      </c>
      <c r="J3717" t="s">
        <v>52</v>
      </c>
      <c r="K3717" t="s">
        <v>52</v>
      </c>
      <c r="L3717" t="s">
        <v>773</v>
      </c>
      <c r="M3717" t="s">
        <v>303</v>
      </c>
      <c r="N3717" t="s">
        <v>619</v>
      </c>
      <c r="O3717" t="s">
        <v>61</v>
      </c>
      <c r="P3717" t="s">
        <v>290</v>
      </c>
      <c r="Q3717" t="s">
        <v>290</v>
      </c>
      <c r="R3717" t="s">
        <v>290</v>
      </c>
      <c r="S3717" t="s">
        <v>1255</v>
      </c>
      <c r="T3717" s="127">
        <v>2.0129999999999999</v>
      </c>
      <c r="U3717" s="128">
        <v>46997</v>
      </c>
      <c r="V3717" s="126">
        <v>3.7400000000000003E-2</v>
      </c>
      <c r="W3717" s="126">
        <v>3.1E-2</v>
      </c>
      <c r="X3717" t="s">
        <v>606</v>
      </c>
      <c r="Z3717" s="125">
        <v>16000</v>
      </c>
      <c r="AA3717" s="125">
        <v>1</v>
      </c>
      <c r="AB3717" s="125">
        <v>107.68</v>
      </c>
      <c r="AC3717" s="125">
        <v>0</v>
      </c>
      <c r="AD3717" s="125">
        <v>17.2288</v>
      </c>
      <c r="AE3717" s="125"/>
      <c r="AF3717" s="125"/>
      <c r="AG3717" t="s">
        <v>16</v>
      </c>
      <c r="AH3717" s="126">
        <v>4.7599014525472902E-5</v>
      </c>
      <c r="AI3717" s="126">
        <v>1.3458452580000001E-3</v>
      </c>
      <c r="AJ3717" s="126">
        <v>8.3090706806162988E-7</v>
      </c>
    </row>
    <row r="3718" spans="1:36" x14ac:dyDescent="0.3">
      <c r="A3718">
        <v>13908</v>
      </c>
      <c r="B3718">
        <v>15264</v>
      </c>
      <c r="C3718" t="s">
        <v>1695</v>
      </c>
      <c r="D3718">
        <v>550263107</v>
      </c>
      <c r="E3718" t="s">
        <v>3092</v>
      </c>
      <c r="F3718" t="s">
        <v>1900</v>
      </c>
      <c r="G3718" t="s">
        <v>1901</v>
      </c>
      <c r="H3718" t="s">
        <v>75</v>
      </c>
      <c r="I3718" t="s">
        <v>226</v>
      </c>
      <c r="J3718" t="s">
        <v>52</v>
      </c>
      <c r="K3718" t="s">
        <v>52</v>
      </c>
      <c r="L3718" t="s">
        <v>773</v>
      </c>
      <c r="M3718" t="s">
        <v>303</v>
      </c>
      <c r="N3718" t="s">
        <v>260</v>
      </c>
      <c r="O3718" t="s">
        <v>61</v>
      </c>
      <c r="P3718" t="s">
        <v>1873</v>
      </c>
      <c r="Q3718" t="s">
        <v>64</v>
      </c>
      <c r="R3718" t="s">
        <v>56</v>
      </c>
      <c r="S3718" t="s">
        <v>1255</v>
      </c>
      <c r="T3718" s="127">
        <v>4.2489999999999997</v>
      </c>
      <c r="U3718" s="128">
        <v>48213</v>
      </c>
      <c r="V3718" s="126">
        <v>7.9500000000000001E-2</v>
      </c>
      <c r="W3718" s="126">
        <v>6.5299999999999997E-2</v>
      </c>
      <c r="X3718" t="s">
        <v>606</v>
      </c>
      <c r="Z3718" s="125">
        <v>100000</v>
      </c>
      <c r="AA3718" s="125">
        <v>1</v>
      </c>
      <c r="AB3718" s="125">
        <v>97.03</v>
      </c>
      <c r="AC3718" s="125">
        <v>0</v>
      </c>
      <c r="AD3718" s="125">
        <v>97.03</v>
      </c>
      <c r="AE3718" s="125"/>
      <c r="AF3718" s="125"/>
      <c r="AG3718" t="s">
        <v>16</v>
      </c>
      <c r="AH3718" s="126">
        <v>1E-4</v>
      </c>
      <c r="AI3718" s="126">
        <v>7.5795972680000002E-3</v>
      </c>
      <c r="AJ3718" s="126">
        <v>4.6795431378865588E-6</v>
      </c>
    </row>
    <row r="3719" spans="1:36" x14ac:dyDescent="0.3">
      <c r="A3719">
        <v>13908</v>
      </c>
      <c r="B3719">
        <v>15264</v>
      </c>
      <c r="C3719" t="s">
        <v>1884</v>
      </c>
      <c r="D3719">
        <v>2507</v>
      </c>
      <c r="E3719" t="s">
        <v>2</v>
      </c>
      <c r="F3719" t="s">
        <v>1904</v>
      </c>
      <c r="G3719" t="s">
        <v>1905</v>
      </c>
      <c r="H3719" t="s">
        <v>75</v>
      </c>
      <c r="I3719" t="s">
        <v>224</v>
      </c>
      <c r="J3719" t="s">
        <v>52</v>
      </c>
      <c r="K3719" t="s">
        <v>52</v>
      </c>
      <c r="L3719" t="s">
        <v>773</v>
      </c>
      <c r="M3719" t="s">
        <v>303</v>
      </c>
      <c r="N3719" t="s">
        <v>620</v>
      </c>
      <c r="O3719" t="s">
        <v>61</v>
      </c>
      <c r="P3719" t="s">
        <v>1358</v>
      </c>
      <c r="Q3719" t="s">
        <v>64</v>
      </c>
      <c r="R3719" t="s">
        <v>56</v>
      </c>
      <c r="S3719" t="s">
        <v>1255</v>
      </c>
      <c r="T3719" s="127">
        <v>3.556</v>
      </c>
      <c r="U3719" s="128">
        <v>47634</v>
      </c>
      <c r="V3719" s="126">
        <v>5.6300000000000003E-2</v>
      </c>
      <c r="W3719" s="126">
        <v>5.57E-2</v>
      </c>
      <c r="X3719" t="s">
        <v>606</v>
      </c>
      <c r="Z3719" s="125">
        <v>100000</v>
      </c>
      <c r="AA3719" s="125">
        <v>1</v>
      </c>
      <c r="AB3719" s="125">
        <v>100.92</v>
      </c>
      <c r="AC3719" s="125">
        <v>0</v>
      </c>
      <c r="AD3719" s="125">
        <v>100.92</v>
      </c>
      <c r="AE3719" s="125"/>
      <c r="AF3719" s="125"/>
      <c r="AG3719" t="s">
        <v>16</v>
      </c>
      <c r="AH3719" s="126">
        <v>1.53846153E-4</v>
      </c>
      <c r="AI3719" s="126">
        <v>7.8834685790000001E-3</v>
      </c>
      <c r="AJ3719" s="126">
        <v>4.8671492680151652E-6</v>
      </c>
    </row>
    <row r="3720" spans="1:36" x14ac:dyDescent="0.3">
      <c r="A3720">
        <v>13908</v>
      </c>
      <c r="B3720">
        <v>15264</v>
      </c>
      <c r="C3720" t="s">
        <v>1906</v>
      </c>
      <c r="D3720">
        <v>517199469</v>
      </c>
      <c r="E3720" t="s">
        <v>3092</v>
      </c>
      <c r="F3720" t="s">
        <v>1907</v>
      </c>
      <c r="G3720" t="s">
        <v>1908</v>
      </c>
      <c r="H3720" t="s">
        <v>75</v>
      </c>
      <c r="I3720" t="s">
        <v>225</v>
      </c>
      <c r="J3720" t="s">
        <v>52</v>
      </c>
      <c r="K3720" t="s">
        <v>52</v>
      </c>
      <c r="L3720" t="s">
        <v>773</v>
      </c>
      <c r="M3720" t="s">
        <v>303</v>
      </c>
      <c r="N3720" t="s">
        <v>620</v>
      </c>
      <c r="O3720" t="s">
        <v>61</v>
      </c>
      <c r="P3720" t="s">
        <v>290</v>
      </c>
      <c r="Q3720" t="s">
        <v>290</v>
      </c>
      <c r="R3720" t="s">
        <v>290</v>
      </c>
      <c r="S3720" t="s">
        <v>1255</v>
      </c>
      <c r="T3720" s="127">
        <v>3.0369999999999999</v>
      </c>
      <c r="U3720" s="128">
        <v>47391</v>
      </c>
      <c r="V3720" s="126">
        <v>4.3799999999999999E-2</v>
      </c>
      <c r="W3720" s="126">
        <v>3.9300000000000002E-2</v>
      </c>
      <c r="X3720" t="s">
        <v>606</v>
      </c>
      <c r="Z3720" s="125">
        <v>100000</v>
      </c>
      <c r="AA3720" s="125">
        <v>1</v>
      </c>
      <c r="AB3720" s="125">
        <v>103.26</v>
      </c>
      <c r="AC3720" s="125">
        <v>0</v>
      </c>
      <c r="AD3720" s="125">
        <v>103.26</v>
      </c>
      <c r="AE3720" s="125"/>
      <c r="AF3720" s="125"/>
      <c r="AG3720" t="s">
        <v>16</v>
      </c>
      <c r="AH3720" s="126">
        <v>8.4745762711864399E-5</v>
      </c>
      <c r="AI3720" s="126">
        <v>8.0662600619999993E-3</v>
      </c>
      <c r="AJ3720" s="126">
        <v>4.9800023128740191E-6</v>
      </c>
    </row>
    <row r="3721" spans="1:36" x14ac:dyDescent="0.3">
      <c r="A3721">
        <v>13908</v>
      </c>
      <c r="B3721">
        <v>15264</v>
      </c>
      <c r="C3721" t="s">
        <v>1363</v>
      </c>
      <c r="D3721">
        <v>511659401</v>
      </c>
      <c r="E3721" t="s">
        <v>3092</v>
      </c>
      <c r="F3721" t="s">
        <v>2445</v>
      </c>
      <c r="G3721" t="s">
        <v>2446</v>
      </c>
      <c r="H3721" t="s">
        <v>75</v>
      </c>
      <c r="I3721" t="s">
        <v>224</v>
      </c>
      <c r="J3721" t="s">
        <v>52</v>
      </c>
      <c r="K3721" t="s">
        <v>52</v>
      </c>
      <c r="L3721" t="s">
        <v>773</v>
      </c>
      <c r="M3721" t="s">
        <v>303</v>
      </c>
      <c r="N3721" t="s">
        <v>619</v>
      </c>
      <c r="O3721" t="s">
        <v>61</v>
      </c>
      <c r="P3721" t="s">
        <v>1362</v>
      </c>
      <c r="Q3721" t="s">
        <v>64</v>
      </c>
      <c r="R3721" t="s">
        <v>56</v>
      </c>
      <c r="S3721" t="s">
        <v>1255</v>
      </c>
      <c r="T3721" s="127">
        <v>4.3479999999999999</v>
      </c>
      <c r="U3721" s="128">
        <v>48700</v>
      </c>
      <c r="V3721" s="126">
        <v>4.4400000000000002E-2</v>
      </c>
      <c r="W3721" s="126">
        <v>4.0899999999999999E-2</v>
      </c>
      <c r="X3721" t="s">
        <v>606</v>
      </c>
      <c r="Z3721" s="125">
        <v>26000</v>
      </c>
      <c r="AA3721" s="125">
        <v>1</v>
      </c>
      <c r="AB3721" s="125">
        <v>102.42</v>
      </c>
      <c r="AC3721" s="125">
        <v>0</v>
      </c>
      <c r="AD3721" s="125">
        <v>26.629200000000001</v>
      </c>
      <c r="AE3721" s="125"/>
      <c r="AF3721" s="125"/>
      <c r="AG3721" t="s">
        <v>16</v>
      </c>
      <c r="AH3721" s="126">
        <v>5.6205886485726902E-5</v>
      </c>
      <c r="AI3721" s="126">
        <v>2.0801670770000001E-3</v>
      </c>
      <c r="AJ3721" s="126">
        <v>1.2842676504937519E-6</v>
      </c>
    </row>
    <row r="3722" spans="1:36" x14ac:dyDescent="0.3">
      <c r="A3722">
        <v>13908</v>
      </c>
      <c r="B3722">
        <v>15264</v>
      </c>
      <c r="C3722" t="s">
        <v>1363</v>
      </c>
      <c r="D3722">
        <v>511659401</v>
      </c>
      <c r="E3722" t="s">
        <v>3092</v>
      </c>
      <c r="F3722" t="s">
        <v>2278</v>
      </c>
      <c r="G3722" t="s">
        <v>2279</v>
      </c>
      <c r="H3722" t="s">
        <v>75</v>
      </c>
      <c r="I3722" t="s">
        <v>225</v>
      </c>
      <c r="J3722" t="s">
        <v>52</v>
      </c>
      <c r="K3722" t="s">
        <v>52</v>
      </c>
      <c r="L3722" t="s">
        <v>773</v>
      </c>
      <c r="M3722" t="s">
        <v>303</v>
      </c>
      <c r="N3722" t="s">
        <v>619</v>
      </c>
      <c r="O3722" t="s">
        <v>61</v>
      </c>
      <c r="P3722" t="s">
        <v>1362</v>
      </c>
      <c r="Q3722" t="s">
        <v>64</v>
      </c>
      <c r="R3722" t="s">
        <v>56</v>
      </c>
      <c r="S3722" t="s">
        <v>1255</v>
      </c>
      <c r="T3722" s="127">
        <v>8.7550000000000008</v>
      </c>
      <c r="U3722" s="128">
        <v>51256</v>
      </c>
      <c r="V3722" s="126">
        <v>2.8000000000000001E-2</v>
      </c>
      <c r="W3722" s="126">
        <v>2.76E-2</v>
      </c>
      <c r="X3722" t="s">
        <v>606</v>
      </c>
      <c r="Z3722" s="125">
        <v>26000</v>
      </c>
      <c r="AA3722" s="125">
        <v>1</v>
      </c>
      <c r="AB3722" s="125">
        <v>101.61</v>
      </c>
      <c r="AC3722" s="125">
        <v>0</v>
      </c>
      <c r="AD3722" s="125">
        <v>26.418600000000001</v>
      </c>
      <c r="AE3722" s="125"/>
      <c r="AF3722" s="125"/>
      <c r="AG3722" t="s">
        <v>16</v>
      </c>
      <c r="AH3722" s="126">
        <v>4.3756311006395102E-5</v>
      </c>
      <c r="AI3722" s="126">
        <v>2.0637158439999999E-3</v>
      </c>
      <c r="AJ3722" s="126">
        <v>1.2741108764564551E-6</v>
      </c>
    </row>
    <row r="3723" spans="1:36" x14ac:dyDescent="0.3">
      <c r="A3723">
        <v>13908</v>
      </c>
      <c r="B3723">
        <v>15264</v>
      </c>
      <c r="C3723" t="s">
        <v>1911</v>
      </c>
      <c r="D3723">
        <v>2515</v>
      </c>
      <c r="E3723" t="s">
        <v>2</v>
      </c>
      <c r="F3723" t="s">
        <v>1912</v>
      </c>
      <c r="G3723" t="s">
        <v>1913</v>
      </c>
      <c r="H3723" t="s">
        <v>75</v>
      </c>
      <c r="I3723" t="s">
        <v>224</v>
      </c>
      <c r="J3723" t="s">
        <v>52</v>
      </c>
      <c r="K3723" t="s">
        <v>52</v>
      </c>
      <c r="L3723" t="s">
        <v>773</v>
      </c>
      <c r="M3723" t="s">
        <v>303</v>
      </c>
      <c r="N3723" t="s">
        <v>252</v>
      </c>
      <c r="O3723" t="s">
        <v>61</v>
      </c>
      <c r="P3723" t="s">
        <v>290</v>
      </c>
      <c r="Q3723" t="s">
        <v>290</v>
      </c>
      <c r="R3723" t="s">
        <v>290</v>
      </c>
      <c r="S3723" t="s">
        <v>1255</v>
      </c>
      <c r="T3723" s="127">
        <v>2.609</v>
      </c>
      <c r="U3723" s="128">
        <v>47818</v>
      </c>
      <c r="V3723" s="126">
        <v>8.5000000000000006E-2</v>
      </c>
      <c r="W3723" s="126">
        <v>0.62170000000000003</v>
      </c>
      <c r="X3723" t="s">
        <v>606</v>
      </c>
      <c r="Z3723" s="125">
        <v>100000</v>
      </c>
      <c r="AA3723" s="125">
        <v>1</v>
      </c>
      <c r="AB3723" s="125">
        <v>38.5</v>
      </c>
      <c r="AC3723" s="125">
        <v>0</v>
      </c>
      <c r="AD3723" s="125">
        <v>38.5</v>
      </c>
      <c r="AE3723" s="125"/>
      <c r="AF3723" s="125"/>
      <c r="AG3723" t="s">
        <v>16</v>
      </c>
      <c r="AH3723" s="126">
        <v>1.6129032200000001E-4</v>
      </c>
      <c r="AI3723" s="126">
        <v>3.0074667090000001E-3</v>
      </c>
      <c r="AJ3723" s="126">
        <v>1.8567701825067764E-6</v>
      </c>
    </row>
    <row r="3724" spans="1:36" x14ac:dyDescent="0.3">
      <c r="A3724">
        <v>13908</v>
      </c>
      <c r="B3724">
        <v>15264</v>
      </c>
      <c r="C3724" t="s">
        <v>1556</v>
      </c>
      <c r="D3724">
        <v>520020116</v>
      </c>
      <c r="E3724" t="s">
        <v>3092</v>
      </c>
      <c r="F3724" t="s">
        <v>2447</v>
      </c>
      <c r="G3724" t="s">
        <v>2448</v>
      </c>
      <c r="H3724" t="s">
        <v>75</v>
      </c>
      <c r="I3724" t="s">
        <v>225</v>
      </c>
      <c r="J3724" t="s">
        <v>52</v>
      </c>
      <c r="K3724" t="s">
        <v>52</v>
      </c>
      <c r="L3724" t="s">
        <v>773</v>
      </c>
      <c r="M3724" t="s">
        <v>303</v>
      </c>
      <c r="N3724" t="s">
        <v>619</v>
      </c>
      <c r="O3724" t="s">
        <v>61</v>
      </c>
      <c r="P3724" t="s">
        <v>1487</v>
      </c>
      <c r="Q3724" t="s">
        <v>64</v>
      </c>
      <c r="R3724" t="s">
        <v>56</v>
      </c>
      <c r="S3724" t="s">
        <v>1255</v>
      </c>
      <c r="T3724" s="127">
        <v>5.0449999999999999</v>
      </c>
      <c r="U3724" s="128">
        <v>48945</v>
      </c>
      <c r="V3724" s="126">
        <v>3.4500000000000003E-2</v>
      </c>
      <c r="W3724" s="126">
        <v>3.0700000000000002E-2</v>
      </c>
      <c r="X3724" t="s">
        <v>606</v>
      </c>
      <c r="Z3724" s="125">
        <v>10000</v>
      </c>
      <c r="AA3724" s="125">
        <v>1</v>
      </c>
      <c r="AB3724" s="125">
        <v>102.7</v>
      </c>
      <c r="AC3724" s="125">
        <v>0</v>
      </c>
      <c r="AD3724" s="125">
        <v>10.27</v>
      </c>
      <c r="AE3724" s="125"/>
      <c r="AF3724" s="125"/>
      <c r="AG3724" t="s">
        <v>16</v>
      </c>
      <c r="AH3724" s="126">
        <v>2.1459227467811201E-5</v>
      </c>
      <c r="AI3724" s="126">
        <v>8.0225150900000005E-4</v>
      </c>
      <c r="AJ3724" s="126">
        <v>4.9529947465830113E-7</v>
      </c>
    </row>
    <row r="3725" spans="1:36" x14ac:dyDescent="0.3">
      <c r="A3725">
        <v>13908</v>
      </c>
      <c r="B3725">
        <v>15264</v>
      </c>
      <c r="C3725" t="s">
        <v>1669</v>
      </c>
      <c r="D3725">
        <v>516291754</v>
      </c>
      <c r="E3725" t="s">
        <v>3092</v>
      </c>
      <c r="F3725" t="s">
        <v>1914</v>
      </c>
      <c r="G3725" t="s">
        <v>1915</v>
      </c>
      <c r="H3725" t="s">
        <v>75</v>
      </c>
      <c r="I3725" t="s">
        <v>225</v>
      </c>
      <c r="J3725" t="s">
        <v>52</v>
      </c>
      <c r="K3725" t="s">
        <v>52</v>
      </c>
      <c r="L3725" t="s">
        <v>773</v>
      </c>
      <c r="M3725" t="s">
        <v>303</v>
      </c>
      <c r="N3725" t="s">
        <v>619</v>
      </c>
      <c r="O3725" t="s">
        <v>61</v>
      </c>
      <c r="P3725" t="s">
        <v>290</v>
      </c>
      <c r="Q3725" t="s">
        <v>290</v>
      </c>
      <c r="R3725" t="s">
        <v>290</v>
      </c>
      <c r="S3725" t="s">
        <v>1255</v>
      </c>
      <c r="T3725" s="127">
        <v>5.0140000000000002</v>
      </c>
      <c r="U3725" s="128">
        <v>48304</v>
      </c>
      <c r="V3725" s="126">
        <v>3.5799999999999998E-2</v>
      </c>
      <c r="W3725" s="126">
        <v>3.5799999999999998E-2</v>
      </c>
      <c r="X3725" t="s">
        <v>606</v>
      </c>
      <c r="Z3725" s="125">
        <v>200000</v>
      </c>
      <c r="AA3725" s="125">
        <v>1</v>
      </c>
      <c r="AB3725" s="125">
        <v>101.7</v>
      </c>
      <c r="AC3725" s="125">
        <v>0</v>
      </c>
      <c r="AD3725" s="125">
        <v>203.4</v>
      </c>
      <c r="AE3725" s="125"/>
      <c r="AF3725" s="125"/>
      <c r="AG3725" t="s">
        <v>16</v>
      </c>
      <c r="AH3725" s="126">
        <v>2.6279724000000001E-4</v>
      </c>
      <c r="AI3725" s="126">
        <v>1.5888798148E-2</v>
      </c>
      <c r="AJ3725" s="126">
        <v>9.8095338992695675E-6</v>
      </c>
    </row>
    <row r="3726" spans="1:36" x14ac:dyDescent="0.3">
      <c r="A3726">
        <v>13908</v>
      </c>
      <c r="B3726">
        <v>15264</v>
      </c>
      <c r="C3726" t="s">
        <v>2428</v>
      </c>
      <c r="D3726">
        <v>513609131</v>
      </c>
      <c r="E3726" t="s">
        <v>3092</v>
      </c>
      <c r="F3726" t="s">
        <v>2449</v>
      </c>
      <c r="G3726" t="s">
        <v>2450</v>
      </c>
      <c r="H3726" t="s">
        <v>75</v>
      </c>
      <c r="I3726" t="s">
        <v>224</v>
      </c>
      <c r="J3726" t="s">
        <v>52</v>
      </c>
      <c r="K3726" t="s">
        <v>52</v>
      </c>
      <c r="L3726" t="s">
        <v>773</v>
      </c>
      <c r="M3726" t="s">
        <v>303</v>
      </c>
      <c r="N3726" t="s">
        <v>138</v>
      </c>
      <c r="O3726" t="s">
        <v>61</v>
      </c>
      <c r="P3726" t="s">
        <v>290</v>
      </c>
      <c r="Q3726" t="s">
        <v>290</v>
      </c>
      <c r="R3726" t="s">
        <v>290</v>
      </c>
      <c r="S3726" t="s">
        <v>1255</v>
      </c>
      <c r="T3726" s="127">
        <v>3.0790000000000002</v>
      </c>
      <c r="U3726" s="128">
        <v>47483</v>
      </c>
      <c r="V3726" s="126">
        <v>5.4300000000000001E-2</v>
      </c>
      <c r="W3726" s="126">
        <v>5.16E-2</v>
      </c>
      <c r="X3726" t="s">
        <v>606</v>
      </c>
      <c r="Z3726" s="125">
        <v>60000</v>
      </c>
      <c r="AA3726" s="125">
        <v>1</v>
      </c>
      <c r="AB3726" s="125">
        <v>101</v>
      </c>
      <c r="AC3726" s="125">
        <v>0</v>
      </c>
      <c r="AD3726" s="125">
        <v>60.6</v>
      </c>
      <c r="AE3726" s="125"/>
      <c r="AF3726" s="125"/>
      <c r="AG3726" t="s">
        <v>16</v>
      </c>
      <c r="AH3726" s="126">
        <v>1.5170670000000001E-4</v>
      </c>
      <c r="AI3726" s="126">
        <v>4.7338307160000002E-3</v>
      </c>
      <c r="AJ3726" s="126">
        <v>2.9226044950626145E-6</v>
      </c>
    </row>
    <row r="3727" spans="1:36" x14ac:dyDescent="0.3">
      <c r="A3727">
        <v>13908</v>
      </c>
      <c r="B3727">
        <v>15264</v>
      </c>
      <c r="C3727" t="s">
        <v>2516</v>
      </c>
      <c r="D3727">
        <v>516182128</v>
      </c>
      <c r="E3727" t="s">
        <v>3092</v>
      </c>
      <c r="F3727" t="s">
        <v>2517</v>
      </c>
      <c r="G3727" t="s">
        <v>2518</v>
      </c>
      <c r="H3727" t="s">
        <v>75</v>
      </c>
      <c r="I3727" t="s">
        <v>224</v>
      </c>
      <c r="J3727" t="s">
        <v>52</v>
      </c>
      <c r="K3727" t="s">
        <v>52</v>
      </c>
      <c r="L3727" t="s">
        <v>773</v>
      </c>
      <c r="M3727" t="s">
        <v>303</v>
      </c>
      <c r="N3727" t="s">
        <v>138</v>
      </c>
      <c r="O3727" t="s">
        <v>61</v>
      </c>
      <c r="P3727" t="s">
        <v>290</v>
      </c>
      <c r="Q3727" t="s">
        <v>290</v>
      </c>
      <c r="R3727" t="s">
        <v>290</v>
      </c>
      <c r="S3727" t="s">
        <v>1255</v>
      </c>
      <c r="T3727" s="127">
        <v>3.0139999999999998</v>
      </c>
      <c r="U3727" s="128">
        <v>47757</v>
      </c>
      <c r="V3727" s="126">
        <v>8.9499999999999996E-2</v>
      </c>
      <c r="W3727" s="126">
        <v>0.1158</v>
      </c>
      <c r="X3727" t="s">
        <v>606</v>
      </c>
      <c r="Z3727" s="125">
        <v>100000</v>
      </c>
      <c r="AA3727" s="125">
        <v>1</v>
      </c>
      <c r="AB3727" s="125">
        <v>97.6</v>
      </c>
      <c r="AC3727" s="125">
        <v>0</v>
      </c>
      <c r="AD3727" s="125">
        <v>97.6</v>
      </c>
      <c r="AE3727" s="125"/>
      <c r="AF3727" s="125"/>
      <c r="AG3727" t="s">
        <v>16</v>
      </c>
      <c r="AH3727" s="126">
        <v>1.2720380590000001E-3</v>
      </c>
      <c r="AI3727" s="126">
        <v>7.6241233980000002E-3</v>
      </c>
      <c r="AJ3727" s="126">
        <v>4.7070329821470487E-6</v>
      </c>
    </row>
    <row r="3728" spans="1:36" x14ac:dyDescent="0.3">
      <c r="A3728">
        <v>13908</v>
      </c>
      <c r="B3728">
        <v>15264</v>
      </c>
      <c r="C3728" t="s">
        <v>1761</v>
      </c>
      <c r="D3728">
        <v>1632</v>
      </c>
      <c r="E3728" t="s">
        <v>2</v>
      </c>
      <c r="F3728" t="s">
        <v>2451</v>
      </c>
      <c r="G3728" t="s">
        <v>2452</v>
      </c>
      <c r="H3728" t="s">
        <v>75</v>
      </c>
      <c r="I3728" t="s">
        <v>224</v>
      </c>
      <c r="J3728" t="s">
        <v>52</v>
      </c>
      <c r="K3728" t="s">
        <v>52</v>
      </c>
      <c r="L3728" t="s">
        <v>773</v>
      </c>
      <c r="M3728" t="s">
        <v>303</v>
      </c>
      <c r="N3728" t="s">
        <v>620</v>
      </c>
      <c r="O3728" t="s">
        <v>61</v>
      </c>
      <c r="P3728" t="s">
        <v>1505</v>
      </c>
      <c r="Q3728" t="s">
        <v>69</v>
      </c>
      <c r="R3728" t="s">
        <v>56</v>
      </c>
      <c r="S3728" t="s">
        <v>1255</v>
      </c>
      <c r="T3728" s="127">
        <v>2.7440000000000002</v>
      </c>
      <c r="U3728" s="128">
        <v>47300</v>
      </c>
      <c r="V3728" s="126">
        <v>7.3999999999999996E-2</v>
      </c>
      <c r="W3728" s="126">
        <v>7.8100000000000003E-2</v>
      </c>
      <c r="X3728" t="s">
        <v>606</v>
      </c>
      <c r="Z3728" s="125">
        <v>92000</v>
      </c>
      <c r="AA3728" s="125">
        <v>1</v>
      </c>
      <c r="AB3728" s="125">
        <v>99.31</v>
      </c>
      <c r="AC3728" s="125">
        <v>0</v>
      </c>
      <c r="AD3728" s="125">
        <v>91.365200000000002</v>
      </c>
      <c r="AE3728" s="125"/>
      <c r="AF3728" s="125"/>
      <c r="AG3728" t="s">
        <v>16</v>
      </c>
      <c r="AH3728" s="126">
        <v>2.7878787799999997E-4</v>
      </c>
      <c r="AI3728" s="126">
        <v>7.1370856459999996E-3</v>
      </c>
      <c r="AJ3728" s="126">
        <v>4.4063423137342371E-6</v>
      </c>
    </row>
    <row r="3729" spans="1:36" x14ac:dyDescent="0.3">
      <c r="A3729">
        <v>13908</v>
      </c>
      <c r="B3729">
        <v>15264</v>
      </c>
      <c r="C3729" t="s">
        <v>1550</v>
      </c>
      <c r="D3729">
        <v>520029935</v>
      </c>
      <c r="E3729" t="s">
        <v>3092</v>
      </c>
      <c r="F3729" t="s">
        <v>1916</v>
      </c>
      <c r="G3729" t="s">
        <v>1917</v>
      </c>
      <c r="H3729" t="s">
        <v>75</v>
      </c>
      <c r="I3729" t="s">
        <v>225</v>
      </c>
      <c r="J3729" t="s">
        <v>52</v>
      </c>
      <c r="K3729" t="s">
        <v>52</v>
      </c>
      <c r="L3729" t="s">
        <v>773</v>
      </c>
      <c r="M3729" t="s">
        <v>303</v>
      </c>
      <c r="N3729" t="s">
        <v>251</v>
      </c>
      <c r="O3729" t="s">
        <v>61</v>
      </c>
      <c r="P3729" t="s">
        <v>1254</v>
      </c>
      <c r="Q3729" t="s">
        <v>64</v>
      </c>
      <c r="R3729" t="s">
        <v>56</v>
      </c>
      <c r="S3729" t="s">
        <v>1255</v>
      </c>
      <c r="T3729" s="127">
        <v>4.7060000000000004</v>
      </c>
      <c r="U3729" s="128">
        <v>49694</v>
      </c>
      <c r="V3729" s="126">
        <v>2.2200000000000001E-2</v>
      </c>
      <c r="W3729" s="126">
        <v>2.3099999999999999E-2</v>
      </c>
      <c r="X3729" t="s">
        <v>606</v>
      </c>
      <c r="Z3729" s="125">
        <v>66000</v>
      </c>
      <c r="AA3729" s="125">
        <v>1</v>
      </c>
      <c r="AB3729" s="125">
        <v>101.81</v>
      </c>
      <c r="AC3729" s="125">
        <v>0</v>
      </c>
      <c r="AD3729" s="125">
        <v>67.194599999999994</v>
      </c>
      <c r="AE3729" s="125"/>
      <c r="AF3729" s="125"/>
      <c r="AG3729" t="s">
        <v>16</v>
      </c>
      <c r="AH3729" s="126">
        <v>2.7038974223254299E-5</v>
      </c>
      <c r="AI3729" s="126">
        <v>5.2489746109999997E-3</v>
      </c>
      <c r="AJ3729" s="126">
        <v>3.2406475248173982E-6</v>
      </c>
    </row>
    <row r="3730" spans="1:36" x14ac:dyDescent="0.3">
      <c r="A3730">
        <v>13908</v>
      </c>
      <c r="B3730">
        <v>15264</v>
      </c>
      <c r="C3730" t="s">
        <v>1448</v>
      </c>
      <c r="D3730">
        <v>1665</v>
      </c>
      <c r="E3730" t="s">
        <v>2</v>
      </c>
      <c r="F3730" t="s">
        <v>2544</v>
      </c>
      <c r="G3730" t="s">
        <v>2545</v>
      </c>
      <c r="H3730" t="s">
        <v>75</v>
      </c>
      <c r="I3730" t="s">
        <v>224</v>
      </c>
      <c r="J3730" t="s">
        <v>52</v>
      </c>
      <c r="K3730" t="s">
        <v>52</v>
      </c>
      <c r="L3730" t="s">
        <v>773</v>
      </c>
      <c r="M3730" t="s">
        <v>303</v>
      </c>
      <c r="N3730" t="s">
        <v>620</v>
      </c>
      <c r="O3730" t="s">
        <v>61</v>
      </c>
      <c r="P3730" t="s">
        <v>1362</v>
      </c>
      <c r="Q3730" t="s">
        <v>64</v>
      </c>
      <c r="R3730" t="s">
        <v>56</v>
      </c>
      <c r="S3730" t="s">
        <v>1255</v>
      </c>
      <c r="T3730" s="127">
        <v>4.0979999999999999</v>
      </c>
      <c r="U3730" s="128">
        <v>47848</v>
      </c>
      <c r="V3730" s="126">
        <v>4.87E-2</v>
      </c>
      <c r="W3730" s="126">
        <v>0.05</v>
      </c>
      <c r="X3730" t="s">
        <v>606</v>
      </c>
      <c r="Z3730" s="125">
        <v>132200</v>
      </c>
      <c r="AA3730" s="125">
        <v>1</v>
      </c>
      <c r="AB3730" s="125">
        <v>99.7</v>
      </c>
      <c r="AC3730" s="125">
        <v>0</v>
      </c>
      <c r="AD3730" s="125">
        <v>131.80340000000001</v>
      </c>
      <c r="AE3730" s="125"/>
      <c r="AF3730" s="125"/>
      <c r="AG3730" t="s">
        <v>16</v>
      </c>
      <c r="AH3730" s="126">
        <v>2.4036363600000001E-4</v>
      </c>
      <c r="AI3730" s="126">
        <v>1.0295956823E-2</v>
      </c>
      <c r="AJ3730" s="126">
        <v>6.3565876122860691E-6</v>
      </c>
    </row>
    <row r="3731" spans="1:36" x14ac:dyDescent="0.3">
      <c r="A3731">
        <v>13908</v>
      </c>
      <c r="B3731">
        <v>15264</v>
      </c>
      <c r="C3731" t="s">
        <v>2189</v>
      </c>
      <c r="D3731">
        <v>516117181</v>
      </c>
      <c r="E3731" t="s">
        <v>3092</v>
      </c>
      <c r="F3731" t="s">
        <v>2453</v>
      </c>
      <c r="G3731" t="s">
        <v>2454</v>
      </c>
      <c r="H3731" t="s">
        <v>75</v>
      </c>
      <c r="I3731" t="s">
        <v>225</v>
      </c>
      <c r="J3731" t="s">
        <v>52</v>
      </c>
      <c r="K3731" t="s">
        <v>52</v>
      </c>
      <c r="L3731" t="s">
        <v>773</v>
      </c>
      <c r="M3731" t="s">
        <v>303</v>
      </c>
      <c r="N3731" t="s">
        <v>619</v>
      </c>
      <c r="O3731" t="s">
        <v>61</v>
      </c>
      <c r="P3731" t="s">
        <v>1487</v>
      </c>
      <c r="Q3731" t="s">
        <v>64</v>
      </c>
      <c r="R3731" t="s">
        <v>56</v>
      </c>
      <c r="S3731" t="s">
        <v>1255</v>
      </c>
      <c r="T3731" s="127">
        <v>2.4409999999999998</v>
      </c>
      <c r="U3731" s="128">
        <v>47118</v>
      </c>
      <c r="V3731" s="126">
        <v>2.5899999999999999E-2</v>
      </c>
      <c r="W3731" s="126">
        <v>2.5700000000000001E-2</v>
      </c>
      <c r="X3731" t="s">
        <v>606</v>
      </c>
      <c r="Z3731" s="125">
        <v>21000</v>
      </c>
      <c r="AA3731" s="125">
        <v>1</v>
      </c>
      <c r="AB3731" s="125">
        <v>101.24</v>
      </c>
      <c r="AC3731" s="125">
        <v>0</v>
      </c>
      <c r="AD3731" s="125">
        <v>21.260400000000001</v>
      </c>
      <c r="AE3731" s="125"/>
      <c r="AF3731" s="125"/>
      <c r="AG3731" t="s">
        <v>16</v>
      </c>
      <c r="AH3731" s="126">
        <v>1.03448275E-4</v>
      </c>
      <c r="AI3731" s="126">
        <v>1.6607777980000001E-3</v>
      </c>
      <c r="AJ3731" s="126">
        <v>1.0253422542381057E-6</v>
      </c>
    </row>
    <row r="3732" spans="1:36" x14ac:dyDescent="0.3">
      <c r="A3732">
        <v>13908</v>
      </c>
      <c r="B3732">
        <v>15264</v>
      </c>
      <c r="C3732" t="s">
        <v>1865</v>
      </c>
      <c r="D3732">
        <v>2468</v>
      </c>
      <c r="E3732" t="s">
        <v>2</v>
      </c>
      <c r="F3732" t="s">
        <v>1918</v>
      </c>
      <c r="G3732" t="s">
        <v>1919</v>
      </c>
      <c r="H3732" t="s">
        <v>75</v>
      </c>
      <c r="I3732" t="s">
        <v>224</v>
      </c>
      <c r="J3732" t="s">
        <v>52</v>
      </c>
      <c r="K3732" t="s">
        <v>52</v>
      </c>
      <c r="L3732" t="s">
        <v>773</v>
      </c>
      <c r="M3732" t="s">
        <v>303</v>
      </c>
      <c r="N3732" t="s">
        <v>620</v>
      </c>
      <c r="O3732" t="s">
        <v>61</v>
      </c>
      <c r="P3732" t="s">
        <v>1505</v>
      </c>
      <c r="Q3732" t="s">
        <v>69</v>
      </c>
      <c r="R3732" t="s">
        <v>56</v>
      </c>
      <c r="S3732" t="s">
        <v>1255</v>
      </c>
      <c r="T3732" s="127">
        <v>3.9889999999999999</v>
      </c>
      <c r="U3732" s="128">
        <v>47848</v>
      </c>
      <c r="V3732" s="126">
        <v>6.3E-2</v>
      </c>
      <c r="W3732" s="126">
        <v>6.5500000000000003E-2</v>
      </c>
      <c r="X3732" t="s">
        <v>606</v>
      </c>
      <c r="Z3732" s="125">
        <v>264000</v>
      </c>
      <c r="AA3732" s="125">
        <v>1</v>
      </c>
      <c r="AB3732" s="125">
        <v>99.4</v>
      </c>
      <c r="AC3732" s="125">
        <v>0</v>
      </c>
      <c r="AD3732" s="125">
        <v>262.416</v>
      </c>
      <c r="AE3732" s="125"/>
      <c r="AF3732" s="125"/>
      <c r="AG3732" t="s">
        <v>16</v>
      </c>
      <c r="AH3732" s="126">
        <v>5.8666666599999995E-4</v>
      </c>
      <c r="AI3732" s="126">
        <v>2.0498893091E-2</v>
      </c>
      <c r="AJ3732" s="126">
        <v>1.2655745563966188E-5</v>
      </c>
    </row>
    <row r="3733" spans="1:36" x14ac:dyDescent="0.3">
      <c r="A3733">
        <v>13908</v>
      </c>
      <c r="B3733">
        <v>15264</v>
      </c>
      <c r="C3733" t="s">
        <v>2280</v>
      </c>
      <c r="D3733">
        <v>520037540</v>
      </c>
      <c r="E3733" t="s">
        <v>3092</v>
      </c>
      <c r="F3733" t="s">
        <v>2281</v>
      </c>
      <c r="G3733" t="s">
        <v>2282</v>
      </c>
      <c r="H3733" t="s">
        <v>75</v>
      </c>
      <c r="I3733" t="s">
        <v>225</v>
      </c>
      <c r="J3733" t="s">
        <v>52</v>
      </c>
      <c r="K3733" t="s">
        <v>52</v>
      </c>
      <c r="L3733" t="s">
        <v>773</v>
      </c>
      <c r="M3733" t="s">
        <v>303</v>
      </c>
      <c r="N3733" t="s">
        <v>620</v>
      </c>
      <c r="O3733" t="s">
        <v>61</v>
      </c>
      <c r="P3733" t="s">
        <v>1372</v>
      </c>
      <c r="Q3733" t="s">
        <v>64</v>
      </c>
      <c r="R3733" t="s">
        <v>56</v>
      </c>
      <c r="S3733" t="s">
        <v>1255</v>
      </c>
      <c r="T3733" s="127">
        <v>4.5979999999999999</v>
      </c>
      <c r="U3733" s="128">
        <v>48029</v>
      </c>
      <c r="V3733" s="126">
        <v>2.98E-2</v>
      </c>
      <c r="W3733" s="126">
        <v>2.5899999999999999E-2</v>
      </c>
      <c r="X3733" t="s">
        <v>606</v>
      </c>
      <c r="Z3733" s="125">
        <v>162000</v>
      </c>
      <c r="AA3733" s="125">
        <v>1</v>
      </c>
      <c r="AB3733" s="125">
        <v>103.05</v>
      </c>
      <c r="AC3733" s="125">
        <v>0</v>
      </c>
      <c r="AD3733" s="125">
        <v>166.941</v>
      </c>
      <c r="AE3733" s="125"/>
      <c r="AF3733" s="125"/>
      <c r="AG3733" t="s">
        <v>16</v>
      </c>
      <c r="AH3733" s="126">
        <v>8.0999999999999996E-4</v>
      </c>
      <c r="AI3733" s="126">
        <v>1.3040766232E-2</v>
      </c>
      <c r="AJ3733" s="126">
        <v>8.0511966503341236E-6</v>
      </c>
    </row>
    <row r="3734" spans="1:36" x14ac:dyDescent="0.3">
      <c r="A3734">
        <v>13908</v>
      </c>
      <c r="B3734">
        <v>15264</v>
      </c>
      <c r="C3734" t="s">
        <v>1414</v>
      </c>
      <c r="D3734">
        <v>513623314</v>
      </c>
      <c r="E3734" t="s">
        <v>3092</v>
      </c>
      <c r="F3734" t="s">
        <v>2283</v>
      </c>
      <c r="G3734" t="s">
        <v>2284</v>
      </c>
      <c r="H3734" t="s">
        <v>75</v>
      </c>
      <c r="I3734" t="s">
        <v>225</v>
      </c>
      <c r="J3734" t="s">
        <v>52</v>
      </c>
      <c r="K3734" t="s">
        <v>52</v>
      </c>
      <c r="L3734" t="s">
        <v>773</v>
      </c>
      <c r="M3734" t="s">
        <v>303</v>
      </c>
      <c r="N3734" t="s">
        <v>619</v>
      </c>
      <c r="O3734" t="s">
        <v>61</v>
      </c>
      <c r="P3734" t="s">
        <v>1362</v>
      </c>
      <c r="Q3734" t="s">
        <v>64</v>
      </c>
      <c r="R3734" t="s">
        <v>56</v>
      </c>
      <c r="S3734" t="s">
        <v>1255</v>
      </c>
      <c r="T3734" s="127">
        <v>5.9560000000000004</v>
      </c>
      <c r="U3734" s="128">
        <v>48539</v>
      </c>
      <c r="V3734" s="126">
        <v>2.3699999999999999E-2</v>
      </c>
      <c r="W3734" s="126">
        <v>2.4199999999999999E-2</v>
      </c>
      <c r="X3734" t="s">
        <v>606</v>
      </c>
      <c r="Z3734" s="125">
        <v>112000</v>
      </c>
      <c r="AA3734" s="125">
        <v>1</v>
      </c>
      <c r="AB3734" s="125">
        <v>101.21</v>
      </c>
      <c r="AC3734" s="125">
        <v>0</v>
      </c>
      <c r="AD3734" s="125">
        <v>113.3552</v>
      </c>
      <c r="AE3734" s="125"/>
      <c r="AF3734" s="125"/>
      <c r="AG3734" t="s">
        <v>16</v>
      </c>
      <c r="AH3734" s="126">
        <v>1.12E-4</v>
      </c>
      <c r="AI3734" s="126">
        <v>8.8548568919999994E-3</v>
      </c>
      <c r="AJ3734" s="126">
        <v>5.4668715686257696E-6</v>
      </c>
    </row>
    <row r="3735" spans="1:36" x14ac:dyDescent="0.3">
      <c r="A3735">
        <v>13908</v>
      </c>
      <c r="B3735">
        <v>15264</v>
      </c>
      <c r="C3735" t="s">
        <v>2455</v>
      </c>
      <c r="D3735">
        <v>2530</v>
      </c>
      <c r="E3735" t="s">
        <v>2</v>
      </c>
      <c r="F3735" t="s">
        <v>2456</v>
      </c>
      <c r="G3735" t="s">
        <v>2457</v>
      </c>
      <c r="H3735" t="s">
        <v>75</v>
      </c>
      <c r="I3735" t="s">
        <v>224</v>
      </c>
      <c r="J3735" t="s">
        <v>52</v>
      </c>
      <c r="K3735" t="s">
        <v>52</v>
      </c>
      <c r="L3735" t="s">
        <v>773</v>
      </c>
      <c r="M3735" t="s">
        <v>303</v>
      </c>
      <c r="N3735" t="s">
        <v>260</v>
      </c>
      <c r="O3735" t="s">
        <v>61</v>
      </c>
      <c r="P3735" t="s">
        <v>1631</v>
      </c>
      <c r="Q3735" t="s">
        <v>69</v>
      </c>
      <c r="R3735" t="s">
        <v>56</v>
      </c>
      <c r="S3735" t="s">
        <v>1255</v>
      </c>
      <c r="T3735" s="127">
        <v>3.66</v>
      </c>
      <c r="U3735" s="128">
        <v>47832</v>
      </c>
      <c r="V3735" s="126">
        <v>6.2300000000000001E-2</v>
      </c>
      <c r="W3735" s="126">
        <v>5.8999999999999997E-2</v>
      </c>
      <c r="X3735" t="s">
        <v>606</v>
      </c>
      <c r="Z3735" s="125">
        <v>250000</v>
      </c>
      <c r="AA3735" s="125">
        <v>1</v>
      </c>
      <c r="AB3735" s="125">
        <v>101.73</v>
      </c>
      <c r="AC3735" s="125">
        <v>0</v>
      </c>
      <c r="AD3735" s="125">
        <v>254.32499999999999</v>
      </c>
      <c r="AE3735" s="125"/>
      <c r="AF3735" s="125"/>
      <c r="AG3735" t="s">
        <v>16</v>
      </c>
      <c r="AH3735" s="126">
        <v>4.5454545400000002E-4</v>
      </c>
      <c r="AI3735" s="126">
        <v>1.9866856386000002E-2</v>
      </c>
      <c r="AJ3735" s="126">
        <v>1.2265534458858076E-5</v>
      </c>
    </row>
    <row r="3736" spans="1:36" x14ac:dyDescent="0.3">
      <c r="A3736">
        <v>13908</v>
      </c>
      <c r="B3736">
        <v>15264</v>
      </c>
      <c r="C3736" t="s">
        <v>2285</v>
      </c>
      <c r="D3736">
        <v>2527</v>
      </c>
      <c r="E3736" t="s">
        <v>2</v>
      </c>
      <c r="F3736" t="s">
        <v>2286</v>
      </c>
      <c r="G3736" t="s">
        <v>2287</v>
      </c>
      <c r="H3736" t="s">
        <v>75</v>
      </c>
      <c r="I3736" t="s">
        <v>224</v>
      </c>
      <c r="J3736" t="s">
        <v>52</v>
      </c>
      <c r="K3736" t="s">
        <v>52</v>
      </c>
      <c r="L3736" t="s">
        <v>773</v>
      </c>
      <c r="M3736" t="s">
        <v>303</v>
      </c>
      <c r="N3736" t="s">
        <v>620</v>
      </c>
      <c r="O3736" t="s">
        <v>61</v>
      </c>
      <c r="P3736" t="s">
        <v>290</v>
      </c>
      <c r="Q3736" t="s">
        <v>290</v>
      </c>
      <c r="R3736" t="s">
        <v>290</v>
      </c>
      <c r="S3736" t="s">
        <v>1255</v>
      </c>
      <c r="T3736" s="127">
        <v>3.0470000000000002</v>
      </c>
      <c r="U3736" s="128">
        <v>47483</v>
      </c>
      <c r="V3736" s="126">
        <v>7.6999999999999999E-2</v>
      </c>
      <c r="W3736" s="126">
        <v>0.13780000000000001</v>
      </c>
      <c r="X3736" t="s">
        <v>606</v>
      </c>
      <c r="Z3736" s="125">
        <v>29000</v>
      </c>
      <c r="AA3736" s="125">
        <v>1</v>
      </c>
      <c r="AB3736" s="125">
        <v>84.83</v>
      </c>
      <c r="AC3736" s="125">
        <v>0</v>
      </c>
      <c r="AD3736" s="125">
        <v>24.6007</v>
      </c>
      <c r="AE3736" s="125"/>
      <c r="AF3736" s="125"/>
      <c r="AG3736" t="s">
        <v>16</v>
      </c>
      <c r="AH3736" s="126">
        <v>9.9302145611187596E-5</v>
      </c>
      <c r="AI3736" s="126">
        <v>1.9217087339999999E-3</v>
      </c>
      <c r="AJ3736" s="126">
        <v>1.1864375643842716E-6</v>
      </c>
    </row>
    <row r="3737" spans="1:36" x14ac:dyDescent="0.3">
      <c r="A3737">
        <v>13908</v>
      </c>
      <c r="B3737">
        <v>15264</v>
      </c>
      <c r="C3737" t="s">
        <v>1833</v>
      </c>
      <c r="D3737">
        <v>513817817</v>
      </c>
      <c r="E3737" t="s">
        <v>3092</v>
      </c>
      <c r="F3737" t="s">
        <v>2288</v>
      </c>
      <c r="G3737" t="s">
        <v>2289</v>
      </c>
      <c r="H3737" t="s">
        <v>75</v>
      </c>
      <c r="I3737" t="s">
        <v>225</v>
      </c>
      <c r="J3737" t="s">
        <v>52</v>
      </c>
      <c r="K3737" t="s">
        <v>52</v>
      </c>
      <c r="L3737" t="s">
        <v>773</v>
      </c>
      <c r="M3737" t="s">
        <v>303</v>
      </c>
      <c r="N3737" t="s">
        <v>138</v>
      </c>
      <c r="O3737" t="s">
        <v>61</v>
      </c>
      <c r="P3737" t="s">
        <v>1398</v>
      </c>
      <c r="Q3737" t="s">
        <v>69</v>
      </c>
      <c r="R3737" t="s">
        <v>56</v>
      </c>
      <c r="S3737" t="s">
        <v>1255</v>
      </c>
      <c r="T3737" s="127">
        <v>6.85</v>
      </c>
      <c r="U3737" s="128">
        <v>48945</v>
      </c>
      <c r="V3737" s="126">
        <v>2.6700000000000002E-2</v>
      </c>
      <c r="W3737" s="126">
        <v>2.76E-2</v>
      </c>
      <c r="X3737" t="s">
        <v>606</v>
      </c>
      <c r="Z3737" s="125">
        <v>51000</v>
      </c>
      <c r="AA3737" s="125">
        <v>1</v>
      </c>
      <c r="AB3737" s="125">
        <v>100.62</v>
      </c>
      <c r="AC3737" s="125">
        <v>0</v>
      </c>
      <c r="AD3737" s="125">
        <v>51.316200000000002</v>
      </c>
      <c r="AE3737" s="125"/>
      <c r="AF3737" s="125"/>
      <c r="AG3737" t="s">
        <v>16</v>
      </c>
      <c r="AH3737" s="126">
        <v>1.2750000000000001E-4</v>
      </c>
      <c r="AI3737" s="126">
        <v>4.0086172239999999E-3</v>
      </c>
      <c r="AJ3737" s="126">
        <v>2.4748672737546555E-6</v>
      </c>
    </row>
    <row r="3738" spans="1:36" x14ac:dyDescent="0.3">
      <c r="A3738">
        <v>13908</v>
      </c>
      <c r="B3738">
        <v>15264</v>
      </c>
      <c r="C3738" t="s">
        <v>2346</v>
      </c>
      <c r="D3738">
        <v>514902147</v>
      </c>
      <c r="E3738" t="s">
        <v>3092</v>
      </c>
      <c r="F3738" t="s">
        <v>2458</v>
      </c>
      <c r="G3738" t="s">
        <v>2459</v>
      </c>
      <c r="H3738" t="s">
        <v>75</v>
      </c>
      <c r="I3738" t="s">
        <v>224</v>
      </c>
      <c r="J3738" t="s">
        <v>52</v>
      </c>
      <c r="K3738" t="s">
        <v>52</v>
      </c>
      <c r="L3738" t="s">
        <v>773</v>
      </c>
      <c r="M3738" t="s">
        <v>303</v>
      </c>
      <c r="N3738" t="s">
        <v>615</v>
      </c>
      <c r="O3738" t="s">
        <v>61</v>
      </c>
      <c r="P3738" t="s">
        <v>290</v>
      </c>
      <c r="Q3738" t="s">
        <v>290</v>
      </c>
      <c r="R3738" t="s">
        <v>290</v>
      </c>
      <c r="S3738" t="s">
        <v>1255</v>
      </c>
      <c r="T3738" s="127">
        <v>4.0890000000000004</v>
      </c>
      <c r="U3738" s="128">
        <v>48579</v>
      </c>
      <c r="V3738" s="126">
        <v>6.3200000000000006E-2</v>
      </c>
      <c r="W3738" s="126">
        <v>6.0199999999999997E-2</v>
      </c>
      <c r="X3738" t="s">
        <v>606</v>
      </c>
      <c r="Z3738" s="125">
        <v>144000</v>
      </c>
      <c r="AA3738" s="125">
        <v>1</v>
      </c>
      <c r="AB3738" s="125">
        <v>101.52</v>
      </c>
      <c r="AC3738" s="125">
        <v>0</v>
      </c>
      <c r="AD3738" s="125">
        <v>146.18879999999999</v>
      </c>
      <c r="AE3738" s="125"/>
      <c r="AF3738" s="125"/>
      <c r="AG3738" t="s">
        <v>16</v>
      </c>
      <c r="AH3738" s="126">
        <v>4.1498559000000001E-4</v>
      </c>
      <c r="AI3738" s="126">
        <v>1.1419686994E-2</v>
      </c>
      <c r="AJ3738" s="126">
        <v>7.0503637625051068E-6</v>
      </c>
    </row>
    <row r="3739" spans="1:36" x14ac:dyDescent="0.3">
      <c r="A3739">
        <v>13908</v>
      </c>
      <c r="B3739">
        <v>15264</v>
      </c>
      <c r="C3739" t="s">
        <v>1739</v>
      </c>
      <c r="D3739">
        <v>515361442</v>
      </c>
      <c r="E3739" t="s">
        <v>3092</v>
      </c>
      <c r="F3739" t="s">
        <v>2480</v>
      </c>
      <c r="G3739" t="s">
        <v>2481</v>
      </c>
      <c r="H3739" t="s">
        <v>75</v>
      </c>
      <c r="I3739" t="s">
        <v>224</v>
      </c>
      <c r="J3739" t="s">
        <v>52</v>
      </c>
      <c r="K3739" t="s">
        <v>52</v>
      </c>
      <c r="L3739" t="s">
        <v>773</v>
      </c>
      <c r="M3739" t="s">
        <v>303</v>
      </c>
      <c r="N3739" t="s">
        <v>138</v>
      </c>
      <c r="O3739" t="s">
        <v>61</v>
      </c>
      <c r="P3739" t="s">
        <v>290</v>
      </c>
      <c r="Q3739" t="s">
        <v>290</v>
      </c>
      <c r="R3739" t="s">
        <v>290</v>
      </c>
      <c r="S3739" t="s">
        <v>1255</v>
      </c>
      <c r="T3739" s="127">
        <v>4.04</v>
      </c>
      <c r="U3739" s="128">
        <v>48669</v>
      </c>
      <c r="V3739" s="126">
        <v>6.5000000000000002E-2</v>
      </c>
      <c r="W3739" s="126">
        <v>8.5699999999999998E-2</v>
      </c>
      <c r="X3739" t="s">
        <v>606</v>
      </c>
      <c r="Z3739" s="125">
        <v>54000</v>
      </c>
      <c r="AA3739" s="125">
        <v>1</v>
      </c>
      <c r="AB3739" s="125">
        <v>94.91</v>
      </c>
      <c r="AC3739" s="125">
        <v>0</v>
      </c>
      <c r="AD3739" s="125">
        <v>51.251399999999997</v>
      </c>
      <c r="AE3739" s="125"/>
      <c r="AF3739" s="125"/>
      <c r="AG3739" t="s">
        <v>16</v>
      </c>
      <c r="AH3739" s="126">
        <v>6.2093231799999996E-4</v>
      </c>
      <c r="AI3739" s="126">
        <v>4.0035553060000003E-3</v>
      </c>
      <c r="AJ3739" s="126">
        <v>2.4717421125124103E-6</v>
      </c>
    </row>
    <row r="3740" spans="1:36" x14ac:dyDescent="0.3">
      <c r="A3740">
        <v>13908</v>
      </c>
      <c r="B3740">
        <v>15264</v>
      </c>
      <c r="C3740" t="s">
        <v>1920</v>
      </c>
      <c r="D3740">
        <v>2533</v>
      </c>
      <c r="E3740" t="s">
        <v>2</v>
      </c>
      <c r="F3740" t="s">
        <v>1921</v>
      </c>
      <c r="G3740" t="s">
        <v>1922</v>
      </c>
      <c r="H3740" t="s">
        <v>75</v>
      </c>
      <c r="I3740" t="s">
        <v>224</v>
      </c>
      <c r="J3740" t="s">
        <v>52</v>
      </c>
      <c r="K3740" t="s">
        <v>52</v>
      </c>
      <c r="L3740" t="s">
        <v>773</v>
      </c>
      <c r="M3740" t="s">
        <v>303</v>
      </c>
      <c r="N3740" t="s">
        <v>138</v>
      </c>
      <c r="O3740" t="s">
        <v>61</v>
      </c>
      <c r="P3740" t="s">
        <v>290</v>
      </c>
      <c r="Q3740" t="s">
        <v>290</v>
      </c>
      <c r="R3740" t="s">
        <v>290</v>
      </c>
      <c r="S3740" t="s">
        <v>1255</v>
      </c>
      <c r="T3740" s="127">
        <v>3.274</v>
      </c>
      <c r="U3740" s="128">
        <v>47938</v>
      </c>
      <c r="V3740" s="126">
        <v>7.7499999999999999E-2</v>
      </c>
      <c r="W3740" s="126">
        <v>8.4000000000000005E-2</v>
      </c>
      <c r="X3740" t="s">
        <v>606</v>
      </c>
      <c r="Z3740" s="125">
        <v>26000</v>
      </c>
      <c r="AA3740" s="125">
        <v>1</v>
      </c>
      <c r="AB3740" s="125">
        <v>101</v>
      </c>
      <c r="AC3740" s="125">
        <v>0</v>
      </c>
      <c r="AD3740" s="125">
        <v>26.26</v>
      </c>
      <c r="AE3740" s="125"/>
      <c r="AF3740" s="125"/>
      <c r="AG3740" t="s">
        <v>16</v>
      </c>
      <c r="AH3740" s="126">
        <v>1.0509509E-4</v>
      </c>
      <c r="AI3740" s="126">
        <v>2.0513266430000001E-3</v>
      </c>
      <c r="AJ3740" s="126">
        <v>1.2664619478604662E-6</v>
      </c>
    </row>
    <row r="3741" spans="1:36" x14ac:dyDescent="0.3">
      <c r="A3741">
        <v>13908</v>
      </c>
      <c r="B3741">
        <v>15264</v>
      </c>
      <c r="C3741" t="s">
        <v>2460</v>
      </c>
      <c r="D3741">
        <v>513708248</v>
      </c>
      <c r="E3741" t="s">
        <v>3092</v>
      </c>
      <c r="F3741" t="s">
        <v>2461</v>
      </c>
      <c r="G3741" t="s">
        <v>2462</v>
      </c>
      <c r="H3741" t="s">
        <v>75</v>
      </c>
      <c r="I3741" t="s">
        <v>224</v>
      </c>
      <c r="J3741" t="s">
        <v>52</v>
      </c>
      <c r="K3741" t="s">
        <v>52</v>
      </c>
      <c r="L3741" t="s">
        <v>773</v>
      </c>
      <c r="M3741" t="s">
        <v>303</v>
      </c>
      <c r="N3741" t="s">
        <v>138</v>
      </c>
      <c r="O3741" t="s">
        <v>61</v>
      </c>
      <c r="P3741" t="s">
        <v>290</v>
      </c>
      <c r="Q3741" t="s">
        <v>290</v>
      </c>
      <c r="R3741" t="s">
        <v>290</v>
      </c>
      <c r="S3741" t="s">
        <v>1255</v>
      </c>
      <c r="T3741" s="127">
        <v>3.641</v>
      </c>
      <c r="U3741" s="128">
        <v>47848</v>
      </c>
      <c r="V3741" s="126">
        <v>4.9200000000000001E-2</v>
      </c>
      <c r="W3741" s="126">
        <v>4.4400000000000002E-2</v>
      </c>
      <c r="X3741" t="s">
        <v>606</v>
      </c>
      <c r="Z3741" s="125">
        <v>52000</v>
      </c>
      <c r="AA3741" s="125">
        <v>1</v>
      </c>
      <c r="AB3741" s="125">
        <v>101.87</v>
      </c>
      <c r="AC3741" s="125">
        <v>0</v>
      </c>
      <c r="AD3741" s="125">
        <v>52.9724</v>
      </c>
      <c r="AE3741" s="125"/>
      <c r="AF3741" s="125"/>
      <c r="AG3741" t="s">
        <v>16</v>
      </c>
      <c r="AH3741" s="126">
        <v>1.65184243E-4</v>
      </c>
      <c r="AI3741" s="126">
        <v>4.1379929739999996E-3</v>
      </c>
      <c r="AJ3741" s="126">
        <v>2.5547421510603108E-6</v>
      </c>
    </row>
    <row r="3742" spans="1:36" x14ac:dyDescent="0.3">
      <c r="A3742">
        <v>13908</v>
      </c>
      <c r="B3742">
        <v>15264</v>
      </c>
      <c r="C3742" t="s">
        <v>2354</v>
      </c>
      <c r="D3742">
        <v>2532</v>
      </c>
      <c r="E3742" t="s">
        <v>2</v>
      </c>
      <c r="F3742" t="s">
        <v>2355</v>
      </c>
      <c r="G3742" t="s">
        <v>2356</v>
      </c>
      <c r="H3742" t="s">
        <v>75</v>
      </c>
      <c r="I3742" t="s">
        <v>224</v>
      </c>
      <c r="J3742" t="s">
        <v>52</v>
      </c>
      <c r="K3742" t="s">
        <v>52</v>
      </c>
      <c r="L3742" t="s">
        <v>773</v>
      </c>
      <c r="M3742" t="s">
        <v>303</v>
      </c>
      <c r="N3742" t="s">
        <v>620</v>
      </c>
      <c r="O3742" t="s">
        <v>61</v>
      </c>
      <c r="P3742" t="s">
        <v>1435</v>
      </c>
      <c r="Q3742" t="s">
        <v>69</v>
      </c>
      <c r="R3742" t="s">
        <v>56</v>
      </c>
      <c r="S3742" t="s">
        <v>1255</v>
      </c>
      <c r="T3742" s="127">
        <v>3.2730000000000001</v>
      </c>
      <c r="U3742" s="128">
        <v>47695</v>
      </c>
      <c r="V3742" s="126">
        <v>7.4999999999999997E-2</v>
      </c>
      <c r="W3742" s="126">
        <v>7.5300000000000006E-2</v>
      </c>
      <c r="X3742" t="s">
        <v>606</v>
      </c>
      <c r="Z3742" s="125">
        <v>130000</v>
      </c>
      <c r="AA3742" s="125">
        <v>1</v>
      </c>
      <c r="AB3742" s="125">
        <v>102.64</v>
      </c>
      <c r="AC3742" s="125">
        <v>0</v>
      </c>
      <c r="AD3742" s="125">
        <v>133.43199999999999</v>
      </c>
      <c r="AE3742" s="125"/>
      <c r="AF3742" s="125"/>
      <c r="AG3742" t="s">
        <v>16</v>
      </c>
      <c r="AH3742" s="126">
        <v>3.1553397999999999E-4</v>
      </c>
      <c r="AI3742" s="126">
        <v>1.042317657E-2</v>
      </c>
      <c r="AJ3742" s="126">
        <v>6.4351314023959521E-6</v>
      </c>
    </row>
    <row r="3743" spans="1:36" x14ac:dyDescent="0.3">
      <c r="A3743">
        <v>13908</v>
      </c>
      <c r="B3743">
        <v>15264</v>
      </c>
      <c r="C3743" t="s">
        <v>1538</v>
      </c>
      <c r="D3743">
        <v>513141879</v>
      </c>
      <c r="E3743" t="s">
        <v>3092</v>
      </c>
      <c r="F3743" t="s">
        <v>1923</v>
      </c>
      <c r="G3743" t="s">
        <v>1924</v>
      </c>
      <c r="H3743" t="s">
        <v>75</v>
      </c>
      <c r="I3743" t="s">
        <v>225</v>
      </c>
      <c r="J3743" t="s">
        <v>52</v>
      </c>
      <c r="K3743" t="s">
        <v>52</v>
      </c>
      <c r="L3743" t="s">
        <v>773</v>
      </c>
      <c r="M3743" t="s">
        <v>303</v>
      </c>
      <c r="N3743" t="s">
        <v>251</v>
      </c>
      <c r="O3743" t="s">
        <v>61</v>
      </c>
      <c r="P3743" t="s">
        <v>1254</v>
      </c>
      <c r="Q3743" t="s">
        <v>64</v>
      </c>
      <c r="R3743" t="s">
        <v>56</v>
      </c>
      <c r="S3743" t="s">
        <v>1255</v>
      </c>
      <c r="T3743" s="127">
        <v>3.1389999999999998</v>
      </c>
      <c r="U3743" s="128">
        <v>47384</v>
      </c>
      <c r="V3743" s="126">
        <v>2.1399999999999999E-2</v>
      </c>
      <c r="W3743" s="126">
        <v>2.1000000000000001E-2</v>
      </c>
      <c r="X3743" t="s">
        <v>606</v>
      </c>
      <c r="Z3743" s="125">
        <v>50000</v>
      </c>
      <c r="AA3743" s="125">
        <v>1</v>
      </c>
      <c r="AB3743" s="125">
        <v>101.96</v>
      </c>
      <c r="AC3743" s="125">
        <v>0</v>
      </c>
      <c r="AD3743" s="125">
        <v>50.98</v>
      </c>
      <c r="AE3743" s="125"/>
      <c r="AF3743" s="125"/>
      <c r="AG3743" t="s">
        <v>16</v>
      </c>
      <c r="AH3743" s="126">
        <v>2.7391076644615001E-5</v>
      </c>
      <c r="AI3743" s="126">
        <v>3.9823546190000001E-3</v>
      </c>
      <c r="AJ3743" s="126">
        <v>2.4586530884206611E-6</v>
      </c>
    </row>
    <row r="3744" spans="1:36" x14ac:dyDescent="0.3">
      <c r="A3744">
        <v>13908</v>
      </c>
      <c r="B3744">
        <v>15264</v>
      </c>
      <c r="C3744" t="s">
        <v>2463</v>
      </c>
      <c r="D3744">
        <v>520037763</v>
      </c>
      <c r="E3744" t="s">
        <v>3092</v>
      </c>
      <c r="F3744" t="s">
        <v>2464</v>
      </c>
      <c r="G3744" t="s">
        <v>2465</v>
      </c>
      <c r="H3744" t="s">
        <v>75</v>
      </c>
      <c r="I3744" t="s">
        <v>224</v>
      </c>
      <c r="J3744" t="s">
        <v>52</v>
      </c>
      <c r="K3744" t="s">
        <v>52</v>
      </c>
      <c r="L3744" t="s">
        <v>773</v>
      </c>
      <c r="M3744" t="s">
        <v>303</v>
      </c>
      <c r="N3744" t="s">
        <v>138</v>
      </c>
      <c r="O3744" t="s">
        <v>61</v>
      </c>
      <c r="P3744" t="s">
        <v>290</v>
      </c>
      <c r="Q3744" t="s">
        <v>290</v>
      </c>
      <c r="R3744" t="s">
        <v>290</v>
      </c>
      <c r="S3744" t="s">
        <v>1255</v>
      </c>
      <c r="T3744" s="127">
        <v>2.9630000000000001</v>
      </c>
      <c r="U3744" s="128">
        <v>47664</v>
      </c>
      <c r="V3744" s="126">
        <v>0.11916400000000001</v>
      </c>
      <c r="W3744" s="126">
        <v>0.1444</v>
      </c>
      <c r="X3744" t="s">
        <v>606</v>
      </c>
      <c r="Z3744" s="125">
        <v>50000</v>
      </c>
      <c r="AA3744" s="125">
        <v>1</v>
      </c>
      <c r="AB3744" s="125">
        <v>100.97</v>
      </c>
      <c r="AC3744" s="125">
        <v>0</v>
      </c>
      <c r="AD3744" s="125">
        <v>50.484999999999999</v>
      </c>
      <c r="AE3744" s="125"/>
      <c r="AF3744" s="125"/>
      <c r="AG3744" t="s">
        <v>16</v>
      </c>
      <c r="AH3744" s="126">
        <v>4.24823273E-4</v>
      </c>
      <c r="AI3744" s="126">
        <v>3.9436871899999996E-3</v>
      </c>
      <c r="AJ3744" s="126">
        <v>2.4347803289312883E-6</v>
      </c>
    </row>
    <row r="3745" spans="1:36" x14ac:dyDescent="0.3">
      <c r="A3745">
        <v>13908</v>
      </c>
      <c r="B3745">
        <v>15264</v>
      </c>
      <c r="C3745" t="s">
        <v>1925</v>
      </c>
      <c r="D3745">
        <v>520044322</v>
      </c>
      <c r="E3745" t="s">
        <v>3092</v>
      </c>
      <c r="F3745" t="s">
        <v>1926</v>
      </c>
      <c r="G3745" t="s">
        <v>1927</v>
      </c>
      <c r="H3745" t="s">
        <v>75</v>
      </c>
      <c r="I3745" t="s">
        <v>224</v>
      </c>
      <c r="J3745" t="s">
        <v>52</v>
      </c>
      <c r="K3745" t="s">
        <v>52</v>
      </c>
      <c r="L3745" t="s">
        <v>773</v>
      </c>
      <c r="M3745" t="s">
        <v>303</v>
      </c>
      <c r="N3745" t="s">
        <v>260</v>
      </c>
      <c r="O3745" t="s">
        <v>61</v>
      </c>
      <c r="P3745" t="s">
        <v>1435</v>
      </c>
      <c r="Q3745" t="s">
        <v>69</v>
      </c>
      <c r="R3745" t="s">
        <v>56</v>
      </c>
      <c r="S3745" t="s">
        <v>1255</v>
      </c>
      <c r="T3745" s="127">
        <v>5.7910000000000004</v>
      </c>
      <c r="U3745" s="128">
        <v>49948</v>
      </c>
      <c r="V3745" s="126">
        <v>5.0799999999999998E-2</v>
      </c>
      <c r="W3745" s="126">
        <v>4.6300000000000001E-2</v>
      </c>
      <c r="X3745" t="s">
        <v>606</v>
      </c>
      <c r="Z3745" s="125">
        <v>100000</v>
      </c>
      <c r="AA3745" s="125">
        <v>1</v>
      </c>
      <c r="AB3745" s="125">
        <v>104.14</v>
      </c>
      <c r="AC3745" s="125">
        <v>0</v>
      </c>
      <c r="AD3745" s="125">
        <v>104.14</v>
      </c>
      <c r="AE3745" s="125"/>
      <c r="AF3745" s="125"/>
      <c r="AG3745" t="s">
        <v>16</v>
      </c>
      <c r="AH3745" s="126">
        <v>9.7938492667834707E-5</v>
      </c>
      <c r="AI3745" s="126">
        <v>8.1350021589999995E-3</v>
      </c>
      <c r="AJ3745" s="126">
        <v>5.0224427741884597E-6</v>
      </c>
    </row>
    <row r="3746" spans="1:36" x14ac:dyDescent="0.3">
      <c r="A3746">
        <v>13908</v>
      </c>
      <c r="B3746">
        <v>15264</v>
      </c>
      <c r="C3746" t="s">
        <v>1660</v>
      </c>
      <c r="D3746">
        <v>520036120</v>
      </c>
      <c r="E3746" t="s">
        <v>3092</v>
      </c>
      <c r="F3746" t="s">
        <v>2290</v>
      </c>
      <c r="G3746" t="s">
        <v>2291</v>
      </c>
      <c r="H3746" t="s">
        <v>75</v>
      </c>
      <c r="I3746" t="s">
        <v>224</v>
      </c>
      <c r="J3746" t="s">
        <v>52</v>
      </c>
      <c r="K3746" t="s">
        <v>52</v>
      </c>
      <c r="L3746" t="s">
        <v>773</v>
      </c>
      <c r="M3746" t="s">
        <v>303</v>
      </c>
      <c r="N3746" t="s">
        <v>262</v>
      </c>
      <c r="O3746" t="s">
        <v>61</v>
      </c>
      <c r="P3746" t="s">
        <v>1358</v>
      </c>
      <c r="Q3746" t="s">
        <v>64</v>
      </c>
      <c r="R3746" t="s">
        <v>56</v>
      </c>
      <c r="S3746" t="s">
        <v>1255</v>
      </c>
      <c r="T3746" s="127">
        <v>5.8310000000000004</v>
      </c>
      <c r="U3746" s="128">
        <v>49064</v>
      </c>
      <c r="V3746" s="126">
        <v>4.5400000000000003E-2</v>
      </c>
      <c r="W3746" s="126">
        <v>4.1300000000000003E-2</v>
      </c>
      <c r="X3746" t="s">
        <v>606</v>
      </c>
      <c r="Z3746" s="125">
        <v>26000</v>
      </c>
      <c r="AA3746" s="125">
        <v>1</v>
      </c>
      <c r="AB3746" s="125">
        <v>103.56</v>
      </c>
      <c r="AC3746" s="125">
        <v>0</v>
      </c>
      <c r="AD3746" s="125">
        <v>26.925599999999999</v>
      </c>
      <c r="AE3746" s="125"/>
      <c r="AF3746" s="125"/>
      <c r="AG3746" t="s">
        <v>16</v>
      </c>
      <c r="AH3746" s="126">
        <v>4.2988493964250101E-5</v>
      </c>
      <c r="AI3746" s="126">
        <v>2.103320665E-3</v>
      </c>
      <c r="AJ3746" s="126">
        <v>1.2985623695092067E-6</v>
      </c>
    </row>
    <row r="3747" spans="1:36" x14ac:dyDescent="0.3">
      <c r="A3747">
        <v>13908</v>
      </c>
      <c r="B3747">
        <v>15264</v>
      </c>
      <c r="C3747" t="s">
        <v>1618</v>
      </c>
      <c r="D3747">
        <v>520000472</v>
      </c>
      <c r="E3747" t="s">
        <v>3092</v>
      </c>
      <c r="F3747" t="s">
        <v>1928</v>
      </c>
      <c r="G3747" t="s">
        <v>1929</v>
      </c>
      <c r="H3747" t="s">
        <v>75</v>
      </c>
      <c r="I3747" t="s">
        <v>225</v>
      </c>
      <c r="J3747" t="s">
        <v>52</v>
      </c>
      <c r="K3747" t="s">
        <v>52</v>
      </c>
      <c r="L3747" t="s">
        <v>773</v>
      </c>
      <c r="M3747" t="s">
        <v>303</v>
      </c>
      <c r="N3747" t="s">
        <v>154</v>
      </c>
      <c r="O3747" t="s">
        <v>61</v>
      </c>
      <c r="P3747" t="s">
        <v>1254</v>
      </c>
      <c r="Q3747" t="s">
        <v>64</v>
      </c>
      <c r="R3747" t="s">
        <v>56</v>
      </c>
      <c r="S3747" t="s">
        <v>1255</v>
      </c>
      <c r="T3747" s="127">
        <v>7.883</v>
      </c>
      <c r="U3747" s="128">
        <v>49422</v>
      </c>
      <c r="V3747" s="126">
        <v>2.6800000000000001E-2</v>
      </c>
      <c r="W3747" s="126">
        <v>2.46E-2</v>
      </c>
      <c r="X3747" t="s">
        <v>606</v>
      </c>
      <c r="Z3747" s="125">
        <v>26000</v>
      </c>
      <c r="AA3747" s="125">
        <v>1</v>
      </c>
      <c r="AB3747" s="125">
        <v>103.2</v>
      </c>
      <c r="AC3747" s="125">
        <v>0</v>
      </c>
      <c r="AD3747" s="125">
        <v>26.832000000000001</v>
      </c>
      <c r="AE3747" s="125"/>
      <c r="AF3747" s="125"/>
      <c r="AG3747" t="s">
        <v>16</v>
      </c>
      <c r="AH3747" s="126">
        <v>3.2499999999999997E-5</v>
      </c>
      <c r="AI3747" s="126">
        <v>2.0960090060000002E-3</v>
      </c>
      <c r="AJ3747" s="126">
        <v>1.2940482477148526E-6</v>
      </c>
    </row>
    <row r="3748" spans="1:36" x14ac:dyDescent="0.3">
      <c r="A3748">
        <v>13908</v>
      </c>
      <c r="B3748">
        <v>15264</v>
      </c>
      <c r="C3748" t="s">
        <v>1484</v>
      </c>
      <c r="D3748">
        <v>515434074</v>
      </c>
      <c r="E3748" t="s">
        <v>3092</v>
      </c>
      <c r="F3748" t="s">
        <v>1932</v>
      </c>
      <c r="G3748" t="s">
        <v>1933</v>
      </c>
      <c r="H3748" t="s">
        <v>75</v>
      </c>
      <c r="I3748" t="s">
        <v>225</v>
      </c>
      <c r="J3748" t="s">
        <v>52</v>
      </c>
      <c r="K3748" t="s">
        <v>52</v>
      </c>
      <c r="L3748" t="s">
        <v>773</v>
      </c>
      <c r="M3748" t="s">
        <v>303</v>
      </c>
      <c r="N3748" t="s">
        <v>619</v>
      </c>
      <c r="O3748" t="s">
        <v>61</v>
      </c>
      <c r="P3748" t="s">
        <v>1873</v>
      </c>
      <c r="Q3748" t="s">
        <v>64</v>
      </c>
      <c r="R3748" t="s">
        <v>56</v>
      </c>
      <c r="S3748" t="s">
        <v>1255</v>
      </c>
      <c r="T3748" s="127">
        <v>4.6740000000000004</v>
      </c>
      <c r="U3748" s="128">
        <v>49125</v>
      </c>
      <c r="V3748" s="126">
        <v>5.0000000000000001E-3</v>
      </c>
      <c r="W3748" s="126">
        <v>3.5099999999999999E-2</v>
      </c>
      <c r="X3748" t="s">
        <v>606</v>
      </c>
      <c r="Z3748" s="125">
        <v>47000</v>
      </c>
      <c r="AA3748" s="125">
        <v>1</v>
      </c>
      <c r="AB3748" s="125">
        <v>87.79</v>
      </c>
      <c r="AC3748" s="125">
        <v>0</v>
      </c>
      <c r="AD3748" s="125">
        <v>41.261299999999999</v>
      </c>
      <c r="AE3748" s="125"/>
      <c r="AF3748" s="125"/>
      <c r="AG3748" t="s">
        <v>16</v>
      </c>
      <c r="AH3748" s="126">
        <v>1.4218984399999999E-4</v>
      </c>
      <c r="AI3748" s="126">
        <v>3.2231684710000001E-3</v>
      </c>
      <c r="AJ3748" s="126">
        <v>1.9899415982199183E-6</v>
      </c>
    </row>
    <row r="3749" spans="1:36" x14ac:dyDescent="0.3">
      <c r="A3749">
        <v>13908</v>
      </c>
      <c r="B3749">
        <v>15264</v>
      </c>
      <c r="C3749" t="s">
        <v>1401</v>
      </c>
      <c r="D3749">
        <v>510560188</v>
      </c>
      <c r="E3749" t="s">
        <v>3092</v>
      </c>
      <c r="F3749" t="s">
        <v>2466</v>
      </c>
      <c r="G3749" t="s">
        <v>2467</v>
      </c>
      <c r="H3749" t="s">
        <v>75</v>
      </c>
      <c r="I3749" t="s">
        <v>224</v>
      </c>
      <c r="J3749" t="s">
        <v>52</v>
      </c>
      <c r="K3749" t="s">
        <v>52</v>
      </c>
      <c r="L3749" t="s">
        <v>773</v>
      </c>
      <c r="M3749" t="s">
        <v>303</v>
      </c>
      <c r="N3749" t="s">
        <v>620</v>
      </c>
      <c r="O3749" t="s">
        <v>61</v>
      </c>
      <c r="P3749" t="s">
        <v>1404</v>
      </c>
      <c r="Q3749" t="s">
        <v>64</v>
      </c>
      <c r="R3749" t="s">
        <v>56</v>
      </c>
      <c r="S3749" t="s">
        <v>1255</v>
      </c>
      <c r="T3749" s="127">
        <v>5.4770000000000003</v>
      </c>
      <c r="U3749" s="128">
        <v>49278</v>
      </c>
      <c r="V3749" s="126">
        <v>4.48E-2</v>
      </c>
      <c r="W3749" s="126">
        <v>4.3999999999999997E-2</v>
      </c>
      <c r="X3749" t="s">
        <v>606</v>
      </c>
      <c r="Z3749" s="125">
        <v>33000</v>
      </c>
      <c r="AA3749" s="125">
        <v>1</v>
      </c>
      <c r="AB3749" s="125">
        <v>101.01</v>
      </c>
      <c r="AC3749" s="125">
        <v>0</v>
      </c>
      <c r="AD3749" s="125">
        <v>33.333300000000001</v>
      </c>
      <c r="AE3749" s="125"/>
      <c r="AF3749" s="125"/>
      <c r="AG3749" t="s">
        <v>16</v>
      </c>
      <c r="AH3749" s="126">
        <v>4.125E-5</v>
      </c>
      <c r="AI3749" s="126">
        <v>2.6038646769999999E-3</v>
      </c>
      <c r="AJ3749" s="126">
        <v>1.6075916240143671E-6</v>
      </c>
    </row>
    <row r="3750" spans="1:36" x14ac:dyDescent="0.3">
      <c r="A3750">
        <v>13908</v>
      </c>
      <c r="B3750">
        <v>15264</v>
      </c>
      <c r="C3750" t="s">
        <v>1934</v>
      </c>
      <c r="D3750">
        <v>1756</v>
      </c>
      <c r="E3750" t="s">
        <v>2</v>
      </c>
      <c r="F3750" t="s">
        <v>1935</v>
      </c>
      <c r="G3750" t="s">
        <v>1936</v>
      </c>
      <c r="H3750" t="s">
        <v>75</v>
      </c>
      <c r="I3750" t="s">
        <v>224</v>
      </c>
      <c r="J3750" t="s">
        <v>52</v>
      </c>
      <c r="K3750" t="s">
        <v>52</v>
      </c>
      <c r="L3750" t="s">
        <v>773</v>
      </c>
      <c r="M3750" t="s">
        <v>303</v>
      </c>
      <c r="N3750" t="s">
        <v>620</v>
      </c>
      <c r="O3750" t="s">
        <v>61</v>
      </c>
      <c r="P3750" t="s">
        <v>290</v>
      </c>
      <c r="Q3750" t="s">
        <v>290</v>
      </c>
      <c r="R3750" t="s">
        <v>290</v>
      </c>
      <c r="S3750" t="s">
        <v>1255</v>
      </c>
      <c r="T3750" s="127">
        <v>2.8069999999999999</v>
      </c>
      <c r="U3750" s="128">
        <v>47314</v>
      </c>
      <c r="V3750" s="126">
        <v>6.2E-2</v>
      </c>
      <c r="W3750" s="126">
        <v>6.3700000000000007E-2</v>
      </c>
      <c r="X3750" t="s">
        <v>606</v>
      </c>
      <c r="Z3750" s="125">
        <v>275000</v>
      </c>
      <c r="AA3750" s="125">
        <v>1</v>
      </c>
      <c r="AB3750" s="125">
        <v>100.29</v>
      </c>
      <c r="AC3750" s="125">
        <v>0</v>
      </c>
      <c r="AD3750" s="125">
        <v>275.79750000000001</v>
      </c>
      <c r="AE3750" s="125"/>
      <c r="AF3750" s="125"/>
      <c r="AG3750" t="s">
        <v>16</v>
      </c>
      <c r="AH3750" s="126">
        <v>7.2368420999999997E-4</v>
      </c>
      <c r="AI3750" s="126">
        <v>2.1544202592E-2</v>
      </c>
      <c r="AJ3750" s="126">
        <v>1.33011058288289E-5</v>
      </c>
    </row>
    <row r="3751" spans="1:36" x14ac:dyDescent="0.3">
      <c r="A3751">
        <v>13908</v>
      </c>
      <c r="B3751">
        <v>15264</v>
      </c>
      <c r="C3751" t="s">
        <v>1508</v>
      </c>
      <c r="D3751">
        <v>513893123</v>
      </c>
      <c r="E3751" t="s">
        <v>3092</v>
      </c>
      <c r="F3751" t="s">
        <v>2468</v>
      </c>
      <c r="G3751" t="s">
        <v>2469</v>
      </c>
      <c r="H3751" t="s">
        <v>75</v>
      </c>
      <c r="I3751" t="s">
        <v>225</v>
      </c>
      <c r="J3751" t="s">
        <v>52</v>
      </c>
      <c r="K3751" t="s">
        <v>52</v>
      </c>
      <c r="L3751" t="s">
        <v>773</v>
      </c>
      <c r="M3751" t="s">
        <v>303</v>
      </c>
      <c r="N3751" t="s">
        <v>617</v>
      </c>
      <c r="O3751" t="s">
        <v>61</v>
      </c>
      <c r="P3751" t="s">
        <v>1398</v>
      </c>
      <c r="Q3751" t="s">
        <v>69</v>
      </c>
      <c r="R3751" t="s">
        <v>56</v>
      </c>
      <c r="S3751" t="s">
        <v>1255</v>
      </c>
      <c r="T3751" s="127">
        <v>5.41</v>
      </c>
      <c r="U3751" s="128">
        <v>49856</v>
      </c>
      <c r="V3751" s="126">
        <v>2.8500000000000001E-2</v>
      </c>
      <c r="W3751" s="126">
        <v>2.9499999999999998E-2</v>
      </c>
      <c r="X3751" t="s">
        <v>606</v>
      </c>
      <c r="Z3751" s="125">
        <v>27000</v>
      </c>
      <c r="AA3751" s="125">
        <v>1</v>
      </c>
      <c r="AB3751" s="125">
        <v>99.78</v>
      </c>
      <c r="AC3751" s="125">
        <v>0</v>
      </c>
      <c r="AD3751" s="125">
        <v>26.9406</v>
      </c>
      <c r="AE3751" s="125"/>
      <c r="AF3751" s="125"/>
      <c r="AG3751" t="s">
        <v>16</v>
      </c>
      <c r="AH3751" s="126">
        <v>6.3860434203648597E-5</v>
      </c>
      <c r="AI3751" s="126">
        <v>2.104492406E-3</v>
      </c>
      <c r="AJ3751" s="126">
        <v>1.29928578646343E-6</v>
      </c>
    </row>
    <row r="3752" spans="1:36" x14ac:dyDescent="0.3">
      <c r="A3752">
        <v>13908</v>
      </c>
      <c r="B3752">
        <v>15264</v>
      </c>
      <c r="C3752" t="s">
        <v>1937</v>
      </c>
      <c r="D3752">
        <v>516723582</v>
      </c>
      <c r="E3752" t="s">
        <v>3092</v>
      </c>
      <c r="F3752" t="s">
        <v>1938</v>
      </c>
      <c r="G3752" t="s">
        <v>1939</v>
      </c>
      <c r="H3752" t="s">
        <v>75</v>
      </c>
      <c r="I3752" t="s">
        <v>224</v>
      </c>
      <c r="J3752" t="s">
        <v>52</v>
      </c>
      <c r="K3752" t="s">
        <v>52</v>
      </c>
      <c r="L3752" t="s">
        <v>773</v>
      </c>
      <c r="M3752" t="s">
        <v>303</v>
      </c>
      <c r="N3752" t="s">
        <v>620</v>
      </c>
      <c r="O3752" t="s">
        <v>61</v>
      </c>
      <c r="P3752" t="s">
        <v>1505</v>
      </c>
      <c r="Q3752" t="s">
        <v>69</v>
      </c>
      <c r="R3752" t="s">
        <v>56</v>
      </c>
      <c r="S3752" t="s">
        <v>1255</v>
      </c>
      <c r="T3752" s="127">
        <v>4.7430000000000003</v>
      </c>
      <c r="U3752" s="128">
        <v>48213</v>
      </c>
      <c r="V3752" s="126">
        <v>5.0999999999999997E-2</v>
      </c>
      <c r="W3752" s="126">
        <v>4.7100000000000003E-2</v>
      </c>
      <c r="X3752" t="s">
        <v>606</v>
      </c>
      <c r="Z3752" s="125">
        <v>50000</v>
      </c>
      <c r="AA3752" s="125">
        <v>1</v>
      </c>
      <c r="AB3752" s="125">
        <v>102.38</v>
      </c>
      <c r="AC3752" s="125">
        <v>0</v>
      </c>
      <c r="AD3752" s="125">
        <v>51.19</v>
      </c>
      <c r="AE3752" s="125"/>
      <c r="AF3752" s="125"/>
      <c r="AG3752" t="s">
        <v>16</v>
      </c>
      <c r="AH3752" s="126">
        <v>1.7857142800000001E-4</v>
      </c>
      <c r="AI3752" s="126">
        <v>3.9987589829999998E-3</v>
      </c>
      <c r="AJ3752" s="126">
        <v>2.4687809257797893E-6</v>
      </c>
    </row>
    <row r="3753" spans="1:36" x14ac:dyDescent="0.3">
      <c r="A3753">
        <v>13908</v>
      </c>
      <c r="B3753">
        <v>15264</v>
      </c>
      <c r="C3753" t="s">
        <v>1561</v>
      </c>
      <c r="D3753">
        <v>520032046</v>
      </c>
      <c r="E3753" t="s">
        <v>3092</v>
      </c>
      <c r="F3753" t="s">
        <v>1940</v>
      </c>
      <c r="G3753" t="s">
        <v>1941</v>
      </c>
      <c r="H3753" t="s">
        <v>75</v>
      </c>
      <c r="I3753" t="s">
        <v>224</v>
      </c>
      <c r="J3753" t="s">
        <v>52</v>
      </c>
      <c r="K3753" t="s">
        <v>52</v>
      </c>
      <c r="L3753" t="s">
        <v>773</v>
      </c>
      <c r="M3753" t="s">
        <v>303</v>
      </c>
      <c r="N3753" t="s">
        <v>251</v>
      </c>
      <c r="O3753" t="s">
        <v>61</v>
      </c>
      <c r="P3753" t="s">
        <v>1254</v>
      </c>
      <c r="Q3753" t="s">
        <v>64</v>
      </c>
      <c r="R3753" t="s">
        <v>56</v>
      </c>
      <c r="S3753" t="s">
        <v>1255</v>
      </c>
      <c r="T3753" s="127">
        <v>3.7029999999999998</v>
      </c>
      <c r="U3753" s="128">
        <v>48738</v>
      </c>
      <c r="V3753" s="126">
        <v>3.9600000000000003E-2</v>
      </c>
      <c r="W3753" s="126">
        <v>3.8899999999999997E-2</v>
      </c>
      <c r="X3753" t="s">
        <v>606</v>
      </c>
      <c r="Z3753" s="125">
        <v>52000</v>
      </c>
      <c r="AA3753" s="125">
        <v>1</v>
      </c>
      <c r="AB3753" s="125">
        <v>100.47</v>
      </c>
      <c r="AC3753" s="125">
        <v>0</v>
      </c>
      <c r="AD3753" s="125">
        <v>52.244399999999999</v>
      </c>
      <c r="AE3753" s="125"/>
      <c r="AF3753" s="125"/>
      <c r="AG3753" t="s">
        <v>16</v>
      </c>
      <c r="AH3753" s="126">
        <v>1.7333333333333298E-5</v>
      </c>
      <c r="AI3753" s="126">
        <v>4.0811245130000003E-3</v>
      </c>
      <c r="AJ3753" s="126">
        <v>2.5196323148820007E-6</v>
      </c>
    </row>
    <row r="3754" spans="1:36" x14ac:dyDescent="0.3">
      <c r="A3754">
        <v>13908</v>
      </c>
      <c r="B3754">
        <v>15264</v>
      </c>
      <c r="C3754" t="s">
        <v>1561</v>
      </c>
      <c r="D3754">
        <v>520032046</v>
      </c>
      <c r="E3754" t="s">
        <v>3092</v>
      </c>
      <c r="F3754" t="s">
        <v>2359</v>
      </c>
      <c r="G3754" t="s">
        <v>2360</v>
      </c>
      <c r="H3754" t="s">
        <v>75</v>
      </c>
      <c r="I3754" t="s">
        <v>225</v>
      </c>
      <c r="J3754" t="s">
        <v>52</v>
      </c>
      <c r="K3754" t="s">
        <v>52</v>
      </c>
      <c r="L3754" t="s">
        <v>773</v>
      </c>
      <c r="M3754" t="s">
        <v>303</v>
      </c>
      <c r="N3754" t="s">
        <v>251</v>
      </c>
      <c r="O3754" t="s">
        <v>61</v>
      </c>
      <c r="P3754" t="s">
        <v>1358</v>
      </c>
      <c r="Q3754" t="s">
        <v>64</v>
      </c>
      <c r="R3754" t="s">
        <v>56</v>
      </c>
      <c r="S3754" t="s">
        <v>1255</v>
      </c>
      <c r="T3754" s="127">
        <v>5.133</v>
      </c>
      <c r="U3754" s="128">
        <v>50017</v>
      </c>
      <c r="V3754" s="126">
        <v>2.6100000000000002E-2</v>
      </c>
      <c r="W3754" s="126">
        <v>2.4299999999999999E-2</v>
      </c>
      <c r="X3754" t="s">
        <v>606</v>
      </c>
      <c r="Z3754" s="125">
        <v>52000</v>
      </c>
      <c r="AA3754" s="125">
        <v>1</v>
      </c>
      <c r="AB3754" s="125">
        <v>100.79</v>
      </c>
      <c r="AC3754" s="125">
        <v>0</v>
      </c>
      <c r="AD3754" s="125">
        <v>52.410800000000002</v>
      </c>
      <c r="AE3754" s="125"/>
      <c r="AF3754" s="125"/>
      <c r="AG3754" t="s">
        <v>16</v>
      </c>
      <c r="AH3754" s="126">
        <v>1.0399999999999999E-4</v>
      </c>
      <c r="AI3754" s="126">
        <v>4.0941230179999998E-3</v>
      </c>
      <c r="AJ3754" s="126">
        <v>2.5276574202941861E-6</v>
      </c>
    </row>
    <row r="3755" spans="1:36" x14ac:dyDescent="0.3">
      <c r="A3755">
        <v>13908</v>
      </c>
      <c r="B3755">
        <v>15264</v>
      </c>
      <c r="C3755" t="s">
        <v>1828</v>
      </c>
      <c r="D3755">
        <v>520024126</v>
      </c>
      <c r="E3755" t="s">
        <v>3092</v>
      </c>
      <c r="F3755" t="s">
        <v>1944</v>
      </c>
      <c r="G3755" t="s">
        <v>1945</v>
      </c>
      <c r="H3755" t="s">
        <v>75</v>
      </c>
      <c r="I3755" t="s">
        <v>225</v>
      </c>
      <c r="J3755" t="s">
        <v>52</v>
      </c>
      <c r="K3755" t="s">
        <v>52</v>
      </c>
      <c r="L3755" t="s">
        <v>773</v>
      </c>
      <c r="M3755" t="s">
        <v>303</v>
      </c>
      <c r="N3755" t="s">
        <v>619</v>
      </c>
      <c r="O3755" t="s">
        <v>61</v>
      </c>
      <c r="P3755" t="s">
        <v>1362</v>
      </c>
      <c r="Q3755" t="s">
        <v>64</v>
      </c>
      <c r="R3755" t="s">
        <v>56</v>
      </c>
      <c r="S3755" t="s">
        <v>1255</v>
      </c>
      <c r="T3755" s="127">
        <v>8.3469999999999995</v>
      </c>
      <c r="U3755" s="128">
        <v>50495</v>
      </c>
      <c r="V3755" s="126">
        <v>2.7300000000000001E-2</v>
      </c>
      <c r="W3755" s="126">
        <v>2.7799999999999998E-2</v>
      </c>
      <c r="X3755" t="s">
        <v>606</v>
      </c>
      <c r="Z3755" s="125">
        <v>32000</v>
      </c>
      <c r="AA3755" s="125">
        <v>1</v>
      </c>
      <c r="AB3755" s="125">
        <v>99.79</v>
      </c>
      <c r="AC3755" s="125">
        <v>0</v>
      </c>
      <c r="AD3755" s="125">
        <v>31.9328</v>
      </c>
      <c r="AE3755" s="125"/>
      <c r="AF3755" s="125"/>
      <c r="AG3755" t="s">
        <v>16</v>
      </c>
      <c r="AH3755" s="126">
        <v>4.1610157039333302E-5</v>
      </c>
      <c r="AI3755" s="126">
        <v>2.4944631929999998E-3</v>
      </c>
      <c r="AJ3755" s="126">
        <v>1.5400485943883737E-6</v>
      </c>
    </row>
    <row r="3756" spans="1:36" x14ac:dyDescent="0.3">
      <c r="A3756">
        <v>13908</v>
      </c>
      <c r="B3756">
        <v>15264</v>
      </c>
      <c r="C3756" t="s">
        <v>1828</v>
      </c>
      <c r="D3756">
        <v>520024126</v>
      </c>
      <c r="E3756" t="s">
        <v>3092</v>
      </c>
      <c r="F3756" t="s">
        <v>1955</v>
      </c>
      <c r="G3756" t="s">
        <v>1956</v>
      </c>
      <c r="H3756" t="s">
        <v>75</v>
      </c>
      <c r="I3756" t="s">
        <v>225</v>
      </c>
      <c r="J3756" t="s">
        <v>52</v>
      </c>
      <c r="K3756" t="s">
        <v>52</v>
      </c>
      <c r="L3756" t="s">
        <v>773</v>
      </c>
      <c r="M3756" t="s">
        <v>303</v>
      </c>
      <c r="N3756" t="s">
        <v>619</v>
      </c>
      <c r="O3756" t="s">
        <v>61</v>
      </c>
      <c r="P3756" t="s">
        <v>1362</v>
      </c>
      <c r="Q3756" t="s">
        <v>64</v>
      </c>
      <c r="R3756" t="s">
        <v>56</v>
      </c>
      <c r="S3756" t="s">
        <v>1255</v>
      </c>
      <c r="T3756" s="127">
        <v>2.2040000000000002</v>
      </c>
      <c r="U3756" s="128">
        <v>47483</v>
      </c>
      <c r="V3756" s="126">
        <v>2.81E-2</v>
      </c>
      <c r="W3756" s="126">
        <v>2.3599999999999999E-2</v>
      </c>
      <c r="X3756" t="s">
        <v>606</v>
      </c>
      <c r="Z3756" s="125">
        <v>8666.67</v>
      </c>
      <c r="AA3756" s="125">
        <v>1</v>
      </c>
      <c r="AB3756" s="125">
        <v>121.96</v>
      </c>
      <c r="AC3756" s="125">
        <v>0</v>
      </c>
      <c r="AD3756" s="125">
        <v>10.56987</v>
      </c>
      <c r="AE3756" s="125"/>
      <c r="AF3756" s="125"/>
      <c r="AG3756" t="s">
        <v>16</v>
      </c>
      <c r="AH3756" s="126">
        <v>7.2626870941673999E-6</v>
      </c>
      <c r="AI3756" s="126">
        <v>8.2567615900000003E-4</v>
      </c>
      <c r="AJ3756" s="126">
        <v>5.0976154412916619E-7</v>
      </c>
    </row>
    <row r="3757" spans="1:36" x14ac:dyDescent="0.3">
      <c r="A3757">
        <v>13908</v>
      </c>
      <c r="B3757">
        <v>15264</v>
      </c>
      <c r="C3757" t="s">
        <v>1828</v>
      </c>
      <c r="D3757">
        <v>520024126</v>
      </c>
      <c r="E3757" t="s">
        <v>3092</v>
      </c>
      <c r="F3757" t="s">
        <v>1959</v>
      </c>
      <c r="G3757" t="s">
        <v>1960</v>
      </c>
      <c r="H3757" t="s">
        <v>75</v>
      </c>
      <c r="I3757" t="s">
        <v>225</v>
      </c>
      <c r="J3757" t="s">
        <v>52</v>
      </c>
      <c r="K3757" t="s">
        <v>52</v>
      </c>
      <c r="L3757" t="s">
        <v>773</v>
      </c>
      <c r="M3757" t="s">
        <v>303</v>
      </c>
      <c r="N3757" t="s">
        <v>619</v>
      </c>
      <c r="O3757" t="s">
        <v>61</v>
      </c>
      <c r="P3757" t="s">
        <v>1362</v>
      </c>
      <c r="Q3757" t="s">
        <v>64</v>
      </c>
      <c r="R3757" t="s">
        <v>56</v>
      </c>
      <c r="S3757" t="s">
        <v>1255</v>
      </c>
      <c r="T3757" s="127">
        <v>4.4619999999999997</v>
      </c>
      <c r="U3757" s="128">
        <v>48852</v>
      </c>
      <c r="V3757" s="126">
        <v>3.5000000000000001E-3</v>
      </c>
      <c r="W3757" s="126">
        <v>2.4799999999999999E-2</v>
      </c>
      <c r="X3757" t="s">
        <v>606</v>
      </c>
      <c r="Z3757" s="125">
        <v>53586.21</v>
      </c>
      <c r="AA3757" s="125">
        <v>1</v>
      </c>
      <c r="AB3757" s="125">
        <v>106.09</v>
      </c>
      <c r="AC3757" s="125">
        <v>0</v>
      </c>
      <c r="AD3757" s="125">
        <v>56.849609999999998</v>
      </c>
      <c r="AE3757" s="125"/>
      <c r="AF3757" s="125"/>
      <c r="AG3757" t="s">
        <v>16</v>
      </c>
      <c r="AH3757" s="126">
        <v>1.62340208654568E-5</v>
      </c>
      <c r="AI3757" s="126">
        <v>4.4408651819999997E-3</v>
      </c>
      <c r="AJ3757" s="126">
        <v>2.7417314476659494E-6</v>
      </c>
    </row>
    <row r="3758" spans="1:36" x14ac:dyDescent="0.3">
      <c r="A3758">
        <v>13908</v>
      </c>
      <c r="B3758">
        <v>15264</v>
      </c>
      <c r="C3758" t="s">
        <v>1961</v>
      </c>
      <c r="D3758">
        <v>520031931</v>
      </c>
      <c r="E3758" t="s">
        <v>3092</v>
      </c>
      <c r="F3758" t="s">
        <v>2523</v>
      </c>
      <c r="G3758" t="s">
        <v>2524</v>
      </c>
      <c r="H3758" t="s">
        <v>75</v>
      </c>
      <c r="I3758" t="s">
        <v>224</v>
      </c>
      <c r="J3758" t="s">
        <v>52</v>
      </c>
      <c r="K3758" t="s">
        <v>52</v>
      </c>
      <c r="L3758" t="s">
        <v>773</v>
      </c>
      <c r="M3758" t="s">
        <v>303</v>
      </c>
      <c r="N3758" t="s">
        <v>253</v>
      </c>
      <c r="O3758" t="s">
        <v>61</v>
      </c>
      <c r="P3758" t="s">
        <v>1362</v>
      </c>
      <c r="Q3758" t="s">
        <v>64</v>
      </c>
      <c r="R3758" t="s">
        <v>56</v>
      </c>
      <c r="S3758" t="s">
        <v>1255</v>
      </c>
      <c r="T3758" s="127">
        <v>6.665</v>
      </c>
      <c r="U3758" s="128">
        <v>49645</v>
      </c>
      <c r="V3758" s="126">
        <v>2.7900000000000001E-2</v>
      </c>
      <c r="W3758" s="126">
        <v>4.0500000000000001E-2</v>
      </c>
      <c r="X3758" t="s">
        <v>606</v>
      </c>
      <c r="Z3758" s="125">
        <v>112000</v>
      </c>
      <c r="AA3758" s="125">
        <v>1</v>
      </c>
      <c r="AB3758" s="125">
        <v>92.5</v>
      </c>
      <c r="AC3758" s="125">
        <v>0</v>
      </c>
      <c r="AD3758" s="125">
        <v>103.6</v>
      </c>
      <c r="AE3758" s="125"/>
      <c r="AF3758" s="125"/>
      <c r="AG3758" t="s">
        <v>16</v>
      </c>
      <c r="AH3758" s="126">
        <v>4.8521502173719998E-5</v>
      </c>
      <c r="AI3758" s="126">
        <v>8.0928195089999995E-3</v>
      </c>
      <c r="AJ3758" s="126">
        <v>4.9963997638364165E-6</v>
      </c>
    </row>
    <row r="3759" spans="1:36" x14ac:dyDescent="0.3">
      <c r="A3759">
        <v>13908</v>
      </c>
      <c r="B3759">
        <v>15264</v>
      </c>
      <c r="C3759" t="s">
        <v>1561</v>
      </c>
      <c r="D3759">
        <v>520032046</v>
      </c>
      <c r="E3759" t="s">
        <v>3092</v>
      </c>
      <c r="F3759" t="s">
        <v>1964</v>
      </c>
      <c r="G3759" t="s">
        <v>1965</v>
      </c>
      <c r="H3759" t="s">
        <v>75</v>
      </c>
      <c r="I3759" t="s">
        <v>225</v>
      </c>
      <c r="J3759" t="s">
        <v>52</v>
      </c>
      <c r="K3759" t="s">
        <v>52</v>
      </c>
      <c r="L3759" t="s">
        <v>773</v>
      </c>
      <c r="M3759" t="s">
        <v>303</v>
      </c>
      <c r="N3759" t="s">
        <v>251</v>
      </c>
      <c r="O3759" t="s">
        <v>61</v>
      </c>
      <c r="P3759" t="s">
        <v>1254</v>
      </c>
      <c r="Q3759" t="s">
        <v>64</v>
      </c>
      <c r="R3759" t="s">
        <v>56</v>
      </c>
      <c r="S3759" t="s">
        <v>1255</v>
      </c>
      <c r="T3759" s="127">
        <v>3.99</v>
      </c>
      <c r="U3759" s="128">
        <v>47665</v>
      </c>
      <c r="V3759" s="126">
        <v>2E-3</v>
      </c>
      <c r="W3759" s="126">
        <v>2.2200000000000001E-2</v>
      </c>
      <c r="X3759" t="s">
        <v>606</v>
      </c>
      <c r="Z3759" s="125">
        <v>20000</v>
      </c>
      <c r="AA3759" s="125">
        <v>1</v>
      </c>
      <c r="AB3759" s="125">
        <v>110.28</v>
      </c>
      <c r="AC3759" s="125">
        <v>4.777E-2</v>
      </c>
      <c r="AD3759" s="125">
        <v>22.103770000000001</v>
      </c>
      <c r="AE3759" s="125"/>
      <c r="AF3759" s="125"/>
      <c r="AG3759" t="s">
        <v>16</v>
      </c>
      <c r="AH3759" s="126">
        <v>5.7830009842667702E-6</v>
      </c>
      <c r="AI3759" s="126">
        <v>1.726658504E-3</v>
      </c>
      <c r="AJ3759" s="126">
        <v>1.0660161313503328E-6</v>
      </c>
    </row>
    <row r="3760" spans="1:36" x14ac:dyDescent="0.3">
      <c r="A3760">
        <v>13908</v>
      </c>
      <c r="B3760">
        <v>15264</v>
      </c>
      <c r="C3760" t="s">
        <v>1561</v>
      </c>
      <c r="D3760">
        <v>520032046</v>
      </c>
      <c r="E3760" t="s">
        <v>3092</v>
      </c>
      <c r="F3760" t="s">
        <v>1966</v>
      </c>
      <c r="G3760" t="s">
        <v>1967</v>
      </c>
      <c r="H3760" t="s">
        <v>75</v>
      </c>
      <c r="I3760" t="s">
        <v>225</v>
      </c>
      <c r="J3760" t="s">
        <v>52</v>
      </c>
      <c r="K3760" t="s">
        <v>52</v>
      </c>
      <c r="L3760" t="s">
        <v>773</v>
      </c>
      <c r="M3760" t="s">
        <v>303</v>
      </c>
      <c r="N3760" t="s">
        <v>251</v>
      </c>
      <c r="O3760" t="s">
        <v>61</v>
      </c>
      <c r="P3760" t="s">
        <v>1254</v>
      </c>
      <c r="Q3760" t="s">
        <v>64</v>
      </c>
      <c r="R3760" t="s">
        <v>56</v>
      </c>
      <c r="S3760" t="s">
        <v>1255</v>
      </c>
      <c r="T3760" s="127">
        <v>2.306</v>
      </c>
      <c r="U3760" s="128">
        <v>47048</v>
      </c>
      <c r="V3760" s="126">
        <v>1E-3</v>
      </c>
      <c r="W3760" s="126">
        <v>2.1399999999999999E-2</v>
      </c>
      <c r="X3760" t="s">
        <v>606</v>
      </c>
      <c r="Z3760" s="125">
        <v>26000</v>
      </c>
      <c r="AA3760" s="125">
        <v>1</v>
      </c>
      <c r="AB3760" s="125">
        <v>111.29</v>
      </c>
      <c r="AC3760" s="125">
        <v>0</v>
      </c>
      <c r="AD3760" s="125">
        <v>28.935400000000001</v>
      </c>
      <c r="AE3760" s="125"/>
      <c r="AF3760" s="125"/>
      <c r="AG3760" t="s">
        <v>16</v>
      </c>
      <c r="AH3760" s="126">
        <v>7.6988904714386004E-6</v>
      </c>
      <c r="AI3760" s="126">
        <v>2.2603182389999998E-3</v>
      </c>
      <c r="AJ3760" s="126">
        <v>1.3954905958157553E-6</v>
      </c>
    </row>
    <row r="3761" spans="1:36" x14ac:dyDescent="0.3">
      <c r="A3761">
        <v>13908</v>
      </c>
      <c r="B3761">
        <v>15264</v>
      </c>
      <c r="C3761" t="s">
        <v>1561</v>
      </c>
      <c r="D3761">
        <v>520032046</v>
      </c>
      <c r="E3761" t="s">
        <v>3092</v>
      </c>
      <c r="F3761" t="s">
        <v>1968</v>
      </c>
      <c r="G3761" t="s">
        <v>1969</v>
      </c>
      <c r="H3761" t="s">
        <v>75</v>
      </c>
      <c r="I3761" t="s">
        <v>224</v>
      </c>
      <c r="J3761" t="s">
        <v>52</v>
      </c>
      <c r="K3761" t="s">
        <v>52</v>
      </c>
      <c r="L3761" t="s">
        <v>773</v>
      </c>
      <c r="M3761" t="s">
        <v>303</v>
      </c>
      <c r="N3761" t="s">
        <v>251</v>
      </c>
      <c r="O3761" t="s">
        <v>61</v>
      </c>
      <c r="P3761" t="s">
        <v>1254</v>
      </c>
      <c r="Q3761" t="s">
        <v>64</v>
      </c>
      <c r="R3761" t="s">
        <v>56</v>
      </c>
      <c r="S3761" t="s">
        <v>1255</v>
      </c>
      <c r="T3761" s="127">
        <v>2.66</v>
      </c>
      <c r="U3761" s="128">
        <v>47951</v>
      </c>
      <c r="V3761" s="126">
        <v>2.7400000000000001E-2</v>
      </c>
      <c r="W3761" s="126">
        <v>3.6900000000000002E-2</v>
      </c>
      <c r="X3761" t="s">
        <v>606</v>
      </c>
      <c r="Z3761" s="125">
        <v>139170.84</v>
      </c>
      <c r="AA3761" s="125">
        <v>1</v>
      </c>
      <c r="AB3761" s="125">
        <v>98.15</v>
      </c>
      <c r="AC3761" s="125">
        <v>0</v>
      </c>
      <c r="AD3761" s="125">
        <v>136.59618</v>
      </c>
      <c r="AE3761" s="125"/>
      <c r="AF3761" s="125"/>
      <c r="AG3761" t="s">
        <v>16</v>
      </c>
      <c r="AH3761" s="126">
        <v>5.2798156271740799E-5</v>
      </c>
      <c r="AI3761" s="126">
        <v>1.0670349714000001E-2</v>
      </c>
      <c r="AJ3761" s="126">
        <v>6.5877328329435974E-6</v>
      </c>
    </row>
    <row r="3762" spans="1:36" x14ac:dyDescent="0.3">
      <c r="A3762">
        <v>13908</v>
      </c>
      <c r="B3762">
        <v>15264</v>
      </c>
      <c r="C3762" t="s">
        <v>1561</v>
      </c>
      <c r="D3762">
        <v>520032046</v>
      </c>
      <c r="E3762" t="s">
        <v>3092</v>
      </c>
      <c r="F3762" t="s">
        <v>1970</v>
      </c>
      <c r="G3762" t="s">
        <v>1971</v>
      </c>
      <c r="H3762" t="s">
        <v>75</v>
      </c>
      <c r="I3762" t="s">
        <v>225</v>
      </c>
      <c r="J3762" t="s">
        <v>52</v>
      </c>
      <c r="K3762" t="s">
        <v>52</v>
      </c>
      <c r="L3762" t="s">
        <v>773</v>
      </c>
      <c r="M3762" t="s">
        <v>303</v>
      </c>
      <c r="N3762" t="s">
        <v>251</v>
      </c>
      <c r="O3762" t="s">
        <v>61</v>
      </c>
      <c r="P3762" t="s">
        <v>1254</v>
      </c>
      <c r="Q3762" t="s">
        <v>64</v>
      </c>
      <c r="R3762" t="s">
        <v>56</v>
      </c>
      <c r="S3762" t="s">
        <v>1255</v>
      </c>
      <c r="T3762" s="127">
        <v>2.7389999999999999</v>
      </c>
      <c r="U3762" s="128">
        <v>47951</v>
      </c>
      <c r="V3762" s="126">
        <v>1E-3</v>
      </c>
      <c r="W3762" s="126">
        <v>2.1399999999999999E-2</v>
      </c>
      <c r="X3762" t="s">
        <v>606</v>
      </c>
      <c r="Z3762" s="125">
        <v>10357.68</v>
      </c>
      <c r="AA3762" s="125">
        <v>1</v>
      </c>
      <c r="AB3762" s="125">
        <v>108.95</v>
      </c>
      <c r="AC3762" s="125">
        <v>0</v>
      </c>
      <c r="AD3762" s="125">
        <v>11.284689999999999</v>
      </c>
      <c r="AE3762" s="125"/>
      <c r="AF3762" s="125"/>
      <c r="AG3762" t="s">
        <v>16</v>
      </c>
      <c r="AH3762" s="126">
        <v>5.5706352258002596E-6</v>
      </c>
      <c r="AI3762" s="126">
        <v>8.8151505100000005E-4</v>
      </c>
      <c r="AJ3762" s="126">
        <v>5.4423573794369852E-7</v>
      </c>
    </row>
    <row r="3763" spans="1:36" x14ac:dyDescent="0.3">
      <c r="A3763">
        <v>13908</v>
      </c>
      <c r="B3763">
        <v>15264</v>
      </c>
      <c r="C3763" t="s">
        <v>1972</v>
      </c>
      <c r="D3763">
        <v>520036617</v>
      </c>
      <c r="E3763" t="s">
        <v>3092</v>
      </c>
      <c r="F3763" t="s">
        <v>2361</v>
      </c>
      <c r="G3763" t="s">
        <v>2362</v>
      </c>
      <c r="H3763" t="s">
        <v>75</v>
      </c>
      <c r="I3763" t="s">
        <v>225</v>
      </c>
      <c r="J3763" t="s">
        <v>52</v>
      </c>
      <c r="K3763" t="s">
        <v>52</v>
      </c>
      <c r="L3763" t="s">
        <v>773</v>
      </c>
      <c r="M3763" t="s">
        <v>303</v>
      </c>
      <c r="N3763" t="s">
        <v>619</v>
      </c>
      <c r="O3763" t="s">
        <v>61</v>
      </c>
      <c r="P3763" t="s">
        <v>1404</v>
      </c>
      <c r="Q3763" t="s">
        <v>64</v>
      </c>
      <c r="R3763" t="s">
        <v>56</v>
      </c>
      <c r="S3763" t="s">
        <v>1255</v>
      </c>
      <c r="T3763" s="127">
        <v>2.6469999999999998</v>
      </c>
      <c r="U3763" s="128">
        <v>47300</v>
      </c>
      <c r="V3763" s="126">
        <v>1.5299999999999999E-2</v>
      </c>
      <c r="W3763" s="126">
        <v>2.4400000000000002E-2</v>
      </c>
      <c r="X3763" t="s">
        <v>606</v>
      </c>
      <c r="Z3763" s="125">
        <v>18305.63</v>
      </c>
      <c r="AA3763" s="125">
        <v>1</v>
      </c>
      <c r="AB3763" s="125">
        <v>116.67</v>
      </c>
      <c r="AC3763" s="125">
        <v>0.18287</v>
      </c>
      <c r="AD3763" s="125">
        <v>21.540050000000001</v>
      </c>
      <c r="AE3763" s="125"/>
      <c r="AF3763" s="125"/>
      <c r="AG3763" t="s">
        <v>16</v>
      </c>
      <c r="AH3763" s="126">
        <v>3.7821909051201701E-5</v>
      </c>
      <c r="AI3763" s="126">
        <v>1.6826229420000001E-3</v>
      </c>
      <c r="AJ3763" s="126">
        <v>1.0388291576546776E-6</v>
      </c>
    </row>
    <row r="3764" spans="1:36" x14ac:dyDescent="0.3">
      <c r="A3764">
        <v>13908</v>
      </c>
      <c r="B3764">
        <v>15264</v>
      </c>
      <c r="C3764" t="s">
        <v>1608</v>
      </c>
      <c r="D3764">
        <v>520037789</v>
      </c>
      <c r="E3764" t="s">
        <v>3092</v>
      </c>
      <c r="F3764" t="s">
        <v>1979</v>
      </c>
      <c r="G3764" t="s">
        <v>1980</v>
      </c>
      <c r="H3764" t="s">
        <v>75</v>
      </c>
      <c r="I3764" t="s">
        <v>225</v>
      </c>
      <c r="J3764" t="s">
        <v>52</v>
      </c>
      <c r="K3764" t="s">
        <v>52</v>
      </c>
      <c r="L3764" t="s">
        <v>773</v>
      </c>
      <c r="M3764" t="s">
        <v>303</v>
      </c>
      <c r="N3764" t="s">
        <v>619</v>
      </c>
      <c r="O3764" t="s">
        <v>61</v>
      </c>
      <c r="P3764" t="s">
        <v>1362</v>
      </c>
      <c r="Q3764" t="s">
        <v>64</v>
      </c>
      <c r="R3764" t="s">
        <v>56</v>
      </c>
      <c r="S3764" t="s">
        <v>1255</v>
      </c>
      <c r="T3764" s="127">
        <v>2.8919999999999999</v>
      </c>
      <c r="U3764" s="128">
        <v>48214</v>
      </c>
      <c r="V3764" s="126">
        <v>2.2499999999999999E-2</v>
      </c>
      <c r="W3764" s="126">
        <v>2.4E-2</v>
      </c>
      <c r="X3764" t="s">
        <v>606</v>
      </c>
      <c r="Z3764" s="125">
        <v>10746.63</v>
      </c>
      <c r="AA3764" s="125">
        <v>1</v>
      </c>
      <c r="AB3764" s="125">
        <v>120.4</v>
      </c>
      <c r="AC3764" s="125">
        <v>0.15034</v>
      </c>
      <c r="AD3764" s="125">
        <v>13.08928</v>
      </c>
      <c r="AE3764" s="125"/>
      <c r="AF3764" s="125"/>
      <c r="AG3764" t="s">
        <v>16</v>
      </c>
      <c r="AH3764" s="126">
        <v>7.3108317712732102E-6</v>
      </c>
      <c r="AI3764" s="126">
        <v>1.0224824369999999E-3</v>
      </c>
      <c r="AJ3764" s="126">
        <v>6.3126713803850126E-7</v>
      </c>
    </row>
    <row r="3765" spans="1:36" x14ac:dyDescent="0.3">
      <c r="A3765">
        <v>13908</v>
      </c>
      <c r="B3765">
        <v>15264</v>
      </c>
      <c r="C3765" t="s">
        <v>1608</v>
      </c>
      <c r="D3765">
        <v>520037789</v>
      </c>
      <c r="E3765" t="s">
        <v>3092</v>
      </c>
      <c r="F3765" t="s">
        <v>1985</v>
      </c>
      <c r="G3765" t="s">
        <v>1986</v>
      </c>
      <c r="H3765" t="s">
        <v>75</v>
      </c>
      <c r="I3765" t="s">
        <v>225</v>
      </c>
      <c r="J3765" t="s">
        <v>52</v>
      </c>
      <c r="K3765" t="s">
        <v>52</v>
      </c>
      <c r="L3765" t="s">
        <v>773</v>
      </c>
      <c r="M3765" t="s">
        <v>303</v>
      </c>
      <c r="N3765" t="s">
        <v>619</v>
      </c>
      <c r="O3765" t="s">
        <v>61</v>
      </c>
      <c r="P3765" t="s">
        <v>1362</v>
      </c>
      <c r="Q3765" t="s">
        <v>64</v>
      </c>
      <c r="R3765" t="s">
        <v>56</v>
      </c>
      <c r="S3765" t="s">
        <v>1255</v>
      </c>
      <c r="T3765" s="127">
        <v>3.8109999999999999</v>
      </c>
      <c r="U3765" s="128">
        <v>47665</v>
      </c>
      <c r="V3765" s="126">
        <v>2.5000000000000001E-3</v>
      </c>
      <c r="W3765" s="126">
        <v>2.3900000000000001E-2</v>
      </c>
      <c r="X3765" t="s">
        <v>606</v>
      </c>
      <c r="Z3765" s="125">
        <v>9655.75</v>
      </c>
      <c r="AA3765" s="125">
        <v>1</v>
      </c>
      <c r="AB3765" s="125">
        <v>108.03</v>
      </c>
      <c r="AC3765" s="125">
        <v>2.4420000000000001E-2</v>
      </c>
      <c r="AD3765" s="125">
        <v>10.45553</v>
      </c>
      <c r="AE3765" s="125"/>
      <c r="AF3765" s="125"/>
      <c r="AG3765" t="s">
        <v>16</v>
      </c>
      <c r="AH3765" s="126">
        <v>7.3960350141039497E-6</v>
      </c>
      <c r="AI3765" s="126">
        <v>8.1674437400000002E-4</v>
      </c>
      <c r="AJ3765" s="126">
        <v>5.0424717782610584E-7</v>
      </c>
    </row>
    <row r="3766" spans="1:36" x14ac:dyDescent="0.3">
      <c r="A3766">
        <v>13908</v>
      </c>
      <c r="B3766">
        <v>15264</v>
      </c>
      <c r="C3766" t="s">
        <v>2230</v>
      </c>
      <c r="D3766">
        <v>520038332</v>
      </c>
      <c r="E3766" t="s">
        <v>3092</v>
      </c>
      <c r="F3766" t="s">
        <v>2297</v>
      </c>
      <c r="G3766" t="s">
        <v>2298</v>
      </c>
      <c r="H3766" t="s">
        <v>75</v>
      </c>
      <c r="I3766" t="s">
        <v>225</v>
      </c>
      <c r="J3766" t="s">
        <v>52</v>
      </c>
      <c r="K3766" t="s">
        <v>52</v>
      </c>
      <c r="L3766" t="s">
        <v>773</v>
      </c>
      <c r="M3766" t="s">
        <v>303</v>
      </c>
      <c r="N3766" t="s">
        <v>619</v>
      </c>
      <c r="O3766" t="s">
        <v>61</v>
      </c>
      <c r="P3766" t="s">
        <v>290</v>
      </c>
      <c r="Q3766" t="s">
        <v>290</v>
      </c>
      <c r="R3766" t="s">
        <v>290</v>
      </c>
      <c r="S3766" t="s">
        <v>1255</v>
      </c>
      <c r="T3766" s="127">
        <v>0.73799999999999999</v>
      </c>
      <c r="U3766" s="128">
        <v>46478</v>
      </c>
      <c r="V3766" s="126">
        <v>1.9E-2</v>
      </c>
      <c r="W3766" s="126">
        <v>3.2599999999999997E-2</v>
      </c>
      <c r="X3766" t="s">
        <v>606</v>
      </c>
      <c r="Z3766" s="125">
        <v>19057.580000000002</v>
      </c>
      <c r="AA3766" s="125">
        <v>1</v>
      </c>
      <c r="AB3766" s="125">
        <v>113.93</v>
      </c>
      <c r="AC3766" s="125">
        <v>0</v>
      </c>
      <c r="AD3766" s="125">
        <v>21.712299999999999</v>
      </c>
      <c r="AE3766" s="125"/>
      <c r="AF3766" s="125"/>
      <c r="AG3766" t="s">
        <v>16</v>
      </c>
      <c r="AH3766" s="126">
        <v>2.8840882190750499E-5</v>
      </c>
      <c r="AI3766" s="126">
        <v>1.696078426E-3</v>
      </c>
      <c r="AJ3766" s="126">
        <v>1.0471363956790099E-6</v>
      </c>
    </row>
    <row r="3767" spans="1:36" x14ac:dyDescent="0.3">
      <c r="A3767">
        <v>13908</v>
      </c>
      <c r="B3767">
        <v>15264</v>
      </c>
      <c r="C3767" t="s">
        <v>1591</v>
      </c>
      <c r="D3767">
        <v>520038274</v>
      </c>
      <c r="E3767" t="s">
        <v>3092</v>
      </c>
      <c r="F3767" t="s">
        <v>2386</v>
      </c>
      <c r="G3767" t="s">
        <v>2387</v>
      </c>
      <c r="H3767" t="s">
        <v>75</v>
      </c>
      <c r="I3767" t="s">
        <v>224</v>
      </c>
      <c r="J3767" t="s">
        <v>52</v>
      </c>
      <c r="K3767" t="s">
        <v>52</v>
      </c>
      <c r="L3767" t="s">
        <v>773</v>
      </c>
      <c r="M3767" t="s">
        <v>303</v>
      </c>
      <c r="N3767" t="s">
        <v>138</v>
      </c>
      <c r="O3767" t="s">
        <v>61</v>
      </c>
      <c r="P3767" t="s">
        <v>1435</v>
      </c>
      <c r="Q3767" t="s">
        <v>69</v>
      </c>
      <c r="R3767" t="s">
        <v>56</v>
      </c>
      <c r="S3767" t="s">
        <v>1255</v>
      </c>
      <c r="T3767" s="127">
        <v>0.73799999999999999</v>
      </c>
      <c r="U3767" s="128">
        <v>46660</v>
      </c>
      <c r="V3767" s="126">
        <v>3.5000000000000003E-2</v>
      </c>
      <c r="W3767" s="126">
        <v>4.3900000000000002E-2</v>
      </c>
      <c r="X3767" t="s">
        <v>606</v>
      </c>
      <c r="Z3767" s="125">
        <v>1287.92</v>
      </c>
      <c r="AA3767" s="125">
        <v>1</v>
      </c>
      <c r="AB3767" s="125">
        <v>100.26</v>
      </c>
      <c r="AC3767" s="125">
        <v>0</v>
      </c>
      <c r="AD3767" s="125">
        <v>1.2912699999999999</v>
      </c>
      <c r="AE3767" s="125"/>
      <c r="AF3767" s="125"/>
      <c r="AG3767" t="s">
        <v>16</v>
      </c>
      <c r="AH3767" s="126">
        <v>1.5424191616766501E-5</v>
      </c>
      <c r="AI3767" s="126">
        <v>1.00868871E-4</v>
      </c>
      <c r="AJ3767" s="126">
        <v>6.2275107365338318E-8</v>
      </c>
    </row>
    <row r="3768" spans="1:36" x14ac:dyDescent="0.3">
      <c r="A3768">
        <v>13908</v>
      </c>
      <c r="B3768">
        <v>15264</v>
      </c>
      <c r="C3768" t="s">
        <v>1996</v>
      </c>
      <c r="D3768">
        <v>520028010</v>
      </c>
      <c r="E3768" t="s">
        <v>3092</v>
      </c>
      <c r="F3768" t="s">
        <v>1999</v>
      </c>
      <c r="G3768" t="s">
        <v>2000</v>
      </c>
      <c r="H3768" t="s">
        <v>75</v>
      </c>
      <c r="I3768" t="s">
        <v>224</v>
      </c>
      <c r="J3768" t="s">
        <v>52</v>
      </c>
      <c r="K3768" t="s">
        <v>52</v>
      </c>
      <c r="L3768" t="s">
        <v>773</v>
      </c>
      <c r="M3768" t="s">
        <v>303</v>
      </c>
      <c r="N3768" t="s">
        <v>258</v>
      </c>
      <c r="O3768" t="s">
        <v>61</v>
      </c>
      <c r="P3768" t="s">
        <v>1404</v>
      </c>
      <c r="Q3768" t="s">
        <v>64</v>
      </c>
      <c r="R3768" t="s">
        <v>56</v>
      </c>
      <c r="S3768" t="s">
        <v>1255</v>
      </c>
      <c r="T3768" s="127">
        <v>1.4750000000000001</v>
      </c>
      <c r="U3768" s="128">
        <v>46934</v>
      </c>
      <c r="V3768" s="126">
        <v>2.1999999999999999E-2</v>
      </c>
      <c r="W3768" s="126">
        <v>3.95E-2</v>
      </c>
      <c r="X3768" t="s">
        <v>606</v>
      </c>
      <c r="Z3768" s="125">
        <v>13500</v>
      </c>
      <c r="AA3768" s="125">
        <v>1</v>
      </c>
      <c r="AB3768" s="125">
        <v>97.54</v>
      </c>
      <c r="AC3768" s="125">
        <v>0</v>
      </c>
      <c r="AD3768" s="125">
        <v>13.167899999999999</v>
      </c>
      <c r="AE3768" s="125"/>
      <c r="AF3768" s="125"/>
      <c r="AG3768" t="s">
        <v>16</v>
      </c>
      <c r="AH3768" s="126">
        <v>2.07612456747405E-5</v>
      </c>
      <c r="AI3768" s="126">
        <v>1.028623919E-3</v>
      </c>
      <c r="AJ3768" s="126">
        <v>6.3505880743457093E-7</v>
      </c>
    </row>
    <row r="3769" spans="1:36" x14ac:dyDescent="0.3">
      <c r="A3769">
        <v>13908</v>
      </c>
      <c r="B3769">
        <v>15264</v>
      </c>
      <c r="C3769" t="s">
        <v>1618</v>
      </c>
      <c r="D3769">
        <v>520000472</v>
      </c>
      <c r="E3769" t="s">
        <v>3092</v>
      </c>
      <c r="F3769" t="s">
        <v>2004</v>
      </c>
      <c r="G3769" t="s">
        <v>2005</v>
      </c>
      <c r="H3769" t="s">
        <v>75</v>
      </c>
      <c r="I3769" t="s">
        <v>225</v>
      </c>
      <c r="J3769" t="s">
        <v>52</v>
      </c>
      <c r="K3769" t="s">
        <v>52</v>
      </c>
      <c r="L3769" t="s">
        <v>773</v>
      </c>
      <c r="M3769" t="s">
        <v>303</v>
      </c>
      <c r="N3769" t="s">
        <v>154</v>
      </c>
      <c r="O3769" t="s">
        <v>61</v>
      </c>
      <c r="P3769" t="s">
        <v>1254</v>
      </c>
      <c r="Q3769" t="s">
        <v>64</v>
      </c>
      <c r="R3769" t="s">
        <v>56</v>
      </c>
      <c r="S3769" t="s">
        <v>1255</v>
      </c>
      <c r="T3769" s="127">
        <v>1.8819999999999999</v>
      </c>
      <c r="U3769" s="128">
        <v>47220</v>
      </c>
      <c r="V3769" s="126">
        <v>3.85E-2</v>
      </c>
      <c r="W3769" s="126">
        <v>2.24E-2</v>
      </c>
      <c r="X3769" t="s">
        <v>606</v>
      </c>
      <c r="Z3769" s="125">
        <v>20769.23</v>
      </c>
      <c r="AA3769" s="125">
        <v>1</v>
      </c>
      <c r="AB3769" s="125">
        <v>124.83</v>
      </c>
      <c r="AC3769" s="125">
        <v>0</v>
      </c>
      <c r="AD3769" s="125">
        <v>25.92623</v>
      </c>
      <c r="AE3769" s="125"/>
      <c r="AF3769" s="125"/>
      <c r="AG3769" t="s">
        <v>16</v>
      </c>
      <c r="AH3769" s="126">
        <v>8.30994993970986E-6</v>
      </c>
      <c r="AI3769" s="126">
        <v>2.0252538599999999E-3</v>
      </c>
      <c r="AJ3769" s="126">
        <v>1.2503649560730562E-6</v>
      </c>
    </row>
    <row r="3770" spans="1:36" x14ac:dyDescent="0.3">
      <c r="A3770">
        <v>13908</v>
      </c>
      <c r="B3770">
        <v>15264</v>
      </c>
      <c r="C3770" t="s">
        <v>1265</v>
      </c>
      <c r="D3770">
        <v>520018078</v>
      </c>
      <c r="E3770" t="s">
        <v>3092</v>
      </c>
      <c r="F3770" t="s">
        <v>2012</v>
      </c>
      <c r="G3770" t="s">
        <v>2013</v>
      </c>
      <c r="H3770" t="s">
        <v>75</v>
      </c>
      <c r="I3770" t="s">
        <v>225</v>
      </c>
      <c r="J3770" t="s">
        <v>52</v>
      </c>
      <c r="K3770" t="s">
        <v>52</v>
      </c>
      <c r="L3770" t="s">
        <v>773</v>
      </c>
      <c r="M3770" t="s">
        <v>303</v>
      </c>
      <c r="N3770" t="s">
        <v>251</v>
      </c>
      <c r="O3770" t="s">
        <v>61</v>
      </c>
      <c r="P3770" t="s">
        <v>1254</v>
      </c>
      <c r="Q3770" t="s">
        <v>64</v>
      </c>
      <c r="R3770" t="s">
        <v>56</v>
      </c>
      <c r="S3770" t="s">
        <v>1255</v>
      </c>
      <c r="T3770" s="127">
        <v>3.399</v>
      </c>
      <c r="U3770" s="128">
        <v>47447</v>
      </c>
      <c r="V3770" s="126">
        <v>1E-3</v>
      </c>
      <c r="W3770" s="126">
        <v>2.1399999999999999E-2</v>
      </c>
      <c r="X3770" t="s">
        <v>606</v>
      </c>
      <c r="Z3770" s="125">
        <v>20000</v>
      </c>
      <c r="AA3770" s="125">
        <v>1</v>
      </c>
      <c r="AB3770" s="125">
        <v>108.74</v>
      </c>
      <c r="AC3770" s="125">
        <v>0</v>
      </c>
      <c r="AD3770" s="125">
        <v>21.748000000000001</v>
      </c>
      <c r="AE3770" s="125"/>
      <c r="AF3770" s="125"/>
      <c r="AG3770" t="s">
        <v>16</v>
      </c>
      <c r="AH3770" s="126">
        <v>4.6643411816315399E-6</v>
      </c>
      <c r="AI3770" s="126">
        <v>1.6988671679999999E-3</v>
      </c>
      <c r="AJ3770" s="126">
        <v>1.0488581280300616E-6</v>
      </c>
    </row>
    <row r="3771" spans="1:36" x14ac:dyDescent="0.3">
      <c r="A3771">
        <v>13908</v>
      </c>
      <c r="B3771">
        <v>15264</v>
      </c>
      <c r="C3771" t="s">
        <v>1265</v>
      </c>
      <c r="D3771">
        <v>520018078</v>
      </c>
      <c r="E3771" t="s">
        <v>3092</v>
      </c>
      <c r="F3771" t="s">
        <v>2299</v>
      </c>
      <c r="G3771" t="s">
        <v>2300</v>
      </c>
      <c r="H3771" t="s">
        <v>75</v>
      </c>
      <c r="I3771" t="s">
        <v>224</v>
      </c>
      <c r="J3771" t="s">
        <v>52</v>
      </c>
      <c r="K3771" t="s">
        <v>52</v>
      </c>
      <c r="L3771" t="s">
        <v>773</v>
      </c>
      <c r="M3771" t="s">
        <v>303</v>
      </c>
      <c r="N3771" t="s">
        <v>251</v>
      </c>
      <c r="O3771" t="s">
        <v>61</v>
      </c>
      <c r="P3771" t="s">
        <v>1254</v>
      </c>
      <c r="Q3771" t="s">
        <v>64</v>
      </c>
      <c r="R3771" t="s">
        <v>56</v>
      </c>
      <c r="S3771" t="s">
        <v>1255</v>
      </c>
      <c r="T3771" s="127">
        <v>2.0169999999999999</v>
      </c>
      <c r="U3771" s="128">
        <v>47608</v>
      </c>
      <c r="V3771" s="126">
        <v>2.76E-2</v>
      </c>
      <c r="W3771" s="126">
        <v>3.6200000000000003E-2</v>
      </c>
      <c r="X3771" t="s">
        <v>606</v>
      </c>
      <c r="Z3771" s="125">
        <v>16800</v>
      </c>
      <c r="AA3771" s="125">
        <v>1</v>
      </c>
      <c r="AB3771" s="125">
        <v>98.78</v>
      </c>
      <c r="AC3771" s="125">
        <v>0</v>
      </c>
      <c r="AD3771" s="125">
        <v>16.595040000000001</v>
      </c>
      <c r="AE3771" s="125"/>
      <c r="AF3771" s="125"/>
      <c r="AG3771" t="s">
        <v>16</v>
      </c>
      <c r="AH3771" s="126">
        <v>9.6733315921336495E-6</v>
      </c>
      <c r="AI3771" s="126">
        <v>1.2963384499999999E-3</v>
      </c>
      <c r="AJ3771" s="126">
        <v>8.0034221946772093E-7</v>
      </c>
    </row>
    <row r="3772" spans="1:36" x14ac:dyDescent="0.3">
      <c r="A3772">
        <v>13908</v>
      </c>
      <c r="B3772">
        <v>15264</v>
      </c>
      <c r="C3772" t="s">
        <v>1556</v>
      </c>
      <c r="D3772">
        <v>520020116</v>
      </c>
      <c r="E3772" t="s">
        <v>3092</v>
      </c>
      <c r="F3772" t="s">
        <v>2014</v>
      </c>
      <c r="G3772" t="s">
        <v>2015</v>
      </c>
      <c r="H3772" t="s">
        <v>75</v>
      </c>
      <c r="I3772" t="s">
        <v>225</v>
      </c>
      <c r="J3772" t="s">
        <v>52</v>
      </c>
      <c r="K3772" t="s">
        <v>52</v>
      </c>
      <c r="L3772" t="s">
        <v>773</v>
      </c>
      <c r="M3772" t="s">
        <v>303</v>
      </c>
      <c r="N3772" t="s">
        <v>619</v>
      </c>
      <c r="O3772" t="s">
        <v>61</v>
      </c>
      <c r="P3772" t="s">
        <v>1372</v>
      </c>
      <c r="Q3772" t="s">
        <v>64</v>
      </c>
      <c r="R3772" t="s">
        <v>56</v>
      </c>
      <c r="S3772" t="s">
        <v>1255</v>
      </c>
      <c r="T3772" s="127">
        <v>1.4139999999999999</v>
      </c>
      <c r="U3772" s="128">
        <v>46752</v>
      </c>
      <c r="V3772" s="126">
        <v>1.7999999999999999E-2</v>
      </c>
      <c r="W3772" s="126">
        <v>2.6499999999999999E-2</v>
      </c>
      <c r="X3772" t="s">
        <v>606</v>
      </c>
      <c r="Z3772" s="125">
        <v>32375</v>
      </c>
      <c r="AA3772" s="125">
        <v>1</v>
      </c>
      <c r="AB3772" s="125">
        <v>119</v>
      </c>
      <c r="AC3772" s="125">
        <v>0</v>
      </c>
      <c r="AD3772" s="125">
        <v>38.526249999999997</v>
      </c>
      <c r="AE3772" s="125"/>
      <c r="AF3772" s="125"/>
      <c r="AG3772" t="s">
        <v>16</v>
      </c>
      <c r="AH3772" s="126">
        <v>4.69112815972459E-5</v>
      </c>
      <c r="AI3772" s="126">
        <v>3.009517254E-3</v>
      </c>
      <c r="AJ3772" s="126">
        <v>1.8580361621766673E-6</v>
      </c>
    </row>
    <row r="3773" spans="1:36" x14ac:dyDescent="0.3">
      <c r="A3773">
        <v>13908</v>
      </c>
      <c r="B3773">
        <v>15264</v>
      </c>
      <c r="C3773" t="s">
        <v>1556</v>
      </c>
      <c r="D3773">
        <v>520020116</v>
      </c>
      <c r="E3773" t="s">
        <v>3092</v>
      </c>
      <c r="F3773" t="s">
        <v>2018</v>
      </c>
      <c r="G3773" t="s">
        <v>2019</v>
      </c>
      <c r="H3773" t="s">
        <v>75</v>
      </c>
      <c r="I3773" t="s">
        <v>225</v>
      </c>
      <c r="J3773" t="s">
        <v>52</v>
      </c>
      <c r="K3773" t="s">
        <v>52</v>
      </c>
      <c r="L3773" t="s">
        <v>773</v>
      </c>
      <c r="M3773" t="s">
        <v>303</v>
      </c>
      <c r="N3773" t="s">
        <v>619</v>
      </c>
      <c r="O3773" t="s">
        <v>61</v>
      </c>
      <c r="P3773" t="s">
        <v>1487</v>
      </c>
      <c r="Q3773" t="s">
        <v>64</v>
      </c>
      <c r="R3773" t="s">
        <v>56</v>
      </c>
      <c r="S3773" t="s">
        <v>1255</v>
      </c>
      <c r="T3773" s="127">
        <v>1.5640000000000001</v>
      </c>
      <c r="U3773" s="128">
        <v>47118</v>
      </c>
      <c r="V3773" s="126">
        <v>3.3000000000000002E-2</v>
      </c>
      <c r="W3773" s="126">
        <v>2.81E-2</v>
      </c>
      <c r="X3773" t="s">
        <v>606</v>
      </c>
      <c r="Z3773" s="125">
        <v>10344.83</v>
      </c>
      <c r="AA3773" s="125">
        <v>1</v>
      </c>
      <c r="AB3773" s="125">
        <v>120</v>
      </c>
      <c r="AC3773" s="125">
        <v>0</v>
      </c>
      <c r="AD3773" s="125">
        <v>12.4138</v>
      </c>
      <c r="AE3773" s="125"/>
      <c r="AF3773" s="125"/>
      <c r="AG3773" t="s">
        <v>16</v>
      </c>
      <c r="AH3773" s="126">
        <v>3.0246909860438001E-5</v>
      </c>
      <c r="AI3773" s="126">
        <v>9.69716629E-4</v>
      </c>
      <c r="AJ3773" s="126">
        <v>5.9869022575591221E-7</v>
      </c>
    </row>
    <row r="3774" spans="1:36" x14ac:dyDescent="0.3">
      <c r="A3774">
        <v>13908</v>
      </c>
      <c r="B3774">
        <v>15264</v>
      </c>
      <c r="C3774" t="s">
        <v>2020</v>
      </c>
      <c r="D3774">
        <v>520017807</v>
      </c>
      <c r="E3774" t="s">
        <v>3092</v>
      </c>
      <c r="F3774" t="s">
        <v>2023</v>
      </c>
      <c r="G3774" t="s">
        <v>2024</v>
      </c>
      <c r="H3774" t="s">
        <v>75</v>
      </c>
      <c r="I3774" t="s">
        <v>225</v>
      </c>
      <c r="J3774" t="s">
        <v>52</v>
      </c>
      <c r="K3774" t="s">
        <v>52</v>
      </c>
      <c r="L3774" t="s">
        <v>773</v>
      </c>
      <c r="M3774" t="s">
        <v>303</v>
      </c>
      <c r="N3774" t="s">
        <v>619</v>
      </c>
      <c r="O3774" t="s">
        <v>61</v>
      </c>
      <c r="P3774" t="s">
        <v>1388</v>
      </c>
      <c r="Q3774" t="s">
        <v>69</v>
      </c>
      <c r="R3774" t="s">
        <v>56</v>
      </c>
      <c r="S3774" t="s">
        <v>1255</v>
      </c>
      <c r="T3774" s="127">
        <v>2.528</v>
      </c>
      <c r="U3774" s="128">
        <v>48059</v>
      </c>
      <c r="V3774" s="126">
        <v>2.4E-2</v>
      </c>
      <c r="W3774" s="126">
        <v>2.3599999999999999E-2</v>
      </c>
      <c r="X3774" t="s">
        <v>606</v>
      </c>
      <c r="Z3774" s="125">
        <v>4328.3599999999997</v>
      </c>
      <c r="AA3774" s="125">
        <v>1</v>
      </c>
      <c r="AB3774" s="125">
        <v>121.77</v>
      </c>
      <c r="AC3774" s="125">
        <v>0</v>
      </c>
      <c r="AD3774" s="125">
        <v>5.2706400000000002</v>
      </c>
      <c r="AE3774" s="125"/>
      <c r="AF3774" s="125"/>
      <c r="AG3774" t="s">
        <v>16</v>
      </c>
      <c r="AH3774" s="126">
        <v>4.2030650219225803E-6</v>
      </c>
      <c r="AI3774" s="126">
        <v>4.1172141100000002E-4</v>
      </c>
      <c r="AJ3774" s="126">
        <v>2.5419135570720821E-7</v>
      </c>
    </row>
    <row r="3775" spans="1:36" x14ac:dyDescent="0.3">
      <c r="A3775">
        <v>13908</v>
      </c>
      <c r="B3775">
        <v>15264</v>
      </c>
      <c r="C3775" t="s">
        <v>2020</v>
      </c>
      <c r="D3775">
        <v>520017807</v>
      </c>
      <c r="E3775" t="s">
        <v>3092</v>
      </c>
      <c r="F3775" t="s">
        <v>2027</v>
      </c>
      <c r="G3775" t="s">
        <v>2028</v>
      </c>
      <c r="H3775" t="s">
        <v>75</v>
      </c>
      <c r="I3775" t="s">
        <v>225</v>
      </c>
      <c r="J3775" t="s">
        <v>52</v>
      </c>
      <c r="K3775" t="s">
        <v>52</v>
      </c>
      <c r="L3775" t="s">
        <v>773</v>
      </c>
      <c r="M3775" t="s">
        <v>303</v>
      </c>
      <c r="N3775" t="s">
        <v>619</v>
      </c>
      <c r="O3775" t="s">
        <v>61</v>
      </c>
      <c r="P3775" t="s">
        <v>1388</v>
      </c>
      <c r="Q3775" t="s">
        <v>69</v>
      </c>
      <c r="R3775" t="s">
        <v>56</v>
      </c>
      <c r="S3775" t="s">
        <v>1255</v>
      </c>
      <c r="T3775" s="127">
        <v>5.1159999999999997</v>
      </c>
      <c r="U3775" s="128">
        <v>49765</v>
      </c>
      <c r="V3775" s="126">
        <v>1.4999999999999999E-2</v>
      </c>
      <c r="W3775" s="126">
        <v>2.4799999999999999E-2</v>
      </c>
      <c r="X3775" t="s">
        <v>606</v>
      </c>
      <c r="Z3775" s="125">
        <v>37641.910000000003</v>
      </c>
      <c r="AA3775" s="125">
        <v>1</v>
      </c>
      <c r="AB3775" s="125">
        <v>110.01</v>
      </c>
      <c r="AC3775" s="125">
        <v>0</v>
      </c>
      <c r="AD3775" s="125">
        <v>41.409869999999998</v>
      </c>
      <c r="AE3775" s="125"/>
      <c r="AF3775" s="125"/>
      <c r="AG3775" t="s">
        <v>16</v>
      </c>
      <c r="AH3775" s="126">
        <v>3.8788935237791699E-5</v>
      </c>
      <c r="AI3775" s="126">
        <v>3.2347741679999999E-3</v>
      </c>
      <c r="AJ3775" s="126">
        <v>1.9971068020125164E-6</v>
      </c>
    </row>
    <row r="3776" spans="1:36" x14ac:dyDescent="0.3">
      <c r="A3776">
        <v>13908</v>
      </c>
      <c r="B3776">
        <v>15264</v>
      </c>
      <c r="C3776" t="s">
        <v>1553</v>
      </c>
      <c r="D3776">
        <v>520000118</v>
      </c>
      <c r="E3776" t="s">
        <v>3092</v>
      </c>
      <c r="F3776" t="s">
        <v>2390</v>
      </c>
      <c r="G3776" t="s">
        <v>2391</v>
      </c>
      <c r="H3776" t="s">
        <v>75</v>
      </c>
      <c r="I3776" t="s">
        <v>224</v>
      </c>
      <c r="J3776" t="s">
        <v>52</v>
      </c>
      <c r="K3776" t="s">
        <v>52</v>
      </c>
      <c r="L3776" t="s">
        <v>773</v>
      </c>
      <c r="M3776" t="s">
        <v>303</v>
      </c>
      <c r="N3776" t="s">
        <v>251</v>
      </c>
      <c r="O3776" t="s">
        <v>61</v>
      </c>
      <c r="P3776" t="s">
        <v>1254</v>
      </c>
      <c r="Q3776" t="s">
        <v>64</v>
      </c>
      <c r="R3776" t="s">
        <v>56</v>
      </c>
      <c r="S3776" t="s">
        <v>1255</v>
      </c>
      <c r="T3776" s="127">
        <v>2.7690000000000001</v>
      </c>
      <c r="U3776" s="128">
        <v>48191</v>
      </c>
      <c r="V3776" s="126">
        <v>2.5000000000000001E-2</v>
      </c>
      <c r="W3776" s="126">
        <v>3.7199999999999997E-2</v>
      </c>
      <c r="X3776" t="s">
        <v>606</v>
      </c>
      <c r="Z3776" s="125">
        <v>142000</v>
      </c>
      <c r="AA3776" s="125">
        <v>1</v>
      </c>
      <c r="AB3776" s="125">
        <v>98.1</v>
      </c>
      <c r="AC3776" s="125">
        <v>0</v>
      </c>
      <c r="AD3776" s="125">
        <v>139.30199999999999</v>
      </c>
      <c r="AE3776" s="125"/>
      <c r="AF3776" s="125"/>
      <c r="AG3776" t="s">
        <v>16</v>
      </c>
      <c r="AH3776" s="126">
        <v>8.1687243291114596E-5</v>
      </c>
      <c r="AI3776" s="126">
        <v>1.0881717599E-2</v>
      </c>
      <c r="AJ3776" s="126">
        <v>6.7182285704820502E-6</v>
      </c>
    </row>
    <row r="3777" spans="1:36" x14ac:dyDescent="0.3">
      <c r="A3777">
        <v>13908</v>
      </c>
      <c r="B3777">
        <v>15264</v>
      </c>
      <c r="C3777" t="s">
        <v>1553</v>
      </c>
      <c r="D3777">
        <v>520000118</v>
      </c>
      <c r="E3777" t="s">
        <v>3092</v>
      </c>
      <c r="F3777" t="s">
        <v>2035</v>
      </c>
      <c r="G3777" t="s">
        <v>2036</v>
      </c>
      <c r="H3777" t="s">
        <v>75</v>
      </c>
      <c r="I3777" t="s">
        <v>225</v>
      </c>
      <c r="J3777" t="s">
        <v>52</v>
      </c>
      <c r="K3777" t="s">
        <v>52</v>
      </c>
      <c r="L3777" t="s">
        <v>773</v>
      </c>
      <c r="M3777" t="s">
        <v>303</v>
      </c>
      <c r="N3777" t="s">
        <v>251</v>
      </c>
      <c r="O3777" t="s">
        <v>61</v>
      </c>
      <c r="P3777" t="s">
        <v>1254</v>
      </c>
      <c r="Q3777" t="s">
        <v>64</v>
      </c>
      <c r="R3777" t="s">
        <v>56</v>
      </c>
      <c r="S3777" t="s">
        <v>1255</v>
      </c>
      <c r="T3777" s="127">
        <v>2.879</v>
      </c>
      <c r="U3777" s="128">
        <v>48191</v>
      </c>
      <c r="V3777" s="126">
        <v>1E-3</v>
      </c>
      <c r="W3777" s="126">
        <v>2.1000000000000001E-2</v>
      </c>
      <c r="X3777" t="s">
        <v>606</v>
      </c>
      <c r="Z3777" s="125">
        <v>2625</v>
      </c>
      <c r="AA3777" s="125">
        <v>1</v>
      </c>
      <c r="AB3777" s="125">
        <v>109.94</v>
      </c>
      <c r="AC3777" s="125">
        <v>0</v>
      </c>
      <c r="AD3777" s="125">
        <v>2.88592</v>
      </c>
      <c r="AE3777" s="125"/>
      <c r="AF3777" s="125"/>
      <c r="AG3777" t="s">
        <v>16</v>
      </c>
      <c r="AH3777" s="126">
        <v>3.1117754507366401E-6</v>
      </c>
      <c r="AI3777" s="126">
        <v>2.2543657899999999E-4</v>
      </c>
      <c r="AJ3777" s="126">
        <v>1.3918156376883003E-7</v>
      </c>
    </row>
    <row r="3778" spans="1:36" x14ac:dyDescent="0.3">
      <c r="A3778">
        <v>13908</v>
      </c>
      <c r="B3778">
        <v>15264</v>
      </c>
      <c r="C3778" t="s">
        <v>1810</v>
      </c>
      <c r="D3778">
        <v>520041146</v>
      </c>
      <c r="E3778" t="s">
        <v>3092</v>
      </c>
      <c r="F3778" t="s">
        <v>2047</v>
      </c>
      <c r="G3778" t="s">
        <v>2048</v>
      </c>
      <c r="H3778" t="s">
        <v>75</v>
      </c>
      <c r="I3778" t="s">
        <v>224</v>
      </c>
      <c r="J3778" t="s">
        <v>52</v>
      </c>
      <c r="K3778" t="s">
        <v>52</v>
      </c>
      <c r="L3778" t="s">
        <v>773</v>
      </c>
      <c r="M3778" t="s">
        <v>303</v>
      </c>
      <c r="N3778" t="s">
        <v>615</v>
      </c>
      <c r="O3778" t="s">
        <v>61</v>
      </c>
      <c r="P3778" t="s">
        <v>1372</v>
      </c>
      <c r="Q3778" t="s">
        <v>64</v>
      </c>
      <c r="R3778" t="s">
        <v>56</v>
      </c>
      <c r="S3778" t="s">
        <v>1255</v>
      </c>
      <c r="T3778" s="127">
        <v>2.101</v>
      </c>
      <c r="U3778" s="128">
        <v>47363</v>
      </c>
      <c r="V3778" s="126">
        <v>1.4999999999999999E-2</v>
      </c>
      <c r="W3778" s="126">
        <v>4.0800000000000003E-2</v>
      </c>
      <c r="X3778" t="s">
        <v>606</v>
      </c>
      <c r="Z3778" s="125">
        <v>30000</v>
      </c>
      <c r="AA3778" s="125">
        <v>1</v>
      </c>
      <c r="AB3778" s="125">
        <v>95.32</v>
      </c>
      <c r="AC3778" s="125">
        <v>0</v>
      </c>
      <c r="AD3778" s="125">
        <v>28.596</v>
      </c>
      <c r="AE3778" s="125"/>
      <c r="AF3778" s="125"/>
      <c r="AG3778" t="s">
        <v>16</v>
      </c>
      <c r="AH3778" s="126">
        <v>2.5488833342112798E-5</v>
      </c>
      <c r="AI3778" s="126">
        <v>2.2338056620000001E-3</v>
      </c>
      <c r="AJ3778" s="126">
        <v>1.3791220815315267E-6</v>
      </c>
    </row>
    <row r="3779" spans="1:36" x14ac:dyDescent="0.3">
      <c r="A3779">
        <v>13908</v>
      </c>
      <c r="B3779">
        <v>15264</v>
      </c>
      <c r="C3779" t="s">
        <v>2363</v>
      </c>
      <c r="D3779">
        <v>520028911</v>
      </c>
      <c r="E3779" t="s">
        <v>3092</v>
      </c>
      <c r="F3779" t="s">
        <v>2364</v>
      </c>
      <c r="G3779" t="s">
        <v>2365</v>
      </c>
      <c r="H3779" t="s">
        <v>75</v>
      </c>
      <c r="I3779" t="s">
        <v>224</v>
      </c>
      <c r="J3779" t="s">
        <v>52</v>
      </c>
      <c r="K3779" t="s">
        <v>52</v>
      </c>
      <c r="L3779" t="s">
        <v>773</v>
      </c>
      <c r="M3779" t="s">
        <v>303</v>
      </c>
      <c r="N3779" t="s">
        <v>673</v>
      </c>
      <c r="O3779" t="s">
        <v>61</v>
      </c>
      <c r="P3779" t="s">
        <v>1404</v>
      </c>
      <c r="Q3779" t="s">
        <v>64</v>
      </c>
      <c r="R3779" t="s">
        <v>56</v>
      </c>
      <c r="S3779" t="s">
        <v>1255</v>
      </c>
      <c r="T3779" s="127">
        <v>4.452</v>
      </c>
      <c r="U3779" s="128">
        <v>49653</v>
      </c>
      <c r="V3779" s="126">
        <v>2.07E-2</v>
      </c>
      <c r="W3779" s="126">
        <v>4.0800000000000003E-2</v>
      </c>
      <c r="X3779" t="s">
        <v>606</v>
      </c>
      <c r="Z3779" s="125">
        <v>22707.1</v>
      </c>
      <c r="AA3779" s="125">
        <v>1</v>
      </c>
      <c r="AB3779" s="125">
        <v>91.69</v>
      </c>
      <c r="AC3779" s="125">
        <v>0</v>
      </c>
      <c r="AD3779" s="125">
        <v>20.820139999999999</v>
      </c>
      <c r="AE3779" s="125"/>
      <c r="AF3779" s="125"/>
      <c r="AG3779" t="s">
        <v>16</v>
      </c>
      <c r="AH3779" s="126">
        <v>2.1430022713704401E-5</v>
      </c>
      <c r="AI3779" s="126">
        <v>1.626386439E-3</v>
      </c>
      <c r="AJ3779" s="126">
        <v>1.0041094843536788E-6</v>
      </c>
    </row>
    <row r="3780" spans="1:36" x14ac:dyDescent="0.3">
      <c r="A3780">
        <v>13908</v>
      </c>
      <c r="B3780">
        <v>15264</v>
      </c>
      <c r="C3780" t="s">
        <v>1550</v>
      </c>
      <c r="D3780">
        <v>520029935</v>
      </c>
      <c r="E3780" t="s">
        <v>3092</v>
      </c>
      <c r="F3780" t="s">
        <v>2052</v>
      </c>
      <c r="G3780" t="s">
        <v>2053</v>
      </c>
      <c r="H3780" t="s">
        <v>75</v>
      </c>
      <c r="I3780" t="s">
        <v>224</v>
      </c>
      <c r="J3780" t="s">
        <v>52</v>
      </c>
      <c r="K3780" t="s">
        <v>52</v>
      </c>
      <c r="L3780" t="s">
        <v>773</v>
      </c>
      <c r="M3780" t="s">
        <v>303</v>
      </c>
      <c r="N3780" t="s">
        <v>251</v>
      </c>
      <c r="O3780" t="s">
        <v>61</v>
      </c>
      <c r="P3780" t="s">
        <v>1254</v>
      </c>
      <c r="Q3780" t="s">
        <v>64</v>
      </c>
      <c r="R3780" t="s">
        <v>56</v>
      </c>
      <c r="S3780" t="s">
        <v>1255</v>
      </c>
      <c r="T3780" s="127">
        <v>2.3130000000000002</v>
      </c>
      <c r="U3780" s="128">
        <v>47822</v>
      </c>
      <c r="V3780" s="126">
        <v>2.6800000000000001E-2</v>
      </c>
      <c r="W3780" s="126">
        <v>3.6600000000000001E-2</v>
      </c>
      <c r="X3780" t="s">
        <v>606</v>
      </c>
      <c r="Z3780" s="125">
        <v>50008</v>
      </c>
      <c r="AA3780" s="125">
        <v>1</v>
      </c>
      <c r="AB3780" s="125">
        <v>99.3</v>
      </c>
      <c r="AC3780" s="125">
        <v>0</v>
      </c>
      <c r="AD3780" s="125">
        <v>49.657940000000004</v>
      </c>
      <c r="AE3780" s="125"/>
      <c r="AF3780" s="125"/>
      <c r="AG3780" t="s">
        <v>16</v>
      </c>
      <c r="AH3780" s="126">
        <v>2.13540456530776E-5</v>
      </c>
      <c r="AI3780" s="126">
        <v>3.879080556E-3</v>
      </c>
      <c r="AJ3780" s="126">
        <v>2.394893047187287E-6</v>
      </c>
    </row>
    <row r="3781" spans="1:36" x14ac:dyDescent="0.3">
      <c r="A3781">
        <v>13908</v>
      </c>
      <c r="B3781">
        <v>15264</v>
      </c>
      <c r="C3781" t="s">
        <v>1550</v>
      </c>
      <c r="D3781">
        <v>520029935</v>
      </c>
      <c r="E3781" t="s">
        <v>3092</v>
      </c>
      <c r="F3781" t="s">
        <v>2056</v>
      </c>
      <c r="G3781" t="s">
        <v>2057</v>
      </c>
      <c r="H3781" t="s">
        <v>75</v>
      </c>
      <c r="I3781" t="s">
        <v>225</v>
      </c>
      <c r="J3781" t="s">
        <v>52</v>
      </c>
      <c r="K3781" t="s">
        <v>52</v>
      </c>
      <c r="L3781" t="s">
        <v>773</v>
      </c>
      <c r="M3781" t="s">
        <v>303</v>
      </c>
      <c r="N3781" t="s">
        <v>251</v>
      </c>
      <c r="O3781" t="s">
        <v>61</v>
      </c>
      <c r="P3781" t="s">
        <v>1254</v>
      </c>
      <c r="Q3781" t="s">
        <v>64</v>
      </c>
      <c r="R3781" t="s">
        <v>56</v>
      </c>
      <c r="S3781" t="s">
        <v>1255</v>
      </c>
      <c r="T3781" s="127">
        <v>3.0459999999999998</v>
      </c>
      <c r="U3781" s="128">
        <v>48441</v>
      </c>
      <c r="V3781" s="126">
        <v>2E-3</v>
      </c>
      <c r="W3781" s="126">
        <v>2.1499999999999998E-2</v>
      </c>
      <c r="X3781" t="s">
        <v>606</v>
      </c>
      <c r="Z3781" s="125">
        <v>16250</v>
      </c>
      <c r="AA3781" s="125">
        <v>1</v>
      </c>
      <c r="AB3781" s="125">
        <v>109.76</v>
      </c>
      <c r="AC3781" s="125">
        <v>0</v>
      </c>
      <c r="AD3781" s="125">
        <v>17.835999999999999</v>
      </c>
      <c r="AE3781" s="125"/>
      <c r="AF3781" s="125"/>
      <c r="AG3781" t="s">
        <v>16</v>
      </c>
      <c r="AH3781" s="126">
        <v>5.5005899746633002E-6</v>
      </c>
      <c r="AI3781" s="126">
        <v>1.3932773039999999E-3</v>
      </c>
      <c r="AJ3781" s="126">
        <v>8.6019098636859375E-7</v>
      </c>
    </row>
    <row r="3782" spans="1:36" x14ac:dyDescent="0.3">
      <c r="A3782">
        <v>13908</v>
      </c>
      <c r="B3782">
        <v>15264</v>
      </c>
      <c r="C3782" t="s">
        <v>1725</v>
      </c>
      <c r="D3782">
        <v>520001736</v>
      </c>
      <c r="E3782" t="s">
        <v>3092</v>
      </c>
      <c r="F3782" t="s">
        <v>2058</v>
      </c>
      <c r="G3782" t="s">
        <v>2059</v>
      </c>
      <c r="H3782" t="s">
        <v>75</v>
      </c>
      <c r="I3782" t="s">
        <v>224</v>
      </c>
      <c r="J3782" t="s">
        <v>52</v>
      </c>
      <c r="K3782" t="s">
        <v>52</v>
      </c>
      <c r="L3782" t="s">
        <v>773</v>
      </c>
      <c r="M3782" t="s">
        <v>303</v>
      </c>
      <c r="N3782" t="s">
        <v>619</v>
      </c>
      <c r="O3782" t="s">
        <v>61</v>
      </c>
      <c r="P3782" t="s">
        <v>1362</v>
      </c>
      <c r="Q3782" t="s">
        <v>64</v>
      </c>
      <c r="R3782" t="s">
        <v>56</v>
      </c>
      <c r="S3782" t="s">
        <v>1255</v>
      </c>
      <c r="T3782" s="127">
        <v>4.1399999999999997</v>
      </c>
      <c r="U3782" s="128">
        <v>49125</v>
      </c>
      <c r="V3782" s="126">
        <v>2.5499999999999998E-2</v>
      </c>
      <c r="W3782" s="126">
        <v>4.1500000000000002E-2</v>
      </c>
      <c r="X3782" t="s">
        <v>606</v>
      </c>
      <c r="Z3782" s="125">
        <v>338695.39</v>
      </c>
      <c r="AA3782" s="125">
        <v>1</v>
      </c>
      <c r="AB3782" s="125">
        <v>93.81</v>
      </c>
      <c r="AC3782" s="125">
        <v>0</v>
      </c>
      <c r="AD3782" s="125">
        <v>317.73014999999998</v>
      </c>
      <c r="AE3782" s="125"/>
      <c r="AF3782" s="125"/>
      <c r="AG3782" t="s">
        <v>16</v>
      </c>
      <c r="AH3782" s="126">
        <v>9.0138714498168201E-5</v>
      </c>
      <c r="AI3782" s="126">
        <v>2.4819814252E-2</v>
      </c>
      <c r="AJ3782" s="126">
        <v>1.532342515853001E-5</v>
      </c>
    </row>
    <row r="3783" spans="1:36" x14ac:dyDescent="0.3">
      <c r="A3783">
        <v>13908</v>
      </c>
      <c r="B3783">
        <v>15264</v>
      </c>
      <c r="C3783" t="s">
        <v>2060</v>
      </c>
      <c r="D3783">
        <v>520017450</v>
      </c>
      <c r="E3783" t="s">
        <v>3092</v>
      </c>
      <c r="F3783" t="s">
        <v>2063</v>
      </c>
      <c r="G3783" t="s">
        <v>2064</v>
      </c>
      <c r="H3783" t="s">
        <v>75</v>
      </c>
      <c r="I3783" t="s">
        <v>224</v>
      </c>
      <c r="J3783" t="s">
        <v>52</v>
      </c>
      <c r="K3783" t="s">
        <v>52</v>
      </c>
      <c r="L3783" t="s">
        <v>773</v>
      </c>
      <c r="M3783" t="s">
        <v>303</v>
      </c>
      <c r="N3783" t="s">
        <v>262</v>
      </c>
      <c r="O3783" t="s">
        <v>61</v>
      </c>
      <c r="P3783" t="s">
        <v>1362</v>
      </c>
      <c r="Q3783" t="s">
        <v>64</v>
      </c>
      <c r="R3783" t="s">
        <v>56</v>
      </c>
      <c r="S3783" t="s">
        <v>1255</v>
      </c>
      <c r="T3783" s="127">
        <v>3.45</v>
      </c>
      <c r="U3783" s="128">
        <v>48579</v>
      </c>
      <c r="V3783" s="126">
        <v>1.9400000000000001E-2</v>
      </c>
      <c r="W3783" s="126">
        <v>3.8899999999999997E-2</v>
      </c>
      <c r="X3783" t="s">
        <v>606</v>
      </c>
      <c r="Z3783" s="125">
        <v>7875</v>
      </c>
      <c r="AA3783" s="125">
        <v>1</v>
      </c>
      <c r="AB3783" s="125">
        <v>93.61</v>
      </c>
      <c r="AC3783" s="125">
        <v>0</v>
      </c>
      <c r="AD3783" s="125">
        <v>7.3717899999999998</v>
      </c>
      <c r="AE3783" s="125"/>
      <c r="AF3783" s="125"/>
      <c r="AG3783" t="s">
        <v>16</v>
      </c>
      <c r="AH3783" s="126">
        <v>4.62883569858814E-6</v>
      </c>
      <c r="AI3783" s="126">
        <v>5.7585488300000004E-4</v>
      </c>
      <c r="AJ3783" s="126">
        <v>3.5552519126497735E-7</v>
      </c>
    </row>
    <row r="3784" spans="1:36" x14ac:dyDescent="0.3">
      <c r="A3784">
        <v>13908</v>
      </c>
      <c r="B3784">
        <v>15264</v>
      </c>
      <c r="C3784" t="s">
        <v>1802</v>
      </c>
      <c r="D3784">
        <v>520033309</v>
      </c>
      <c r="E3784" t="s">
        <v>3092</v>
      </c>
      <c r="F3784" t="s">
        <v>2065</v>
      </c>
      <c r="G3784" t="s">
        <v>2066</v>
      </c>
      <c r="H3784" t="s">
        <v>75</v>
      </c>
      <c r="I3784" t="s">
        <v>224</v>
      </c>
      <c r="J3784" t="s">
        <v>52</v>
      </c>
      <c r="K3784" t="s">
        <v>52</v>
      </c>
      <c r="L3784" t="s">
        <v>773</v>
      </c>
      <c r="M3784" t="s">
        <v>303</v>
      </c>
      <c r="N3784" t="s">
        <v>138</v>
      </c>
      <c r="O3784" t="s">
        <v>61</v>
      </c>
      <c r="P3784" t="s">
        <v>290</v>
      </c>
      <c r="Q3784" t="s">
        <v>290</v>
      </c>
      <c r="R3784" t="s">
        <v>290</v>
      </c>
      <c r="S3784" t="s">
        <v>1255</v>
      </c>
      <c r="T3784" s="127">
        <v>0.99299999999999999</v>
      </c>
      <c r="U3784" s="128">
        <v>46569</v>
      </c>
      <c r="V3784" s="126">
        <v>2.9000000000000001E-2</v>
      </c>
      <c r="W3784" s="126">
        <v>6.3799999999999996E-2</v>
      </c>
      <c r="X3784" t="s">
        <v>606</v>
      </c>
      <c r="Z3784" s="125">
        <v>6600</v>
      </c>
      <c r="AA3784" s="125">
        <v>1</v>
      </c>
      <c r="AB3784" s="125">
        <v>96.77</v>
      </c>
      <c r="AC3784" s="125">
        <v>0.20229</v>
      </c>
      <c r="AD3784" s="125">
        <v>6.5891099999999998</v>
      </c>
      <c r="AE3784" s="125"/>
      <c r="AF3784" s="125"/>
      <c r="AG3784" t="s">
        <v>16</v>
      </c>
      <c r="AH3784" s="126">
        <v>5.347738043742E-5</v>
      </c>
      <c r="AI3784" s="126">
        <v>5.1471503799999996E-4</v>
      </c>
      <c r="AJ3784" s="126">
        <v>3.1777825914953833E-7</v>
      </c>
    </row>
    <row r="3785" spans="1:36" x14ac:dyDescent="0.3">
      <c r="A3785">
        <v>13908</v>
      </c>
      <c r="B3785">
        <v>15264</v>
      </c>
      <c r="C3785" t="s">
        <v>2072</v>
      </c>
      <c r="D3785" t="s">
        <v>2073</v>
      </c>
      <c r="E3785" t="s">
        <v>421</v>
      </c>
      <c r="F3785" t="s">
        <v>2074</v>
      </c>
      <c r="G3785" t="s">
        <v>2075</v>
      </c>
      <c r="H3785" t="s">
        <v>75</v>
      </c>
      <c r="I3785" t="s">
        <v>224</v>
      </c>
      <c r="J3785" t="s">
        <v>60</v>
      </c>
      <c r="K3785" t="s">
        <v>52</v>
      </c>
      <c r="L3785" t="s">
        <v>773</v>
      </c>
      <c r="M3785" t="s">
        <v>473</v>
      </c>
      <c r="N3785" t="s">
        <v>821</v>
      </c>
      <c r="O3785" t="s">
        <v>61</v>
      </c>
      <c r="P3785" t="s">
        <v>290</v>
      </c>
      <c r="Q3785" t="s">
        <v>290</v>
      </c>
      <c r="R3785" t="s">
        <v>290</v>
      </c>
      <c r="S3785" t="s">
        <v>1257</v>
      </c>
      <c r="T3785" s="127">
        <v>8.2829999999999995</v>
      </c>
      <c r="U3785" s="128">
        <v>50556</v>
      </c>
      <c r="V3785" s="126">
        <v>6.3750000000000001E-2</v>
      </c>
      <c r="W3785" s="126">
        <v>6.0339999999999998E-2</v>
      </c>
      <c r="X3785" t="s">
        <v>606</v>
      </c>
      <c r="Z3785" s="125">
        <v>2000</v>
      </c>
      <c r="AA3785" s="125">
        <v>2.9780000000000002</v>
      </c>
      <c r="AB3785" s="125">
        <v>103.4297</v>
      </c>
      <c r="AC3785" s="125">
        <v>0</v>
      </c>
      <c r="AD3785" s="125">
        <v>6.1602699999999997</v>
      </c>
      <c r="AE3785" s="125"/>
      <c r="AF3785" s="125"/>
      <c r="AG3785" t="s">
        <v>16</v>
      </c>
      <c r="AH3785" s="126">
        <v>2.8855864954551999E-6</v>
      </c>
      <c r="AI3785" s="126">
        <v>4.8121576399999999E-4</v>
      </c>
      <c r="AJ3785" s="126">
        <v>2.9709625070626024E-7</v>
      </c>
    </row>
    <row r="3786" spans="1:36" x14ac:dyDescent="0.3">
      <c r="A3786">
        <v>13908</v>
      </c>
      <c r="B3786">
        <v>15264</v>
      </c>
      <c r="C3786" t="s">
        <v>2076</v>
      </c>
      <c r="D3786" t="s">
        <v>2077</v>
      </c>
      <c r="E3786" t="s">
        <v>421</v>
      </c>
      <c r="F3786" t="s">
        <v>2078</v>
      </c>
      <c r="G3786" t="s">
        <v>2079</v>
      </c>
      <c r="H3786" t="s">
        <v>75</v>
      </c>
      <c r="I3786" t="s">
        <v>224</v>
      </c>
      <c r="J3786" t="s">
        <v>60</v>
      </c>
      <c r="K3786" t="s">
        <v>52</v>
      </c>
      <c r="L3786" t="s">
        <v>773</v>
      </c>
      <c r="M3786" t="s">
        <v>475</v>
      </c>
      <c r="N3786" t="s">
        <v>819</v>
      </c>
      <c r="O3786" t="s">
        <v>61</v>
      </c>
      <c r="P3786" t="s">
        <v>2080</v>
      </c>
      <c r="Q3786" t="s">
        <v>83</v>
      </c>
      <c r="R3786" t="s">
        <v>56</v>
      </c>
      <c r="S3786" t="s">
        <v>1257</v>
      </c>
      <c r="T3786" s="127">
        <v>0.48299999999999998</v>
      </c>
      <c r="U3786" s="128">
        <v>46568</v>
      </c>
      <c r="V3786" s="126">
        <v>6.5000000000000002E-2</v>
      </c>
      <c r="W3786" s="126">
        <v>5.9810000000000002E-2</v>
      </c>
      <c r="X3786" t="s">
        <v>606</v>
      </c>
      <c r="Z3786" s="125">
        <v>1000</v>
      </c>
      <c r="AA3786" s="125">
        <v>2.9780000000000002</v>
      </c>
      <c r="AB3786" s="125">
        <v>100.5963</v>
      </c>
      <c r="AC3786" s="125">
        <v>0</v>
      </c>
      <c r="AD3786" s="125">
        <v>2.9957600000000002</v>
      </c>
      <c r="AE3786" s="125"/>
      <c r="AF3786" s="125"/>
      <c r="AG3786" t="s">
        <v>16</v>
      </c>
      <c r="AH3786" s="126">
        <v>1.66666666666667E-6</v>
      </c>
      <c r="AI3786" s="126">
        <v>2.34016843E-4</v>
      </c>
      <c r="AJ3786" s="126">
        <v>1.4447890498562339E-7</v>
      </c>
    </row>
    <row r="3787" spans="1:36" x14ac:dyDescent="0.3">
      <c r="A3787">
        <v>13908</v>
      </c>
      <c r="B3787">
        <v>15264</v>
      </c>
      <c r="C3787" t="s">
        <v>2076</v>
      </c>
      <c r="D3787" t="s">
        <v>2077</v>
      </c>
      <c r="E3787" t="s">
        <v>421</v>
      </c>
      <c r="F3787" t="s">
        <v>2081</v>
      </c>
      <c r="G3787" t="s">
        <v>2082</v>
      </c>
      <c r="H3787" t="s">
        <v>75</v>
      </c>
      <c r="I3787" t="s">
        <v>224</v>
      </c>
      <c r="J3787" t="s">
        <v>60</v>
      </c>
      <c r="K3787" t="s">
        <v>52</v>
      </c>
      <c r="L3787" t="s">
        <v>773</v>
      </c>
      <c r="M3787" t="s">
        <v>463</v>
      </c>
      <c r="N3787" t="s">
        <v>820</v>
      </c>
      <c r="O3787" t="s">
        <v>61</v>
      </c>
      <c r="P3787" t="s">
        <v>2080</v>
      </c>
      <c r="Q3787" t="s">
        <v>83</v>
      </c>
      <c r="R3787" t="s">
        <v>56</v>
      </c>
      <c r="S3787" t="s">
        <v>1257</v>
      </c>
      <c r="T3787" s="127">
        <v>3.1640000000000001</v>
      </c>
      <c r="U3787" s="128">
        <v>47664</v>
      </c>
      <c r="V3787" s="126">
        <v>6.7500000000000004E-2</v>
      </c>
      <c r="W3787" s="126">
        <v>5.876E-2</v>
      </c>
      <c r="X3787" t="s">
        <v>606</v>
      </c>
      <c r="Z3787" s="125">
        <v>1000</v>
      </c>
      <c r="AA3787" s="125">
        <v>2.9780000000000002</v>
      </c>
      <c r="AB3787" s="125">
        <v>103.17449999999999</v>
      </c>
      <c r="AC3787" s="125">
        <v>0</v>
      </c>
      <c r="AD3787" s="125">
        <v>3.07254</v>
      </c>
      <c r="AE3787" s="125"/>
      <c r="AF3787" s="125"/>
      <c r="AG3787" t="s">
        <v>16</v>
      </c>
      <c r="AH3787" s="126">
        <v>1.81818181818182E-6</v>
      </c>
      <c r="AI3787" s="126">
        <v>2.4001459100000001E-4</v>
      </c>
      <c r="AJ3787" s="126">
        <v>1.4818183523530833E-7</v>
      </c>
    </row>
    <row r="3788" spans="1:36" x14ac:dyDescent="0.3">
      <c r="A3788">
        <v>13908</v>
      </c>
      <c r="B3788">
        <v>15264</v>
      </c>
      <c r="C3788" t="s">
        <v>2083</v>
      </c>
      <c r="D3788" t="s">
        <v>2084</v>
      </c>
      <c r="E3788" t="s">
        <v>421</v>
      </c>
      <c r="F3788" t="s">
        <v>2085</v>
      </c>
      <c r="G3788" t="s">
        <v>2086</v>
      </c>
      <c r="H3788" t="s">
        <v>75</v>
      </c>
      <c r="I3788" t="s">
        <v>226</v>
      </c>
      <c r="J3788" t="s">
        <v>60</v>
      </c>
      <c r="K3788" t="s">
        <v>52</v>
      </c>
      <c r="L3788" t="s">
        <v>773</v>
      </c>
      <c r="M3788" t="s">
        <v>463</v>
      </c>
      <c r="N3788" t="s">
        <v>819</v>
      </c>
      <c r="O3788" t="s">
        <v>61</v>
      </c>
      <c r="P3788" t="s">
        <v>2080</v>
      </c>
      <c r="Q3788" t="s">
        <v>83</v>
      </c>
      <c r="R3788" t="s">
        <v>56</v>
      </c>
      <c r="S3788" t="s">
        <v>1257</v>
      </c>
      <c r="T3788" s="127">
        <v>4.1340000000000003</v>
      </c>
      <c r="U3788" s="128">
        <v>47937</v>
      </c>
      <c r="V3788" s="126">
        <v>5.8749999999999997E-2</v>
      </c>
      <c r="W3788" s="126">
        <v>6.8650000000000003E-2</v>
      </c>
      <c r="X3788" t="s">
        <v>606</v>
      </c>
      <c r="Z3788" s="125">
        <v>7000</v>
      </c>
      <c r="AA3788" s="125">
        <v>2.9780000000000002</v>
      </c>
      <c r="AB3788" s="125">
        <v>97.5364</v>
      </c>
      <c r="AC3788" s="125">
        <v>0</v>
      </c>
      <c r="AD3788" s="125">
        <v>20.332439999999998</v>
      </c>
      <c r="AE3788" s="125"/>
      <c r="AF3788" s="125"/>
      <c r="AG3788" t="s">
        <v>16</v>
      </c>
      <c r="AH3788" s="126">
        <v>1.1199999999999999E-5</v>
      </c>
      <c r="AI3788" s="126">
        <v>1.5882892569999999E-3</v>
      </c>
      <c r="AJ3788" s="126">
        <v>9.805887877820279E-7</v>
      </c>
    </row>
    <row r="3789" spans="1:36" x14ac:dyDescent="0.3">
      <c r="A3789">
        <v>13908</v>
      </c>
      <c r="B3789">
        <v>15264</v>
      </c>
      <c r="C3789" t="s">
        <v>2083</v>
      </c>
      <c r="D3789" t="s">
        <v>2084</v>
      </c>
      <c r="E3789" t="s">
        <v>421</v>
      </c>
      <c r="F3789" t="s">
        <v>2104</v>
      </c>
      <c r="G3789" t="s">
        <v>2105</v>
      </c>
      <c r="H3789" t="s">
        <v>75</v>
      </c>
      <c r="I3789" t="s">
        <v>226</v>
      </c>
      <c r="J3789" t="s">
        <v>60</v>
      </c>
      <c r="K3789" t="s">
        <v>52</v>
      </c>
      <c r="L3789" t="s">
        <v>773</v>
      </c>
      <c r="M3789" t="s">
        <v>463</v>
      </c>
      <c r="N3789" t="s">
        <v>819</v>
      </c>
      <c r="O3789" t="s">
        <v>61</v>
      </c>
      <c r="P3789" t="s">
        <v>2080</v>
      </c>
      <c r="Q3789" t="s">
        <v>83</v>
      </c>
      <c r="R3789" t="s">
        <v>56</v>
      </c>
      <c r="S3789" t="s">
        <v>1257</v>
      </c>
      <c r="T3789" s="127">
        <v>3.5990000000000002</v>
      </c>
      <c r="U3789" s="128">
        <v>48852</v>
      </c>
      <c r="V3789" s="126">
        <v>8.5000000000000006E-2</v>
      </c>
      <c r="W3789" s="126">
        <v>7.4329999999999993E-2</v>
      </c>
      <c r="X3789" t="s">
        <v>606</v>
      </c>
      <c r="Z3789" s="125">
        <v>10000</v>
      </c>
      <c r="AA3789" s="125">
        <v>2.9780000000000002</v>
      </c>
      <c r="AB3789" s="125">
        <v>108.04819999999999</v>
      </c>
      <c r="AC3789" s="125">
        <v>0</v>
      </c>
      <c r="AD3789" s="125">
        <v>32.176749999999998</v>
      </c>
      <c r="AE3789" s="125"/>
      <c r="AF3789" s="125"/>
      <c r="AG3789" t="s">
        <v>16</v>
      </c>
      <c r="AH3789" s="126">
        <v>1.3333333333333299E-5</v>
      </c>
      <c r="AI3789" s="126">
        <v>2.5135195949999999E-3</v>
      </c>
      <c r="AJ3789" s="126">
        <v>1.5518137654538938E-6</v>
      </c>
    </row>
    <row r="3790" spans="1:36" x14ac:dyDescent="0.3">
      <c r="A3790">
        <v>13908</v>
      </c>
      <c r="B3790">
        <v>15264</v>
      </c>
      <c r="C3790" t="s">
        <v>2110</v>
      </c>
      <c r="D3790" t="s">
        <v>2077</v>
      </c>
      <c r="E3790" t="s">
        <v>421</v>
      </c>
      <c r="F3790" t="s">
        <v>2111</v>
      </c>
      <c r="G3790" t="s">
        <v>2112</v>
      </c>
      <c r="H3790" t="s">
        <v>75</v>
      </c>
      <c r="I3790" t="s">
        <v>226</v>
      </c>
      <c r="J3790" t="s">
        <v>60</v>
      </c>
      <c r="K3790" t="s">
        <v>307</v>
      </c>
      <c r="L3790" t="s">
        <v>773</v>
      </c>
      <c r="M3790" t="s">
        <v>101</v>
      </c>
      <c r="N3790" t="s">
        <v>860</v>
      </c>
      <c r="O3790" t="s">
        <v>61</v>
      </c>
      <c r="P3790" t="s">
        <v>2113</v>
      </c>
      <c r="Q3790" t="s">
        <v>83</v>
      </c>
      <c r="R3790" t="s">
        <v>56</v>
      </c>
      <c r="S3790" t="s">
        <v>1257</v>
      </c>
      <c r="T3790" s="127">
        <v>2.1030000000000002</v>
      </c>
      <c r="U3790" s="128">
        <v>47406</v>
      </c>
      <c r="V3790" s="126">
        <v>8.1250000000000003E-2</v>
      </c>
      <c r="W3790" s="126">
        <v>6.8220000000000003E-2</v>
      </c>
      <c r="X3790" t="s">
        <v>606</v>
      </c>
      <c r="Z3790" s="125">
        <v>2000</v>
      </c>
      <c r="AA3790" s="125">
        <v>2.9780000000000002</v>
      </c>
      <c r="AB3790" s="125">
        <v>105.4988</v>
      </c>
      <c r="AC3790" s="125">
        <v>0</v>
      </c>
      <c r="AD3790" s="125">
        <v>6.2835099999999997</v>
      </c>
      <c r="AE3790" s="125"/>
      <c r="AF3790" s="125"/>
      <c r="AG3790" t="s">
        <v>16</v>
      </c>
      <c r="AH3790" s="126">
        <v>2.6666666666666698E-6</v>
      </c>
      <c r="AI3790" s="126">
        <v>4.9084278200000003E-4</v>
      </c>
      <c r="AJ3790" s="126">
        <v>3.0303984440215982E-7</v>
      </c>
    </row>
    <row r="3791" spans="1:36" x14ac:dyDescent="0.3">
      <c r="A3791">
        <v>13908</v>
      </c>
      <c r="B3791">
        <v>15264</v>
      </c>
      <c r="C3791" t="s">
        <v>2114</v>
      </c>
      <c r="D3791" t="s">
        <v>2115</v>
      </c>
      <c r="E3791" t="s">
        <v>421</v>
      </c>
      <c r="F3791" t="s">
        <v>2116</v>
      </c>
      <c r="G3791" t="s">
        <v>2117</v>
      </c>
      <c r="H3791" t="s">
        <v>75</v>
      </c>
      <c r="I3791" t="s">
        <v>226</v>
      </c>
      <c r="J3791" t="s">
        <v>60</v>
      </c>
      <c r="K3791" t="s">
        <v>306</v>
      </c>
      <c r="L3791" t="s">
        <v>773</v>
      </c>
      <c r="M3791" t="s">
        <v>475</v>
      </c>
      <c r="N3791" t="s">
        <v>851</v>
      </c>
      <c r="O3791" t="s">
        <v>61</v>
      </c>
      <c r="P3791" t="s">
        <v>2101</v>
      </c>
      <c r="Q3791" t="s">
        <v>83</v>
      </c>
      <c r="R3791" t="s">
        <v>56</v>
      </c>
      <c r="S3791" t="s">
        <v>1257</v>
      </c>
      <c r="T3791" s="127">
        <v>3.0590000000000002</v>
      </c>
      <c r="U3791" s="128">
        <v>56683</v>
      </c>
      <c r="V3791" s="126">
        <v>7.0000000000000007E-2</v>
      </c>
      <c r="W3791" s="126">
        <v>6.7549999999999999E-2</v>
      </c>
      <c r="X3791" t="s">
        <v>606</v>
      </c>
      <c r="Z3791" s="125">
        <v>2000</v>
      </c>
      <c r="AA3791" s="125">
        <v>2.9780000000000002</v>
      </c>
      <c r="AB3791" s="125">
        <v>105.96680000000001</v>
      </c>
      <c r="AC3791" s="125">
        <v>0</v>
      </c>
      <c r="AD3791" s="125">
        <v>6.3113799999999998</v>
      </c>
      <c r="AE3791" s="125"/>
      <c r="AF3791" s="125"/>
      <c r="AG3791" t="s">
        <v>16</v>
      </c>
      <c r="AH3791" s="126">
        <v>8.8888888888888898E-7</v>
      </c>
      <c r="AI3791" s="126">
        <v>4.93019876E-4</v>
      </c>
      <c r="AJ3791" s="126">
        <v>3.0438395310310696E-7</v>
      </c>
    </row>
    <row r="3792" spans="1:36" x14ac:dyDescent="0.3">
      <c r="A3792">
        <v>13908</v>
      </c>
      <c r="B3792">
        <v>15264</v>
      </c>
      <c r="C3792" t="s">
        <v>2474</v>
      </c>
      <c r="D3792" t="s">
        <v>2475</v>
      </c>
      <c r="E3792" t="s">
        <v>421</v>
      </c>
      <c r="F3792" t="s">
        <v>2476</v>
      </c>
      <c r="G3792" t="s">
        <v>2477</v>
      </c>
      <c r="H3792" t="s">
        <v>75</v>
      </c>
      <c r="I3792" t="s">
        <v>226</v>
      </c>
      <c r="J3792" t="s">
        <v>60</v>
      </c>
      <c r="K3792" t="s">
        <v>52</v>
      </c>
      <c r="L3792" t="s">
        <v>773</v>
      </c>
      <c r="M3792" t="s">
        <v>473</v>
      </c>
      <c r="N3792" t="s">
        <v>191</v>
      </c>
      <c r="O3792" t="s">
        <v>61</v>
      </c>
      <c r="P3792" t="s">
        <v>2127</v>
      </c>
      <c r="Q3792" t="s">
        <v>95</v>
      </c>
      <c r="R3792" t="s">
        <v>56</v>
      </c>
      <c r="S3792" t="s">
        <v>1257</v>
      </c>
      <c r="T3792" s="127">
        <v>3.9889999999999999</v>
      </c>
      <c r="U3792" s="128">
        <v>49780</v>
      </c>
      <c r="V3792" s="126">
        <v>5.8299999999999998E-2</v>
      </c>
      <c r="W3792" s="126">
        <v>5.96E-2</v>
      </c>
      <c r="X3792" t="s">
        <v>606</v>
      </c>
      <c r="Z3792" s="125">
        <v>42000</v>
      </c>
      <c r="AA3792" s="125">
        <v>2.9780000000000002</v>
      </c>
      <c r="AB3792" s="125">
        <v>101.8755</v>
      </c>
      <c r="AC3792" s="125">
        <v>0</v>
      </c>
      <c r="AD3792" s="125">
        <v>127.4218</v>
      </c>
      <c r="AE3792" s="125"/>
      <c r="AF3792" s="125"/>
      <c r="AG3792" t="s">
        <v>16</v>
      </c>
      <c r="AH3792" s="126">
        <v>5.5999999999999999E-5</v>
      </c>
      <c r="AI3792" s="126">
        <v>9.9536836760000004E-3</v>
      </c>
      <c r="AJ3792" s="126">
        <v>6.1452726971777132E-6</v>
      </c>
    </row>
    <row r="3793" spans="1:36" x14ac:dyDescent="0.3">
      <c r="A3793">
        <v>13908</v>
      </c>
      <c r="B3793">
        <v>15264</v>
      </c>
      <c r="C3793" t="s">
        <v>2149</v>
      </c>
      <c r="D3793" t="s">
        <v>2150</v>
      </c>
      <c r="E3793" t="s">
        <v>421</v>
      </c>
      <c r="F3793" t="s">
        <v>2151</v>
      </c>
      <c r="G3793" t="s">
        <v>2152</v>
      </c>
      <c r="H3793" t="s">
        <v>75</v>
      </c>
      <c r="I3793" t="s">
        <v>226</v>
      </c>
      <c r="J3793" t="s">
        <v>60</v>
      </c>
      <c r="K3793" t="s">
        <v>192</v>
      </c>
      <c r="L3793" t="s">
        <v>773</v>
      </c>
      <c r="M3793" t="s">
        <v>475</v>
      </c>
      <c r="N3793" t="s">
        <v>1091</v>
      </c>
      <c r="O3793" t="s">
        <v>61</v>
      </c>
      <c r="P3793" t="s">
        <v>2148</v>
      </c>
      <c r="Q3793" t="s">
        <v>83</v>
      </c>
      <c r="R3793" t="s">
        <v>56</v>
      </c>
      <c r="S3793" t="s">
        <v>1262</v>
      </c>
      <c r="T3793" s="127">
        <v>4.0529999999999999</v>
      </c>
      <c r="U3793" s="128">
        <v>47868</v>
      </c>
      <c r="V3793" s="126">
        <v>4.7500000000000001E-2</v>
      </c>
      <c r="W3793" s="126">
        <v>5.0229999999999997E-2</v>
      </c>
      <c r="X3793" t="s">
        <v>606</v>
      </c>
      <c r="Z3793" s="125">
        <v>14000</v>
      </c>
      <c r="AA3793" s="125">
        <v>3.3944999999999999</v>
      </c>
      <c r="AB3793" s="125">
        <v>101.0497</v>
      </c>
      <c r="AC3793" s="125">
        <v>0</v>
      </c>
      <c r="AD3793" s="125">
        <v>48.021850000000001</v>
      </c>
      <c r="AE3793" s="125"/>
      <c r="AF3793" s="125"/>
      <c r="AG3793" t="s">
        <v>16</v>
      </c>
      <c r="AH3793" s="126">
        <v>4.0000000000000003E-5</v>
      </c>
      <c r="AI3793" s="126">
        <v>3.7512757189999998E-3</v>
      </c>
      <c r="AJ3793" s="126">
        <v>2.3159880308782609E-6</v>
      </c>
    </row>
    <row r="3794" spans="1:36" x14ac:dyDescent="0.3">
      <c r="A3794">
        <v>13908</v>
      </c>
      <c r="B3794">
        <v>15264</v>
      </c>
      <c r="C3794" t="s">
        <v>2155</v>
      </c>
      <c r="D3794" t="s">
        <v>2156</v>
      </c>
      <c r="E3794" t="s">
        <v>421</v>
      </c>
      <c r="F3794" t="s">
        <v>2157</v>
      </c>
      <c r="G3794" t="s">
        <v>2158</v>
      </c>
      <c r="H3794" t="s">
        <v>75</v>
      </c>
      <c r="I3794" t="s">
        <v>226</v>
      </c>
      <c r="J3794" t="s">
        <v>60</v>
      </c>
      <c r="K3794" t="s">
        <v>52</v>
      </c>
      <c r="L3794" t="s">
        <v>773</v>
      </c>
      <c r="M3794" t="s">
        <v>475</v>
      </c>
      <c r="N3794" t="s">
        <v>191</v>
      </c>
      <c r="O3794" t="s">
        <v>61</v>
      </c>
      <c r="P3794" t="s">
        <v>2127</v>
      </c>
      <c r="Q3794" t="s">
        <v>95</v>
      </c>
      <c r="R3794" t="s">
        <v>56</v>
      </c>
      <c r="S3794" t="s">
        <v>1257</v>
      </c>
      <c r="T3794" s="127">
        <v>4.3339999999999996</v>
      </c>
      <c r="U3794" s="128">
        <v>49927</v>
      </c>
      <c r="V3794" s="126">
        <v>5.7397999999999998E-2</v>
      </c>
      <c r="W3794" s="126">
        <v>5.8090000000000003E-2</v>
      </c>
      <c r="X3794" t="s">
        <v>606</v>
      </c>
      <c r="Z3794" s="125">
        <v>6000</v>
      </c>
      <c r="AA3794" s="125">
        <v>2.9780000000000002</v>
      </c>
      <c r="AB3794" s="125">
        <v>99.926400000000001</v>
      </c>
      <c r="AC3794" s="125">
        <v>0</v>
      </c>
      <c r="AD3794" s="125">
        <v>17.854849999999999</v>
      </c>
      <c r="AE3794" s="125"/>
      <c r="AF3794" s="125"/>
      <c r="AG3794" t="s">
        <v>16</v>
      </c>
      <c r="AH3794" s="126">
        <v>6.0000000000000002E-6</v>
      </c>
      <c r="AI3794" s="126">
        <v>1.3947497909999999E-3</v>
      </c>
      <c r="AJ3794" s="126">
        <v>8.6110008034106795E-7</v>
      </c>
    </row>
    <row r="3795" spans="1:36" x14ac:dyDescent="0.3">
      <c r="A3795">
        <v>13908</v>
      </c>
      <c r="B3795">
        <v>15264</v>
      </c>
      <c r="C3795" t="s">
        <v>2305</v>
      </c>
      <c r="D3795" t="s">
        <v>2088</v>
      </c>
      <c r="E3795" t="s">
        <v>421</v>
      </c>
      <c r="F3795" t="s">
        <v>2306</v>
      </c>
      <c r="G3795" t="s">
        <v>2307</v>
      </c>
      <c r="H3795" t="s">
        <v>75</v>
      </c>
      <c r="I3795" t="s">
        <v>226</v>
      </c>
      <c r="J3795" t="s">
        <v>60</v>
      </c>
      <c r="K3795" t="s">
        <v>306</v>
      </c>
      <c r="L3795" t="s">
        <v>773</v>
      </c>
      <c r="M3795" t="s">
        <v>475</v>
      </c>
      <c r="N3795" t="s">
        <v>1091</v>
      </c>
      <c r="O3795" t="s">
        <v>61</v>
      </c>
      <c r="P3795" t="s">
        <v>290</v>
      </c>
      <c r="Q3795" t="s">
        <v>290</v>
      </c>
      <c r="R3795" t="s">
        <v>290</v>
      </c>
      <c r="S3795" t="s">
        <v>1257</v>
      </c>
      <c r="T3795" s="127">
        <v>0</v>
      </c>
      <c r="U3795" s="128">
        <v>49846</v>
      </c>
      <c r="V3795" s="126">
        <v>0</v>
      </c>
      <c r="W3795" s="126">
        <v>0</v>
      </c>
      <c r="X3795" t="s">
        <v>606</v>
      </c>
      <c r="Z3795" s="125">
        <v>32500</v>
      </c>
      <c r="AA3795" s="125">
        <v>2.9780000000000002</v>
      </c>
      <c r="AB3795" s="125">
        <v>100</v>
      </c>
      <c r="AC3795" s="125">
        <v>0</v>
      </c>
      <c r="AD3795" s="125">
        <v>96.784999999999997</v>
      </c>
      <c r="AE3795" s="125"/>
      <c r="AF3795" s="125"/>
      <c r="AG3795" t="s">
        <v>16</v>
      </c>
      <c r="AH3795" s="126">
        <v>0</v>
      </c>
      <c r="AI3795" s="126">
        <v>7.5604588429999996E-3</v>
      </c>
      <c r="AJ3795" s="126">
        <v>4.667727327634243E-6</v>
      </c>
    </row>
    <row r="3796" spans="1:36" x14ac:dyDescent="0.3">
      <c r="A3796">
        <v>13908</v>
      </c>
      <c r="B3796">
        <v>15264</v>
      </c>
      <c r="C3796" t="s">
        <v>2172</v>
      </c>
      <c r="D3796" t="s">
        <v>2173</v>
      </c>
      <c r="E3796" t="s">
        <v>421</v>
      </c>
      <c r="F3796" t="s">
        <v>2174</v>
      </c>
      <c r="G3796" t="s">
        <v>2175</v>
      </c>
      <c r="H3796" t="s">
        <v>75</v>
      </c>
      <c r="I3796" t="s">
        <v>226</v>
      </c>
      <c r="J3796" t="s">
        <v>60</v>
      </c>
      <c r="K3796" t="s">
        <v>66</v>
      </c>
      <c r="L3796" t="s">
        <v>773</v>
      </c>
      <c r="M3796" t="s">
        <v>463</v>
      </c>
      <c r="N3796" t="s">
        <v>1091</v>
      </c>
      <c r="O3796" t="s">
        <v>61</v>
      </c>
      <c r="P3796" t="s">
        <v>2101</v>
      </c>
      <c r="Q3796" t="s">
        <v>83</v>
      </c>
      <c r="R3796" t="s">
        <v>56</v>
      </c>
      <c r="S3796" t="s">
        <v>1257</v>
      </c>
      <c r="T3796" s="127">
        <v>3.0049999999999999</v>
      </c>
      <c r="U3796" s="128">
        <v>47392</v>
      </c>
      <c r="V3796" s="126">
        <v>5.0259999999999999E-2</v>
      </c>
      <c r="W3796" s="126">
        <v>7.5990000000000002E-2</v>
      </c>
      <c r="X3796" t="s">
        <v>606</v>
      </c>
      <c r="Z3796" s="125">
        <v>2000</v>
      </c>
      <c r="AA3796" s="125">
        <v>2.9780000000000002</v>
      </c>
      <c r="AB3796" s="125">
        <v>107.1978</v>
      </c>
      <c r="AC3796" s="125">
        <v>0</v>
      </c>
      <c r="AD3796" s="125">
        <v>6.3846999999999996</v>
      </c>
      <c r="AE3796" s="125"/>
      <c r="AF3796" s="125"/>
      <c r="AG3796" t="s">
        <v>16</v>
      </c>
      <c r="AH3796" s="126">
        <v>4.4805075518954804E-6</v>
      </c>
      <c r="AI3796" s="126">
        <v>4.9874734199999995E-4</v>
      </c>
      <c r="AJ3796" s="126">
        <v>3.0792001517535104E-7</v>
      </c>
    </row>
    <row r="3797" spans="1:36" x14ac:dyDescent="0.3">
      <c r="A3797">
        <v>13918</v>
      </c>
      <c r="B3797">
        <v>15270</v>
      </c>
      <c r="C3797" t="s">
        <v>1401</v>
      </c>
      <c r="D3797">
        <v>510560188</v>
      </c>
      <c r="E3797" t="s">
        <v>3092</v>
      </c>
      <c r="F3797" t="s">
        <v>1402</v>
      </c>
      <c r="G3797" t="s">
        <v>1403</v>
      </c>
      <c r="H3797" t="s">
        <v>75</v>
      </c>
      <c r="I3797" t="s">
        <v>225</v>
      </c>
      <c r="J3797" t="s">
        <v>52</v>
      </c>
      <c r="K3797" t="s">
        <v>52</v>
      </c>
      <c r="L3797" t="s">
        <v>773</v>
      </c>
      <c r="M3797" t="s">
        <v>303</v>
      </c>
      <c r="N3797" t="s">
        <v>620</v>
      </c>
      <c r="O3797" t="s">
        <v>61</v>
      </c>
      <c r="P3797" t="s">
        <v>1404</v>
      </c>
      <c r="Q3797" t="s">
        <v>64</v>
      </c>
      <c r="R3797" t="s">
        <v>56</v>
      </c>
      <c r="S3797" t="s">
        <v>1255</v>
      </c>
      <c r="T3797" s="127">
        <v>0.28999999999999998</v>
      </c>
      <c r="U3797" s="128">
        <v>46310</v>
      </c>
      <c r="V3797" s="126">
        <v>2.5700000000000001E-2</v>
      </c>
      <c r="W3797" s="126">
        <v>3.27E-2</v>
      </c>
      <c r="X3797" t="s">
        <v>606</v>
      </c>
      <c r="Z3797" s="125">
        <v>39285.71</v>
      </c>
      <c r="AA3797" s="125">
        <v>1</v>
      </c>
      <c r="AB3797" s="125">
        <v>120.8</v>
      </c>
      <c r="AC3797" s="125">
        <v>0</v>
      </c>
      <c r="AD3797" s="125">
        <v>47.457140000000003</v>
      </c>
      <c r="AE3797" s="125"/>
      <c r="AF3797" s="125"/>
      <c r="AG3797" t="s">
        <v>16</v>
      </c>
      <c r="AH3797" s="126">
        <v>4.7343746914344099E-5</v>
      </c>
      <c r="AI3797" s="126">
        <v>2.0726625197000002E-2</v>
      </c>
      <c r="AJ3797" s="126">
        <v>2.2887533116636272E-6</v>
      </c>
    </row>
    <row r="3798" spans="1:36" x14ac:dyDescent="0.3">
      <c r="A3798">
        <v>13918</v>
      </c>
      <c r="B3798">
        <v>15270</v>
      </c>
      <c r="C3798" t="s">
        <v>2372</v>
      </c>
      <c r="D3798">
        <v>513230029</v>
      </c>
      <c r="E3798" t="s">
        <v>3092</v>
      </c>
      <c r="F3798" t="s">
        <v>2373</v>
      </c>
      <c r="G3798" t="s">
        <v>2374</v>
      </c>
      <c r="H3798" t="s">
        <v>75</v>
      </c>
      <c r="I3798" t="s">
        <v>224</v>
      </c>
      <c r="J3798" t="s">
        <v>52</v>
      </c>
      <c r="K3798" t="s">
        <v>52</v>
      </c>
      <c r="L3798" t="s">
        <v>773</v>
      </c>
      <c r="M3798" t="s">
        <v>303</v>
      </c>
      <c r="N3798" t="s">
        <v>262</v>
      </c>
      <c r="O3798" t="s">
        <v>61</v>
      </c>
      <c r="P3798" t="s">
        <v>1398</v>
      </c>
      <c r="Q3798" t="s">
        <v>69</v>
      </c>
      <c r="R3798" t="s">
        <v>56</v>
      </c>
      <c r="S3798" t="s">
        <v>1255</v>
      </c>
      <c r="T3798" s="127">
        <v>0.501</v>
      </c>
      <c r="U3798" s="128">
        <v>48213</v>
      </c>
      <c r="V3798" s="126">
        <v>4.1000000000000002E-2</v>
      </c>
      <c r="W3798" s="126">
        <v>4.3299999999999998E-2</v>
      </c>
      <c r="X3798" t="s">
        <v>606</v>
      </c>
      <c r="Z3798" s="125">
        <v>41900</v>
      </c>
      <c r="AA3798" s="125">
        <v>1</v>
      </c>
      <c r="AB3798" s="125">
        <v>101.91</v>
      </c>
      <c r="AC3798" s="125">
        <v>0</v>
      </c>
      <c r="AD3798" s="125">
        <v>42.700290000000003</v>
      </c>
      <c r="AE3798" s="125"/>
      <c r="AF3798" s="125"/>
      <c r="AG3798" t="s">
        <v>16</v>
      </c>
      <c r="AH3798" s="126">
        <v>5.8748887066131102E-5</v>
      </c>
      <c r="AI3798" s="126">
        <v>1.8649099095E-2</v>
      </c>
      <c r="AJ3798" s="126">
        <v>2.059340915750449E-6</v>
      </c>
    </row>
    <row r="3799" spans="1:36" x14ac:dyDescent="0.3">
      <c r="A3799">
        <v>13918</v>
      </c>
      <c r="B3799">
        <v>15270</v>
      </c>
      <c r="C3799" t="s">
        <v>1423</v>
      </c>
      <c r="D3799">
        <v>520044314</v>
      </c>
      <c r="E3799" t="s">
        <v>3092</v>
      </c>
      <c r="F3799" t="s">
        <v>1424</v>
      </c>
      <c r="G3799" t="s">
        <v>1425</v>
      </c>
      <c r="H3799" t="s">
        <v>75</v>
      </c>
      <c r="I3799" t="s">
        <v>224</v>
      </c>
      <c r="J3799" t="s">
        <v>52</v>
      </c>
      <c r="K3799" t="s">
        <v>52</v>
      </c>
      <c r="L3799" t="s">
        <v>773</v>
      </c>
      <c r="M3799" t="s">
        <v>303</v>
      </c>
      <c r="N3799" t="s">
        <v>253</v>
      </c>
      <c r="O3799" t="s">
        <v>61</v>
      </c>
      <c r="P3799" t="s">
        <v>1358</v>
      </c>
      <c r="Q3799" t="s">
        <v>64</v>
      </c>
      <c r="R3799" t="s">
        <v>56</v>
      </c>
      <c r="S3799" t="s">
        <v>1255</v>
      </c>
      <c r="T3799" s="127">
        <v>0.98399999999999999</v>
      </c>
      <c r="U3799" s="128">
        <v>46563</v>
      </c>
      <c r="V3799" s="126">
        <v>0.04</v>
      </c>
      <c r="W3799" s="126">
        <v>3.6799999999999999E-2</v>
      </c>
      <c r="X3799" t="s">
        <v>606</v>
      </c>
      <c r="Z3799" s="125">
        <v>28533.33</v>
      </c>
      <c r="AA3799" s="125">
        <v>1</v>
      </c>
      <c r="AB3799" s="125">
        <v>100.37</v>
      </c>
      <c r="AC3799" s="125">
        <v>0</v>
      </c>
      <c r="AD3799" s="125">
        <v>28.6389</v>
      </c>
      <c r="AE3799" s="125"/>
      <c r="AF3799" s="125"/>
      <c r="AG3799" t="s">
        <v>16</v>
      </c>
      <c r="AH3799" s="126">
        <v>8.3839238554708507E-5</v>
      </c>
      <c r="AI3799" s="126">
        <v>1.2507870183E-2</v>
      </c>
      <c r="AJ3799" s="126">
        <v>1.3811910540206057E-6</v>
      </c>
    </row>
    <row r="3800" spans="1:36" x14ac:dyDescent="0.3">
      <c r="A3800">
        <v>13918</v>
      </c>
      <c r="B3800">
        <v>15270</v>
      </c>
      <c r="C3800" t="s">
        <v>1468</v>
      </c>
      <c r="D3800">
        <v>513901371</v>
      </c>
      <c r="E3800" t="s">
        <v>3092</v>
      </c>
      <c r="F3800" t="s">
        <v>2308</v>
      </c>
      <c r="G3800" t="s">
        <v>2309</v>
      </c>
      <c r="H3800" t="s">
        <v>75</v>
      </c>
      <c r="I3800" t="s">
        <v>224</v>
      </c>
      <c r="J3800" t="s">
        <v>52</v>
      </c>
      <c r="K3800" t="s">
        <v>52</v>
      </c>
      <c r="L3800" t="s">
        <v>773</v>
      </c>
      <c r="M3800" t="s">
        <v>303</v>
      </c>
      <c r="N3800" t="s">
        <v>615</v>
      </c>
      <c r="O3800" t="s">
        <v>61</v>
      </c>
      <c r="P3800" t="s">
        <v>1372</v>
      </c>
      <c r="Q3800" t="s">
        <v>64</v>
      </c>
      <c r="R3800" t="s">
        <v>56</v>
      </c>
      <c r="S3800" t="s">
        <v>1255</v>
      </c>
      <c r="T3800" s="127">
        <v>1.9890000000000001</v>
      </c>
      <c r="U3800" s="128">
        <v>47696</v>
      </c>
      <c r="V3800" s="126">
        <v>2.0500000000000001E-2</v>
      </c>
      <c r="W3800" s="126">
        <v>4.0800000000000003E-2</v>
      </c>
      <c r="X3800" t="s">
        <v>606</v>
      </c>
      <c r="Z3800" s="125">
        <v>122727.32</v>
      </c>
      <c r="AA3800" s="125">
        <v>1</v>
      </c>
      <c r="AB3800" s="125">
        <v>96.95</v>
      </c>
      <c r="AC3800" s="125">
        <v>0</v>
      </c>
      <c r="AD3800" s="125">
        <v>118.98414</v>
      </c>
      <c r="AE3800" s="125"/>
      <c r="AF3800" s="125"/>
      <c r="AG3800" t="s">
        <v>16</v>
      </c>
      <c r="AH3800" s="126">
        <v>1.5644974200000001E-4</v>
      </c>
      <c r="AI3800" s="126">
        <v>5.1965619382999997E-2</v>
      </c>
      <c r="AJ3800" s="126">
        <v>5.7383429439795277E-6</v>
      </c>
    </row>
    <row r="3801" spans="1:36" x14ac:dyDescent="0.3">
      <c r="A3801">
        <v>13918</v>
      </c>
      <c r="B3801">
        <v>15270</v>
      </c>
      <c r="C3801" t="s">
        <v>1471</v>
      </c>
      <c r="D3801">
        <v>520042847</v>
      </c>
      <c r="E3801" t="s">
        <v>3092</v>
      </c>
      <c r="F3801" t="s">
        <v>1472</v>
      </c>
      <c r="G3801" t="s">
        <v>1473</v>
      </c>
      <c r="H3801" t="s">
        <v>75</v>
      </c>
      <c r="I3801" t="s">
        <v>224</v>
      </c>
      <c r="J3801" t="s">
        <v>52</v>
      </c>
      <c r="K3801" t="s">
        <v>52</v>
      </c>
      <c r="L3801" t="s">
        <v>773</v>
      </c>
      <c r="M3801" t="s">
        <v>303</v>
      </c>
      <c r="N3801" t="s">
        <v>673</v>
      </c>
      <c r="O3801" t="s">
        <v>61</v>
      </c>
      <c r="P3801" t="s">
        <v>1358</v>
      </c>
      <c r="Q3801" t="s">
        <v>64</v>
      </c>
      <c r="R3801" t="s">
        <v>56</v>
      </c>
      <c r="S3801" t="s">
        <v>1255</v>
      </c>
      <c r="T3801" s="127">
        <v>0.249</v>
      </c>
      <c r="U3801" s="128">
        <v>46295</v>
      </c>
      <c r="V3801" s="126">
        <v>3.9E-2</v>
      </c>
      <c r="W3801" s="126">
        <v>4.3200000000000002E-2</v>
      </c>
      <c r="X3801" t="s">
        <v>606</v>
      </c>
      <c r="Z3801" s="125">
        <v>42361</v>
      </c>
      <c r="AA3801" s="125">
        <v>1</v>
      </c>
      <c r="AB3801" s="125">
        <v>100.88</v>
      </c>
      <c r="AC3801" s="125">
        <v>0</v>
      </c>
      <c r="AD3801" s="125">
        <v>42.733780000000003</v>
      </c>
      <c r="AE3801" s="125"/>
      <c r="AF3801" s="125"/>
      <c r="AG3801" t="s">
        <v>16</v>
      </c>
      <c r="AH3801" s="126">
        <v>1.47043201E-4</v>
      </c>
      <c r="AI3801" s="126">
        <v>1.8663725655000001E-2</v>
      </c>
      <c r="AJ3801" s="126">
        <v>2.060956064670245E-6</v>
      </c>
    </row>
    <row r="3802" spans="1:36" x14ac:dyDescent="0.3">
      <c r="A3802">
        <v>13918</v>
      </c>
      <c r="B3802">
        <v>15270</v>
      </c>
      <c r="C3802" t="s">
        <v>1363</v>
      </c>
      <c r="D3802">
        <v>511659401</v>
      </c>
      <c r="E3802" t="s">
        <v>3092</v>
      </c>
      <c r="F3802" t="s">
        <v>1611</v>
      </c>
      <c r="G3802" t="s">
        <v>1612</v>
      </c>
      <c r="H3802" t="s">
        <v>75</v>
      </c>
      <c r="I3802" t="s">
        <v>224</v>
      </c>
      <c r="J3802" t="s">
        <v>52</v>
      </c>
      <c r="K3802" t="s">
        <v>52</v>
      </c>
      <c r="L3802" t="s">
        <v>773</v>
      </c>
      <c r="M3802" t="s">
        <v>303</v>
      </c>
      <c r="N3802" t="s">
        <v>619</v>
      </c>
      <c r="O3802" t="s">
        <v>61</v>
      </c>
      <c r="P3802" t="s">
        <v>1362</v>
      </c>
      <c r="Q3802" t="s">
        <v>64</v>
      </c>
      <c r="R3802" t="s">
        <v>56</v>
      </c>
      <c r="S3802" t="s">
        <v>1255</v>
      </c>
      <c r="T3802" s="127">
        <v>1.7529999999999999</v>
      </c>
      <c r="U3802" s="128">
        <v>47238</v>
      </c>
      <c r="V3802" s="126">
        <v>0.05</v>
      </c>
      <c r="W3802" s="126">
        <v>3.8199999999999998E-2</v>
      </c>
      <c r="X3802" t="s">
        <v>606</v>
      </c>
      <c r="Z3802" s="125">
        <v>112500.01</v>
      </c>
      <c r="AA3802" s="125">
        <v>1</v>
      </c>
      <c r="AB3802" s="125">
        <v>102.96</v>
      </c>
      <c r="AC3802" s="125">
        <v>0</v>
      </c>
      <c r="AD3802" s="125">
        <v>115.83001</v>
      </c>
      <c r="AE3802" s="125"/>
      <c r="AF3802" s="125"/>
      <c r="AG3802" t="s">
        <v>16</v>
      </c>
      <c r="AH3802" s="126">
        <v>2.6615971900000002E-4</v>
      </c>
      <c r="AI3802" s="126">
        <v>5.0588071760999997E-2</v>
      </c>
      <c r="AJ3802" s="126">
        <v>5.5862262027912143E-6</v>
      </c>
    </row>
    <row r="3803" spans="1:36" x14ac:dyDescent="0.3">
      <c r="A3803">
        <v>13918</v>
      </c>
      <c r="B3803">
        <v>15270</v>
      </c>
      <c r="C3803" t="s">
        <v>1553</v>
      </c>
      <c r="D3803">
        <v>520000118</v>
      </c>
      <c r="E3803" t="s">
        <v>3092</v>
      </c>
      <c r="F3803" t="s">
        <v>2210</v>
      </c>
      <c r="G3803" t="s">
        <v>2211</v>
      </c>
      <c r="H3803" t="s">
        <v>75</v>
      </c>
      <c r="I3803" t="s">
        <v>225</v>
      </c>
      <c r="J3803" t="s">
        <v>52</v>
      </c>
      <c r="K3803" t="s">
        <v>52</v>
      </c>
      <c r="L3803" t="s">
        <v>773</v>
      </c>
      <c r="M3803" t="s">
        <v>303</v>
      </c>
      <c r="N3803" t="s">
        <v>251</v>
      </c>
      <c r="O3803" t="s">
        <v>61</v>
      </c>
      <c r="P3803" t="s">
        <v>1254</v>
      </c>
      <c r="Q3803" t="s">
        <v>64</v>
      </c>
      <c r="R3803" t="s">
        <v>56</v>
      </c>
      <c r="S3803" t="s">
        <v>1255</v>
      </c>
      <c r="T3803" s="127">
        <v>1.3220000000000001</v>
      </c>
      <c r="U3803" s="128">
        <v>46873</v>
      </c>
      <c r="V3803" s="126">
        <v>6.0000000000000001E-3</v>
      </c>
      <c r="W3803" s="126">
        <v>2.2100000000000002E-2</v>
      </c>
      <c r="X3803" t="s">
        <v>606</v>
      </c>
      <c r="Z3803" s="125">
        <v>312800.02</v>
      </c>
      <c r="AA3803" s="125">
        <v>1</v>
      </c>
      <c r="AB3803" s="125">
        <v>118</v>
      </c>
      <c r="AC3803" s="125">
        <v>0</v>
      </c>
      <c r="AD3803" s="125">
        <v>369.10401999999999</v>
      </c>
      <c r="AE3803" s="125"/>
      <c r="AF3803" s="125"/>
      <c r="AG3803" t="s">
        <v>16</v>
      </c>
      <c r="AH3803" s="126">
        <v>7.0319160799999999E-4</v>
      </c>
      <c r="AI3803" s="126">
        <v>0.16120399757600001</v>
      </c>
      <c r="AJ3803" s="126">
        <v>1.7801073729334671E-5</v>
      </c>
    </row>
    <row r="3804" spans="1:36" x14ac:dyDescent="0.3">
      <c r="A3804">
        <v>13918</v>
      </c>
      <c r="B3804">
        <v>15270</v>
      </c>
      <c r="C3804" t="s">
        <v>1265</v>
      </c>
      <c r="D3804">
        <v>520018078</v>
      </c>
      <c r="E3804" t="s">
        <v>3092</v>
      </c>
      <c r="F3804" t="s">
        <v>1663</v>
      </c>
      <c r="G3804" t="s">
        <v>1664</v>
      </c>
      <c r="H3804" t="s">
        <v>75</v>
      </c>
      <c r="I3804" t="s">
        <v>225</v>
      </c>
      <c r="J3804" t="s">
        <v>52</v>
      </c>
      <c r="K3804" t="s">
        <v>52</v>
      </c>
      <c r="L3804" t="s">
        <v>773</v>
      </c>
      <c r="M3804" t="s">
        <v>303</v>
      </c>
      <c r="N3804" t="s">
        <v>251</v>
      </c>
      <c r="O3804" t="s">
        <v>61</v>
      </c>
      <c r="P3804" t="s">
        <v>1254</v>
      </c>
      <c r="Q3804" t="s">
        <v>64</v>
      </c>
      <c r="R3804" t="s">
        <v>56</v>
      </c>
      <c r="S3804" t="s">
        <v>1255</v>
      </c>
      <c r="T3804" s="127">
        <v>1.627</v>
      </c>
      <c r="U3804" s="128">
        <v>47361</v>
      </c>
      <c r="V3804" s="126">
        <v>1.8599999999999998E-2</v>
      </c>
      <c r="W3804" s="126">
        <v>2.2100000000000002E-2</v>
      </c>
      <c r="X3804" t="s">
        <v>606</v>
      </c>
      <c r="Z3804" s="125">
        <v>167343.75</v>
      </c>
      <c r="AA3804" s="125">
        <v>1</v>
      </c>
      <c r="AB3804" s="125">
        <v>107.17</v>
      </c>
      <c r="AC3804" s="125">
        <v>0</v>
      </c>
      <c r="AD3804" s="125">
        <v>179.34229999999999</v>
      </c>
      <c r="AE3804" s="125"/>
      <c r="AF3804" s="125"/>
      <c r="AG3804" t="s">
        <v>16</v>
      </c>
      <c r="AH3804" s="126">
        <v>7.48704125283392E-5</v>
      </c>
      <c r="AI3804" s="126">
        <v>7.8326688758999993E-2</v>
      </c>
      <c r="AJ3804" s="126">
        <v>8.6492840286281821E-6</v>
      </c>
    </row>
    <row r="3805" spans="1:36" x14ac:dyDescent="0.3">
      <c r="A3805">
        <v>13918</v>
      </c>
      <c r="B3805">
        <v>15270</v>
      </c>
      <c r="C3805" t="s">
        <v>2378</v>
      </c>
      <c r="D3805">
        <v>516561875</v>
      </c>
      <c r="E3805" t="s">
        <v>3092</v>
      </c>
      <c r="F3805" t="s">
        <v>2379</v>
      </c>
      <c r="G3805" t="s">
        <v>2380</v>
      </c>
      <c r="H3805" t="s">
        <v>75</v>
      </c>
      <c r="I3805" t="s">
        <v>224</v>
      </c>
      <c r="J3805" t="s">
        <v>52</v>
      </c>
      <c r="K3805" t="s">
        <v>52</v>
      </c>
      <c r="L3805" t="s">
        <v>773</v>
      </c>
      <c r="M3805" t="s">
        <v>303</v>
      </c>
      <c r="N3805" t="s">
        <v>405</v>
      </c>
      <c r="O3805" t="s">
        <v>61</v>
      </c>
      <c r="P3805" t="s">
        <v>1755</v>
      </c>
      <c r="Q3805" t="s">
        <v>69</v>
      </c>
      <c r="R3805" t="s">
        <v>56</v>
      </c>
      <c r="S3805" t="s">
        <v>1255</v>
      </c>
      <c r="T3805" s="127">
        <v>8.43</v>
      </c>
      <c r="U3805" s="128">
        <v>49281</v>
      </c>
      <c r="V3805" s="126">
        <v>3.9E-2</v>
      </c>
      <c r="W3805" s="126">
        <v>3.7699999999999997E-2</v>
      </c>
      <c r="X3805" t="s">
        <v>606</v>
      </c>
      <c r="Z3805" s="125">
        <v>130000</v>
      </c>
      <c r="AA3805" s="125">
        <v>1</v>
      </c>
      <c r="AB3805" s="125">
        <v>108.26</v>
      </c>
      <c r="AC3805" s="125">
        <v>0</v>
      </c>
      <c r="AD3805" s="125">
        <v>140.738</v>
      </c>
      <c r="AE3805" s="125"/>
      <c r="AF3805" s="125"/>
      <c r="AG3805" t="s">
        <v>16</v>
      </c>
      <c r="AH3805" s="126">
        <v>8.9776525510345E-5</v>
      </c>
      <c r="AI3805" s="126">
        <v>6.1466489068999999E-2</v>
      </c>
      <c r="AJ3805" s="126">
        <v>6.7874836868997067E-6</v>
      </c>
    </row>
    <row r="3806" spans="1:36" x14ac:dyDescent="0.3">
      <c r="A3806">
        <v>13918</v>
      </c>
      <c r="B3806">
        <v>15270</v>
      </c>
      <c r="C3806" t="s">
        <v>2381</v>
      </c>
      <c r="D3806">
        <v>515742930</v>
      </c>
      <c r="E3806" t="s">
        <v>3092</v>
      </c>
      <c r="F3806" t="s">
        <v>2382</v>
      </c>
      <c r="G3806" t="s">
        <v>2383</v>
      </c>
      <c r="H3806" t="s">
        <v>75</v>
      </c>
      <c r="I3806" t="s">
        <v>224</v>
      </c>
      <c r="J3806" t="s">
        <v>52</v>
      </c>
      <c r="K3806" t="s">
        <v>52</v>
      </c>
      <c r="L3806" t="s">
        <v>773</v>
      </c>
      <c r="M3806" t="s">
        <v>303</v>
      </c>
      <c r="N3806" t="s">
        <v>405</v>
      </c>
      <c r="O3806" t="s">
        <v>61</v>
      </c>
      <c r="P3806" t="s">
        <v>1782</v>
      </c>
      <c r="Q3806" t="s">
        <v>64</v>
      </c>
      <c r="R3806" t="s">
        <v>56</v>
      </c>
      <c r="S3806" t="s">
        <v>1255</v>
      </c>
      <c r="T3806" s="127">
        <v>9.0050000000000008</v>
      </c>
      <c r="U3806" s="128">
        <v>49491</v>
      </c>
      <c r="V3806" s="126">
        <v>3.9199999999999999E-2</v>
      </c>
      <c r="W3806" s="126">
        <v>3.8600000000000002E-2</v>
      </c>
      <c r="X3806" t="s">
        <v>606</v>
      </c>
      <c r="Z3806" s="125">
        <v>65000</v>
      </c>
      <c r="AA3806" s="125">
        <v>1</v>
      </c>
      <c r="AB3806" s="125">
        <v>107.6</v>
      </c>
      <c r="AC3806" s="125">
        <v>0</v>
      </c>
      <c r="AD3806" s="125">
        <v>69.94</v>
      </c>
      <c r="AE3806" s="125"/>
      <c r="AF3806" s="125"/>
      <c r="AG3806" t="s">
        <v>16</v>
      </c>
      <c r="AH3806" s="126">
        <v>3.4735674874083198E-5</v>
      </c>
      <c r="AI3806" s="126">
        <v>3.0545881322E-2</v>
      </c>
      <c r="AJ3806" s="126">
        <v>3.3730521185590634E-6</v>
      </c>
    </row>
    <row r="3807" spans="1:36" x14ac:dyDescent="0.3">
      <c r="A3807">
        <v>13918</v>
      </c>
      <c r="B3807">
        <v>15270</v>
      </c>
      <c r="C3807" t="s">
        <v>2505</v>
      </c>
      <c r="D3807">
        <v>516946803</v>
      </c>
      <c r="E3807" t="s">
        <v>3092</v>
      </c>
      <c r="F3807" t="s">
        <v>2506</v>
      </c>
      <c r="G3807" t="s">
        <v>2507</v>
      </c>
      <c r="H3807" t="s">
        <v>75</v>
      </c>
      <c r="I3807" t="s">
        <v>224</v>
      </c>
      <c r="J3807" t="s">
        <v>52</v>
      </c>
      <c r="K3807" t="s">
        <v>52</v>
      </c>
      <c r="L3807" t="s">
        <v>773</v>
      </c>
      <c r="M3807" t="s">
        <v>303</v>
      </c>
      <c r="N3807" t="s">
        <v>405</v>
      </c>
      <c r="O3807" t="s">
        <v>61</v>
      </c>
      <c r="P3807" t="s">
        <v>1755</v>
      </c>
      <c r="Q3807" t="s">
        <v>69</v>
      </c>
      <c r="R3807" t="s">
        <v>56</v>
      </c>
      <c r="S3807" t="s">
        <v>1255</v>
      </c>
      <c r="T3807" s="127">
        <v>8.0030000000000001</v>
      </c>
      <c r="U3807" s="128">
        <v>49125</v>
      </c>
      <c r="V3807" s="126">
        <v>3.9100000000000003E-2</v>
      </c>
      <c r="W3807" s="126">
        <v>3.7600000000000001E-2</v>
      </c>
      <c r="X3807" t="s">
        <v>606</v>
      </c>
      <c r="Z3807" s="125">
        <v>120000</v>
      </c>
      <c r="AA3807" s="125">
        <v>1</v>
      </c>
      <c r="AB3807" s="125">
        <v>108.25</v>
      </c>
      <c r="AC3807" s="125">
        <v>0</v>
      </c>
      <c r="AD3807" s="125">
        <v>129.9</v>
      </c>
      <c r="AE3807" s="125"/>
      <c r="AF3807" s="125"/>
      <c r="AG3807" t="s">
        <v>16</v>
      </c>
      <c r="AH3807" s="126">
        <v>1.55451489E-4</v>
      </c>
      <c r="AI3807" s="126">
        <v>5.6733056673E-2</v>
      </c>
      <c r="AJ3807" s="126">
        <v>6.2647908235748118E-6</v>
      </c>
    </row>
    <row r="3808" spans="1:36" x14ac:dyDescent="0.3">
      <c r="A3808">
        <v>13918</v>
      </c>
      <c r="B3808">
        <v>15270</v>
      </c>
      <c r="C3808" t="s">
        <v>2256</v>
      </c>
      <c r="D3808">
        <v>513639013</v>
      </c>
      <c r="E3808" t="s">
        <v>3092</v>
      </c>
      <c r="F3808" t="s">
        <v>2257</v>
      </c>
      <c r="G3808" t="s">
        <v>2258</v>
      </c>
      <c r="H3808" t="s">
        <v>75</v>
      </c>
      <c r="I3808" t="s">
        <v>224</v>
      </c>
      <c r="J3808" t="s">
        <v>52</v>
      </c>
      <c r="K3808" t="s">
        <v>52</v>
      </c>
      <c r="L3808" t="s">
        <v>773</v>
      </c>
      <c r="M3808" t="s">
        <v>303</v>
      </c>
      <c r="N3808" t="s">
        <v>248</v>
      </c>
      <c r="O3808" t="s">
        <v>61</v>
      </c>
      <c r="P3808" t="s">
        <v>290</v>
      </c>
      <c r="Q3808" t="s">
        <v>290</v>
      </c>
      <c r="R3808" t="s">
        <v>290</v>
      </c>
      <c r="S3808" t="s">
        <v>1255</v>
      </c>
      <c r="T3808" s="127">
        <v>3.0430000000000001</v>
      </c>
      <c r="U3808" s="128">
        <v>47756</v>
      </c>
      <c r="V3808" s="126">
        <v>5.8999999999999997E-2</v>
      </c>
      <c r="W3808" s="126">
        <v>4.6199999999999998E-2</v>
      </c>
      <c r="X3808" t="s">
        <v>606</v>
      </c>
      <c r="Z3808" s="125">
        <v>44000</v>
      </c>
      <c r="AA3808" s="125">
        <v>1</v>
      </c>
      <c r="AB3808" s="125">
        <v>105.54</v>
      </c>
      <c r="AC3808" s="125">
        <v>0</v>
      </c>
      <c r="AD3808" s="125">
        <v>46.437600000000003</v>
      </c>
      <c r="AE3808" s="125"/>
      <c r="AF3808" s="125"/>
      <c r="AG3808" t="s">
        <v>16</v>
      </c>
      <c r="AH3808" s="126">
        <v>4.3795387947509197E-5</v>
      </c>
      <c r="AI3808" s="126">
        <v>2.0281347133000002E-2</v>
      </c>
      <c r="AJ3808" s="126">
        <v>2.2395831435630309E-6</v>
      </c>
    </row>
    <row r="3809" spans="1:36" x14ac:dyDescent="0.3">
      <c r="A3809">
        <v>13918</v>
      </c>
      <c r="B3809">
        <v>15270</v>
      </c>
      <c r="C3809" t="s">
        <v>1553</v>
      </c>
      <c r="D3809">
        <v>520000118</v>
      </c>
      <c r="E3809" t="s">
        <v>3092</v>
      </c>
      <c r="F3809" t="s">
        <v>2384</v>
      </c>
      <c r="G3809" t="s">
        <v>2385</v>
      </c>
      <c r="H3809" t="s">
        <v>75</v>
      </c>
      <c r="I3809" t="s">
        <v>224</v>
      </c>
      <c r="J3809" t="s">
        <v>52</v>
      </c>
      <c r="K3809" t="s">
        <v>52</v>
      </c>
      <c r="L3809" t="s">
        <v>773</v>
      </c>
      <c r="M3809" t="s">
        <v>303</v>
      </c>
      <c r="N3809" t="s">
        <v>251</v>
      </c>
      <c r="O3809" t="s">
        <v>61</v>
      </c>
      <c r="P3809" t="s">
        <v>1254</v>
      </c>
      <c r="Q3809" t="s">
        <v>64</v>
      </c>
      <c r="R3809" t="s">
        <v>56</v>
      </c>
      <c r="S3809" t="s">
        <v>1255</v>
      </c>
      <c r="T3809" s="127">
        <v>10.704000000000001</v>
      </c>
      <c r="U3809" s="128">
        <v>50111</v>
      </c>
      <c r="V3809" s="126">
        <v>3.95E-2</v>
      </c>
      <c r="W3809" s="126">
        <v>3.8899999999999997E-2</v>
      </c>
      <c r="X3809" t="s">
        <v>606</v>
      </c>
      <c r="Z3809" s="125">
        <v>38300</v>
      </c>
      <c r="AA3809" s="125">
        <v>1</v>
      </c>
      <c r="AB3809" s="125">
        <v>101.86</v>
      </c>
      <c r="AC3809" s="125">
        <v>0</v>
      </c>
      <c r="AD3809" s="125">
        <v>39.01238</v>
      </c>
      <c r="AE3809" s="125"/>
      <c r="AF3809" s="125"/>
      <c r="AG3809" t="s">
        <v>16</v>
      </c>
      <c r="AH3809" s="126">
        <v>3.2984541187615698E-5</v>
      </c>
      <c r="AI3809" s="126">
        <v>1.7038426216000001E-2</v>
      </c>
      <c r="AJ3809" s="126">
        <v>1.8814811411071094E-6</v>
      </c>
    </row>
    <row r="3810" spans="1:36" x14ac:dyDescent="0.3">
      <c r="A3810">
        <v>13918</v>
      </c>
      <c r="B3810">
        <v>15270</v>
      </c>
      <c r="C3810" t="s">
        <v>1828</v>
      </c>
      <c r="D3810">
        <v>520024126</v>
      </c>
      <c r="E3810" t="s">
        <v>3092</v>
      </c>
      <c r="F3810" t="s">
        <v>2542</v>
      </c>
      <c r="G3810" t="s">
        <v>2543</v>
      </c>
      <c r="H3810" t="s">
        <v>75</v>
      </c>
      <c r="I3810" t="s">
        <v>224</v>
      </c>
      <c r="J3810" t="s">
        <v>52</v>
      </c>
      <c r="K3810" t="s">
        <v>52</v>
      </c>
      <c r="L3810" t="s">
        <v>773</v>
      </c>
      <c r="M3810" t="s">
        <v>303</v>
      </c>
      <c r="N3810" t="s">
        <v>619</v>
      </c>
      <c r="O3810" t="s">
        <v>61</v>
      </c>
      <c r="P3810" t="s">
        <v>1362</v>
      </c>
      <c r="Q3810" t="s">
        <v>64</v>
      </c>
      <c r="R3810" t="s">
        <v>56</v>
      </c>
      <c r="S3810" t="s">
        <v>1255</v>
      </c>
      <c r="T3810" s="127">
        <v>1.456</v>
      </c>
      <c r="U3810" s="128">
        <v>46934</v>
      </c>
      <c r="V3810" s="126">
        <v>5.6500000000000002E-2</v>
      </c>
      <c r="W3810" s="126">
        <v>4.0399999999999998E-2</v>
      </c>
      <c r="X3810" t="s">
        <v>606</v>
      </c>
      <c r="Z3810" s="125">
        <v>33473.5</v>
      </c>
      <c r="AA3810" s="125">
        <v>1</v>
      </c>
      <c r="AB3810" s="125">
        <v>102.38</v>
      </c>
      <c r="AC3810" s="125">
        <v>0</v>
      </c>
      <c r="AD3810" s="125">
        <v>34.27017</v>
      </c>
      <c r="AE3810" s="125"/>
      <c r="AF3810" s="125"/>
      <c r="AG3810" t="s">
        <v>16</v>
      </c>
      <c r="AH3810" s="126">
        <v>4.2895663799999998E-4</v>
      </c>
      <c r="AI3810" s="126">
        <v>1.4967294047E-2</v>
      </c>
      <c r="AJ3810" s="126">
        <v>1.6527748001412533E-6</v>
      </c>
    </row>
    <row r="3811" spans="1:36" x14ac:dyDescent="0.3">
      <c r="A3811">
        <v>13918</v>
      </c>
      <c r="B3811">
        <v>15270</v>
      </c>
      <c r="C3811" t="s">
        <v>1561</v>
      </c>
      <c r="D3811">
        <v>520032046</v>
      </c>
      <c r="E3811" t="s">
        <v>3092</v>
      </c>
      <c r="F3811" t="s">
        <v>2508</v>
      </c>
      <c r="G3811" t="s">
        <v>2509</v>
      </c>
      <c r="H3811" t="s">
        <v>75</v>
      </c>
      <c r="I3811" t="s">
        <v>225</v>
      </c>
      <c r="J3811" t="s">
        <v>52</v>
      </c>
      <c r="K3811" t="s">
        <v>52</v>
      </c>
      <c r="L3811" t="s">
        <v>773</v>
      </c>
      <c r="M3811" t="s">
        <v>303</v>
      </c>
      <c r="N3811" t="s">
        <v>251</v>
      </c>
      <c r="O3811" t="s">
        <v>61</v>
      </c>
      <c r="P3811" t="s">
        <v>1755</v>
      </c>
      <c r="Q3811" t="s">
        <v>69</v>
      </c>
      <c r="R3811" t="s">
        <v>56</v>
      </c>
      <c r="S3811" t="s">
        <v>1255</v>
      </c>
      <c r="T3811" s="127">
        <v>0.42699999999999999</v>
      </c>
      <c r="U3811" s="128">
        <v>46360</v>
      </c>
      <c r="V3811" s="126">
        <v>5.0000000000000001E-3</v>
      </c>
      <c r="W3811" s="126">
        <v>2.93E-2</v>
      </c>
      <c r="X3811" t="s">
        <v>606</v>
      </c>
      <c r="Z3811" s="125">
        <v>225000</v>
      </c>
      <c r="AA3811" s="125">
        <v>1</v>
      </c>
      <c r="AB3811" s="125">
        <v>117.27</v>
      </c>
      <c r="AC3811" s="125">
        <v>0</v>
      </c>
      <c r="AD3811" s="125">
        <v>263.85750000000002</v>
      </c>
      <c r="AE3811" s="125"/>
      <c r="AF3811" s="125"/>
      <c r="AG3811" t="s">
        <v>16</v>
      </c>
      <c r="AH3811" s="126">
        <v>2.9479580400000003E-4</v>
      </c>
      <c r="AI3811" s="126">
        <v>0.115238202473</v>
      </c>
      <c r="AJ3811" s="126">
        <v>1.2725265933267058E-5</v>
      </c>
    </row>
    <row r="3812" spans="1:36" x14ac:dyDescent="0.3">
      <c r="A3812">
        <v>13918</v>
      </c>
      <c r="B3812">
        <v>15270</v>
      </c>
      <c r="C3812" t="s">
        <v>1561</v>
      </c>
      <c r="D3812">
        <v>520032046</v>
      </c>
      <c r="E3812" t="s">
        <v>3092</v>
      </c>
      <c r="F3812" t="s">
        <v>1968</v>
      </c>
      <c r="G3812" t="s">
        <v>1969</v>
      </c>
      <c r="H3812" t="s">
        <v>75</v>
      </c>
      <c r="I3812" t="s">
        <v>224</v>
      </c>
      <c r="J3812" t="s">
        <v>52</v>
      </c>
      <c r="K3812" t="s">
        <v>52</v>
      </c>
      <c r="L3812" t="s">
        <v>773</v>
      </c>
      <c r="M3812" t="s">
        <v>303</v>
      </c>
      <c r="N3812" t="s">
        <v>251</v>
      </c>
      <c r="O3812" t="s">
        <v>61</v>
      </c>
      <c r="P3812" t="s">
        <v>1254</v>
      </c>
      <c r="Q3812" t="s">
        <v>64</v>
      </c>
      <c r="R3812" t="s">
        <v>56</v>
      </c>
      <c r="S3812" t="s">
        <v>1255</v>
      </c>
      <c r="T3812" s="127">
        <v>2.66</v>
      </c>
      <c r="U3812" s="128">
        <v>47951</v>
      </c>
      <c r="V3812" s="126">
        <v>2.7400000000000001E-2</v>
      </c>
      <c r="W3812" s="126">
        <v>3.6900000000000002E-2</v>
      </c>
      <c r="X3812" t="s">
        <v>606</v>
      </c>
      <c r="Z3812" s="125">
        <v>35716.120000000003</v>
      </c>
      <c r="AA3812" s="125">
        <v>1</v>
      </c>
      <c r="AB3812" s="125">
        <v>98.15</v>
      </c>
      <c r="AC3812" s="125">
        <v>0</v>
      </c>
      <c r="AD3812" s="125">
        <v>35.055370000000003</v>
      </c>
      <c r="AE3812" s="125"/>
      <c r="AF3812" s="125"/>
      <c r="AG3812" t="s">
        <v>16</v>
      </c>
      <c r="AH3812" s="126">
        <v>1.3549859188751401E-5</v>
      </c>
      <c r="AI3812" s="126">
        <v>1.5310225503E-2</v>
      </c>
      <c r="AJ3812" s="126">
        <v>1.6906432663050022E-6</v>
      </c>
    </row>
    <row r="3813" spans="1:36" x14ac:dyDescent="0.3">
      <c r="A3813">
        <v>13918</v>
      </c>
      <c r="B3813">
        <v>15270</v>
      </c>
      <c r="C3813" t="s">
        <v>1618</v>
      </c>
      <c r="D3813">
        <v>520000472</v>
      </c>
      <c r="E3813" t="s">
        <v>3092</v>
      </c>
      <c r="F3813" t="s">
        <v>2388</v>
      </c>
      <c r="G3813" t="s">
        <v>2389</v>
      </c>
      <c r="H3813" t="s">
        <v>75</v>
      </c>
      <c r="I3813" t="s">
        <v>225</v>
      </c>
      <c r="J3813" t="s">
        <v>52</v>
      </c>
      <c r="K3813" t="s">
        <v>52</v>
      </c>
      <c r="L3813" t="s">
        <v>773</v>
      </c>
      <c r="M3813" t="s">
        <v>303</v>
      </c>
      <c r="N3813" t="s">
        <v>154</v>
      </c>
      <c r="O3813" t="s">
        <v>61</v>
      </c>
      <c r="P3813" t="s">
        <v>1254</v>
      </c>
      <c r="Q3813" t="s">
        <v>64</v>
      </c>
      <c r="R3813" t="s">
        <v>56</v>
      </c>
      <c r="S3813" t="s">
        <v>1255</v>
      </c>
      <c r="T3813" s="127">
        <v>1.0469999999999999</v>
      </c>
      <c r="U3813" s="128">
        <v>46590</v>
      </c>
      <c r="V3813" s="126">
        <v>0.01</v>
      </c>
      <c r="W3813" s="126">
        <v>2.3800000000000002E-2</v>
      </c>
      <c r="X3813" t="s">
        <v>606</v>
      </c>
      <c r="Z3813" s="125">
        <v>46700</v>
      </c>
      <c r="AA3813" s="125">
        <v>1</v>
      </c>
      <c r="AB3813" s="125">
        <v>116.98</v>
      </c>
      <c r="AC3813" s="125">
        <v>0</v>
      </c>
      <c r="AD3813" s="125">
        <v>54.629660000000001</v>
      </c>
      <c r="AE3813" s="125"/>
      <c r="AF3813" s="125"/>
      <c r="AG3813" t="s">
        <v>16</v>
      </c>
      <c r="AH3813" s="126">
        <v>3.8860286867136901E-5</v>
      </c>
      <c r="AI3813" s="126">
        <v>2.3859180883999999E-2</v>
      </c>
      <c r="AJ3813" s="126">
        <v>2.6346681498307309E-6</v>
      </c>
    </row>
    <row r="3814" spans="1:36" x14ac:dyDescent="0.3">
      <c r="A3814">
        <v>13918</v>
      </c>
      <c r="B3814">
        <v>15270</v>
      </c>
      <c r="C3814" t="s">
        <v>1265</v>
      </c>
      <c r="D3814">
        <v>520018078</v>
      </c>
      <c r="E3814" t="s">
        <v>3092</v>
      </c>
      <c r="F3814" t="s">
        <v>2299</v>
      </c>
      <c r="G3814" t="s">
        <v>2300</v>
      </c>
      <c r="H3814" t="s">
        <v>75</v>
      </c>
      <c r="I3814" t="s">
        <v>224</v>
      </c>
      <c r="J3814" t="s">
        <v>52</v>
      </c>
      <c r="K3814" t="s">
        <v>52</v>
      </c>
      <c r="L3814" t="s">
        <v>773</v>
      </c>
      <c r="M3814" t="s">
        <v>303</v>
      </c>
      <c r="N3814" t="s">
        <v>251</v>
      </c>
      <c r="O3814" t="s">
        <v>61</v>
      </c>
      <c r="P3814" t="s">
        <v>1254</v>
      </c>
      <c r="Q3814" t="s">
        <v>64</v>
      </c>
      <c r="R3814" t="s">
        <v>56</v>
      </c>
      <c r="S3814" t="s">
        <v>1255</v>
      </c>
      <c r="T3814" s="127">
        <v>2.0169999999999999</v>
      </c>
      <c r="U3814" s="128">
        <v>47608</v>
      </c>
      <c r="V3814" s="126">
        <v>2.76E-2</v>
      </c>
      <c r="W3814" s="126">
        <v>3.6200000000000003E-2</v>
      </c>
      <c r="X3814" t="s">
        <v>606</v>
      </c>
      <c r="Z3814" s="125">
        <v>312000</v>
      </c>
      <c r="AA3814" s="125">
        <v>1</v>
      </c>
      <c r="AB3814" s="125">
        <v>98.78</v>
      </c>
      <c r="AC3814" s="125">
        <v>0</v>
      </c>
      <c r="AD3814" s="125">
        <v>308.1936</v>
      </c>
      <c r="AE3814" s="125"/>
      <c r="AF3814" s="125"/>
      <c r="AG3814" t="s">
        <v>16</v>
      </c>
      <c r="AH3814" s="126">
        <v>1.79647586E-4</v>
      </c>
      <c r="AI3814" s="126">
        <v>0.134601731911</v>
      </c>
      <c r="AJ3814" s="126">
        <v>1.4863498361543388E-5</v>
      </c>
    </row>
    <row r="3815" spans="1:36" x14ac:dyDescent="0.3">
      <c r="A3815">
        <v>13918</v>
      </c>
      <c r="B3815">
        <v>15270</v>
      </c>
      <c r="C3815" t="s">
        <v>1553</v>
      </c>
      <c r="D3815">
        <v>520000118</v>
      </c>
      <c r="E3815" t="s">
        <v>3092</v>
      </c>
      <c r="F3815" t="s">
        <v>2390</v>
      </c>
      <c r="G3815" t="s">
        <v>2391</v>
      </c>
      <c r="H3815" t="s">
        <v>75</v>
      </c>
      <c r="I3815" t="s">
        <v>224</v>
      </c>
      <c r="J3815" t="s">
        <v>52</v>
      </c>
      <c r="K3815" t="s">
        <v>52</v>
      </c>
      <c r="L3815" t="s">
        <v>773</v>
      </c>
      <c r="M3815" t="s">
        <v>303</v>
      </c>
      <c r="N3815" t="s">
        <v>251</v>
      </c>
      <c r="O3815" t="s">
        <v>61</v>
      </c>
      <c r="P3815" t="s">
        <v>1254</v>
      </c>
      <c r="Q3815" t="s">
        <v>64</v>
      </c>
      <c r="R3815" t="s">
        <v>56</v>
      </c>
      <c r="S3815" t="s">
        <v>1255</v>
      </c>
      <c r="T3815" s="127">
        <v>2.7690000000000001</v>
      </c>
      <c r="U3815" s="128">
        <v>48191</v>
      </c>
      <c r="V3815" s="126">
        <v>2.5000000000000001E-2</v>
      </c>
      <c r="W3815" s="126">
        <v>3.7199999999999997E-2</v>
      </c>
      <c r="X3815" t="s">
        <v>606</v>
      </c>
      <c r="Z3815" s="125">
        <v>85714.29</v>
      </c>
      <c r="AA3815" s="125">
        <v>1</v>
      </c>
      <c r="AB3815" s="125">
        <v>98.1</v>
      </c>
      <c r="AC3815" s="125">
        <v>0</v>
      </c>
      <c r="AD3815" s="125">
        <v>84.085719999999995</v>
      </c>
      <c r="AE3815" s="125"/>
      <c r="AF3815" s="125"/>
      <c r="AG3815" t="s">
        <v>16</v>
      </c>
      <c r="AH3815" s="126">
        <v>4.93081976109517E-5</v>
      </c>
      <c r="AI3815" s="126">
        <v>3.6723940863000001E-2</v>
      </c>
      <c r="AJ3815" s="126">
        <v>4.0552690304055505E-6</v>
      </c>
    </row>
    <row r="3816" spans="1:36" x14ac:dyDescent="0.3">
      <c r="A3816">
        <v>13918</v>
      </c>
      <c r="B3816">
        <v>15270</v>
      </c>
      <c r="C3816" t="s">
        <v>1810</v>
      </c>
      <c r="D3816">
        <v>520041146</v>
      </c>
      <c r="E3816" t="s">
        <v>3092</v>
      </c>
      <c r="F3816" t="s">
        <v>2045</v>
      </c>
      <c r="G3816" t="s">
        <v>2046</v>
      </c>
      <c r="H3816" t="s">
        <v>75</v>
      </c>
      <c r="I3816" t="s">
        <v>224</v>
      </c>
      <c r="J3816" t="s">
        <v>52</v>
      </c>
      <c r="K3816" t="s">
        <v>52</v>
      </c>
      <c r="L3816" t="s">
        <v>773</v>
      </c>
      <c r="M3816" t="s">
        <v>303</v>
      </c>
      <c r="N3816" t="s">
        <v>615</v>
      </c>
      <c r="O3816" t="s">
        <v>61</v>
      </c>
      <c r="P3816" t="s">
        <v>1372</v>
      </c>
      <c r="Q3816" t="s">
        <v>64</v>
      </c>
      <c r="R3816" t="s">
        <v>56</v>
      </c>
      <c r="S3816" t="s">
        <v>1255</v>
      </c>
      <c r="T3816" s="127">
        <v>0.17</v>
      </c>
      <c r="U3816" s="128">
        <v>46266</v>
      </c>
      <c r="V3816" s="126">
        <v>3.4500000000000003E-2</v>
      </c>
      <c r="W3816" s="126">
        <v>5.0999999999999997E-2</v>
      </c>
      <c r="X3816" t="s">
        <v>606</v>
      </c>
      <c r="Z3816" s="125">
        <v>42000</v>
      </c>
      <c r="AA3816" s="125">
        <v>1</v>
      </c>
      <c r="AB3816" s="125">
        <v>100.87</v>
      </c>
      <c r="AC3816" s="125">
        <v>0</v>
      </c>
      <c r="AD3816" s="125">
        <v>42.365400000000001</v>
      </c>
      <c r="AE3816" s="125"/>
      <c r="AF3816" s="125"/>
      <c r="AG3816" t="s">
        <v>16</v>
      </c>
      <c r="AH3816" s="126">
        <v>7.5400178638821295E-5</v>
      </c>
      <c r="AI3816" s="126">
        <v>1.8502837869000002E-2</v>
      </c>
      <c r="AJ3816" s="126">
        <v>2.0431899088304569E-6</v>
      </c>
    </row>
    <row r="3817" spans="1:36" x14ac:dyDescent="0.3">
      <c r="A3817">
        <v>13918</v>
      </c>
      <c r="B3817">
        <v>15270</v>
      </c>
      <c r="C3817" t="s">
        <v>1550</v>
      </c>
      <c r="D3817">
        <v>520029935</v>
      </c>
      <c r="E3817" t="s">
        <v>3092</v>
      </c>
      <c r="F3817" t="s">
        <v>2052</v>
      </c>
      <c r="G3817" t="s">
        <v>2053</v>
      </c>
      <c r="H3817" t="s">
        <v>75</v>
      </c>
      <c r="I3817" t="s">
        <v>224</v>
      </c>
      <c r="J3817" t="s">
        <v>52</v>
      </c>
      <c r="K3817" t="s">
        <v>52</v>
      </c>
      <c r="L3817" t="s">
        <v>773</v>
      </c>
      <c r="M3817" t="s">
        <v>303</v>
      </c>
      <c r="N3817" t="s">
        <v>251</v>
      </c>
      <c r="O3817" t="s">
        <v>61</v>
      </c>
      <c r="P3817" t="s">
        <v>1254</v>
      </c>
      <c r="Q3817" t="s">
        <v>64</v>
      </c>
      <c r="R3817" t="s">
        <v>56</v>
      </c>
      <c r="S3817" t="s">
        <v>1255</v>
      </c>
      <c r="T3817" s="127">
        <v>2.3130000000000002</v>
      </c>
      <c r="U3817" s="128">
        <v>47822</v>
      </c>
      <c r="V3817" s="126">
        <v>2.6800000000000001E-2</v>
      </c>
      <c r="W3817" s="126">
        <v>3.6600000000000001E-2</v>
      </c>
      <c r="X3817" t="s">
        <v>606</v>
      </c>
      <c r="Z3817" s="125">
        <v>43340.26</v>
      </c>
      <c r="AA3817" s="125">
        <v>1</v>
      </c>
      <c r="AB3817" s="125">
        <v>99.3</v>
      </c>
      <c r="AC3817" s="125">
        <v>0</v>
      </c>
      <c r="AD3817" s="125">
        <v>43.036879999999996</v>
      </c>
      <c r="AE3817" s="125"/>
      <c r="AF3817" s="125"/>
      <c r="AG3817" t="s">
        <v>16</v>
      </c>
      <c r="AH3817" s="126">
        <v>1.850683671925E-5</v>
      </c>
      <c r="AI3817" s="126">
        <v>1.8796102786999998E-2</v>
      </c>
      <c r="AJ3817" s="126">
        <v>2.0755739099252528E-6</v>
      </c>
    </row>
    <row r="3818" spans="1:36" x14ac:dyDescent="0.3">
      <c r="A3818">
        <v>13918</v>
      </c>
      <c r="B3818">
        <v>15270</v>
      </c>
      <c r="C3818" t="s">
        <v>2060</v>
      </c>
      <c r="D3818">
        <v>520017450</v>
      </c>
      <c r="E3818" t="s">
        <v>3092</v>
      </c>
      <c r="F3818" t="s">
        <v>2063</v>
      </c>
      <c r="G3818" t="s">
        <v>2064</v>
      </c>
      <c r="H3818" t="s">
        <v>75</v>
      </c>
      <c r="I3818" t="s">
        <v>224</v>
      </c>
      <c r="J3818" t="s">
        <v>52</v>
      </c>
      <c r="K3818" t="s">
        <v>52</v>
      </c>
      <c r="L3818" t="s">
        <v>773</v>
      </c>
      <c r="M3818" t="s">
        <v>303</v>
      </c>
      <c r="N3818" t="s">
        <v>262</v>
      </c>
      <c r="O3818" t="s">
        <v>61</v>
      </c>
      <c r="P3818" t="s">
        <v>1362</v>
      </c>
      <c r="Q3818" t="s">
        <v>64</v>
      </c>
      <c r="R3818" t="s">
        <v>56</v>
      </c>
      <c r="S3818" t="s">
        <v>1255</v>
      </c>
      <c r="T3818" s="127">
        <v>3.45</v>
      </c>
      <c r="U3818" s="128">
        <v>48579</v>
      </c>
      <c r="V3818" s="126">
        <v>1.9400000000000001E-2</v>
      </c>
      <c r="W3818" s="126">
        <v>3.8899999999999997E-2</v>
      </c>
      <c r="X3818" t="s">
        <v>606</v>
      </c>
      <c r="Z3818" s="125">
        <v>25200</v>
      </c>
      <c r="AA3818" s="125">
        <v>1</v>
      </c>
      <c r="AB3818" s="125">
        <v>93.61</v>
      </c>
      <c r="AC3818" s="125">
        <v>0</v>
      </c>
      <c r="AD3818" s="125">
        <v>23.58972</v>
      </c>
      <c r="AE3818" s="125"/>
      <c r="AF3818" s="125"/>
      <c r="AG3818" t="s">
        <v>16</v>
      </c>
      <c r="AH3818" s="126">
        <v>1.4812274235482099E-5</v>
      </c>
      <c r="AI3818" s="126">
        <v>1.0302670682E-2</v>
      </c>
      <c r="AJ3818" s="126">
        <v>1.1376802262255519E-6</v>
      </c>
    </row>
    <row r="3819" spans="1:36" x14ac:dyDescent="0.3">
      <c r="A3819">
        <v>13918</v>
      </c>
      <c r="B3819">
        <v>15270</v>
      </c>
      <c r="C3819" t="s">
        <v>2106</v>
      </c>
      <c r="D3819" t="s">
        <v>2107</v>
      </c>
      <c r="E3819" t="s">
        <v>421</v>
      </c>
      <c r="F3819" t="s">
        <v>2108</v>
      </c>
      <c r="G3819" t="s">
        <v>2109</v>
      </c>
      <c r="H3819" t="s">
        <v>75</v>
      </c>
      <c r="I3819" t="s">
        <v>226</v>
      </c>
      <c r="J3819" t="s">
        <v>60</v>
      </c>
      <c r="K3819" t="s">
        <v>306</v>
      </c>
      <c r="L3819" t="s">
        <v>773</v>
      </c>
      <c r="M3819" t="s">
        <v>475</v>
      </c>
      <c r="N3819" t="s">
        <v>862</v>
      </c>
      <c r="O3819" t="s">
        <v>61</v>
      </c>
      <c r="P3819" t="s">
        <v>290</v>
      </c>
      <c r="Q3819" t="s">
        <v>290</v>
      </c>
      <c r="R3819" t="s">
        <v>290</v>
      </c>
      <c r="S3819" t="s">
        <v>1257</v>
      </c>
      <c r="T3819" s="127">
        <v>1.94</v>
      </c>
      <c r="U3819" s="128">
        <v>46583</v>
      </c>
      <c r="V3819" s="126">
        <v>2.5000000000000001E-2</v>
      </c>
      <c r="W3819" s="126">
        <v>-3.8600000000000002E-2</v>
      </c>
      <c r="X3819" t="s">
        <v>606</v>
      </c>
      <c r="Z3819" s="125">
        <v>4500</v>
      </c>
      <c r="AA3819" s="125">
        <v>2.9780000000000002</v>
      </c>
      <c r="AB3819" s="125">
        <v>139.49889999999999</v>
      </c>
      <c r="AC3819" s="125">
        <v>0</v>
      </c>
      <c r="AD3819" s="125">
        <v>18.69425</v>
      </c>
      <c r="AE3819" s="125"/>
      <c r="AF3819" s="125"/>
      <c r="AG3819" t="s">
        <v>16</v>
      </c>
      <c r="AH3819" s="126">
        <v>9.4451102664150802E-6</v>
      </c>
      <c r="AI3819" s="126">
        <v>8.1646031150000003E-3</v>
      </c>
      <c r="AJ3819" s="126">
        <v>9.0158249309941053E-7</v>
      </c>
    </row>
    <row r="3820" spans="1:36" x14ac:dyDescent="0.3">
      <c r="A3820">
        <v>13918</v>
      </c>
      <c r="B3820">
        <v>15270</v>
      </c>
      <c r="C3820" t="s">
        <v>2474</v>
      </c>
      <c r="D3820" t="s">
        <v>2475</v>
      </c>
      <c r="E3820" t="s">
        <v>421</v>
      </c>
      <c r="F3820" t="s">
        <v>2476</v>
      </c>
      <c r="G3820" t="s">
        <v>2477</v>
      </c>
      <c r="H3820" t="s">
        <v>75</v>
      </c>
      <c r="I3820" t="s">
        <v>226</v>
      </c>
      <c r="J3820" t="s">
        <v>60</v>
      </c>
      <c r="K3820" t="s">
        <v>52</v>
      </c>
      <c r="L3820" t="s">
        <v>773</v>
      </c>
      <c r="M3820" t="s">
        <v>473</v>
      </c>
      <c r="N3820" t="s">
        <v>191</v>
      </c>
      <c r="O3820" t="s">
        <v>61</v>
      </c>
      <c r="P3820" t="s">
        <v>2127</v>
      </c>
      <c r="Q3820" t="s">
        <v>95</v>
      </c>
      <c r="R3820" t="s">
        <v>56</v>
      </c>
      <c r="S3820" t="s">
        <v>1257</v>
      </c>
      <c r="T3820" s="127">
        <v>3.9889999999999999</v>
      </c>
      <c r="U3820" s="128">
        <v>49780</v>
      </c>
      <c r="V3820" s="126">
        <v>5.8299999999999998E-2</v>
      </c>
      <c r="W3820" s="126">
        <v>5.96E-2</v>
      </c>
      <c r="X3820" t="s">
        <v>606</v>
      </c>
      <c r="Z3820" s="125">
        <v>3650</v>
      </c>
      <c r="AA3820" s="125">
        <v>2.9780000000000002</v>
      </c>
      <c r="AB3820" s="125">
        <v>101.8755</v>
      </c>
      <c r="AC3820" s="125">
        <v>0</v>
      </c>
      <c r="AD3820" s="125">
        <v>11.073560000000001</v>
      </c>
      <c r="AE3820" s="125"/>
      <c r="AF3820" s="125"/>
      <c r="AG3820" t="s">
        <v>16</v>
      </c>
      <c r="AH3820" s="126">
        <v>4.8666666666666703E-6</v>
      </c>
      <c r="AI3820" s="126">
        <v>4.8363118320000004E-3</v>
      </c>
      <c r="AJ3820" s="126">
        <v>5.3405340317401916E-7</v>
      </c>
    </row>
    <row r="3821" spans="1:36" x14ac:dyDescent="0.3">
      <c r="A3821">
        <v>13918</v>
      </c>
      <c r="B3821">
        <v>15271</v>
      </c>
      <c r="C3821" t="s">
        <v>1355</v>
      </c>
      <c r="D3821">
        <v>520043605</v>
      </c>
      <c r="E3821" t="s">
        <v>3092</v>
      </c>
      <c r="F3821" t="s">
        <v>1356</v>
      </c>
      <c r="G3821" t="s">
        <v>1357</v>
      </c>
      <c r="H3821" t="s">
        <v>75</v>
      </c>
      <c r="I3821" t="s">
        <v>225</v>
      </c>
      <c r="J3821" t="s">
        <v>52</v>
      </c>
      <c r="K3821" t="s">
        <v>52</v>
      </c>
      <c r="L3821" t="s">
        <v>773</v>
      </c>
      <c r="M3821" t="s">
        <v>303</v>
      </c>
      <c r="N3821" t="s">
        <v>258</v>
      </c>
      <c r="O3821" t="s">
        <v>61</v>
      </c>
      <c r="P3821" t="s">
        <v>1358</v>
      </c>
      <c r="Q3821" t="s">
        <v>64</v>
      </c>
      <c r="R3821" t="s">
        <v>56</v>
      </c>
      <c r="S3821" t="s">
        <v>1255</v>
      </c>
      <c r="T3821" s="127">
        <v>4.78</v>
      </c>
      <c r="U3821" s="128">
        <v>50009</v>
      </c>
      <c r="V3821" s="126">
        <v>5.1499999999999997E-2</v>
      </c>
      <c r="W3821" s="126">
        <v>3.04E-2</v>
      </c>
      <c r="X3821" t="s">
        <v>606</v>
      </c>
      <c r="Z3821" s="125">
        <v>10.220000000000001</v>
      </c>
      <c r="AA3821" s="125">
        <v>1</v>
      </c>
      <c r="AB3821" s="125">
        <v>159.30000000000001</v>
      </c>
      <c r="AC3821" s="125">
        <v>0</v>
      </c>
      <c r="AD3821" s="125">
        <v>1.6279999999999999E-2</v>
      </c>
      <c r="AE3821" s="125"/>
      <c r="AF3821" s="125"/>
      <c r="AG3821" t="s">
        <v>16</v>
      </c>
      <c r="AH3821" s="126">
        <v>5.80983274227713E-9</v>
      </c>
      <c r="AI3821" s="126">
        <v>1.5917888257852001E-5</v>
      </c>
      <c r="AJ3821" s="126">
        <v>7.8514853431715115E-10</v>
      </c>
    </row>
    <row r="3822" spans="1:36" x14ac:dyDescent="0.3">
      <c r="A3822">
        <v>13918</v>
      </c>
      <c r="B3822">
        <v>15271</v>
      </c>
      <c r="C3822" t="s">
        <v>1359</v>
      </c>
      <c r="D3822">
        <v>520026683</v>
      </c>
      <c r="E3822" t="s">
        <v>3092</v>
      </c>
      <c r="F3822" t="s">
        <v>1360</v>
      </c>
      <c r="G3822" t="s">
        <v>1361</v>
      </c>
      <c r="H3822" t="s">
        <v>75</v>
      </c>
      <c r="I3822" t="s">
        <v>225</v>
      </c>
      <c r="J3822" t="s">
        <v>52</v>
      </c>
      <c r="K3822" t="s">
        <v>52</v>
      </c>
      <c r="L3822" t="s">
        <v>773</v>
      </c>
      <c r="M3822" t="s">
        <v>303</v>
      </c>
      <c r="N3822" t="s">
        <v>619</v>
      </c>
      <c r="O3822" t="s">
        <v>61</v>
      </c>
      <c r="P3822" t="s">
        <v>1362</v>
      </c>
      <c r="Q3822" t="s">
        <v>64</v>
      </c>
      <c r="R3822" t="s">
        <v>56</v>
      </c>
      <c r="S3822" t="s">
        <v>1255</v>
      </c>
      <c r="T3822" s="127">
        <v>1.4910000000000001</v>
      </c>
      <c r="U3822" s="128">
        <v>46936</v>
      </c>
      <c r="V3822" s="126">
        <v>3.2000000000000001E-2</v>
      </c>
      <c r="W3822" s="126">
        <v>2.23E-2</v>
      </c>
      <c r="X3822" t="s">
        <v>606</v>
      </c>
      <c r="Z3822" s="125">
        <v>660</v>
      </c>
      <c r="AA3822" s="125">
        <v>1</v>
      </c>
      <c r="AB3822" s="125">
        <v>120.75</v>
      </c>
      <c r="AC3822" s="125">
        <v>2.146E-2</v>
      </c>
      <c r="AD3822" s="125">
        <v>0.81840999999999997</v>
      </c>
      <c r="AE3822" s="125"/>
      <c r="AF3822" s="125"/>
      <c r="AG3822" t="s">
        <v>16</v>
      </c>
      <c r="AH3822" s="126">
        <v>2.39072312492144E-6</v>
      </c>
      <c r="AI3822" s="126">
        <v>8.0020632200000004E-4</v>
      </c>
      <c r="AJ3822" s="126">
        <v>3.9470111300399243E-8</v>
      </c>
    </row>
    <row r="3823" spans="1:36" x14ac:dyDescent="0.3">
      <c r="A3823">
        <v>13918</v>
      </c>
      <c r="B3823">
        <v>15271</v>
      </c>
      <c r="C3823" t="s">
        <v>1363</v>
      </c>
      <c r="D3823">
        <v>511659401</v>
      </c>
      <c r="E3823" t="s">
        <v>3092</v>
      </c>
      <c r="F3823" t="s">
        <v>1364</v>
      </c>
      <c r="G3823" t="s">
        <v>1365</v>
      </c>
      <c r="H3823" t="s">
        <v>75</v>
      </c>
      <c r="I3823" t="s">
        <v>225</v>
      </c>
      <c r="J3823" t="s">
        <v>52</v>
      </c>
      <c r="K3823" t="s">
        <v>52</v>
      </c>
      <c r="L3823" t="s">
        <v>773</v>
      </c>
      <c r="M3823" t="s">
        <v>303</v>
      </c>
      <c r="N3823" t="s">
        <v>619</v>
      </c>
      <c r="O3823" t="s">
        <v>61</v>
      </c>
      <c r="P3823" t="s">
        <v>1362</v>
      </c>
      <c r="Q3823" t="s">
        <v>64</v>
      </c>
      <c r="R3823" t="s">
        <v>56</v>
      </c>
      <c r="S3823" t="s">
        <v>1255</v>
      </c>
      <c r="T3823" s="127">
        <v>1.633</v>
      </c>
      <c r="U3823" s="128">
        <v>47177</v>
      </c>
      <c r="V3823" s="126">
        <v>2.3400000000000001E-2</v>
      </c>
      <c r="W3823" s="126">
        <v>2.4299999999999999E-2</v>
      </c>
      <c r="X3823" t="s">
        <v>606</v>
      </c>
      <c r="Z3823" s="125">
        <v>818.18</v>
      </c>
      <c r="AA3823" s="125">
        <v>1</v>
      </c>
      <c r="AB3823" s="125">
        <v>119.82</v>
      </c>
      <c r="AC3823" s="125">
        <v>0</v>
      </c>
      <c r="AD3823" s="125">
        <v>0.98033999999999999</v>
      </c>
      <c r="AE3823" s="125"/>
      <c r="AF3823" s="125"/>
      <c r="AG3823" t="s">
        <v>16</v>
      </c>
      <c r="AH3823" s="126">
        <v>7.1104813703680397E-7</v>
      </c>
      <c r="AI3823" s="126">
        <v>9.5853455599999998E-4</v>
      </c>
      <c r="AJ3823" s="126">
        <v>4.7279638460225797E-8</v>
      </c>
    </row>
    <row r="3824" spans="1:36" x14ac:dyDescent="0.3">
      <c r="A3824">
        <v>13918</v>
      </c>
      <c r="B3824">
        <v>15271</v>
      </c>
      <c r="C3824" t="s">
        <v>1369</v>
      </c>
      <c r="D3824">
        <v>520036104</v>
      </c>
      <c r="E3824" t="s">
        <v>3092</v>
      </c>
      <c r="F3824" t="s">
        <v>1370</v>
      </c>
      <c r="G3824" t="s">
        <v>1371</v>
      </c>
      <c r="H3824" t="s">
        <v>75</v>
      </c>
      <c r="I3824" t="s">
        <v>225</v>
      </c>
      <c r="J3824" t="s">
        <v>52</v>
      </c>
      <c r="K3824" t="s">
        <v>52</v>
      </c>
      <c r="L3824" t="s">
        <v>773</v>
      </c>
      <c r="M3824" t="s">
        <v>303</v>
      </c>
      <c r="N3824" t="s">
        <v>138</v>
      </c>
      <c r="O3824" t="s">
        <v>61</v>
      </c>
      <c r="P3824" t="s">
        <v>1372</v>
      </c>
      <c r="Q3824" t="s">
        <v>64</v>
      </c>
      <c r="R3824" t="s">
        <v>56</v>
      </c>
      <c r="S3824" t="s">
        <v>1255</v>
      </c>
      <c r="T3824" s="127">
        <v>1.7749999999999999</v>
      </c>
      <c r="U3824" s="128">
        <v>47239</v>
      </c>
      <c r="V3824" s="126">
        <v>3.9E-2</v>
      </c>
      <c r="W3824" s="126">
        <v>2.6599999999999999E-2</v>
      </c>
      <c r="X3824" t="s">
        <v>606</v>
      </c>
      <c r="Z3824" s="125">
        <v>435.49</v>
      </c>
      <c r="AA3824" s="125">
        <v>1</v>
      </c>
      <c r="AB3824" s="125">
        <v>123.35</v>
      </c>
      <c r="AC3824" s="125">
        <v>0</v>
      </c>
      <c r="AD3824" s="125">
        <v>0.53717999999999999</v>
      </c>
      <c r="AE3824" s="125"/>
      <c r="AF3824" s="125"/>
      <c r="AG3824" t="s">
        <v>16</v>
      </c>
      <c r="AH3824" s="126">
        <v>4.2066911529597998E-7</v>
      </c>
      <c r="AI3824" s="126">
        <v>5.2523164700000004E-4</v>
      </c>
      <c r="AJ3824" s="126">
        <v>2.5907007964649094E-8</v>
      </c>
    </row>
    <row r="3825" spans="1:36" x14ac:dyDescent="0.3">
      <c r="A3825">
        <v>13918</v>
      </c>
      <c r="B3825">
        <v>15271</v>
      </c>
      <c r="C3825" t="s">
        <v>1376</v>
      </c>
      <c r="D3825">
        <v>513821488</v>
      </c>
      <c r="E3825" t="s">
        <v>3092</v>
      </c>
      <c r="F3825" t="s">
        <v>1377</v>
      </c>
      <c r="G3825" t="s">
        <v>1378</v>
      </c>
      <c r="H3825" t="s">
        <v>75</v>
      </c>
      <c r="I3825" t="s">
        <v>225</v>
      </c>
      <c r="J3825" t="s">
        <v>52</v>
      </c>
      <c r="K3825" t="s">
        <v>52</v>
      </c>
      <c r="L3825" t="s">
        <v>773</v>
      </c>
      <c r="M3825" t="s">
        <v>303</v>
      </c>
      <c r="N3825" t="s">
        <v>619</v>
      </c>
      <c r="O3825" t="s">
        <v>61</v>
      </c>
      <c r="P3825" t="s">
        <v>1362</v>
      </c>
      <c r="Q3825" t="s">
        <v>64</v>
      </c>
      <c r="R3825" t="s">
        <v>56</v>
      </c>
      <c r="S3825" t="s">
        <v>1255</v>
      </c>
      <c r="T3825" s="127">
        <v>1.1919999999999999</v>
      </c>
      <c r="U3825" s="128">
        <v>47016</v>
      </c>
      <c r="V3825" s="126">
        <v>0.04</v>
      </c>
      <c r="W3825" s="126">
        <v>2.35E-2</v>
      </c>
      <c r="X3825" t="s">
        <v>606</v>
      </c>
      <c r="Z3825" s="125">
        <v>212.5</v>
      </c>
      <c r="AA3825" s="125">
        <v>1</v>
      </c>
      <c r="AB3825" s="125">
        <v>123.73</v>
      </c>
      <c r="AC3825" s="125">
        <v>0</v>
      </c>
      <c r="AD3825" s="125">
        <v>0.26293</v>
      </c>
      <c r="AE3825" s="125"/>
      <c r="AF3825" s="125"/>
      <c r="AG3825" t="s">
        <v>16</v>
      </c>
      <c r="AH3825" s="126">
        <v>3.5322729576245202E-7</v>
      </c>
      <c r="AI3825" s="126">
        <v>2.57081717E-4</v>
      </c>
      <c r="AJ3825" s="126">
        <v>1.2680534651597576E-8</v>
      </c>
    </row>
    <row r="3826" spans="1:36" x14ac:dyDescent="0.3">
      <c r="A3826">
        <v>13918</v>
      </c>
      <c r="B3826">
        <v>15271</v>
      </c>
      <c r="C3826" t="s">
        <v>1376</v>
      </c>
      <c r="D3826">
        <v>513821488</v>
      </c>
      <c r="E3826" t="s">
        <v>3092</v>
      </c>
      <c r="F3826" t="s">
        <v>1379</v>
      </c>
      <c r="G3826" t="s">
        <v>1380</v>
      </c>
      <c r="H3826" t="s">
        <v>75</v>
      </c>
      <c r="I3826" t="s">
        <v>225</v>
      </c>
      <c r="J3826" t="s">
        <v>52</v>
      </c>
      <c r="K3826" t="s">
        <v>52</v>
      </c>
      <c r="L3826" t="s">
        <v>773</v>
      </c>
      <c r="M3826" t="s">
        <v>303</v>
      </c>
      <c r="N3826" t="s">
        <v>619</v>
      </c>
      <c r="O3826" t="s">
        <v>61</v>
      </c>
      <c r="P3826" t="s">
        <v>1362</v>
      </c>
      <c r="Q3826" t="s">
        <v>64</v>
      </c>
      <c r="R3826" t="s">
        <v>56</v>
      </c>
      <c r="S3826" t="s">
        <v>1255</v>
      </c>
      <c r="T3826" s="127">
        <v>2.5840000000000001</v>
      </c>
      <c r="U3826" s="128">
        <v>48112</v>
      </c>
      <c r="V3826" s="126">
        <v>3.5000000000000003E-2</v>
      </c>
      <c r="W3826" s="126">
        <v>2.3900000000000001E-2</v>
      </c>
      <c r="X3826" t="s">
        <v>606</v>
      </c>
      <c r="Z3826" s="125">
        <v>252.36</v>
      </c>
      <c r="AA3826" s="125">
        <v>1</v>
      </c>
      <c r="AB3826" s="125">
        <v>125.94</v>
      </c>
      <c r="AC3826" s="125">
        <v>0</v>
      </c>
      <c r="AD3826" s="125">
        <v>0.31781999999999999</v>
      </c>
      <c r="AE3826" s="125"/>
      <c r="AF3826" s="125"/>
      <c r="AG3826" t="s">
        <v>16</v>
      </c>
      <c r="AH3826" s="126">
        <v>3.7299026497921001E-7</v>
      </c>
      <c r="AI3826" s="126">
        <v>3.10750813E-4</v>
      </c>
      <c r="AJ3826" s="126">
        <v>1.5327758426085808E-8</v>
      </c>
    </row>
    <row r="3827" spans="1:36" x14ac:dyDescent="0.3">
      <c r="A3827">
        <v>13918</v>
      </c>
      <c r="B3827">
        <v>15271</v>
      </c>
      <c r="C3827" t="s">
        <v>1381</v>
      </c>
      <c r="D3827">
        <v>510960719</v>
      </c>
      <c r="E3827" t="s">
        <v>3092</v>
      </c>
      <c r="F3827" t="s">
        <v>1382</v>
      </c>
      <c r="G3827" t="s">
        <v>1383</v>
      </c>
      <c r="H3827" t="s">
        <v>75</v>
      </c>
      <c r="I3827" t="s">
        <v>225</v>
      </c>
      <c r="J3827" t="s">
        <v>52</v>
      </c>
      <c r="K3827" t="s">
        <v>52</v>
      </c>
      <c r="L3827" t="s">
        <v>773</v>
      </c>
      <c r="M3827" t="s">
        <v>303</v>
      </c>
      <c r="N3827" t="s">
        <v>619</v>
      </c>
      <c r="O3827" t="s">
        <v>61</v>
      </c>
      <c r="P3827" t="s">
        <v>1384</v>
      </c>
      <c r="Q3827" t="s">
        <v>69</v>
      </c>
      <c r="R3827" t="s">
        <v>56</v>
      </c>
      <c r="S3827" t="s">
        <v>1255</v>
      </c>
      <c r="T3827" s="127">
        <v>2.218</v>
      </c>
      <c r="U3827" s="128">
        <v>47669</v>
      </c>
      <c r="V3827" s="126">
        <v>1.34E-2</v>
      </c>
      <c r="W3827" s="126">
        <v>2.3099999999999999E-2</v>
      </c>
      <c r="X3827" t="s">
        <v>606</v>
      </c>
      <c r="Z3827" s="125">
        <v>3129.68</v>
      </c>
      <c r="AA3827" s="125">
        <v>1</v>
      </c>
      <c r="AB3827" s="125">
        <v>118.34</v>
      </c>
      <c r="AC3827" s="125">
        <v>3.415E-2</v>
      </c>
      <c r="AD3827" s="125">
        <v>3.7378100000000001</v>
      </c>
      <c r="AE3827" s="125"/>
      <c r="AF3827" s="125"/>
      <c r="AG3827" t="s">
        <v>16</v>
      </c>
      <c r="AH3827" s="126">
        <v>1.7710727937362501E-6</v>
      </c>
      <c r="AI3827" s="126">
        <v>3.654670878E-3</v>
      </c>
      <c r="AJ3827" s="126">
        <v>1.8026634171105594E-7</v>
      </c>
    </row>
    <row r="3828" spans="1:36" x14ac:dyDescent="0.3">
      <c r="A3828">
        <v>13918</v>
      </c>
      <c r="B3828">
        <v>15271</v>
      </c>
      <c r="C3828" t="s">
        <v>1385</v>
      </c>
      <c r="D3828">
        <v>513992529</v>
      </c>
      <c r="E3828" t="s">
        <v>3092</v>
      </c>
      <c r="F3828" t="s">
        <v>1386</v>
      </c>
      <c r="G3828" t="s">
        <v>1387</v>
      </c>
      <c r="H3828" t="s">
        <v>75</v>
      </c>
      <c r="I3828" t="s">
        <v>225</v>
      </c>
      <c r="J3828" t="s">
        <v>52</v>
      </c>
      <c r="K3828" t="s">
        <v>52</v>
      </c>
      <c r="L3828" t="s">
        <v>773</v>
      </c>
      <c r="M3828" t="s">
        <v>303</v>
      </c>
      <c r="N3828" t="s">
        <v>619</v>
      </c>
      <c r="O3828" t="s">
        <v>61</v>
      </c>
      <c r="P3828" t="s">
        <v>1388</v>
      </c>
      <c r="Q3828" t="s">
        <v>69</v>
      </c>
      <c r="R3828" t="s">
        <v>56</v>
      </c>
      <c r="S3828" t="s">
        <v>1255</v>
      </c>
      <c r="T3828" s="127">
        <v>1.7470000000000001</v>
      </c>
      <c r="U3828" s="128">
        <v>47221</v>
      </c>
      <c r="V3828" s="126">
        <v>1.9599999999999999E-2</v>
      </c>
      <c r="W3828" s="126">
        <v>2.4E-2</v>
      </c>
      <c r="X3828" t="s">
        <v>606</v>
      </c>
      <c r="Z3828" s="125">
        <v>2025</v>
      </c>
      <c r="AA3828" s="125">
        <v>1</v>
      </c>
      <c r="AB3828" s="125">
        <v>119.64</v>
      </c>
      <c r="AC3828" s="125">
        <v>0</v>
      </c>
      <c r="AD3828" s="125">
        <v>2.4227099999999999</v>
      </c>
      <c r="AE3828" s="125"/>
      <c r="AF3828" s="125"/>
      <c r="AG3828" t="s">
        <v>16</v>
      </c>
      <c r="AH3828" s="126">
        <v>2.3578880111343201E-6</v>
      </c>
      <c r="AI3828" s="126">
        <v>2.3688223010000001E-3</v>
      </c>
      <c r="AJ3828" s="126">
        <v>1.1684196594444135E-7</v>
      </c>
    </row>
    <row r="3829" spans="1:36" x14ac:dyDescent="0.3">
      <c r="A3829">
        <v>13918</v>
      </c>
      <c r="B3829">
        <v>15271</v>
      </c>
      <c r="C3829" t="s">
        <v>1392</v>
      </c>
      <c r="D3829">
        <v>513765859</v>
      </c>
      <c r="E3829" t="s">
        <v>3092</v>
      </c>
      <c r="F3829" t="s">
        <v>1393</v>
      </c>
      <c r="G3829" t="s">
        <v>1394</v>
      </c>
      <c r="H3829" t="s">
        <v>75</v>
      </c>
      <c r="I3829" t="s">
        <v>225</v>
      </c>
      <c r="J3829" t="s">
        <v>52</v>
      </c>
      <c r="K3829" t="s">
        <v>52</v>
      </c>
      <c r="L3829" t="s">
        <v>773</v>
      </c>
      <c r="M3829" t="s">
        <v>303</v>
      </c>
      <c r="N3829" t="s">
        <v>619</v>
      </c>
      <c r="O3829" t="s">
        <v>61</v>
      </c>
      <c r="P3829" t="s">
        <v>1362</v>
      </c>
      <c r="Q3829" t="s">
        <v>64</v>
      </c>
      <c r="R3829" t="s">
        <v>56</v>
      </c>
      <c r="S3829" t="s">
        <v>1255</v>
      </c>
      <c r="T3829" s="127">
        <v>0.41599999999999998</v>
      </c>
      <c r="U3829" s="128">
        <v>46356</v>
      </c>
      <c r="V3829" s="126">
        <v>2.1499999999999998E-2</v>
      </c>
      <c r="W3829" s="126">
        <v>3.4799999999999998E-2</v>
      </c>
      <c r="X3829" t="s">
        <v>606</v>
      </c>
      <c r="Z3829" s="125">
        <v>35.71</v>
      </c>
      <c r="AA3829" s="125">
        <v>1</v>
      </c>
      <c r="AB3829" s="125">
        <v>120.56</v>
      </c>
      <c r="AC3829" s="125">
        <v>0</v>
      </c>
      <c r="AD3829" s="125">
        <v>4.3049999999999998E-2</v>
      </c>
      <c r="AE3829" s="125"/>
      <c r="AF3829" s="125"/>
      <c r="AG3829" t="s">
        <v>16</v>
      </c>
      <c r="AH3829" s="126">
        <v>5.09804929304004E-8</v>
      </c>
      <c r="AI3829" s="126">
        <v>4.20924502150201E-5</v>
      </c>
      <c r="AJ3829" s="126">
        <v>2.0762066586212134E-9</v>
      </c>
    </row>
    <row r="3830" spans="1:36" x14ac:dyDescent="0.3">
      <c r="A3830">
        <v>13918</v>
      </c>
      <c r="B3830">
        <v>15271</v>
      </c>
      <c r="C3830" t="s">
        <v>1414</v>
      </c>
      <c r="D3830">
        <v>513623314</v>
      </c>
      <c r="E3830" t="s">
        <v>3092</v>
      </c>
      <c r="F3830" t="s">
        <v>2176</v>
      </c>
      <c r="G3830" t="s">
        <v>2177</v>
      </c>
      <c r="H3830" t="s">
        <v>75</v>
      </c>
      <c r="I3830" t="s">
        <v>225</v>
      </c>
      <c r="J3830" t="s">
        <v>52</v>
      </c>
      <c r="K3830" t="s">
        <v>52</v>
      </c>
      <c r="L3830" t="s">
        <v>773</v>
      </c>
      <c r="M3830" t="s">
        <v>303</v>
      </c>
      <c r="N3830" t="s">
        <v>619</v>
      </c>
      <c r="O3830" t="s">
        <v>61</v>
      </c>
      <c r="P3830" t="s">
        <v>1388</v>
      </c>
      <c r="Q3830" t="s">
        <v>69</v>
      </c>
      <c r="R3830" t="s">
        <v>56</v>
      </c>
      <c r="S3830" t="s">
        <v>1255</v>
      </c>
      <c r="T3830" s="127">
        <v>0.47099999999999997</v>
      </c>
      <c r="U3830" s="128">
        <v>46376</v>
      </c>
      <c r="V3830" s="126">
        <v>1.95E-2</v>
      </c>
      <c r="W3830" s="126">
        <v>3.8100000000000002E-2</v>
      </c>
      <c r="X3830" t="s">
        <v>606</v>
      </c>
      <c r="Z3830" s="125">
        <v>116.68</v>
      </c>
      <c r="AA3830" s="125">
        <v>1</v>
      </c>
      <c r="AB3830" s="125">
        <v>119.44</v>
      </c>
      <c r="AC3830" s="125">
        <v>0</v>
      </c>
      <c r="AD3830" s="125">
        <v>0.13936000000000001</v>
      </c>
      <c r="AE3830" s="125"/>
      <c r="AF3830" s="125"/>
      <c r="AG3830" t="s">
        <v>16</v>
      </c>
      <c r="AH3830" s="126">
        <v>6.9297354932196797E-7</v>
      </c>
      <c r="AI3830" s="126">
        <v>1.36260252E-4</v>
      </c>
      <c r="AJ3830" s="126">
        <v>6.7210257827050491E-9</v>
      </c>
    </row>
    <row r="3831" spans="1:36" x14ac:dyDescent="0.3">
      <c r="A3831">
        <v>13918</v>
      </c>
      <c r="B3831">
        <v>15271</v>
      </c>
      <c r="C3831" t="s">
        <v>1401</v>
      </c>
      <c r="D3831">
        <v>510560188</v>
      </c>
      <c r="E3831" t="s">
        <v>3092</v>
      </c>
      <c r="F3831" t="s">
        <v>1402</v>
      </c>
      <c r="G3831" t="s">
        <v>1403</v>
      </c>
      <c r="H3831" t="s">
        <v>75</v>
      </c>
      <c r="I3831" t="s">
        <v>225</v>
      </c>
      <c r="J3831" t="s">
        <v>52</v>
      </c>
      <c r="K3831" t="s">
        <v>52</v>
      </c>
      <c r="L3831" t="s">
        <v>773</v>
      </c>
      <c r="M3831" t="s">
        <v>303</v>
      </c>
      <c r="N3831" t="s">
        <v>620</v>
      </c>
      <c r="O3831" t="s">
        <v>61</v>
      </c>
      <c r="P3831" t="s">
        <v>1404</v>
      </c>
      <c r="Q3831" t="s">
        <v>64</v>
      </c>
      <c r="R3831" t="s">
        <v>56</v>
      </c>
      <c r="S3831" t="s">
        <v>1255</v>
      </c>
      <c r="T3831" s="127">
        <v>0.28999999999999998</v>
      </c>
      <c r="U3831" s="128">
        <v>46310</v>
      </c>
      <c r="V3831" s="126">
        <v>2.5700000000000001E-2</v>
      </c>
      <c r="W3831" s="126">
        <v>3.27E-2</v>
      </c>
      <c r="X3831" t="s">
        <v>606</v>
      </c>
      <c r="Z3831" s="125">
        <v>1571.43</v>
      </c>
      <c r="AA3831" s="125">
        <v>1</v>
      </c>
      <c r="AB3831" s="125">
        <v>120.8</v>
      </c>
      <c r="AC3831" s="125">
        <v>0</v>
      </c>
      <c r="AD3831" s="125">
        <v>1.89829</v>
      </c>
      <c r="AE3831" s="125"/>
      <c r="AF3831" s="125"/>
      <c r="AG3831" t="s">
        <v>16</v>
      </c>
      <c r="AH3831" s="126">
        <v>1.8937518047556699E-6</v>
      </c>
      <c r="AI3831" s="126">
        <v>1.8560668360000001E-3</v>
      </c>
      <c r="AJ3831" s="126">
        <v>9.1550344668851652E-8</v>
      </c>
    </row>
    <row r="3832" spans="1:36" x14ac:dyDescent="0.3">
      <c r="A3832">
        <v>13918</v>
      </c>
      <c r="B3832">
        <v>15271</v>
      </c>
      <c r="C3832" t="s">
        <v>1381</v>
      </c>
      <c r="D3832">
        <v>510960719</v>
      </c>
      <c r="E3832" t="s">
        <v>3092</v>
      </c>
      <c r="F3832" t="s">
        <v>1426</v>
      </c>
      <c r="G3832" t="s">
        <v>1427</v>
      </c>
      <c r="H3832" t="s">
        <v>75</v>
      </c>
      <c r="I3832" t="s">
        <v>225</v>
      </c>
      <c r="J3832" t="s">
        <v>52</v>
      </c>
      <c r="K3832" t="s">
        <v>52</v>
      </c>
      <c r="L3832" t="s">
        <v>773</v>
      </c>
      <c r="M3832" t="s">
        <v>303</v>
      </c>
      <c r="N3832" t="s">
        <v>619</v>
      </c>
      <c r="O3832" t="s">
        <v>61</v>
      </c>
      <c r="P3832" t="s">
        <v>1384</v>
      </c>
      <c r="Q3832" t="s">
        <v>69</v>
      </c>
      <c r="R3832" t="s">
        <v>56</v>
      </c>
      <c r="S3832" t="s">
        <v>1255</v>
      </c>
      <c r="T3832" s="127">
        <v>1.482</v>
      </c>
      <c r="U3832" s="128">
        <v>46934</v>
      </c>
      <c r="V3832" s="126">
        <v>1.77E-2</v>
      </c>
      <c r="W3832" s="126">
        <v>2.29E-2</v>
      </c>
      <c r="X3832" t="s">
        <v>606</v>
      </c>
      <c r="Z3832" s="125">
        <v>4416.67</v>
      </c>
      <c r="AA3832" s="125">
        <v>1</v>
      </c>
      <c r="AB3832" s="125">
        <v>118.43</v>
      </c>
      <c r="AC3832" s="125">
        <v>0</v>
      </c>
      <c r="AD3832" s="125">
        <v>5.2306600000000003</v>
      </c>
      <c r="AE3832" s="125"/>
      <c r="AF3832" s="125"/>
      <c r="AG3832" t="s">
        <v>16</v>
      </c>
      <c r="AH3832" s="126">
        <v>2.72348908904292E-6</v>
      </c>
      <c r="AI3832" s="126">
        <v>5.1143158099999997E-3</v>
      </c>
      <c r="AJ3832" s="126">
        <v>2.5226320838521809E-7</v>
      </c>
    </row>
    <row r="3833" spans="1:36" x14ac:dyDescent="0.3">
      <c r="A3833">
        <v>13918</v>
      </c>
      <c r="B3833">
        <v>15271</v>
      </c>
      <c r="C3833" t="s">
        <v>2178</v>
      </c>
      <c r="D3833">
        <v>520043878</v>
      </c>
      <c r="E3833" t="s">
        <v>3092</v>
      </c>
      <c r="F3833" t="s">
        <v>2179</v>
      </c>
      <c r="G3833" t="s">
        <v>2180</v>
      </c>
      <c r="H3833" t="s">
        <v>75</v>
      </c>
      <c r="I3833" t="s">
        <v>224</v>
      </c>
      <c r="J3833" t="s">
        <v>52</v>
      </c>
      <c r="K3833" t="s">
        <v>52</v>
      </c>
      <c r="L3833" t="s">
        <v>773</v>
      </c>
      <c r="M3833" t="s">
        <v>303</v>
      </c>
      <c r="N3833" t="s">
        <v>154</v>
      </c>
      <c r="O3833" t="s">
        <v>61</v>
      </c>
      <c r="P3833" t="s">
        <v>1435</v>
      </c>
      <c r="Q3833" t="s">
        <v>69</v>
      </c>
      <c r="R3833" t="s">
        <v>56</v>
      </c>
      <c r="S3833" t="s">
        <v>1255</v>
      </c>
      <c r="T3833" s="127">
        <v>0.73499999999999999</v>
      </c>
      <c r="U3833" s="128">
        <v>46660</v>
      </c>
      <c r="V3833" s="126">
        <v>3.2899999999999999E-2</v>
      </c>
      <c r="W3833" s="126">
        <v>4.1200000000000001E-2</v>
      </c>
      <c r="X3833" t="s">
        <v>606</v>
      </c>
      <c r="Z3833" s="125">
        <v>666.67</v>
      </c>
      <c r="AA3833" s="125">
        <v>1</v>
      </c>
      <c r="AB3833" s="125">
        <v>100.25</v>
      </c>
      <c r="AC3833" s="125">
        <v>0</v>
      </c>
      <c r="AD3833" s="125">
        <v>0.66834000000000005</v>
      </c>
      <c r="AE3833" s="125"/>
      <c r="AF3833" s="125"/>
      <c r="AG3833" t="s">
        <v>16</v>
      </c>
      <c r="AH3833" s="126">
        <v>1.39774990046166E-6</v>
      </c>
      <c r="AI3833" s="126">
        <v>6.5347428899999995E-4</v>
      </c>
      <c r="AJ3833" s="126">
        <v>3.2232565812378677E-8</v>
      </c>
    </row>
    <row r="3834" spans="1:36" x14ac:dyDescent="0.3">
      <c r="A3834">
        <v>13918</v>
      </c>
      <c r="B3834">
        <v>15271</v>
      </c>
      <c r="C3834" t="s">
        <v>1436</v>
      </c>
      <c r="D3834">
        <v>520010869</v>
      </c>
      <c r="E3834" t="s">
        <v>3092</v>
      </c>
      <c r="F3834" t="s">
        <v>1437</v>
      </c>
      <c r="G3834" t="s">
        <v>1438</v>
      </c>
      <c r="H3834" t="s">
        <v>75</v>
      </c>
      <c r="I3834" t="s">
        <v>225</v>
      </c>
      <c r="J3834" t="s">
        <v>52</v>
      </c>
      <c r="K3834" t="s">
        <v>52</v>
      </c>
      <c r="L3834" t="s">
        <v>773</v>
      </c>
      <c r="M3834" t="s">
        <v>303</v>
      </c>
      <c r="N3834" t="s">
        <v>1209</v>
      </c>
      <c r="O3834" t="s">
        <v>61</v>
      </c>
      <c r="P3834" t="s">
        <v>1254</v>
      </c>
      <c r="Q3834" t="s">
        <v>64</v>
      </c>
      <c r="R3834" t="s">
        <v>56</v>
      </c>
      <c r="S3834" t="s">
        <v>1255</v>
      </c>
      <c r="T3834" s="127">
        <v>11.438000000000001</v>
      </c>
      <c r="U3834" s="128">
        <v>56249</v>
      </c>
      <c r="V3834" s="126">
        <v>2.07E-2</v>
      </c>
      <c r="W3834" s="126">
        <v>2.7400000000000001E-2</v>
      </c>
      <c r="X3834" t="s">
        <v>606</v>
      </c>
      <c r="Z3834" s="125">
        <v>3831.79</v>
      </c>
      <c r="AA3834" s="125">
        <v>1</v>
      </c>
      <c r="AB3834" s="125">
        <v>109.08</v>
      </c>
      <c r="AC3834" s="125">
        <v>0</v>
      </c>
      <c r="AD3834" s="125">
        <v>4.1797199999999997</v>
      </c>
      <c r="AE3834" s="125"/>
      <c r="AF3834" s="125"/>
      <c r="AG3834" t="s">
        <v>16</v>
      </c>
      <c r="AH3834" s="126">
        <v>4.6857227515729303E-7</v>
      </c>
      <c r="AI3834" s="126">
        <v>4.0867515910000003E-3</v>
      </c>
      <c r="AJ3834" s="126">
        <v>2.0157868746044733E-7</v>
      </c>
    </row>
    <row r="3835" spans="1:36" x14ac:dyDescent="0.3">
      <c r="A3835">
        <v>13918</v>
      </c>
      <c r="B3835">
        <v>15271</v>
      </c>
      <c r="C3835" t="s">
        <v>1359</v>
      </c>
      <c r="D3835">
        <v>520026683</v>
      </c>
      <c r="E3835" t="s">
        <v>3092</v>
      </c>
      <c r="F3835" t="s">
        <v>1439</v>
      </c>
      <c r="G3835" t="s">
        <v>1440</v>
      </c>
      <c r="H3835" t="s">
        <v>75</v>
      </c>
      <c r="I3835" t="s">
        <v>225</v>
      </c>
      <c r="J3835" t="s">
        <v>52</v>
      </c>
      <c r="K3835" t="s">
        <v>52</v>
      </c>
      <c r="L3835" t="s">
        <v>773</v>
      </c>
      <c r="M3835" t="s">
        <v>303</v>
      </c>
      <c r="N3835" t="s">
        <v>619</v>
      </c>
      <c r="O3835" t="s">
        <v>61</v>
      </c>
      <c r="P3835" t="s">
        <v>1362</v>
      </c>
      <c r="Q3835" t="s">
        <v>64</v>
      </c>
      <c r="R3835" t="s">
        <v>56</v>
      </c>
      <c r="S3835" t="s">
        <v>1255</v>
      </c>
      <c r="T3835" s="127">
        <v>1.885</v>
      </c>
      <c r="U3835" s="128">
        <v>47394</v>
      </c>
      <c r="V3835" s="126">
        <v>1.14E-2</v>
      </c>
      <c r="W3835" s="126">
        <v>2.3699999999999999E-2</v>
      </c>
      <c r="X3835" t="s">
        <v>606</v>
      </c>
      <c r="Z3835" s="125">
        <v>3385</v>
      </c>
      <c r="AA3835" s="125">
        <v>1</v>
      </c>
      <c r="AB3835" s="125">
        <v>115.86</v>
      </c>
      <c r="AC3835" s="125">
        <v>0</v>
      </c>
      <c r="AD3835" s="125">
        <v>3.9218600000000001</v>
      </c>
      <c r="AE3835" s="125"/>
      <c r="AF3835" s="125"/>
      <c r="AG3835" t="s">
        <v>16</v>
      </c>
      <c r="AH3835" s="126">
        <v>1.591679293127E-6</v>
      </c>
      <c r="AI3835" s="126">
        <v>3.8346271030000002E-3</v>
      </c>
      <c r="AJ3835" s="126">
        <v>1.8914266773937731E-7</v>
      </c>
    </row>
    <row r="3836" spans="1:36" x14ac:dyDescent="0.3">
      <c r="A3836">
        <v>13918</v>
      </c>
      <c r="B3836">
        <v>15271</v>
      </c>
      <c r="C3836" t="s">
        <v>1414</v>
      </c>
      <c r="D3836">
        <v>513623314</v>
      </c>
      <c r="E3836" t="s">
        <v>3092</v>
      </c>
      <c r="F3836" t="s">
        <v>1446</v>
      </c>
      <c r="G3836" t="s">
        <v>1447</v>
      </c>
      <c r="H3836" t="s">
        <v>75</v>
      </c>
      <c r="I3836" t="s">
        <v>225</v>
      </c>
      <c r="J3836" t="s">
        <v>52</v>
      </c>
      <c r="K3836" t="s">
        <v>52</v>
      </c>
      <c r="L3836" t="s">
        <v>773</v>
      </c>
      <c r="M3836" t="s">
        <v>303</v>
      </c>
      <c r="N3836" t="s">
        <v>619</v>
      </c>
      <c r="O3836" t="s">
        <v>61</v>
      </c>
      <c r="P3836" t="s">
        <v>1362</v>
      </c>
      <c r="Q3836" t="s">
        <v>64</v>
      </c>
      <c r="R3836" t="s">
        <v>56</v>
      </c>
      <c r="S3836" t="s">
        <v>1255</v>
      </c>
      <c r="T3836" s="127">
        <v>2.2160000000000002</v>
      </c>
      <c r="U3836" s="128">
        <v>47202</v>
      </c>
      <c r="V3836" s="126">
        <v>7.7999999999999996E-3</v>
      </c>
      <c r="W3836" s="126">
        <v>2.35E-2</v>
      </c>
      <c r="X3836" t="s">
        <v>606</v>
      </c>
      <c r="Z3836" s="125">
        <v>902.44</v>
      </c>
      <c r="AA3836" s="125">
        <v>1</v>
      </c>
      <c r="AB3836" s="125">
        <v>114.51</v>
      </c>
      <c r="AC3836" s="125">
        <v>0</v>
      </c>
      <c r="AD3836" s="125">
        <v>1.03338</v>
      </c>
      <c r="AE3836" s="125"/>
      <c r="AF3836" s="125"/>
      <c r="AG3836" t="s">
        <v>16</v>
      </c>
      <c r="AH3836" s="126">
        <v>1.72426465454716E-6</v>
      </c>
      <c r="AI3836" s="126">
        <v>1.010394801E-3</v>
      </c>
      <c r="AJ3836" s="126">
        <v>4.9837640810359806E-8</v>
      </c>
    </row>
    <row r="3837" spans="1:36" x14ac:dyDescent="0.3">
      <c r="A3837">
        <v>13918</v>
      </c>
      <c r="B3837">
        <v>15271</v>
      </c>
      <c r="C3837" t="s">
        <v>1448</v>
      </c>
      <c r="D3837">
        <v>1665</v>
      </c>
      <c r="E3837" t="s">
        <v>2</v>
      </c>
      <c r="F3837" t="s">
        <v>1449</v>
      </c>
      <c r="G3837" t="s">
        <v>1450</v>
      </c>
      <c r="H3837" t="s">
        <v>75</v>
      </c>
      <c r="I3837" t="s">
        <v>224</v>
      </c>
      <c r="J3837" t="s">
        <v>52</v>
      </c>
      <c r="K3837" t="s">
        <v>306</v>
      </c>
      <c r="L3837" t="s">
        <v>773</v>
      </c>
      <c r="M3837" t="s">
        <v>303</v>
      </c>
      <c r="N3837" t="s">
        <v>620</v>
      </c>
      <c r="O3837" t="s">
        <v>61</v>
      </c>
      <c r="P3837" t="s">
        <v>1358</v>
      </c>
      <c r="Q3837" t="s">
        <v>64</v>
      </c>
      <c r="R3837" t="s">
        <v>56</v>
      </c>
      <c r="S3837" t="s">
        <v>1255</v>
      </c>
      <c r="T3837" s="127">
        <v>2.9790000000000001</v>
      </c>
      <c r="U3837" s="128">
        <v>48502</v>
      </c>
      <c r="V3837" s="126">
        <v>4.4999999999999998E-2</v>
      </c>
      <c r="W3837" s="126">
        <v>5.0799999999999998E-2</v>
      </c>
      <c r="X3837" t="s">
        <v>606</v>
      </c>
      <c r="Z3837" s="125">
        <v>2599.3000000000002</v>
      </c>
      <c r="AA3837" s="125">
        <v>1</v>
      </c>
      <c r="AB3837" s="125">
        <v>99.42</v>
      </c>
      <c r="AC3837" s="125">
        <v>0</v>
      </c>
      <c r="AD3837" s="125">
        <v>2.5842200000000002</v>
      </c>
      <c r="AE3837" s="125"/>
      <c r="AF3837" s="125"/>
      <c r="AG3837" t="s">
        <v>16</v>
      </c>
      <c r="AH3837" s="126">
        <v>3.7053321236024298E-6</v>
      </c>
      <c r="AI3837" s="126">
        <v>2.526739876E-3</v>
      </c>
      <c r="AJ3837" s="126">
        <v>1.2463123742954966E-7</v>
      </c>
    </row>
    <row r="3838" spans="1:36" x14ac:dyDescent="0.3">
      <c r="A3838">
        <v>13918</v>
      </c>
      <c r="B3838">
        <v>15271</v>
      </c>
      <c r="C3838" t="s">
        <v>1451</v>
      </c>
      <c r="D3838">
        <v>1737</v>
      </c>
      <c r="E3838" t="s">
        <v>2</v>
      </c>
      <c r="F3838" t="s">
        <v>1452</v>
      </c>
      <c r="G3838" t="s">
        <v>1453</v>
      </c>
      <c r="H3838" t="s">
        <v>75</v>
      </c>
      <c r="I3838" t="s">
        <v>224</v>
      </c>
      <c r="J3838" t="s">
        <v>52</v>
      </c>
      <c r="K3838" t="s">
        <v>306</v>
      </c>
      <c r="L3838" t="s">
        <v>773</v>
      </c>
      <c r="M3838" t="s">
        <v>303</v>
      </c>
      <c r="N3838" t="s">
        <v>620</v>
      </c>
      <c r="O3838" t="s">
        <v>61</v>
      </c>
      <c r="P3838" t="s">
        <v>1362</v>
      </c>
      <c r="Q3838" t="s">
        <v>64</v>
      </c>
      <c r="R3838" t="s">
        <v>56</v>
      </c>
      <c r="S3838" t="s">
        <v>1255</v>
      </c>
      <c r="T3838" s="127">
        <v>0.98599999999999999</v>
      </c>
      <c r="U3838" s="128">
        <v>46752</v>
      </c>
      <c r="V3838" s="126">
        <v>3.49E-2</v>
      </c>
      <c r="W3838" s="126">
        <v>4.9299999999999997E-2</v>
      </c>
      <c r="X3838" t="s">
        <v>606</v>
      </c>
      <c r="Z3838" s="125">
        <v>1814.24</v>
      </c>
      <c r="AA3838" s="125">
        <v>1</v>
      </c>
      <c r="AB3838" s="125">
        <v>98.67</v>
      </c>
      <c r="AC3838" s="125">
        <v>0</v>
      </c>
      <c r="AD3838" s="125">
        <v>1.7901100000000001</v>
      </c>
      <c r="AE3838" s="125"/>
      <c r="AF3838" s="125"/>
      <c r="AG3838" t="s">
        <v>16</v>
      </c>
      <c r="AH3838" s="126">
        <v>2.87677769945471E-6</v>
      </c>
      <c r="AI3838" s="126">
        <v>1.750293055E-3</v>
      </c>
      <c r="AJ3838" s="126">
        <v>8.6333061594992357E-8</v>
      </c>
    </row>
    <row r="3839" spans="1:36" x14ac:dyDescent="0.3">
      <c r="A3839">
        <v>13918</v>
      </c>
      <c r="B3839">
        <v>15271</v>
      </c>
      <c r="C3839" t="s">
        <v>1454</v>
      </c>
      <c r="D3839">
        <v>511809071</v>
      </c>
      <c r="E3839" t="s">
        <v>3092</v>
      </c>
      <c r="F3839" t="s">
        <v>1455</v>
      </c>
      <c r="G3839" t="s">
        <v>1456</v>
      </c>
      <c r="H3839" t="s">
        <v>75</v>
      </c>
      <c r="I3839" t="s">
        <v>225</v>
      </c>
      <c r="J3839" t="s">
        <v>52</v>
      </c>
      <c r="K3839" t="s">
        <v>52</v>
      </c>
      <c r="L3839" t="s">
        <v>773</v>
      </c>
      <c r="M3839" t="s">
        <v>303</v>
      </c>
      <c r="N3839" t="s">
        <v>74</v>
      </c>
      <c r="O3839" t="s">
        <v>61</v>
      </c>
      <c r="P3839" t="s">
        <v>1358</v>
      </c>
      <c r="Q3839" t="s">
        <v>64</v>
      </c>
      <c r="R3839" t="s">
        <v>56</v>
      </c>
      <c r="S3839" t="s">
        <v>1255</v>
      </c>
      <c r="T3839" s="127">
        <v>0.60399999999999998</v>
      </c>
      <c r="U3839" s="128">
        <v>46609</v>
      </c>
      <c r="V3839" s="126">
        <v>1.0500000000000001E-2</v>
      </c>
      <c r="W3839" s="126">
        <v>3.7699999999999997E-2</v>
      </c>
      <c r="X3839" t="s">
        <v>606</v>
      </c>
      <c r="Z3839" s="125">
        <v>416.67</v>
      </c>
      <c r="AA3839" s="125">
        <v>1</v>
      </c>
      <c r="AB3839" s="125">
        <v>116.65</v>
      </c>
      <c r="AC3839" s="125">
        <v>0</v>
      </c>
      <c r="AD3839" s="125">
        <v>0.48604999999999998</v>
      </c>
      <c r="AE3839" s="125"/>
      <c r="AF3839" s="125"/>
      <c r="AG3839" t="s">
        <v>16</v>
      </c>
      <c r="AH3839" s="126">
        <v>1.81996650409021E-6</v>
      </c>
      <c r="AI3839" s="126">
        <v>4.7523891800000002E-4</v>
      </c>
      <c r="AJ3839" s="126">
        <v>2.3441120706686199E-8</v>
      </c>
    </row>
    <row r="3840" spans="1:36" x14ac:dyDescent="0.3">
      <c r="A3840">
        <v>13918</v>
      </c>
      <c r="B3840">
        <v>15271</v>
      </c>
      <c r="C3840" t="s">
        <v>1363</v>
      </c>
      <c r="D3840">
        <v>511659401</v>
      </c>
      <c r="E3840" t="s">
        <v>3092</v>
      </c>
      <c r="F3840" t="s">
        <v>1457</v>
      </c>
      <c r="G3840" t="s">
        <v>1458</v>
      </c>
      <c r="H3840" t="s">
        <v>75</v>
      </c>
      <c r="I3840" t="s">
        <v>225</v>
      </c>
      <c r="J3840" t="s">
        <v>52</v>
      </c>
      <c r="K3840" t="s">
        <v>52</v>
      </c>
      <c r="L3840" t="s">
        <v>773</v>
      </c>
      <c r="M3840" t="s">
        <v>303</v>
      </c>
      <c r="N3840" t="s">
        <v>619</v>
      </c>
      <c r="O3840" t="s">
        <v>61</v>
      </c>
      <c r="P3840" t="s">
        <v>1362</v>
      </c>
      <c r="Q3840" t="s">
        <v>64</v>
      </c>
      <c r="R3840" t="s">
        <v>56</v>
      </c>
      <c r="S3840" t="s">
        <v>1255</v>
      </c>
      <c r="T3840" s="127">
        <v>4.1580000000000004</v>
      </c>
      <c r="U3840" s="128">
        <v>49551</v>
      </c>
      <c r="V3840" s="126">
        <v>6.4999999999999997E-3</v>
      </c>
      <c r="W3840" s="126">
        <v>2.4899999999999999E-2</v>
      </c>
      <c r="X3840" t="s">
        <v>606</v>
      </c>
      <c r="Z3840" s="125">
        <v>2705.42</v>
      </c>
      <c r="AA3840" s="125">
        <v>1</v>
      </c>
      <c r="AB3840" s="125">
        <v>110.1</v>
      </c>
      <c r="AC3840" s="125">
        <v>0</v>
      </c>
      <c r="AD3840" s="125">
        <v>2.9786700000000002</v>
      </c>
      <c r="AE3840" s="125"/>
      <c r="AF3840" s="125"/>
      <c r="AG3840" t="s">
        <v>16</v>
      </c>
      <c r="AH3840" s="126">
        <v>1.29900420712874E-6</v>
      </c>
      <c r="AI3840" s="126">
        <v>2.9124162290000001E-3</v>
      </c>
      <c r="AJ3840" s="126">
        <v>1.4365469193577817E-7</v>
      </c>
    </row>
    <row r="3841" spans="1:36" x14ac:dyDescent="0.3">
      <c r="A3841">
        <v>13918</v>
      </c>
      <c r="B3841">
        <v>15271</v>
      </c>
      <c r="C3841" t="s">
        <v>1468</v>
      </c>
      <c r="D3841">
        <v>513901371</v>
      </c>
      <c r="E3841" t="s">
        <v>3092</v>
      </c>
      <c r="F3841" t="s">
        <v>2308</v>
      </c>
      <c r="G3841" t="s">
        <v>2309</v>
      </c>
      <c r="H3841" t="s">
        <v>75</v>
      </c>
      <c r="I3841" t="s">
        <v>224</v>
      </c>
      <c r="J3841" t="s">
        <v>52</v>
      </c>
      <c r="K3841" t="s">
        <v>52</v>
      </c>
      <c r="L3841" t="s">
        <v>773</v>
      </c>
      <c r="M3841" t="s">
        <v>303</v>
      </c>
      <c r="N3841" t="s">
        <v>615</v>
      </c>
      <c r="O3841" t="s">
        <v>61</v>
      </c>
      <c r="P3841" t="s">
        <v>1372</v>
      </c>
      <c r="Q3841" t="s">
        <v>64</v>
      </c>
      <c r="R3841" t="s">
        <v>56</v>
      </c>
      <c r="S3841" t="s">
        <v>1255</v>
      </c>
      <c r="T3841" s="127">
        <v>1.9890000000000001</v>
      </c>
      <c r="U3841" s="128">
        <v>47696</v>
      </c>
      <c r="V3841" s="126">
        <v>2.0500000000000001E-2</v>
      </c>
      <c r="W3841" s="126">
        <v>4.0800000000000003E-2</v>
      </c>
      <c r="X3841" t="s">
        <v>606</v>
      </c>
      <c r="Z3841" s="125">
        <v>4090.91</v>
      </c>
      <c r="AA3841" s="125">
        <v>1</v>
      </c>
      <c r="AB3841" s="125">
        <v>96.95</v>
      </c>
      <c r="AC3841" s="125">
        <v>0</v>
      </c>
      <c r="AD3841" s="125">
        <v>3.9661400000000002</v>
      </c>
      <c r="AE3841" s="125"/>
      <c r="AF3841" s="125"/>
      <c r="AG3841" t="s">
        <v>16</v>
      </c>
      <c r="AH3841" s="126">
        <v>5.2149905546042499E-6</v>
      </c>
      <c r="AI3841" s="126">
        <v>3.8779221949999999E-3</v>
      </c>
      <c r="AJ3841" s="126">
        <v>1.9127819458824484E-7</v>
      </c>
    </row>
    <row r="3842" spans="1:36" x14ac:dyDescent="0.3">
      <c r="A3842">
        <v>13918</v>
      </c>
      <c r="B3842">
        <v>15271</v>
      </c>
      <c r="C3842" t="s">
        <v>1359</v>
      </c>
      <c r="D3842">
        <v>520026683</v>
      </c>
      <c r="E3842" t="s">
        <v>3092</v>
      </c>
      <c r="F3842" t="s">
        <v>1462</v>
      </c>
      <c r="G3842" t="s">
        <v>1463</v>
      </c>
      <c r="H3842" t="s">
        <v>75</v>
      </c>
      <c r="I3842" t="s">
        <v>224</v>
      </c>
      <c r="J3842" t="s">
        <v>52</v>
      </c>
      <c r="K3842" t="s">
        <v>52</v>
      </c>
      <c r="L3842" t="s">
        <v>773</v>
      </c>
      <c r="M3842" t="s">
        <v>303</v>
      </c>
      <c r="N3842" t="s">
        <v>619</v>
      </c>
      <c r="O3842" t="s">
        <v>61</v>
      </c>
      <c r="P3842" t="s">
        <v>1362</v>
      </c>
      <c r="Q3842" t="s">
        <v>64</v>
      </c>
      <c r="R3842" t="s">
        <v>56</v>
      </c>
      <c r="S3842" t="s">
        <v>1255</v>
      </c>
      <c r="T3842" s="127">
        <v>3.7970000000000002</v>
      </c>
      <c r="U3842" s="128">
        <v>48218</v>
      </c>
      <c r="V3842" s="126">
        <v>2.4400000000000002E-2</v>
      </c>
      <c r="W3842" s="126">
        <v>3.9300000000000002E-2</v>
      </c>
      <c r="X3842" t="s">
        <v>606</v>
      </c>
      <c r="Z3842" s="125">
        <v>6100</v>
      </c>
      <c r="AA3842" s="125">
        <v>1</v>
      </c>
      <c r="AB3842" s="125">
        <v>95.76</v>
      </c>
      <c r="AC3842" s="125">
        <v>0</v>
      </c>
      <c r="AD3842" s="125">
        <v>5.8413599999999999</v>
      </c>
      <c r="AE3842" s="125"/>
      <c r="AF3842" s="125"/>
      <c r="AG3842" t="s">
        <v>16</v>
      </c>
      <c r="AH3842" s="126">
        <v>5.0191798495562501E-6</v>
      </c>
      <c r="AI3842" s="126">
        <v>5.7114321710000004E-3</v>
      </c>
      <c r="AJ3842" s="126">
        <v>2.8171592398150085E-7</v>
      </c>
    </row>
    <row r="3843" spans="1:36" x14ac:dyDescent="0.3">
      <c r="A3843">
        <v>13918</v>
      </c>
      <c r="B3843">
        <v>15271</v>
      </c>
      <c r="C3843" t="s">
        <v>1411</v>
      </c>
      <c r="D3843">
        <v>513257873</v>
      </c>
      <c r="E3843" t="s">
        <v>3092</v>
      </c>
      <c r="F3843" t="s">
        <v>2183</v>
      </c>
      <c r="G3843" t="s">
        <v>2184</v>
      </c>
      <c r="H3843" t="s">
        <v>75</v>
      </c>
      <c r="I3843" t="s">
        <v>225</v>
      </c>
      <c r="J3843" t="s">
        <v>52</v>
      </c>
      <c r="K3843" t="s">
        <v>52</v>
      </c>
      <c r="L3843" t="s">
        <v>773</v>
      </c>
      <c r="M3843" t="s">
        <v>303</v>
      </c>
      <c r="N3843" t="s">
        <v>619</v>
      </c>
      <c r="O3843" t="s">
        <v>61</v>
      </c>
      <c r="P3843" t="s">
        <v>1362</v>
      </c>
      <c r="Q3843" t="s">
        <v>64</v>
      </c>
      <c r="R3843" t="s">
        <v>56</v>
      </c>
      <c r="S3843" t="s">
        <v>1255</v>
      </c>
      <c r="T3843" s="127">
        <v>2.62</v>
      </c>
      <c r="U3843" s="128">
        <v>47542</v>
      </c>
      <c r="V3843" s="126">
        <v>8.3999999999999995E-3</v>
      </c>
      <c r="W3843" s="126">
        <v>2.3699999999999999E-2</v>
      </c>
      <c r="X3843" t="s">
        <v>606</v>
      </c>
      <c r="Z3843" s="125">
        <v>4780</v>
      </c>
      <c r="AA3843" s="125">
        <v>1</v>
      </c>
      <c r="AB3843" s="125">
        <v>114.78</v>
      </c>
      <c r="AC3843" s="125">
        <v>0</v>
      </c>
      <c r="AD3843" s="125">
        <v>5.4864800000000002</v>
      </c>
      <c r="AE3843" s="125"/>
      <c r="AF3843" s="125"/>
      <c r="AG3843" t="s">
        <v>16</v>
      </c>
      <c r="AH3843" s="126">
        <v>3.3019531228180901E-6</v>
      </c>
      <c r="AI3843" s="126">
        <v>5.3644456730000002E-3</v>
      </c>
      <c r="AJ3843" s="126">
        <v>2.6460084340051372E-7</v>
      </c>
    </row>
    <row r="3844" spans="1:36" x14ac:dyDescent="0.3">
      <c r="A3844">
        <v>13918</v>
      </c>
      <c r="B3844">
        <v>15271</v>
      </c>
      <c r="C3844" t="s">
        <v>1385</v>
      </c>
      <c r="D3844">
        <v>513992529</v>
      </c>
      <c r="E3844" t="s">
        <v>3092</v>
      </c>
      <c r="F3844" t="s">
        <v>1464</v>
      </c>
      <c r="G3844" t="s">
        <v>1465</v>
      </c>
      <c r="H3844" t="s">
        <v>75</v>
      </c>
      <c r="I3844" t="s">
        <v>225</v>
      </c>
      <c r="J3844" t="s">
        <v>52</v>
      </c>
      <c r="K3844" t="s">
        <v>52</v>
      </c>
      <c r="L3844" t="s">
        <v>773</v>
      </c>
      <c r="M3844" t="s">
        <v>303</v>
      </c>
      <c r="N3844" t="s">
        <v>619</v>
      </c>
      <c r="O3844" t="s">
        <v>61</v>
      </c>
      <c r="P3844" t="s">
        <v>1388</v>
      </c>
      <c r="Q3844" t="s">
        <v>69</v>
      </c>
      <c r="R3844" t="s">
        <v>56</v>
      </c>
      <c r="S3844" t="s">
        <v>1255</v>
      </c>
      <c r="T3844" s="127">
        <v>5.0049999999999999</v>
      </c>
      <c r="U3844" s="128">
        <v>48665</v>
      </c>
      <c r="V3844" s="126">
        <v>1.5800000000000002E-2</v>
      </c>
      <c r="W3844" s="126">
        <v>2.47E-2</v>
      </c>
      <c r="X3844" t="s">
        <v>606</v>
      </c>
      <c r="Z3844" s="125">
        <v>222.24</v>
      </c>
      <c r="AA3844" s="125">
        <v>1</v>
      </c>
      <c r="AB3844" s="125">
        <v>114.82</v>
      </c>
      <c r="AC3844" s="125">
        <v>0</v>
      </c>
      <c r="AD3844" s="125">
        <v>0.25518000000000002</v>
      </c>
      <c r="AE3844" s="125"/>
      <c r="AF3844" s="125"/>
      <c r="AG3844" t="s">
        <v>16</v>
      </c>
      <c r="AH3844" s="126">
        <v>2.01528629841431E-7</v>
      </c>
      <c r="AI3844" s="126">
        <v>2.4950409799999999E-4</v>
      </c>
      <c r="AJ3844" s="126">
        <v>1.2306769225248811E-8</v>
      </c>
    </row>
    <row r="3845" spans="1:36" x14ac:dyDescent="0.3">
      <c r="A3845">
        <v>13918</v>
      </c>
      <c r="B3845">
        <v>15271</v>
      </c>
      <c r="C3845" t="s">
        <v>1468</v>
      </c>
      <c r="D3845">
        <v>513901371</v>
      </c>
      <c r="E3845" t="s">
        <v>3092</v>
      </c>
      <c r="F3845" t="s">
        <v>1469</v>
      </c>
      <c r="G3845" t="s">
        <v>1470</v>
      </c>
      <c r="H3845" t="s">
        <v>75</v>
      </c>
      <c r="I3845" t="s">
        <v>593</v>
      </c>
      <c r="J3845" t="s">
        <v>52</v>
      </c>
      <c r="K3845" t="s">
        <v>52</v>
      </c>
      <c r="L3845" t="s">
        <v>773</v>
      </c>
      <c r="M3845" t="s">
        <v>303</v>
      </c>
      <c r="N3845" t="s">
        <v>615</v>
      </c>
      <c r="O3845" t="s">
        <v>61</v>
      </c>
      <c r="P3845" t="s">
        <v>1372</v>
      </c>
      <c r="Q3845" t="s">
        <v>64</v>
      </c>
      <c r="R3845" t="s">
        <v>56</v>
      </c>
      <c r="S3845" t="s">
        <v>1255</v>
      </c>
      <c r="T3845" s="127">
        <v>1.083</v>
      </c>
      <c r="U3845" s="128">
        <v>46600</v>
      </c>
      <c r="V3845" s="126">
        <v>2.5000000000000001E-3</v>
      </c>
      <c r="W3845" s="126">
        <v>4.2999999999999997E-2</v>
      </c>
      <c r="X3845" t="s">
        <v>606</v>
      </c>
      <c r="Z3845" s="125">
        <v>3000</v>
      </c>
      <c r="AA3845" s="125">
        <v>1</v>
      </c>
      <c r="AB3845" s="125">
        <v>95.9</v>
      </c>
      <c r="AC3845" s="125">
        <v>0</v>
      </c>
      <c r="AD3845" s="125">
        <v>2.8769999999999998</v>
      </c>
      <c r="AE3845" s="125"/>
      <c r="AF3845" s="125"/>
      <c r="AG3845" t="s">
        <v>16</v>
      </c>
      <c r="AH3845" s="126">
        <v>5.2947218682602598E-6</v>
      </c>
      <c r="AI3845" s="126">
        <v>2.8130076480000002E-3</v>
      </c>
      <c r="AJ3845" s="126">
        <v>1.3875137182005182E-7</v>
      </c>
    </row>
    <row r="3846" spans="1:36" x14ac:dyDescent="0.3">
      <c r="A3846">
        <v>13918</v>
      </c>
      <c r="B3846">
        <v>15271</v>
      </c>
      <c r="C3846" t="s">
        <v>1471</v>
      </c>
      <c r="D3846">
        <v>520042847</v>
      </c>
      <c r="E3846" t="s">
        <v>3092</v>
      </c>
      <c r="F3846" t="s">
        <v>1472</v>
      </c>
      <c r="G3846" t="s">
        <v>1473</v>
      </c>
      <c r="H3846" t="s">
        <v>75</v>
      </c>
      <c r="I3846" t="s">
        <v>224</v>
      </c>
      <c r="J3846" t="s">
        <v>52</v>
      </c>
      <c r="K3846" t="s">
        <v>52</v>
      </c>
      <c r="L3846" t="s">
        <v>773</v>
      </c>
      <c r="M3846" t="s">
        <v>303</v>
      </c>
      <c r="N3846" t="s">
        <v>673</v>
      </c>
      <c r="O3846" t="s">
        <v>61</v>
      </c>
      <c r="P3846" t="s">
        <v>1358</v>
      </c>
      <c r="Q3846" t="s">
        <v>64</v>
      </c>
      <c r="R3846" t="s">
        <v>56</v>
      </c>
      <c r="S3846" t="s">
        <v>1255</v>
      </c>
      <c r="T3846" s="127">
        <v>0.249</v>
      </c>
      <c r="U3846" s="128">
        <v>46295</v>
      </c>
      <c r="V3846" s="126">
        <v>3.9E-2</v>
      </c>
      <c r="W3846" s="126">
        <v>4.3200000000000002E-2</v>
      </c>
      <c r="X3846" t="s">
        <v>606</v>
      </c>
      <c r="Z3846" s="125">
        <v>600</v>
      </c>
      <c r="AA3846" s="125">
        <v>1</v>
      </c>
      <c r="AB3846" s="125">
        <v>100.88</v>
      </c>
      <c r="AC3846" s="125">
        <v>0</v>
      </c>
      <c r="AD3846" s="125">
        <v>0.60528000000000004</v>
      </c>
      <c r="AE3846" s="125"/>
      <c r="AF3846" s="125"/>
      <c r="AG3846" t="s">
        <v>16</v>
      </c>
      <c r="AH3846" s="126">
        <v>2.0827157213421299E-6</v>
      </c>
      <c r="AI3846" s="126">
        <v>5.9181691600000003E-4</v>
      </c>
      <c r="AJ3846" s="126">
        <v>2.9191320936823422E-8</v>
      </c>
    </row>
    <row r="3847" spans="1:36" x14ac:dyDescent="0.3">
      <c r="A3847">
        <v>13918</v>
      </c>
      <c r="B3847">
        <v>15271</v>
      </c>
      <c r="C3847" t="s">
        <v>1376</v>
      </c>
      <c r="D3847">
        <v>513821488</v>
      </c>
      <c r="E3847" t="s">
        <v>3092</v>
      </c>
      <c r="F3847" t="s">
        <v>1474</v>
      </c>
      <c r="G3847" t="s">
        <v>1475</v>
      </c>
      <c r="H3847" t="s">
        <v>75</v>
      </c>
      <c r="I3847" t="s">
        <v>225</v>
      </c>
      <c r="J3847" t="s">
        <v>52</v>
      </c>
      <c r="K3847" t="s">
        <v>52</v>
      </c>
      <c r="L3847" t="s">
        <v>773</v>
      </c>
      <c r="M3847" t="s">
        <v>303</v>
      </c>
      <c r="N3847" t="s">
        <v>619</v>
      </c>
      <c r="O3847" t="s">
        <v>61</v>
      </c>
      <c r="P3847" t="s">
        <v>1362</v>
      </c>
      <c r="Q3847" t="s">
        <v>64</v>
      </c>
      <c r="R3847" t="s">
        <v>56</v>
      </c>
      <c r="S3847" t="s">
        <v>1255</v>
      </c>
      <c r="T3847" s="127">
        <v>5.1669999999999998</v>
      </c>
      <c r="U3847" s="128">
        <v>49207</v>
      </c>
      <c r="V3847" s="126">
        <v>2.5000000000000001E-2</v>
      </c>
      <c r="W3847" s="126">
        <v>2.4199999999999999E-2</v>
      </c>
      <c r="X3847" t="s">
        <v>606</v>
      </c>
      <c r="Z3847" s="125">
        <v>3000</v>
      </c>
      <c r="AA3847" s="125">
        <v>1</v>
      </c>
      <c r="AB3847" s="125">
        <v>120.75</v>
      </c>
      <c r="AC3847" s="125">
        <v>0</v>
      </c>
      <c r="AD3847" s="125">
        <v>3.6225000000000001</v>
      </c>
      <c r="AE3847" s="125"/>
      <c r="AF3847" s="125"/>
      <c r="AG3847" t="s">
        <v>16</v>
      </c>
      <c r="AH3847" s="126">
        <v>2.22306933514276E-6</v>
      </c>
      <c r="AI3847" s="126">
        <v>3.5419256879999999E-3</v>
      </c>
      <c r="AJ3847" s="126">
        <v>1.7470519444495577E-7</v>
      </c>
    </row>
    <row r="3848" spans="1:36" x14ac:dyDescent="0.3">
      <c r="A3848">
        <v>13918</v>
      </c>
      <c r="B3848">
        <v>15271</v>
      </c>
      <c r="C3848" t="s">
        <v>1392</v>
      </c>
      <c r="D3848">
        <v>513765859</v>
      </c>
      <c r="E3848" t="s">
        <v>3092</v>
      </c>
      <c r="F3848" t="s">
        <v>2185</v>
      </c>
      <c r="G3848" t="s">
        <v>2186</v>
      </c>
      <c r="H3848" t="s">
        <v>75</v>
      </c>
      <c r="I3848" t="s">
        <v>225</v>
      </c>
      <c r="J3848" t="s">
        <v>52</v>
      </c>
      <c r="K3848" t="s">
        <v>52</v>
      </c>
      <c r="L3848" t="s">
        <v>773</v>
      </c>
      <c r="M3848" t="s">
        <v>303</v>
      </c>
      <c r="N3848" t="s">
        <v>619</v>
      </c>
      <c r="O3848" t="s">
        <v>61</v>
      </c>
      <c r="P3848" t="s">
        <v>1362</v>
      </c>
      <c r="Q3848" t="s">
        <v>64</v>
      </c>
      <c r="R3848" t="s">
        <v>56</v>
      </c>
      <c r="S3848" t="s">
        <v>1255</v>
      </c>
      <c r="T3848" s="127">
        <v>4.7450000000000001</v>
      </c>
      <c r="U3848" s="128">
        <v>49491</v>
      </c>
      <c r="V3848" s="126">
        <v>1.15E-2</v>
      </c>
      <c r="W3848" s="126">
        <v>2.5600000000000001E-2</v>
      </c>
      <c r="X3848" t="s">
        <v>606</v>
      </c>
      <c r="Z3848" s="125">
        <v>1000</v>
      </c>
      <c r="AA3848" s="125">
        <v>1</v>
      </c>
      <c r="AB3848" s="125">
        <v>111.54</v>
      </c>
      <c r="AC3848" s="125">
        <v>0</v>
      </c>
      <c r="AD3848" s="125">
        <v>1.1153999999999999</v>
      </c>
      <c r="AE3848" s="125"/>
      <c r="AF3848" s="125"/>
      <c r="AG3848" t="s">
        <v>16</v>
      </c>
      <c r="AH3848" s="126">
        <v>3.53108083391735E-7</v>
      </c>
      <c r="AI3848" s="126">
        <v>1.0905904519999999E-3</v>
      </c>
      <c r="AJ3848" s="126">
        <v>5.3793284716053465E-8</v>
      </c>
    </row>
    <row r="3849" spans="1:36" x14ac:dyDescent="0.3">
      <c r="A3849">
        <v>13918</v>
      </c>
      <c r="B3849">
        <v>15271</v>
      </c>
      <c r="C3849" t="s">
        <v>1369</v>
      </c>
      <c r="D3849">
        <v>520036104</v>
      </c>
      <c r="E3849" t="s">
        <v>3092</v>
      </c>
      <c r="F3849" t="s">
        <v>1482</v>
      </c>
      <c r="G3849" t="s">
        <v>1483</v>
      </c>
      <c r="H3849" t="s">
        <v>75</v>
      </c>
      <c r="I3849" t="s">
        <v>224</v>
      </c>
      <c r="J3849" t="s">
        <v>52</v>
      </c>
      <c r="K3849" t="s">
        <v>52</v>
      </c>
      <c r="L3849" t="s">
        <v>773</v>
      </c>
      <c r="M3849" t="s">
        <v>303</v>
      </c>
      <c r="N3849" t="s">
        <v>138</v>
      </c>
      <c r="O3849" t="s">
        <v>61</v>
      </c>
      <c r="P3849" t="s">
        <v>1372</v>
      </c>
      <c r="Q3849" t="s">
        <v>64</v>
      </c>
      <c r="R3849" t="s">
        <v>56</v>
      </c>
      <c r="S3849" t="s">
        <v>1255</v>
      </c>
      <c r="T3849" s="127">
        <v>2.23</v>
      </c>
      <c r="U3849" s="128">
        <v>47603</v>
      </c>
      <c r="V3849" s="126">
        <v>2.8000000000000001E-2</v>
      </c>
      <c r="W3849" s="126">
        <v>4.2900000000000001E-2</v>
      </c>
      <c r="X3849" t="s">
        <v>606</v>
      </c>
      <c r="Z3849" s="125">
        <v>2000</v>
      </c>
      <c r="AA3849" s="125">
        <v>1</v>
      </c>
      <c r="AB3849" s="125">
        <v>97.32</v>
      </c>
      <c r="AC3849" s="125">
        <v>0</v>
      </c>
      <c r="AD3849" s="125">
        <v>1.9463999999999999</v>
      </c>
      <c r="AE3849" s="125"/>
      <c r="AF3849" s="125"/>
      <c r="AG3849" t="s">
        <v>16</v>
      </c>
      <c r="AH3849" s="126">
        <v>1.60433401207358E-6</v>
      </c>
      <c r="AI3849" s="126">
        <v>1.903106738E-3</v>
      </c>
      <c r="AJ3849" s="126">
        <v>9.3870583980030888E-8</v>
      </c>
    </row>
    <row r="3850" spans="1:36" x14ac:dyDescent="0.3">
      <c r="A3850">
        <v>13918</v>
      </c>
      <c r="B3850">
        <v>15271</v>
      </c>
      <c r="C3850" t="s">
        <v>2178</v>
      </c>
      <c r="D3850">
        <v>520043878</v>
      </c>
      <c r="E3850" t="s">
        <v>3092</v>
      </c>
      <c r="F3850" t="s">
        <v>2187</v>
      </c>
      <c r="G3850" t="s">
        <v>2188</v>
      </c>
      <c r="H3850" t="s">
        <v>75</v>
      </c>
      <c r="I3850" t="s">
        <v>225</v>
      </c>
      <c r="J3850" t="s">
        <v>52</v>
      </c>
      <c r="K3850" t="s">
        <v>52</v>
      </c>
      <c r="L3850" t="s">
        <v>773</v>
      </c>
      <c r="M3850" t="s">
        <v>303</v>
      </c>
      <c r="N3850" t="s">
        <v>154</v>
      </c>
      <c r="O3850" t="s">
        <v>61</v>
      </c>
      <c r="P3850" t="s">
        <v>1435</v>
      </c>
      <c r="Q3850" t="s">
        <v>69</v>
      </c>
      <c r="R3850" t="s">
        <v>56</v>
      </c>
      <c r="S3850" t="s">
        <v>1255</v>
      </c>
      <c r="T3850" s="127">
        <v>3.7850000000000001</v>
      </c>
      <c r="U3850" s="128">
        <v>48579</v>
      </c>
      <c r="V3850" s="126">
        <v>6.0000000000000001E-3</v>
      </c>
      <c r="W3850" s="126">
        <v>2.53E-2</v>
      </c>
      <c r="X3850" t="s">
        <v>606</v>
      </c>
      <c r="Z3850" s="125">
        <v>1672.73</v>
      </c>
      <c r="AA3850" s="125">
        <v>1</v>
      </c>
      <c r="AB3850" s="125">
        <v>110.17</v>
      </c>
      <c r="AC3850" s="125">
        <v>0</v>
      </c>
      <c r="AD3850" s="125">
        <v>1.8428500000000001</v>
      </c>
      <c r="AE3850" s="125"/>
      <c r="AF3850" s="125"/>
      <c r="AG3850" t="s">
        <v>16</v>
      </c>
      <c r="AH3850" s="126">
        <v>2.6508542488868202E-6</v>
      </c>
      <c r="AI3850" s="126">
        <v>1.8018599730000001E-3</v>
      </c>
      <c r="AJ3850" s="126">
        <v>8.8876595606041892E-8</v>
      </c>
    </row>
    <row r="3851" spans="1:36" x14ac:dyDescent="0.3">
      <c r="A3851">
        <v>13918</v>
      </c>
      <c r="B3851">
        <v>15271</v>
      </c>
      <c r="C3851" t="s">
        <v>1411</v>
      </c>
      <c r="D3851">
        <v>513257873</v>
      </c>
      <c r="E3851" t="s">
        <v>3092</v>
      </c>
      <c r="F3851" t="s">
        <v>2192</v>
      </c>
      <c r="G3851" t="s">
        <v>2193</v>
      </c>
      <c r="H3851" t="s">
        <v>75</v>
      </c>
      <c r="I3851" t="s">
        <v>225</v>
      </c>
      <c r="J3851" t="s">
        <v>52</v>
      </c>
      <c r="K3851" t="s">
        <v>52</v>
      </c>
      <c r="L3851" t="s">
        <v>773</v>
      </c>
      <c r="M3851" t="s">
        <v>303</v>
      </c>
      <c r="N3851" t="s">
        <v>619</v>
      </c>
      <c r="O3851" t="s">
        <v>61</v>
      </c>
      <c r="P3851" t="s">
        <v>1362</v>
      </c>
      <c r="Q3851" t="s">
        <v>64</v>
      </c>
      <c r="R3851" t="s">
        <v>56</v>
      </c>
      <c r="S3851" t="s">
        <v>1255</v>
      </c>
      <c r="T3851" s="127">
        <v>4.5199999999999996</v>
      </c>
      <c r="U3851" s="128">
        <v>48304</v>
      </c>
      <c r="V3851" s="126">
        <v>9.7000000000000003E-3</v>
      </c>
      <c r="W3851" s="126">
        <v>2.5399999999999999E-2</v>
      </c>
      <c r="X3851" t="s">
        <v>606</v>
      </c>
      <c r="Z3851" s="125">
        <v>2735.28</v>
      </c>
      <c r="AA3851" s="125">
        <v>1</v>
      </c>
      <c r="AB3851" s="125">
        <v>109.96</v>
      </c>
      <c r="AC3851" s="125">
        <v>0</v>
      </c>
      <c r="AD3851" s="125">
        <v>3.0077099999999999</v>
      </c>
      <c r="AE3851" s="125"/>
      <c r="AF3851" s="125"/>
      <c r="AG3851" t="s">
        <v>16</v>
      </c>
      <c r="AH3851" s="126">
        <v>2.07718457718337E-6</v>
      </c>
      <c r="AI3851" s="126">
        <v>2.9408103E-3</v>
      </c>
      <c r="AJ3851" s="126">
        <v>1.4505522715915471E-7</v>
      </c>
    </row>
    <row r="3852" spans="1:36" x14ac:dyDescent="0.3">
      <c r="A3852">
        <v>13918</v>
      </c>
      <c r="B3852">
        <v>15271</v>
      </c>
      <c r="C3852" t="s">
        <v>1381</v>
      </c>
      <c r="D3852">
        <v>510960719</v>
      </c>
      <c r="E3852" t="s">
        <v>3092</v>
      </c>
      <c r="F3852" t="s">
        <v>1491</v>
      </c>
      <c r="G3852" t="s">
        <v>1492</v>
      </c>
      <c r="H3852" t="s">
        <v>75</v>
      </c>
      <c r="I3852" t="s">
        <v>225</v>
      </c>
      <c r="J3852" t="s">
        <v>52</v>
      </c>
      <c r="K3852" t="s">
        <v>52</v>
      </c>
      <c r="L3852" t="s">
        <v>773</v>
      </c>
      <c r="M3852" t="s">
        <v>303</v>
      </c>
      <c r="N3852" t="s">
        <v>619</v>
      </c>
      <c r="O3852" t="s">
        <v>61</v>
      </c>
      <c r="P3852" t="s">
        <v>1493</v>
      </c>
      <c r="Q3852" t="s">
        <v>64</v>
      </c>
      <c r="R3852" t="s">
        <v>56</v>
      </c>
      <c r="S3852" t="s">
        <v>1255</v>
      </c>
      <c r="T3852" s="127">
        <v>5.6310000000000002</v>
      </c>
      <c r="U3852" s="128">
        <v>49858</v>
      </c>
      <c r="V3852" s="126">
        <v>8.9999999999999993E-3</v>
      </c>
      <c r="W3852" s="126">
        <v>2.35E-2</v>
      </c>
      <c r="X3852" t="s">
        <v>606</v>
      </c>
      <c r="Z3852" s="125">
        <v>244.9</v>
      </c>
      <c r="AA3852" s="125">
        <v>1</v>
      </c>
      <c r="AB3852" s="125">
        <v>108.4</v>
      </c>
      <c r="AC3852" s="125">
        <v>1.7700000000000001E-3</v>
      </c>
      <c r="AD3852" s="125">
        <v>0.26723999999999998</v>
      </c>
      <c r="AE3852" s="125"/>
      <c r="AF3852" s="125"/>
      <c r="AG3852" t="s">
        <v>16</v>
      </c>
      <c r="AH3852" s="126">
        <v>9.2784355557142998E-8</v>
      </c>
      <c r="AI3852" s="126">
        <v>2.61295851E-4</v>
      </c>
      <c r="AJ3852" s="126">
        <v>1.2888396456444439E-8</v>
      </c>
    </row>
    <row r="3853" spans="1:36" x14ac:dyDescent="0.3">
      <c r="A3853">
        <v>13918</v>
      </c>
      <c r="B3853">
        <v>15271</v>
      </c>
      <c r="C3853" t="s">
        <v>1381</v>
      </c>
      <c r="D3853">
        <v>510960719</v>
      </c>
      <c r="E3853" t="s">
        <v>3092</v>
      </c>
      <c r="F3853" t="s">
        <v>1494</v>
      </c>
      <c r="G3853" t="s">
        <v>1495</v>
      </c>
      <c r="H3853" t="s">
        <v>75</v>
      </c>
      <c r="I3853" t="s">
        <v>225</v>
      </c>
      <c r="J3853" t="s">
        <v>52</v>
      </c>
      <c r="K3853" t="s">
        <v>52</v>
      </c>
      <c r="L3853" t="s">
        <v>773</v>
      </c>
      <c r="M3853" t="s">
        <v>303</v>
      </c>
      <c r="N3853" t="s">
        <v>619</v>
      </c>
      <c r="O3853" t="s">
        <v>61</v>
      </c>
      <c r="P3853" t="s">
        <v>1493</v>
      </c>
      <c r="Q3853" t="s">
        <v>64</v>
      </c>
      <c r="R3853" t="s">
        <v>56</v>
      </c>
      <c r="S3853" t="s">
        <v>1255</v>
      </c>
      <c r="T3853" s="127">
        <v>9.0909999999999993</v>
      </c>
      <c r="U3853" s="128">
        <v>51503</v>
      </c>
      <c r="V3853" s="126">
        <v>1.6899999999999998E-2</v>
      </c>
      <c r="W3853" s="126">
        <v>2.64E-2</v>
      </c>
      <c r="X3853" t="s">
        <v>606</v>
      </c>
      <c r="Z3853" s="125">
        <v>402</v>
      </c>
      <c r="AA3853" s="125">
        <v>1</v>
      </c>
      <c r="AB3853" s="125">
        <v>108.01</v>
      </c>
      <c r="AC3853" s="125">
        <v>3.9899999999999996E-3</v>
      </c>
      <c r="AD3853" s="125">
        <v>0.43819000000000002</v>
      </c>
      <c r="AE3853" s="125"/>
      <c r="AF3853" s="125"/>
      <c r="AG3853" t="s">
        <v>16</v>
      </c>
      <c r="AH3853" s="126">
        <v>9.2139281588646197E-8</v>
      </c>
      <c r="AI3853" s="126">
        <v>4.28443455E-4</v>
      </c>
      <c r="AJ3853" s="126">
        <v>2.1132938344744009E-8</v>
      </c>
    </row>
    <row r="3854" spans="1:36" x14ac:dyDescent="0.3">
      <c r="A3854">
        <v>13918</v>
      </c>
      <c r="B3854">
        <v>15271</v>
      </c>
      <c r="C3854" t="s">
        <v>1496</v>
      </c>
      <c r="D3854">
        <v>1654</v>
      </c>
      <c r="E3854" t="s">
        <v>2</v>
      </c>
      <c r="F3854" t="s">
        <v>1497</v>
      </c>
      <c r="G3854" t="s">
        <v>1498</v>
      </c>
      <c r="H3854" t="s">
        <v>75</v>
      </c>
      <c r="I3854" t="s">
        <v>224</v>
      </c>
      <c r="J3854" t="s">
        <v>52</v>
      </c>
      <c r="K3854" t="s">
        <v>306</v>
      </c>
      <c r="L3854" t="s">
        <v>773</v>
      </c>
      <c r="M3854" t="s">
        <v>303</v>
      </c>
      <c r="N3854" t="s">
        <v>620</v>
      </c>
      <c r="O3854" t="s">
        <v>61</v>
      </c>
      <c r="P3854" t="s">
        <v>1358</v>
      </c>
      <c r="Q3854" t="s">
        <v>64</v>
      </c>
      <c r="R3854" t="s">
        <v>56</v>
      </c>
      <c r="S3854" t="s">
        <v>1255</v>
      </c>
      <c r="T3854" s="127">
        <v>8.2000000000000003E-2</v>
      </c>
      <c r="U3854" s="128">
        <v>46234</v>
      </c>
      <c r="V3854" s="126">
        <v>5.7000000000000002E-2</v>
      </c>
      <c r="W3854" s="126">
        <v>0.1036</v>
      </c>
      <c r="X3854" t="s">
        <v>606</v>
      </c>
      <c r="Z3854" s="125">
        <v>379.27</v>
      </c>
      <c r="AA3854" s="125">
        <v>1</v>
      </c>
      <c r="AB3854" s="125">
        <v>102.02</v>
      </c>
      <c r="AC3854" s="125">
        <v>0</v>
      </c>
      <c r="AD3854" s="125">
        <v>0.38693</v>
      </c>
      <c r="AE3854" s="125"/>
      <c r="AF3854" s="125"/>
      <c r="AG3854" t="s">
        <v>16</v>
      </c>
      <c r="AH3854" s="126">
        <v>3.7389865419158801E-6</v>
      </c>
      <c r="AI3854" s="126">
        <v>3.7832361799999999E-4</v>
      </c>
      <c r="AJ3854" s="126">
        <v>1.8660781473177844E-8</v>
      </c>
    </row>
    <row r="3855" spans="1:36" x14ac:dyDescent="0.3">
      <c r="A3855">
        <v>13918</v>
      </c>
      <c r="B3855">
        <v>15271</v>
      </c>
      <c r="C3855" t="s">
        <v>1502</v>
      </c>
      <c r="D3855">
        <v>514599943</v>
      </c>
      <c r="E3855" t="s">
        <v>3092</v>
      </c>
      <c r="F3855" t="s">
        <v>1503</v>
      </c>
      <c r="G3855" t="s">
        <v>1504</v>
      </c>
      <c r="H3855" t="s">
        <v>75</v>
      </c>
      <c r="I3855" t="s">
        <v>225</v>
      </c>
      <c r="J3855" t="s">
        <v>52</v>
      </c>
      <c r="K3855" t="s">
        <v>52</v>
      </c>
      <c r="L3855" t="s">
        <v>773</v>
      </c>
      <c r="M3855" t="s">
        <v>303</v>
      </c>
      <c r="N3855" t="s">
        <v>615</v>
      </c>
      <c r="O3855" t="s">
        <v>61</v>
      </c>
      <c r="P3855" t="s">
        <v>1505</v>
      </c>
      <c r="Q3855" t="s">
        <v>69</v>
      </c>
      <c r="R3855" t="s">
        <v>56</v>
      </c>
      <c r="S3855" t="s">
        <v>1255</v>
      </c>
      <c r="T3855" s="127">
        <v>1.387</v>
      </c>
      <c r="U3855" s="128">
        <v>46752</v>
      </c>
      <c r="V3855" s="126">
        <v>1.4800000000000001E-2</v>
      </c>
      <c r="W3855" s="126">
        <v>2.7400000000000001E-2</v>
      </c>
      <c r="X3855" t="s">
        <v>606</v>
      </c>
      <c r="Z3855" s="125">
        <v>342.06</v>
      </c>
      <c r="AA3855" s="125">
        <v>1</v>
      </c>
      <c r="AB3855" s="125">
        <v>115.1</v>
      </c>
      <c r="AC3855" s="125">
        <v>0</v>
      </c>
      <c r="AD3855" s="125">
        <v>0.39371</v>
      </c>
      <c r="AE3855" s="125"/>
      <c r="AF3855" s="125"/>
      <c r="AG3855" t="s">
        <v>16</v>
      </c>
      <c r="AH3855" s="126">
        <v>1.33820095879521E-6</v>
      </c>
      <c r="AI3855" s="126">
        <v>3.8495281199999999E-4</v>
      </c>
      <c r="AJ3855" s="126">
        <v>1.8987765936486828E-8</v>
      </c>
    </row>
    <row r="3856" spans="1:36" x14ac:dyDescent="0.3">
      <c r="A3856">
        <v>13918</v>
      </c>
      <c r="B3856">
        <v>15271</v>
      </c>
      <c r="C3856" t="s">
        <v>1414</v>
      </c>
      <c r="D3856">
        <v>513623314</v>
      </c>
      <c r="E3856" t="s">
        <v>3092</v>
      </c>
      <c r="F3856" t="s">
        <v>1506</v>
      </c>
      <c r="G3856" t="s">
        <v>1507</v>
      </c>
      <c r="H3856" t="s">
        <v>75</v>
      </c>
      <c r="I3856" t="s">
        <v>224</v>
      </c>
      <c r="J3856" t="s">
        <v>52</v>
      </c>
      <c r="K3856" t="s">
        <v>52</v>
      </c>
      <c r="L3856" t="s">
        <v>773</v>
      </c>
      <c r="M3856" t="s">
        <v>303</v>
      </c>
      <c r="N3856" t="s">
        <v>619</v>
      </c>
      <c r="O3856" t="s">
        <v>61</v>
      </c>
      <c r="P3856" t="s">
        <v>1362</v>
      </c>
      <c r="Q3856" t="s">
        <v>64</v>
      </c>
      <c r="R3856" t="s">
        <v>56</v>
      </c>
      <c r="S3856" t="s">
        <v>1255</v>
      </c>
      <c r="T3856" s="127">
        <v>2.9550000000000001</v>
      </c>
      <c r="U3856" s="128">
        <v>47421</v>
      </c>
      <c r="V3856" s="126">
        <v>2.0899999999999998E-2</v>
      </c>
      <c r="W3856" s="126">
        <v>3.6400000000000002E-2</v>
      </c>
      <c r="X3856" t="s">
        <v>606</v>
      </c>
      <c r="Z3856" s="125">
        <v>3000</v>
      </c>
      <c r="AA3856" s="125">
        <v>1</v>
      </c>
      <c r="AB3856" s="125">
        <v>95.99</v>
      </c>
      <c r="AC3856" s="125">
        <v>0</v>
      </c>
      <c r="AD3856" s="125">
        <v>2.8797000000000001</v>
      </c>
      <c r="AE3856" s="125"/>
      <c r="AF3856" s="125"/>
      <c r="AG3856" t="s">
        <v>16</v>
      </c>
      <c r="AH3856" s="126">
        <v>9.4221105527638197E-6</v>
      </c>
      <c r="AI3856" s="126">
        <v>2.8156475929999999E-3</v>
      </c>
      <c r="AJ3856" s="126">
        <v>1.3888158687181207E-7</v>
      </c>
    </row>
    <row r="3857" spans="1:36" x14ac:dyDescent="0.3">
      <c r="A3857">
        <v>13918</v>
      </c>
      <c r="B3857">
        <v>15271</v>
      </c>
      <c r="C3857" t="s">
        <v>1508</v>
      </c>
      <c r="D3857">
        <v>513893123</v>
      </c>
      <c r="E3857" t="s">
        <v>3092</v>
      </c>
      <c r="F3857" t="s">
        <v>1509</v>
      </c>
      <c r="G3857" t="s">
        <v>1510</v>
      </c>
      <c r="H3857" t="s">
        <v>75</v>
      </c>
      <c r="I3857" t="s">
        <v>225</v>
      </c>
      <c r="J3857" t="s">
        <v>52</v>
      </c>
      <c r="K3857" t="s">
        <v>52</v>
      </c>
      <c r="L3857" t="s">
        <v>773</v>
      </c>
      <c r="M3857" t="s">
        <v>303</v>
      </c>
      <c r="N3857" t="s">
        <v>617</v>
      </c>
      <c r="O3857" t="s">
        <v>61</v>
      </c>
      <c r="P3857" t="s">
        <v>1398</v>
      </c>
      <c r="Q3857" t="s">
        <v>69</v>
      </c>
      <c r="R3857" t="s">
        <v>56</v>
      </c>
      <c r="S3857" t="s">
        <v>1255</v>
      </c>
      <c r="T3857" s="127">
        <v>2.3340000000000001</v>
      </c>
      <c r="U3857" s="128">
        <v>48060</v>
      </c>
      <c r="V3857" s="126">
        <v>0.01</v>
      </c>
      <c r="W3857" s="126">
        <v>2.5999999999999999E-2</v>
      </c>
      <c r="X3857" t="s">
        <v>606</v>
      </c>
      <c r="Z3857" s="125">
        <v>2448.61</v>
      </c>
      <c r="AA3857" s="125">
        <v>1</v>
      </c>
      <c r="AB3857" s="125">
        <v>112.64</v>
      </c>
      <c r="AC3857" s="125">
        <v>0</v>
      </c>
      <c r="AD3857" s="125">
        <v>2.7581099999999998</v>
      </c>
      <c r="AE3857" s="125"/>
      <c r="AF3857" s="125"/>
      <c r="AG3857" t="s">
        <v>16</v>
      </c>
      <c r="AH3857" s="126">
        <v>1.4496291224643299E-6</v>
      </c>
      <c r="AI3857" s="126">
        <v>2.6967620870000002E-3</v>
      </c>
      <c r="AJ3857" s="126">
        <v>1.3301756904087699E-7</v>
      </c>
    </row>
    <row r="3858" spans="1:36" x14ac:dyDescent="0.3">
      <c r="A3858">
        <v>13918</v>
      </c>
      <c r="B3858">
        <v>15271</v>
      </c>
      <c r="C3858" t="s">
        <v>1423</v>
      </c>
      <c r="D3858">
        <v>520044314</v>
      </c>
      <c r="E3858" t="s">
        <v>3092</v>
      </c>
      <c r="F3858" t="s">
        <v>2194</v>
      </c>
      <c r="G3858" t="s">
        <v>2195</v>
      </c>
      <c r="H3858" t="s">
        <v>75</v>
      </c>
      <c r="I3858" t="s">
        <v>224</v>
      </c>
      <c r="J3858" t="s">
        <v>52</v>
      </c>
      <c r="K3858" t="s">
        <v>52</v>
      </c>
      <c r="L3858" t="s">
        <v>773</v>
      </c>
      <c r="M3858" t="s">
        <v>303</v>
      </c>
      <c r="N3858" t="s">
        <v>253</v>
      </c>
      <c r="O3858" t="s">
        <v>61</v>
      </c>
      <c r="P3858" t="s">
        <v>1358</v>
      </c>
      <c r="Q3858" t="s">
        <v>64</v>
      </c>
      <c r="R3858" t="s">
        <v>56</v>
      </c>
      <c r="S3858" t="s">
        <v>1255</v>
      </c>
      <c r="T3858" s="127">
        <v>3.0419999999999998</v>
      </c>
      <c r="U3858" s="128">
        <v>47659</v>
      </c>
      <c r="V3858" s="126">
        <v>2.0799999999999999E-2</v>
      </c>
      <c r="W3858" s="126">
        <v>3.6600000000000001E-2</v>
      </c>
      <c r="X3858" t="s">
        <v>606</v>
      </c>
      <c r="Z3858" s="125">
        <v>3500</v>
      </c>
      <c r="AA3858" s="125">
        <v>1</v>
      </c>
      <c r="AB3858" s="125">
        <v>95.44</v>
      </c>
      <c r="AC3858" s="125">
        <v>0</v>
      </c>
      <c r="AD3858" s="125">
        <v>3.3403999999999998</v>
      </c>
      <c r="AE3858" s="125"/>
      <c r="AF3858" s="125"/>
      <c r="AG3858" t="s">
        <v>16</v>
      </c>
      <c r="AH3858" s="126">
        <v>2.5200723764786499E-5</v>
      </c>
      <c r="AI3858" s="126">
        <v>3.2661003639999999E-3</v>
      </c>
      <c r="AJ3858" s="126">
        <v>1.6110013292586067E-7</v>
      </c>
    </row>
    <row r="3859" spans="1:36" x14ac:dyDescent="0.3">
      <c r="A3859">
        <v>13918</v>
      </c>
      <c r="B3859">
        <v>15271</v>
      </c>
      <c r="C3859" t="s">
        <v>2198</v>
      </c>
      <c r="D3859">
        <v>514353671</v>
      </c>
      <c r="E3859" t="s">
        <v>3092</v>
      </c>
      <c r="F3859" t="s">
        <v>2199</v>
      </c>
      <c r="G3859" t="s">
        <v>2200</v>
      </c>
      <c r="H3859" t="s">
        <v>75</v>
      </c>
      <c r="I3859" t="s">
        <v>225</v>
      </c>
      <c r="J3859" t="s">
        <v>52</v>
      </c>
      <c r="K3859" t="s">
        <v>52</v>
      </c>
      <c r="L3859" t="s">
        <v>773</v>
      </c>
      <c r="M3859" t="s">
        <v>303</v>
      </c>
      <c r="N3859" t="s">
        <v>619</v>
      </c>
      <c r="O3859" t="s">
        <v>61</v>
      </c>
      <c r="P3859" t="s">
        <v>1873</v>
      </c>
      <c r="Q3859" t="s">
        <v>64</v>
      </c>
      <c r="R3859" t="s">
        <v>56</v>
      </c>
      <c r="S3859" t="s">
        <v>1255</v>
      </c>
      <c r="T3859" s="127">
        <v>2.4580000000000002</v>
      </c>
      <c r="U3859" s="128">
        <v>47300</v>
      </c>
      <c r="V3859" s="126">
        <v>9.4000000000000004E-3</v>
      </c>
      <c r="W3859" s="126">
        <v>3.6799999999999999E-2</v>
      </c>
      <c r="X3859" t="s">
        <v>606</v>
      </c>
      <c r="Z3859" s="125">
        <v>614.99</v>
      </c>
      <c r="AA3859" s="125">
        <v>1</v>
      </c>
      <c r="AB3859" s="125">
        <v>109.08</v>
      </c>
      <c r="AC3859" s="125">
        <v>6.2300000000000003E-3</v>
      </c>
      <c r="AD3859" s="125">
        <v>0.67706</v>
      </c>
      <c r="AE3859" s="125"/>
      <c r="AF3859" s="125"/>
      <c r="AG3859" t="s">
        <v>16</v>
      </c>
      <c r="AH3859" s="126">
        <v>1.70138537847571E-6</v>
      </c>
      <c r="AI3859" s="126">
        <v>6.6200033300000002E-4</v>
      </c>
      <c r="AJ3859" s="126">
        <v>3.2653112201767222E-8</v>
      </c>
    </row>
    <row r="3860" spans="1:36" x14ac:dyDescent="0.3">
      <c r="A3860">
        <v>13918</v>
      </c>
      <c r="B3860">
        <v>15271</v>
      </c>
      <c r="C3860" t="s">
        <v>1833</v>
      </c>
      <c r="D3860">
        <v>513817817</v>
      </c>
      <c r="E3860" t="s">
        <v>3092</v>
      </c>
      <c r="F3860" t="s">
        <v>2395</v>
      </c>
      <c r="G3860" t="s">
        <v>2396</v>
      </c>
      <c r="H3860" t="s">
        <v>75</v>
      </c>
      <c r="I3860" t="s">
        <v>224</v>
      </c>
      <c r="J3860" t="s">
        <v>52</v>
      </c>
      <c r="K3860" t="s">
        <v>52</v>
      </c>
      <c r="L3860" t="s">
        <v>773</v>
      </c>
      <c r="M3860" t="s">
        <v>303</v>
      </c>
      <c r="N3860" t="s">
        <v>138</v>
      </c>
      <c r="O3860" t="s">
        <v>61</v>
      </c>
      <c r="P3860" t="s">
        <v>1435</v>
      </c>
      <c r="Q3860" t="s">
        <v>69</v>
      </c>
      <c r="R3860" t="s">
        <v>56</v>
      </c>
      <c r="S3860" t="s">
        <v>1255</v>
      </c>
      <c r="T3860" s="127">
        <v>0.501</v>
      </c>
      <c r="U3860" s="128">
        <v>46387</v>
      </c>
      <c r="V3860" s="126">
        <v>0.02</v>
      </c>
      <c r="W3860" s="126">
        <v>4.6800000000000001E-2</v>
      </c>
      <c r="X3860" t="s">
        <v>606</v>
      </c>
      <c r="Z3860" s="125">
        <v>102</v>
      </c>
      <c r="AA3860" s="125">
        <v>1</v>
      </c>
      <c r="AB3860" s="125">
        <v>98.71</v>
      </c>
      <c r="AC3860" s="125">
        <v>0</v>
      </c>
      <c r="AD3860" s="125">
        <v>0.10068000000000001</v>
      </c>
      <c r="AE3860" s="125"/>
      <c r="AF3860" s="125"/>
      <c r="AG3860" t="s">
        <v>16</v>
      </c>
      <c r="AH3860" s="126">
        <v>8.5714285714285703E-7</v>
      </c>
      <c r="AI3860" s="126">
        <v>9.8440601339099202E-5</v>
      </c>
      <c r="AJ3860" s="126">
        <v>4.855574596747591E-9</v>
      </c>
    </row>
    <row r="3861" spans="1:36" x14ac:dyDescent="0.3">
      <c r="A3861">
        <v>13918</v>
      </c>
      <c r="B3861">
        <v>15271</v>
      </c>
      <c r="C3861" t="s">
        <v>1511</v>
      </c>
      <c r="D3861">
        <v>516046307</v>
      </c>
      <c r="E3861" t="s">
        <v>3092</v>
      </c>
      <c r="F3861" t="s">
        <v>1512</v>
      </c>
      <c r="G3861" t="s">
        <v>1513</v>
      </c>
      <c r="H3861" t="s">
        <v>75</v>
      </c>
      <c r="I3861" t="s">
        <v>225</v>
      </c>
      <c r="J3861" t="s">
        <v>52</v>
      </c>
      <c r="K3861" t="s">
        <v>52</v>
      </c>
      <c r="L3861" t="s">
        <v>773</v>
      </c>
      <c r="M3861" t="s">
        <v>303</v>
      </c>
      <c r="N3861" t="s">
        <v>615</v>
      </c>
      <c r="O3861" t="s">
        <v>61</v>
      </c>
      <c r="P3861" t="s">
        <v>290</v>
      </c>
      <c r="Q3861" t="s">
        <v>290</v>
      </c>
      <c r="R3861" t="s">
        <v>290</v>
      </c>
      <c r="S3861" t="s">
        <v>1255</v>
      </c>
      <c r="T3861" s="127">
        <v>1.1539999999999999</v>
      </c>
      <c r="U3861" s="128">
        <v>46752</v>
      </c>
      <c r="V3861" s="126">
        <v>2.3E-2</v>
      </c>
      <c r="W3861" s="126">
        <v>3.4200000000000001E-2</v>
      </c>
      <c r="X3861" t="s">
        <v>606</v>
      </c>
      <c r="Z3861" s="125">
        <v>111.78</v>
      </c>
      <c r="AA3861" s="125">
        <v>1</v>
      </c>
      <c r="AB3861" s="125">
        <v>114.74</v>
      </c>
      <c r="AC3861" s="125">
        <v>0</v>
      </c>
      <c r="AD3861" s="125">
        <v>0.12826000000000001</v>
      </c>
      <c r="AE3861" s="125"/>
      <c r="AF3861" s="125"/>
      <c r="AG3861" t="s">
        <v>16</v>
      </c>
      <c r="AH3861" s="126">
        <v>2.0608407079646001E-6</v>
      </c>
      <c r="AI3861" s="126">
        <v>1.25407146E-4</v>
      </c>
      <c r="AJ3861" s="126">
        <v>6.1856972365797186E-9</v>
      </c>
    </row>
    <row r="3862" spans="1:36" x14ac:dyDescent="0.3">
      <c r="A3862">
        <v>13918</v>
      </c>
      <c r="B3862">
        <v>15271</v>
      </c>
      <c r="C3862" t="s">
        <v>1514</v>
      </c>
      <c r="D3862">
        <v>520043720</v>
      </c>
      <c r="E3862" t="s">
        <v>3092</v>
      </c>
      <c r="F3862" t="s">
        <v>1515</v>
      </c>
      <c r="G3862" t="s">
        <v>1516</v>
      </c>
      <c r="H3862" t="s">
        <v>75</v>
      </c>
      <c r="I3862" t="s">
        <v>224</v>
      </c>
      <c r="J3862" t="s">
        <v>52</v>
      </c>
      <c r="K3862" t="s">
        <v>52</v>
      </c>
      <c r="L3862" t="s">
        <v>773</v>
      </c>
      <c r="M3862" t="s">
        <v>303</v>
      </c>
      <c r="N3862" t="s">
        <v>620</v>
      </c>
      <c r="O3862" t="s">
        <v>61</v>
      </c>
      <c r="P3862" t="s">
        <v>1517</v>
      </c>
      <c r="Q3862" t="s">
        <v>69</v>
      </c>
      <c r="R3862" t="s">
        <v>56</v>
      </c>
      <c r="S3862" t="s">
        <v>1255</v>
      </c>
      <c r="T3862" s="127">
        <v>4.5670000000000002</v>
      </c>
      <c r="U3862" s="128">
        <v>48122</v>
      </c>
      <c r="V3862" s="126">
        <v>2.8000000000000001E-2</v>
      </c>
      <c r="W3862" s="126">
        <v>4.2000000000000003E-2</v>
      </c>
      <c r="X3862" t="s">
        <v>606</v>
      </c>
      <c r="Z3862" s="125">
        <v>1957.45</v>
      </c>
      <c r="AA3862" s="125">
        <v>1</v>
      </c>
      <c r="AB3862" s="125">
        <v>94.73</v>
      </c>
      <c r="AC3862" s="125">
        <v>0</v>
      </c>
      <c r="AD3862" s="125">
        <v>1.85429</v>
      </c>
      <c r="AE3862" s="125"/>
      <c r="AF3862" s="125"/>
      <c r="AG3862" t="s">
        <v>16</v>
      </c>
      <c r="AH3862" s="126">
        <v>2.4464355104039401E-6</v>
      </c>
      <c r="AI3862" s="126">
        <v>1.813045517E-3</v>
      </c>
      <c r="AJ3862" s="126">
        <v>8.9428321603129623E-8</v>
      </c>
    </row>
    <row r="3863" spans="1:36" x14ac:dyDescent="0.3">
      <c r="A3863">
        <v>13918</v>
      </c>
      <c r="B3863">
        <v>15271</v>
      </c>
      <c r="C3863" t="s">
        <v>1484</v>
      </c>
      <c r="D3863">
        <v>515434074</v>
      </c>
      <c r="E3863" t="s">
        <v>3092</v>
      </c>
      <c r="F3863" t="s">
        <v>2484</v>
      </c>
      <c r="G3863" t="s">
        <v>2485</v>
      </c>
      <c r="H3863" t="s">
        <v>75</v>
      </c>
      <c r="I3863" t="s">
        <v>225</v>
      </c>
      <c r="J3863" t="s">
        <v>52</v>
      </c>
      <c r="K3863" t="s">
        <v>52</v>
      </c>
      <c r="L3863" t="s">
        <v>773</v>
      </c>
      <c r="M3863" t="s">
        <v>303</v>
      </c>
      <c r="N3863" t="s">
        <v>619</v>
      </c>
      <c r="O3863" t="s">
        <v>61</v>
      </c>
      <c r="P3863" t="s">
        <v>1487</v>
      </c>
      <c r="Q3863" t="s">
        <v>64</v>
      </c>
      <c r="R3863" t="s">
        <v>56</v>
      </c>
      <c r="S3863" t="s">
        <v>1255</v>
      </c>
      <c r="T3863" s="127">
        <v>0.747</v>
      </c>
      <c r="U3863" s="128">
        <v>46477</v>
      </c>
      <c r="V3863" s="126">
        <v>3.0000000000000001E-3</v>
      </c>
      <c r="W3863" s="126">
        <v>3.9699999999999999E-2</v>
      </c>
      <c r="X3863" t="s">
        <v>606</v>
      </c>
      <c r="Z3863" s="125">
        <v>2310</v>
      </c>
      <c r="AA3863" s="125">
        <v>1</v>
      </c>
      <c r="AB3863" s="125">
        <v>112.2</v>
      </c>
      <c r="AC3863" s="125">
        <v>0</v>
      </c>
      <c r="AD3863" s="125">
        <v>2.5918199999999998</v>
      </c>
      <c r="AE3863" s="125"/>
      <c r="AF3863" s="125"/>
      <c r="AG3863" t="s">
        <v>16</v>
      </c>
      <c r="AH3863" s="126">
        <v>4.5418796696814799E-6</v>
      </c>
      <c r="AI3863" s="126">
        <v>2.5341708309999998E-3</v>
      </c>
      <c r="AJ3863" s="126">
        <v>1.2499776868635617E-7</v>
      </c>
    </row>
    <row r="3864" spans="1:36" x14ac:dyDescent="0.3">
      <c r="A3864">
        <v>13918</v>
      </c>
      <c r="B3864">
        <v>15271</v>
      </c>
      <c r="C3864" t="s">
        <v>1526</v>
      </c>
      <c r="D3864">
        <v>512882747</v>
      </c>
      <c r="E3864" t="s">
        <v>3092</v>
      </c>
      <c r="F3864" t="s">
        <v>1527</v>
      </c>
      <c r="G3864" t="s">
        <v>1528</v>
      </c>
      <c r="H3864" t="s">
        <v>75</v>
      </c>
      <c r="I3864" t="s">
        <v>225</v>
      </c>
      <c r="J3864" t="s">
        <v>52</v>
      </c>
      <c r="K3864" t="s">
        <v>52</v>
      </c>
      <c r="L3864" t="s">
        <v>773</v>
      </c>
      <c r="M3864" t="s">
        <v>303</v>
      </c>
      <c r="N3864" t="s">
        <v>615</v>
      </c>
      <c r="O3864" t="s">
        <v>61</v>
      </c>
      <c r="P3864" t="s">
        <v>290</v>
      </c>
      <c r="Q3864" t="s">
        <v>290</v>
      </c>
      <c r="R3864" t="s">
        <v>290</v>
      </c>
      <c r="S3864" t="s">
        <v>1255</v>
      </c>
      <c r="T3864" s="127">
        <v>1.1020000000000001</v>
      </c>
      <c r="U3864" s="128">
        <v>46752</v>
      </c>
      <c r="V3864" s="126">
        <v>2.9499999999999998E-2</v>
      </c>
      <c r="W3864" s="126">
        <v>3.5200000000000002E-2</v>
      </c>
      <c r="X3864" t="s">
        <v>606</v>
      </c>
      <c r="Z3864" s="125">
        <v>684.21</v>
      </c>
      <c r="AA3864" s="125">
        <v>1</v>
      </c>
      <c r="AB3864" s="125">
        <v>113.83</v>
      </c>
      <c r="AC3864" s="125">
        <v>0</v>
      </c>
      <c r="AD3864" s="125">
        <v>0.77883999999999998</v>
      </c>
      <c r="AE3864" s="125"/>
      <c r="AF3864" s="125"/>
      <c r="AG3864" t="s">
        <v>16</v>
      </c>
      <c r="AH3864" s="126">
        <v>3.4550854943915701E-6</v>
      </c>
      <c r="AI3864" s="126">
        <v>7.6151646700000004E-4</v>
      </c>
      <c r="AJ3864" s="126">
        <v>3.7561737375157862E-8</v>
      </c>
    </row>
    <row r="3865" spans="1:36" x14ac:dyDescent="0.3">
      <c r="A3865">
        <v>13918</v>
      </c>
      <c r="B3865">
        <v>15271</v>
      </c>
      <c r="C3865" t="s">
        <v>1532</v>
      </c>
      <c r="D3865">
        <v>511996803</v>
      </c>
      <c r="E3865" t="s">
        <v>3092</v>
      </c>
      <c r="F3865" t="s">
        <v>1533</v>
      </c>
      <c r="G3865" t="s">
        <v>1534</v>
      </c>
      <c r="H3865" t="s">
        <v>75</v>
      </c>
      <c r="I3865" t="s">
        <v>224</v>
      </c>
      <c r="J3865" t="s">
        <v>52</v>
      </c>
      <c r="K3865" t="s">
        <v>52</v>
      </c>
      <c r="L3865" t="s">
        <v>773</v>
      </c>
      <c r="M3865" t="s">
        <v>303</v>
      </c>
      <c r="N3865" t="s">
        <v>138</v>
      </c>
      <c r="O3865" t="s">
        <v>61</v>
      </c>
      <c r="P3865" t="s">
        <v>1505</v>
      </c>
      <c r="Q3865" t="s">
        <v>69</v>
      </c>
      <c r="R3865" t="s">
        <v>56</v>
      </c>
      <c r="S3865" t="s">
        <v>1255</v>
      </c>
      <c r="T3865" s="127">
        <v>1.046</v>
      </c>
      <c r="U3865" s="128">
        <v>46752</v>
      </c>
      <c r="V3865" s="126">
        <v>4.53E-2</v>
      </c>
      <c r="W3865" s="126">
        <v>4.4600000000000001E-2</v>
      </c>
      <c r="X3865" t="s">
        <v>606</v>
      </c>
      <c r="Z3865" s="125">
        <v>2222.2199999999998</v>
      </c>
      <c r="AA3865" s="125">
        <v>1</v>
      </c>
      <c r="AB3865" s="125">
        <v>100.12</v>
      </c>
      <c r="AC3865" s="125">
        <v>0</v>
      </c>
      <c r="AD3865" s="125">
        <v>2.2248899999999998</v>
      </c>
      <c r="AE3865" s="125"/>
      <c r="AF3865" s="125"/>
      <c r="AG3865" t="s">
        <v>16</v>
      </c>
      <c r="AH3865" s="126">
        <v>3.9682499999999997E-6</v>
      </c>
      <c r="AI3865" s="126">
        <v>2.1754023590000002E-3</v>
      </c>
      <c r="AJ3865" s="126">
        <v>1.0730154315214289E-7</v>
      </c>
    </row>
    <row r="3866" spans="1:36" x14ac:dyDescent="0.3">
      <c r="A3866">
        <v>13918</v>
      </c>
      <c r="B3866">
        <v>15271</v>
      </c>
      <c r="C3866" t="s">
        <v>2204</v>
      </c>
      <c r="D3866">
        <v>511930125</v>
      </c>
      <c r="E3866" t="s">
        <v>3092</v>
      </c>
      <c r="F3866" t="s">
        <v>2205</v>
      </c>
      <c r="G3866" t="s">
        <v>2206</v>
      </c>
      <c r="H3866" t="s">
        <v>75</v>
      </c>
      <c r="I3866" t="s">
        <v>224</v>
      </c>
      <c r="J3866" t="s">
        <v>52</v>
      </c>
      <c r="K3866" t="s">
        <v>52</v>
      </c>
      <c r="L3866" t="s">
        <v>773</v>
      </c>
      <c r="M3866" t="s">
        <v>303</v>
      </c>
      <c r="N3866" t="s">
        <v>253</v>
      </c>
      <c r="O3866" t="s">
        <v>61</v>
      </c>
      <c r="P3866" t="s">
        <v>1358</v>
      </c>
      <c r="Q3866" t="s">
        <v>64</v>
      </c>
      <c r="R3866" t="s">
        <v>56</v>
      </c>
      <c r="S3866" t="s">
        <v>1255</v>
      </c>
      <c r="T3866" s="127">
        <v>2.2040000000000002</v>
      </c>
      <c r="U3866" s="128">
        <v>47489</v>
      </c>
      <c r="V3866" s="126">
        <v>4.7300000000000002E-2</v>
      </c>
      <c r="W3866" s="126">
        <v>3.8100000000000002E-2</v>
      </c>
      <c r="X3866" t="s">
        <v>606</v>
      </c>
      <c r="Z3866" s="125">
        <v>1700</v>
      </c>
      <c r="AA3866" s="125">
        <v>1</v>
      </c>
      <c r="AB3866" s="125">
        <v>102</v>
      </c>
      <c r="AC3866" s="125">
        <v>4.0210000000000003E-2</v>
      </c>
      <c r="AD3866" s="125">
        <v>1.7742100000000001</v>
      </c>
      <c r="AE3866" s="125"/>
      <c r="AF3866" s="125"/>
      <c r="AG3866" t="s">
        <v>16</v>
      </c>
      <c r="AH3866" s="126">
        <v>4.0410979663174499E-6</v>
      </c>
      <c r="AI3866" s="126">
        <v>1.7347467150000001E-3</v>
      </c>
      <c r="AJ3866" s="126">
        <v>8.5566239623515531E-8</v>
      </c>
    </row>
    <row r="3867" spans="1:36" x14ac:dyDescent="0.3">
      <c r="A3867">
        <v>13918</v>
      </c>
      <c r="B3867">
        <v>15271</v>
      </c>
      <c r="C3867" t="s">
        <v>1544</v>
      </c>
      <c r="D3867">
        <v>1630</v>
      </c>
      <c r="E3867" t="s">
        <v>2</v>
      </c>
      <c r="F3867" t="s">
        <v>1545</v>
      </c>
      <c r="G3867" t="s">
        <v>1546</v>
      </c>
      <c r="H3867" t="s">
        <v>75</v>
      </c>
      <c r="I3867" t="s">
        <v>224</v>
      </c>
      <c r="J3867" t="s">
        <v>52</v>
      </c>
      <c r="K3867" t="s">
        <v>306</v>
      </c>
      <c r="L3867" t="s">
        <v>773</v>
      </c>
      <c r="M3867" t="s">
        <v>303</v>
      </c>
      <c r="N3867" t="s">
        <v>620</v>
      </c>
      <c r="O3867" t="s">
        <v>61</v>
      </c>
      <c r="P3867" t="s">
        <v>1404</v>
      </c>
      <c r="Q3867" t="s">
        <v>64</v>
      </c>
      <c r="R3867" t="s">
        <v>56</v>
      </c>
      <c r="S3867" t="s">
        <v>1255</v>
      </c>
      <c r="T3867" s="127">
        <v>1.284</v>
      </c>
      <c r="U3867" s="128">
        <v>46873</v>
      </c>
      <c r="V3867" s="126">
        <v>5.7500000000000002E-2</v>
      </c>
      <c r="W3867" s="126">
        <v>5.5E-2</v>
      </c>
      <c r="X3867" t="s">
        <v>606</v>
      </c>
      <c r="Z3867" s="125">
        <v>990</v>
      </c>
      <c r="AA3867" s="125">
        <v>1</v>
      </c>
      <c r="AB3867" s="125">
        <v>101.37</v>
      </c>
      <c r="AC3867" s="125">
        <v>0</v>
      </c>
      <c r="AD3867" s="125">
        <v>1.00356</v>
      </c>
      <c r="AE3867" s="125"/>
      <c r="AF3867" s="125"/>
      <c r="AG3867" t="s">
        <v>16</v>
      </c>
      <c r="AH3867" s="126">
        <v>1.66666666666667E-6</v>
      </c>
      <c r="AI3867" s="126">
        <v>9.8123807900000006E-4</v>
      </c>
      <c r="AJ3867" s="126">
        <v>4.8399487905363648E-8</v>
      </c>
    </row>
    <row r="3868" spans="1:36" x14ac:dyDescent="0.3">
      <c r="A3868">
        <v>13918</v>
      </c>
      <c r="B3868">
        <v>15271</v>
      </c>
      <c r="C3868" t="s">
        <v>2397</v>
      </c>
      <c r="D3868">
        <v>515682292</v>
      </c>
      <c r="E3868" t="s">
        <v>3092</v>
      </c>
      <c r="F3868" t="s">
        <v>2398</v>
      </c>
      <c r="G3868" t="s">
        <v>2399</v>
      </c>
      <c r="H3868" t="s">
        <v>75</v>
      </c>
      <c r="I3868" t="s">
        <v>224</v>
      </c>
      <c r="J3868" t="s">
        <v>52</v>
      </c>
      <c r="K3868" t="s">
        <v>52</v>
      </c>
      <c r="L3868" t="s">
        <v>773</v>
      </c>
      <c r="M3868" t="s">
        <v>303</v>
      </c>
      <c r="N3868" t="s">
        <v>138</v>
      </c>
      <c r="O3868" t="s">
        <v>61</v>
      </c>
      <c r="P3868" t="s">
        <v>290</v>
      </c>
      <c r="Q3868" t="s">
        <v>290</v>
      </c>
      <c r="R3868" t="s">
        <v>290</v>
      </c>
      <c r="S3868" t="s">
        <v>1255</v>
      </c>
      <c r="T3868" s="127">
        <v>0</v>
      </c>
      <c r="U3868" s="128">
        <v>46204</v>
      </c>
      <c r="V3868" s="126">
        <v>8.2400000000000001E-2</v>
      </c>
      <c r="W3868" s="126">
        <v>0</v>
      </c>
      <c r="X3868" t="s">
        <v>606</v>
      </c>
      <c r="Z3868" s="125">
        <v>800</v>
      </c>
      <c r="AA3868" s="125">
        <v>1</v>
      </c>
      <c r="AB3868" s="125">
        <v>103.93</v>
      </c>
      <c r="AC3868" s="125">
        <v>1.5200000000000001E-3</v>
      </c>
      <c r="AD3868" s="125">
        <v>0.83296000000000003</v>
      </c>
      <c r="AE3868" s="125"/>
      <c r="AF3868" s="125"/>
      <c r="AG3868" t="s">
        <v>16</v>
      </c>
      <c r="AH3868" s="126">
        <v>1.6882481049414999E-5</v>
      </c>
      <c r="AI3868" s="126">
        <v>8.1443268999999998E-4</v>
      </c>
      <c r="AJ3868" s="126">
        <v>4.0171825745995963E-8</v>
      </c>
    </row>
    <row r="3869" spans="1:36" x14ac:dyDescent="0.3">
      <c r="A3869">
        <v>13918</v>
      </c>
      <c r="B3869">
        <v>15271</v>
      </c>
      <c r="C3869" t="s">
        <v>1553</v>
      </c>
      <c r="D3869">
        <v>520000118</v>
      </c>
      <c r="E3869" t="s">
        <v>3092</v>
      </c>
      <c r="F3869" t="s">
        <v>1554</v>
      </c>
      <c r="G3869" t="s">
        <v>1555</v>
      </c>
      <c r="H3869" t="s">
        <v>75</v>
      </c>
      <c r="I3869" t="s">
        <v>225</v>
      </c>
      <c r="J3869" t="s">
        <v>52</v>
      </c>
      <c r="K3869" t="s">
        <v>52</v>
      </c>
      <c r="L3869" t="s">
        <v>773</v>
      </c>
      <c r="M3869" t="s">
        <v>303</v>
      </c>
      <c r="N3869" t="s">
        <v>251</v>
      </c>
      <c r="O3869" t="s">
        <v>61</v>
      </c>
      <c r="P3869" t="s">
        <v>1254</v>
      </c>
      <c r="Q3869" t="s">
        <v>64</v>
      </c>
      <c r="R3869" t="s">
        <v>56</v>
      </c>
      <c r="S3869" t="s">
        <v>1255</v>
      </c>
      <c r="T3869" s="127">
        <v>3.278</v>
      </c>
      <c r="U3869" s="128">
        <v>48547</v>
      </c>
      <c r="V3869" s="126">
        <v>1.3899999999999999E-2</v>
      </c>
      <c r="W3869" s="126">
        <v>2.1700000000000001E-2</v>
      </c>
      <c r="X3869" t="s">
        <v>606</v>
      </c>
      <c r="Z3869" s="125">
        <v>7155.56</v>
      </c>
      <c r="AA3869" s="125">
        <v>1</v>
      </c>
      <c r="AB3869" s="125">
        <v>108.9</v>
      </c>
      <c r="AC3869" s="125">
        <v>0</v>
      </c>
      <c r="AD3869" s="125">
        <v>7.7923999999999998</v>
      </c>
      <c r="AE3869" s="125"/>
      <c r="AF3869" s="125"/>
      <c r="AG3869" t="s">
        <v>16</v>
      </c>
      <c r="AH3869" s="126">
        <v>2.3084626035742701E-6</v>
      </c>
      <c r="AI3869" s="126">
        <v>7.6190757029999997E-3</v>
      </c>
      <c r="AJ3869" s="126">
        <v>3.7581028493937156E-7</v>
      </c>
    </row>
    <row r="3870" spans="1:36" x14ac:dyDescent="0.3">
      <c r="A3870">
        <v>13918</v>
      </c>
      <c r="B3870">
        <v>15271</v>
      </c>
      <c r="C3870" t="s">
        <v>1580</v>
      </c>
      <c r="D3870">
        <v>520034372</v>
      </c>
      <c r="E3870" t="s">
        <v>3092</v>
      </c>
      <c r="F3870" t="s">
        <v>1581</v>
      </c>
      <c r="G3870" t="s">
        <v>1582</v>
      </c>
      <c r="H3870" t="s">
        <v>75</v>
      </c>
      <c r="I3870" t="s">
        <v>224</v>
      </c>
      <c r="J3870" t="s">
        <v>52</v>
      </c>
      <c r="K3870" t="s">
        <v>52</v>
      </c>
      <c r="L3870" t="s">
        <v>773</v>
      </c>
      <c r="M3870" t="s">
        <v>303</v>
      </c>
      <c r="N3870" t="s">
        <v>1209</v>
      </c>
      <c r="O3870" t="s">
        <v>61</v>
      </c>
      <c r="P3870" t="s">
        <v>1362</v>
      </c>
      <c r="Q3870" t="s">
        <v>64</v>
      </c>
      <c r="R3870" t="s">
        <v>56</v>
      </c>
      <c r="S3870" t="s">
        <v>1255</v>
      </c>
      <c r="T3870" s="127">
        <v>2.65</v>
      </c>
      <c r="U3870" s="128">
        <v>48203</v>
      </c>
      <c r="V3870" s="126">
        <v>4.5600000000000002E-2</v>
      </c>
      <c r="W3870" s="126">
        <v>3.9300000000000002E-2</v>
      </c>
      <c r="X3870" t="s">
        <v>606</v>
      </c>
      <c r="Z3870" s="125">
        <v>733.36</v>
      </c>
      <c r="AA3870" s="125">
        <v>1</v>
      </c>
      <c r="AB3870" s="125">
        <v>101.94</v>
      </c>
      <c r="AC3870" s="125">
        <v>0</v>
      </c>
      <c r="AD3870" s="125">
        <v>0.74758999999999998</v>
      </c>
      <c r="AE3870" s="125"/>
      <c r="AF3870" s="125"/>
      <c r="AG3870" t="s">
        <v>16</v>
      </c>
      <c r="AH3870" s="126">
        <v>8.7760470686009101E-7</v>
      </c>
      <c r="AI3870" s="126">
        <v>7.3096155199999999E-4</v>
      </c>
      <c r="AJ3870" s="126">
        <v>3.6054618720525736E-8</v>
      </c>
    </row>
    <row r="3871" spans="1:36" x14ac:dyDescent="0.3">
      <c r="A3871">
        <v>13918</v>
      </c>
      <c r="B3871">
        <v>15271</v>
      </c>
      <c r="C3871" t="s">
        <v>1580</v>
      </c>
      <c r="D3871">
        <v>520034372</v>
      </c>
      <c r="E3871" t="s">
        <v>3092</v>
      </c>
      <c r="F3871" t="s">
        <v>1583</v>
      </c>
      <c r="G3871" t="s">
        <v>1584</v>
      </c>
      <c r="H3871" t="s">
        <v>75</v>
      </c>
      <c r="I3871" t="s">
        <v>225</v>
      </c>
      <c r="J3871" t="s">
        <v>52</v>
      </c>
      <c r="K3871" t="s">
        <v>52</v>
      </c>
      <c r="L3871" t="s">
        <v>773</v>
      </c>
      <c r="M3871" t="s">
        <v>303</v>
      </c>
      <c r="N3871" t="s">
        <v>1209</v>
      </c>
      <c r="O3871" t="s">
        <v>61</v>
      </c>
      <c r="P3871" t="s">
        <v>1362</v>
      </c>
      <c r="Q3871" t="s">
        <v>64</v>
      </c>
      <c r="R3871" t="s">
        <v>56</v>
      </c>
      <c r="S3871" t="s">
        <v>1255</v>
      </c>
      <c r="T3871" s="127">
        <v>2.7360000000000002</v>
      </c>
      <c r="U3871" s="128">
        <v>48203</v>
      </c>
      <c r="V3871" s="126">
        <v>2.1999999999999999E-2</v>
      </c>
      <c r="W3871" s="126">
        <v>2.41E-2</v>
      </c>
      <c r="X3871" t="s">
        <v>606</v>
      </c>
      <c r="Z3871" s="125">
        <v>733.36</v>
      </c>
      <c r="AA3871" s="125">
        <v>1</v>
      </c>
      <c r="AB3871" s="125">
        <v>109.86</v>
      </c>
      <c r="AC3871" s="125">
        <v>0</v>
      </c>
      <c r="AD3871" s="125">
        <v>0.80567</v>
      </c>
      <c r="AE3871" s="125"/>
      <c r="AF3871" s="125"/>
      <c r="AG3871" t="s">
        <v>16</v>
      </c>
      <c r="AH3871" s="126">
        <v>7.5037376924136604E-7</v>
      </c>
      <c r="AI3871" s="126">
        <v>7.8774969399999996E-4</v>
      </c>
      <c r="AJ3871" s="126">
        <v>3.885568916727882E-8</v>
      </c>
    </row>
    <row r="3872" spans="1:36" x14ac:dyDescent="0.3">
      <c r="A3872">
        <v>13918</v>
      </c>
      <c r="B3872">
        <v>15271</v>
      </c>
      <c r="C3872" t="s">
        <v>1591</v>
      </c>
      <c r="D3872">
        <v>520038274</v>
      </c>
      <c r="E3872" t="s">
        <v>3092</v>
      </c>
      <c r="F3872" t="s">
        <v>1592</v>
      </c>
      <c r="G3872" t="s">
        <v>1593</v>
      </c>
      <c r="H3872" t="s">
        <v>75</v>
      </c>
      <c r="I3872" t="s">
        <v>225</v>
      </c>
      <c r="J3872" t="s">
        <v>52</v>
      </c>
      <c r="K3872" t="s">
        <v>52</v>
      </c>
      <c r="L3872" t="s">
        <v>773</v>
      </c>
      <c r="M3872" t="s">
        <v>303</v>
      </c>
      <c r="N3872" t="s">
        <v>138</v>
      </c>
      <c r="O3872" t="s">
        <v>61</v>
      </c>
      <c r="P3872" t="s">
        <v>1435</v>
      </c>
      <c r="Q3872" t="s">
        <v>69</v>
      </c>
      <c r="R3872" t="s">
        <v>56</v>
      </c>
      <c r="S3872" t="s">
        <v>1255</v>
      </c>
      <c r="T3872" s="127">
        <v>1.585</v>
      </c>
      <c r="U3872" s="128">
        <v>47149</v>
      </c>
      <c r="V3872" s="126">
        <v>3.85E-2</v>
      </c>
      <c r="W3872" s="126">
        <v>2.7400000000000001E-2</v>
      </c>
      <c r="X3872" t="s">
        <v>606</v>
      </c>
      <c r="Z3872" s="125">
        <v>424</v>
      </c>
      <c r="AA3872" s="125">
        <v>1</v>
      </c>
      <c r="AB3872" s="125">
        <v>113.76</v>
      </c>
      <c r="AC3872" s="125">
        <v>0</v>
      </c>
      <c r="AD3872" s="125">
        <v>0.48233999999999999</v>
      </c>
      <c r="AE3872" s="125"/>
      <c r="AF3872" s="125"/>
      <c r="AG3872" t="s">
        <v>16</v>
      </c>
      <c r="AH3872" s="126">
        <v>1.7666666666666699E-6</v>
      </c>
      <c r="AI3872" s="126">
        <v>4.7161143800000002E-4</v>
      </c>
      <c r="AJ3872" s="126">
        <v>2.3262195580008272E-8</v>
      </c>
    </row>
    <row r="3873" spans="1:36" x14ac:dyDescent="0.3">
      <c r="A3873">
        <v>13918</v>
      </c>
      <c r="B3873">
        <v>15271</v>
      </c>
      <c r="C3873" t="s">
        <v>1597</v>
      </c>
      <c r="D3873">
        <v>520025438</v>
      </c>
      <c r="E3873" t="s">
        <v>3092</v>
      </c>
      <c r="F3873" t="s">
        <v>1598</v>
      </c>
      <c r="G3873" t="s">
        <v>1599</v>
      </c>
      <c r="H3873" t="s">
        <v>75</v>
      </c>
      <c r="I3873" t="s">
        <v>225</v>
      </c>
      <c r="J3873" t="s">
        <v>52</v>
      </c>
      <c r="K3873" t="s">
        <v>52</v>
      </c>
      <c r="L3873" t="s">
        <v>773</v>
      </c>
      <c r="M3873" t="s">
        <v>303</v>
      </c>
      <c r="N3873" t="s">
        <v>619</v>
      </c>
      <c r="O3873" t="s">
        <v>61</v>
      </c>
      <c r="P3873" t="s">
        <v>1372</v>
      </c>
      <c r="Q3873" t="s">
        <v>64</v>
      </c>
      <c r="R3873" t="s">
        <v>56</v>
      </c>
      <c r="S3873" t="s">
        <v>1255</v>
      </c>
      <c r="T3873" s="127">
        <v>2.7570000000000001</v>
      </c>
      <c r="U3873" s="128">
        <v>47300</v>
      </c>
      <c r="V3873" s="126">
        <v>3.6200000000000003E-2</v>
      </c>
      <c r="W3873" s="126">
        <v>2.4500000000000001E-2</v>
      </c>
      <c r="X3873" t="s">
        <v>606</v>
      </c>
      <c r="Z3873" s="125">
        <v>815.35</v>
      </c>
      <c r="AA3873" s="125">
        <v>1</v>
      </c>
      <c r="AB3873" s="125">
        <v>113.61</v>
      </c>
      <c r="AC3873" s="125">
        <v>0</v>
      </c>
      <c r="AD3873" s="125">
        <v>0.92632000000000003</v>
      </c>
      <c r="AE3873" s="125"/>
      <c r="AF3873" s="125"/>
      <c r="AG3873" t="s">
        <v>16</v>
      </c>
      <c r="AH3873" s="126">
        <v>4.6448317298007202E-7</v>
      </c>
      <c r="AI3873" s="126">
        <v>9.0571610799999999E-4</v>
      </c>
      <c r="AJ3873" s="126">
        <v>4.4674372869082525E-8</v>
      </c>
    </row>
    <row r="3874" spans="1:36" x14ac:dyDescent="0.3">
      <c r="A3874">
        <v>13918</v>
      </c>
      <c r="B3874">
        <v>15271</v>
      </c>
      <c r="C3874" t="s">
        <v>1602</v>
      </c>
      <c r="D3874">
        <v>520038910</v>
      </c>
      <c r="E3874" t="s">
        <v>3092</v>
      </c>
      <c r="F3874" t="s">
        <v>1603</v>
      </c>
      <c r="G3874" t="s">
        <v>1604</v>
      </c>
      <c r="H3874" t="s">
        <v>75</v>
      </c>
      <c r="I3874" t="s">
        <v>224</v>
      </c>
      <c r="J3874" t="s">
        <v>52</v>
      </c>
      <c r="K3874" t="s">
        <v>52</v>
      </c>
      <c r="L3874" t="s">
        <v>773</v>
      </c>
      <c r="M3874" t="s">
        <v>303</v>
      </c>
      <c r="N3874" t="s">
        <v>619</v>
      </c>
      <c r="O3874" t="s">
        <v>61</v>
      </c>
      <c r="P3874" t="s">
        <v>1362</v>
      </c>
      <c r="Q3874" t="s">
        <v>64</v>
      </c>
      <c r="R3874" t="s">
        <v>56</v>
      </c>
      <c r="S3874" t="s">
        <v>1255</v>
      </c>
      <c r="T3874" s="127">
        <v>3.2410000000000001</v>
      </c>
      <c r="U3874" s="128">
        <v>48213</v>
      </c>
      <c r="V3874" s="126">
        <v>4.8899999999999999E-2</v>
      </c>
      <c r="W3874" s="126">
        <v>3.9600000000000003E-2</v>
      </c>
      <c r="X3874" t="s">
        <v>606</v>
      </c>
      <c r="Z3874" s="125">
        <v>4000</v>
      </c>
      <c r="AA3874" s="125">
        <v>1</v>
      </c>
      <c r="AB3874" s="125">
        <v>103.09</v>
      </c>
      <c r="AC3874" s="125">
        <v>0</v>
      </c>
      <c r="AD3874" s="125">
        <v>4.1235999999999997</v>
      </c>
      <c r="AE3874" s="125"/>
      <c r="AF3874" s="125"/>
      <c r="AG3874" t="s">
        <v>16</v>
      </c>
      <c r="AH3874" s="126">
        <v>8.69568998126079E-6</v>
      </c>
      <c r="AI3874" s="126">
        <v>4.031879853E-3</v>
      </c>
      <c r="AJ3874" s="126">
        <v>1.988721434957128E-7</v>
      </c>
    </row>
    <row r="3875" spans="1:36" x14ac:dyDescent="0.3">
      <c r="A3875">
        <v>13918</v>
      </c>
      <c r="B3875">
        <v>15271</v>
      </c>
      <c r="C3875" t="s">
        <v>1608</v>
      </c>
      <c r="D3875">
        <v>520037789</v>
      </c>
      <c r="E3875" t="s">
        <v>3092</v>
      </c>
      <c r="F3875" t="s">
        <v>1609</v>
      </c>
      <c r="G3875" t="s">
        <v>1610</v>
      </c>
      <c r="H3875" t="s">
        <v>75</v>
      </c>
      <c r="I3875" t="s">
        <v>225</v>
      </c>
      <c r="J3875" t="s">
        <v>52</v>
      </c>
      <c r="K3875" t="s">
        <v>52</v>
      </c>
      <c r="L3875" t="s">
        <v>773</v>
      </c>
      <c r="M3875" t="s">
        <v>303</v>
      </c>
      <c r="N3875" t="s">
        <v>619</v>
      </c>
      <c r="O3875" t="s">
        <v>61</v>
      </c>
      <c r="P3875" t="s">
        <v>1362</v>
      </c>
      <c r="Q3875" t="s">
        <v>64</v>
      </c>
      <c r="R3875" t="s">
        <v>56</v>
      </c>
      <c r="S3875" t="s">
        <v>1255</v>
      </c>
      <c r="T3875" s="127">
        <v>5.0119999999999996</v>
      </c>
      <c r="U3875" s="128">
        <v>50041</v>
      </c>
      <c r="V3875" s="126">
        <v>3.61E-2</v>
      </c>
      <c r="W3875" s="126">
        <v>2.53E-2</v>
      </c>
      <c r="X3875" t="s">
        <v>606</v>
      </c>
      <c r="Z3875" s="125">
        <v>6064.64</v>
      </c>
      <c r="AA3875" s="125">
        <v>1</v>
      </c>
      <c r="AB3875" s="125">
        <v>115.48</v>
      </c>
      <c r="AC3875" s="125">
        <v>0.11224000000000001</v>
      </c>
      <c r="AD3875" s="125">
        <v>7.1156899999999998</v>
      </c>
      <c r="AE3875" s="125"/>
      <c r="AF3875" s="125"/>
      <c r="AG3875" t="s">
        <v>16</v>
      </c>
      <c r="AH3875" s="126">
        <v>1.9818645712297102E-6</v>
      </c>
      <c r="AI3875" s="126">
        <v>6.9574175850000003E-3</v>
      </c>
      <c r="AJ3875" s="126">
        <v>3.4317405246653617E-7</v>
      </c>
    </row>
    <row r="3876" spans="1:36" x14ac:dyDescent="0.3">
      <c r="A3876">
        <v>13918</v>
      </c>
      <c r="B3876">
        <v>15271</v>
      </c>
      <c r="C3876" t="s">
        <v>1618</v>
      </c>
      <c r="D3876">
        <v>520000472</v>
      </c>
      <c r="E3876" t="s">
        <v>3092</v>
      </c>
      <c r="F3876" t="s">
        <v>1619</v>
      </c>
      <c r="G3876" t="s">
        <v>1620</v>
      </c>
      <c r="H3876" t="s">
        <v>75</v>
      </c>
      <c r="I3876" t="s">
        <v>225</v>
      </c>
      <c r="J3876" t="s">
        <v>52</v>
      </c>
      <c r="K3876" t="s">
        <v>52</v>
      </c>
      <c r="L3876" t="s">
        <v>773</v>
      </c>
      <c r="M3876" t="s">
        <v>303</v>
      </c>
      <c r="N3876" t="s">
        <v>154</v>
      </c>
      <c r="O3876" t="s">
        <v>61</v>
      </c>
      <c r="P3876" t="s">
        <v>1254</v>
      </c>
      <c r="Q3876" t="s">
        <v>64</v>
      </c>
      <c r="R3876" t="s">
        <v>56</v>
      </c>
      <c r="S3876" t="s">
        <v>1255</v>
      </c>
      <c r="T3876" s="127">
        <v>6.3369999999999997</v>
      </c>
      <c r="U3876" s="128">
        <v>48742</v>
      </c>
      <c r="V3876" s="126">
        <v>0.03</v>
      </c>
      <c r="W3876" s="126">
        <v>2.24E-2</v>
      </c>
      <c r="X3876" t="s">
        <v>606</v>
      </c>
      <c r="Z3876" s="125">
        <v>3000</v>
      </c>
      <c r="AA3876" s="125">
        <v>1</v>
      </c>
      <c r="AB3876" s="125">
        <v>113.7</v>
      </c>
      <c r="AC3876" s="125">
        <v>0</v>
      </c>
      <c r="AD3876" s="125">
        <v>3.411</v>
      </c>
      <c r="AE3876" s="125"/>
      <c r="AF3876" s="125"/>
      <c r="AG3876" t="s">
        <v>16</v>
      </c>
      <c r="AH3876" s="126">
        <v>7.3532944229673803E-7</v>
      </c>
      <c r="AI3876" s="126">
        <v>3.3351300269999998E-3</v>
      </c>
      <c r="AJ3876" s="126">
        <v>1.6450501539040556E-7</v>
      </c>
    </row>
    <row r="3877" spans="1:36" x14ac:dyDescent="0.3">
      <c r="A3877">
        <v>13918</v>
      </c>
      <c r="B3877">
        <v>15271</v>
      </c>
      <c r="C3877" t="s">
        <v>1618</v>
      </c>
      <c r="D3877">
        <v>520000472</v>
      </c>
      <c r="E3877" t="s">
        <v>3092</v>
      </c>
      <c r="F3877" t="s">
        <v>1621</v>
      </c>
      <c r="G3877" t="s">
        <v>1622</v>
      </c>
      <c r="H3877" t="s">
        <v>75</v>
      </c>
      <c r="I3877" t="s">
        <v>225</v>
      </c>
      <c r="J3877" t="s">
        <v>52</v>
      </c>
      <c r="K3877" t="s">
        <v>52</v>
      </c>
      <c r="L3877" t="s">
        <v>773</v>
      </c>
      <c r="M3877" t="s">
        <v>303</v>
      </c>
      <c r="N3877" t="s">
        <v>154</v>
      </c>
      <c r="O3877" t="s">
        <v>61</v>
      </c>
      <c r="P3877" t="s">
        <v>1254</v>
      </c>
      <c r="Q3877" t="s">
        <v>64</v>
      </c>
      <c r="R3877" t="s">
        <v>56</v>
      </c>
      <c r="S3877" t="s">
        <v>1255</v>
      </c>
      <c r="T3877" s="127">
        <v>9.3759999999999994</v>
      </c>
      <c r="U3877" s="128">
        <v>50203</v>
      </c>
      <c r="V3877" s="126">
        <v>3.2000000000000001E-2</v>
      </c>
      <c r="W3877" s="126">
        <v>2.53E-2</v>
      </c>
      <c r="X3877" t="s">
        <v>606</v>
      </c>
      <c r="Z3877" s="125">
        <v>2000</v>
      </c>
      <c r="AA3877" s="125">
        <v>1</v>
      </c>
      <c r="AB3877" s="125">
        <v>115.44</v>
      </c>
      <c r="AC3877" s="125">
        <v>0</v>
      </c>
      <c r="AD3877" s="125">
        <v>2.3088000000000002</v>
      </c>
      <c r="AE3877" s="125"/>
      <c r="AF3877" s="125"/>
      <c r="AG3877" t="s">
        <v>16</v>
      </c>
      <c r="AH3877" s="126">
        <v>4.0615297386222798E-7</v>
      </c>
      <c r="AI3877" s="126">
        <v>2.2574459709999999E-3</v>
      </c>
      <c r="AJ3877" s="126">
        <v>1.1134833759406872E-7</v>
      </c>
    </row>
    <row r="3878" spans="1:36" x14ac:dyDescent="0.3">
      <c r="A3878">
        <v>13918</v>
      </c>
      <c r="B3878">
        <v>15271</v>
      </c>
      <c r="C3878" t="s">
        <v>1561</v>
      </c>
      <c r="D3878">
        <v>520032046</v>
      </c>
      <c r="E3878" t="s">
        <v>3092</v>
      </c>
      <c r="F3878" t="s">
        <v>1623</v>
      </c>
      <c r="G3878" t="s">
        <v>1624</v>
      </c>
      <c r="H3878" t="s">
        <v>75</v>
      </c>
      <c r="I3878" t="s">
        <v>225</v>
      </c>
      <c r="J3878" t="s">
        <v>52</v>
      </c>
      <c r="K3878" t="s">
        <v>52</v>
      </c>
      <c r="L3878" t="s">
        <v>773</v>
      </c>
      <c r="M3878" t="s">
        <v>303</v>
      </c>
      <c r="N3878" t="s">
        <v>251</v>
      </c>
      <c r="O3878" t="s">
        <v>61</v>
      </c>
      <c r="P3878" t="s">
        <v>1254</v>
      </c>
      <c r="Q3878" t="s">
        <v>64</v>
      </c>
      <c r="R3878" t="s">
        <v>56</v>
      </c>
      <c r="S3878" t="s">
        <v>1255</v>
      </c>
      <c r="T3878" s="127">
        <v>3.7879999999999998</v>
      </c>
      <c r="U3878" s="128">
        <v>48742</v>
      </c>
      <c r="V3878" s="126">
        <v>2.06E-2</v>
      </c>
      <c r="W3878" s="126">
        <v>2.2100000000000002E-2</v>
      </c>
      <c r="X3878" t="s">
        <v>606</v>
      </c>
      <c r="Z3878" s="125">
        <v>777.78</v>
      </c>
      <c r="AA3878" s="125">
        <v>1</v>
      </c>
      <c r="AB3878" s="125">
        <v>107.73</v>
      </c>
      <c r="AC3878" s="125">
        <v>0</v>
      </c>
      <c r="AD3878" s="125">
        <v>0.83789999999999998</v>
      </c>
      <c r="AE3878" s="125"/>
      <c r="AF3878" s="125"/>
      <c r="AG3878" t="s">
        <v>16</v>
      </c>
      <c r="AH3878" s="126">
        <v>5.5553019964245996E-7</v>
      </c>
      <c r="AI3878" s="126">
        <v>8.1926281099999998E-4</v>
      </c>
      <c r="AJ3878" s="126">
        <v>4.0410071062920203E-8</v>
      </c>
    </row>
    <row r="3879" spans="1:36" x14ac:dyDescent="0.3">
      <c r="A3879">
        <v>13918</v>
      </c>
      <c r="B3879">
        <v>15271</v>
      </c>
      <c r="C3879" t="s">
        <v>1471</v>
      </c>
      <c r="D3879">
        <v>520042847</v>
      </c>
      <c r="E3879" t="s">
        <v>3092</v>
      </c>
      <c r="F3879" t="s">
        <v>2313</v>
      </c>
      <c r="G3879" t="s">
        <v>2314</v>
      </c>
      <c r="H3879" t="s">
        <v>75</v>
      </c>
      <c r="I3879" t="s">
        <v>224</v>
      </c>
      <c r="J3879" t="s">
        <v>52</v>
      </c>
      <c r="K3879" t="s">
        <v>52</v>
      </c>
      <c r="L3879" t="s">
        <v>773</v>
      </c>
      <c r="M3879" t="s">
        <v>303</v>
      </c>
      <c r="N3879" t="s">
        <v>673</v>
      </c>
      <c r="O3879" t="s">
        <v>61</v>
      </c>
      <c r="P3879" t="s">
        <v>1358</v>
      </c>
      <c r="Q3879" t="s">
        <v>64</v>
      </c>
      <c r="R3879" t="s">
        <v>56</v>
      </c>
      <c r="S3879" t="s">
        <v>1255</v>
      </c>
      <c r="T3879" s="127">
        <v>2.4550000000000001</v>
      </c>
      <c r="U3879" s="128">
        <v>47664</v>
      </c>
      <c r="V3879" s="126">
        <v>5.5E-2</v>
      </c>
      <c r="W3879" s="126">
        <v>4.1200000000000001E-2</v>
      </c>
      <c r="X3879" t="s">
        <v>606</v>
      </c>
      <c r="Z3879" s="125">
        <v>4929.7</v>
      </c>
      <c r="AA3879" s="125">
        <v>1</v>
      </c>
      <c r="AB3879" s="125">
        <v>103.45</v>
      </c>
      <c r="AC3879" s="125">
        <v>0</v>
      </c>
      <c r="AD3879" s="125">
        <v>5.0997700000000004</v>
      </c>
      <c r="AE3879" s="125"/>
      <c r="AF3879" s="125"/>
      <c r="AG3879" t="s">
        <v>16</v>
      </c>
      <c r="AH3879" s="126">
        <v>3.28413598541938E-6</v>
      </c>
      <c r="AI3879" s="126">
        <v>4.9863371619999998E-3</v>
      </c>
      <c r="AJ3879" s="126">
        <v>2.4595067204266452E-7</v>
      </c>
    </row>
    <row r="3880" spans="1:36" x14ac:dyDescent="0.3">
      <c r="A3880">
        <v>13918</v>
      </c>
      <c r="B3880">
        <v>15271</v>
      </c>
      <c r="C3880" t="s">
        <v>1471</v>
      </c>
      <c r="D3880">
        <v>520042847</v>
      </c>
      <c r="E3880" t="s">
        <v>3092</v>
      </c>
      <c r="F3880" t="s">
        <v>2315</v>
      </c>
      <c r="G3880" t="s">
        <v>2316</v>
      </c>
      <c r="H3880" t="s">
        <v>75</v>
      </c>
      <c r="I3880" t="s">
        <v>225</v>
      </c>
      <c r="J3880" t="s">
        <v>52</v>
      </c>
      <c r="K3880" t="s">
        <v>52</v>
      </c>
      <c r="L3880" t="s">
        <v>773</v>
      </c>
      <c r="M3880" t="s">
        <v>303</v>
      </c>
      <c r="N3880" t="s">
        <v>673</v>
      </c>
      <c r="O3880" t="s">
        <v>61</v>
      </c>
      <c r="P3880" t="s">
        <v>1358</v>
      </c>
      <c r="Q3880" t="s">
        <v>64</v>
      </c>
      <c r="R3880" t="s">
        <v>56</v>
      </c>
      <c r="S3880" t="s">
        <v>1255</v>
      </c>
      <c r="T3880" s="127">
        <v>2.5179999999999998</v>
      </c>
      <c r="U3880" s="128">
        <v>47664</v>
      </c>
      <c r="V3880" s="126">
        <v>0.03</v>
      </c>
      <c r="W3880" s="126">
        <v>2.53E-2</v>
      </c>
      <c r="X3880" t="s">
        <v>606</v>
      </c>
      <c r="Z3880" s="125">
        <v>1960</v>
      </c>
      <c r="AA3880" s="125">
        <v>1</v>
      </c>
      <c r="AB3880" s="125">
        <v>109.33</v>
      </c>
      <c r="AC3880" s="125">
        <v>0</v>
      </c>
      <c r="AD3880" s="125">
        <v>2.1428699999999998</v>
      </c>
      <c r="AE3880" s="125"/>
      <c r="AF3880" s="125"/>
      <c r="AG3880" t="s">
        <v>16</v>
      </c>
      <c r="AH3880" s="126">
        <v>1.4752050149046501E-6</v>
      </c>
      <c r="AI3880" s="126">
        <v>2.0952067079999998E-3</v>
      </c>
      <c r="AJ3880" s="126">
        <v>1.0334589924644923E-7</v>
      </c>
    </row>
    <row r="3881" spans="1:36" x14ac:dyDescent="0.3">
      <c r="A3881">
        <v>13918</v>
      </c>
      <c r="B3881">
        <v>15271</v>
      </c>
      <c r="C3881" t="s">
        <v>1628</v>
      </c>
      <c r="D3881">
        <v>513432765</v>
      </c>
      <c r="E3881" t="s">
        <v>3092</v>
      </c>
      <c r="F3881" t="s">
        <v>1629</v>
      </c>
      <c r="G3881" t="s">
        <v>1630</v>
      </c>
      <c r="H3881" t="s">
        <v>75</v>
      </c>
      <c r="I3881" t="s">
        <v>224</v>
      </c>
      <c r="J3881" t="s">
        <v>52</v>
      </c>
      <c r="K3881" t="s">
        <v>52</v>
      </c>
      <c r="L3881" t="s">
        <v>773</v>
      </c>
      <c r="M3881" t="s">
        <v>303</v>
      </c>
      <c r="N3881" t="s">
        <v>138</v>
      </c>
      <c r="O3881" t="s">
        <v>61</v>
      </c>
      <c r="P3881" t="s">
        <v>1631</v>
      </c>
      <c r="Q3881" t="s">
        <v>69</v>
      </c>
      <c r="R3881" t="s">
        <v>56</v>
      </c>
      <c r="S3881" t="s">
        <v>1255</v>
      </c>
      <c r="T3881" s="127">
        <v>1.946</v>
      </c>
      <c r="U3881" s="128">
        <v>47300</v>
      </c>
      <c r="V3881" s="126">
        <v>0.08</v>
      </c>
      <c r="W3881" s="126">
        <v>5.21E-2</v>
      </c>
      <c r="X3881" t="s">
        <v>606</v>
      </c>
      <c r="Z3881" s="125">
        <v>2210.5300000000002</v>
      </c>
      <c r="AA3881" s="125">
        <v>1</v>
      </c>
      <c r="AB3881" s="125">
        <v>105.5</v>
      </c>
      <c r="AC3881" s="125">
        <v>0</v>
      </c>
      <c r="AD3881" s="125">
        <v>2.3321100000000001</v>
      </c>
      <c r="AE3881" s="125"/>
      <c r="AF3881" s="125"/>
      <c r="AG3881" t="s">
        <v>16</v>
      </c>
      <c r="AH3881" s="126">
        <v>7.9989940908409508E-6</v>
      </c>
      <c r="AI3881" s="126">
        <v>2.2802374919999998E-3</v>
      </c>
      <c r="AJ3881" s="126">
        <v>1.1247252754093191E-7</v>
      </c>
    </row>
    <row r="3882" spans="1:36" x14ac:dyDescent="0.3">
      <c r="A3882">
        <v>13918</v>
      </c>
      <c r="B3882">
        <v>15271</v>
      </c>
      <c r="C3882" t="s">
        <v>1502</v>
      </c>
      <c r="D3882">
        <v>514599943</v>
      </c>
      <c r="E3882" t="s">
        <v>3092</v>
      </c>
      <c r="F3882" t="s">
        <v>1635</v>
      </c>
      <c r="G3882" t="s">
        <v>1636</v>
      </c>
      <c r="H3882" t="s">
        <v>75</v>
      </c>
      <c r="I3882" t="s">
        <v>224</v>
      </c>
      <c r="J3882" t="s">
        <v>52</v>
      </c>
      <c r="K3882" t="s">
        <v>52</v>
      </c>
      <c r="L3882" t="s">
        <v>773</v>
      </c>
      <c r="M3882" t="s">
        <v>303</v>
      </c>
      <c r="N3882" t="s">
        <v>615</v>
      </c>
      <c r="O3882" t="s">
        <v>61</v>
      </c>
      <c r="P3882" t="s">
        <v>1505</v>
      </c>
      <c r="Q3882" t="s">
        <v>69</v>
      </c>
      <c r="R3882" t="s">
        <v>56</v>
      </c>
      <c r="S3882" t="s">
        <v>1255</v>
      </c>
      <c r="T3882" s="127">
        <v>2.706</v>
      </c>
      <c r="U3882" s="128">
        <v>47664</v>
      </c>
      <c r="V3882" s="126">
        <v>6.9500000000000006E-2</v>
      </c>
      <c r="W3882" s="126">
        <v>4.8599999999999997E-2</v>
      </c>
      <c r="X3882" t="s">
        <v>606</v>
      </c>
      <c r="Z3882" s="125">
        <v>2550</v>
      </c>
      <c r="AA3882" s="125">
        <v>1</v>
      </c>
      <c r="AB3882" s="125">
        <v>105.79</v>
      </c>
      <c r="AC3882" s="125">
        <v>0</v>
      </c>
      <c r="AD3882" s="125">
        <v>2.6976399999999998</v>
      </c>
      <c r="AE3882" s="125"/>
      <c r="AF3882" s="125"/>
      <c r="AG3882" t="s">
        <v>16</v>
      </c>
      <c r="AH3882" s="126">
        <v>3.54894767786439E-6</v>
      </c>
      <c r="AI3882" s="126">
        <v>2.637637105E-3</v>
      </c>
      <c r="AJ3882" s="126">
        <v>1.3010123415941767E-7</v>
      </c>
    </row>
    <row r="3883" spans="1:36" x14ac:dyDescent="0.3">
      <c r="A3883">
        <v>13918</v>
      </c>
      <c r="B3883">
        <v>15271</v>
      </c>
      <c r="C3883" t="s">
        <v>2207</v>
      </c>
      <c r="D3883">
        <v>520040304</v>
      </c>
      <c r="E3883" t="s">
        <v>3092</v>
      </c>
      <c r="F3883" t="s">
        <v>2208</v>
      </c>
      <c r="G3883" t="s">
        <v>2209</v>
      </c>
      <c r="H3883" t="s">
        <v>75</v>
      </c>
      <c r="I3883" t="s">
        <v>224</v>
      </c>
      <c r="J3883" t="s">
        <v>52</v>
      </c>
      <c r="K3883" t="s">
        <v>52</v>
      </c>
      <c r="L3883" t="s">
        <v>773</v>
      </c>
      <c r="M3883" t="s">
        <v>303</v>
      </c>
      <c r="N3883" t="s">
        <v>138</v>
      </c>
      <c r="O3883" t="s">
        <v>61</v>
      </c>
      <c r="P3883" t="s">
        <v>290</v>
      </c>
      <c r="Q3883" t="s">
        <v>290</v>
      </c>
      <c r="R3883" t="s">
        <v>290</v>
      </c>
      <c r="S3883" t="s">
        <v>1255</v>
      </c>
      <c r="T3883" s="127">
        <v>1.488</v>
      </c>
      <c r="U3883" s="128">
        <v>46934</v>
      </c>
      <c r="V3883" s="126">
        <v>7.7499999999999999E-2</v>
      </c>
      <c r="W3883" s="126">
        <v>5.8000000000000003E-2</v>
      </c>
      <c r="X3883" t="s">
        <v>606</v>
      </c>
      <c r="Z3883" s="125">
        <v>1000</v>
      </c>
      <c r="AA3883" s="125">
        <v>1</v>
      </c>
      <c r="AB3883" s="125">
        <v>102.97</v>
      </c>
      <c r="AC3883" s="125">
        <v>0</v>
      </c>
      <c r="AD3883" s="125">
        <v>1.0297000000000001</v>
      </c>
      <c r="AE3883" s="125"/>
      <c r="AF3883" s="125"/>
      <c r="AG3883" t="s">
        <v>16</v>
      </c>
      <c r="AH3883" s="126">
        <v>9.0090090090090095E-6</v>
      </c>
      <c r="AI3883" s="126">
        <v>1.0067966539999999E-3</v>
      </c>
      <c r="AJ3883" s="126">
        <v>4.966016251759033E-8</v>
      </c>
    </row>
    <row r="3884" spans="1:36" x14ac:dyDescent="0.3">
      <c r="A3884">
        <v>13918</v>
      </c>
      <c r="B3884">
        <v>15271</v>
      </c>
      <c r="C3884" t="s">
        <v>2249</v>
      </c>
      <c r="D3884">
        <v>513948216</v>
      </c>
      <c r="E3884" t="s">
        <v>3092</v>
      </c>
      <c r="F3884" t="s">
        <v>2403</v>
      </c>
      <c r="G3884" t="s">
        <v>2404</v>
      </c>
      <c r="H3884" t="s">
        <v>75</v>
      </c>
      <c r="I3884" t="s">
        <v>224</v>
      </c>
      <c r="J3884" t="s">
        <v>52</v>
      </c>
      <c r="K3884" t="s">
        <v>52</v>
      </c>
      <c r="L3884" t="s">
        <v>773</v>
      </c>
      <c r="M3884" t="s">
        <v>303</v>
      </c>
      <c r="N3884" t="s">
        <v>138</v>
      </c>
      <c r="O3884" t="s">
        <v>61</v>
      </c>
      <c r="P3884" t="s">
        <v>290</v>
      </c>
      <c r="Q3884" t="s">
        <v>290</v>
      </c>
      <c r="R3884" t="s">
        <v>290</v>
      </c>
      <c r="S3884" t="s">
        <v>1255</v>
      </c>
      <c r="T3884" s="127">
        <v>0.70699999999999996</v>
      </c>
      <c r="U3884" s="128">
        <v>46568</v>
      </c>
      <c r="V3884" s="126">
        <v>8.5000000000000006E-2</v>
      </c>
      <c r="W3884" s="126">
        <v>5.6800000000000003E-2</v>
      </c>
      <c r="X3884" t="s">
        <v>606</v>
      </c>
      <c r="Z3884" s="125">
        <v>280</v>
      </c>
      <c r="AA3884" s="125">
        <v>1</v>
      </c>
      <c r="AB3884" s="125">
        <v>102</v>
      </c>
      <c r="AC3884" s="125">
        <v>0</v>
      </c>
      <c r="AD3884" s="125">
        <v>0.28560000000000002</v>
      </c>
      <c r="AE3884" s="125"/>
      <c r="AF3884" s="125"/>
      <c r="AG3884" t="s">
        <v>16</v>
      </c>
      <c r="AH3884" s="126">
        <v>3.0766864087377902E-6</v>
      </c>
      <c r="AI3884" s="126">
        <v>2.7924747399999999E-4</v>
      </c>
      <c r="AJ3884" s="126">
        <v>1.3773858808413905E-8</v>
      </c>
    </row>
    <row r="3885" spans="1:36" x14ac:dyDescent="0.3">
      <c r="A3885">
        <v>13918</v>
      </c>
      <c r="B3885">
        <v>15271</v>
      </c>
      <c r="C3885" t="s">
        <v>1553</v>
      </c>
      <c r="D3885">
        <v>520000118</v>
      </c>
      <c r="E3885" t="s">
        <v>3092</v>
      </c>
      <c r="F3885" t="s">
        <v>2210</v>
      </c>
      <c r="G3885" t="s">
        <v>2211</v>
      </c>
      <c r="H3885" t="s">
        <v>75</v>
      </c>
      <c r="I3885" t="s">
        <v>225</v>
      </c>
      <c r="J3885" t="s">
        <v>52</v>
      </c>
      <c r="K3885" t="s">
        <v>52</v>
      </c>
      <c r="L3885" t="s">
        <v>773</v>
      </c>
      <c r="M3885" t="s">
        <v>303</v>
      </c>
      <c r="N3885" t="s">
        <v>251</v>
      </c>
      <c r="O3885" t="s">
        <v>61</v>
      </c>
      <c r="P3885" t="s">
        <v>1254</v>
      </c>
      <c r="Q3885" t="s">
        <v>64</v>
      </c>
      <c r="R3885" t="s">
        <v>56</v>
      </c>
      <c r="S3885" t="s">
        <v>1255</v>
      </c>
      <c r="T3885" s="127">
        <v>1.3220000000000001</v>
      </c>
      <c r="U3885" s="128">
        <v>46873</v>
      </c>
      <c r="V3885" s="126">
        <v>6.0000000000000001E-3</v>
      </c>
      <c r="W3885" s="126">
        <v>2.2100000000000002E-2</v>
      </c>
      <c r="X3885" t="s">
        <v>606</v>
      </c>
      <c r="Z3885" s="125">
        <v>7650</v>
      </c>
      <c r="AA3885" s="125">
        <v>1</v>
      </c>
      <c r="AB3885" s="125">
        <v>118</v>
      </c>
      <c r="AC3885" s="125">
        <v>0</v>
      </c>
      <c r="AD3885" s="125">
        <v>9.0269999999999992</v>
      </c>
      <c r="AE3885" s="125"/>
      <c r="AF3885" s="125"/>
      <c r="AG3885" t="s">
        <v>16</v>
      </c>
      <c r="AH3885" s="126">
        <v>1.7197619759503102E-5</v>
      </c>
      <c r="AI3885" s="126">
        <v>8.8262148219999999E-3</v>
      </c>
      <c r="AJ3885" s="126">
        <v>4.3535232305165376E-7</v>
      </c>
    </row>
    <row r="3886" spans="1:36" x14ac:dyDescent="0.3">
      <c r="A3886">
        <v>13918</v>
      </c>
      <c r="B3886">
        <v>15271</v>
      </c>
      <c r="C3886" t="s">
        <v>1553</v>
      </c>
      <c r="D3886">
        <v>520000118</v>
      </c>
      <c r="E3886" t="s">
        <v>3092</v>
      </c>
      <c r="F3886" t="s">
        <v>1658</v>
      </c>
      <c r="G3886" t="s">
        <v>1659</v>
      </c>
      <c r="H3886" t="s">
        <v>75</v>
      </c>
      <c r="I3886" t="s">
        <v>225</v>
      </c>
      <c r="J3886" t="s">
        <v>52</v>
      </c>
      <c r="K3886" t="s">
        <v>52</v>
      </c>
      <c r="L3886" t="s">
        <v>773</v>
      </c>
      <c r="M3886" t="s">
        <v>303</v>
      </c>
      <c r="N3886" t="s">
        <v>251</v>
      </c>
      <c r="O3886" t="s">
        <v>61</v>
      </c>
      <c r="P3886" t="s">
        <v>1254</v>
      </c>
      <c r="Q3886" t="s">
        <v>64</v>
      </c>
      <c r="R3886" t="s">
        <v>56</v>
      </c>
      <c r="S3886" t="s">
        <v>1255</v>
      </c>
      <c r="T3886" s="127">
        <v>2.3490000000000002</v>
      </c>
      <c r="U3886" s="128">
        <v>47819</v>
      </c>
      <c r="V3886" s="126">
        <v>1.7500000000000002E-2</v>
      </c>
      <c r="W3886" s="126">
        <v>2.18E-2</v>
      </c>
      <c r="X3886" t="s">
        <v>606</v>
      </c>
      <c r="Z3886" s="125">
        <v>178.62</v>
      </c>
      <c r="AA3886" s="125">
        <v>1</v>
      </c>
      <c r="AB3886" s="125">
        <v>118.62</v>
      </c>
      <c r="AC3886" s="125">
        <v>0</v>
      </c>
      <c r="AD3886" s="125">
        <v>0.21188000000000001</v>
      </c>
      <c r="AE3886" s="125"/>
      <c r="AF3886" s="125"/>
      <c r="AG3886" t="s">
        <v>16</v>
      </c>
      <c r="AH3886" s="126">
        <v>9.6139218113442495E-8</v>
      </c>
      <c r="AI3886" s="126">
        <v>2.07167209E-4</v>
      </c>
      <c r="AJ3886" s="126">
        <v>1.0218505617390541E-8</v>
      </c>
    </row>
    <row r="3887" spans="1:36" x14ac:dyDescent="0.3">
      <c r="A3887">
        <v>13918</v>
      </c>
      <c r="B3887">
        <v>15271</v>
      </c>
      <c r="C3887" t="s">
        <v>1265</v>
      </c>
      <c r="D3887">
        <v>520018078</v>
      </c>
      <c r="E3887" t="s">
        <v>3092</v>
      </c>
      <c r="F3887" t="s">
        <v>1663</v>
      </c>
      <c r="G3887" t="s">
        <v>1664</v>
      </c>
      <c r="H3887" t="s">
        <v>75</v>
      </c>
      <c r="I3887" t="s">
        <v>225</v>
      </c>
      <c r="J3887" t="s">
        <v>52</v>
      </c>
      <c r="K3887" t="s">
        <v>52</v>
      </c>
      <c r="L3887" t="s">
        <v>773</v>
      </c>
      <c r="M3887" t="s">
        <v>303</v>
      </c>
      <c r="N3887" t="s">
        <v>251</v>
      </c>
      <c r="O3887" t="s">
        <v>61</v>
      </c>
      <c r="P3887" t="s">
        <v>1254</v>
      </c>
      <c r="Q3887" t="s">
        <v>64</v>
      </c>
      <c r="R3887" t="s">
        <v>56</v>
      </c>
      <c r="S3887" t="s">
        <v>1255</v>
      </c>
      <c r="T3887" s="127">
        <v>1.627</v>
      </c>
      <c r="U3887" s="128">
        <v>47361</v>
      </c>
      <c r="V3887" s="126">
        <v>1.8599999999999998E-2</v>
      </c>
      <c r="W3887" s="126">
        <v>2.2100000000000002E-2</v>
      </c>
      <c r="X3887" t="s">
        <v>606</v>
      </c>
      <c r="Z3887" s="125">
        <v>23450</v>
      </c>
      <c r="AA3887" s="125">
        <v>1</v>
      </c>
      <c r="AB3887" s="125">
        <v>107.17</v>
      </c>
      <c r="AC3887" s="125">
        <v>0</v>
      </c>
      <c r="AD3887" s="125">
        <v>25.131360000000001</v>
      </c>
      <c r="AE3887" s="125"/>
      <c r="AF3887" s="125"/>
      <c r="AG3887" t="s">
        <v>16</v>
      </c>
      <c r="AH3887" s="126">
        <v>1.0491644735997301E-5</v>
      </c>
      <c r="AI3887" s="126">
        <v>2.4572369794000001E-2</v>
      </c>
      <c r="AJ3887" s="126">
        <v>1.2120301271128181E-6</v>
      </c>
    </row>
    <row r="3888" spans="1:36" x14ac:dyDescent="0.3">
      <c r="A3888">
        <v>13918</v>
      </c>
      <c r="B3888">
        <v>15271</v>
      </c>
      <c r="C3888" t="s">
        <v>1265</v>
      </c>
      <c r="D3888">
        <v>520018078</v>
      </c>
      <c r="E3888" t="s">
        <v>3092</v>
      </c>
      <c r="F3888" t="s">
        <v>1665</v>
      </c>
      <c r="G3888" t="s">
        <v>1666</v>
      </c>
      <c r="H3888" t="s">
        <v>75</v>
      </c>
      <c r="I3888" t="s">
        <v>225</v>
      </c>
      <c r="J3888" t="s">
        <v>52</v>
      </c>
      <c r="K3888" t="s">
        <v>52</v>
      </c>
      <c r="L3888" t="s">
        <v>773</v>
      </c>
      <c r="M3888" t="s">
        <v>303</v>
      </c>
      <c r="N3888" t="s">
        <v>251</v>
      </c>
      <c r="O3888" t="s">
        <v>61</v>
      </c>
      <c r="P3888" t="s">
        <v>1254</v>
      </c>
      <c r="Q3888" t="s">
        <v>64</v>
      </c>
      <c r="R3888" t="s">
        <v>56</v>
      </c>
      <c r="S3888" t="s">
        <v>1255</v>
      </c>
      <c r="T3888" s="127">
        <v>3.7290000000000001</v>
      </c>
      <c r="U3888" s="128">
        <v>48913</v>
      </c>
      <c r="V3888" s="126">
        <v>2.0199999999999999E-2</v>
      </c>
      <c r="W3888" s="126">
        <v>2.2200000000000001E-2</v>
      </c>
      <c r="X3888" t="s">
        <v>606</v>
      </c>
      <c r="Z3888" s="125">
        <v>4940.62</v>
      </c>
      <c r="AA3888" s="125">
        <v>1</v>
      </c>
      <c r="AB3888" s="125">
        <v>106.52</v>
      </c>
      <c r="AC3888" s="125">
        <v>0</v>
      </c>
      <c r="AD3888" s="125">
        <v>5.2627499999999996</v>
      </c>
      <c r="AE3888" s="125"/>
      <c r="AF3888" s="125"/>
      <c r="AG3888" t="s">
        <v>16</v>
      </c>
      <c r="AH3888" s="126">
        <v>9.813671644021949E-7</v>
      </c>
      <c r="AI3888" s="126">
        <v>5.1456920409999997E-3</v>
      </c>
      <c r="AJ3888" s="126">
        <v>2.5381083838928664E-7</v>
      </c>
    </row>
    <row r="3889" spans="1:36" x14ac:dyDescent="0.3">
      <c r="A3889">
        <v>13918</v>
      </c>
      <c r="B3889">
        <v>15271</v>
      </c>
      <c r="C3889" t="s">
        <v>1561</v>
      </c>
      <c r="D3889">
        <v>520032046</v>
      </c>
      <c r="E3889" t="s">
        <v>3092</v>
      </c>
      <c r="F3889" t="s">
        <v>1667</v>
      </c>
      <c r="G3889" t="s">
        <v>1668</v>
      </c>
      <c r="H3889" t="s">
        <v>75</v>
      </c>
      <c r="I3889" t="s">
        <v>225</v>
      </c>
      <c r="J3889" t="s">
        <v>52</v>
      </c>
      <c r="K3889" t="s">
        <v>52</v>
      </c>
      <c r="L3889" t="s">
        <v>773</v>
      </c>
      <c r="M3889" t="s">
        <v>303</v>
      </c>
      <c r="N3889" t="s">
        <v>251</v>
      </c>
      <c r="O3889" t="s">
        <v>61</v>
      </c>
      <c r="P3889" t="s">
        <v>1254</v>
      </c>
      <c r="Q3889" t="s">
        <v>64</v>
      </c>
      <c r="R3889" t="s">
        <v>56</v>
      </c>
      <c r="S3889" t="s">
        <v>1255</v>
      </c>
      <c r="T3889" s="127">
        <v>3.778</v>
      </c>
      <c r="U3889" s="128">
        <v>48938</v>
      </c>
      <c r="V3889" s="126">
        <v>1.9900000000000001E-2</v>
      </c>
      <c r="W3889" s="126">
        <v>2.1899999999999999E-2</v>
      </c>
      <c r="X3889" t="s">
        <v>606</v>
      </c>
      <c r="Z3889" s="125">
        <v>888.89</v>
      </c>
      <c r="AA3889" s="125">
        <v>1</v>
      </c>
      <c r="AB3889" s="125">
        <v>107.39</v>
      </c>
      <c r="AC3889" s="125">
        <v>0</v>
      </c>
      <c r="AD3889" s="125">
        <v>0.95457999999999998</v>
      </c>
      <c r="AE3889" s="125"/>
      <c r="AF3889" s="125"/>
      <c r="AG3889" t="s">
        <v>16</v>
      </c>
      <c r="AH3889" s="126">
        <v>4.1152314814814797E-7</v>
      </c>
      <c r="AI3889" s="126">
        <v>9.3334752900000001E-4</v>
      </c>
      <c r="AJ3889" s="126">
        <v>4.6037290410839445E-8</v>
      </c>
    </row>
    <row r="3890" spans="1:36" x14ac:dyDescent="0.3">
      <c r="A3890">
        <v>13918</v>
      </c>
      <c r="B3890">
        <v>15271</v>
      </c>
      <c r="C3890" t="s">
        <v>1669</v>
      </c>
      <c r="D3890">
        <v>516291754</v>
      </c>
      <c r="E3890" t="s">
        <v>3092</v>
      </c>
      <c r="F3890" t="s">
        <v>1670</v>
      </c>
      <c r="G3890" t="s">
        <v>1671</v>
      </c>
      <c r="H3890" t="s">
        <v>75</v>
      </c>
      <c r="I3890" t="s">
        <v>225</v>
      </c>
      <c r="J3890" t="s">
        <v>52</v>
      </c>
      <c r="K3890" t="s">
        <v>52</v>
      </c>
      <c r="L3890" t="s">
        <v>773</v>
      </c>
      <c r="M3890" t="s">
        <v>303</v>
      </c>
      <c r="N3890" t="s">
        <v>619</v>
      </c>
      <c r="O3890" t="s">
        <v>61</v>
      </c>
      <c r="P3890" t="s">
        <v>290</v>
      </c>
      <c r="Q3890" t="s">
        <v>290</v>
      </c>
      <c r="R3890" t="s">
        <v>290</v>
      </c>
      <c r="S3890" t="s">
        <v>1255</v>
      </c>
      <c r="T3890" s="127">
        <v>1.4490000000000001</v>
      </c>
      <c r="U3890" s="128">
        <v>46752</v>
      </c>
      <c r="V3890" s="126">
        <v>4.6098E-2</v>
      </c>
      <c r="W3890" s="126">
        <v>3.1699999999999999E-2</v>
      </c>
      <c r="X3890" t="s">
        <v>606</v>
      </c>
      <c r="Z3890" s="125">
        <v>3000</v>
      </c>
      <c r="AA3890" s="125">
        <v>1</v>
      </c>
      <c r="AB3890" s="125">
        <v>109.34</v>
      </c>
      <c r="AC3890" s="125">
        <v>0</v>
      </c>
      <c r="AD3890" s="125">
        <v>3.2801999999999998</v>
      </c>
      <c r="AE3890" s="125"/>
      <c r="AF3890" s="125"/>
      <c r="AG3890" t="s">
        <v>16</v>
      </c>
      <c r="AH3890" s="126">
        <v>3.0622900417390101E-6</v>
      </c>
      <c r="AI3890" s="126">
        <v>3.207239377E-3</v>
      </c>
      <c r="AJ3890" s="126">
        <v>1.5819681954957735E-7</v>
      </c>
    </row>
    <row r="3891" spans="1:36" x14ac:dyDescent="0.3">
      <c r="A3891">
        <v>13918</v>
      </c>
      <c r="B3891">
        <v>15271</v>
      </c>
      <c r="C3891" t="s">
        <v>1672</v>
      </c>
      <c r="D3891">
        <v>2429</v>
      </c>
      <c r="E3891" t="s">
        <v>2</v>
      </c>
      <c r="F3891" t="s">
        <v>1673</v>
      </c>
      <c r="G3891" t="s">
        <v>1674</v>
      </c>
      <c r="H3891" t="s">
        <v>75</v>
      </c>
      <c r="I3891" t="s">
        <v>224</v>
      </c>
      <c r="J3891" t="s">
        <v>52</v>
      </c>
      <c r="K3891" t="s">
        <v>306</v>
      </c>
      <c r="L3891" t="s">
        <v>773</v>
      </c>
      <c r="M3891" t="s">
        <v>303</v>
      </c>
      <c r="N3891" t="s">
        <v>138</v>
      </c>
      <c r="O3891" t="s">
        <v>61</v>
      </c>
      <c r="P3891" t="s">
        <v>290</v>
      </c>
      <c r="Q3891" t="s">
        <v>290</v>
      </c>
      <c r="R3891" t="s">
        <v>290</v>
      </c>
      <c r="S3891" t="s">
        <v>1255</v>
      </c>
      <c r="T3891" s="127">
        <v>2.0510000000000002</v>
      </c>
      <c r="U3891" s="128">
        <v>47751</v>
      </c>
      <c r="V3891" s="126">
        <v>8.1500000000000003E-2</v>
      </c>
      <c r="W3891" s="126">
        <v>4.4299999999999999E-2</v>
      </c>
      <c r="X3891" t="s">
        <v>606</v>
      </c>
      <c r="Z3891" s="125">
        <v>191</v>
      </c>
      <c r="AA3891" s="125">
        <v>1</v>
      </c>
      <c r="AB3891" s="125">
        <v>109.93</v>
      </c>
      <c r="AC3891" s="125">
        <v>0</v>
      </c>
      <c r="AD3891" s="125">
        <v>0.20996999999999999</v>
      </c>
      <c r="AE3891" s="125"/>
      <c r="AF3891" s="125"/>
      <c r="AG3891" t="s">
        <v>16</v>
      </c>
      <c r="AH3891" s="126">
        <v>6.9454545454545397E-7</v>
      </c>
      <c r="AI3891" s="126">
        <v>2.0529969199999999E-4</v>
      </c>
      <c r="AJ3891" s="126">
        <v>1.0126390525219425E-8</v>
      </c>
    </row>
    <row r="3892" spans="1:36" x14ac:dyDescent="0.3">
      <c r="A3892">
        <v>13918</v>
      </c>
      <c r="B3892">
        <v>15271</v>
      </c>
      <c r="C3892" t="s">
        <v>1529</v>
      </c>
      <c r="D3892">
        <v>513201582</v>
      </c>
      <c r="E3892" t="s">
        <v>3092</v>
      </c>
      <c r="F3892" t="s">
        <v>1675</v>
      </c>
      <c r="G3892" t="s">
        <v>1676</v>
      </c>
      <c r="H3892" t="s">
        <v>75</v>
      </c>
      <c r="I3892" t="s">
        <v>224</v>
      </c>
      <c r="J3892" t="s">
        <v>52</v>
      </c>
      <c r="K3892" t="s">
        <v>52</v>
      </c>
      <c r="L3892" t="s">
        <v>773</v>
      </c>
      <c r="M3892" t="s">
        <v>303</v>
      </c>
      <c r="N3892" t="s">
        <v>138</v>
      </c>
      <c r="O3892" t="s">
        <v>61</v>
      </c>
      <c r="P3892" t="s">
        <v>1505</v>
      </c>
      <c r="Q3892" t="s">
        <v>69</v>
      </c>
      <c r="R3892" t="s">
        <v>56</v>
      </c>
      <c r="S3892" t="s">
        <v>1255</v>
      </c>
      <c r="T3892" s="127">
        <v>0.86399999999999999</v>
      </c>
      <c r="U3892" s="128">
        <v>46752</v>
      </c>
      <c r="V3892" s="126">
        <v>7.3999999999999996E-2</v>
      </c>
      <c r="W3892" s="126">
        <v>4.1200000000000001E-2</v>
      </c>
      <c r="X3892" t="s">
        <v>606</v>
      </c>
      <c r="Z3892" s="125">
        <v>240</v>
      </c>
      <c r="AA3892" s="125">
        <v>1</v>
      </c>
      <c r="AB3892" s="125">
        <v>102.81</v>
      </c>
      <c r="AC3892" s="125">
        <v>0</v>
      </c>
      <c r="AD3892" s="125">
        <v>0.24673999999999999</v>
      </c>
      <c r="AE3892" s="125"/>
      <c r="AF3892" s="125"/>
      <c r="AG3892" t="s">
        <v>16</v>
      </c>
      <c r="AH3892" s="126">
        <v>2.7195590688229801E-6</v>
      </c>
      <c r="AI3892" s="126">
        <v>2.41251827E-4</v>
      </c>
      <c r="AJ3892" s="126">
        <v>1.1899726619005766E-8</v>
      </c>
    </row>
    <row r="3893" spans="1:36" x14ac:dyDescent="0.3">
      <c r="A3893">
        <v>13918</v>
      </c>
      <c r="B3893">
        <v>15271</v>
      </c>
      <c r="C3893" t="s">
        <v>1679</v>
      </c>
      <c r="D3893">
        <v>520039868</v>
      </c>
      <c r="E3893" t="s">
        <v>3092</v>
      </c>
      <c r="F3893" t="s">
        <v>1680</v>
      </c>
      <c r="G3893" t="s">
        <v>1681</v>
      </c>
      <c r="H3893" t="s">
        <v>75</v>
      </c>
      <c r="I3893" t="s">
        <v>224</v>
      </c>
      <c r="J3893" t="s">
        <v>52</v>
      </c>
      <c r="K3893" t="s">
        <v>52</v>
      </c>
      <c r="L3893" t="s">
        <v>773</v>
      </c>
      <c r="M3893" t="s">
        <v>303</v>
      </c>
      <c r="N3893" t="s">
        <v>615</v>
      </c>
      <c r="O3893" t="s">
        <v>61</v>
      </c>
      <c r="P3893" t="s">
        <v>290</v>
      </c>
      <c r="Q3893" t="s">
        <v>290</v>
      </c>
      <c r="R3893" t="s">
        <v>290</v>
      </c>
      <c r="S3893" t="s">
        <v>1255</v>
      </c>
      <c r="T3893" s="127">
        <v>1.8720000000000001</v>
      </c>
      <c r="U3893" s="128">
        <v>47573</v>
      </c>
      <c r="V3893" s="126">
        <v>5.7500000000000002E-2</v>
      </c>
      <c r="W3893" s="126">
        <v>5.1499999999999997E-2</v>
      </c>
      <c r="X3893" t="s">
        <v>606</v>
      </c>
      <c r="Z3893" s="125">
        <v>2200</v>
      </c>
      <c r="AA3893" s="125">
        <v>1</v>
      </c>
      <c r="AB3893" s="125">
        <v>102.63</v>
      </c>
      <c r="AC3893" s="125">
        <v>0</v>
      </c>
      <c r="AD3893" s="125">
        <v>2.25786</v>
      </c>
      <c r="AE3893" s="125"/>
      <c r="AF3893" s="125"/>
      <c r="AG3893" t="s">
        <v>16</v>
      </c>
      <c r="AH3893" s="126">
        <v>6.7054621133831703E-6</v>
      </c>
      <c r="AI3893" s="126">
        <v>2.2076390159999999E-3</v>
      </c>
      <c r="AJ3893" s="126">
        <v>1.0889161361752597E-7</v>
      </c>
    </row>
    <row r="3894" spans="1:36" x14ac:dyDescent="0.3">
      <c r="A3894">
        <v>13918</v>
      </c>
      <c r="B3894">
        <v>15271</v>
      </c>
      <c r="C3894" t="s">
        <v>1591</v>
      </c>
      <c r="D3894">
        <v>520038274</v>
      </c>
      <c r="E3894" t="s">
        <v>3092</v>
      </c>
      <c r="F3894" t="s">
        <v>2212</v>
      </c>
      <c r="G3894" t="s">
        <v>2213</v>
      </c>
      <c r="H3894" t="s">
        <v>75</v>
      </c>
      <c r="I3894" t="s">
        <v>224</v>
      </c>
      <c r="J3894" t="s">
        <v>52</v>
      </c>
      <c r="K3894" t="s">
        <v>52</v>
      </c>
      <c r="L3894" t="s">
        <v>773</v>
      </c>
      <c r="M3894" t="s">
        <v>303</v>
      </c>
      <c r="N3894" t="s">
        <v>138</v>
      </c>
      <c r="O3894" t="s">
        <v>61</v>
      </c>
      <c r="P3894" t="s">
        <v>1435</v>
      </c>
      <c r="Q3894" t="s">
        <v>69</v>
      </c>
      <c r="R3894" t="s">
        <v>56</v>
      </c>
      <c r="S3894" t="s">
        <v>1255</v>
      </c>
      <c r="T3894" s="127">
        <v>2.3250000000000002</v>
      </c>
      <c r="U3894" s="128">
        <v>47483</v>
      </c>
      <c r="V3894" s="126">
        <v>6.1499999999999999E-2</v>
      </c>
      <c r="W3894" s="126">
        <v>4.4200000000000003E-2</v>
      </c>
      <c r="X3894" t="s">
        <v>606</v>
      </c>
      <c r="Z3894" s="125">
        <v>900</v>
      </c>
      <c r="AA3894" s="125">
        <v>1</v>
      </c>
      <c r="AB3894" s="125">
        <v>104.08</v>
      </c>
      <c r="AC3894" s="125">
        <v>0</v>
      </c>
      <c r="AD3894" s="125">
        <v>0.93672</v>
      </c>
      <c r="AE3894" s="125"/>
      <c r="AF3894" s="125"/>
      <c r="AG3894" t="s">
        <v>16</v>
      </c>
      <c r="AH3894" s="126">
        <v>3.3333333333333299E-6</v>
      </c>
      <c r="AI3894" s="126">
        <v>9.1588478399999996E-4</v>
      </c>
      <c r="AJ3894" s="126">
        <v>4.5175941957344091E-8</v>
      </c>
    </row>
    <row r="3895" spans="1:36" x14ac:dyDescent="0.3">
      <c r="A3895">
        <v>13918</v>
      </c>
      <c r="B3895">
        <v>15271</v>
      </c>
      <c r="C3895" t="s">
        <v>2405</v>
      </c>
      <c r="D3895">
        <v>512607888</v>
      </c>
      <c r="E3895" t="s">
        <v>3092</v>
      </c>
      <c r="F3895" t="s">
        <v>2406</v>
      </c>
      <c r="G3895" t="s">
        <v>2407</v>
      </c>
      <c r="H3895" t="s">
        <v>75</v>
      </c>
      <c r="I3895" t="s">
        <v>224</v>
      </c>
      <c r="J3895" t="s">
        <v>52</v>
      </c>
      <c r="K3895" t="s">
        <v>52</v>
      </c>
      <c r="L3895" t="s">
        <v>773</v>
      </c>
      <c r="M3895" t="s">
        <v>303</v>
      </c>
      <c r="N3895" t="s">
        <v>252</v>
      </c>
      <c r="O3895" t="s">
        <v>61</v>
      </c>
      <c r="P3895" t="s">
        <v>1435</v>
      </c>
      <c r="Q3895" t="s">
        <v>69</v>
      </c>
      <c r="R3895" t="s">
        <v>56</v>
      </c>
      <c r="S3895" t="s">
        <v>1255</v>
      </c>
      <c r="T3895" s="127">
        <v>3.1309999999999998</v>
      </c>
      <c r="U3895" s="128">
        <v>48457</v>
      </c>
      <c r="V3895" s="126">
        <v>6.3299999999999995E-2</v>
      </c>
      <c r="W3895" s="126">
        <v>4.2999999999999997E-2</v>
      </c>
      <c r="X3895" t="s">
        <v>606</v>
      </c>
      <c r="Z3895" s="125">
        <v>2000</v>
      </c>
      <c r="AA3895" s="125">
        <v>1</v>
      </c>
      <c r="AB3895" s="125">
        <v>108.69</v>
      </c>
      <c r="AC3895" s="125">
        <v>0</v>
      </c>
      <c r="AD3895" s="125">
        <v>2.1738</v>
      </c>
      <c r="AE3895" s="125"/>
      <c r="AF3895" s="125"/>
      <c r="AG3895" t="s">
        <v>16</v>
      </c>
      <c r="AH3895" s="126">
        <v>3.04439488846098E-6</v>
      </c>
      <c r="AI3895" s="126">
        <v>2.1254487399999999E-3</v>
      </c>
      <c r="AJ3895" s="126">
        <v>1.0483758500605793E-7</v>
      </c>
    </row>
    <row r="3896" spans="1:36" x14ac:dyDescent="0.3">
      <c r="A3896">
        <v>13918</v>
      </c>
      <c r="B3896">
        <v>15271</v>
      </c>
      <c r="C3896" t="s">
        <v>2214</v>
      </c>
      <c r="D3896">
        <v>514625094</v>
      </c>
      <c r="E3896" t="s">
        <v>3092</v>
      </c>
      <c r="F3896" t="s">
        <v>2215</v>
      </c>
      <c r="G3896" t="s">
        <v>2216</v>
      </c>
      <c r="H3896" t="s">
        <v>75</v>
      </c>
      <c r="I3896" t="s">
        <v>224</v>
      </c>
      <c r="J3896" t="s">
        <v>52</v>
      </c>
      <c r="K3896" t="s">
        <v>52</v>
      </c>
      <c r="L3896" t="s">
        <v>773</v>
      </c>
      <c r="M3896" t="s">
        <v>303</v>
      </c>
      <c r="N3896" t="s">
        <v>138</v>
      </c>
      <c r="O3896" t="s">
        <v>61</v>
      </c>
      <c r="P3896" t="s">
        <v>290</v>
      </c>
      <c r="Q3896" t="s">
        <v>290</v>
      </c>
      <c r="R3896" t="s">
        <v>290</v>
      </c>
      <c r="S3896" t="s">
        <v>1255</v>
      </c>
      <c r="T3896" s="127">
        <v>1.321</v>
      </c>
      <c r="U3896" s="128">
        <v>46757</v>
      </c>
      <c r="V3896" s="126">
        <v>7.5999999999999998E-2</v>
      </c>
      <c r="W3896" s="126">
        <v>6.3200000000000006E-2</v>
      </c>
      <c r="X3896" t="s">
        <v>606</v>
      </c>
      <c r="Z3896" s="125">
        <v>900</v>
      </c>
      <c r="AA3896" s="125">
        <v>1</v>
      </c>
      <c r="AB3896" s="125">
        <v>101.66</v>
      </c>
      <c r="AC3896" s="125">
        <v>3.4200000000000001E-2</v>
      </c>
      <c r="AD3896" s="125">
        <v>0.94913999999999998</v>
      </c>
      <c r="AE3896" s="125"/>
      <c r="AF3896" s="125"/>
      <c r="AG3896" t="s">
        <v>16</v>
      </c>
      <c r="AH3896" s="126">
        <v>5.8560580920962701E-6</v>
      </c>
      <c r="AI3896" s="126">
        <v>9.2802852899999996E-4</v>
      </c>
      <c r="AJ3896" s="126">
        <v>4.5774931195441086E-8</v>
      </c>
    </row>
    <row r="3897" spans="1:36" x14ac:dyDescent="0.3">
      <c r="A3897">
        <v>13918</v>
      </c>
      <c r="B3897">
        <v>15271</v>
      </c>
      <c r="C3897" t="s">
        <v>1692</v>
      </c>
      <c r="D3897">
        <v>520039090</v>
      </c>
      <c r="E3897" t="s">
        <v>3092</v>
      </c>
      <c r="F3897" t="s">
        <v>1693</v>
      </c>
      <c r="G3897" t="s">
        <v>1694</v>
      </c>
      <c r="H3897" t="s">
        <v>75</v>
      </c>
      <c r="I3897" t="s">
        <v>224</v>
      </c>
      <c r="J3897" t="s">
        <v>52</v>
      </c>
      <c r="K3897" t="s">
        <v>52</v>
      </c>
      <c r="L3897" t="s">
        <v>773</v>
      </c>
      <c r="M3897" t="s">
        <v>303</v>
      </c>
      <c r="N3897" t="s">
        <v>138</v>
      </c>
      <c r="O3897" t="s">
        <v>61</v>
      </c>
      <c r="P3897" t="s">
        <v>1487</v>
      </c>
      <c r="Q3897" t="s">
        <v>64</v>
      </c>
      <c r="R3897" t="s">
        <v>56</v>
      </c>
      <c r="S3897" t="s">
        <v>1255</v>
      </c>
      <c r="T3897" s="127">
        <v>2.0630000000000002</v>
      </c>
      <c r="U3897" s="128">
        <v>47300</v>
      </c>
      <c r="V3897" s="126">
        <v>5.79E-2</v>
      </c>
      <c r="W3897" s="126">
        <v>4.4400000000000002E-2</v>
      </c>
      <c r="X3897" t="s">
        <v>606</v>
      </c>
      <c r="Z3897" s="125">
        <v>3000</v>
      </c>
      <c r="AA3897" s="125">
        <v>1</v>
      </c>
      <c r="AB3897" s="125">
        <v>102.83</v>
      </c>
      <c r="AC3897" s="125">
        <v>0</v>
      </c>
      <c r="AD3897" s="125">
        <v>3.0849000000000002</v>
      </c>
      <c r="AE3897" s="125"/>
      <c r="AF3897" s="125"/>
      <c r="AG3897" t="s">
        <v>16</v>
      </c>
      <c r="AH3897" s="126">
        <v>1.3953488372093E-5</v>
      </c>
      <c r="AI3897" s="126">
        <v>3.016283383E-3</v>
      </c>
      <c r="AJ3897" s="126">
        <v>1.4877793080558844E-7</v>
      </c>
    </row>
    <row r="3898" spans="1:36" x14ac:dyDescent="0.3">
      <c r="A3898">
        <v>13918</v>
      </c>
      <c r="B3898">
        <v>15271</v>
      </c>
      <c r="C3898" t="s">
        <v>2317</v>
      </c>
      <c r="D3898">
        <v>510291750</v>
      </c>
      <c r="E3898" t="s">
        <v>3092</v>
      </c>
      <c r="F3898" t="s">
        <v>2318</v>
      </c>
      <c r="G3898" t="s">
        <v>2319</v>
      </c>
      <c r="H3898" t="s">
        <v>75</v>
      </c>
      <c r="I3898" t="s">
        <v>593</v>
      </c>
      <c r="J3898" t="s">
        <v>52</v>
      </c>
      <c r="K3898" t="s">
        <v>52</v>
      </c>
      <c r="L3898" t="s">
        <v>773</v>
      </c>
      <c r="M3898" t="s">
        <v>303</v>
      </c>
      <c r="N3898" t="s">
        <v>1209</v>
      </c>
      <c r="O3898" t="s">
        <v>61</v>
      </c>
      <c r="P3898" t="s">
        <v>290</v>
      </c>
      <c r="Q3898" t="s">
        <v>290</v>
      </c>
      <c r="R3898" t="s">
        <v>290</v>
      </c>
      <c r="S3898" t="s">
        <v>1255</v>
      </c>
      <c r="T3898" s="127">
        <v>3.3650000000000002</v>
      </c>
      <c r="U3898" s="128">
        <v>47542</v>
      </c>
      <c r="V3898" s="126">
        <v>4.7500000000000001E-2</v>
      </c>
      <c r="W3898" s="126">
        <v>3.4299999999999997E-2</v>
      </c>
      <c r="X3898" t="s">
        <v>606</v>
      </c>
      <c r="Z3898" s="125">
        <v>1000</v>
      </c>
      <c r="AA3898" s="125">
        <v>1</v>
      </c>
      <c r="AB3898" s="125">
        <v>106.2</v>
      </c>
      <c r="AC3898" s="125">
        <v>0</v>
      </c>
      <c r="AD3898" s="125">
        <v>1.0620000000000001</v>
      </c>
      <c r="AE3898" s="125"/>
      <c r="AF3898" s="125"/>
      <c r="AG3898" t="s">
        <v>16</v>
      </c>
      <c r="AH3898" s="126">
        <v>1.0000000000000001E-5</v>
      </c>
      <c r="AI3898" s="126">
        <v>1.038378214E-3</v>
      </c>
      <c r="AJ3898" s="126">
        <v>5.1217920359018094E-8</v>
      </c>
    </row>
    <row r="3899" spans="1:36" x14ac:dyDescent="0.3">
      <c r="A3899">
        <v>13918</v>
      </c>
      <c r="B3899">
        <v>15271</v>
      </c>
      <c r="C3899" t="s">
        <v>1695</v>
      </c>
      <c r="D3899">
        <v>550263107</v>
      </c>
      <c r="E3899" t="s">
        <v>3092</v>
      </c>
      <c r="F3899" t="s">
        <v>1696</v>
      </c>
      <c r="G3899" t="s">
        <v>1697</v>
      </c>
      <c r="H3899" t="s">
        <v>75</v>
      </c>
      <c r="I3899" t="s">
        <v>224</v>
      </c>
      <c r="J3899" t="s">
        <v>52</v>
      </c>
      <c r="K3899" t="s">
        <v>52</v>
      </c>
      <c r="L3899" t="s">
        <v>773</v>
      </c>
      <c r="M3899" t="s">
        <v>303</v>
      </c>
      <c r="N3899" t="s">
        <v>260</v>
      </c>
      <c r="O3899" t="s">
        <v>61</v>
      </c>
      <c r="P3899" t="s">
        <v>1487</v>
      </c>
      <c r="Q3899" t="s">
        <v>64</v>
      </c>
      <c r="R3899" t="s">
        <v>56</v>
      </c>
      <c r="S3899" t="s">
        <v>1255</v>
      </c>
      <c r="T3899" s="127">
        <v>2.31</v>
      </c>
      <c r="U3899" s="128">
        <v>47391</v>
      </c>
      <c r="V3899" s="126">
        <v>6.7000000000000004E-2</v>
      </c>
      <c r="W3899" s="126">
        <v>4.1799999999999997E-2</v>
      </c>
      <c r="X3899" t="s">
        <v>606</v>
      </c>
      <c r="Z3899" s="125">
        <v>129.12</v>
      </c>
      <c r="AA3899" s="125">
        <v>1</v>
      </c>
      <c r="AB3899" s="125">
        <v>107.65</v>
      </c>
      <c r="AC3899" s="125">
        <v>0</v>
      </c>
      <c r="AD3899" s="125">
        <v>0.13900000000000001</v>
      </c>
      <c r="AE3899" s="125"/>
      <c r="AF3899" s="125"/>
      <c r="AG3899" t="s">
        <v>16</v>
      </c>
      <c r="AH3899" s="126">
        <v>2.7472341302308801E-7</v>
      </c>
      <c r="AI3899" s="126">
        <v>1.3590825900000001E-4</v>
      </c>
      <c r="AJ3899" s="126">
        <v>6.703663775803687E-9</v>
      </c>
    </row>
    <row r="3900" spans="1:36" x14ac:dyDescent="0.3">
      <c r="A3900">
        <v>13918</v>
      </c>
      <c r="B3900">
        <v>15271</v>
      </c>
      <c r="C3900" t="s">
        <v>1359</v>
      </c>
      <c r="D3900">
        <v>520026683</v>
      </c>
      <c r="E3900" t="s">
        <v>3092</v>
      </c>
      <c r="F3900" t="s">
        <v>1698</v>
      </c>
      <c r="G3900" t="s">
        <v>1699</v>
      </c>
      <c r="H3900" t="s">
        <v>75</v>
      </c>
      <c r="I3900" t="s">
        <v>225</v>
      </c>
      <c r="J3900" t="s">
        <v>52</v>
      </c>
      <c r="K3900" t="s">
        <v>52</v>
      </c>
      <c r="L3900" t="s">
        <v>773</v>
      </c>
      <c r="M3900" t="s">
        <v>303</v>
      </c>
      <c r="N3900" t="s">
        <v>619</v>
      </c>
      <c r="O3900" t="s">
        <v>61</v>
      </c>
      <c r="P3900" t="s">
        <v>1362</v>
      </c>
      <c r="Q3900" t="s">
        <v>64</v>
      </c>
      <c r="R3900" t="s">
        <v>56</v>
      </c>
      <c r="S3900" t="s">
        <v>1255</v>
      </c>
      <c r="T3900" s="127">
        <v>7.4889999999999999</v>
      </c>
      <c r="U3900" s="128">
        <v>50045</v>
      </c>
      <c r="V3900" s="126">
        <v>3.2000000000000001E-2</v>
      </c>
      <c r="W3900" s="126">
        <v>2.6800000000000001E-2</v>
      </c>
      <c r="X3900" t="s">
        <v>606</v>
      </c>
      <c r="Z3900" s="125">
        <v>2000</v>
      </c>
      <c r="AA3900" s="125">
        <v>1</v>
      </c>
      <c r="AB3900" s="125">
        <v>112.59</v>
      </c>
      <c r="AC3900" s="125">
        <v>0</v>
      </c>
      <c r="AD3900" s="125">
        <v>2.2517999999999998</v>
      </c>
      <c r="AE3900" s="125"/>
      <c r="AF3900" s="125"/>
      <c r="AG3900" t="s">
        <v>16</v>
      </c>
      <c r="AH3900" s="126">
        <v>1.5497244589911901E-6</v>
      </c>
      <c r="AI3900" s="126">
        <v>2.2017138069999999E-3</v>
      </c>
      <c r="AJ3900" s="126">
        <v>1.0859935316801971E-7</v>
      </c>
    </row>
    <row r="3901" spans="1:36" x14ac:dyDescent="0.3">
      <c r="A3901">
        <v>13918</v>
      </c>
      <c r="B3901">
        <v>15271</v>
      </c>
      <c r="C3901" t="s">
        <v>1359</v>
      </c>
      <c r="D3901">
        <v>520026683</v>
      </c>
      <c r="E3901" t="s">
        <v>3092</v>
      </c>
      <c r="F3901" t="s">
        <v>1700</v>
      </c>
      <c r="G3901" t="s">
        <v>1701</v>
      </c>
      <c r="H3901" t="s">
        <v>75</v>
      </c>
      <c r="I3901" t="s">
        <v>224</v>
      </c>
      <c r="J3901" t="s">
        <v>52</v>
      </c>
      <c r="K3901" t="s">
        <v>52</v>
      </c>
      <c r="L3901" t="s">
        <v>773</v>
      </c>
      <c r="M3901" t="s">
        <v>303</v>
      </c>
      <c r="N3901" t="s">
        <v>619</v>
      </c>
      <c r="O3901" t="s">
        <v>61</v>
      </c>
      <c r="P3901" t="s">
        <v>1362</v>
      </c>
      <c r="Q3901" t="s">
        <v>64</v>
      </c>
      <c r="R3901" t="s">
        <v>56</v>
      </c>
      <c r="S3901" t="s">
        <v>1255</v>
      </c>
      <c r="T3901" s="127">
        <v>6.867</v>
      </c>
      <c r="U3901" s="128">
        <v>50045</v>
      </c>
      <c r="V3901" s="126">
        <v>5.79E-2</v>
      </c>
      <c r="W3901" s="126">
        <v>4.2500000000000003E-2</v>
      </c>
      <c r="X3901" t="s">
        <v>606</v>
      </c>
      <c r="Z3901" s="125">
        <v>4000</v>
      </c>
      <c r="AA3901" s="125">
        <v>1</v>
      </c>
      <c r="AB3901" s="125">
        <v>113.52</v>
      </c>
      <c r="AC3901" s="125">
        <v>0</v>
      </c>
      <c r="AD3901" s="125">
        <v>4.5407999999999999</v>
      </c>
      <c r="AE3901" s="125"/>
      <c r="AF3901" s="125"/>
      <c r="AG3901" t="s">
        <v>16</v>
      </c>
      <c r="AH3901" s="126">
        <v>3.5093895762331502E-6</v>
      </c>
      <c r="AI3901" s="126">
        <v>4.439800184E-3</v>
      </c>
      <c r="AJ3901" s="126">
        <v>2.1899278038251352E-7</v>
      </c>
    </row>
    <row r="3902" spans="1:36" x14ac:dyDescent="0.3">
      <c r="A3902">
        <v>13918</v>
      </c>
      <c r="B3902">
        <v>15271</v>
      </c>
      <c r="C3902" t="s">
        <v>1385</v>
      </c>
      <c r="D3902">
        <v>513992529</v>
      </c>
      <c r="E3902" t="s">
        <v>3092</v>
      </c>
      <c r="F3902" t="s">
        <v>2217</v>
      </c>
      <c r="G3902" t="s">
        <v>2218</v>
      </c>
      <c r="H3902" t="s">
        <v>75</v>
      </c>
      <c r="I3902" t="s">
        <v>225</v>
      </c>
      <c r="J3902" t="s">
        <v>52</v>
      </c>
      <c r="K3902" t="s">
        <v>52</v>
      </c>
      <c r="L3902" t="s">
        <v>773</v>
      </c>
      <c r="M3902" t="s">
        <v>303</v>
      </c>
      <c r="N3902" t="s">
        <v>619</v>
      </c>
      <c r="O3902" t="s">
        <v>61</v>
      </c>
      <c r="P3902" t="s">
        <v>1362</v>
      </c>
      <c r="Q3902" t="s">
        <v>64</v>
      </c>
      <c r="R3902" t="s">
        <v>56</v>
      </c>
      <c r="S3902" t="s">
        <v>1255</v>
      </c>
      <c r="T3902" s="127">
        <v>6.7439999999999998</v>
      </c>
      <c r="U3902" s="128">
        <v>50140</v>
      </c>
      <c r="V3902" s="126">
        <v>0.03</v>
      </c>
      <c r="W3902" s="126">
        <v>2.6800000000000001E-2</v>
      </c>
      <c r="X3902" t="s">
        <v>606</v>
      </c>
      <c r="Z3902" s="125">
        <v>920</v>
      </c>
      <c r="AA3902" s="125">
        <v>1</v>
      </c>
      <c r="AB3902" s="125">
        <v>109.89</v>
      </c>
      <c r="AC3902" s="125">
        <v>0</v>
      </c>
      <c r="AD3902" s="125">
        <v>1.0109900000000001</v>
      </c>
      <c r="AE3902" s="125"/>
      <c r="AF3902" s="125"/>
      <c r="AG3902" t="s">
        <v>16</v>
      </c>
      <c r="AH3902" s="126">
        <v>8.6181623903571301E-7</v>
      </c>
      <c r="AI3902" s="126">
        <v>9.8850281600000004E-4</v>
      </c>
      <c r="AJ3902" s="126">
        <v>4.8757820436688988E-8</v>
      </c>
    </row>
    <row r="3903" spans="1:36" x14ac:dyDescent="0.3">
      <c r="A3903">
        <v>13918</v>
      </c>
      <c r="B3903">
        <v>15271</v>
      </c>
      <c r="C3903" t="s">
        <v>1597</v>
      </c>
      <c r="D3903">
        <v>520025438</v>
      </c>
      <c r="E3903" t="s">
        <v>3092</v>
      </c>
      <c r="F3903" t="s">
        <v>1704</v>
      </c>
      <c r="G3903" t="s">
        <v>1705</v>
      </c>
      <c r="H3903" t="s">
        <v>75</v>
      </c>
      <c r="I3903" t="s">
        <v>224</v>
      </c>
      <c r="J3903" t="s">
        <v>52</v>
      </c>
      <c r="K3903" t="s">
        <v>52</v>
      </c>
      <c r="L3903" t="s">
        <v>773</v>
      </c>
      <c r="M3903" t="s">
        <v>303</v>
      </c>
      <c r="N3903" t="s">
        <v>619</v>
      </c>
      <c r="O3903" t="s">
        <v>61</v>
      </c>
      <c r="P3903" t="s">
        <v>1404</v>
      </c>
      <c r="Q3903" t="s">
        <v>64</v>
      </c>
      <c r="R3903" t="s">
        <v>56</v>
      </c>
      <c r="S3903" t="s">
        <v>1255</v>
      </c>
      <c r="T3903" s="127">
        <v>1.4350000000000001</v>
      </c>
      <c r="U3903" s="128">
        <v>46745</v>
      </c>
      <c r="V3903" s="126">
        <v>6.6299999999999998E-2</v>
      </c>
      <c r="W3903" s="126">
        <v>4.1099999999999998E-2</v>
      </c>
      <c r="X3903" t="s">
        <v>606</v>
      </c>
      <c r="Z3903" s="125">
        <v>5800</v>
      </c>
      <c r="AA3903" s="125">
        <v>1</v>
      </c>
      <c r="AB3903" s="125">
        <v>103.76</v>
      </c>
      <c r="AC3903" s="125">
        <v>0</v>
      </c>
      <c r="AD3903" s="125">
        <v>6.0180800000000003</v>
      </c>
      <c r="AE3903" s="125"/>
      <c r="AF3903" s="125"/>
      <c r="AG3903" t="s">
        <v>16</v>
      </c>
      <c r="AH3903" s="126">
        <v>4.38125036353047E-6</v>
      </c>
      <c r="AI3903" s="126">
        <v>5.8842214349999998E-3</v>
      </c>
      <c r="AJ3903" s="126">
        <v>2.902387402581917E-7</v>
      </c>
    </row>
    <row r="3904" spans="1:36" x14ac:dyDescent="0.3">
      <c r="A3904">
        <v>13918</v>
      </c>
      <c r="B3904">
        <v>15271</v>
      </c>
      <c r="C3904" t="s">
        <v>1556</v>
      </c>
      <c r="D3904">
        <v>520020116</v>
      </c>
      <c r="E3904" t="s">
        <v>3092</v>
      </c>
      <c r="F3904" t="s">
        <v>1706</v>
      </c>
      <c r="G3904" t="s">
        <v>1707</v>
      </c>
      <c r="H3904" t="s">
        <v>75</v>
      </c>
      <c r="I3904" t="s">
        <v>225</v>
      </c>
      <c r="J3904" t="s">
        <v>52</v>
      </c>
      <c r="K3904" t="s">
        <v>52</v>
      </c>
      <c r="L3904" t="s">
        <v>773</v>
      </c>
      <c r="M3904" t="s">
        <v>303</v>
      </c>
      <c r="N3904" t="s">
        <v>619</v>
      </c>
      <c r="O3904" t="s">
        <v>61</v>
      </c>
      <c r="P3904" t="s">
        <v>1487</v>
      </c>
      <c r="Q3904" t="s">
        <v>64</v>
      </c>
      <c r="R3904" t="s">
        <v>56</v>
      </c>
      <c r="S3904" t="s">
        <v>1255</v>
      </c>
      <c r="T3904" s="127">
        <v>3.39</v>
      </c>
      <c r="U3904" s="128">
        <v>48029</v>
      </c>
      <c r="V3904" s="126">
        <v>4.4499999999999998E-2</v>
      </c>
      <c r="W3904" s="126">
        <v>2.8199999999999999E-2</v>
      </c>
      <c r="X3904" t="s">
        <v>606</v>
      </c>
      <c r="Z3904" s="125">
        <v>4000</v>
      </c>
      <c r="AA3904" s="125">
        <v>1</v>
      </c>
      <c r="AB3904" s="125">
        <v>112.81</v>
      </c>
      <c r="AC3904" s="125">
        <v>0</v>
      </c>
      <c r="AD3904" s="125">
        <v>4.5124000000000004</v>
      </c>
      <c r="AE3904" s="125"/>
      <c r="AF3904" s="125"/>
      <c r="AG3904" t="s">
        <v>16</v>
      </c>
      <c r="AH3904" s="126">
        <v>7.4211502782931399E-6</v>
      </c>
      <c r="AI3904" s="126">
        <v>4.4120318780000002E-3</v>
      </c>
      <c r="AJ3904" s="126">
        <v>2.1762311094918387E-7</v>
      </c>
    </row>
    <row r="3905" spans="1:36" x14ac:dyDescent="0.3">
      <c r="A3905">
        <v>13918</v>
      </c>
      <c r="B3905">
        <v>15271</v>
      </c>
      <c r="C3905" t="s">
        <v>1802</v>
      </c>
      <c r="D3905">
        <v>520033309</v>
      </c>
      <c r="E3905" t="s">
        <v>3092</v>
      </c>
      <c r="F3905" t="s">
        <v>2320</v>
      </c>
      <c r="G3905" t="s">
        <v>2321</v>
      </c>
      <c r="H3905" t="s">
        <v>75</v>
      </c>
      <c r="I3905" t="s">
        <v>224</v>
      </c>
      <c r="J3905" t="s">
        <v>52</v>
      </c>
      <c r="K3905" t="s">
        <v>52</v>
      </c>
      <c r="L3905" t="s">
        <v>773</v>
      </c>
      <c r="M3905" t="s">
        <v>303</v>
      </c>
      <c r="N3905" t="s">
        <v>138</v>
      </c>
      <c r="O3905" t="s">
        <v>61</v>
      </c>
      <c r="P3905" t="s">
        <v>290</v>
      </c>
      <c r="Q3905" t="s">
        <v>290</v>
      </c>
      <c r="R3905" t="s">
        <v>290</v>
      </c>
      <c r="S3905" t="s">
        <v>1255</v>
      </c>
      <c r="T3905" s="127">
        <v>1.4570000000000001</v>
      </c>
      <c r="U3905" s="128">
        <v>46754</v>
      </c>
      <c r="V3905" s="126">
        <v>6.5000000000000002E-2</v>
      </c>
      <c r="W3905" s="126">
        <v>6.2199999999999998E-2</v>
      </c>
      <c r="X3905" t="s">
        <v>606</v>
      </c>
      <c r="Z3905" s="125">
        <v>2000</v>
      </c>
      <c r="AA3905" s="125">
        <v>1</v>
      </c>
      <c r="AB3905" s="125">
        <v>100.51</v>
      </c>
      <c r="AC3905" s="125">
        <v>6.1940000000000002E-2</v>
      </c>
      <c r="AD3905" s="125">
        <v>2.0721400000000001</v>
      </c>
      <c r="AE3905" s="125"/>
      <c r="AF3905" s="125"/>
      <c r="AG3905" t="s">
        <v>16</v>
      </c>
      <c r="AH3905" s="126">
        <v>7.8959098002848106E-6</v>
      </c>
      <c r="AI3905" s="126">
        <v>2.026049937E-3</v>
      </c>
      <c r="AJ3905" s="126">
        <v>9.9934747168301089E-8</v>
      </c>
    </row>
    <row r="3906" spans="1:36" x14ac:dyDescent="0.3">
      <c r="A3906">
        <v>13918</v>
      </c>
      <c r="B3906">
        <v>15271</v>
      </c>
      <c r="C3906" t="s">
        <v>1710</v>
      </c>
      <c r="D3906">
        <v>2352</v>
      </c>
      <c r="E3906" t="s">
        <v>2</v>
      </c>
      <c r="F3906" t="s">
        <v>1711</v>
      </c>
      <c r="G3906" t="s">
        <v>1712</v>
      </c>
      <c r="H3906" t="s">
        <v>75</v>
      </c>
      <c r="I3906" t="s">
        <v>224</v>
      </c>
      <c r="J3906" t="s">
        <v>52</v>
      </c>
      <c r="K3906" t="s">
        <v>306</v>
      </c>
      <c r="L3906" t="s">
        <v>773</v>
      </c>
      <c r="M3906" t="s">
        <v>303</v>
      </c>
      <c r="N3906" t="s">
        <v>1209</v>
      </c>
      <c r="O3906" t="s">
        <v>61</v>
      </c>
      <c r="P3906" t="s">
        <v>1631</v>
      </c>
      <c r="Q3906" t="s">
        <v>69</v>
      </c>
      <c r="R3906" t="s">
        <v>56</v>
      </c>
      <c r="S3906" t="s">
        <v>1255</v>
      </c>
      <c r="T3906" s="127">
        <v>2.2010000000000001</v>
      </c>
      <c r="U3906" s="128">
        <v>47119</v>
      </c>
      <c r="V3906" s="126">
        <v>9.4E-2</v>
      </c>
      <c r="W3906" s="126">
        <v>7.7799999999999994E-2</v>
      </c>
      <c r="X3906" t="s">
        <v>606</v>
      </c>
      <c r="Z3906" s="125">
        <v>475</v>
      </c>
      <c r="AA3906" s="125">
        <v>1</v>
      </c>
      <c r="AB3906" s="125">
        <v>103.75</v>
      </c>
      <c r="AC3906" s="125">
        <v>2.1389999999999999E-2</v>
      </c>
      <c r="AD3906" s="125">
        <v>0.51419999999999999</v>
      </c>
      <c r="AE3906" s="125"/>
      <c r="AF3906" s="125"/>
      <c r="AG3906" t="s">
        <v>16</v>
      </c>
      <c r="AH3906" s="126">
        <v>1.7304189435337E-6</v>
      </c>
      <c r="AI3906" s="126">
        <v>5.0276278500000003E-4</v>
      </c>
      <c r="AJ3906" s="126">
        <v>2.4798733190778816E-8</v>
      </c>
    </row>
    <row r="3907" spans="1:36" x14ac:dyDescent="0.3">
      <c r="A3907">
        <v>13918</v>
      </c>
      <c r="B3907">
        <v>15271</v>
      </c>
      <c r="C3907" t="s">
        <v>2323</v>
      </c>
      <c r="D3907">
        <v>515164143</v>
      </c>
      <c r="E3907" t="s">
        <v>3092</v>
      </c>
      <c r="F3907" t="s">
        <v>2324</v>
      </c>
      <c r="G3907" t="s">
        <v>2325</v>
      </c>
      <c r="H3907" t="s">
        <v>75</v>
      </c>
      <c r="I3907" t="s">
        <v>225</v>
      </c>
      <c r="J3907" t="s">
        <v>52</v>
      </c>
      <c r="K3907" t="s">
        <v>52</v>
      </c>
      <c r="L3907" t="s">
        <v>773</v>
      </c>
      <c r="M3907" t="s">
        <v>303</v>
      </c>
      <c r="N3907" t="s">
        <v>619</v>
      </c>
      <c r="O3907" t="s">
        <v>61</v>
      </c>
      <c r="P3907" t="s">
        <v>290</v>
      </c>
      <c r="Q3907" t="s">
        <v>290</v>
      </c>
      <c r="R3907" t="s">
        <v>290</v>
      </c>
      <c r="S3907" t="s">
        <v>1255</v>
      </c>
      <c r="T3907" s="127">
        <v>1.456</v>
      </c>
      <c r="U3907" s="128">
        <v>46752</v>
      </c>
      <c r="V3907" s="126">
        <v>4.4999999999999998E-2</v>
      </c>
      <c r="W3907" s="126">
        <v>6.3200000000000006E-2</v>
      </c>
      <c r="X3907" t="s">
        <v>606</v>
      </c>
      <c r="Z3907" s="125">
        <v>975</v>
      </c>
      <c r="AA3907" s="125">
        <v>1</v>
      </c>
      <c r="AB3907" s="125">
        <v>102.75</v>
      </c>
      <c r="AC3907" s="125">
        <v>0</v>
      </c>
      <c r="AD3907" s="125">
        <v>1.0018100000000001</v>
      </c>
      <c r="AE3907" s="125"/>
      <c r="AF3907" s="125"/>
      <c r="AG3907" t="s">
        <v>16</v>
      </c>
      <c r="AH3907" s="126">
        <v>5.0000000000000004E-6</v>
      </c>
      <c r="AI3907" s="126">
        <v>9.7952700399999999E-4</v>
      </c>
      <c r="AJ3907" s="126">
        <v>4.8315089260704252E-8</v>
      </c>
    </row>
    <row r="3908" spans="1:36" x14ac:dyDescent="0.3">
      <c r="A3908">
        <v>13918</v>
      </c>
      <c r="B3908">
        <v>15271</v>
      </c>
      <c r="C3908" t="s">
        <v>1713</v>
      </c>
      <c r="D3908">
        <v>520039660</v>
      </c>
      <c r="E3908" t="s">
        <v>3092</v>
      </c>
      <c r="F3908" t="s">
        <v>1714</v>
      </c>
      <c r="G3908" t="s">
        <v>1715</v>
      </c>
      <c r="H3908" t="s">
        <v>75</v>
      </c>
      <c r="I3908" t="s">
        <v>224</v>
      </c>
      <c r="J3908" t="s">
        <v>52</v>
      </c>
      <c r="K3908" t="s">
        <v>52</v>
      </c>
      <c r="L3908" t="s">
        <v>773</v>
      </c>
      <c r="M3908" t="s">
        <v>303</v>
      </c>
      <c r="N3908" t="s">
        <v>138</v>
      </c>
      <c r="O3908" t="s">
        <v>61</v>
      </c>
      <c r="P3908" t="s">
        <v>290</v>
      </c>
      <c r="Q3908" t="s">
        <v>290</v>
      </c>
      <c r="R3908" t="s">
        <v>290</v>
      </c>
      <c r="S3908" t="s">
        <v>1255</v>
      </c>
      <c r="T3908" s="127">
        <v>3.47</v>
      </c>
      <c r="U3908" s="128">
        <v>48914</v>
      </c>
      <c r="V3908" s="126">
        <v>6.7299999999999999E-2</v>
      </c>
      <c r="W3908" s="126">
        <v>4.6300000000000001E-2</v>
      </c>
      <c r="X3908" t="s">
        <v>606</v>
      </c>
      <c r="Z3908" s="125">
        <v>416.75</v>
      </c>
      <c r="AA3908" s="125">
        <v>1</v>
      </c>
      <c r="AB3908" s="125">
        <v>108</v>
      </c>
      <c r="AC3908" s="125">
        <v>0</v>
      </c>
      <c r="AD3908" s="125">
        <v>0.45008999999999999</v>
      </c>
      <c r="AE3908" s="125"/>
      <c r="AF3908" s="125"/>
      <c r="AG3908" t="s">
        <v>16</v>
      </c>
      <c r="AH3908" s="126">
        <v>1.71727273338624E-6</v>
      </c>
      <c r="AI3908" s="126">
        <v>4.4007876600000003E-4</v>
      </c>
      <c r="AJ3908" s="126">
        <v>2.1706849128427922E-8</v>
      </c>
    </row>
    <row r="3909" spans="1:36" x14ac:dyDescent="0.3">
      <c r="A3909">
        <v>13918</v>
      </c>
      <c r="B3909">
        <v>15271</v>
      </c>
      <c r="C3909" t="s">
        <v>1716</v>
      </c>
      <c r="D3909">
        <v>1729</v>
      </c>
      <c r="E3909" t="s">
        <v>2</v>
      </c>
      <c r="F3909" t="s">
        <v>1717</v>
      </c>
      <c r="G3909" t="s">
        <v>1718</v>
      </c>
      <c r="H3909" t="s">
        <v>75</v>
      </c>
      <c r="I3909" t="s">
        <v>224</v>
      </c>
      <c r="J3909" t="s">
        <v>52</v>
      </c>
      <c r="K3909" t="s">
        <v>306</v>
      </c>
      <c r="L3909" t="s">
        <v>773</v>
      </c>
      <c r="M3909" t="s">
        <v>303</v>
      </c>
      <c r="N3909" t="s">
        <v>620</v>
      </c>
      <c r="O3909" t="s">
        <v>61</v>
      </c>
      <c r="P3909" t="s">
        <v>1372</v>
      </c>
      <c r="Q3909" t="s">
        <v>64</v>
      </c>
      <c r="R3909" t="s">
        <v>56</v>
      </c>
      <c r="S3909" t="s">
        <v>1255</v>
      </c>
      <c r="T3909" s="127">
        <v>2.1920000000000002</v>
      </c>
      <c r="U3909" s="128">
        <v>47118</v>
      </c>
      <c r="V3909" s="126">
        <v>7.8799999999999995E-2</v>
      </c>
      <c r="W3909" s="126">
        <v>8.1100000000000005E-2</v>
      </c>
      <c r="X3909" t="s">
        <v>606</v>
      </c>
      <c r="Z3909" s="125">
        <v>1140</v>
      </c>
      <c r="AA3909" s="125">
        <v>1</v>
      </c>
      <c r="AB3909" s="125">
        <v>99.98</v>
      </c>
      <c r="AC3909" s="125">
        <v>0</v>
      </c>
      <c r="AD3909" s="125">
        <v>1.1397699999999999</v>
      </c>
      <c r="AE3909" s="125"/>
      <c r="AF3909" s="125"/>
      <c r="AG3909" t="s">
        <v>16</v>
      </c>
      <c r="AH3909" s="126">
        <v>3.1959726886527901E-6</v>
      </c>
      <c r="AI3909" s="126">
        <v>1.114418396E-3</v>
      </c>
      <c r="AJ3909" s="126">
        <v>5.4968596127681777E-8</v>
      </c>
    </row>
    <row r="3910" spans="1:36" x14ac:dyDescent="0.3">
      <c r="A3910">
        <v>13918</v>
      </c>
      <c r="B3910">
        <v>15271</v>
      </c>
      <c r="C3910" t="s">
        <v>1719</v>
      </c>
      <c r="D3910">
        <v>520025370</v>
      </c>
      <c r="E3910" t="s">
        <v>3092</v>
      </c>
      <c r="F3910" t="s">
        <v>1720</v>
      </c>
      <c r="G3910" t="s">
        <v>1721</v>
      </c>
      <c r="H3910" t="s">
        <v>75</v>
      </c>
      <c r="I3910" t="s">
        <v>224</v>
      </c>
      <c r="J3910" t="s">
        <v>52</v>
      </c>
      <c r="K3910" t="s">
        <v>52</v>
      </c>
      <c r="L3910" t="s">
        <v>773</v>
      </c>
      <c r="M3910" t="s">
        <v>303</v>
      </c>
      <c r="N3910" t="s">
        <v>673</v>
      </c>
      <c r="O3910" t="s">
        <v>61</v>
      </c>
      <c r="P3910" t="s">
        <v>1358</v>
      </c>
      <c r="Q3910" t="s">
        <v>64</v>
      </c>
      <c r="R3910" t="s">
        <v>56</v>
      </c>
      <c r="S3910" t="s">
        <v>1255</v>
      </c>
      <c r="T3910" s="127">
        <v>3.1819999999999999</v>
      </c>
      <c r="U3910" s="128">
        <v>48364</v>
      </c>
      <c r="V3910" s="126">
        <v>5.9799999999999999E-2</v>
      </c>
      <c r="W3910" s="126">
        <v>4.0099999999999997E-2</v>
      </c>
      <c r="X3910" t="s">
        <v>606</v>
      </c>
      <c r="Z3910" s="125">
        <v>4000</v>
      </c>
      <c r="AA3910" s="125">
        <v>1</v>
      </c>
      <c r="AB3910" s="125">
        <v>106.89</v>
      </c>
      <c r="AC3910" s="125">
        <v>0</v>
      </c>
      <c r="AD3910" s="125">
        <v>4.2755999999999998</v>
      </c>
      <c r="AE3910" s="125"/>
      <c r="AF3910" s="125"/>
      <c r="AG3910" t="s">
        <v>16</v>
      </c>
      <c r="AH3910" s="126">
        <v>9.6385542168674704E-6</v>
      </c>
      <c r="AI3910" s="126">
        <v>4.1804989569999996E-3</v>
      </c>
      <c r="AJ3910" s="126">
        <v>2.0620276863184345E-7</v>
      </c>
    </row>
    <row r="3911" spans="1:36" x14ac:dyDescent="0.3">
      <c r="A3911">
        <v>13918</v>
      </c>
      <c r="B3911">
        <v>15271</v>
      </c>
      <c r="C3911" t="s">
        <v>1722</v>
      </c>
      <c r="D3911">
        <v>512951518</v>
      </c>
      <c r="E3911" t="s">
        <v>3092</v>
      </c>
      <c r="F3911" t="s">
        <v>1723</v>
      </c>
      <c r="G3911" t="s">
        <v>1724</v>
      </c>
      <c r="H3911" t="s">
        <v>75</v>
      </c>
      <c r="I3911" t="s">
        <v>224</v>
      </c>
      <c r="J3911" t="s">
        <v>52</v>
      </c>
      <c r="K3911" t="s">
        <v>52</v>
      </c>
      <c r="L3911" t="s">
        <v>773</v>
      </c>
      <c r="M3911" t="s">
        <v>303</v>
      </c>
      <c r="N3911" t="s">
        <v>138</v>
      </c>
      <c r="O3911" t="s">
        <v>61</v>
      </c>
      <c r="P3911" t="s">
        <v>290</v>
      </c>
      <c r="Q3911" t="s">
        <v>290</v>
      </c>
      <c r="R3911" t="s">
        <v>290</v>
      </c>
      <c r="S3911" t="s">
        <v>1255</v>
      </c>
      <c r="T3911" s="127">
        <v>0.94</v>
      </c>
      <c r="U3911" s="128">
        <v>46660</v>
      </c>
      <c r="V3911" s="126">
        <v>7.7799999999999994E-2</v>
      </c>
      <c r="W3911" s="126">
        <v>4.9500000000000002E-2</v>
      </c>
      <c r="X3911" t="s">
        <v>606</v>
      </c>
      <c r="Z3911" s="125">
        <v>200</v>
      </c>
      <c r="AA3911" s="125">
        <v>1</v>
      </c>
      <c r="AB3911" s="125">
        <v>104.65</v>
      </c>
      <c r="AC3911" s="125">
        <v>0</v>
      </c>
      <c r="AD3911" s="125">
        <v>0.20930000000000001</v>
      </c>
      <c r="AE3911" s="125"/>
      <c r="AF3911" s="125"/>
      <c r="AG3911" t="s">
        <v>16</v>
      </c>
      <c r="AH3911" s="126">
        <v>1.47383935151069E-6</v>
      </c>
      <c r="AI3911" s="126">
        <v>2.0464459500000001E-4</v>
      </c>
      <c r="AJ3911" s="126">
        <v>1.0094077901264112E-8</v>
      </c>
    </row>
    <row r="3912" spans="1:36" x14ac:dyDescent="0.3">
      <c r="A3912">
        <v>13918</v>
      </c>
      <c r="B3912">
        <v>15271</v>
      </c>
      <c r="C3912" t="s">
        <v>1725</v>
      </c>
      <c r="D3912">
        <v>520001736</v>
      </c>
      <c r="E3912" t="s">
        <v>3092</v>
      </c>
      <c r="F3912" t="s">
        <v>1726</v>
      </c>
      <c r="G3912" t="s">
        <v>1727</v>
      </c>
      <c r="H3912" t="s">
        <v>75</v>
      </c>
      <c r="I3912" t="s">
        <v>225</v>
      </c>
      <c r="J3912" t="s">
        <v>52</v>
      </c>
      <c r="K3912" t="s">
        <v>52</v>
      </c>
      <c r="L3912" t="s">
        <v>773</v>
      </c>
      <c r="M3912" t="s">
        <v>303</v>
      </c>
      <c r="N3912" t="s">
        <v>619</v>
      </c>
      <c r="O3912" t="s">
        <v>61</v>
      </c>
      <c r="P3912" t="s">
        <v>1362</v>
      </c>
      <c r="Q3912" t="s">
        <v>64</v>
      </c>
      <c r="R3912" t="s">
        <v>56</v>
      </c>
      <c r="S3912" t="s">
        <v>1255</v>
      </c>
      <c r="T3912" s="127">
        <v>2.161</v>
      </c>
      <c r="U3912" s="128">
        <v>47573</v>
      </c>
      <c r="V3912" s="126">
        <v>3.3399999999999999E-2</v>
      </c>
      <c r="W3912" s="126">
        <v>2.5000000000000001E-2</v>
      </c>
      <c r="X3912" t="s">
        <v>606</v>
      </c>
      <c r="Z3912" s="125">
        <v>2500</v>
      </c>
      <c r="AA3912" s="125">
        <v>1</v>
      </c>
      <c r="AB3912" s="125">
        <v>107.91</v>
      </c>
      <c r="AC3912" s="125">
        <v>0</v>
      </c>
      <c r="AD3912" s="125">
        <v>2.6977500000000001</v>
      </c>
      <c r="AE3912" s="125"/>
      <c r="AF3912" s="125"/>
      <c r="AG3912" t="s">
        <v>16</v>
      </c>
      <c r="AH3912" s="126">
        <v>2.3234135964304899E-6</v>
      </c>
      <c r="AI3912" s="126">
        <v>2.637744658E-3</v>
      </c>
      <c r="AJ3912" s="126">
        <v>1.3010653921708198E-7</v>
      </c>
    </row>
    <row r="3913" spans="1:36" x14ac:dyDescent="0.3">
      <c r="A3913">
        <v>13918</v>
      </c>
      <c r="B3913">
        <v>15271</v>
      </c>
      <c r="C3913" t="s">
        <v>1459</v>
      </c>
      <c r="D3913">
        <v>1772</v>
      </c>
      <c r="E3913" t="s">
        <v>2</v>
      </c>
      <c r="F3913" t="s">
        <v>1730</v>
      </c>
      <c r="G3913" t="s">
        <v>1731</v>
      </c>
      <c r="H3913" t="s">
        <v>75</v>
      </c>
      <c r="I3913" t="s">
        <v>224</v>
      </c>
      <c r="J3913" t="s">
        <v>52</v>
      </c>
      <c r="K3913" t="s">
        <v>306</v>
      </c>
      <c r="L3913" t="s">
        <v>773</v>
      </c>
      <c r="M3913" t="s">
        <v>303</v>
      </c>
      <c r="N3913" t="s">
        <v>620</v>
      </c>
      <c r="O3913" t="s">
        <v>61</v>
      </c>
      <c r="P3913" t="s">
        <v>1358</v>
      </c>
      <c r="Q3913" t="s">
        <v>64</v>
      </c>
      <c r="R3913" t="s">
        <v>56</v>
      </c>
      <c r="S3913" t="s">
        <v>1255</v>
      </c>
      <c r="T3913" s="127">
        <v>3.004</v>
      </c>
      <c r="U3913" s="128">
        <v>47421</v>
      </c>
      <c r="V3913" s="126">
        <v>7.1099999999999997E-2</v>
      </c>
      <c r="W3913" s="126">
        <v>5.3699999999999998E-2</v>
      </c>
      <c r="X3913" t="s">
        <v>606</v>
      </c>
      <c r="Z3913" s="125">
        <v>500</v>
      </c>
      <c r="AA3913" s="125">
        <v>1</v>
      </c>
      <c r="AB3913" s="125">
        <v>106.65</v>
      </c>
      <c r="AC3913" s="125">
        <v>0</v>
      </c>
      <c r="AD3913" s="125">
        <v>0.53325</v>
      </c>
      <c r="AE3913" s="125"/>
      <c r="AF3913" s="125"/>
      <c r="AG3913" t="s">
        <v>16</v>
      </c>
      <c r="AH3913" s="126">
        <v>1.19904076738609E-6</v>
      </c>
      <c r="AI3913" s="126">
        <v>5.2138906100000001E-4</v>
      </c>
      <c r="AJ3913" s="126">
        <v>2.5717472722642559E-8</v>
      </c>
    </row>
    <row r="3914" spans="1:36" x14ac:dyDescent="0.3">
      <c r="A3914">
        <v>13918</v>
      </c>
      <c r="B3914">
        <v>15271</v>
      </c>
      <c r="C3914" t="s">
        <v>1687</v>
      </c>
      <c r="D3914">
        <v>520033234</v>
      </c>
      <c r="E3914" t="s">
        <v>3092</v>
      </c>
      <c r="F3914" t="s">
        <v>1735</v>
      </c>
      <c r="G3914" t="s">
        <v>1736</v>
      </c>
      <c r="H3914" t="s">
        <v>75</v>
      </c>
      <c r="I3914" t="s">
        <v>225</v>
      </c>
      <c r="J3914" t="s">
        <v>52</v>
      </c>
      <c r="K3914" t="s">
        <v>52</v>
      </c>
      <c r="L3914" t="s">
        <v>773</v>
      </c>
      <c r="M3914" t="s">
        <v>303</v>
      </c>
      <c r="N3914" t="s">
        <v>620</v>
      </c>
      <c r="O3914" t="s">
        <v>61</v>
      </c>
      <c r="P3914" t="s">
        <v>1372</v>
      </c>
      <c r="Q3914" t="s">
        <v>64</v>
      </c>
      <c r="R3914" t="s">
        <v>56</v>
      </c>
      <c r="S3914" t="s">
        <v>1255</v>
      </c>
      <c r="T3914" s="127">
        <v>3.5870000000000002</v>
      </c>
      <c r="U3914" s="128">
        <v>47756</v>
      </c>
      <c r="V3914" s="126">
        <v>4.24E-2</v>
      </c>
      <c r="W3914" s="126">
        <v>3.0300000000000001E-2</v>
      </c>
      <c r="X3914" t="s">
        <v>606</v>
      </c>
      <c r="Z3914" s="125">
        <v>980</v>
      </c>
      <c r="AA3914" s="125">
        <v>1</v>
      </c>
      <c r="AB3914" s="125">
        <v>110.91</v>
      </c>
      <c r="AC3914" s="125">
        <v>0</v>
      </c>
      <c r="AD3914" s="125">
        <v>1.0869200000000001</v>
      </c>
      <c r="AE3914" s="125"/>
      <c r="AF3914" s="125"/>
      <c r="AG3914" t="s">
        <v>16</v>
      </c>
      <c r="AH3914" s="126">
        <v>1.55038759689922E-6</v>
      </c>
      <c r="AI3914" s="126">
        <v>1.0627439250000001E-3</v>
      </c>
      <c r="AJ3914" s="126">
        <v>5.241975705896794E-8</v>
      </c>
    </row>
    <row r="3915" spans="1:36" x14ac:dyDescent="0.3">
      <c r="A3915">
        <v>13918</v>
      </c>
      <c r="B3915">
        <v>15271</v>
      </c>
      <c r="C3915" t="s">
        <v>2411</v>
      </c>
      <c r="D3915">
        <v>515541415</v>
      </c>
      <c r="E3915" t="s">
        <v>3092</v>
      </c>
      <c r="F3915" t="s">
        <v>2412</v>
      </c>
      <c r="G3915" t="s">
        <v>2413</v>
      </c>
      <c r="H3915" t="s">
        <v>75</v>
      </c>
      <c r="I3915" t="s">
        <v>224</v>
      </c>
      <c r="J3915" t="s">
        <v>52</v>
      </c>
      <c r="K3915" t="s">
        <v>52</v>
      </c>
      <c r="L3915" t="s">
        <v>773</v>
      </c>
      <c r="M3915" t="s">
        <v>303</v>
      </c>
      <c r="N3915" t="s">
        <v>138</v>
      </c>
      <c r="O3915" t="s">
        <v>61</v>
      </c>
      <c r="P3915" t="s">
        <v>290</v>
      </c>
      <c r="Q3915" t="s">
        <v>290</v>
      </c>
      <c r="R3915" t="s">
        <v>290</v>
      </c>
      <c r="S3915" t="s">
        <v>1255</v>
      </c>
      <c r="T3915" s="127">
        <v>0.72599999999999998</v>
      </c>
      <c r="U3915" s="128">
        <v>46477</v>
      </c>
      <c r="V3915" s="126">
        <v>9.1399999999999995E-2</v>
      </c>
      <c r="W3915" s="126">
        <v>7.2999999999999995E-2</v>
      </c>
      <c r="X3915" t="s">
        <v>606</v>
      </c>
      <c r="Z3915" s="125">
        <v>250</v>
      </c>
      <c r="AA3915" s="125">
        <v>1</v>
      </c>
      <c r="AB3915" s="125">
        <v>103.69</v>
      </c>
      <c r="AC3915" s="125">
        <v>0</v>
      </c>
      <c r="AD3915" s="125">
        <v>0.25922000000000001</v>
      </c>
      <c r="AE3915" s="125"/>
      <c r="AF3915" s="125"/>
      <c r="AG3915" t="s">
        <v>16</v>
      </c>
      <c r="AH3915" s="126">
        <v>1.2500000000000001E-5</v>
      </c>
      <c r="AI3915" s="126">
        <v>2.5345423699999999E-4</v>
      </c>
      <c r="AJ3915" s="126">
        <v>1.2501609524919651E-8</v>
      </c>
    </row>
    <row r="3916" spans="1:36" x14ac:dyDescent="0.3">
      <c r="A3916">
        <v>13918</v>
      </c>
      <c r="B3916">
        <v>15271</v>
      </c>
      <c r="C3916" t="s">
        <v>2323</v>
      </c>
      <c r="D3916">
        <v>515164143</v>
      </c>
      <c r="E3916" t="s">
        <v>3092</v>
      </c>
      <c r="F3916" t="s">
        <v>2414</v>
      </c>
      <c r="G3916" t="s">
        <v>2415</v>
      </c>
      <c r="H3916" t="s">
        <v>75</v>
      </c>
      <c r="I3916" t="s">
        <v>225</v>
      </c>
      <c r="J3916" t="s">
        <v>52</v>
      </c>
      <c r="K3916" t="s">
        <v>52</v>
      </c>
      <c r="L3916" t="s">
        <v>773</v>
      </c>
      <c r="M3916" t="s">
        <v>303</v>
      </c>
      <c r="N3916" t="s">
        <v>619</v>
      </c>
      <c r="O3916" t="s">
        <v>61</v>
      </c>
      <c r="P3916" t="s">
        <v>290</v>
      </c>
      <c r="Q3916" t="s">
        <v>290</v>
      </c>
      <c r="R3916" t="s">
        <v>290</v>
      </c>
      <c r="S3916" t="s">
        <v>1255</v>
      </c>
      <c r="T3916" s="127">
        <v>2.33</v>
      </c>
      <c r="U3916" s="128">
        <v>47118</v>
      </c>
      <c r="V3916" s="126">
        <v>5.7500000000000002E-2</v>
      </c>
      <c r="W3916" s="126">
        <v>7.6899999999999996E-2</v>
      </c>
      <c r="X3916" t="s">
        <v>606</v>
      </c>
      <c r="Z3916" s="125">
        <v>3000</v>
      </c>
      <c r="AA3916" s="125">
        <v>1</v>
      </c>
      <c r="AB3916" s="125">
        <v>100.81</v>
      </c>
      <c r="AC3916" s="125">
        <v>0</v>
      </c>
      <c r="AD3916" s="125">
        <v>3.0243000000000002</v>
      </c>
      <c r="AE3916" s="125"/>
      <c r="AF3916" s="125"/>
      <c r="AG3916" t="s">
        <v>16</v>
      </c>
      <c r="AH3916" s="126">
        <v>3.51935056250953E-5</v>
      </c>
      <c r="AI3916" s="126">
        <v>2.9570312929999999E-3</v>
      </c>
      <c r="AJ3916" s="126">
        <v>1.4585532631052582E-7</v>
      </c>
    </row>
    <row r="3917" spans="1:36" x14ac:dyDescent="0.3">
      <c r="A3917">
        <v>13918</v>
      </c>
      <c r="B3917">
        <v>15271</v>
      </c>
      <c r="C3917" t="s">
        <v>1381</v>
      </c>
      <c r="D3917">
        <v>510960719</v>
      </c>
      <c r="E3917" t="s">
        <v>3092</v>
      </c>
      <c r="F3917" t="s">
        <v>1737</v>
      </c>
      <c r="G3917" t="s">
        <v>1738</v>
      </c>
      <c r="H3917" t="s">
        <v>75</v>
      </c>
      <c r="I3917" t="s">
        <v>225</v>
      </c>
      <c r="J3917" t="s">
        <v>52</v>
      </c>
      <c r="K3917" t="s">
        <v>52</v>
      </c>
      <c r="L3917" t="s">
        <v>773</v>
      </c>
      <c r="M3917" t="s">
        <v>303</v>
      </c>
      <c r="N3917" t="s">
        <v>619</v>
      </c>
      <c r="O3917" t="s">
        <v>61</v>
      </c>
      <c r="P3917" t="s">
        <v>1384</v>
      </c>
      <c r="Q3917" t="s">
        <v>69</v>
      </c>
      <c r="R3917" t="s">
        <v>56</v>
      </c>
      <c r="S3917" t="s">
        <v>1255</v>
      </c>
      <c r="T3917" s="127">
        <v>11.41</v>
      </c>
      <c r="U3917" s="128">
        <v>53329</v>
      </c>
      <c r="V3917" s="126">
        <v>3.6700000000000003E-2</v>
      </c>
      <c r="W3917" s="126">
        <v>2.8400000000000002E-2</v>
      </c>
      <c r="X3917" t="s">
        <v>606</v>
      </c>
      <c r="Z3917" s="125">
        <v>6000</v>
      </c>
      <c r="AA3917" s="125">
        <v>1</v>
      </c>
      <c r="AB3917" s="125">
        <v>115.31</v>
      </c>
      <c r="AC3917" s="125">
        <v>0.11559999999999999</v>
      </c>
      <c r="AD3917" s="125">
        <v>7.0342000000000002</v>
      </c>
      <c r="AE3917" s="125"/>
      <c r="AF3917" s="125"/>
      <c r="AG3917" t="s">
        <v>16</v>
      </c>
      <c r="AH3917" s="126">
        <v>1.1767167758431E-6</v>
      </c>
      <c r="AI3917" s="126">
        <v>6.8777401459999997E-3</v>
      </c>
      <c r="AJ3917" s="126">
        <v>3.3924396929322513E-7</v>
      </c>
    </row>
    <row r="3918" spans="1:36" x14ac:dyDescent="0.3">
      <c r="A3918">
        <v>13918</v>
      </c>
      <c r="B3918">
        <v>15271</v>
      </c>
      <c r="C3918" t="s">
        <v>2219</v>
      </c>
      <c r="D3918">
        <v>512947185</v>
      </c>
      <c r="E3918" t="s">
        <v>3092</v>
      </c>
      <c r="F3918" t="s">
        <v>2220</v>
      </c>
      <c r="G3918" t="s">
        <v>2221</v>
      </c>
      <c r="H3918" t="s">
        <v>75</v>
      </c>
      <c r="I3918" t="s">
        <v>224</v>
      </c>
      <c r="J3918" t="s">
        <v>52</v>
      </c>
      <c r="K3918" t="s">
        <v>52</v>
      </c>
      <c r="L3918" t="s">
        <v>773</v>
      </c>
      <c r="M3918" t="s">
        <v>303</v>
      </c>
      <c r="N3918" t="s">
        <v>138</v>
      </c>
      <c r="O3918" t="s">
        <v>61</v>
      </c>
      <c r="P3918" t="s">
        <v>290</v>
      </c>
      <c r="Q3918" t="s">
        <v>290</v>
      </c>
      <c r="R3918" t="s">
        <v>290</v>
      </c>
      <c r="S3918" t="s">
        <v>1255</v>
      </c>
      <c r="T3918" s="127">
        <v>1.4370000000000001</v>
      </c>
      <c r="U3918" s="128">
        <v>46934</v>
      </c>
      <c r="V3918" s="126">
        <v>7.4399999999999994E-2</v>
      </c>
      <c r="W3918" s="126">
        <v>8.2799999999999999E-2</v>
      </c>
      <c r="X3918" t="s">
        <v>606</v>
      </c>
      <c r="Z3918" s="125">
        <v>1000</v>
      </c>
      <c r="AA3918" s="125">
        <v>1</v>
      </c>
      <c r="AB3918" s="125">
        <v>99.07</v>
      </c>
      <c r="AC3918" s="125">
        <v>0</v>
      </c>
      <c r="AD3918" s="125">
        <v>0.99070000000000003</v>
      </c>
      <c r="AE3918" s="125"/>
      <c r="AF3918" s="125"/>
      <c r="AG3918" t="s">
        <v>16</v>
      </c>
      <c r="AH3918" s="126">
        <v>1.67224080267559E-5</v>
      </c>
      <c r="AI3918" s="126">
        <v>9.68664121E-4</v>
      </c>
      <c r="AJ3918" s="126">
        <v>4.7779278436609442E-8</v>
      </c>
    </row>
    <row r="3919" spans="1:36" x14ac:dyDescent="0.3">
      <c r="A3919">
        <v>13918</v>
      </c>
      <c r="B3919">
        <v>15271</v>
      </c>
      <c r="C3919" t="s">
        <v>1739</v>
      </c>
      <c r="D3919">
        <v>515361442</v>
      </c>
      <c r="E3919" t="s">
        <v>3092</v>
      </c>
      <c r="F3919" t="s">
        <v>1740</v>
      </c>
      <c r="G3919" t="s">
        <v>1741</v>
      </c>
      <c r="H3919" t="s">
        <v>75</v>
      </c>
      <c r="I3919" t="s">
        <v>224</v>
      </c>
      <c r="J3919" t="s">
        <v>52</v>
      </c>
      <c r="K3919" t="s">
        <v>52</v>
      </c>
      <c r="L3919" t="s">
        <v>773</v>
      </c>
      <c r="M3919" t="s">
        <v>303</v>
      </c>
      <c r="N3919" t="s">
        <v>138</v>
      </c>
      <c r="O3919" t="s">
        <v>61</v>
      </c>
      <c r="P3919" t="s">
        <v>290</v>
      </c>
      <c r="Q3919" t="s">
        <v>290</v>
      </c>
      <c r="R3919" t="s">
        <v>290</v>
      </c>
      <c r="S3919" t="s">
        <v>1255</v>
      </c>
      <c r="T3919" s="127">
        <v>2.4900000000000002</v>
      </c>
      <c r="U3919" s="128">
        <v>47848</v>
      </c>
      <c r="V3919" s="126">
        <v>8.3500000000000005E-2</v>
      </c>
      <c r="W3919" s="126">
        <v>7.3800000000000004E-2</v>
      </c>
      <c r="X3919" t="s">
        <v>606</v>
      </c>
      <c r="Z3919" s="125">
        <v>2000</v>
      </c>
      <c r="AA3919" s="125">
        <v>1</v>
      </c>
      <c r="AB3919" s="125">
        <v>102.65</v>
      </c>
      <c r="AC3919" s="125">
        <v>0</v>
      </c>
      <c r="AD3919" s="125">
        <v>2.0529999999999999</v>
      </c>
      <c r="AE3919" s="125"/>
      <c r="AF3919" s="125"/>
      <c r="AG3919" t="s">
        <v>16</v>
      </c>
      <c r="AH3919" s="126">
        <v>1.1764705882352899E-5</v>
      </c>
      <c r="AI3919" s="126">
        <v>2.0073356619999998E-3</v>
      </c>
      <c r="AJ3919" s="126">
        <v>9.9011667134711997E-8</v>
      </c>
    </row>
    <row r="3920" spans="1:36" x14ac:dyDescent="0.3">
      <c r="A3920">
        <v>13918</v>
      </c>
      <c r="B3920">
        <v>15271</v>
      </c>
      <c r="C3920" t="s">
        <v>1742</v>
      </c>
      <c r="D3920">
        <v>550012405</v>
      </c>
      <c r="E3920" t="s">
        <v>3092</v>
      </c>
      <c r="F3920" t="s">
        <v>1743</v>
      </c>
      <c r="G3920" t="s">
        <v>1744</v>
      </c>
      <c r="H3920" t="s">
        <v>75</v>
      </c>
      <c r="I3920" t="s">
        <v>299</v>
      </c>
      <c r="J3920" t="s">
        <v>52</v>
      </c>
      <c r="K3920" t="s">
        <v>52</v>
      </c>
      <c r="L3920" t="s">
        <v>773</v>
      </c>
      <c r="M3920" t="s">
        <v>303</v>
      </c>
      <c r="N3920" t="s">
        <v>260</v>
      </c>
      <c r="O3920" t="s">
        <v>61</v>
      </c>
      <c r="P3920" t="s">
        <v>290</v>
      </c>
      <c r="Q3920" t="s">
        <v>290</v>
      </c>
      <c r="R3920" t="s">
        <v>290</v>
      </c>
      <c r="S3920" t="s">
        <v>1255</v>
      </c>
      <c r="T3920" s="127">
        <v>2.0920000000000001</v>
      </c>
      <c r="U3920" s="128">
        <v>47027</v>
      </c>
      <c r="V3920" s="126">
        <v>7.0000000000000007E-2</v>
      </c>
      <c r="W3920" s="126">
        <v>5.0999999999999997E-2</v>
      </c>
      <c r="X3920" t="s">
        <v>606</v>
      </c>
      <c r="Z3920" s="125">
        <v>2000</v>
      </c>
      <c r="AA3920" s="125">
        <v>1</v>
      </c>
      <c r="AB3920" s="125">
        <v>84.5</v>
      </c>
      <c r="AC3920" s="125">
        <v>0</v>
      </c>
      <c r="AD3920" s="125">
        <v>1.69</v>
      </c>
      <c r="AE3920" s="125"/>
      <c r="AF3920" s="125"/>
      <c r="AG3920" t="s">
        <v>16</v>
      </c>
      <c r="AH3920" s="126">
        <v>1.7419151815685701E-5</v>
      </c>
      <c r="AI3920" s="126">
        <v>1.652409776E-3</v>
      </c>
      <c r="AJ3920" s="126">
        <v>8.1504976842505245E-8</v>
      </c>
    </row>
    <row r="3921" spans="1:36" x14ac:dyDescent="0.3">
      <c r="A3921">
        <v>13918</v>
      </c>
      <c r="B3921">
        <v>15271</v>
      </c>
      <c r="C3921" t="s">
        <v>1401</v>
      </c>
      <c r="D3921">
        <v>510560188</v>
      </c>
      <c r="E3921" t="s">
        <v>3092</v>
      </c>
      <c r="F3921" t="s">
        <v>1745</v>
      </c>
      <c r="G3921" t="s">
        <v>1746</v>
      </c>
      <c r="H3921" t="s">
        <v>75</v>
      </c>
      <c r="I3921" t="s">
        <v>225</v>
      </c>
      <c r="J3921" t="s">
        <v>52</v>
      </c>
      <c r="K3921" t="s">
        <v>52</v>
      </c>
      <c r="L3921" t="s">
        <v>773</v>
      </c>
      <c r="M3921" t="s">
        <v>303</v>
      </c>
      <c r="N3921" t="s">
        <v>620</v>
      </c>
      <c r="O3921" t="s">
        <v>61</v>
      </c>
      <c r="P3921" t="s">
        <v>1404</v>
      </c>
      <c r="Q3921" t="s">
        <v>64</v>
      </c>
      <c r="R3921" t="s">
        <v>56</v>
      </c>
      <c r="S3921" t="s">
        <v>1255</v>
      </c>
      <c r="T3921" s="127">
        <v>5.86</v>
      </c>
      <c r="U3921" s="128">
        <v>49218</v>
      </c>
      <c r="V3921" s="126">
        <v>4.02E-2</v>
      </c>
      <c r="W3921" s="126">
        <v>2.6100000000000002E-2</v>
      </c>
      <c r="X3921" t="s">
        <v>606</v>
      </c>
      <c r="Z3921" s="125">
        <v>1000</v>
      </c>
      <c r="AA3921" s="125">
        <v>1</v>
      </c>
      <c r="AB3921" s="125">
        <v>114.45</v>
      </c>
      <c r="AC3921" s="125">
        <v>0</v>
      </c>
      <c r="AD3921" s="125">
        <v>1.1445000000000001</v>
      </c>
      <c r="AE3921" s="125"/>
      <c r="AF3921" s="125"/>
      <c r="AG3921" t="s">
        <v>16</v>
      </c>
      <c r="AH3921" s="126">
        <v>1.23964893142262E-6</v>
      </c>
      <c r="AI3921" s="126">
        <v>1.119043188E-3</v>
      </c>
      <c r="AJ3921" s="126">
        <v>5.5196713607246899E-8</v>
      </c>
    </row>
    <row r="3922" spans="1:36" x14ac:dyDescent="0.3">
      <c r="A3922">
        <v>13918</v>
      </c>
      <c r="B3922">
        <v>15271</v>
      </c>
      <c r="C3922" t="s">
        <v>1411</v>
      </c>
      <c r="D3922">
        <v>513257873</v>
      </c>
      <c r="E3922" t="s">
        <v>3092</v>
      </c>
      <c r="F3922" t="s">
        <v>1747</v>
      </c>
      <c r="G3922" t="s">
        <v>1748</v>
      </c>
      <c r="H3922" t="s">
        <v>75</v>
      </c>
      <c r="I3922" t="s">
        <v>225</v>
      </c>
      <c r="J3922" t="s">
        <v>52</v>
      </c>
      <c r="K3922" t="s">
        <v>52</v>
      </c>
      <c r="L3922" t="s">
        <v>773</v>
      </c>
      <c r="M3922" t="s">
        <v>303</v>
      </c>
      <c r="N3922" t="s">
        <v>619</v>
      </c>
      <c r="O3922" t="s">
        <v>61</v>
      </c>
      <c r="P3922" t="s">
        <v>1362</v>
      </c>
      <c r="Q3922" t="s">
        <v>64</v>
      </c>
      <c r="R3922" t="s">
        <v>56</v>
      </c>
      <c r="S3922" t="s">
        <v>1255</v>
      </c>
      <c r="T3922" s="127">
        <v>4.1769999999999996</v>
      </c>
      <c r="U3922" s="128">
        <v>48700</v>
      </c>
      <c r="V3922" s="126">
        <v>3.1800000000000002E-2</v>
      </c>
      <c r="W3922" s="126">
        <v>2.4199999999999999E-2</v>
      </c>
      <c r="X3922" t="s">
        <v>606</v>
      </c>
      <c r="Z3922" s="125">
        <v>2000</v>
      </c>
      <c r="AA3922" s="125">
        <v>1</v>
      </c>
      <c r="AB3922" s="125">
        <v>108.33</v>
      </c>
      <c r="AC3922" s="125">
        <v>0</v>
      </c>
      <c r="AD3922" s="125">
        <v>2.1665999999999999</v>
      </c>
      <c r="AE3922" s="125"/>
      <c r="AF3922" s="125"/>
      <c r="AG3922" t="s">
        <v>16</v>
      </c>
      <c r="AH3922" s="126">
        <v>4.3753910505751498E-6</v>
      </c>
      <c r="AI3922" s="126">
        <v>2.1184088879999999E-3</v>
      </c>
      <c r="AJ3922" s="126">
        <v>1.0449034486803069E-7</v>
      </c>
    </row>
    <row r="3923" spans="1:36" x14ac:dyDescent="0.3">
      <c r="A3923">
        <v>13918</v>
      </c>
      <c r="B3923">
        <v>15271</v>
      </c>
      <c r="C3923" t="s">
        <v>1749</v>
      </c>
      <c r="D3923">
        <v>520018482</v>
      </c>
      <c r="E3923" t="s">
        <v>3092</v>
      </c>
      <c r="F3923" t="s">
        <v>1750</v>
      </c>
      <c r="G3923" t="s">
        <v>1751</v>
      </c>
      <c r="H3923" t="s">
        <v>75</v>
      </c>
      <c r="I3923" t="s">
        <v>225</v>
      </c>
      <c r="J3923" t="s">
        <v>52</v>
      </c>
      <c r="K3923" t="s">
        <v>52</v>
      </c>
      <c r="L3923" t="s">
        <v>773</v>
      </c>
      <c r="M3923" t="s">
        <v>303</v>
      </c>
      <c r="N3923" t="s">
        <v>254</v>
      </c>
      <c r="O3923" t="s">
        <v>61</v>
      </c>
      <c r="P3923" t="s">
        <v>290</v>
      </c>
      <c r="Q3923" t="s">
        <v>290</v>
      </c>
      <c r="R3923" t="s">
        <v>290</v>
      </c>
      <c r="S3923" t="s">
        <v>1255</v>
      </c>
      <c r="T3923" s="127">
        <v>3.0990000000000002</v>
      </c>
      <c r="U3923" s="128">
        <v>47664</v>
      </c>
      <c r="V3923" s="126">
        <v>4.0899999999999999E-2</v>
      </c>
      <c r="W3923" s="126">
        <v>2.7699999999999999E-2</v>
      </c>
      <c r="X3923" t="s">
        <v>606</v>
      </c>
      <c r="Z3923" s="125">
        <v>2000</v>
      </c>
      <c r="AA3923" s="125">
        <v>1</v>
      </c>
      <c r="AB3923" s="125">
        <v>107.74</v>
      </c>
      <c r="AC3923" s="125">
        <v>0</v>
      </c>
      <c r="AD3923" s="125">
        <v>2.1547999999999998</v>
      </c>
      <c r="AE3923" s="125"/>
      <c r="AF3923" s="125"/>
      <c r="AG3923" t="s">
        <v>16</v>
      </c>
      <c r="AH3923" s="126">
        <v>5.9171597633136103E-6</v>
      </c>
      <c r="AI3923" s="126">
        <v>2.1068713520000001E-3</v>
      </c>
      <c r="AJ3923" s="126">
        <v>1.0392125686404159E-7</v>
      </c>
    </row>
    <row r="3924" spans="1:36" x14ac:dyDescent="0.3">
      <c r="A3924">
        <v>13918</v>
      </c>
      <c r="B3924">
        <v>15271</v>
      </c>
      <c r="C3924" t="s">
        <v>1752</v>
      </c>
      <c r="D3924">
        <v>520027293</v>
      </c>
      <c r="E3924" t="s">
        <v>3092</v>
      </c>
      <c r="F3924" t="s">
        <v>1753</v>
      </c>
      <c r="G3924" t="s">
        <v>1754</v>
      </c>
      <c r="H3924" t="s">
        <v>75</v>
      </c>
      <c r="I3924" t="s">
        <v>225</v>
      </c>
      <c r="J3924" t="s">
        <v>52</v>
      </c>
      <c r="K3924" t="s">
        <v>52</v>
      </c>
      <c r="L3924" t="s">
        <v>773</v>
      </c>
      <c r="M3924" t="s">
        <v>303</v>
      </c>
      <c r="N3924" t="s">
        <v>154</v>
      </c>
      <c r="O3924" t="s">
        <v>61</v>
      </c>
      <c r="P3924" t="s">
        <v>1755</v>
      </c>
      <c r="Q3924" t="s">
        <v>69</v>
      </c>
      <c r="R3924" t="s">
        <v>56</v>
      </c>
      <c r="S3924" t="s">
        <v>1255</v>
      </c>
      <c r="T3924" s="127">
        <v>11.137</v>
      </c>
      <c r="U3924" s="128">
        <v>55154</v>
      </c>
      <c r="V3924" s="126">
        <v>3.2899999999999999E-2</v>
      </c>
      <c r="W3924" s="126">
        <v>2.58E-2</v>
      </c>
      <c r="X3924" t="s">
        <v>606</v>
      </c>
      <c r="Z3924" s="125">
        <v>984</v>
      </c>
      <c r="AA3924" s="125">
        <v>1</v>
      </c>
      <c r="AB3924" s="125">
        <v>111.9</v>
      </c>
      <c r="AC3924" s="125">
        <v>0</v>
      </c>
      <c r="AD3924" s="125">
        <v>1.1011</v>
      </c>
      <c r="AE3924" s="125"/>
      <c r="AF3924" s="125"/>
      <c r="AG3924" t="s">
        <v>16</v>
      </c>
      <c r="AH3924" s="126">
        <v>1.9999999999999999E-6</v>
      </c>
      <c r="AI3924" s="126">
        <v>1.076608523E-3</v>
      </c>
      <c r="AJ3924" s="126">
        <v>5.3103627219693804E-8</v>
      </c>
    </row>
    <row r="3925" spans="1:36" x14ac:dyDescent="0.3">
      <c r="A3925">
        <v>13918</v>
      </c>
      <c r="B3925">
        <v>15271</v>
      </c>
      <c r="C3925" t="s">
        <v>1756</v>
      </c>
      <c r="D3925">
        <v>520036690</v>
      </c>
      <c r="E3925" t="s">
        <v>3092</v>
      </c>
      <c r="F3925" t="s">
        <v>1757</v>
      </c>
      <c r="G3925" t="s">
        <v>1758</v>
      </c>
      <c r="H3925" t="s">
        <v>75</v>
      </c>
      <c r="I3925" t="s">
        <v>224</v>
      </c>
      <c r="J3925" t="s">
        <v>52</v>
      </c>
      <c r="K3925" t="s">
        <v>52</v>
      </c>
      <c r="L3925" t="s">
        <v>773</v>
      </c>
      <c r="M3925" t="s">
        <v>303</v>
      </c>
      <c r="N3925" t="s">
        <v>1208</v>
      </c>
      <c r="O3925" t="s">
        <v>61</v>
      </c>
      <c r="P3925" t="s">
        <v>1358</v>
      </c>
      <c r="Q3925" t="s">
        <v>64</v>
      </c>
      <c r="R3925" t="s">
        <v>56</v>
      </c>
      <c r="S3925" t="s">
        <v>1255</v>
      </c>
      <c r="T3925" s="127">
        <v>4.4370000000000003</v>
      </c>
      <c r="U3925" s="128">
        <v>49279</v>
      </c>
      <c r="V3925" s="126">
        <v>5.6800000000000003E-2</v>
      </c>
      <c r="W3925" s="126">
        <v>3.8800000000000001E-2</v>
      </c>
      <c r="X3925" t="s">
        <v>606</v>
      </c>
      <c r="Z3925" s="125">
        <v>1000</v>
      </c>
      <c r="AA3925" s="125">
        <v>1</v>
      </c>
      <c r="AB3925" s="125">
        <v>108.65</v>
      </c>
      <c r="AC3925" s="125">
        <v>0</v>
      </c>
      <c r="AD3925" s="125">
        <v>1.0865</v>
      </c>
      <c r="AE3925" s="125"/>
      <c r="AF3925" s="125"/>
      <c r="AG3925" t="s">
        <v>16</v>
      </c>
      <c r="AH3925" s="126">
        <v>6.66666666666667E-6</v>
      </c>
      <c r="AI3925" s="126">
        <v>1.062333267E-3</v>
      </c>
      <c r="AJ3925" s="126">
        <v>5.2399501384249676E-8</v>
      </c>
    </row>
    <row r="3926" spans="1:36" x14ac:dyDescent="0.3">
      <c r="A3926">
        <v>13918</v>
      </c>
      <c r="B3926">
        <v>15271</v>
      </c>
      <c r="C3926" t="s">
        <v>1363</v>
      </c>
      <c r="D3926">
        <v>511659401</v>
      </c>
      <c r="E3926" t="s">
        <v>3092</v>
      </c>
      <c r="F3926" t="s">
        <v>1759</v>
      </c>
      <c r="G3926" t="s">
        <v>1760</v>
      </c>
      <c r="H3926" t="s">
        <v>75</v>
      </c>
      <c r="I3926" t="s">
        <v>225</v>
      </c>
      <c r="J3926" t="s">
        <v>52</v>
      </c>
      <c r="K3926" t="s">
        <v>52</v>
      </c>
      <c r="L3926" t="s">
        <v>773</v>
      </c>
      <c r="M3926" t="s">
        <v>303</v>
      </c>
      <c r="N3926" t="s">
        <v>619</v>
      </c>
      <c r="O3926" t="s">
        <v>61</v>
      </c>
      <c r="P3926" t="s">
        <v>1362</v>
      </c>
      <c r="Q3926" t="s">
        <v>64</v>
      </c>
      <c r="R3926" t="s">
        <v>56</v>
      </c>
      <c r="S3926" t="s">
        <v>1255</v>
      </c>
      <c r="T3926" s="127">
        <v>6.484</v>
      </c>
      <c r="U3926" s="128">
        <v>50160</v>
      </c>
      <c r="V3926" s="126">
        <v>3.5999999999999997E-2</v>
      </c>
      <c r="W3926" s="126">
        <v>2.5000000000000001E-2</v>
      </c>
      <c r="X3926" t="s">
        <v>606</v>
      </c>
      <c r="Z3926" s="125">
        <v>4000</v>
      </c>
      <c r="AA3926" s="125">
        <v>1</v>
      </c>
      <c r="AB3926" s="125">
        <v>111.67</v>
      </c>
      <c r="AC3926" s="125">
        <v>0</v>
      </c>
      <c r="AD3926" s="125">
        <v>4.4668000000000001</v>
      </c>
      <c r="AE3926" s="125"/>
      <c r="AF3926" s="125"/>
      <c r="AG3926" t="s">
        <v>16</v>
      </c>
      <c r="AH3926" s="126">
        <v>4.5709114054524099E-6</v>
      </c>
      <c r="AI3926" s="126">
        <v>4.3674461459999999E-3</v>
      </c>
      <c r="AJ3926" s="126">
        <v>2.1542392340834465E-7</v>
      </c>
    </row>
    <row r="3927" spans="1:36" x14ac:dyDescent="0.3">
      <c r="A3927">
        <v>13918</v>
      </c>
      <c r="B3927">
        <v>15271</v>
      </c>
      <c r="C3927" t="s">
        <v>2310</v>
      </c>
      <c r="D3927">
        <v>511399388</v>
      </c>
      <c r="E3927" t="s">
        <v>3092</v>
      </c>
      <c r="F3927" t="s">
        <v>2326</v>
      </c>
      <c r="G3927" t="s">
        <v>2327</v>
      </c>
      <c r="H3927" t="s">
        <v>75</v>
      </c>
      <c r="I3927" t="s">
        <v>224</v>
      </c>
      <c r="J3927" t="s">
        <v>52</v>
      </c>
      <c r="K3927" t="s">
        <v>52</v>
      </c>
      <c r="L3927" t="s">
        <v>773</v>
      </c>
      <c r="M3927" t="s">
        <v>303</v>
      </c>
      <c r="N3927" t="s">
        <v>138</v>
      </c>
      <c r="O3927" t="s">
        <v>61</v>
      </c>
      <c r="P3927" t="s">
        <v>1398</v>
      </c>
      <c r="Q3927" t="s">
        <v>69</v>
      </c>
      <c r="R3927" t="s">
        <v>56</v>
      </c>
      <c r="S3927" t="s">
        <v>1255</v>
      </c>
      <c r="T3927" s="127">
        <v>3.5920000000000001</v>
      </c>
      <c r="U3927" s="128">
        <v>48395</v>
      </c>
      <c r="V3927" s="126">
        <v>6.1199999999999997E-2</v>
      </c>
      <c r="W3927" s="126">
        <v>4.0899999999999999E-2</v>
      </c>
      <c r="X3927" t="s">
        <v>606</v>
      </c>
      <c r="Z3927" s="125">
        <v>1000</v>
      </c>
      <c r="AA3927" s="125">
        <v>1</v>
      </c>
      <c r="AB3927" s="125">
        <v>107.46</v>
      </c>
      <c r="AC3927" s="125">
        <v>0</v>
      </c>
      <c r="AD3927" s="125">
        <v>1.0746</v>
      </c>
      <c r="AE3927" s="125"/>
      <c r="AF3927" s="125"/>
      <c r="AG3927" t="s">
        <v>16</v>
      </c>
      <c r="AH3927" s="126">
        <v>3.5192308369082901E-6</v>
      </c>
      <c r="AI3927" s="126">
        <v>1.050697955E-3</v>
      </c>
      <c r="AJ3927" s="126">
        <v>5.1825590600565761E-8</v>
      </c>
    </row>
    <row r="3928" spans="1:36" x14ac:dyDescent="0.3">
      <c r="A3928">
        <v>13918</v>
      </c>
      <c r="B3928">
        <v>15271</v>
      </c>
      <c r="C3928" t="s">
        <v>1451</v>
      </c>
      <c r="D3928">
        <v>1737</v>
      </c>
      <c r="E3928" t="s">
        <v>2</v>
      </c>
      <c r="F3928" t="s">
        <v>2503</v>
      </c>
      <c r="G3928" t="s">
        <v>2504</v>
      </c>
      <c r="H3928" t="s">
        <v>75</v>
      </c>
      <c r="I3928" t="s">
        <v>224</v>
      </c>
      <c r="J3928" t="s">
        <v>52</v>
      </c>
      <c r="K3928" t="s">
        <v>52</v>
      </c>
      <c r="L3928" t="s">
        <v>773</v>
      </c>
      <c r="M3928" t="s">
        <v>303</v>
      </c>
      <c r="N3928" t="s">
        <v>620</v>
      </c>
      <c r="O3928" t="s">
        <v>61</v>
      </c>
      <c r="P3928" t="s">
        <v>1362</v>
      </c>
      <c r="Q3928" t="s">
        <v>64</v>
      </c>
      <c r="R3928" t="s">
        <v>56</v>
      </c>
      <c r="S3928" t="s">
        <v>1255</v>
      </c>
      <c r="T3928" s="127">
        <v>3.177</v>
      </c>
      <c r="U3928" s="128">
        <v>47848</v>
      </c>
      <c r="V3928" s="126">
        <v>6.7400000000000002E-2</v>
      </c>
      <c r="W3928" s="126">
        <v>5.4199999999999998E-2</v>
      </c>
      <c r="X3928" t="s">
        <v>606</v>
      </c>
      <c r="Z3928" s="125">
        <v>3000</v>
      </c>
      <c r="AA3928" s="125">
        <v>1</v>
      </c>
      <c r="AB3928" s="125">
        <v>104.36</v>
      </c>
      <c r="AC3928" s="125">
        <v>0</v>
      </c>
      <c r="AD3928" s="125">
        <v>3.1307999999999998</v>
      </c>
      <c r="AE3928" s="125"/>
      <c r="AF3928" s="125"/>
      <c r="AG3928" t="s">
        <v>16</v>
      </c>
      <c r="AH3928" s="126">
        <v>5.3097345132743399E-6</v>
      </c>
      <c r="AI3928" s="126">
        <v>3.0611624420000001E-3</v>
      </c>
      <c r="AJ3928" s="126">
        <v>1.5099158668551209E-7</v>
      </c>
    </row>
    <row r="3929" spans="1:36" x14ac:dyDescent="0.3">
      <c r="A3929">
        <v>13918</v>
      </c>
      <c r="B3929">
        <v>15271</v>
      </c>
      <c r="C3929" t="s">
        <v>1761</v>
      </c>
      <c r="D3929">
        <v>1632</v>
      </c>
      <c r="E3929" t="s">
        <v>2</v>
      </c>
      <c r="F3929" t="s">
        <v>1762</v>
      </c>
      <c r="G3929" t="s">
        <v>1763</v>
      </c>
      <c r="H3929" t="s">
        <v>75</v>
      </c>
      <c r="I3929" t="s">
        <v>224</v>
      </c>
      <c r="J3929" t="s">
        <v>52</v>
      </c>
      <c r="K3929" t="s">
        <v>306</v>
      </c>
      <c r="L3929" t="s">
        <v>773</v>
      </c>
      <c r="M3929" t="s">
        <v>303</v>
      </c>
      <c r="N3929" t="s">
        <v>620</v>
      </c>
      <c r="O3929" t="s">
        <v>61</v>
      </c>
      <c r="P3929" t="s">
        <v>1631</v>
      </c>
      <c r="Q3929" t="s">
        <v>69</v>
      </c>
      <c r="R3929" t="s">
        <v>56</v>
      </c>
      <c r="S3929" t="s">
        <v>1255</v>
      </c>
      <c r="T3929" s="127">
        <v>1.1839999999999999</v>
      </c>
      <c r="U3929" s="128">
        <v>46660</v>
      </c>
      <c r="V3929" s="126">
        <v>9.2999999999999999E-2</v>
      </c>
      <c r="W3929" s="126">
        <v>8.0299999999999996E-2</v>
      </c>
      <c r="X3929" t="s">
        <v>606</v>
      </c>
      <c r="Z3929" s="125">
        <v>1000</v>
      </c>
      <c r="AA3929" s="125">
        <v>1</v>
      </c>
      <c r="AB3929" s="125">
        <v>103.97</v>
      </c>
      <c r="AC3929" s="125">
        <v>0</v>
      </c>
      <c r="AD3929" s="125">
        <v>1.0397000000000001</v>
      </c>
      <c r="AE3929" s="125"/>
      <c r="AF3929" s="125"/>
      <c r="AG3929" t="s">
        <v>16</v>
      </c>
      <c r="AH3929" s="126">
        <v>7.40740740740741E-6</v>
      </c>
      <c r="AI3929" s="126">
        <v>1.0165742270000001E-3</v>
      </c>
      <c r="AJ3929" s="126">
        <v>5.0142440487072613E-8</v>
      </c>
    </row>
    <row r="3930" spans="1:36" x14ac:dyDescent="0.3">
      <c r="A3930">
        <v>13918</v>
      </c>
      <c r="B3930">
        <v>15271</v>
      </c>
      <c r="C3930" t="s">
        <v>1585</v>
      </c>
      <c r="D3930">
        <v>520032178</v>
      </c>
      <c r="E3930" t="s">
        <v>3092</v>
      </c>
      <c r="F3930" t="s">
        <v>2225</v>
      </c>
      <c r="G3930" t="s">
        <v>2226</v>
      </c>
      <c r="H3930" t="s">
        <v>75</v>
      </c>
      <c r="I3930" t="s">
        <v>224</v>
      </c>
      <c r="J3930" t="s">
        <v>52</v>
      </c>
      <c r="K3930" t="s">
        <v>52</v>
      </c>
      <c r="L3930" t="s">
        <v>773</v>
      </c>
      <c r="M3930" t="s">
        <v>303</v>
      </c>
      <c r="N3930" t="s">
        <v>138</v>
      </c>
      <c r="O3930" t="s">
        <v>61</v>
      </c>
      <c r="P3930" t="s">
        <v>290</v>
      </c>
      <c r="Q3930" t="s">
        <v>290</v>
      </c>
      <c r="R3930" t="s">
        <v>290</v>
      </c>
      <c r="S3930" t="s">
        <v>1255</v>
      </c>
      <c r="T3930" s="127">
        <v>2.1120000000000001</v>
      </c>
      <c r="U3930" s="128">
        <v>47483</v>
      </c>
      <c r="V3930" s="126">
        <v>8.14E-2</v>
      </c>
      <c r="W3930" s="126">
        <v>7.2800000000000004E-2</v>
      </c>
      <c r="X3930" t="s">
        <v>606</v>
      </c>
      <c r="Z3930" s="125">
        <v>850</v>
      </c>
      <c r="AA3930" s="125">
        <v>1</v>
      </c>
      <c r="AB3930" s="125">
        <v>102</v>
      </c>
      <c r="AC3930" s="125">
        <v>0</v>
      </c>
      <c r="AD3930" s="125">
        <v>0.86699999999999999</v>
      </c>
      <c r="AE3930" s="125"/>
      <c r="AF3930" s="125"/>
      <c r="AG3930" t="s">
        <v>16</v>
      </c>
      <c r="AH3930" s="126">
        <v>6.66666666666667E-6</v>
      </c>
      <c r="AI3930" s="126">
        <v>8.4771554699999995E-4</v>
      </c>
      <c r="AJ3930" s="126">
        <v>4.1813499954113637E-8</v>
      </c>
    </row>
    <row r="3931" spans="1:36" x14ac:dyDescent="0.3">
      <c r="A3931">
        <v>13918</v>
      </c>
      <c r="B3931">
        <v>15271</v>
      </c>
      <c r="C3931" t="s">
        <v>2227</v>
      </c>
      <c r="D3931">
        <v>520036658</v>
      </c>
      <c r="E3931" t="s">
        <v>3092</v>
      </c>
      <c r="F3931" t="s">
        <v>2228</v>
      </c>
      <c r="G3931" t="s">
        <v>2229</v>
      </c>
      <c r="H3931" t="s">
        <v>75</v>
      </c>
      <c r="I3931" t="s">
        <v>224</v>
      </c>
      <c r="J3931" t="s">
        <v>52</v>
      </c>
      <c r="K3931" t="s">
        <v>52</v>
      </c>
      <c r="L3931" t="s">
        <v>773</v>
      </c>
      <c r="M3931" t="s">
        <v>303</v>
      </c>
      <c r="N3931" t="s">
        <v>154</v>
      </c>
      <c r="O3931" t="s">
        <v>61</v>
      </c>
      <c r="P3931" t="s">
        <v>1404</v>
      </c>
      <c r="Q3931" t="s">
        <v>64</v>
      </c>
      <c r="R3931" t="s">
        <v>56</v>
      </c>
      <c r="S3931" t="s">
        <v>1255</v>
      </c>
      <c r="T3931" s="127">
        <v>5.3120000000000003</v>
      </c>
      <c r="U3931" s="128">
        <v>49303</v>
      </c>
      <c r="V3931" s="126">
        <v>5.2499999999999998E-2</v>
      </c>
      <c r="W3931" s="126">
        <v>4.4200000000000003E-2</v>
      </c>
      <c r="X3931" t="s">
        <v>606</v>
      </c>
      <c r="Z3931" s="125">
        <v>1000</v>
      </c>
      <c r="AA3931" s="125">
        <v>1</v>
      </c>
      <c r="AB3931" s="125">
        <v>104.71</v>
      </c>
      <c r="AC3931" s="125">
        <v>0</v>
      </c>
      <c r="AD3931" s="125">
        <v>1.0470999999999999</v>
      </c>
      <c r="AE3931" s="125"/>
      <c r="AF3931" s="125"/>
      <c r="AG3931" t="s">
        <v>16</v>
      </c>
      <c r="AH3931" s="126">
        <v>1.52153273121211E-6</v>
      </c>
      <c r="AI3931" s="126">
        <v>1.023809631E-3</v>
      </c>
      <c r="AJ3931" s="126">
        <v>5.0499326184489493E-8</v>
      </c>
    </row>
    <row r="3932" spans="1:36" x14ac:dyDescent="0.3">
      <c r="A3932">
        <v>13918</v>
      </c>
      <c r="B3932">
        <v>15271</v>
      </c>
      <c r="C3932" t="s">
        <v>2230</v>
      </c>
      <c r="D3932">
        <v>520038332</v>
      </c>
      <c r="E3932" t="s">
        <v>3092</v>
      </c>
      <c r="F3932" t="s">
        <v>2231</v>
      </c>
      <c r="G3932" t="s">
        <v>2232</v>
      </c>
      <c r="H3932" t="s">
        <v>75</v>
      </c>
      <c r="I3932" t="s">
        <v>225</v>
      </c>
      <c r="J3932" t="s">
        <v>52</v>
      </c>
      <c r="K3932" t="s">
        <v>52</v>
      </c>
      <c r="L3932" t="s">
        <v>773</v>
      </c>
      <c r="M3932" t="s">
        <v>303</v>
      </c>
      <c r="N3932" t="s">
        <v>619</v>
      </c>
      <c r="O3932" t="s">
        <v>61</v>
      </c>
      <c r="P3932" t="s">
        <v>290</v>
      </c>
      <c r="Q3932" t="s">
        <v>290</v>
      </c>
      <c r="R3932" t="s">
        <v>290</v>
      </c>
      <c r="S3932" t="s">
        <v>1255</v>
      </c>
      <c r="T3932" s="127">
        <v>2.4550000000000001</v>
      </c>
      <c r="U3932" s="128">
        <v>47330</v>
      </c>
      <c r="V3932" s="126">
        <v>3.5000000000000003E-2</v>
      </c>
      <c r="W3932" s="126">
        <v>3.5099999999999999E-2</v>
      </c>
      <c r="X3932" t="s">
        <v>606</v>
      </c>
      <c r="Z3932" s="125">
        <v>1000</v>
      </c>
      <c r="AA3932" s="125">
        <v>1</v>
      </c>
      <c r="AB3932" s="125">
        <v>105</v>
      </c>
      <c r="AC3932" s="125">
        <v>0</v>
      </c>
      <c r="AD3932" s="125">
        <v>1.05</v>
      </c>
      <c r="AE3932" s="125"/>
      <c r="AF3932" s="125"/>
      <c r="AG3932" t="s">
        <v>16</v>
      </c>
      <c r="AH3932" s="126">
        <v>6.8612988438711497E-6</v>
      </c>
      <c r="AI3932" s="126">
        <v>1.026645127E-3</v>
      </c>
      <c r="AJ3932" s="126">
        <v>5.0639186795639356E-8</v>
      </c>
    </row>
    <row r="3933" spans="1:36" x14ac:dyDescent="0.3">
      <c r="A3933">
        <v>13918</v>
      </c>
      <c r="B3933">
        <v>15271</v>
      </c>
      <c r="C3933" t="s">
        <v>2233</v>
      </c>
      <c r="D3933">
        <v>511226136</v>
      </c>
      <c r="E3933" t="s">
        <v>3092</v>
      </c>
      <c r="F3933" t="s">
        <v>2234</v>
      </c>
      <c r="G3933" t="s">
        <v>2235</v>
      </c>
      <c r="H3933" t="s">
        <v>75</v>
      </c>
      <c r="I3933" t="s">
        <v>225</v>
      </c>
      <c r="J3933" t="s">
        <v>52</v>
      </c>
      <c r="K3933" t="s">
        <v>52</v>
      </c>
      <c r="L3933" t="s">
        <v>773</v>
      </c>
      <c r="M3933" t="s">
        <v>303</v>
      </c>
      <c r="N3933" t="s">
        <v>74</v>
      </c>
      <c r="O3933" t="s">
        <v>61</v>
      </c>
      <c r="P3933" t="s">
        <v>1505</v>
      </c>
      <c r="Q3933" t="s">
        <v>69</v>
      </c>
      <c r="R3933" t="s">
        <v>56</v>
      </c>
      <c r="S3933" t="s">
        <v>1255</v>
      </c>
      <c r="T3933" s="127">
        <v>3.0339999999999998</v>
      </c>
      <c r="U3933" s="128">
        <v>47484</v>
      </c>
      <c r="V3933" s="126">
        <v>4.2500000000000003E-2</v>
      </c>
      <c r="W3933" s="126">
        <v>2.5999999999999999E-2</v>
      </c>
      <c r="X3933" t="s">
        <v>606</v>
      </c>
      <c r="Z3933" s="125">
        <v>1000</v>
      </c>
      <c r="AA3933" s="125">
        <v>1</v>
      </c>
      <c r="AB3933" s="125">
        <v>108.68</v>
      </c>
      <c r="AC3933" s="125">
        <v>2.198E-2</v>
      </c>
      <c r="AD3933" s="125">
        <v>1.1087800000000001</v>
      </c>
      <c r="AE3933" s="125"/>
      <c r="AF3933" s="125"/>
      <c r="AG3933" t="s">
        <v>16</v>
      </c>
      <c r="AH3933" s="126">
        <v>3.3333333333333299E-6</v>
      </c>
      <c r="AI3933" s="126">
        <v>1.0841176989999999E-3</v>
      </c>
      <c r="AJ3933" s="126">
        <v>5.3474016700256198E-8</v>
      </c>
    </row>
    <row r="3934" spans="1:36" x14ac:dyDescent="0.3">
      <c r="A3934">
        <v>13918</v>
      </c>
      <c r="B3934">
        <v>15271</v>
      </c>
      <c r="C3934" t="s">
        <v>2249</v>
      </c>
      <c r="D3934">
        <v>513948216</v>
      </c>
      <c r="E3934" t="s">
        <v>3092</v>
      </c>
      <c r="F3934" t="s">
        <v>2328</v>
      </c>
      <c r="G3934" t="s">
        <v>2329</v>
      </c>
      <c r="H3934" t="s">
        <v>75</v>
      </c>
      <c r="I3934" t="s">
        <v>224</v>
      </c>
      <c r="J3934" t="s">
        <v>52</v>
      </c>
      <c r="K3934" t="s">
        <v>52</v>
      </c>
      <c r="L3934" t="s">
        <v>773</v>
      </c>
      <c r="M3934" t="s">
        <v>303</v>
      </c>
      <c r="N3934" t="s">
        <v>138</v>
      </c>
      <c r="O3934" t="s">
        <v>61</v>
      </c>
      <c r="P3934" t="s">
        <v>290</v>
      </c>
      <c r="Q3934" t="s">
        <v>290</v>
      </c>
      <c r="R3934" t="s">
        <v>290</v>
      </c>
      <c r="S3934" t="s">
        <v>1255</v>
      </c>
      <c r="T3934" s="127">
        <v>1.966</v>
      </c>
      <c r="U3934" s="128">
        <v>47118</v>
      </c>
      <c r="V3934" s="126">
        <v>7.17E-2</v>
      </c>
      <c r="W3934" s="126">
        <v>4.7699999999999999E-2</v>
      </c>
      <c r="X3934" t="s">
        <v>606</v>
      </c>
      <c r="Z3934" s="125">
        <v>2000</v>
      </c>
      <c r="AA3934" s="125">
        <v>1</v>
      </c>
      <c r="AB3934" s="125">
        <v>104.78</v>
      </c>
      <c r="AC3934" s="125">
        <v>0</v>
      </c>
      <c r="AD3934" s="125">
        <v>2.0956000000000001</v>
      </c>
      <c r="AE3934" s="125"/>
      <c r="AF3934" s="125"/>
      <c r="AG3934" t="s">
        <v>16</v>
      </c>
      <c r="AH3934" s="126">
        <v>1.06666666666667E-5</v>
      </c>
      <c r="AI3934" s="126">
        <v>2.0489881219999998E-3</v>
      </c>
      <c r="AJ3934" s="126">
        <v>1.0106617128470651E-7</v>
      </c>
    </row>
    <row r="3935" spans="1:36" x14ac:dyDescent="0.3">
      <c r="A3935">
        <v>13918</v>
      </c>
      <c r="B3935">
        <v>15271</v>
      </c>
      <c r="C3935" t="s">
        <v>1544</v>
      </c>
      <c r="D3935">
        <v>1630</v>
      </c>
      <c r="E3935" t="s">
        <v>2</v>
      </c>
      <c r="F3935" t="s">
        <v>2546</v>
      </c>
      <c r="G3935" t="s">
        <v>2547</v>
      </c>
      <c r="H3935" t="s">
        <v>75</v>
      </c>
      <c r="I3935" t="s">
        <v>224</v>
      </c>
      <c r="J3935" t="s">
        <v>52</v>
      </c>
      <c r="K3935" t="s">
        <v>306</v>
      </c>
      <c r="L3935" t="s">
        <v>773</v>
      </c>
      <c r="M3935" t="s">
        <v>303</v>
      </c>
      <c r="N3935" t="s">
        <v>620</v>
      </c>
      <c r="O3935" t="s">
        <v>61</v>
      </c>
      <c r="P3935" t="s">
        <v>1404</v>
      </c>
      <c r="Q3935" t="s">
        <v>64</v>
      </c>
      <c r="R3935" t="s">
        <v>56</v>
      </c>
      <c r="S3935" t="s">
        <v>1255</v>
      </c>
      <c r="T3935" s="127">
        <v>3.3679999999999999</v>
      </c>
      <c r="U3935" s="128">
        <v>47968</v>
      </c>
      <c r="V3935" s="126">
        <v>7.0699999999999999E-2</v>
      </c>
      <c r="W3935" s="126">
        <v>7.8100000000000003E-2</v>
      </c>
      <c r="X3935" t="s">
        <v>606</v>
      </c>
      <c r="Z3935" s="125">
        <v>1820</v>
      </c>
      <c r="AA3935" s="125">
        <v>1</v>
      </c>
      <c r="AB3935" s="125">
        <v>99.24</v>
      </c>
      <c r="AC3935" s="125">
        <v>0</v>
      </c>
      <c r="AD3935" s="125">
        <v>1.8061700000000001</v>
      </c>
      <c r="AE3935" s="125"/>
      <c r="AF3935" s="125"/>
      <c r="AG3935" t="s">
        <v>16</v>
      </c>
      <c r="AH3935" s="126">
        <v>1.8199999999999999E-6</v>
      </c>
      <c r="AI3935" s="126">
        <v>1.7659958369999999E-3</v>
      </c>
      <c r="AJ3935" s="126">
        <v>8.7107600013980894E-8</v>
      </c>
    </row>
    <row r="3936" spans="1:36" x14ac:dyDescent="0.3">
      <c r="A3936">
        <v>13918</v>
      </c>
      <c r="B3936">
        <v>15271</v>
      </c>
      <c r="C3936" t="s">
        <v>1993</v>
      </c>
      <c r="D3936">
        <v>520039496</v>
      </c>
      <c r="E3936" t="s">
        <v>3092</v>
      </c>
      <c r="F3936" t="s">
        <v>2236</v>
      </c>
      <c r="G3936" t="s">
        <v>2237</v>
      </c>
      <c r="H3936" t="s">
        <v>75</v>
      </c>
      <c r="I3936" t="s">
        <v>225</v>
      </c>
      <c r="J3936" t="s">
        <v>52</v>
      </c>
      <c r="K3936" t="s">
        <v>52</v>
      </c>
      <c r="L3936" t="s">
        <v>773</v>
      </c>
      <c r="M3936" t="s">
        <v>303</v>
      </c>
      <c r="N3936" t="s">
        <v>619</v>
      </c>
      <c r="O3936" t="s">
        <v>61</v>
      </c>
      <c r="P3936" t="s">
        <v>290</v>
      </c>
      <c r="Q3936" t="s">
        <v>290</v>
      </c>
      <c r="R3936" t="s">
        <v>290</v>
      </c>
      <c r="S3936" t="s">
        <v>1255</v>
      </c>
      <c r="T3936" s="127">
        <v>1.8009999999999999</v>
      </c>
      <c r="U3936" s="128">
        <v>47300</v>
      </c>
      <c r="V3936" s="126">
        <v>6.7400000000000002E-2</v>
      </c>
      <c r="W3936" s="126">
        <v>0.20580000000000001</v>
      </c>
      <c r="X3936" t="s">
        <v>606</v>
      </c>
      <c r="Z3936" s="125">
        <v>1000</v>
      </c>
      <c r="AA3936" s="125">
        <v>1</v>
      </c>
      <c r="AB3936" s="125">
        <v>82.8</v>
      </c>
      <c r="AC3936" s="125">
        <v>0</v>
      </c>
      <c r="AD3936" s="125">
        <v>0.82799999999999996</v>
      </c>
      <c r="AE3936" s="125"/>
      <c r="AF3936" s="125"/>
      <c r="AG3936" t="s">
        <v>16</v>
      </c>
      <c r="AH3936" s="126">
        <v>2.0000000000000002E-5</v>
      </c>
      <c r="AI3936" s="126">
        <v>8.0958301399999995E-4</v>
      </c>
      <c r="AJ3936" s="126">
        <v>3.9932615873132749E-8</v>
      </c>
    </row>
    <row r="3937" spans="1:36" x14ac:dyDescent="0.3">
      <c r="A3937">
        <v>13918</v>
      </c>
      <c r="B3937">
        <v>15271</v>
      </c>
      <c r="C3937" t="s">
        <v>1687</v>
      </c>
      <c r="D3937">
        <v>520033234</v>
      </c>
      <c r="E3937" t="s">
        <v>3092</v>
      </c>
      <c r="F3937" t="s">
        <v>1770</v>
      </c>
      <c r="G3937" t="s">
        <v>1771</v>
      </c>
      <c r="H3937" t="s">
        <v>75</v>
      </c>
      <c r="I3937" t="s">
        <v>225</v>
      </c>
      <c r="J3937" t="s">
        <v>52</v>
      </c>
      <c r="K3937" t="s">
        <v>52</v>
      </c>
      <c r="L3937" t="s">
        <v>773</v>
      </c>
      <c r="M3937" t="s">
        <v>303</v>
      </c>
      <c r="N3937" t="s">
        <v>620</v>
      </c>
      <c r="O3937" t="s">
        <v>61</v>
      </c>
      <c r="P3937" t="s">
        <v>1487</v>
      </c>
      <c r="Q3937" t="s">
        <v>64</v>
      </c>
      <c r="R3937" t="s">
        <v>56</v>
      </c>
      <c r="S3937" t="s">
        <v>1255</v>
      </c>
      <c r="T3937" s="127">
        <v>3.1379999999999999</v>
      </c>
      <c r="U3937" s="128">
        <v>47938</v>
      </c>
      <c r="V3937" s="126">
        <v>0.04</v>
      </c>
      <c r="W3937" s="126">
        <v>4.5600000000000002E-2</v>
      </c>
      <c r="X3937" t="s">
        <v>606</v>
      </c>
      <c r="Z3937" s="125">
        <v>1000</v>
      </c>
      <c r="AA3937" s="125">
        <v>1</v>
      </c>
      <c r="AB3937" s="125">
        <v>103.04</v>
      </c>
      <c r="AC3937" s="125">
        <v>0</v>
      </c>
      <c r="AD3937" s="125">
        <v>1.0304</v>
      </c>
      <c r="AE3937" s="125"/>
      <c r="AF3937" s="125"/>
      <c r="AG3937" t="s">
        <v>16</v>
      </c>
      <c r="AH3937" s="126">
        <v>1.77065988557759E-6</v>
      </c>
      <c r="AI3937" s="126">
        <v>1.0074810840000001E-3</v>
      </c>
      <c r="AJ3937" s="126">
        <v>4.9693921975454087E-8</v>
      </c>
    </row>
    <row r="3938" spans="1:36" x14ac:dyDescent="0.3">
      <c r="A3938">
        <v>13918</v>
      </c>
      <c r="B3938">
        <v>15271</v>
      </c>
      <c r="C3938" t="s">
        <v>1772</v>
      </c>
      <c r="D3938">
        <v>1628</v>
      </c>
      <c r="E3938" t="s">
        <v>2</v>
      </c>
      <c r="F3938" t="s">
        <v>1773</v>
      </c>
      <c r="G3938" t="s">
        <v>1774</v>
      </c>
      <c r="H3938" t="s">
        <v>75</v>
      </c>
      <c r="I3938" t="s">
        <v>224</v>
      </c>
      <c r="J3938" t="s">
        <v>52</v>
      </c>
      <c r="K3938" t="s">
        <v>306</v>
      </c>
      <c r="L3938" t="s">
        <v>773</v>
      </c>
      <c r="M3938" t="s">
        <v>303</v>
      </c>
      <c r="N3938" t="s">
        <v>620</v>
      </c>
      <c r="O3938" t="s">
        <v>61</v>
      </c>
      <c r="P3938" t="s">
        <v>1404</v>
      </c>
      <c r="Q3938" t="s">
        <v>64</v>
      </c>
      <c r="R3938" t="s">
        <v>56</v>
      </c>
      <c r="S3938" t="s">
        <v>1255</v>
      </c>
      <c r="T3938" s="127">
        <v>2.101</v>
      </c>
      <c r="U3938" s="128">
        <v>47027</v>
      </c>
      <c r="V3938" s="126">
        <v>6.3899999999999998E-2</v>
      </c>
      <c r="W3938" s="126">
        <v>6.2399999999999997E-2</v>
      </c>
      <c r="X3938" t="s">
        <v>606</v>
      </c>
      <c r="Z3938" s="125">
        <v>962.63</v>
      </c>
      <c r="AA3938" s="125">
        <v>1</v>
      </c>
      <c r="AB3938" s="125">
        <v>102.17</v>
      </c>
      <c r="AC3938" s="125">
        <v>0</v>
      </c>
      <c r="AD3938" s="125">
        <v>0.98351999999999995</v>
      </c>
      <c r="AE3938" s="125"/>
      <c r="AF3938" s="125"/>
      <c r="AG3938" t="s">
        <v>16</v>
      </c>
      <c r="AH3938" s="126">
        <v>2.3364805825242698E-6</v>
      </c>
      <c r="AI3938" s="126">
        <v>9.6164382400000005E-4</v>
      </c>
      <c r="AJ3938" s="126">
        <v>4.7433002854521161E-8</v>
      </c>
    </row>
    <row r="3939" spans="1:36" x14ac:dyDescent="0.3">
      <c r="A3939">
        <v>13918</v>
      </c>
      <c r="B3939">
        <v>15271</v>
      </c>
      <c r="C3939" t="s">
        <v>1772</v>
      </c>
      <c r="D3939">
        <v>1628</v>
      </c>
      <c r="E3939" t="s">
        <v>2</v>
      </c>
      <c r="F3939" t="s">
        <v>1775</v>
      </c>
      <c r="G3939" t="s">
        <v>1776</v>
      </c>
      <c r="H3939" t="s">
        <v>75</v>
      </c>
      <c r="I3939" t="s">
        <v>224</v>
      </c>
      <c r="J3939" t="s">
        <v>52</v>
      </c>
      <c r="K3939" t="s">
        <v>306</v>
      </c>
      <c r="L3939" t="s">
        <v>773</v>
      </c>
      <c r="M3939" t="s">
        <v>303</v>
      </c>
      <c r="N3939" t="s">
        <v>620</v>
      </c>
      <c r="O3939" t="s">
        <v>61</v>
      </c>
      <c r="P3939" t="s">
        <v>1404</v>
      </c>
      <c r="Q3939" t="s">
        <v>64</v>
      </c>
      <c r="R3939" t="s">
        <v>56</v>
      </c>
      <c r="S3939" t="s">
        <v>1255</v>
      </c>
      <c r="T3939" s="127">
        <v>1.2030000000000001</v>
      </c>
      <c r="U3939" s="128">
        <v>46660</v>
      </c>
      <c r="V3939" s="126">
        <v>6.4399999999999999E-2</v>
      </c>
      <c r="W3939" s="126">
        <v>6.1199999999999997E-2</v>
      </c>
      <c r="X3939" t="s">
        <v>606</v>
      </c>
      <c r="Z3939" s="125">
        <v>3012.33</v>
      </c>
      <c r="AA3939" s="125">
        <v>1</v>
      </c>
      <c r="AB3939" s="125">
        <v>102.09</v>
      </c>
      <c r="AC3939" s="125">
        <v>0</v>
      </c>
      <c r="AD3939" s="125">
        <v>3.0752899999999999</v>
      </c>
      <c r="AE3939" s="125"/>
      <c r="AF3939" s="125"/>
      <c r="AG3939" t="s">
        <v>16</v>
      </c>
      <c r="AH3939" s="126">
        <v>8.1990478061539404E-6</v>
      </c>
      <c r="AI3939" s="126">
        <v>3.0068871360000001E-3</v>
      </c>
      <c r="AJ3939" s="126">
        <v>1.4831446167691595E-7</v>
      </c>
    </row>
    <row r="3940" spans="1:36" x14ac:dyDescent="0.3">
      <c r="A3940">
        <v>13918</v>
      </c>
      <c r="B3940">
        <v>15271</v>
      </c>
      <c r="C3940" t="s">
        <v>1448</v>
      </c>
      <c r="D3940">
        <v>1665</v>
      </c>
      <c r="E3940" t="s">
        <v>2</v>
      </c>
      <c r="F3940" t="s">
        <v>1777</v>
      </c>
      <c r="G3940" t="s">
        <v>1778</v>
      </c>
      <c r="H3940" t="s">
        <v>75</v>
      </c>
      <c r="I3940" t="s">
        <v>224</v>
      </c>
      <c r="J3940" t="s">
        <v>52</v>
      </c>
      <c r="K3940" t="s">
        <v>52</v>
      </c>
      <c r="L3940" t="s">
        <v>773</v>
      </c>
      <c r="M3940" t="s">
        <v>303</v>
      </c>
      <c r="N3940" t="s">
        <v>620</v>
      </c>
      <c r="O3940" t="s">
        <v>61</v>
      </c>
      <c r="P3940" t="s">
        <v>1358</v>
      </c>
      <c r="Q3940" t="s">
        <v>64</v>
      </c>
      <c r="R3940" t="s">
        <v>56</v>
      </c>
      <c r="S3940" t="s">
        <v>1255</v>
      </c>
      <c r="T3940" s="127">
        <v>5.4450000000000003</v>
      </c>
      <c r="U3940" s="128">
        <v>51241</v>
      </c>
      <c r="V3940" s="126">
        <v>6.5000000000000002E-2</v>
      </c>
      <c r="W3940" s="126">
        <v>5.8700000000000002E-2</v>
      </c>
      <c r="X3940" t="s">
        <v>606</v>
      </c>
      <c r="Z3940" s="125">
        <v>4000</v>
      </c>
      <c r="AA3940" s="125">
        <v>1</v>
      </c>
      <c r="AB3940" s="125">
        <v>105.17</v>
      </c>
      <c r="AC3940" s="125">
        <v>0</v>
      </c>
      <c r="AD3940" s="125">
        <v>4.2068000000000003</v>
      </c>
      <c r="AE3940" s="125"/>
      <c r="AF3940" s="125"/>
      <c r="AG3940" t="s">
        <v>16</v>
      </c>
      <c r="AH3940" s="126">
        <v>4.8490936183919198E-6</v>
      </c>
      <c r="AI3940" s="126">
        <v>4.1132292580000002E-3</v>
      </c>
      <c r="AJ3940" s="126">
        <v>2.0288469620180538E-7</v>
      </c>
    </row>
    <row r="3941" spans="1:36" x14ac:dyDescent="0.3">
      <c r="A3941">
        <v>13918</v>
      </c>
      <c r="B3941">
        <v>15271</v>
      </c>
      <c r="C3941" t="s">
        <v>1392</v>
      </c>
      <c r="D3941">
        <v>513765859</v>
      </c>
      <c r="E3941" t="s">
        <v>3092</v>
      </c>
      <c r="F3941" t="s">
        <v>2238</v>
      </c>
      <c r="G3941" t="s">
        <v>2239</v>
      </c>
      <c r="H3941" t="s">
        <v>75</v>
      </c>
      <c r="I3941" t="s">
        <v>225</v>
      </c>
      <c r="J3941" t="s">
        <v>52</v>
      </c>
      <c r="K3941" t="s">
        <v>52</v>
      </c>
      <c r="L3941" t="s">
        <v>773</v>
      </c>
      <c r="M3941" t="s">
        <v>303</v>
      </c>
      <c r="N3941" t="s">
        <v>619</v>
      </c>
      <c r="O3941" t="s">
        <v>61</v>
      </c>
      <c r="P3941" t="s">
        <v>1362</v>
      </c>
      <c r="Q3941" t="s">
        <v>64</v>
      </c>
      <c r="R3941" t="s">
        <v>56</v>
      </c>
      <c r="S3941" t="s">
        <v>1255</v>
      </c>
      <c r="T3941" s="127">
        <v>5.0209999999999999</v>
      </c>
      <c r="U3941" s="128">
        <v>51043</v>
      </c>
      <c r="V3941" s="126">
        <v>1.4999999999999999E-2</v>
      </c>
      <c r="W3941" s="126">
        <v>2.5000000000000001E-2</v>
      </c>
      <c r="X3941" t="s">
        <v>606</v>
      </c>
      <c r="Z3941" s="125">
        <v>2000</v>
      </c>
      <c r="AA3941" s="125">
        <v>1</v>
      </c>
      <c r="AB3941" s="125">
        <v>98.97</v>
      </c>
      <c r="AC3941" s="125">
        <v>0</v>
      </c>
      <c r="AD3941" s="125">
        <v>1.9794</v>
      </c>
      <c r="AE3941" s="125"/>
      <c r="AF3941" s="125"/>
      <c r="AG3941" t="s">
        <v>16</v>
      </c>
      <c r="AH3941" s="126">
        <v>2.2231707750862599E-6</v>
      </c>
      <c r="AI3941" s="126">
        <v>1.935372728E-3</v>
      </c>
      <c r="AJ3941" s="126">
        <v>9.5462101279322423E-8</v>
      </c>
    </row>
    <row r="3942" spans="1:36" x14ac:dyDescent="0.3">
      <c r="A3942">
        <v>13918</v>
      </c>
      <c r="B3942">
        <v>15271</v>
      </c>
      <c r="C3942" t="s">
        <v>1783</v>
      </c>
      <c r="D3942">
        <v>2453</v>
      </c>
      <c r="E3942" t="s">
        <v>2</v>
      </c>
      <c r="F3942" t="s">
        <v>1784</v>
      </c>
      <c r="G3942" t="s">
        <v>1785</v>
      </c>
      <c r="H3942" t="s">
        <v>75</v>
      </c>
      <c r="I3942" t="s">
        <v>224</v>
      </c>
      <c r="J3942" t="s">
        <v>52</v>
      </c>
      <c r="K3942" t="s">
        <v>306</v>
      </c>
      <c r="L3942" t="s">
        <v>773</v>
      </c>
      <c r="M3942" t="s">
        <v>303</v>
      </c>
      <c r="N3942" t="s">
        <v>617</v>
      </c>
      <c r="O3942" t="s">
        <v>61</v>
      </c>
      <c r="P3942" t="s">
        <v>1388</v>
      </c>
      <c r="Q3942" t="s">
        <v>69</v>
      </c>
      <c r="R3942" t="s">
        <v>56</v>
      </c>
      <c r="S3942" t="s">
        <v>1255</v>
      </c>
      <c r="T3942" s="127">
        <v>2.9620000000000002</v>
      </c>
      <c r="U3942" s="128">
        <v>47483</v>
      </c>
      <c r="V3942" s="126">
        <v>6.3500000000000001E-2</v>
      </c>
      <c r="W3942" s="126">
        <v>6.3299999999999995E-2</v>
      </c>
      <c r="X3942" t="s">
        <v>606</v>
      </c>
      <c r="Z3942" s="125">
        <v>7000</v>
      </c>
      <c r="AA3942" s="125">
        <v>1</v>
      </c>
      <c r="AB3942" s="125">
        <v>100.45</v>
      </c>
      <c r="AC3942" s="125">
        <v>0</v>
      </c>
      <c r="AD3942" s="125">
        <v>7.0315000000000003</v>
      </c>
      <c r="AE3942" s="125"/>
      <c r="AF3942" s="125"/>
      <c r="AG3942" t="s">
        <v>16</v>
      </c>
      <c r="AH3942" s="126">
        <v>5.9969449848834196E-6</v>
      </c>
      <c r="AI3942" s="126">
        <v>6.8751002009999999E-3</v>
      </c>
      <c r="AJ3942" s="126">
        <v>3.3911375424146488E-7</v>
      </c>
    </row>
    <row r="3943" spans="1:36" x14ac:dyDescent="0.3">
      <c r="A3943">
        <v>13918</v>
      </c>
      <c r="B3943">
        <v>15271</v>
      </c>
      <c r="C3943" t="s">
        <v>1561</v>
      </c>
      <c r="D3943">
        <v>520032046</v>
      </c>
      <c r="E3943" t="s">
        <v>3092</v>
      </c>
      <c r="F3943" t="s">
        <v>1786</v>
      </c>
      <c r="G3943" t="s">
        <v>1787</v>
      </c>
      <c r="H3943" t="s">
        <v>75</v>
      </c>
      <c r="I3943" t="s">
        <v>225</v>
      </c>
      <c r="J3943" t="s">
        <v>52</v>
      </c>
      <c r="K3943" t="s">
        <v>52</v>
      </c>
      <c r="L3943" t="s">
        <v>773</v>
      </c>
      <c r="M3943" t="s">
        <v>303</v>
      </c>
      <c r="N3943" t="s">
        <v>251</v>
      </c>
      <c r="O3943" t="s">
        <v>61</v>
      </c>
      <c r="P3943" t="s">
        <v>1254</v>
      </c>
      <c r="Q3943" t="s">
        <v>64</v>
      </c>
      <c r="R3943" t="s">
        <v>56</v>
      </c>
      <c r="S3943" t="s">
        <v>1255</v>
      </c>
      <c r="T3943" s="127">
        <v>4.9710000000000001</v>
      </c>
      <c r="U3943" s="128">
        <v>50007</v>
      </c>
      <c r="V3943" s="126">
        <v>2.6800000000000001E-2</v>
      </c>
      <c r="W3943" s="126">
        <v>2.1899999999999999E-2</v>
      </c>
      <c r="X3943" t="s">
        <v>606</v>
      </c>
      <c r="Z3943" s="125">
        <v>2750.1</v>
      </c>
      <c r="AA3943" s="125">
        <v>1</v>
      </c>
      <c r="AB3943" s="125">
        <v>107.27</v>
      </c>
      <c r="AC3943" s="125">
        <v>0</v>
      </c>
      <c r="AD3943" s="125">
        <v>2.9500299999999999</v>
      </c>
      <c r="AE3943" s="125"/>
      <c r="AF3943" s="125"/>
      <c r="AG3943" t="s">
        <v>16</v>
      </c>
      <c r="AH3943" s="126">
        <v>1.0714285714285701E-6</v>
      </c>
      <c r="AI3943" s="126">
        <v>2.884413261E-3</v>
      </c>
      <c r="AJ3943" s="126">
        <v>1.4227344783118091E-7</v>
      </c>
    </row>
    <row r="3944" spans="1:36" x14ac:dyDescent="0.3">
      <c r="A3944">
        <v>13918</v>
      </c>
      <c r="B3944">
        <v>15271</v>
      </c>
      <c r="C3944" t="s">
        <v>1561</v>
      </c>
      <c r="D3944">
        <v>520032046</v>
      </c>
      <c r="E3944" t="s">
        <v>3092</v>
      </c>
      <c r="F3944" t="s">
        <v>1788</v>
      </c>
      <c r="G3944" t="s">
        <v>1789</v>
      </c>
      <c r="H3944" t="s">
        <v>75</v>
      </c>
      <c r="I3944" t="s">
        <v>225</v>
      </c>
      <c r="J3944" t="s">
        <v>52</v>
      </c>
      <c r="K3944" t="s">
        <v>52</v>
      </c>
      <c r="L3944" t="s">
        <v>773</v>
      </c>
      <c r="M3944" t="s">
        <v>303</v>
      </c>
      <c r="N3944" t="s">
        <v>251</v>
      </c>
      <c r="O3944" t="s">
        <v>61</v>
      </c>
      <c r="P3944" t="s">
        <v>1358</v>
      </c>
      <c r="Q3944" t="s">
        <v>64</v>
      </c>
      <c r="R3944" t="s">
        <v>56</v>
      </c>
      <c r="S3944" t="s">
        <v>1255</v>
      </c>
      <c r="T3944" s="127">
        <v>4.1050000000000004</v>
      </c>
      <c r="U3944" s="128">
        <v>49641</v>
      </c>
      <c r="V3944" s="126">
        <v>3.3799999999999997E-2</v>
      </c>
      <c r="W3944" s="126">
        <v>2.4799999999999999E-2</v>
      </c>
      <c r="X3944" t="s">
        <v>606</v>
      </c>
      <c r="Z3944" s="125">
        <v>3000</v>
      </c>
      <c r="AA3944" s="125">
        <v>1</v>
      </c>
      <c r="AB3944" s="125">
        <v>109.04</v>
      </c>
      <c r="AC3944" s="125">
        <v>0</v>
      </c>
      <c r="AD3944" s="125">
        <v>3.2711999999999999</v>
      </c>
      <c r="AE3944" s="125"/>
      <c r="AF3944" s="125"/>
      <c r="AG3944" t="s">
        <v>16</v>
      </c>
      <c r="AH3944" s="126">
        <v>1.9796139356902602E-6</v>
      </c>
      <c r="AI3944" s="126">
        <v>3.1984395609999999E-3</v>
      </c>
      <c r="AJ3944" s="126">
        <v>1.5776276937704329E-7</v>
      </c>
    </row>
    <row r="3945" spans="1:36" x14ac:dyDescent="0.3">
      <c r="A3945">
        <v>13918</v>
      </c>
      <c r="B3945">
        <v>15271</v>
      </c>
      <c r="C3945" t="s">
        <v>1553</v>
      </c>
      <c r="D3945">
        <v>520000118</v>
      </c>
      <c r="E3945" t="s">
        <v>3092</v>
      </c>
      <c r="F3945" t="s">
        <v>1790</v>
      </c>
      <c r="G3945" t="s">
        <v>1791</v>
      </c>
      <c r="H3945" t="s">
        <v>75</v>
      </c>
      <c r="I3945" t="s">
        <v>225</v>
      </c>
      <c r="J3945" t="s">
        <v>52</v>
      </c>
      <c r="K3945" t="s">
        <v>52</v>
      </c>
      <c r="L3945" t="s">
        <v>773</v>
      </c>
      <c r="M3945" t="s">
        <v>303</v>
      </c>
      <c r="N3945" t="s">
        <v>251</v>
      </c>
      <c r="O3945" t="s">
        <v>61</v>
      </c>
      <c r="P3945" t="s">
        <v>1358</v>
      </c>
      <c r="Q3945" t="s">
        <v>64</v>
      </c>
      <c r="R3945" t="s">
        <v>56</v>
      </c>
      <c r="S3945" t="s">
        <v>1255</v>
      </c>
      <c r="T3945" s="127">
        <v>5.7779999999999996</v>
      </c>
      <c r="U3945" s="128">
        <v>50373</v>
      </c>
      <c r="V3945" s="126">
        <v>3.4500000000000003E-2</v>
      </c>
      <c r="W3945" s="126">
        <v>2.41E-2</v>
      </c>
      <c r="X3945" t="s">
        <v>606</v>
      </c>
      <c r="Z3945" s="125">
        <v>5000</v>
      </c>
      <c r="AA3945" s="125">
        <v>1</v>
      </c>
      <c r="AB3945" s="125">
        <v>111.57</v>
      </c>
      <c r="AC3945" s="125">
        <v>0</v>
      </c>
      <c r="AD3945" s="125">
        <v>5.5785</v>
      </c>
      <c r="AE3945" s="125"/>
      <c r="AF3945" s="125"/>
      <c r="AG3945" t="s">
        <v>16</v>
      </c>
      <c r="AH3945" s="126">
        <v>3.3967737442976701E-6</v>
      </c>
      <c r="AI3945" s="126">
        <v>5.4544188970000003E-3</v>
      </c>
      <c r="AJ3945" s="126">
        <v>2.6903876527568969E-7</v>
      </c>
    </row>
    <row r="3946" spans="1:36" x14ac:dyDescent="0.3">
      <c r="A3946">
        <v>13918</v>
      </c>
      <c r="B3946">
        <v>15271</v>
      </c>
      <c r="C3946" t="s">
        <v>1553</v>
      </c>
      <c r="D3946">
        <v>520000118</v>
      </c>
      <c r="E3946" t="s">
        <v>3092</v>
      </c>
      <c r="F3946" t="s">
        <v>2240</v>
      </c>
      <c r="G3946" t="s">
        <v>2241</v>
      </c>
      <c r="H3946" t="s">
        <v>75</v>
      </c>
      <c r="I3946" t="s">
        <v>225</v>
      </c>
      <c r="J3946" t="s">
        <v>52</v>
      </c>
      <c r="K3946" t="s">
        <v>52</v>
      </c>
      <c r="L3946" t="s">
        <v>773</v>
      </c>
      <c r="M3946" t="s">
        <v>303</v>
      </c>
      <c r="N3946" t="s">
        <v>251</v>
      </c>
      <c r="O3946" t="s">
        <v>61</v>
      </c>
      <c r="P3946" t="s">
        <v>1358</v>
      </c>
      <c r="Q3946" t="s">
        <v>64</v>
      </c>
      <c r="R3946" t="s">
        <v>56</v>
      </c>
      <c r="S3946" t="s">
        <v>1255</v>
      </c>
      <c r="T3946" s="127">
        <v>13.513999999999999</v>
      </c>
      <c r="U3946" s="128">
        <v>54755</v>
      </c>
      <c r="V3946" s="126">
        <v>3.8800000000000001E-2</v>
      </c>
      <c r="W3946" s="126">
        <v>3.0800000000000001E-2</v>
      </c>
      <c r="X3946" t="s">
        <v>606</v>
      </c>
      <c r="Z3946" s="125">
        <v>2000</v>
      </c>
      <c r="AA3946" s="125">
        <v>1</v>
      </c>
      <c r="AB3946" s="125">
        <v>117</v>
      </c>
      <c r="AC3946" s="125">
        <v>0</v>
      </c>
      <c r="AD3946" s="125">
        <v>2.34</v>
      </c>
      <c r="AE3946" s="125"/>
      <c r="AF3946" s="125"/>
      <c r="AG3946" t="s">
        <v>16</v>
      </c>
      <c r="AH3946" s="126">
        <v>1.4326934924196201E-6</v>
      </c>
      <c r="AI3946" s="126">
        <v>2.2879519969999998E-3</v>
      </c>
      <c r="AJ3946" s="126">
        <v>1.1285304485885341E-7</v>
      </c>
    </row>
    <row r="3947" spans="1:36" x14ac:dyDescent="0.3">
      <c r="A3947">
        <v>13918</v>
      </c>
      <c r="B3947">
        <v>15271</v>
      </c>
      <c r="C3947" t="s">
        <v>1511</v>
      </c>
      <c r="D3947">
        <v>516046307</v>
      </c>
      <c r="E3947" t="s">
        <v>3092</v>
      </c>
      <c r="F3947" t="s">
        <v>1792</v>
      </c>
      <c r="G3947" t="s">
        <v>1793</v>
      </c>
      <c r="H3947" t="s">
        <v>75</v>
      </c>
      <c r="I3947" t="s">
        <v>225</v>
      </c>
      <c r="J3947" t="s">
        <v>52</v>
      </c>
      <c r="K3947" t="s">
        <v>52</v>
      </c>
      <c r="L3947" t="s">
        <v>773</v>
      </c>
      <c r="M3947" t="s">
        <v>303</v>
      </c>
      <c r="N3947" t="s">
        <v>615</v>
      </c>
      <c r="O3947" t="s">
        <v>61</v>
      </c>
      <c r="P3947" t="s">
        <v>290</v>
      </c>
      <c r="Q3947" t="s">
        <v>290</v>
      </c>
      <c r="R3947" t="s">
        <v>290</v>
      </c>
      <c r="S3947" t="s">
        <v>1255</v>
      </c>
      <c r="T3947" s="127">
        <v>3.1640000000000001</v>
      </c>
      <c r="U3947" s="128">
        <v>47664</v>
      </c>
      <c r="V3947" s="126">
        <v>4.9000000000000002E-2</v>
      </c>
      <c r="W3947" s="126">
        <v>3.9399999999999998E-2</v>
      </c>
      <c r="X3947" t="s">
        <v>606</v>
      </c>
      <c r="Z3947" s="125">
        <v>2192.15</v>
      </c>
      <c r="AA3947" s="125">
        <v>1</v>
      </c>
      <c r="AB3947" s="125">
        <v>106.79</v>
      </c>
      <c r="AC3947" s="125">
        <v>0</v>
      </c>
      <c r="AD3947" s="125">
        <v>2.3410000000000002</v>
      </c>
      <c r="AE3947" s="125"/>
      <c r="AF3947" s="125"/>
      <c r="AG3947" t="s">
        <v>16</v>
      </c>
      <c r="AH3947" s="126">
        <v>3.1316428571428599E-6</v>
      </c>
      <c r="AI3947" s="126">
        <v>2.2889297549999999E-3</v>
      </c>
      <c r="AJ3947" s="126">
        <v>1.1290127265580166E-7</v>
      </c>
    </row>
    <row r="3948" spans="1:36" x14ac:dyDescent="0.3">
      <c r="A3948">
        <v>13918</v>
      </c>
      <c r="B3948">
        <v>15271</v>
      </c>
      <c r="C3948" t="s">
        <v>1511</v>
      </c>
      <c r="D3948">
        <v>516046307</v>
      </c>
      <c r="E3948" t="s">
        <v>3092</v>
      </c>
      <c r="F3948" t="s">
        <v>1794</v>
      </c>
      <c r="G3948" t="s">
        <v>1793</v>
      </c>
      <c r="H3948" t="s">
        <v>75</v>
      </c>
      <c r="I3948" t="s">
        <v>225</v>
      </c>
      <c r="J3948" t="s">
        <v>52</v>
      </c>
      <c r="K3948" t="s">
        <v>52</v>
      </c>
      <c r="L3948" t="s">
        <v>53</v>
      </c>
      <c r="M3948" t="s">
        <v>303</v>
      </c>
      <c r="N3948" t="s">
        <v>615</v>
      </c>
      <c r="O3948" t="s">
        <v>61</v>
      </c>
      <c r="P3948" t="s">
        <v>290</v>
      </c>
      <c r="Q3948" t="s">
        <v>290</v>
      </c>
      <c r="R3948" t="s">
        <v>290</v>
      </c>
      <c r="S3948" t="s">
        <v>1255</v>
      </c>
      <c r="T3948" s="127">
        <v>3.1640000000000001</v>
      </c>
      <c r="U3948" s="128">
        <v>47664</v>
      </c>
      <c r="V3948" s="126">
        <v>4.9000000000000002E-2</v>
      </c>
      <c r="W3948" s="126">
        <v>3.9399999999999998E-2</v>
      </c>
      <c r="X3948" t="s">
        <v>606</v>
      </c>
      <c r="Z3948" s="125">
        <v>11000</v>
      </c>
      <c r="AA3948" s="125">
        <v>1</v>
      </c>
      <c r="AB3948" s="125">
        <v>106.629</v>
      </c>
      <c r="AC3948" s="125">
        <v>0</v>
      </c>
      <c r="AD3948" s="125">
        <v>11.729189999999999</v>
      </c>
      <c r="AE3948" s="125"/>
      <c r="AF3948" s="125"/>
      <c r="AG3948" t="s">
        <v>16</v>
      </c>
      <c r="AH3948" s="126">
        <v>1.5714285714285698E-5</v>
      </c>
      <c r="AI3948" s="126">
        <v>1.1468300723000001E-2</v>
      </c>
      <c r="AJ3948" s="126">
        <v>5.6567299368718588E-7</v>
      </c>
    </row>
    <row r="3949" spans="1:36" x14ac:dyDescent="0.3">
      <c r="A3949">
        <v>13918</v>
      </c>
      <c r="B3949">
        <v>15271</v>
      </c>
      <c r="C3949" t="s">
        <v>2333</v>
      </c>
      <c r="D3949">
        <v>520038688</v>
      </c>
      <c r="E3949" t="s">
        <v>3092</v>
      </c>
      <c r="F3949" t="s">
        <v>2334</v>
      </c>
      <c r="G3949" t="s">
        <v>2335</v>
      </c>
      <c r="H3949" t="s">
        <v>75</v>
      </c>
      <c r="I3949" t="s">
        <v>224</v>
      </c>
      <c r="J3949" t="s">
        <v>52</v>
      </c>
      <c r="K3949" t="s">
        <v>52</v>
      </c>
      <c r="L3949" t="s">
        <v>773</v>
      </c>
      <c r="M3949" t="s">
        <v>303</v>
      </c>
      <c r="N3949" t="s">
        <v>138</v>
      </c>
      <c r="O3949" t="s">
        <v>61</v>
      </c>
      <c r="P3949" t="s">
        <v>290</v>
      </c>
      <c r="Q3949" t="s">
        <v>290</v>
      </c>
      <c r="R3949" t="s">
        <v>290</v>
      </c>
      <c r="S3949" t="s">
        <v>1255</v>
      </c>
      <c r="T3949" s="127">
        <v>2.431</v>
      </c>
      <c r="U3949" s="128">
        <v>47300</v>
      </c>
      <c r="V3949" s="126">
        <v>7.1099999999999997E-2</v>
      </c>
      <c r="W3949" s="126">
        <v>6.0600000000000001E-2</v>
      </c>
      <c r="X3949" t="s">
        <v>606</v>
      </c>
      <c r="Z3949" s="125">
        <v>1000</v>
      </c>
      <c r="AA3949" s="125">
        <v>1</v>
      </c>
      <c r="AB3949" s="125">
        <v>102.72</v>
      </c>
      <c r="AC3949" s="125">
        <v>0</v>
      </c>
      <c r="AD3949" s="125">
        <v>1.0271999999999999</v>
      </c>
      <c r="AE3949" s="125"/>
      <c r="AF3949" s="125"/>
      <c r="AG3949" t="s">
        <v>16</v>
      </c>
      <c r="AH3949" s="126">
        <v>7.6923076923076902E-6</v>
      </c>
      <c r="AI3949" s="126">
        <v>1.0043522610000001E-3</v>
      </c>
      <c r="AJ3949" s="126">
        <v>4.9539593025219756E-8</v>
      </c>
    </row>
    <row r="3950" spans="1:36" x14ac:dyDescent="0.3">
      <c r="A3950">
        <v>13918</v>
      </c>
      <c r="B3950">
        <v>15271</v>
      </c>
      <c r="C3950" t="s">
        <v>1488</v>
      </c>
      <c r="D3950">
        <v>515846558</v>
      </c>
      <c r="E3950" t="s">
        <v>3092</v>
      </c>
      <c r="F3950" t="s">
        <v>2336</v>
      </c>
      <c r="G3950" t="s">
        <v>2337</v>
      </c>
      <c r="H3950" t="s">
        <v>75</v>
      </c>
      <c r="I3950" t="s">
        <v>593</v>
      </c>
      <c r="J3950" t="s">
        <v>52</v>
      </c>
      <c r="K3950" t="s">
        <v>52</v>
      </c>
      <c r="L3950" t="s">
        <v>773</v>
      </c>
      <c r="M3950" t="s">
        <v>303</v>
      </c>
      <c r="N3950" t="s">
        <v>673</v>
      </c>
      <c r="O3950" t="s">
        <v>61</v>
      </c>
      <c r="P3950" t="s">
        <v>1404</v>
      </c>
      <c r="Q3950" t="s">
        <v>64</v>
      </c>
      <c r="R3950" t="s">
        <v>56</v>
      </c>
      <c r="S3950" t="s">
        <v>1255</v>
      </c>
      <c r="T3950" s="127">
        <v>3.0059999999999998</v>
      </c>
      <c r="U3950" s="128">
        <v>47483</v>
      </c>
      <c r="V3950" s="126">
        <v>0.04</v>
      </c>
      <c r="W3950" s="126">
        <v>-0.2888</v>
      </c>
      <c r="X3950" t="s">
        <v>606</v>
      </c>
      <c r="Z3950" s="125">
        <v>1000</v>
      </c>
      <c r="AA3950" s="125">
        <v>1</v>
      </c>
      <c r="AB3950" s="125">
        <v>309.89999999999998</v>
      </c>
      <c r="AC3950" s="125">
        <v>0</v>
      </c>
      <c r="AD3950" s="125">
        <v>3.0990000000000002</v>
      </c>
      <c r="AE3950" s="125"/>
      <c r="AF3950" s="125"/>
      <c r="AG3950" t="s">
        <v>16</v>
      </c>
      <c r="AH3950" s="126">
        <v>4.72711790126932E-5</v>
      </c>
      <c r="AI3950" s="126">
        <v>3.0300697609999998E-3</v>
      </c>
      <c r="AJ3950" s="126">
        <v>1.4945794274255846E-7</v>
      </c>
    </row>
    <row r="3951" spans="1:36" x14ac:dyDescent="0.3">
      <c r="A3951">
        <v>13918</v>
      </c>
      <c r="B3951">
        <v>15271</v>
      </c>
      <c r="C3951" t="s">
        <v>1795</v>
      </c>
      <c r="D3951">
        <v>515983476</v>
      </c>
      <c r="E3951" t="s">
        <v>3092</v>
      </c>
      <c r="F3951" t="s">
        <v>1796</v>
      </c>
      <c r="G3951" t="s">
        <v>1797</v>
      </c>
      <c r="H3951" t="s">
        <v>75</v>
      </c>
      <c r="I3951" t="s">
        <v>224</v>
      </c>
      <c r="J3951" t="s">
        <v>52</v>
      </c>
      <c r="K3951" t="s">
        <v>52</v>
      </c>
      <c r="L3951" t="s">
        <v>773</v>
      </c>
      <c r="M3951" t="s">
        <v>303</v>
      </c>
      <c r="N3951" t="s">
        <v>673</v>
      </c>
      <c r="O3951" t="s">
        <v>61</v>
      </c>
      <c r="P3951" t="s">
        <v>1404</v>
      </c>
      <c r="Q3951" t="s">
        <v>64</v>
      </c>
      <c r="R3951" t="s">
        <v>56</v>
      </c>
      <c r="S3951" t="s">
        <v>1255</v>
      </c>
      <c r="T3951" s="127">
        <v>4.33</v>
      </c>
      <c r="U3951" s="128">
        <v>48395</v>
      </c>
      <c r="V3951" s="126">
        <v>5.8799999999999998E-2</v>
      </c>
      <c r="W3951" s="126">
        <v>4.3900000000000002E-2</v>
      </c>
      <c r="X3951" t="s">
        <v>606</v>
      </c>
      <c r="Z3951" s="125">
        <v>4000</v>
      </c>
      <c r="AA3951" s="125">
        <v>1</v>
      </c>
      <c r="AB3951" s="125">
        <v>106.68</v>
      </c>
      <c r="AC3951" s="125">
        <v>0</v>
      </c>
      <c r="AD3951" s="125">
        <v>4.2671999999999999</v>
      </c>
      <c r="AE3951" s="125"/>
      <c r="AF3951" s="125"/>
      <c r="AG3951" t="s">
        <v>16</v>
      </c>
      <c r="AH3951" s="126">
        <v>4.2991244832989798E-6</v>
      </c>
      <c r="AI3951" s="126">
        <v>4.1722857959999998E-3</v>
      </c>
      <c r="AJ3951" s="126">
        <v>2.0579765513747834E-7</v>
      </c>
    </row>
    <row r="3952" spans="1:36" x14ac:dyDescent="0.3">
      <c r="A3952">
        <v>13918</v>
      </c>
      <c r="B3952">
        <v>15271</v>
      </c>
      <c r="C3952" t="s">
        <v>1645</v>
      </c>
      <c r="D3952">
        <v>513775163</v>
      </c>
      <c r="E3952" t="s">
        <v>3092</v>
      </c>
      <c r="F3952" t="s">
        <v>2243</v>
      </c>
      <c r="G3952" t="s">
        <v>2244</v>
      </c>
      <c r="H3952" t="s">
        <v>75</v>
      </c>
      <c r="I3952" t="s">
        <v>224</v>
      </c>
      <c r="J3952" t="s">
        <v>52</v>
      </c>
      <c r="K3952" t="s">
        <v>52</v>
      </c>
      <c r="L3952" t="s">
        <v>773</v>
      </c>
      <c r="M3952" t="s">
        <v>303</v>
      </c>
      <c r="N3952" t="s">
        <v>154</v>
      </c>
      <c r="O3952" t="s">
        <v>61</v>
      </c>
      <c r="P3952" t="s">
        <v>1631</v>
      </c>
      <c r="Q3952" t="s">
        <v>69</v>
      </c>
      <c r="R3952" t="s">
        <v>56</v>
      </c>
      <c r="S3952" t="s">
        <v>1255</v>
      </c>
      <c r="T3952" s="127">
        <v>3.9380000000000002</v>
      </c>
      <c r="U3952" s="128">
        <v>49125</v>
      </c>
      <c r="V3952" s="126">
        <v>6.0600000000000001E-2</v>
      </c>
      <c r="W3952" s="126">
        <v>5.0700000000000002E-2</v>
      </c>
      <c r="X3952" t="s">
        <v>606</v>
      </c>
      <c r="Z3952" s="125">
        <v>1777.8</v>
      </c>
      <c r="AA3952" s="125">
        <v>1</v>
      </c>
      <c r="AB3952" s="125">
        <v>104.1</v>
      </c>
      <c r="AC3952" s="125">
        <v>0</v>
      </c>
      <c r="AD3952" s="125">
        <v>1.8506899999999999</v>
      </c>
      <c r="AE3952" s="125"/>
      <c r="AF3952" s="125"/>
      <c r="AG3952" t="s">
        <v>16</v>
      </c>
      <c r="AH3952" s="126">
        <v>1.05263157894737E-5</v>
      </c>
      <c r="AI3952" s="126">
        <v>1.80952559E-3</v>
      </c>
      <c r="AJ3952" s="126">
        <v>8.9254701534116002E-8</v>
      </c>
    </row>
    <row r="3953" spans="1:36" x14ac:dyDescent="0.3">
      <c r="A3953">
        <v>13918</v>
      </c>
      <c r="B3953">
        <v>15271</v>
      </c>
      <c r="C3953" t="s">
        <v>1529</v>
      </c>
      <c r="D3953">
        <v>513201582</v>
      </c>
      <c r="E3953" t="s">
        <v>3092</v>
      </c>
      <c r="F3953" t="s">
        <v>2416</v>
      </c>
      <c r="G3953" t="s">
        <v>2417</v>
      </c>
      <c r="H3953" t="s">
        <v>75</v>
      </c>
      <c r="I3953" t="s">
        <v>224</v>
      </c>
      <c r="J3953" t="s">
        <v>52</v>
      </c>
      <c r="K3953" t="s">
        <v>52</v>
      </c>
      <c r="L3953" t="s">
        <v>773</v>
      </c>
      <c r="M3953" t="s">
        <v>303</v>
      </c>
      <c r="N3953" t="s">
        <v>138</v>
      </c>
      <c r="O3953" t="s">
        <v>61</v>
      </c>
      <c r="P3953" t="s">
        <v>1505</v>
      </c>
      <c r="Q3953" t="s">
        <v>69</v>
      </c>
      <c r="R3953" t="s">
        <v>56</v>
      </c>
      <c r="S3953" t="s">
        <v>1255</v>
      </c>
      <c r="T3953" s="127">
        <v>1.903</v>
      </c>
      <c r="U3953" s="128">
        <v>47483</v>
      </c>
      <c r="V3953" s="126">
        <v>5.6899999999999999E-2</v>
      </c>
      <c r="W3953" s="126">
        <v>4.6100000000000002E-2</v>
      </c>
      <c r="X3953" t="s">
        <v>606</v>
      </c>
      <c r="Z3953" s="125">
        <v>3000</v>
      </c>
      <c r="AA3953" s="125">
        <v>1</v>
      </c>
      <c r="AB3953" s="125">
        <v>102.1</v>
      </c>
      <c r="AC3953" s="125">
        <v>0</v>
      </c>
      <c r="AD3953" s="125">
        <v>3.0630000000000002</v>
      </c>
      <c r="AE3953" s="125"/>
      <c r="AF3953" s="125"/>
      <c r="AG3953" t="s">
        <v>16</v>
      </c>
      <c r="AH3953" s="126">
        <v>9.6774193548387104E-6</v>
      </c>
      <c r="AI3953" s="126">
        <v>2.9948704989999999E-3</v>
      </c>
      <c r="AJ3953" s="126">
        <v>1.4772174205242226E-7</v>
      </c>
    </row>
    <row r="3954" spans="1:36" x14ac:dyDescent="0.3">
      <c r="A3954">
        <v>13918</v>
      </c>
      <c r="B3954">
        <v>15271</v>
      </c>
      <c r="C3954" t="s">
        <v>1550</v>
      </c>
      <c r="D3954">
        <v>520029935</v>
      </c>
      <c r="E3954" t="s">
        <v>3092</v>
      </c>
      <c r="F3954" t="s">
        <v>1798</v>
      </c>
      <c r="G3954" t="s">
        <v>1799</v>
      </c>
      <c r="H3954" t="s">
        <v>75</v>
      </c>
      <c r="I3954" t="s">
        <v>225</v>
      </c>
      <c r="J3954" t="s">
        <v>52</v>
      </c>
      <c r="K3954" t="s">
        <v>52</v>
      </c>
      <c r="L3954" t="s">
        <v>773</v>
      </c>
      <c r="M3954" t="s">
        <v>303</v>
      </c>
      <c r="N3954" t="s">
        <v>251</v>
      </c>
      <c r="O3954" t="s">
        <v>61</v>
      </c>
      <c r="P3954" t="s">
        <v>1254</v>
      </c>
      <c r="Q3954" t="s">
        <v>64</v>
      </c>
      <c r="R3954" t="s">
        <v>56</v>
      </c>
      <c r="S3954" t="s">
        <v>1255</v>
      </c>
      <c r="T3954" s="127">
        <v>4.4279999999999999</v>
      </c>
      <c r="U3954" s="128">
        <v>49388</v>
      </c>
      <c r="V3954" s="126">
        <v>2.4E-2</v>
      </c>
      <c r="W3954" s="126">
        <v>2.3E-2</v>
      </c>
      <c r="X3954" t="s">
        <v>606</v>
      </c>
      <c r="Z3954" s="125">
        <v>9000</v>
      </c>
      <c r="AA3954" s="125">
        <v>1</v>
      </c>
      <c r="AB3954" s="125">
        <v>104.68</v>
      </c>
      <c r="AC3954" s="125">
        <v>0</v>
      </c>
      <c r="AD3954" s="125">
        <v>9.4212000000000007</v>
      </c>
      <c r="AE3954" s="125"/>
      <c r="AF3954" s="125"/>
      <c r="AG3954" t="s">
        <v>16</v>
      </c>
      <c r="AH3954" s="126">
        <v>2.3895325094703102E-6</v>
      </c>
      <c r="AI3954" s="126">
        <v>9.2116467350000005E-3</v>
      </c>
      <c r="AJ3954" s="126">
        <v>4.5436372060864526E-7</v>
      </c>
    </row>
    <row r="3955" spans="1:36" x14ac:dyDescent="0.3">
      <c r="A3955">
        <v>13918</v>
      </c>
      <c r="B3955">
        <v>15271</v>
      </c>
      <c r="C3955" t="s">
        <v>1541</v>
      </c>
      <c r="D3955">
        <v>510488190</v>
      </c>
      <c r="E3955" t="s">
        <v>3092</v>
      </c>
      <c r="F3955" t="s">
        <v>1800</v>
      </c>
      <c r="G3955" t="s">
        <v>1801</v>
      </c>
      <c r="H3955" t="s">
        <v>75</v>
      </c>
      <c r="I3955" t="s">
        <v>224</v>
      </c>
      <c r="J3955" t="s">
        <v>52</v>
      </c>
      <c r="K3955" t="s">
        <v>52</v>
      </c>
      <c r="L3955" t="s">
        <v>773</v>
      </c>
      <c r="M3955" t="s">
        <v>303</v>
      </c>
      <c r="N3955" t="s">
        <v>138</v>
      </c>
      <c r="O3955" t="s">
        <v>61</v>
      </c>
      <c r="P3955" t="s">
        <v>1372</v>
      </c>
      <c r="Q3955" t="s">
        <v>64</v>
      </c>
      <c r="R3955" t="s">
        <v>56</v>
      </c>
      <c r="S3955" t="s">
        <v>1255</v>
      </c>
      <c r="T3955" s="127">
        <v>4.4560000000000004</v>
      </c>
      <c r="U3955" s="128">
        <v>48579</v>
      </c>
      <c r="V3955" s="126">
        <v>5.74E-2</v>
      </c>
      <c r="W3955" s="126">
        <v>4.58E-2</v>
      </c>
      <c r="X3955" t="s">
        <v>606</v>
      </c>
      <c r="Z3955" s="125">
        <v>2000</v>
      </c>
      <c r="AA3955" s="125">
        <v>1</v>
      </c>
      <c r="AB3955" s="125">
        <v>105.34</v>
      </c>
      <c r="AC3955" s="125">
        <v>0</v>
      </c>
      <c r="AD3955" s="125">
        <v>2.1067999999999998</v>
      </c>
      <c r="AE3955" s="125"/>
      <c r="AF3955" s="125"/>
      <c r="AG3955" t="s">
        <v>16</v>
      </c>
      <c r="AH3955" s="126">
        <v>2.7477207656249098E-6</v>
      </c>
      <c r="AI3955" s="126">
        <v>2.0599390030000002E-3</v>
      </c>
      <c r="AJ3955" s="126">
        <v>1.0160632261052665E-7</v>
      </c>
    </row>
    <row r="3956" spans="1:36" x14ac:dyDescent="0.3">
      <c r="A3956">
        <v>13918</v>
      </c>
      <c r="B3956">
        <v>15271</v>
      </c>
      <c r="C3956" t="s">
        <v>2421</v>
      </c>
      <c r="D3956">
        <v>510542855</v>
      </c>
      <c r="E3956" t="s">
        <v>3092</v>
      </c>
      <c r="F3956" t="s">
        <v>2422</v>
      </c>
      <c r="G3956" t="s">
        <v>2423</v>
      </c>
      <c r="H3956" t="s">
        <v>75</v>
      </c>
      <c r="I3956" t="s">
        <v>224</v>
      </c>
      <c r="J3956" t="s">
        <v>52</v>
      </c>
      <c r="K3956" t="s">
        <v>52</v>
      </c>
      <c r="L3956" t="s">
        <v>773</v>
      </c>
      <c r="M3956" t="s">
        <v>303</v>
      </c>
      <c r="N3956" t="s">
        <v>138</v>
      </c>
      <c r="O3956" t="s">
        <v>61</v>
      </c>
      <c r="P3956" t="s">
        <v>290</v>
      </c>
      <c r="Q3956" t="s">
        <v>290</v>
      </c>
      <c r="R3956" t="s">
        <v>290</v>
      </c>
      <c r="S3956" t="s">
        <v>1255</v>
      </c>
      <c r="T3956" s="127">
        <v>2.0059999999999998</v>
      </c>
      <c r="U3956" s="128">
        <v>47118</v>
      </c>
      <c r="V3956" s="126">
        <v>5.7299999999999997E-2</v>
      </c>
      <c r="W3956" s="126">
        <v>5.3999999999999999E-2</v>
      </c>
      <c r="X3956" t="s">
        <v>606</v>
      </c>
      <c r="Z3956" s="125">
        <v>1000</v>
      </c>
      <c r="AA3956" s="125">
        <v>1</v>
      </c>
      <c r="AB3956" s="125">
        <v>100.76</v>
      </c>
      <c r="AC3956" s="125">
        <v>0</v>
      </c>
      <c r="AD3956" s="125">
        <v>1.0076000000000001</v>
      </c>
      <c r="AE3956" s="125"/>
      <c r="AF3956" s="125"/>
      <c r="AG3956" t="s">
        <v>16</v>
      </c>
      <c r="AH3956" s="126">
        <v>8.1300813008130108E-6</v>
      </c>
      <c r="AI3956" s="126">
        <v>9.851882189999999E-4</v>
      </c>
      <c r="AJ3956" s="126">
        <v>4.8594328205034493E-8</v>
      </c>
    </row>
    <row r="3957" spans="1:36" x14ac:dyDescent="0.3">
      <c r="A3957">
        <v>13918</v>
      </c>
      <c r="B3957">
        <v>15271</v>
      </c>
      <c r="C3957" t="s">
        <v>1544</v>
      </c>
      <c r="D3957">
        <v>1630</v>
      </c>
      <c r="E3957" t="s">
        <v>2</v>
      </c>
      <c r="F3957" t="s">
        <v>2245</v>
      </c>
      <c r="G3957" t="s">
        <v>2246</v>
      </c>
      <c r="H3957" t="s">
        <v>75</v>
      </c>
      <c r="I3957" t="s">
        <v>224</v>
      </c>
      <c r="J3957" t="s">
        <v>52</v>
      </c>
      <c r="K3957" t="s">
        <v>52</v>
      </c>
      <c r="L3957" t="s">
        <v>773</v>
      </c>
      <c r="M3957" t="s">
        <v>303</v>
      </c>
      <c r="N3957" t="s">
        <v>620</v>
      </c>
      <c r="O3957" t="s">
        <v>61</v>
      </c>
      <c r="P3957" t="s">
        <v>1362</v>
      </c>
      <c r="Q3957" t="s">
        <v>64</v>
      </c>
      <c r="R3957" t="s">
        <v>56</v>
      </c>
      <c r="S3957" t="s">
        <v>1255</v>
      </c>
      <c r="T3957" s="127">
        <v>2.8079999999999998</v>
      </c>
      <c r="U3957" s="128">
        <v>47345</v>
      </c>
      <c r="V3957" s="126">
        <v>5.5300000000000002E-2</v>
      </c>
      <c r="W3957" s="126">
        <v>5.2299999999999999E-2</v>
      </c>
      <c r="X3957" t="s">
        <v>606</v>
      </c>
      <c r="Z3957" s="125">
        <v>15000</v>
      </c>
      <c r="AA3957" s="125">
        <v>1</v>
      </c>
      <c r="AB3957" s="125">
        <v>103.08</v>
      </c>
      <c r="AC3957" s="125">
        <v>0</v>
      </c>
      <c r="AD3957" s="125">
        <v>15.462</v>
      </c>
      <c r="AE3957" s="125"/>
      <c r="AF3957" s="125"/>
      <c r="AG3957" t="s">
        <v>16</v>
      </c>
      <c r="AH3957" s="126">
        <v>1.44286263947672E-5</v>
      </c>
      <c r="AI3957" s="126">
        <v>1.5118082814999999E-2</v>
      </c>
      <c r="AJ3957" s="126">
        <v>7.4569819641350066E-7</v>
      </c>
    </row>
    <row r="3958" spans="1:36" x14ac:dyDescent="0.3">
      <c r="A3958">
        <v>13918</v>
      </c>
      <c r="B3958">
        <v>15271</v>
      </c>
      <c r="C3958" t="s">
        <v>1802</v>
      </c>
      <c r="D3958">
        <v>520033309</v>
      </c>
      <c r="E3958" t="s">
        <v>3092</v>
      </c>
      <c r="F3958" t="s">
        <v>1803</v>
      </c>
      <c r="G3958" t="s">
        <v>1804</v>
      </c>
      <c r="H3958" t="s">
        <v>75</v>
      </c>
      <c r="I3958" t="s">
        <v>224</v>
      </c>
      <c r="J3958" t="s">
        <v>52</v>
      </c>
      <c r="K3958" t="s">
        <v>52</v>
      </c>
      <c r="L3958" t="s">
        <v>773</v>
      </c>
      <c r="M3958" t="s">
        <v>303</v>
      </c>
      <c r="N3958" t="s">
        <v>138</v>
      </c>
      <c r="O3958" t="s">
        <v>61</v>
      </c>
      <c r="P3958" t="s">
        <v>290</v>
      </c>
      <c r="Q3958" t="s">
        <v>290</v>
      </c>
      <c r="R3958" t="s">
        <v>290</v>
      </c>
      <c r="S3958" t="s">
        <v>1255</v>
      </c>
      <c r="T3958" s="127">
        <v>2.6949999999999998</v>
      </c>
      <c r="U3958" s="128">
        <v>47484</v>
      </c>
      <c r="V3958" s="126">
        <v>4.4999999999999998E-2</v>
      </c>
      <c r="W3958" s="126">
        <v>6.6600000000000006E-2</v>
      </c>
      <c r="X3958" t="s">
        <v>606</v>
      </c>
      <c r="Z3958" s="125">
        <v>2000</v>
      </c>
      <c r="AA3958" s="125">
        <v>1</v>
      </c>
      <c r="AB3958" s="125">
        <v>94.69</v>
      </c>
      <c r="AC3958" s="125">
        <v>4.4999999999999998E-2</v>
      </c>
      <c r="AD3958" s="125">
        <v>1.9388000000000001</v>
      </c>
      <c r="AE3958" s="125"/>
      <c r="AF3958" s="125"/>
      <c r="AG3958" t="s">
        <v>16</v>
      </c>
      <c r="AH3958" s="126">
        <v>4.0055918061614E-6</v>
      </c>
      <c r="AI3958" s="126">
        <v>1.895675783E-3</v>
      </c>
      <c r="AJ3958" s="126">
        <v>9.350405272322437E-8</v>
      </c>
    </row>
    <row r="3959" spans="1:36" x14ac:dyDescent="0.3">
      <c r="A3959">
        <v>13918</v>
      </c>
      <c r="B3959">
        <v>15271</v>
      </c>
      <c r="C3959" t="s">
        <v>1742</v>
      </c>
      <c r="D3959">
        <v>550012405</v>
      </c>
      <c r="E3959" t="s">
        <v>3092</v>
      </c>
      <c r="F3959" t="s">
        <v>1805</v>
      </c>
      <c r="G3959" t="s">
        <v>1806</v>
      </c>
      <c r="H3959" t="s">
        <v>75</v>
      </c>
      <c r="I3959" t="s">
        <v>224</v>
      </c>
      <c r="J3959" t="s">
        <v>52</v>
      </c>
      <c r="K3959" t="s">
        <v>52</v>
      </c>
      <c r="L3959" t="s">
        <v>773</v>
      </c>
      <c r="M3959" t="s">
        <v>303</v>
      </c>
      <c r="N3959" t="s">
        <v>260</v>
      </c>
      <c r="O3959" t="s">
        <v>61</v>
      </c>
      <c r="P3959" t="s">
        <v>290</v>
      </c>
      <c r="Q3959" t="s">
        <v>290</v>
      </c>
      <c r="R3959" t="s">
        <v>290</v>
      </c>
      <c r="S3959" t="s">
        <v>1255</v>
      </c>
      <c r="T3959" s="127">
        <v>2.6549999999999998</v>
      </c>
      <c r="U3959" s="128">
        <v>47573</v>
      </c>
      <c r="V3959" s="126">
        <v>7.8E-2</v>
      </c>
      <c r="W3959" s="126">
        <v>8.3000000000000004E-2</v>
      </c>
      <c r="X3959" t="s">
        <v>606</v>
      </c>
      <c r="Z3959" s="125">
        <v>2850</v>
      </c>
      <c r="AA3959" s="125">
        <v>1</v>
      </c>
      <c r="AB3959" s="125">
        <v>101.06</v>
      </c>
      <c r="AC3959" s="125">
        <v>0</v>
      </c>
      <c r="AD3959" s="125">
        <v>2.8802099999999999</v>
      </c>
      <c r="AE3959" s="125"/>
      <c r="AF3959" s="125"/>
      <c r="AG3959" t="s">
        <v>16</v>
      </c>
      <c r="AH3959" s="126">
        <v>1.8748125187481299E-5</v>
      </c>
      <c r="AI3959" s="126">
        <v>2.8161462490000001E-3</v>
      </c>
      <c r="AJ3959" s="126">
        <v>1.3890618304825564E-7</v>
      </c>
    </row>
    <row r="3960" spans="1:36" x14ac:dyDescent="0.3">
      <c r="A3960">
        <v>13918</v>
      </c>
      <c r="B3960">
        <v>15271</v>
      </c>
      <c r="C3960" t="s">
        <v>2338</v>
      </c>
      <c r="D3960">
        <v>510920879</v>
      </c>
      <c r="E3960" t="s">
        <v>3092</v>
      </c>
      <c r="F3960" t="s">
        <v>2339</v>
      </c>
      <c r="G3960" t="s">
        <v>2340</v>
      </c>
      <c r="H3960" t="s">
        <v>75</v>
      </c>
      <c r="I3960" t="s">
        <v>225</v>
      </c>
      <c r="J3960" t="s">
        <v>52</v>
      </c>
      <c r="K3960" t="s">
        <v>52</v>
      </c>
      <c r="L3960" t="s">
        <v>773</v>
      </c>
      <c r="M3960" t="s">
        <v>303</v>
      </c>
      <c r="N3960" t="s">
        <v>619</v>
      </c>
      <c r="O3960" t="s">
        <v>61</v>
      </c>
      <c r="P3960" t="s">
        <v>290</v>
      </c>
      <c r="Q3960" t="s">
        <v>290</v>
      </c>
      <c r="R3960" t="s">
        <v>290</v>
      </c>
      <c r="S3960" t="s">
        <v>1255</v>
      </c>
      <c r="T3960" s="127">
        <v>3.3119999999999998</v>
      </c>
      <c r="U3960" s="128">
        <v>47573</v>
      </c>
      <c r="V3960" s="126">
        <v>4.5999999999999999E-2</v>
      </c>
      <c r="W3960" s="126">
        <v>5.5300000000000002E-2</v>
      </c>
      <c r="X3960" t="s">
        <v>606</v>
      </c>
      <c r="Z3960" s="125">
        <v>1000</v>
      </c>
      <c r="AA3960" s="125">
        <v>1</v>
      </c>
      <c r="AB3960" s="125">
        <v>102.16</v>
      </c>
      <c r="AC3960" s="125">
        <v>0</v>
      </c>
      <c r="AD3960" s="125">
        <v>1.0216000000000001</v>
      </c>
      <c r="AE3960" s="125"/>
      <c r="AF3960" s="125"/>
      <c r="AG3960" t="s">
        <v>16</v>
      </c>
      <c r="AH3960" s="126">
        <v>7.5187969924812003E-6</v>
      </c>
      <c r="AI3960" s="126">
        <v>9.9887682000000008E-4</v>
      </c>
      <c r="AJ3960" s="126">
        <v>4.9269517362309686E-8</v>
      </c>
    </row>
    <row r="3961" spans="1:36" x14ac:dyDescent="0.3">
      <c r="A3961">
        <v>13918</v>
      </c>
      <c r="B3961">
        <v>15271</v>
      </c>
      <c r="C3961" t="s">
        <v>2408</v>
      </c>
      <c r="D3961">
        <v>520039074</v>
      </c>
      <c r="E3961" t="s">
        <v>3092</v>
      </c>
      <c r="F3961" t="s">
        <v>2424</v>
      </c>
      <c r="G3961" t="s">
        <v>2425</v>
      </c>
      <c r="H3961" t="s">
        <v>75</v>
      </c>
      <c r="I3961" t="s">
        <v>224</v>
      </c>
      <c r="J3961" t="s">
        <v>52</v>
      </c>
      <c r="K3961" t="s">
        <v>52</v>
      </c>
      <c r="L3961" t="s">
        <v>773</v>
      </c>
      <c r="M3961" t="s">
        <v>303</v>
      </c>
      <c r="N3961" t="s">
        <v>138</v>
      </c>
      <c r="O3961" t="s">
        <v>61</v>
      </c>
      <c r="P3961" t="s">
        <v>290</v>
      </c>
      <c r="Q3961" t="s">
        <v>290</v>
      </c>
      <c r="R3961" t="s">
        <v>290</v>
      </c>
      <c r="S3961" t="s">
        <v>1255</v>
      </c>
      <c r="T3961" s="127">
        <v>2.8559999999999999</v>
      </c>
      <c r="U3961" s="128">
        <v>47848</v>
      </c>
      <c r="V3961" s="126">
        <v>6.5000000000000002E-2</v>
      </c>
      <c r="W3961" s="126">
        <v>9.11E-2</v>
      </c>
      <c r="X3961" t="s">
        <v>606</v>
      </c>
      <c r="Z3961" s="125">
        <v>1950</v>
      </c>
      <c r="AA3961" s="125">
        <v>1</v>
      </c>
      <c r="AB3961" s="125">
        <v>93.49</v>
      </c>
      <c r="AC3961" s="125">
        <v>0</v>
      </c>
      <c r="AD3961" s="125">
        <v>1.8230500000000001</v>
      </c>
      <c r="AE3961" s="125"/>
      <c r="AF3961" s="125"/>
      <c r="AG3961" t="s">
        <v>16</v>
      </c>
      <c r="AH3961" s="126">
        <v>1.0000000000000001E-5</v>
      </c>
      <c r="AI3961" s="126">
        <v>1.78250038E-3</v>
      </c>
      <c r="AJ3961" s="126">
        <v>8.7921685226466984E-8</v>
      </c>
    </row>
    <row r="3962" spans="1:36" x14ac:dyDescent="0.3">
      <c r="A3962">
        <v>13918</v>
      </c>
      <c r="B3962">
        <v>15271</v>
      </c>
      <c r="C3962" t="s">
        <v>1925</v>
      </c>
      <c r="D3962">
        <v>520044322</v>
      </c>
      <c r="E3962" t="s">
        <v>3092</v>
      </c>
      <c r="F3962" t="s">
        <v>2247</v>
      </c>
      <c r="G3962" t="s">
        <v>2248</v>
      </c>
      <c r="H3962" t="s">
        <v>75</v>
      </c>
      <c r="I3962" t="s">
        <v>224</v>
      </c>
      <c r="J3962" t="s">
        <v>52</v>
      </c>
      <c r="K3962" t="s">
        <v>52</v>
      </c>
      <c r="L3962" t="s">
        <v>773</v>
      </c>
      <c r="M3962" t="s">
        <v>303</v>
      </c>
      <c r="N3962" t="s">
        <v>260</v>
      </c>
      <c r="O3962" t="s">
        <v>61</v>
      </c>
      <c r="P3962" t="s">
        <v>1487</v>
      </c>
      <c r="Q3962" t="s">
        <v>64</v>
      </c>
      <c r="R3962" t="s">
        <v>56</v>
      </c>
      <c r="S3962" t="s">
        <v>1255</v>
      </c>
      <c r="T3962" s="127">
        <v>4.9119999999999999</v>
      </c>
      <c r="U3962" s="128">
        <v>48760</v>
      </c>
      <c r="V3962" s="126">
        <v>5.6899999999999999E-2</v>
      </c>
      <c r="W3962" s="126">
        <v>4.4200000000000003E-2</v>
      </c>
      <c r="X3962" t="s">
        <v>606</v>
      </c>
      <c r="Z3962" s="125">
        <v>2000</v>
      </c>
      <c r="AA3962" s="125">
        <v>1</v>
      </c>
      <c r="AB3962" s="125">
        <v>106.49</v>
      </c>
      <c r="AC3962" s="125">
        <v>0</v>
      </c>
      <c r="AD3962" s="125">
        <v>2.1297999999999999</v>
      </c>
      <c r="AE3962" s="125"/>
      <c r="AF3962" s="125"/>
      <c r="AG3962" t="s">
        <v>16</v>
      </c>
      <c r="AH3962" s="126">
        <v>1.10505968151075E-6</v>
      </c>
      <c r="AI3962" s="126">
        <v>2.08242742E-3</v>
      </c>
      <c r="AJ3962" s="126">
        <v>1.027155619403359E-7</v>
      </c>
    </row>
    <row r="3963" spans="1:36" x14ac:dyDescent="0.3">
      <c r="A3963">
        <v>13918</v>
      </c>
      <c r="B3963">
        <v>15271</v>
      </c>
      <c r="C3963" t="s">
        <v>2249</v>
      </c>
      <c r="D3963">
        <v>513948216</v>
      </c>
      <c r="E3963" t="s">
        <v>3092</v>
      </c>
      <c r="F3963" t="s">
        <v>2250</v>
      </c>
      <c r="G3963" t="s">
        <v>2251</v>
      </c>
      <c r="H3963" t="s">
        <v>75</v>
      </c>
      <c r="I3963" t="s">
        <v>224</v>
      </c>
      <c r="J3963" t="s">
        <v>52</v>
      </c>
      <c r="K3963" t="s">
        <v>52</v>
      </c>
      <c r="L3963" t="s">
        <v>773</v>
      </c>
      <c r="M3963" t="s">
        <v>303</v>
      </c>
      <c r="N3963" t="s">
        <v>138</v>
      </c>
      <c r="O3963" t="s">
        <v>61</v>
      </c>
      <c r="P3963" t="s">
        <v>290</v>
      </c>
      <c r="Q3963" t="s">
        <v>290</v>
      </c>
      <c r="R3963" t="s">
        <v>290</v>
      </c>
      <c r="S3963" t="s">
        <v>1255</v>
      </c>
      <c r="T3963" s="127">
        <v>2.4620000000000002</v>
      </c>
      <c r="U3963" s="128">
        <v>47483</v>
      </c>
      <c r="V3963" s="126">
        <v>6.6900000000000001E-2</v>
      </c>
      <c r="W3963" s="126">
        <v>6.1600000000000002E-2</v>
      </c>
      <c r="X3963" t="s">
        <v>606</v>
      </c>
      <c r="Z3963" s="125">
        <v>2000</v>
      </c>
      <c r="AA3963" s="125">
        <v>1</v>
      </c>
      <c r="AB3963" s="125">
        <v>101.48</v>
      </c>
      <c r="AC3963" s="125">
        <v>0</v>
      </c>
      <c r="AD3963" s="125">
        <v>2.0295999999999998</v>
      </c>
      <c r="AE3963" s="125"/>
      <c r="AF3963" s="125"/>
      <c r="AG3963" t="s">
        <v>16</v>
      </c>
      <c r="AH3963" s="126">
        <v>6.66666666666667E-6</v>
      </c>
      <c r="AI3963" s="126">
        <v>1.9844561430000002E-3</v>
      </c>
      <c r="AJ3963" s="126">
        <v>9.7883136686123456E-8</v>
      </c>
    </row>
    <row r="3964" spans="1:36" x14ac:dyDescent="0.3">
      <c r="A3964">
        <v>13918</v>
      </c>
      <c r="B3964">
        <v>15271</v>
      </c>
      <c r="C3964" t="s">
        <v>1722</v>
      </c>
      <c r="D3964">
        <v>512951518</v>
      </c>
      <c r="E3964" t="s">
        <v>3092</v>
      </c>
      <c r="F3964" t="s">
        <v>2252</v>
      </c>
      <c r="G3964" t="s">
        <v>2253</v>
      </c>
      <c r="H3964" t="s">
        <v>75</v>
      </c>
      <c r="I3964" t="s">
        <v>224</v>
      </c>
      <c r="J3964" t="s">
        <v>52</v>
      </c>
      <c r="K3964" t="s">
        <v>52</v>
      </c>
      <c r="L3964" t="s">
        <v>773</v>
      </c>
      <c r="M3964" t="s">
        <v>303</v>
      </c>
      <c r="N3964" t="s">
        <v>138</v>
      </c>
      <c r="O3964" t="s">
        <v>61</v>
      </c>
      <c r="P3964" t="s">
        <v>290</v>
      </c>
      <c r="Q3964" t="s">
        <v>290</v>
      </c>
      <c r="R3964" t="s">
        <v>290</v>
      </c>
      <c r="S3964" t="s">
        <v>1255</v>
      </c>
      <c r="T3964" s="127">
        <v>2.335</v>
      </c>
      <c r="U3964" s="128">
        <v>47573</v>
      </c>
      <c r="V3964" s="126">
        <v>6.4100000000000004E-2</v>
      </c>
      <c r="W3964" s="126">
        <v>6.1499999999999999E-2</v>
      </c>
      <c r="X3964" t="s">
        <v>606</v>
      </c>
      <c r="Z3964" s="125">
        <v>2000</v>
      </c>
      <c r="AA3964" s="125">
        <v>1</v>
      </c>
      <c r="AB3964" s="125">
        <v>102.39</v>
      </c>
      <c r="AC3964" s="125">
        <v>0</v>
      </c>
      <c r="AD3964" s="125">
        <v>2.0478000000000001</v>
      </c>
      <c r="AE3964" s="125"/>
      <c r="AF3964" s="125"/>
      <c r="AG3964" t="s">
        <v>16</v>
      </c>
      <c r="AH3964" s="126">
        <v>8.6335283071809397E-6</v>
      </c>
      <c r="AI3964" s="126">
        <v>2.002251325E-3</v>
      </c>
      <c r="AJ3964" s="126">
        <v>9.8760882590581218E-8</v>
      </c>
    </row>
    <row r="3965" spans="1:36" x14ac:dyDescent="0.3">
      <c r="A3965">
        <v>13918</v>
      </c>
      <c r="B3965">
        <v>15271</v>
      </c>
      <c r="C3965" t="s">
        <v>1679</v>
      </c>
      <c r="D3965">
        <v>520039868</v>
      </c>
      <c r="E3965" t="s">
        <v>3092</v>
      </c>
      <c r="F3965" t="s">
        <v>2254</v>
      </c>
      <c r="G3965" t="s">
        <v>2255</v>
      </c>
      <c r="H3965" t="s">
        <v>75</v>
      </c>
      <c r="I3965" t="s">
        <v>224</v>
      </c>
      <c r="J3965" t="s">
        <v>52</v>
      </c>
      <c r="K3965" t="s">
        <v>52</v>
      </c>
      <c r="L3965" t="s">
        <v>773</v>
      </c>
      <c r="M3965" t="s">
        <v>303</v>
      </c>
      <c r="N3965" t="s">
        <v>615</v>
      </c>
      <c r="O3965" t="s">
        <v>61</v>
      </c>
      <c r="P3965" t="s">
        <v>290</v>
      </c>
      <c r="Q3965" t="s">
        <v>290</v>
      </c>
      <c r="R3965" t="s">
        <v>290</v>
      </c>
      <c r="S3965" t="s">
        <v>1255</v>
      </c>
      <c r="T3965" s="127">
        <v>4.0170000000000003</v>
      </c>
      <c r="U3965" s="128">
        <v>48579</v>
      </c>
      <c r="V3965" s="126">
        <v>6.59E-2</v>
      </c>
      <c r="W3965" s="126">
        <v>5.74E-2</v>
      </c>
      <c r="X3965" t="s">
        <v>606</v>
      </c>
      <c r="Z3965" s="125">
        <v>2000</v>
      </c>
      <c r="AA3965" s="125">
        <v>1</v>
      </c>
      <c r="AB3965" s="125">
        <v>103.64</v>
      </c>
      <c r="AC3965" s="125">
        <v>0</v>
      </c>
      <c r="AD3965" s="125">
        <v>2.0728</v>
      </c>
      <c r="AE3965" s="125"/>
      <c r="AF3965" s="125"/>
      <c r="AG3965" t="s">
        <v>16</v>
      </c>
      <c r="AH3965" s="126">
        <v>5.8058691531268999E-6</v>
      </c>
      <c r="AI3965" s="126">
        <v>2.0266952560000001E-3</v>
      </c>
      <c r="AJ3965" s="126">
        <v>9.9966577514286905E-8</v>
      </c>
    </row>
    <row r="3966" spans="1:36" x14ac:dyDescent="0.3">
      <c r="A3966">
        <v>13918</v>
      </c>
      <c r="B3966">
        <v>15271</v>
      </c>
      <c r="C3966" t="s">
        <v>1842</v>
      </c>
      <c r="D3966">
        <v>516167343</v>
      </c>
      <c r="E3966" t="s">
        <v>3092</v>
      </c>
      <c r="F3966" t="s">
        <v>2342</v>
      </c>
      <c r="G3966" t="s">
        <v>2343</v>
      </c>
      <c r="H3966" t="s">
        <v>75</v>
      </c>
      <c r="I3966" t="s">
        <v>225</v>
      </c>
      <c r="J3966" t="s">
        <v>52</v>
      </c>
      <c r="K3966" t="s">
        <v>52</v>
      </c>
      <c r="L3966" t="s">
        <v>773</v>
      </c>
      <c r="M3966" t="s">
        <v>303</v>
      </c>
      <c r="N3966" t="s">
        <v>154</v>
      </c>
      <c r="O3966" t="s">
        <v>61</v>
      </c>
      <c r="P3966" t="s">
        <v>290</v>
      </c>
      <c r="Q3966" t="s">
        <v>290</v>
      </c>
      <c r="R3966" t="s">
        <v>290</v>
      </c>
      <c r="S3966" t="s">
        <v>1255</v>
      </c>
      <c r="T3966" s="127">
        <v>2.8180000000000001</v>
      </c>
      <c r="U3966" s="128">
        <v>47848</v>
      </c>
      <c r="V3966" s="126">
        <v>4.1799999999999997E-2</v>
      </c>
      <c r="W3966" s="126">
        <v>3.3500000000000002E-2</v>
      </c>
      <c r="X3966" t="s">
        <v>606</v>
      </c>
      <c r="Z3966" s="125">
        <v>3000</v>
      </c>
      <c r="AA3966" s="125">
        <v>1</v>
      </c>
      <c r="AB3966" s="125">
        <v>106.32</v>
      </c>
      <c r="AC3966" s="125">
        <v>0</v>
      </c>
      <c r="AD3966" s="125">
        <v>3.1896</v>
      </c>
      <c r="AE3966" s="125"/>
      <c r="AF3966" s="125"/>
      <c r="AG3966" t="s">
        <v>16</v>
      </c>
      <c r="AH3966" s="126">
        <v>8.5981811980705704E-6</v>
      </c>
      <c r="AI3966" s="126">
        <v>3.1186545690000001E-3</v>
      </c>
      <c r="AJ3966" s="126">
        <v>1.5382738114606789E-7</v>
      </c>
    </row>
    <row r="3967" spans="1:36" x14ac:dyDescent="0.3">
      <c r="A3967">
        <v>13918</v>
      </c>
      <c r="B3967">
        <v>15271</v>
      </c>
      <c r="C3967" t="s">
        <v>1807</v>
      </c>
      <c r="D3967">
        <v>512719485</v>
      </c>
      <c r="E3967" t="s">
        <v>3092</v>
      </c>
      <c r="F3967" t="s">
        <v>1808</v>
      </c>
      <c r="G3967" t="s">
        <v>1809</v>
      </c>
      <c r="H3967" t="s">
        <v>75</v>
      </c>
      <c r="I3967" t="s">
        <v>224</v>
      </c>
      <c r="J3967" t="s">
        <v>52</v>
      </c>
      <c r="K3967" t="s">
        <v>52</v>
      </c>
      <c r="L3967" t="s">
        <v>773</v>
      </c>
      <c r="M3967" t="s">
        <v>303</v>
      </c>
      <c r="N3967" t="s">
        <v>619</v>
      </c>
      <c r="O3967" t="s">
        <v>61</v>
      </c>
      <c r="P3967" t="s">
        <v>1435</v>
      </c>
      <c r="Q3967" t="s">
        <v>69</v>
      </c>
      <c r="R3967" t="s">
        <v>56</v>
      </c>
      <c r="S3967" t="s">
        <v>1255</v>
      </c>
      <c r="T3967" s="127">
        <v>5.92</v>
      </c>
      <c r="U3967" s="128">
        <v>49491</v>
      </c>
      <c r="V3967" s="126">
        <v>5.2900000000000003E-2</v>
      </c>
      <c r="W3967" s="126">
        <v>4.1200000000000001E-2</v>
      </c>
      <c r="X3967" t="s">
        <v>606</v>
      </c>
      <c r="Z3967" s="125">
        <v>2000</v>
      </c>
      <c r="AA3967" s="125">
        <v>1</v>
      </c>
      <c r="AB3967" s="125">
        <v>107.19</v>
      </c>
      <c r="AC3967" s="125">
        <v>0</v>
      </c>
      <c r="AD3967" s="125">
        <v>2.1438000000000001</v>
      </c>
      <c r="AE3967" s="125"/>
      <c r="AF3967" s="125"/>
      <c r="AG3967" t="s">
        <v>16</v>
      </c>
      <c r="AH3967" s="126">
        <v>3.63951346983935E-6</v>
      </c>
      <c r="AI3967" s="126">
        <v>2.0961160220000002E-3</v>
      </c>
      <c r="AJ3967" s="126">
        <v>1.0339075109761111E-7</v>
      </c>
    </row>
    <row r="3968" spans="1:36" x14ac:dyDescent="0.3">
      <c r="A3968">
        <v>13918</v>
      </c>
      <c r="B3968">
        <v>15271</v>
      </c>
      <c r="C3968" t="s">
        <v>1535</v>
      </c>
      <c r="D3968">
        <v>513988824</v>
      </c>
      <c r="E3968" t="s">
        <v>3092</v>
      </c>
      <c r="F3968" t="s">
        <v>2344</v>
      </c>
      <c r="G3968" t="s">
        <v>2345</v>
      </c>
      <c r="H3968" t="s">
        <v>75</v>
      </c>
      <c r="I3968" t="s">
        <v>224</v>
      </c>
      <c r="J3968" t="s">
        <v>52</v>
      </c>
      <c r="K3968" t="s">
        <v>52</v>
      </c>
      <c r="L3968" t="s">
        <v>773</v>
      </c>
      <c r="M3968" t="s">
        <v>303</v>
      </c>
      <c r="N3968" t="s">
        <v>138</v>
      </c>
      <c r="O3968" t="s">
        <v>61</v>
      </c>
      <c r="P3968" t="s">
        <v>290</v>
      </c>
      <c r="Q3968" t="s">
        <v>290</v>
      </c>
      <c r="R3968" t="s">
        <v>290</v>
      </c>
      <c r="S3968" t="s">
        <v>1255</v>
      </c>
      <c r="T3968" s="127">
        <v>2.718</v>
      </c>
      <c r="U3968" s="128">
        <v>48029</v>
      </c>
      <c r="V3968" s="126">
        <v>6.59E-2</v>
      </c>
      <c r="W3968" s="126">
        <v>6.59E-2</v>
      </c>
      <c r="X3968" t="s">
        <v>606</v>
      </c>
      <c r="Z3968" s="125">
        <v>2000</v>
      </c>
      <c r="AA3968" s="125">
        <v>1</v>
      </c>
      <c r="AB3968" s="125">
        <v>100.28</v>
      </c>
      <c r="AC3968" s="125">
        <v>0</v>
      </c>
      <c r="AD3968" s="125">
        <v>2.0055999999999998</v>
      </c>
      <c r="AE3968" s="125"/>
      <c r="AF3968" s="125"/>
      <c r="AG3968" t="s">
        <v>16</v>
      </c>
      <c r="AH3968" s="126">
        <v>6.66666666666667E-6</v>
      </c>
      <c r="AI3968" s="126">
        <v>1.9609899679999998E-3</v>
      </c>
      <c r="AJ3968" s="126">
        <v>9.6725669559365979E-8</v>
      </c>
    </row>
    <row r="3969" spans="1:36" x14ac:dyDescent="0.3">
      <c r="A3969">
        <v>13918</v>
      </c>
      <c r="B3969">
        <v>15271</v>
      </c>
      <c r="C3969" t="s">
        <v>2346</v>
      </c>
      <c r="D3969">
        <v>514902147</v>
      </c>
      <c r="E3969" t="s">
        <v>3092</v>
      </c>
      <c r="F3969" t="s">
        <v>2347</v>
      </c>
      <c r="G3969" t="s">
        <v>2348</v>
      </c>
      <c r="H3969" t="s">
        <v>75</v>
      </c>
      <c r="I3969" t="s">
        <v>224</v>
      </c>
      <c r="J3969" t="s">
        <v>52</v>
      </c>
      <c r="K3969" t="s">
        <v>52</v>
      </c>
      <c r="L3969" t="s">
        <v>773</v>
      </c>
      <c r="M3969" t="s">
        <v>303</v>
      </c>
      <c r="N3969" t="s">
        <v>615</v>
      </c>
      <c r="O3969" t="s">
        <v>61</v>
      </c>
      <c r="P3969" t="s">
        <v>290</v>
      </c>
      <c r="Q3969" t="s">
        <v>290</v>
      </c>
      <c r="R3969" t="s">
        <v>290</v>
      </c>
      <c r="S3969" t="s">
        <v>1255</v>
      </c>
      <c r="T3969" s="127">
        <v>2.633</v>
      </c>
      <c r="U3969" s="128">
        <v>47848</v>
      </c>
      <c r="V3969" s="126">
        <v>7.3499999999999996E-2</v>
      </c>
      <c r="W3969" s="126">
        <v>6.25E-2</v>
      </c>
      <c r="X3969" t="s">
        <v>606</v>
      </c>
      <c r="Z3969" s="125">
        <v>2000</v>
      </c>
      <c r="AA3969" s="125">
        <v>1</v>
      </c>
      <c r="AB3969" s="125">
        <v>103.05</v>
      </c>
      <c r="AC3969" s="125">
        <v>0</v>
      </c>
      <c r="AD3969" s="125">
        <v>2.0609999999999999</v>
      </c>
      <c r="AE3969" s="125"/>
      <c r="AF3969" s="125"/>
      <c r="AG3969" t="s">
        <v>16</v>
      </c>
      <c r="AH3969" s="126">
        <v>6.66666666666667E-6</v>
      </c>
      <c r="AI3969" s="126">
        <v>2.0151577210000002E-3</v>
      </c>
      <c r="AJ3969" s="126">
        <v>9.9397489510297818E-8</v>
      </c>
    </row>
    <row r="3970" spans="1:36" x14ac:dyDescent="0.3">
      <c r="A3970">
        <v>13918</v>
      </c>
      <c r="B3970">
        <v>15271</v>
      </c>
      <c r="C3970" t="s">
        <v>2207</v>
      </c>
      <c r="D3970">
        <v>520040304</v>
      </c>
      <c r="E3970" t="s">
        <v>3092</v>
      </c>
      <c r="F3970" t="s">
        <v>2349</v>
      </c>
      <c r="G3970" t="s">
        <v>2350</v>
      </c>
      <c r="H3970" t="s">
        <v>75</v>
      </c>
      <c r="I3970" t="s">
        <v>224</v>
      </c>
      <c r="J3970" t="s">
        <v>52</v>
      </c>
      <c r="K3970" t="s">
        <v>52</v>
      </c>
      <c r="L3970" t="s">
        <v>773</v>
      </c>
      <c r="M3970" t="s">
        <v>303</v>
      </c>
      <c r="N3970" t="s">
        <v>138</v>
      </c>
      <c r="O3970" t="s">
        <v>61</v>
      </c>
      <c r="P3970" t="s">
        <v>290</v>
      </c>
      <c r="Q3970" t="s">
        <v>290</v>
      </c>
      <c r="R3970" t="s">
        <v>290</v>
      </c>
      <c r="S3970" t="s">
        <v>1255</v>
      </c>
      <c r="T3970" s="127">
        <v>2.3820000000000001</v>
      </c>
      <c r="U3970" s="128">
        <v>47300</v>
      </c>
      <c r="V3970" s="126">
        <v>6.7500000000000004E-2</v>
      </c>
      <c r="W3970" s="126">
        <v>7.0400000000000004E-2</v>
      </c>
      <c r="X3970" t="s">
        <v>606</v>
      </c>
      <c r="Z3970" s="125">
        <v>2000</v>
      </c>
      <c r="AA3970" s="125">
        <v>1</v>
      </c>
      <c r="AB3970" s="125">
        <v>99.59</v>
      </c>
      <c r="AC3970" s="125">
        <v>0</v>
      </c>
      <c r="AD3970" s="125">
        <v>1.9918</v>
      </c>
      <c r="AE3970" s="125"/>
      <c r="AF3970" s="125"/>
      <c r="AG3970" t="s">
        <v>16</v>
      </c>
      <c r="AH3970" s="126">
        <v>1.0000000000000001E-5</v>
      </c>
      <c r="AI3970" s="126">
        <v>1.947496918E-3</v>
      </c>
      <c r="AJ3970" s="126">
        <v>9.6060125961480444E-8</v>
      </c>
    </row>
    <row r="3971" spans="1:36" x14ac:dyDescent="0.3">
      <c r="A3971">
        <v>13918</v>
      </c>
      <c r="B3971">
        <v>15271</v>
      </c>
      <c r="C3971" t="s">
        <v>1761</v>
      </c>
      <c r="D3971">
        <v>1632</v>
      </c>
      <c r="E3971" t="s">
        <v>2</v>
      </c>
      <c r="F3971" t="s">
        <v>2548</v>
      </c>
      <c r="G3971" t="s">
        <v>2549</v>
      </c>
      <c r="H3971" t="s">
        <v>75</v>
      </c>
      <c r="I3971" t="s">
        <v>224</v>
      </c>
      <c r="J3971" t="s">
        <v>52</v>
      </c>
      <c r="K3971" t="s">
        <v>306</v>
      </c>
      <c r="L3971" t="s">
        <v>773</v>
      </c>
      <c r="M3971" t="s">
        <v>303</v>
      </c>
      <c r="N3971" t="s">
        <v>620</v>
      </c>
      <c r="O3971" t="s">
        <v>61</v>
      </c>
      <c r="P3971" t="s">
        <v>1505</v>
      </c>
      <c r="Q3971" t="s">
        <v>69</v>
      </c>
      <c r="R3971" t="s">
        <v>56</v>
      </c>
      <c r="S3971" t="s">
        <v>1255</v>
      </c>
      <c r="T3971" s="127">
        <v>1.5760000000000001</v>
      </c>
      <c r="U3971" s="128">
        <v>46811</v>
      </c>
      <c r="V3971" s="126">
        <v>0.06</v>
      </c>
      <c r="W3971" s="126">
        <v>7.6200000000000004E-2</v>
      </c>
      <c r="X3971" t="s">
        <v>606</v>
      </c>
      <c r="Z3971" s="125">
        <v>4000</v>
      </c>
      <c r="AA3971" s="125">
        <v>1</v>
      </c>
      <c r="AB3971" s="125">
        <v>99.73</v>
      </c>
      <c r="AC3971" s="125">
        <v>0</v>
      </c>
      <c r="AD3971" s="125">
        <v>3.9891999999999999</v>
      </c>
      <c r="AE3971" s="125"/>
      <c r="AF3971" s="125"/>
      <c r="AG3971" t="s">
        <v>16</v>
      </c>
      <c r="AH3971" s="126">
        <v>1.45985401459854E-5</v>
      </c>
      <c r="AI3971" s="126">
        <v>3.9004692769999999E-3</v>
      </c>
      <c r="AJ3971" s="126">
        <v>1.9239032758587097E-7</v>
      </c>
    </row>
    <row r="3972" spans="1:36" x14ac:dyDescent="0.3">
      <c r="A3972">
        <v>13918</v>
      </c>
      <c r="B3972">
        <v>15271</v>
      </c>
      <c r="C3972" t="s">
        <v>1813</v>
      </c>
      <c r="D3972">
        <v>1622</v>
      </c>
      <c r="E3972" t="s">
        <v>2</v>
      </c>
      <c r="F3972" t="s">
        <v>1814</v>
      </c>
      <c r="G3972" t="s">
        <v>1815</v>
      </c>
      <c r="H3972" t="s">
        <v>75</v>
      </c>
      <c r="I3972" t="s">
        <v>224</v>
      </c>
      <c r="J3972" t="s">
        <v>52</v>
      </c>
      <c r="K3972" t="s">
        <v>52</v>
      </c>
      <c r="L3972" t="s">
        <v>773</v>
      </c>
      <c r="M3972" t="s">
        <v>303</v>
      </c>
      <c r="N3972" t="s">
        <v>138</v>
      </c>
      <c r="O3972" t="s">
        <v>61</v>
      </c>
      <c r="P3972" t="s">
        <v>1435</v>
      </c>
      <c r="Q3972" t="s">
        <v>69</v>
      </c>
      <c r="R3972" t="s">
        <v>56</v>
      </c>
      <c r="S3972" t="s">
        <v>1255</v>
      </c>
      <c r="T3972" s="127">
        <v>1.6639999999999999</v>
      </c>
      <c r="U3972" s="128">
        <v>46843</v>
      </c>
      <c r="V3972" s="126">
        <v>6.0199999999999997E-2</v>
      </c>
      <c r="W3972" s="126">
        <v>6.3200000000000006E-2</v>
      </c>
      <c r="X3972" t="s">
        <v>606</v>
      </c>
      <c r="Z3972" s="125">
        <v>5557.36</v>
      </c>
      <c r="AA3972" s="125">
        <v>1</v>
      </c>
      <c r="AB3972" s="125">
        <v>101.16</v>
      </c>
      <c r="AC3972" s="125">
        <v>0</v>
      </c>
      <c r="AD3972" s="125">
        <v>5.6218300000000001</v>
      </c>
      <c r="AE3972" s="125"/>
      <c r="AF3972" s="125"/>
      <c r="AG3972" t="s">
        <v>16</v>
      </c>
      <c r="AH3972" s="126">
        <v>7.0980432629118997E-6</v>
      </c>
      <c r="AI3972" s="126">
        <v>5.4967851189999997E-3</v>
      </c>
      <c r="AJ3972" s="126">
        <v>2.7112847571745638E-7</v>
      </c>
    </row>
    <row r="3973" spans="1:36" x14ac:dyDescent="0.3">
      <c r="A3973">
        <v>13918</v>
      </c>
      <c r="B3973">
        <v>15271</v>
      </c>
      <c r="C3973" t="s">
        <v>2256</v>
      </c>
      <c r="D3973">
        <v>513639013</v>
      </c>
      <c r="E3973" t="s">
        <v>3092</v>
      </c>
      <c r="F3973" t="s">
        <v>2257</v>
      </c>
      <c r="G3973" t="s">
        <v>2258</v>
      </c>
      <c r="H3973" t="s">
        <v>75</v>
      </c>
      <c r="I3973" t="s">
        <v>224</v>
      </c>
      <c r="J3973" t="s">
        <v>52</v>
      </c>
      <c r="K3973" t="s">
        <v>52</v>
      </c>
      <c r="L3973" t="s">
        <v>773</v>
      </c>
      <c r="M3973" t="s">
        <v>303</v>
      </c>
      <c r="N3973" t="s">
        <v>248</v>
      </c>
      <c r="O3973" t="s">
        <v>61</v>
      </c>
      <c r="P3973" t="s">
        <v>290</v>
      </c>
      <c r="Q3973" t="s">
        <v>290</v>
      </c>
      <c r="R3973" t="s">
        <v>290</v>
      </c>
      <c r="S3973" t="s">
        <v>1255</v>
      </c>
      <c r="T3973" s="127">
        <v>3.0430000000000001</v>
      </c>
      <c r="U3973" s="128">
        <v>47756</v>
      </c>
      <c r="V3973" s="126">
        <v>5.8999999999999997E-2</v>
      </c>
      <c r="W3973" s="126">
        <v>4.6199999999999998E-2</v>
      </c>
      <c r="X3973" t="s">
        <v>606</v>
      </c>
      <c r="Z3973" s="125">
        <v>3000</v>
      </c>
      <c r="AA3973" s="125">
        <v>1</v>
      </c>
      <c r="AB3973" s="125">
        <v>105.54</v>
      </c>
      <c r="AC3973" s="125">
        <v>0</v>
      </c>
      <c r="AD3973" s="125">
        <v>3.1661999999999999</v>
      </c>
      <c r="AE3973" s="125"/>
      <c r="AF3973" s="125"/>
      <c r="AG3973" t="s">
        <v>16</v>
      </c>
      <c r="AH3973" s="126">
        <v>2.98604917823927E-6</v>
      </c>
      <c r="AI3973" s="126">
        <v>3.0957750490000001E-3</v>
      </c>
      <c r="AJ3973" s="126">
        <v>1.5269885069747935E-7</v>
      </c>
    </row>
    <row r="3974" spans="1:36" x14ac:dyDescent="0.3">
      <c r="A3974">
        <v>13918</v>
      </c>
      <c r="B3974">
        <v>15271</v>
      </c>
      <c r="C3974" t="s">
        <v>2198</v>
      </c>
      <c r="D3974">
        <v>514353671</v>
      </c>
      <c r="E3974" t="s">
        <v>3092</v>
      </c>
      <c r="F3974" t="s">
        <v>2259</v>
      </c>
      <c r="G3974" t="s">
        <v>2260</v>
      </c>
      <c r="H3974" t="s">
        <v>75</v>
      </c>
      <c r="I3974" t="s">
        <v>225</v>
      </c>
      <c r="J3974" t="s">
        <v>52</v>
      </c>
      <c r="K3974" t="s">
        <v>52</v>
      </c>
      <c r="L3974" t="s">
        <v>773</v>
      </c>
      <c r="M3974" t="s">
        <v>303</v>
      </c>
      <c r="N3974" t="s">
        <v>619</v>
      </c>
      <c r="O3974" t="s">
        <v>61</v>
      </c>
      <c r="P3974" t="s">
        <v>1487</v>
      </c>
      <c r="Q3974" t="s">
        <v>64</v>
      </c>
      <c r="R3974" t="s">
        <v>56</v>
      </c>
      <c r="S3974" t="s">
        <v>1255</v>
      </c>
      <c r="T3974" s="127">
        <v>4.556</v>
      </c>
      <c r="U3974" s="128">
        <v>48029</v>
      </c>
      <c r="V3974" s="126">
        <v>3.44E-2</v>
      </c>
      <c r="W3974" s="126">
        <v>2.8899999999999999E-2</v>
      </c>
      <c r="X3974" t="s">
        <v>606</v>
      </c>
      <c r="Z3974" s="125">
        <v>7000</v>
      </c>
      <c r="AA3974" s="125">
        <v>1</v>
      </c>
      <c r="AB3974" s="125">
        <v>105.94</v>
      </c>
      <c r="AC3974" s="125">
        <v>0</v>
      </c>
      <c r="AD3974" s="125">
        <v>7.4157999999999999</v>
      </c>
      <c r="AE3974" s="125"/>
      <c r="AF3974" s="125"/>
      <c r="AG3974" t="s">
        <v>16</v>
      </c>
      <c r="AH3974" s="126">
        <v>1.42522650921307E-5</v>
      </c>
      <c r="AI3974" s="126">
        <v>7.2508523179999999E-3</v>
      </c>
      <c r="AJ3974" s="126">
        <v>3.5764769660866891E-7</v>
      </c>
    </row>
    <row r="3975" spans="1:36" x14ac:dyDescent="0.3">
      <c r="A3975">
        <v>13918</v>
      </c>
      <c r="B3975">
        <v>15271</v>
      </c>
      <c r="C3975" t="s">
        <v>1642</v>
      </c>
      <c r="D3975">
        <v>515328250</v>
      </c>
      <c r="E3975" t="s">
        <v>3092</v>
      </c>
      <c r="F3975" t="s">
        <v>1816</v>
      </c>
      <c r="G3975" t="s">
        <v>1817</v>
      </c>
      <c r="H3975" t="s">
        <v>75</v>
      </c>
      <c r="I3975" t="s">
        <v>224</v>
      </c>
      <c r="J3975" t="s">
        <v>52</v>
      </c>
      <c r="K3975" t="s">
        <v>52</v>
      </c>
      <c r="L3975" t="s">
        <v>773</v>
      </c>
      <c r="M3975" t="s">
        <v>303</v>
      </c>
      <c r="N3975" t="s">
        <v>620</v>
      </c>
      <c r="O3975" t="s">
        <v>61</v>
      </c>
      <c r="P3975" t="s">
        <v>1435</v>
      </c>
      <c r="Q3975" t="s">
        <v>69</v>
      </c>
      <c r="R3975" t="s">
        <v>56</v>
      </c>
      <c r="S3975" t="s">
        <v>1255</v>
      </c>
      <c r="T3975" s="127">
        <v>4.9989999999999997</v>
      </c>
      <c r="U3975" s="128">
        <v>49218</v>
      </c>
      <c r="V3975" s="126">
        <v>5.5899999999999998E-2</v>
      </c>
      <c r="W3975" s="126">
        <v>4.2700000000000002E-2</v>
      </c>
      <c r="X3975" t="s">
        <v>606</v>
      </c>
      <c r="Z3975" s="125">
        <v>5000</v>
      </c>
      <c r="AA3975" s="125">
        <v>1</v>
      </c>
      <c r="AB3975" s="125">
        <v>108.32</v>
      </c>
      <c r="AC3975" s="125">
        <v>0</v>
      </c>
      <c r="AD3975" s="125">
        <v>5.4160000000000004</v>
      </c>
      <c r="AE3975" s="125"/>
      <c r="AF3975" s="125"/>
      <c r="AG3975" t="s">
        <v>16</v>
      </c>
      <c r="AH3975" s="126">
        <v>7.1521242524242102E-6</v>
      </c>
      <c r="AI3975" s="126">
        <v>5.2955333409999998E-3</v>
      </c>
      <c r="AJ3975" s="126">
        <v>2.6120174827160262E-7</v>
      </c>
    </row>
    <row r="3976" spans="1:36" x14ac:dyDescent="0.3">
      <c r="A3976">
        <v>13918</v>
      </c>
      <c r="B3976">
        <v>15271</v>
      </c>
      <c r="C3976" t="s">
        <v>1508</v>
      </c>
      <c r="D3976">
        <v>513893123</v>
      </c>
      <c r="E3976" t="s">
        <v>3092</v>
      </c>
      <c r="F3976" t="s">
        <v>2261</v>
      </c>
      <c r="G3976" t="s">
        <v>1819</v>
      </c>
      <c r="H3976" t="s">
        <v>75</v>
      </c>
      <c r="I3976" t="s">
        <v>225</v>
      </c>
      <c r="J3976" t="s">
        <v>52</v>
      </c>
      <c r="K3976" t="s">
        <v>52</v>
      </c>
      <c r="L3976" t="s">
        <v>773</v>
      </c>
      <c r="M3976" t="s">
        <v>303</v>
      </c>
      <c r="N3976" t="s">
        <v>617</v>
      </c>
      <c r="O3976" t="s">
        <v>61</v>
      </c>
      <c r="P3976" t="s">
        <v>1398</v>
      </c>
      <c r="Q3976" t="s">
        <v>69</v>
      </c>
      <c r="R3976" t="s">
        <v>56</v>
      </c>
      <c r="S3976" t="s">
        <v>1255</v>
      </c>
      <c r="T3976" s="127">
        <v>4.5190000000000001</v>
      </c>
      <c r="U3976" s="128">
        <v>49400</v>
      </c>
      <c r="V3976" s="126">
        <v>3.5200000000000002E-2</v>
      </c>
      <c r="W3976" s="126">
        <v>2.8199999999999999E-2</v>
      </c>
      <c r="X3976" t="s">
        <v>606</v>
      </c>
      <c r="Z3976" s="125">
        <v>2000</v>
      </c>
      <c r="AA3976" s="125">
        <v>1</v>
      </c>
      <c r="AB3976" s="125">
        <v>107.5</v>
      </c>
      <c r="AC3976" s="125">
        <v>0</v>
      </c>
      <c r="AD3976" s="125">
        <v>2.15</v>
      </c>
      <c r="AE3976" s="125"/>
      <c r="AF3976" s="125"/>
      <c r="AG3976" t="s">
        <v>16</v>
      </c>
      <c r="AH3976" s="126">
        <v>2.1371562784842899E-6</v>
      </c>
      <c r="AI3976" s="126">
        <v>2.1021781170000001E-3</v>
      </c>
      <c r="AJ3976" s="126">
        <v>1.036897634386901E-7</v>
      </c>
    </row>
    <row r="3977" spans="1:36" x14ac:dyDescent="0.3">
      <c r="A3977">
        <v>13918</v>
      </c>
      <c r="B3977">
        <v>15271</v>
      </c>
      <c r="C3977" t="s">
        <v>1508</v>
      </c>
      <c r="D3977">
        <v>513893123</v>
      </c>
      <c r="E3977" t="s">
        <v>3092</v>
      </c>
      <c r="F3977" t="s">
        <v>1818</v>
      </c>
      <c r="G3977" t="s">
        <v>1819</v>
      </c>
      <c r="H3977" t="s">
        <v>75</v>
      </c>
      <c r="I3977" t="s">
        <v>225</v>
      </c>
      <c r="J3977" t="s">
        <v>52</v>
      </c>
      <c r="K3977" t="s">
        <v>52</v>
      </c>
      <c r="L3977" t="s">
        <v>53</v>
      </c>
      <c r="M3977" t="s">
        <v>303</v>
      </c>
      <c r="N3977" t="s">
        <v>617</v>
      </c>
      <c r="O3977" t="s">
        <v>61</v>
      </c>
      <c r="P3977" t="s">
        <v>290</v>
      </c>
      <c r="Q3977" t="s">
        <v>290</v>
      </c>
      <c r="R3977" t="s">
        <v>290</v>
      </c>
      <c r="S3977" t="s">
        <v>1255</v>
      </c>
      <c r="T3977" s="127">
        <v>4.5190000000000001</v>
      </c>
      <c r="U3977" s="128">
        <v>49400</v>
      </c>
      <c r="V3977" s="126">
        <v>3.5200000000000002E-2</v>
      </c>
      <c r="W3977" s="126">
        <v>2.8199999999999999E-2</v>
      </c>
      <c r="X3977" t="s">
        <v>606</v>
      </c>
      <c r="Z3977" s="125">
        <v>1500</v>
      </c>
      <c r="AA3977" s="125">
        <v>1</v>
      </c>
      <c r="AB3977" s="125">
        <v>107.4019</v>
      </c>
      <c r="AC3977" s="125">
        <v>0</v>
      </c>
      <c r="AD3977" s="125">
        <v>1.6110199999999999</v>
      </c>
      <c r="AE3977" s="125"/>
      <c r="AF3977" s="125"/>
      <c r="AG3977" t="s">
        <v>16</v>
      </c>
      <c r="AH3977" s="126">
        <v>1.60286720886321E-6</v>
      </c>
      <c r="AI3977" s="126">
        <v>1.575186507E-3</v>
      </c>
      <c r="AJ3977" s="126">
        <v>7.7695945439534206E-8</v>
      </c>
    </row>
    <row r="3978" spans="1:36" x14ac:dyDescent="0.3">
      <c r="A3978">
        <v>13918</v>
      </c>
      <c r="B3978">
        <v>15271</v>
      </c>
      <c r="C3978" t="s">
        <v>1499</v>
      </c>
      <c r="D3978">
        <v>515364891</v>
      </c>
      <c r="E3978" t="s">
        <v>3092</v>
      </c>
      <c r="F3978" t="s">
        <v>2262</v>
      </c>
      <c r="G3978" t="s">
        <v>2263</v>
      </c>
      <c r="H3978" t="s">
        <v>75</v>
      </c>
      <c r="I3978" t="s">
        <v>225</v>
      </c>
      <c r="J3978" t="s">
        <v>52</v>
      </c>
      <c r="K3978" t="s">
        <v>52</v>
      </c>
      <c r="L3978" t="s">
        <v>773</v>
      </c>
      <c r="M3978" t="s">
        <v>303</v>
      </c>
      <c r="N3978" t="s">
        <v>615</v>
      </c>
      <c r="O3978" t="s">
        <v>61</v>
      </c>
      <c r="P3978" t="s">
        <v>290</v>
      </c>
      <c r="Q3978" t="s">
        <v>290</v>
      </c>
      <c r="R3978" t="s">
        <v>290</v>
      </c>
      <c r="S3978" t="s">
        <v>1255</v>
      </c>
      <c r="T3978" s="127">
        <v>4.8760000000000003</v>
      </c>
      <c r="U3978" s="128">
        <v>48395</v>
      </c>
      <c r="V3978" s="126">
        <v>4.4400000000000002E-2</v>
      </c>
      <c r="W3978" s="126">
        <v>3.2300000000000002E-2</v>
      </c>
      <c r="X3978" t="s">
        <v>606</v>
      </c>
      <c r="Z3978" s="125">
        <v>12000</v>
      </c>
      <c r="AA3978" s="125">
        <v>1</v>
      </c>
      <c r="AB3978" s="125">
        <v>109.52</v>
      </c>
      <c r="AC3978" s="125">
        <v>0</v>
      </c>
      <c r="AD3978" s="125">
        <v>13.1424</v>
      </c>
      <c r="AE3978" s="125"/>
      <c r="AF3978" s="125"/>
      <c r="AG3978" t="s">
        <v>16</v>
      </c>
      <c r="AH3978" s="126">
        <v>1.5712317933515901E-5</v>
      </c>
      <c r="AI3978" s="126">
        <v>1.2850077066E-2</v>
      </c>
      <c r="AJ3978" s="126">
        <v>6.3382899861239108E-7</v>
      </c>
    </row>
    <row r="3979" spans="1:36" x14ac:dyDescent="0.3">
      <c r="A3979">
        <v>13918</v>
      </c>
      <c r="B3979">
        <v>15271</v>
      </c>
      <c r="C3979" t="s">
        <v>1366</v>
      </c>
      <c r="D3979">
        <v>514290345</v>
      </c>
      <c r="E3979" t="s">
        <v>3092</v>
      </c>
      <c r="F3979" t="s">
        <v>1820</v>
      </c>
      <c r="G3979" t="s">
        <v>1821</v>
      </c>
      <c r="H3979" t="s">
        <v>75</v>
      </c>
      <c r="I3979" t="s">
        <v>224</v>
      </c>
      <c r="J3979" t="s">
        <v>52</v>
      </c>
      <c r="K3979" t="s">
        <v>52</v>
      </c>
      <c r="L3979" t="s">
        <v>773</v>
      </c>
      <c r="M3979" t="s">
        <v>303</v>
      </c>
      <c r="N3979" t="s">
        <v>262</v>
      </c>
      <c r="O3979" t="s">
        <v>61</v>
      </c>
      <c r="P3979" t="s">
        <v>1362</v>
      </c>
      <c r="Q3979" t="s">
        <v>64</v>
      </c>
      <c r="R3979" t="s">
        <v>56</v>
      </c>
      <c r="S3979" t="s">
        <v>1255</v>
      </c>
      <c r="T3979" s="127">
        <v>4.7229999999999999</v>
      </c>
      <c r="U3979" s="128">
        <v>49249</v>
      </c>
      <c r="V3979" s="126">
        <v>5.1499999999999997E-2</v>
      </c>
      <c r="W3979" s="126">
        <v>3.8300000000000001E-2</v>
      </c>
      <c r="X3979" t="s">
        <v>606</v>
      </c>
      <c r="Z3979" s="125">
        <v>8000</v>
      </c>
      <c r="AA3979" s="125">
        <v>1</v>
      </c>
      <c r="AB3979" s="125">
        <v>107.3</v>
      </c>
      <c r="AC3979" s="125">
        <v>0</v>
      </c>
      <c r="AD3979" s="125">
        <v>8.5839999999999996</v>
      </c>
      <c r="AE3979" s="125"/>
      <c r="AF3979" s="125"/>
      <c r="AG3979" t="s">
        <v>16</v>
      </c>
      <c r="AH3979" s="126">
        <v>8.0243458653554898E-6</v>
      </c>
      <c r="AI3979" s="126">
        <v>8.3930683539999995E-3</v>
      </c>
      <c r="AJ3979" s="126">
        <v>4.1398740900358876E-7</v>
      </c>
    </row>
    <row r="3980" spans="1:36" x14ac:dyDescent="0.3">
      <c r="A3980">
        <v>13918</v>
      </c>
      <c r="B3980">
        <v>15271</v>
      </c>
      <c r="C3980" t="s">
        <v>1366</v>
      </c>
      <c r="D3980">
        <v>514290345</v>
      </c>
      <c r="E3980" t="s">
        <v>3092</v>
      </c>
      <c r="F3980" t="s">
        <v>2264</v>
      </c>
      <c r="G3980" t="s">
        <v>2265</v>
      </c>
      <c r="H3980" t="s">
        <v>75</v>
      </c>
      <c r="I3980" t="s">
        <v>225</v>
      </c>
      <c r="J3980" t="s">
        <v>52</v>
      </c>
      <c r="K3980" t="s">
        <v>52</v>
      </c>
      <c r="L3980" t="s">
        <v>773</v>
      </c>
      <c r="M3980" t="s">
        <v>303</v>
      </c>
      <c r="N3980" t="s">
        <v>262</v>
      </c>
      <c r="O3980" t="s">
        <v>61</v>
      </c>
      <c r="P3980" t="s">
        <v>1362</v>
      </c>
      <c r="Q3980" t="s">
        <v>64</v>
      </c>
      <c r="R3980" t="s">
        <v>56</v>
      </c>
      <c r="S3980" t="s">
        <v>1255</v>
      </c>
      <c r="T3980" s="127">
        <v>5.1219999999999999</v>
      </c>
      <c r="U3980" s="128">
        <v>49341</v>
      </c>
      <c r="V3980" s="126">
        <v>3.1399999999999997E-2</v>
      </c>
      <c r="W3980" s="126">
        <v>2.2100000000000002E-2</v>
      </c>
      <c r="X3980" t="s">
        <v>606</v>
      </c>
      <c r="Z3980" s="125">
        <v>4000</v>
      </c>
      <c r="AA3980" s="125">
        <v>1</v>
      </c>
      <c r="AB3980" s="125">
        <v>109.14</v>
      </c>
      <c r="AC3980" s="125">
        <v>0</v>
      </c>
      <c r="AD3980" s="125">
        <v>4.3655999999999997</v>
      </c>
      <c r="AE3980" s="125"/>
      <c r="AF3980" s="125"/>
      <c r="AG3980" t="s">
        <v>16</v>
      </c>
      <c r="AH3980" s="126">
        <v>1.0891970711490801E-5</v>
      </c>
      <c r="AI3980" s="126">
        <v>4.2684971110000004E-3</v>
      </c>
      <c r="AJ3980" s="126">
        <v>2.1054327035718396E-7</v>
      </c>
    </row>
    <row r="3981" spans="1:36" x14ac:dyDescent="0.3">
      <c r="A3981">
        <v>13918</v>
      </c>
      <c r="B3981">
        <v>15271</v>
      </c>
      <c r="C3981" t="s">
        <v>1401</v>
      </c>
      <c r="D3981">
        <v>510560188</v>
      </c>
      <c r="E3981" t="s">
        <v>3092</v>
      </c>
      <c r="F3981" t="s">
        <v>1822</v>
      </c>
      <c r="G3981" t="s">
        <v>1823</v>
      </c>
      <c r="H3981" t="s">
        <v>75</v>
      </c>
      <c r="I3981" t="s">
        <v>224</v>
      </c>
      <c r="J3981" t="s">
        <v>52</v>
      </c>
      <c r="K3981" t="s">
        <v>52</v>
      </c>
      <c r="L3981" t="s">
        <v>773</v>
      </c>
      <c r="M3981" t="s">
        <v>303</v>
      </c>
      <c r="N3981" t="s">
        <v>620</v>
      </c>
      <c r="O3981" t="s">
        <v>61</v>
      </c>
      <c r="P3981" t="s">
        <v>1398</v>
      </c>
      <c r="Q3981" t="s">
        <v>69</v>
      </c>
      <c r="R3981" t="s">
        <v>56</v>
      </c>
      <c r="S3981" t="s">
        <v>1255</v>
      </c>
      <c r="T3981" s="127">
        <v>4.0060000000000002</v>
      </c>
      <c r="U3981" s="128">
        <v>48668</v>
      </c>
      <c r="V3981" s="126">
        <v>5.5E-2</v>
      </c>
      <c r="W3981" s="126">
        <v>4.2000000000000003E-2</v>
      </c>
      <c r="X3981" t="s">
        <v>606</v>
      </c>
      <c r="Z3981" s="125">
        <v>8200</v>
      </c>
      <c r="AA3981" s="125">
        <v>1</v>
      </c>
      <c r="AB3981" s="125">
        <v>106.82</v>
      </c>
      <c r="AC3981" s="125">
        <v>0</v>
      </c>
      <c r="AD3981" s="125">
        <v>8.7592400000000001</v>
      </c>
      <c r="AE3981" s="125"/>
      <c r="AF3981" s="125"/>
      <c r="AG3981" t="s">
        <v>16</v>
      </c>
      <c r="AH3981" s="126">
        <v>8.1999999999999994E-6</v>
      </c>
      <c r="AI3981" s="126">
        <v>8.5644105369999998E-3</v>
      </c>
      <c r="AJ3981" s="126">
        <v>4.2243884814079627E-7</v>
      </c>
    </row>
    <row r="3982" spans="1:36" x14ac:dyDescent="0.3">
      <c r="A3982">
        <v>13918</v>
      </c>
      <c r="B3982">
        <v>15271</v>
      </c>
      <c r="C3982" t="s">
        <v>1710</v>
      </c>
      <c r="D3982">
        <v>2352</v>
      </c>
      <c r="E3982" t="s">
        <v>2</v>
      </c>
      <c r="F3982" t="s">
        <v>1824</v>
      </c>
      <c r="G3982" t="s">
        <v>1825</v>
      </c>
      <c r="H3982" t="s">
        <v>75</v>
      </c>
      <c r="I3982" t="s">
        <v>224</v>
      </c>
      <c r="J3982" t="s">
        <v>52</v>
      </c>
      <c r="K3982" t="s">
        <v>52</v>
      </c>
      <c r="L3982" t="s">
        <v>773</v>
      </c>
      <c r="M3982" t="s">
        <v>303</v>
      </c>
      <c r="N3982" t="s">
        <v>1209</v>
      </c>
      <c r="O3982" t="s">
        <v>61</v>
      </c>
      <c r="P3982" t="s">
        <v>1631</v>
      </c>
      <c r="Q3982" t="s">
        <v>69</v>
      </c>
      <c r="R3982" t="s">
        <v>56</v>
      </c>
      <c r="S3982" t="s">
        <v>1255</v>
      </c>
      <c r="T3982" s="127">
        <v>2.94</v>
      </c>
      <c r="U3982" s="128">
        <v>47863</v>
      </c>
      <c r="V3982" s="126">
        <v>7.6999999999999999E-2</v>
      </c>
      <c r="W3982" s="126">
        <v>8.5900000000000004E-2</v>
      </c>
      <c r="X3982" t="s">
        <v>606</v>
      </c>
      <c r="Z3982" s="125">
        <v>32350</v>
      </c>
      <c r="AA3982" s="125">
        <v>1</v>
      </c>
      <c r="AB3982" s="125">
        <v>101.45</v>
      </c>
      <c r="AC3982" s="125">
        <v>0</v>
      </c>
      <c r="AD3982" s="125">
        <v>32.819070000000004</v>
      </c>
      <c r="AE3982" s="125"/>
      <c r="AF3982" s="125"/>
      <c r="AG3982" t="s">
        <v>16</v>
      </c>
      <c r="AH3982" s="126">
        <v>6.2852824622453194E-5</v>
      </c>
      <c r="AI3982" s="126">
        <v>3.2089084089999997E-2</v>
      </c>
      <c r="AJ3982" s="126">
        <v>1.58279144398968E-6</v>
      </c>
    </row>
    <row r="3983" spans="1:36" x14ac:dyDescent="0.3">
      <c r="A3983">
        <v>13918</v>
      </c>
      <c r="B3983">
        <v>15271</v>
      </c>
      <c r="C3983" t="s">
        <v>1632</v>
      </c>
      <c r="D3983">
        <v>513754069</v>
      </c>
      <c r="E3983" t="s">
        <v>3092</v>
      </c>
      <c r="F3983" t="s">
        <v>1826</v>
      </c>
      <c r="G3983" t="s">
        <v>1827</v>
      </c>
      <c r="H3983" t="s">
        <v>75</v>
      </c>
      <c r="I3983" t="s">
        <v>224</v>
      </c>
      <c r="J3983" t="s">
        <v>52</v>
      </c>
      <c r="K3983" t="s">
        <v>52</v>
      </c>
      <c r="L3983" t="s">
        <v>773</v>
      </c>
      <c r="M3983" t="s">
        <v>303</v>
      </c>
      <c r="N3983" t="s">
        <v>262</v>
      </c>
      <c r="O3983" t="s">
        <v>61</v>
      </c>
      <c r="P3983" t="s">
        <v>1358</v>
      </c>
      <c r="Q3983" t="s">
        <v>64</v>
      </c>
      <c r="R3983" t="s">
        <v>56</v>
      </c>
      <c r="S3983" t="s">
        <v>1255</v>
      </c>
      <c r="T3983" s="127">
        <v>8</v>
      </c>
      <c r="U3983" s="128">
        <v>51043</v>
      </c>
      <c r="V3983" s="126">
        <v>5.5100000000000003E-2</v>
      </c>
      <c r="W3983" s="126">
        <v>4.3200000000000002E-2</v>
      </c>
      <c r="X3983" t="s">
        <v>606</v>
      </c>
      <c r="Z3983" s="125">
        <v>3000</v>
      </c>
      <c r="AA3983" s="125">
        <v>1</v>
      </c>
      <c r="AB3983" s="125">
        <v>111.56</v>
      </c>
      <c r="AC3983" s="125">
        <v>0</v>
      </c>
      <c r="AD3983" s="125">
        <v>3.3468</v>
      </c>
      <c r="AE3983" s="125"/>
      <c r="AF3983" s="125"/>
      <c r="AG3983" t="s">
        <v>16</v>
      </c>
      <c r="AH3983" s="126">
        <v>6.0000000000000002E-6</v>
      </c>
      <c r="AI3983" s="126">
        <v>3.2723580109999999E-3</v>
      </c>
      <c r="AJ3983" s="126">
        <v>1.6140879082632934E-7</v>
      </c>
    </row>
    <row r="3984" spans="1:36" x14ac:dyDescent="0.3">
      <c r="A3984">
        <v>13918</v>
      </c>
      <c r="B3984">
        <v>15271</v>
      </c>
      <c r="C3984" t="s">
        <v>1828</v>
      </c>
      <c r="D3984">
        <v>520024126</v>
      </c>
      <c r="E3984" t="s">
        <v>3092</v>
      </c>
      <c r="F3984" t="s">
        <v>1829</v>
      </c>
      <c r="G3984" t="s">
        <v>1830</v>
      </c>
      <c r="H3984" t="s">
        <v>75</v>
      </c>
      <c r="I3984" t="s">
        <v>225</v>
      </c>
      <c r="J3984" t="s">
        <v>52</v>
      </c>
      <c r="K3984" t="s">
        <v>52</v>
      </c>
      <c r="L3984" t="s">
        <v>773</v>
      </c>
      <c r="M3984" t="s">
        <v>303</v>
      </c>
      <c r="N3984" t="s">
        <v>619</v>
      </c>
      <c r="O3984" t="s">
        <v>61</v>
      </c>
      <c r="P3984" t="s">
        <v>1362</v>
      </c>
      <c r="Q3984" t="s">
        <v>64</v>
      </c>
      <c r="R3984" t="s">
        <v>56</v>
      </c>
      <c r="S3984" t="s">
        <v>1255</v>
      </c>
      <c r="T3984" s="127">
        <v>6.3170000000000002</v>
      </c>
      <c r="U3984" s="128">
        <v>49034</v>
      </c>
      <c r="V3984" s="126">
        <v>3.2399999999999998E-2</v>
      </c>
      <c r="W3984" s="126">
        <v>2.5700000000000001E-2</v>
      </c>
      <c r="X3984" t="s">
        <v>606</v>
      </c>
      <c r="Z3984" s="125">
        <v>8000</v>
      </c>
      <c r="AA3984" s="125">
        <v>1</v>
      </c>
      <c r="AB3984" s="125">
        <v>108.09</v>
      </c>
      <c r="AC3984" s="125">
        <v>0</v>
      </c>
      <c r="AD3984" s="125">
        <v>8.6471999999999998</v>
      </c>
      <c r="AE3984" s="125"/>
      <c r="AF3984" s="125"/>
      <c r="AG3984" t="s">
        <v>16</v>
      </c>
      <c r="AH3984" s="126">
        <v>6.1751265900951003E-6</v>
      </c>
      <c r="AI3984" s="126">
        <v>8.4548626130000002E-3</v>
      </c>
      <c r="AJ3984" s="126">
        <v>4.170354057707168E-7</v>
      </c>
    </row>
    <row r="3985" spans="1:36" x14ac:dyDescent="0.3">
      <c r="A3985">
        <v>13918</v>
      </c>
      <c r="B3985">
        <v>15271</v>
      </c>
      <c r="C3985" t="s">
        <v>2266</v>
      </c>
      <c r="D3985">
        <v>516537560</v>
      </c>
      <c r="E3985" t="s">
        <v>3092</v>
      </c>
      <c r="F3985" t="s">
        <v>2267</v>
      </c>
      <c r="G3985" t="s">
        <v>2268</v>
      </c>
      <c r="H3985" t="s">
        <v>75</v>
      </c>
      <c r="I3985" t="s">
        <v>224</v>
      </c>
      <c r="J3985" t="s">
        <v>52</v>
      </c>
      <c r="K3985" t="s">
        <v>52</v>
      </c>
      <c r="L3985" t="s">
        <v>773</v>
      </c>
      <c r="M3985" t="s">
        <v>303</v>
      </c>
      <c r="N3985" t="s">
        <v>615</v>
      </c>
      <c r="O3985" t="s">
        <v>61</v>
      </c>
      <c r="P3985" t="s">
        <v>1505</v>
      </c>
      <c r="Q3985" t="s">
        <v>69</v>
      </c>
      <c r="R3985" t="s">
        <v>56</v>
      </c>
      <c r="S3985" t="s">
        <v>1255</v>
      </c>
      <c r="T3985" s="127">
        <v>4.1280000000000001</v>
      </c>
      <c r="U3985" s="128">
        <v>48914</v>
      </c>
      <c r="V3985" s="126">
        <v>5.96E-2</v>
      </c>
      <c r="W3985" s="126">
        <v>4.5199999999999997E-2</v>
      </c>
      <c r="X3985" t="s">
        <v>606</v>
      </c>
      <c r="Z3985" s="125">
        <v>1000</v>
      </c>
      <c r="AA3985" s="125">
        <v>1</v>
      </c>
      <c r="AB3985" s="125">
        <v>106.61</v>
      </c>
      <c r="AC3985" s="125">
        <v>0</v>
      </c>
      <c r="AD3985" s="125">
        <v>1.0661</v>
      </c>
      <c r="AE3985" s="125"/>
      <c r="AF3985" s="125"/>
      <c r="AG3985" t="s">
        <v>16</v>
      </c>
      <c r="AH3985" s="126">
        <v>5.8823529411764701E-6</v>
      </c>
      <c r="AI3985" s="126">
        <v>1.042387019E-3</v>
      </c>
      <c r="AJ3985" s="126">
        <v>5.1415654326505827E-8</v>
      </c>
    </row>
    <row r="3986" spans="1:36" x14ac:dyDescent="0.3">
      <c r="A3986">
        <v>13918</v>
      </c>
      <c r="B3986">
        <v>15271</v>
      </c>
      <c r="C3986" t="s">
        <v>1725</v>
      </c>
      <c r="D3986">
        <v>520001736</v>
      </c>
      <c r="E3986" t="s">
        <v>3092</v>
      </c>
      <c r="F3986" t="s">
        <v>1831</v>
      </c>
      <c r="G3986" t="s">
        <v>1832</v>
      </c>
      <c r="H3986" t="s">
        <v>75</v>
      </c>
      <c r="I3986" t="s">
        <v>225</v>
      </c>
      <c r="J3986" t="s">
        <v>52</v>
      </c>
      <c r="K3986" t="s">
        <v>52</v>
      </c>
      <c r="L3986" t="s">
        <v>773</v>
      </c>
      <c r="M3986" t="s">
        <v>303</v>
      </c>
      <c r="N3986" t="s">
        <v>619</v>
      </c>
      <c r="O3986" t="s">
        <v>61</v>
      </c>
      <c r="P3986" t="s">
        <v>1362</v>
      </c>
      <c r="Q3986" t="s">
        <v>64</v>
      </c>
      <c r="R3986" t="s">
        <v>56</v>
      </c>
      <c r="S3986" t="s">
        <v>1255</v>
      </c>
      <c r="T3986" s="127">
        <v>5.944</v>
      </c>
      <c r="U3986" s="128">
        <v>49765</v>
      </c>
      <c r="V3986" s="126">
        <v>3.2800000000000003E-2</v>
      </c>
      <c r="W3986" s="126">
        <v>2.58E-2</v>
      </c>
      <c r="X3986" t="s">
        <v>606</v>
      </c>
      <c r="Z3986" s="125">
        <v>10000</v>
      </c>
      <c r="AA3986" s="125">
        <v>1</v>
      </c>
      <c r="AB3986" s="125">
        <v>106.83</v>
      </c>
      <c r="AC3986" s="125">
        <v>0</v>
      </c>
      <c r="AD3986" s="125">
        <v>10.683</v>
      </c>
      <c r="AE3986" s="125"/>
      <c r="AF3986" s="125"/>
      <c r="AG3986" t="s">
        <v>16</v>
      </c>
      <c r="AH3986" s="126">
        <v>7.56243165452392E-6</v>
      </c>
      <c r="AI3986" s="126">
        <v>1.0445380851E-2</v>
      </c>
      <c r="AJ3986" s="126">
        <v>5.1521755479791922E-7</v>
      </c>
    </row>
    <row r="3987" spans="1:36" x14ac:dyDescent="0.3">
      <c r="A3987">
        <v>13918</v>
      </c>
      <c r="B3987">
        <v>15271</v>
      </c>
      <c r="C3987" t="s">
        <v>1591</v>
      </c>
      <c r="D3987">
        <v>520038274</v>
      </c>
      <c r="E3987" t="s">
        <v>3092</v>
      </c>
      <c r="F3987" t="s">
        <v>2426</v>
      </c>
      <c r="G3987" t="s">
        <v>2427</v>
      </c>
      <c r="H3987" t="s">
        <v>75</v>
      </c>
      <c r="I3987" t="s">
        <v>224</v>
      </c>
      <c r="J3987" t="s">
        <v>52</v>
      </c>
      <c r="K3987" t="s">
        <v>52</v>
      </c>
      <c r="L3987" t="s">
        <v>53</v>
      </c>
      <c r="M3987" t="s">
        <v>303</v>
      </c>
      <c r="N3987" t="s">
        <v>138</v>
      </c>
      <c r="O3987" t="s">
        <v>61</v>
      </c>
      <c r="P3987" t="s">
        <v>290</v>
      </c>
      <c r="Q3987" t="s">
        <v>290</v>
      </c>
      <c r="R3987" t="s">
        <v>290</v>
      </c>
      <c r="S3987" t="s">
        <v>1255</v>
      </c>
      <c r="T3987" s="127">
        <v>1.9159999999999999</v>
      </c>
      <c r="U3987" s="128">
        <v>48456</v>
      </c>
      <c r="V3987" s="126">
        <v>5.9200000000000003E-2</v>
      </c>
      <c r="W3987" s="126">
        <v>5.62E-2</v>
      </c>
      <c r="X3987" t="s">
        <v>606</v>
      </c>
      <c r="Z3987" s="125">
        <v>2000</v>
      </c>
      <c r="AA3987" s="125">
        <v>1</v>
      </c>
      <c r="AB3987" s="125">
        <v>106.7568</v>
      </c>
      <c r="AC3987" s="125">
        <v>0</v>
      </c>
      <c r="AD3987" s="125">
        <v>2.1351300000000002</v>
      </c>
      <c r="AE3987" s="125"/>
      <c r="AF3987" s="125"/>
      <c r="AG3987" t="s">
        <v>16</v>
      </c>
      <c r="AH3987" s="126">
        <v>3.9999999999999998E-6</v>
      </c>
      <c r="AI3987" s="126">
        <v>2.0876388670000002E-3</v>
      </c>
      <c r="AJ3987" s="126">
        <v>1.0297261609806997E-7</v>
      </c>
    </row>
    <row r="3988" spans="1:36" x14ac:dyDescent="0.3">
      <c r="A3988">
        <v>13918</v>
      </c>
      <c r="B3988">
        <v>15271</v>
      </c>
      <c r="C3988" t="s">
        <v>1833</v>
      </c>
      <c r="D3988">
        <v>513817817</v>
      </c>
      <c r="E3988" t="s">
        <v>3092</v>
      </c>
      <c r="F3988" t="s">
        <v>1834</v>
      </c>
      <c r="G3988" t="s">
        <v>1835</v>
      </c>
      <c r="H3988" t="s">
        <v>75</v>
      </c>
      <c r="I3988" t="s">
        <v>224</v>
      </c>
      <c r="J3988" t="s">
        <v>52</v>
      </c>
      <c r="K3988" t="s">
        <v>52</v>
      </c>
      <c r="L3988" t="s">
        <v>773</v>
      </c>
      <c r="M3988" t="s">
        <v>303</v>
      </c>
      <c r="N3988" t="s">
        <v>138</v>
      </c>
      <c r="O3988" t="s">
        <v>61</v>
      </c>
      <c r="P3988" t="s">
        <v>1435</v>
      </c>
      <c r="Q3988" t="s">
        <v>69</v>
      </c>
      <c r="R3988" t="s">
        <v>56</v>
      </c>
      <c r="S3988" t="s">
        <v>1255</v>
      </c>
      <c r="T3988" s="127">
        <v>4.0339999999999998</v>
      </c>
      <c r="U3988" s="128">
        <v>48213</v>
      </c>
      <c r="V3988" s="126">
        <v>5.8799999999999998E-2</v>
      </c>
      <c r="W3988" s="126">
        <v>4.3099999999999999E-2</v>
      </c>
      <c r="X3988" t="s">
        <v>606</v>
      </c>
      <c r="Z3988" s="125">
        <v>2000</v>
      </c>
      <c r="AA3988" s="125">
        <v>1</v>
      </c>
      <c r="AB3988" s="125">
        <v>106.54</v>
      </c>
      <c r="AC3988" s="125">
        <v>0</v>
      </c>
      <c r="AD3988" s="125">
        <v>2.1307999999999998</v>
      </c>
      <c r="AE3988" s="125"/>
      <c r="AF3988" s="125"/>
      <c r="AG3988" t="s">
        <v>16</v>
      </c>
      <c r="AH3988" s="126">
        <v>6.66666666666667E-6</v>
      </c>
      <c r="AI3988" s="126">
        <v>2.0834051780000001E-3</v>
      </c>
      <c r="AJ3988" s="126">
        <v>1.0276378973728413E-7</v>
      </c>
    </row>
    <row r="3989" spans="1:36" x14ac:dyDescent="0.3">
      <c r="A3989">
        <v>13918</v>
      </c>
      <c r="B3989">
        <v>15271</v>
      </c>
      <c r="C3989" t="s">
        <v>1553</v>
      </c>
      <c r="D3989">
        <v>520000118</v>
      </c>
      <c r="E3989" t="s">
        <v>3092</v>
      </c>
      <c r="F3989" t="s">
        <v>1836</v>
      </c>
      <c r="G3989" t="s">
        <v>1837</v>
      </c>
      <c r="H3989" t="s">
        <v>75</v>
      </c>
      <c r="I3989" t="s">
        <v>224</v>
      </c>
      <c r="J3989" t="s">
        <v>52</v>
      </c>
      <c r="K3989" t="s">
        <v>52</v>
      </c>
      <c r="L3989" t="s">
        <v>773</v>
      </c>
      <c r="M3989" t="s">
        <v>303</v>
      </c>
      <c r="N3989" t="s">
        <v>251</v>
      </c>
      <c r="O3989" t="s">
        <v>61</v>
      </c>
      <c r="P3989" t="s">
        <v>1254</v>
      </c>
      <c r="Q3989" t="s">
        <v>64</v>
      </c>
      <c r="R3989" t="s">
        <v>56</v>
      </c>
      <c r="S3989" t="s">
        <v>1255</v>
      </c>
      <c r="T3989" s="127">
        <v>4.4539999999999997</v>
      </c>
      <c r="U3989" s="128">
        <v>49477</v>
      </c>
      <c r="V3989" s="126">
        <v>4.8800000000000003E-2</v>
      </c>
      <c r="W3989" s="126">
        <v>3.8800000000000001E-2</v>
      </c>
      <c r="X3989" t="s">
        <v>606</v>
      </c>
      <c r="Z3989" s="125">
        <v>29025</v>
      </c>
      <c r="AA3989" s="125">
        <v>1</v>
      </c>
      <c r="AB3989" s="125">
        <v>104.48</v>
      </c>
      <c r="AC3989" s="125">
        <v>0</v>
      </c>
      <c r="AD3989" s="125">
        <v>30.325320000000001</v>
      </c>
      <c r="AE3989" s="125"/>
      <c r="AF3989" s="125"/>
      <c r="AG3989" t="s">
        <v>16</v>
      </c>
      <c r="AH3989" s="126">
        <v>6.0612200136410296E-6</v>
      </c>
      <c r="AI3989" s="126">
        <v>2.9650801912000001E-2</v>
      </c>
      <c r="AJ3989" s="126">
        <v>1.4625233753500363E-6</v>
      </c>
    </row>
    <row r="3990" spans="1:36" x14ac:dyDescent="0.3">
      <c r="A3990">
        <v>13918</v>
      </c>
      <c r="B3990">
        <v>15271</v>
      </c>
      <c r="C3990" t="s">
        <v>1842</v>
      </c>
      <c r="D3990">
        <v>516167343</v>
      </c>
      <c r="E3990" t="s">
        <v>3092</v>
      </c>
      <c r="F3990" t="s">
        <v>1843</v>
      </c>
      <c r="G3990" t="s">
        <v>1844</v>
      </c>
      <c r="H3990" t="s">
        <v>75</v>
      </c>
      <c r="I3990" t="s">
        <v>225</v>
      </c>
      <c r="J3990" t="s">
        <v>52</v>
      </c>
      <c r="K3990" t="s">
        <v>52</v>
      </c>
      <c r="L3990" t="s">
        <v>773</v>
      </c>
      <c r="M3990" t="s">
        <v>303</v>
      </c>
      <c r="N3990" t="s">
        <v>154</v>
      </c>
      <c r="O3990" t="s">
        <v>61</v>
      </c>
      <c r="P3990" t="s">
        <v>290</v>
      </c>
      <c r="Q3990" t="s">
        <v>290</v>
      </c>
      <c r="R3990" t="s">
        <v>290</v>
      </c>
      <c r="S3990" t="s">
        <v>1255</v>
      </c>
      <c r="T3990" s="127">
        <v>4.819</v>
      </c>
      <c r="U3990" s="128">
        <v>48579</v>
      </c>
      <c r="V3990" s="126">
        <v>4.7800000000000002E-2</v>
      </c>
      <c r="W3990" s="126">
        <v>3.6700000000000003E-2</v>
      </c>
      <c r="X3990" t="s">
        <v>606</v>
      </c>
      <c r="Z3990" s="125">
        <v>2000</v>
      </c>
      <c r="AA3990" s="125">
        <v>1</v>
      </c>
      <c r="AB3990" s="125">
        <v>107.54</v>
      </c>
      <c r="AC3990" s="125">
        <v>0</v>
      </c>
      <c r="AD3990" s="125">
        <v>2.1507999999999998</v>
      </c>
      <c r="AE3990" s="125"/>
      <c r="AF3990" s="125"/>
      <c r="AG3990" t="s">
        <v>16</v>
      </c>
      <c r="AH3990" s="126">
        <v>3.4363729770501799E-6</v>
      </c>
      <c r="AI3990" s="126">
        <v>2.1029603230000001E-3</v>
      </c>
      <c r="AJ3990" s="126">
        <v>1.0372834567624868E-7</v>
      </c>
    </row>
    <row r="3991" spans="1:36" x14ac:dyDescent="0.3">
      <c r="A3991">
        <v>13918</v>
      </c>
      <c r="B3991">
        <v>15271</v>
      </c>
      <c r="C3991" t="s">
        <v>2428</v>
      </c>
      <c r="D3991">
        <v>513609131</v>
      </c>
      <c r="E3991" t="s">
        <v>3092</v>
      </c>
      <c r="F3991" t="s">
        <v>2429</v>
      </c>
      <c r="G3991" t="s">
        <v>2430</v>
      </c>
      <c r="H3991" t="s">
        <v>75</v>
      </c>
      <c r="I3991" t="s">
        <v>224</v>
      </c>
      <c r="J3991" t="s">
        <v>52</v>
      </c>
      <c r="K3991" t="s">
        <v>52</v>
      </c>
      <c r="L3991" t="s">
        <v>773</v>
      </c>
      <c r="M3991" t="s">
        <v>303</v>
      </c>
      <c r="N3991" t="s">
        <v>138</v>
      </c>
      <c r="O3991" t="s">
        <v>61</v>
      </c>
      <c r="P3991" t="s">
        <v>290</v>
      </c>
      <c r="Q3991" t="s">
        <v>290</v>
      </c>
      <c r="R3991" t="s">
        <v>290</v>
      </c>
      <c r="S3991" t="s">
        <v>1255</v>
      </c>
      <c r="T3991" s="127">
        <v>2.5550000000000002</v>
      </c>
      <c r="U3991" s="128">
        <v>47573</v>
      </c>
      <c r="V3991" s="126">
        <v>7.3499999999999996E-2</v>
      </c>
      <c r="W3991" s="126">
        <v>7.8200000000000006E-2</v>
      </c>
      <c r="X3991" t="s">
        <v>606</v>
      </c>
      <c r="Z3991" s="125">
        <v>4000</v>
      </c>
      <c r="AA3991" s="125">
        <v>1</v>
      </c>
      <c r="AB3991" s="125">
        <v>101</v>
      </c>
      <c r="AC3991" s="125">
        <v>0</v>
      </c>
      <c r="AD3991" s="125">
        <v>4.04</v>
      </c>
      <c r="AE3991" s="125"/>
      <c r="AF3991" s="125"/>
      <c r="AG3991" t="s">
        <v>16</v>
      </c>
      <c r="AH3991" s="126">
        <v>2.0000000000000002E-5</v>
      </c>
      <c r="AI3991" s="126">
        <v>3.9501393460000004E-3</v>
      </c>
      <c r="AJ3991" s="126">
        <v>1.9484029967084095E-7</v>
      </c>
    </row>
    <row r="3992" spans="1:36" x14ac:dyDescent="0.3">
      <c r="A3992">
        <v>13918</v>
      </c>
      <c r="B3992">
        <v>15271</v>
      </c>
      <c r="C3992" t="s">
        <v>1848</v>
      </c>
      <c r="D3992">
        <v>1648</v>
      </c>
      <c r="E3992" t="s">
        <v>2</v>
      </c>
      <c r="F3992" t="s">
        <v>1849</v>
      </c>
      <c r="G3992" t="s">
        <v>1850</v>
      </c>
      <c r="H3992" t="s">
        <v>75</v>
      </c>
      <c r="I3992" t="s">
        <v>224</v>
      </c>
      <c r="J3992" t="s">
        <v>52</v>
      </c>
      <c r="K3992" t="s">
        <v>52</v>
      </c>
      <c r="L3992" t="s">
        <v>773</v>
      </c>
      <c r="M3992" t="s">
        <v>303</v>
      </c>
      <c r="N3992" t="s">
        <v>620</v>
      </c>
      <c r="O3992" t="s">
        <v>61</v>
      </c>
      <c r="P3992" t="s">
        <v>1404</v>
      </c>
      <c r="Q3992" t="s">
        <v>64</v>
      </c>
      <c r="R3992" t="s">
        <v>56</v>
      </c>
      <c r="S3992" t="s">
        <v>1255</v>
      </c>
      <c r="T3992" s="127">
        <v>1.9159999999999999</v>
      </c>
      <c r="U3992" s="128">
        <v>46934</v>
      </c>
      <c r="V3992" s="126">
        <v>5.8000000000000003E-2</v>
      </c>
      <c r="W3992" s="126">
        <v>6.9800000000000001E-2</v>
      </c>
      <c r="X3992" t="s">
        <v>606</v>
      </c>
      <c r="Z3992" s="125">
        <v>2000</v>
      </c>
      <c r="AA3992" s="125">
        <v>1</v>
      </c>
      <c r="AB3992" s="125">
        <v>98.04</v>
      </c>
      <c r="AC3992" s="125">
        <v>0</v>
      </c>
      <c r="AD3992" s="125">
        <v>1.9608000000000001</v>
      </c>
      <c r="AE3992" s="125"/>
      <c r="AF3992" s="125"/>
      <c r="AG3992" t="s">
        <v>16</v>
      </c>
      <c r="AH3992" s="126">
        <v>1.2158054711246201E-5</v>
      </c>
      <c r="AI3992" s="126">
        <v>1.9171864429999999E-3</v>
      </c>
      <c r="AJ3992" s="126">
        <v>9.4565064256085384E-8</v>
      </c>
    </row>
    <row r="3993" spans="1:36" x14ac:dyDescent="0.3">
      <c r="A3993">
        <v>13918</v>
      </c>
      <c r="B3993">
        <v>15271</v>
      </c>
      <c r="C3993" t="s">
        <v>1853</v>
      </c>
      <c r="D3993">
        <v>516235918</v>
      </c>
      <c r="E3993" t="s">
        <v>3092</v>
      </c>
      <c r="F3993" t="s">
        <v>1854</v>
      </c>
      <c r="G3993" t="s">
        <v>1855</v>
      </c>
      <c r="H3993" t="s">
        <v>75</v>
      </c>
      <c r="I3993" t="s">
        <v>225</v>
      </c>
      <c r="J3993" t="s">
        <v>52</v>
      </c>
      <c r="K3993" t="s">
        <v>52</v>
      </c>
      <c r="L3993" t="s">
        <v>773</v>
      </c>
      <c r="M3993" t="s">
        <v>303</v>
      </c>
      <c r="N3993" t="s">
        <v>619</v>
      </c>
      <c r="O3993" t="s">
        <v>61</v>
      </c>
      <c r="P3993" t="s">
        <v>290</v>
      </c>
      <c r="Q3993" t="s">
        <v>290</v>
      </c>
      <c r="R3993" t="s">
        <v>290</v>
      </c>
      <c r="S3993" t="s">
        <v>1255</v>
      </c>
      <c r="T3993" s="127">
        <v>4.3659999999999997</v>
      </c>
      <c r="U3993" s="128">
        <v>48029</v>
      </c>
      <c r="V3993" s="126">
        <v>3.39E-2</v>
      </c>
      <c r="W3993" s="126">
        <v>3.2800000000000003E-2</v>
      </c>
      <c r="X3993" t="s">
        <v>606</v>
      </c>
      <c r="Z3993" s="125">
        <v>5820</v>
      </c>
      <c r="AA3993" s="125">
        <v>1</v>
      </c>
      <c r="AB3993" s="125">
        <v>102.55</v>
      </c>
      <c r="AC3993" s="125">
        <v>0</v>
      </c>
      <c r="AD3993" s="125">
        <v>5.9684100000000004</v>
      </c>
      <c r="AE3993" s="125"/>
      <c r="AF3993" s="125"/>
      <c r="AG3993" t="s">
        <v>16</v>
      </c>
      <c r="AH3993" s="126">
        <v>2.7274710888064601E-5</v>
      </c>
      <c r="AI3993" s="126">
        <v>5.8356562319999998E-3</v>
      </c>
      <c r="AJ3993" s="126">
        <v>2.8784326558377325E-7</v>
      </c>
    </row>
    <row r="3994" spans="1:36" x14ac:dyDescent="0.3">
      <c r="A3994">
        <v>13918</v>
      </c>
      <c r="B3994">
        <v>15271</v>
      </c>
      <c r="C3994" t="s">
        <v>1856</v>
      </c>
      <c r="D3994">
        <v>2484</v>
      </c>
      <c r="E3994" t="s">
        <v>2</v>
      </c>
      <c r="F3994" t="s">
        <v>1857</v>
      </c>
      <c r="G3994" t="s">
        <v>1858</v>
      </c>
      <c r="H3994" t="s">
        <v>75</v>
      </c>
      <c r="I3994" t="s">
        <v>224</v>
      </c>
      <c r="J3994" t="s">
        <v>52</v>
      </c>
      <c r="K3994" t="s">
        <v>52</v>
      </c>
      <c r="L3994" t="s">
        <v>773</v>
      </c>
      <c r="M3994" t="s">
        <v>303</v>
      </c>
      <c r="N3994" t="s">
        <v>617</v>
      </c>
      <c r="O3994" t="s">
        <v>61</v>
      </c>
      <c r="P3994" t="s">
        <v>1398</v>
      </c>
      <c r="Q3994" t="s">
        <v>69</v>
      </c>
      <c r="R3994" t="s">
        <v>56</v>
      </c>
      <c r="S3994" t="s">
        <v>1255</v>
      </c>
      <c r="T3994" s="127">
        <v>3.4260000000000002</v>
      </c>
      <c r="U3994" s="128">
        <v>47665</v>
      </c>
      <c r="V3994" s="126">
        <v>5.8500000000000003E-2</v>
      </c>
      <c r="W3994" s="126">
        <v>6.2300000000000001E-2</v>
      </c>
      <c r="X3994" t="s">
        <v>606</v>
      </c>
      <c r="Z3994" s="125">
        <v>5000</v>
      </c>
      <c r="AA3994" s="125">
        <v>1</v>
      </c>
      <c r="AB3994" s="125">
        <v>99.03</v>
      </c>
      <c r="AC3994" s="125">
        <v>0.14746000000000001</v>
      </c>
      <c r="AD3994" s="125">
        <v>5.0989599999999999</v>
      </c>
      <c r="AE3994" s="125"/>
      <c r="AF3994" s="125"/>
      <c r="AG3994" t="s">
        <v>16</v>
      </c>
      <c r="AH3994" s="126">
        <v>1.2820512820512799E-5</v>
      </c>
      <c r="AI3994" s="126">
        <v>4.9855451780000002E-3</v>
      </c>
      <c r="AJ3994" s="126">
        <v>2.4591160752713641E-7</v>
      </c>
    </row>
    <row r="3995" spans="1:36" x14ac:dyDescent="0.3">
      <c r="A3995">
        <v>13918</v>
      </c>
      <c r="B3995">
        <v>15271</v>
      </c>
      <c r="C3995" t="s">
        <v>1414</v>
      </c>
      <c r="D3995">
        <v>513623314</v>
      </c>
      <c r="E3995" t="s">
        <v>3092</v>
      </c>
      <c r="F3995" t="s">
        <v>2489</v>
      </c>
      <c r="G3995" t="s">
        <v>2490</v>
      </c>
      <c r="H3995" t="s">
        <v>75</v>
      </c>
      <c r="I3995" t="s">
        <v>225</v>
      </c>
      <c r="J3995" t="s">
        <v>52</v>
      </c>
      <c r="K3995" t="s">
        <v>52</v>
      </c>
      <c r="L3995" t="s">
        <v>773</v>
      </c>
      <c r="M3995" t="s">
        <v>303</v>
      </c>
      <c r="N3995" t="s">
        <v>619</v>
      </c>
      <c r="O3995" t="s">
        <v>61</v>
      </c>
      <c r="P3995" t="s">
        <v>1517</v>
      </c>
      <c r="Q3995" t="s">
        <v>69</v>
      </c>
      <c r="R3995" t="s">
        <v>56</v>
      </c>
      <c r="S3995" t="s">
        <v>1255</v>
      </c>
      <c r="T3995" s="127">
        <v>4.2370000000000001</v>
      </c>
      <c r="U3995" s="128">
        <v>47858</v>
      </c>
      <c r="V3995" s="126">
        <v>2.7799999999999998E-2</v>
      </c>
      <c r="W3995" s="126">
        <v>2.4299999999999999E-2</v>
      </c>
      <c r="X3995" t="s">
        <v>606</v>
      </c>
      <c r="Z3995" s="125">
        <v>1000</v>
      </c>
      <c r="AA3995" s="125">
        <v>1</v>
      </c>
      <c r="AB3995" s="125">
        <v>104.87</v>
      </c>
      <c r="AC3995" s="125">
        <v>0</v>
      </c>
      <c r="AD3995" s="125">
        <v>1.0487</v>
      </c>
      <c r="AE3995" s="125"/>
      <c r="AF3995" s="125"/>
      <c r="AG3995" t="s">
        <v>16</v>
      </c>
      <c r="AH3995" s="126">
        <v>2.9154518950437302E-6</v>
      </c>
      <c r="AI3995" s="126">
        <v>1.025374042E-3</v>
      </c>
      <c r="AJ3995" s="126">
        <v>5.0576490659606658E-8</v>
      </c>
    </row>
    <row r="3996" spans="1:36" x14ac:dyDescent="0.3">
      <c r="A3996">
        <v>13918</v>
      </c>
      <c r="B3996">
        <v>15271</v>
      </c>
      <c r="C3996" t="s">
        <v>1859</v>
      </c>
      <c r="D3996">
        <v>512905423</v>
      </c>
      <c r="E3996" t="s">
        <v>3092</v>
      </c>
      <c r="F3996" t="s">
        <v>1860</v>
      </c>
      <c r="G3996" t="s">
        <v>1861</v>
      </c>
      <c r="H3996" t="s">
        <v>75</v>
      </c>
      <c r="I3996" t="s">
        <v>225</v>
      </c>
      <c r="J3996" t="s">
        <v>52</v>
      </c>
      <c r="K3996" t="s">
        <v>52</v>
      </c>
      <c r="L3996" t="s">
        <v>773</v>
      </c>
      <c r="M3996" t="s">
        <v>303</v>
      </c>
      <c r="N3996" t="s">
        <v>1210</v>
      </c>
      <c r="O3996" t="s">
        <v>61</v>
      </c>
      <c r="P3996" t="s">
        <v>1388</v>
      </c>
      <c r="Q3996" t="s">
        <v>69</v>
      </c>
      <c r="R3996" t="s">
        <v>56</v>
      </c>
      <c r="S3996" t="s">
        <v>1255</v>
      </c>
      <c r="T3996" s="127">
        <v>3.351</v>
      </c>
      <c r="U3996" s="128">
        <v>48029</v>
      </c>
      <c r="V3996" s="126">
        <v>2.7E-2</v>
      </c>
      <c r="W3996" s="126">
        <v>2.4799999999999999E-2</v>
      </c>
      <c r="X3996" t="s">
        <v>606</v>
      </c>
      <c r="Z3996" s="125">
        <v>4000</v>
      </c>
      <c r="AA3996" s="125">
        <v>1</v>
      </c>
      <c r="AB3996" s="125">
        <v>102.75</v>
      </c>
      <c r="AC3996" s="125">
        <v>0</v>
      </c>
      <c r="AD3996" s="125">
        <v>4.1100000000000003</v>
      </c>
      <c r="AE3996" s="125"/>
      <c r="AF3996" s="125"/>
      <c r="AG3996" t="s">
        <v>16</v>
      </c>
      <c r="AH3996" s="126">
        <v>5.3333333333333303E-6</v>
      </c>
      <c r="AI3996" s="126">
        <v>4.0185823549999996E-3</v>
      </c>
      <c r="AJ3996" s="126">
        <v>1.9821624545721692E-7</v>
      </c>
    </row>
    <row r="3997" spans="1:36" x14ac:dyDescent="0.3">
      <c r="A3997">
        <v>13918</v>
      </c>
      <c r="B3997">
        <v>15271</v>
      </c>
      <c r="C3997" t="s">
        <v>1865</v>
      </c>
      <c r="D3997">
        <v>2468</v>
      </c>
      <c r="E3997" t="s">
        <v>2</v>
      </c>
      <c r="F3997" t="s">
        <v>1866</v>
      </c>
      <c r="G3997" t="s">
        <v>1867</v>
      </c>
      <c r="H3997" t="s">
        <v>75</v>
      </c>
      <c r="I3997" t="s">
        <v>224</v>
      </c>
      <c r="J3997" t="s">
        <v>52</v>
      </c>
      <c r="K3997" t="s">
        <v>52</v>
      </c>
      <c r="L3997" t="s">
        <v>773</v>
      </c>
      <c r="M3997" t="s">
        <v>303</v>
      </c>
      <c r="N3997" t="s">
        <v>620</v>
      </c>
      <c r="O3997" t="s">
        <v>61</v>
      </c>
      <c r="P3997" t="s">
        <v>1505</v>
      </c>
      <c r="Q3997" t="s">
        <v>69</v>
      </c>
      <c r="R3997" t="s">
        <v>56</v>
      </c>
      <c r="S3997" t="s">
        <v>1255</v>
      </c>
      <c r="T3997" s="127">
        <v>2.77</v>
      </c>
      <c r="U3997" s="128">
        <v>47300</v>
      </c>
      <c r="V3997" s="126">
        <v>6.6000000000000003E-2</v>
      </c>
      <c r="W3997" s="126">
        <v>6.7599999999999993E-2</v>
      </c>
      <c r="X3997" t="s">
        <v>606</v>
      </c>
      <c r="Z3997" s="125">
        <v>12000</v>
      </c>
      <c r="AA3997" s="125">
        <v>1</v>
      </c>
      <c r="AB3997" s="125">
        <v>99.88</v>
      </c>
      <c r="AC3997" s="125">
        <v>0</v>
      </c>
      <c r="AD3997" s="125">
        <v>11.9856</v>
      </c>
      <c r="AE3997" s="125"/>
      <c r="AF3997" s="125"/>
      <c r="AG3997" t="s">
        <v>16</v>
      </c>
      <c r="AH3997" s="126">
        <v>2.2857142857142899E-5</v>
      </c>
      <c r="AI3997" s="126">
        <v>1.1719007462999999E-2</v>
      </c>
      <c r="AJ3997" s="126">
        <v>5.7803908310268105E-7</v>
      </c>
    </row>
    <row r="3998" spans="1:36" x14ac:dyDescent="0.3">
      <c r="A3998">
        <v>13918</v>
      </c>
      <c r="B3998">
        <v>15271</v>
      </c>
      <c r="C3998" t="s">
        <v>1373</v>
      </c>
      <c r="D3998">
        <v>514065283</v>
      </c>
      <c r="E3998" t="s">
        <v>3092</v>
      </c>
      <c r="F3998" t="s">
        <v>1868</v>
      </c>
      <c r="G3998" t="s">
        <v>1869</v>
      </c>
      <c r="H3998" t="s">
        <v>75</v>
      </c>
      <c r="I3998" t="s">
        <v>224</v>
      </c>
      <c r="J3998" t="s">
        <v>52</v>
      </c>
      <c r="K3998" t="s">
        <v>52</v>
      </c>
      <c r="L3998" t="s">
        <v>773</v>
      </c>
      <c r="M3998" t="s">
        <v>303</v>
      </c>
      <c r="N3998" t="s">
        <v>74</v>
      </c>
      <c r="O3998" t="s">
        <v>61</v>
      </c>
      <c r="P3998" t="s">
        <v>1358</v>
      </c>
      <c r="Q3998" t="s">
        <v>64</v>
      </c>
      <c r="R3998" t="s">
        <v>56</v>
      </c>
      <c r="S3998" t="s">
        <v>1255</v>
      </c>
      <c r="T3998" s="127">
        <v>3.0009999999999999</v>
      </c>
      <c r="U3998" s="128">
        <v>48607</v>
      </c>
      <c r="V3998" s="126">
        <v>5.04E-2</v>
      </c>
      <c r="W3998" s="126">
        <v>0.04</v>
      </c>
      <c r="X3998" t="s">
        <v>606</v>
      </c>
      <c r="Z3998" s="125">
        <v>933.4</v>
      </c>
      <c r="AA3998" s="125">
        <v>1</v>
      </c>
      <c r="AB3998" s="125">
        <v>105.38</v>
      </c>
      <c r="AC3998" s="125">
        <v>0</v>
      </c>
      <c r="AD3998" s="125">
        <v>0.98362000000000005</v>
      </c>
      <c r="AE3998" s="125"/>
      <c r="AF3998" s="125"/>
      <c r="AG3998" t="s">
        <v>16</v>
      </c>
      <c r="AH3998" s="126">
        <v>2.0198388598784801E-6</v>
      </c>
      <c r="AI3998" s="126">
        <v>9.6174159999999999E-4</v>
      </c>
      <c r="AJ3998" s="126">
        <v>4.7437825634215984E-8</v>
      </c>
    </row>
    <row r="3999" spans="1:36" x14ac:dyDescent="0.3">
      <c r="A3999">
        <v>13918</v>
      </c>
      <c r="B3999">
        <v>15271</v>
      </c>
      <c r="C3999" t="s">
        <v>1414</v>
      </c>
      <c r="D3999">
        <v>513623314</v>
      </c>
      <c r="E3999" t="s">
        <v>3092</v>
      </c>
      <c r="F3999" t="s">
        <v>2269</v>
      </c>
      <c r="G3999" t="s">
        <v>2270</v>
      </c>
      <c r="H3999" t="s">
        <v>75</v>
      </c>
      <c r="I3999" t="s">
        <v>225</v>
      </c>
      <c r="J3999" t="s">
        <v>52</v>
      </c>
      <c r="K3999" t="s">
        <v>52</v>
      </c>
      <c r="L3999" t="s">
        <v>773</v>
      </c>
      <c r="M3999" t="s">
        <v>303</v>
      </c>
      <c r="N3999" t="s">
        <v>619</v>
      </c>
      <c r="O3999" t="s">
        <v>61</v>
      </c>
      <c r="P3999" t="s">
        <v>1388</v>
      </c>
      <c r="Q3999" t="s">
        <v>69</v>
      </c>
      <c r="R3999" t="s">
        <v>56</v>
      </c>
      <c r="S3999" t="s">
        <v>1255</v>
      </c>
      <c r="T3999" s="127">
        <v>6.3840000000000003</v>
      </c>
      <c r="U3999" s="128">
        <v>49166</v>
      </c>
      <c r="V3999" s="126">
        <v>3.0599999999999999E-2</v>
      </c>
      <c r="W3999" s="126">
        <v>2.5700000000000001E-2</v>
      </c>
      <c r="X3999" t="s">
        <v>606</v>
      </c>
      <c r="Z3999" s="125">
        <v>2000</v>
      </c>
      <c r="AA3999" s="125">
        <v>1</v>
      </c>
      <c r="AB3999" s="125">
        <v>106.18</v>
      </c>
      <c r="AC3999" s="125">
        <v>0</v>
      </c>
      <c r="AD3999" s="125">
        <v>2.1236000000000002</v>
      </c>
      <c r="AE3999" s="125"/>
      <c r="AF3999" s="125"/>
      <c r="AG3999" t="s">
        <v>16</v>
      </c>
      <c r="AH3999" s="126">
        <v>1.8494988782789301E-6</v>
      </c>
      <c r="AI3999" s="126">
        <v>2.0763653250000002E-3</v>
      </c>
      <c r="AJ3999" s="126">
        <v>1.024165495992569E-7</v>
      </c>
    </row>
    <row r="4000" spans="1:36" x14ac:dyDescent="0.3">
      <c r="A4000">
        <v>13918</v>
      </c>
      <c r="B4000">
        <v>15271</v>
      </c>
      <c r="C4000" t="s">
        <v>2271</v>
      </c>
      <c r="D4000">
        <v>511400723</v>
      </c>
      <c r="E4000" t="s">
        <v>3092</v>
      </c>
      <c r="F4000" t="s">
        <v>2272</v>
      </c>
      <c r="G4000" t="s">
        <v>2273</v>
      </c>
      <c r="H4000" t="s">
        <v>75</v>
      </c>
      <c r="I4000" t="s">
        <v>225</v>
      </c>
      <c r="J4000" t="s">
        <v>52</v>
      </c>
      <c r="K4000" t="s">
        <v>52</v>
      </c>
      <c r="L4000" t="s">
        <v>773</v>
      </c>
      <c r="M4000" t="s">
        <v>303</v>
      </c>
      <c r="N4000" t="s">
        <v>252</v>
      </c>
      <c r="O4000" t="s">
        <v>61</v>
      </c>
      <c r="P4000" t="s">
        <v>290</v>
      </c>
      <c r="Q4000" t="s">
        <v>290</v>
      </c>
      <c r="R4000" t="s">
        <v>290</v>
      </c>
      <c r="S4000" t="s">
        <v>1255</v>
      </c>
      <c r="T4000" s="127">
        <v>4.508</v>
      </c>
      <c r="U4000" s="128">
        <v>48029</v>
      </c>
      <c r="V4000" s="126">
        <v>3.4200000000000001E-2</v>
      </c>
      <c r="W4000" s="126">
        <v>3.39E-2</v>
      </c>
      <c r="X4000" t="s">
        <v>606</v>
      </c>
      <c r="Z4000" s="125">
        <v>1000</v>
      </c>
      <c r="AA4000" s="125">
        <v>1</v>
      </c>
      <c r="AB4000" s="125">
        <v>101.9</v>
      </c>
      <c r="AC4000" s="125">
        <v>0</v>
      </c>
      <c r="AD4000" s="125">
        <v>1.0189999999999999</v>
      </c>
      <c r="AE4000" s="125"/>
      <c r="AF4000" s="125"/>
      <c r="AG4000" t="s">
        <v>16</v>
      </c>
      <c r="AH4000" s="126">
        <v>6.9930069930069898E-6</v>
      </c>
      <c r="AI4000" s="126">
        <v>9.9633465199999998E-4</v>
      </c>
      <c r="AJ4000" s="126">
        <v>4.9144125090244283E-8</v>
      </c>
    </row>
    <row r="4001" spans="1:36" x14ac:dyDescent="0.3">
      <c r="A4001">
        <v>13918</v>
      </c>
      <c r="B4001">
        <v>15271</v>
      </c>
      <c r="C4001" t="s">
        <v>1553</v>
      </c>
      <c r="D4001">
        <v>520000118</v>
      </c>
      <c r="E4001" t="s">
        <v>3092</v>
      </c>
      <c r="F4001" t="s">
        <v>1874</v>
      </c>
      <c r="G4001" t="s">
        <v>1875</v>
      </c>
      <c r="H4001" t="s">
        <v>75</v>
      </c>
      <c r="I4001" t="s">
        <v>225</v>
      </c>
      <c r="J4001" t="s">
        <v>52</v>
      </c>
      <c r="K4001" t="s">
        <v>52</v>
      </c>
      <c r="L4001" t="s">
        <v>773</v>
      </c>
      <c r="M4001" t="s">
        <v>303</v>
      </c>
      <c r="N4001" t="s">
        <v>251</v>
      </c>
      <c r="O4001" t="s">
        <v>61</v>
      </c>
      <c r="P4001" t="s">
        <v>1254</v>
      </c>
      <c r="Q4001" t="s">
        <v>64</v>
      </c>
      <c r="R4001" t="s">
        <v>56</v>
      </c>
      <c r="S4001" t="s">
        <v>1255</v>
      </c>
      <c r="T4001" s="127">
        <v>4.274</v>
      </c>
      <c r="U4001" s="128">
        <v>49542</v>
      </c>
      <c r="V4001" s="126">
        <v>2.6100000000000002E-2</v>
      </c>
      <c r="W4001" s="126">
        <v>2.23E-2</v>
      </c>
      <c r="X4001" t="s">
        <v>606</v>
      </c>
      <c r="Z4001" s="125">
        <v>12000</v>
      </c>
      <c r="AA4001" s="125">
        <v>1</v>
      </c>
      <c r="AB4001" s="125">
        <v>105.16</v>
      </c>
      <c r="AC4001" s="125">
        <v>0</v>
      </c>
      <c r="AD4001" s="125">
        <v>12.619199999999999</v>
      </c>
      <c r="AE4001" s="125"/>
      <c r="AF4001" s="125"/>
      <c r="AG4001" t="s">
        <v>16</v>
      </c>
      <c r="AH4001" s="126">
        <v>3.50948614103923E-6</v>
      </c>
      <c r="AI4001" s="126">
        <v>1.2338514465E-2</v>
      </c>
      <c r="AJ4001" s="126">
        <v>6.0859621524907821E-7</v>
      </c>
    </row>
    <row r="4002" spans="1:36" x14ac:dyDescent="0.3">
      <c r="A4002">
        <v>13918</v>
      </c>
      <c r="B4002">
        <v>15271</v>
      </c>
      <c r="C4002" t="s">
        <v>2431</v>
      </c>
      <c r="D4002">
        <v>2503</v>
      </c>
      <c r="E4002" t="s">
        <v>2</v>
      </c>
      <c r="F4002" t="s">
        <v>2432</v>
      </c>
      <c r="G4002" t="s">
        <v>2433</v>
      </c>
      <c r="H4002" t="s">
        <v>75</v>
      </c>
      <c r="I4002" t="s">
        <v>224</v>
      </c>
      <c r="J4002" t="s">
        <v>52</v>
      </c>
      <c r="K4002" t="s">
        <v>52</v>
      </c>
      <c r="L4002" t="s">
        <v>773</v>
      </c>
      <c r="M4002" t="s">
        <v>303</v>
      </c>
      <c r="N4002" t="s">
        <v>138</v>
      </c>
      <c r="O4002" t="s">
        <v>61</v>
      </c>
      <c r="P4002" t="s">
        <v>290</v>
      </c>
      <c r="Q4002" t="s">
        <v>290</v>
      </c>
      <c r="R4002" t="s">
        <v>290</v>
      </c>
      <c r="S4002" t="s">
        <v>1255</v>
      </c>
      <c r="T4002" s="127">
        <v>2.3530000000000002</v>
      </c>
      <c r="U4002" s="128">
        <v>47118</v>
      </c>
      <c r="V4002" s="126">
        <v>6.4000000000000001E-2</v>
      </c>
      <c r="W4002" s="126">
        <v>6.7199999999999996E-2</v>
      </c>
      <c r="X4002" t="s">
        <v>606</v>
      </c>
      <c r="Z4002" s="125">
        <v>5000</v>
      </c>
      <c r="AA4002" s="125">
        <v>1</v>
      </c>
      <c r="AB4002" s="125">
        <v>99.5</v>
      </c>
      <c r="AC4002" s="125">
        <v>0</v>
      </c>
      <c r="AD4002" s="125">
        <v>4.9749999999999996</v>
      </c>
      <c r="AE4002" s="125"/>
      <c r="AF4002" s="125"/>
      <c r="AG4002" t="s">
        <v>16</v>
      </c>
      <c r="AH4002" s="126">
        <v>1.9230769230769201E-5</v>
      </c>
      <c r="AI4002" s="126">
        <v>4.864342388E-3</v>
      </c>
      <c r="AJ4002" s="126">
        <v>2.3993328981743409E-7</v>
      </c>
    </row>
    <row r="4003" spans="1:36" x14ac:dyDescent="0.3">
      <c r="A4003">
        <v>13918</v>
      </c>
      <c r="B4003">
        <v>15271</v>
      </c>
      <c r="C4003" t="s">
        <v>1538</v>
      </c>
      <c r="D4003">
        <v>513141879</v>
      </c>
      <c r="E4003" t="s">
        <v>3092</v>
      </c>
      <c r="F4003" t="s">
        <v>1878</v>
      </c>
      <c r="G4003" t="s">
        <v>1879</v>
      </c>
      <c r="H4003" t="s">
        <v>75</v>
      </c>
      <c r="I4003" t="s">
        <v>225</v>
      </c>
      <c r="J4003" t="s">
        <v>52</v>
      </c>
      <c r="K4003" t="s">
        <v>52</v>
      </c>
      <c r="L4003" t="s">
        <v>773</v>
      </c>
      <c r="M4003" t="s">
        <v>303</v>
      </c>
      <c r="N4003" t="s">
        <v>251</v>
      </c>
      <c r="O4003" t="s">
        <v>61</v>
      </c>
      <c r="P4003" t="s">
        <v>1254</v>
      </c>
      <c r="Q4003" t="s">
        <v>64</v>
      </c>
      <c r="R4003" t="s">
        <v>56</v>
      </c>
      <c r="S4003" t="s">
        <v>1255</v>
      </c>
      <c r="T4003" s="127">
        <v>2.1080000000000001</v>
      </c>
      <c r="U4003" s="128">
        <v>47000</v>
      </c>
      <c r="V4003" s="126">
        <v>2.52E-2</v>
      </c>
      <c r="W4003" s="126">
        <v>2.1399999999999999E-2</v>
      </c>
      <c r="X4003" t="s">
        <v>606</v>
      </c>
      <c r="Z4003" s="125">
        <v>6000</v>
      </c>
      <c r="AA4003" s="125">
        <v>1</v>
      </c>
      <c r="AB4003" s="125">
        <v>104.15</v>
      </c>
      <c r="AC4003" s="125">
        <v>0</v>
      </c>
      <c r="AD4003" s="125">
        <v>6.2489999999999997</v>
      </c>
      <c r="AE4003" s="125"/>
      <c r="AF4003" s="125"/>
      <c r="AG4003" t="s">
        <v>16</v>
      </c>
      <c r="AH4003" s="126">
        <v>3.5294117647058799E-6</v>
      </c>
      <c r="AI4003" s="126">
        <v>6.1100051420000003E-3</v>
      </c>
      <c r="AJ4003" s="126">
        <v>3.0137550312947651E-7</v>
      </c>
    </row>
    <row r="4004" spans="1:36" x14ac:dyDescent="0.3">
      <c r="A4004">
        <v>13918</v>
      </c>
      <c r="B4004">
        <v>15271</v>
      </c>
      <c r="C4004" t="s">
        <v>2434</v>
      </c>
      <c r="D4004">
        <v>2505</v>
      </c>
      <c r="E4004" t="s">
        <v>2</v>
      </c>
      <c r="F4004" t="s">
        <v>2435</v>
      </c>
      <c r="G4004" t="s">
        <v>2436</v>
      </c>
      <c r="H4004" t="s">
        <v>75</v>
      </c>
      <c r="I4004" t="s">
        <v>224</v>
      </c>
      <c r="J4004" t="s">
        <v>52</v>
      </c>
      <c r="K4004" t="s">
        <v>52</v>
      </c>
      <c r="L4004" t="s">
        <v>773</v>
      </c>
      <c r="M4004" t="s">
        <v>303</v>
      </c>
      <c r="N4004" t="s">
        <v>617</v>
      </c>
      <c r="O4004" t="s">
        <v>61</v>
      </c>
      <c r="P4004" t="s">
        <v>1435</v>
      </c>
      <c r="Q4004" t="s">
        <v>69</v>
      </c>
      <c r="R4004" t="s">
        <v>56</v>
      </c>
      <c r="S4004" t="s">
        <v>1255</v>
      </c>
      <c r="T4004" s="127">
        <v>3.5150000000000001</v>
      </c>
      <c r="U4004" s="128">
        <v>47938</v>
      </c>
      <c r="V4004" s="126">
        <v>6.3399999999999998E-2</v>
      </c>
      <c r="W4004" s="126">
        <v>7.1099999999999997E-2</v>
      </c>
      <c r="X4004" t="s">
        <v>606</v>
      </c>
      <c r="Z4004" s="125">
        <v>15720</v>
      </c>
      <c r="AA4004" s="125">
        <v>1</v>
      </c>
      <c r="AB4004" s="125">
        <v>99.36</v>
      </c>
      <c r="AC4004" s="125">
        <v>0</v>
      </c>
      <c r="AD4004" s="125">
        <v>15.619389999999999</v>
      </c>
      <c r="AE4004" s="125"/>
      <c r="AF4004" s="125"/>
      <c r="AG4004" t="s">
        <v>16</v>
      </c>
      <c r="AH4004" s="126">
        <v>1.8206012848441899E-5</v>
      </c>
      <c r="AI4004" s="126">
        <v>1.5271972030999999E-2</v>
      </c>
      <c r="AJ4004" s="126">
        <v>7.532887693751822E-7</v>
      </c>
    </row>
    <row r="4005" spans="1:36" x14ac:dyDescent="0.3">
      <c r="A4005">
        <v>13918</v>
      </c>
      <c r="B4005">
        <v>15271</v>
      </c>
      <c r="C4005" t="s">
        <v>1925</v>
      </c>
      <c r="D4005">
        <v>520044322</v>
      </c>
      <c r="E4005" t="s">
        <v>3092</v>
      </c>
      <c r="F4005" t="s">
        <v>2533</v>
      </c>
      <c r="G4005" t="s">
        <v>2534</v>
      </c>
      <c r="H4005" t="s">
        <v>75</v>
      </c>
      <c r="I4005" t="s">
        <v>224</v>
      </c>
      <c r="J4005" t="s">
        <v>52</v>
      </c>
      <c r="K4005" t="s">
        <v>52</v>
      </c>
      <c r="L4005" t="s">
        <v>773</v>
      </c>
      <c r="M4005" t="s">
        <v>303</v>
      </c>
      <c r="N4005" t="s">
        <v>260</v>
      </c>
      <c r="O4005" t="s">
        <v>61</v>
      </c>
      <c r="P4005" t="s">
        <v>1435</v>
      </c>
      <c r="Q4005" t="s">
        <v>69</v>
      </c>
      <c r="R4005" t="s">
        <v>56</v>
      </c>
      <c r="S4005" t="s">
        <v>1255</v>
      </c>
      <c r="T4005" s="127">
        <v>5.8</v>
      </c>
      <c r="U4005" s="128">
        <v>49400</v>
      </c>
      <c r="V4005" s="126">
        <v>5.6800000000000003E-2</v>
      </c>
      <c r="W4005" s="126">
        <v>4.5100000000000001E-2</v>
      </c>
      <c r="X4005" t="s">
        <v>606</v>
      </c>
      <c r="Z4005" s="125">
        <v>1000</v>
      </c>
      <c r="AA4005" s="125">
        <v>1</v>
      </c>
      <c r="AB4005" s="125">
        <v>108.6</v>
      </c>
      <c r="AC4005" s="125">
        <v>0</v>
      </c>
      <c r="AD4005" s="125">
        <v>1.0860000000000001</v>
      </c>
      <c r="AE4005" s="125"/>
      <c r="AF4005" s="125"/>
      <c r="AG4005" t="s">
        <v>16</v>
      </c>
      <c r="AH4005" s="126">
        <v>5.2193565055364305E-7</v>
      </c>
      <c r="AI4005" s="126">
        <v>1.0618443879999999E-3</v>
      </c>
      <c r="AJ4005" s="126">
        <v>5.2375387485775564E-8</v>
      </c>
    </row>
    <row r="4006" spans="1:36" x14ac:dyDescent="0.3">
      <c r="A4006">
        <v>13918</v>
      </c>
      <c r="B4006">
        <v>15271</v>
      </c>
      <c r="C4006" t="s">
        <v>1265</v>
      </c>
      <c r="D4006">
        <v>520018078</v>
      </c>
      <c r="E4006" t="s">
        <v>3092</v>
      </c>
      <c r="F4006" t="s">
        <v>1880</v>
      </c>
      <c r="G4006" t="s">
        <v>1881</v>
      </c>
      <c r="H4006" t="s">
        <v>75</v>
      </c>
      <c r="I4006" t="s">
        <v>224</v>
      </c>
      <c r="J4006" t="s">
        <v>52</v>
      </c>
      <c r="K4006" t="s">
        <v>52</v>
      </c>
      <c r="L4006" t="s">
        <v>773</v>
      </c>
      <c r="M4006" t="s">
        <v>303</v>
      </c>
      <c r="N4006" t="s">
        <v>251</v>
      </c>
      <c r="O4006" t="s">
        <v>61</v>
      </c>
      <c r="P4006" t="s">
        <v>1755</v>
      </c>
      <c r="Q4006" t="s">
        <v>69</v>
      </c>
      <c r="R4006" t="s">
        <v>56</v>
      </c>
      <c r="S4006" t="s">
        <v>1255</v>
      </c>
      <c r="T4006" s="127">
        <v>5.2009999999999996</v>
      </c>
      <c r="U4006" s="128">
        <v>49065</v>
      </c>
      <c r="V4006" s="126">
        <v>4.5900000000000003E-2</v>
      </c>
      <c r="W4006" s="126">
        <v>3.9699999999999999E-2</v>
      </c>
      <c r="X4006" t="s">
        <v>606</v>
      </c>
      <c r="Z4006" s="125">
        <v>16000</v>
      </c>
      <c r="AA4006" s="125">
        <v>1</v>
      </c>
      <c r="AB4006" s="125">
        <v>103.9</v>
      </c>
      <c r="AC4006" s="125">
        <v>0</v>
      </c>
      <c r="AD4006" s="125">
        <v>16.623999999999999</v>
      </c>
      <c r="AE4006" s="125"/>
      <c r="AF4006" s="125"/>
      <c r="AG4006" t="s">
        <v>16</v>
      </c>
      <c r="AH4006" s="126">
        <v>2.2509512379247001E-6</v>
      </c>
      <c r="AI4006" s="126">
        <v>1.6254236756E-2</v>
      </c>
      <c r="AJ4006" s="126">
        <v>8.0173889646734148E-7</v>
      </c>
    </row>
    <row r="4007" spans="1:36" x14ac:dyDescent="0.3">
      <c r="A4007">
        <v>13918</v>
      </c>
      <c r="B4007">
        <v>15271</v>
      </c>
      <c r="C4007" t="s">
        <v>1265</v>
      </c>
      <c r="D4007">
        <v>520018078</v>
      </c>
      <c r="E4007" t="s">
        <v>3092</v>
      </c>
      <c r="F4007" t="s">
        <v>1882</v>
      </c>
      <c r="G4007" t="s">
        <v>1883</v>
      </c>
      <c r="H4007" t="s">
        <v>75</v>
      </c>
      <c r="I4007" t="s">
        <v>225</v>
      </c>
      <c r="J4007" t="s">
        <v>52</v>
      </c>
      <c r="K4007" t="s">
        <v>52</v>
      </c>
      <c r="L4007" t="s">
        <v>773</v>
      </c>
      <c r="M4007" t="s">
        <v>303</v>
      </c>
      <c r="N4007" t="s">
        <v>251</v>
      </c>
      <c r="O4007" t="s">
        <v>61</v>
      </c>
      <c r="P4007" t="s">
        <v>1755</v>
      </c>
      <c r="Q4007" t="s">
        <v>69</v>
      </c>
      <c r="R4007" t="s">
        <v>56</v>
      </c>
      <c r="S4007" t="s">
        <v>1255</v>
      </c>
      <c r="T4007" s="127">
        <v>5.984</v>
      </c>
      <c r="U4007" s="128">
        <v>49888</v>
      </c>
      <c r="V4007" s="126">
        <v>2.5999999999999999E-2</v>
      </c>
      <c r="W4007" s="126">
        <v>2.2100000000000002E-2</v>
      </c>
      <c r="X4007" t="s">
        <v>606</v>
      </c>
      <c r="Z4007" s="125">
        <v>6000</v>
      </c>
      <c r="AA4007" s="125">
        <v>1</v>
      </c>
      <c r="AB4007" s="125">
        <v>105.78</v>
      </c>
      <c r="AC4007" s="125">
        <v>0</v>
      </c>
      <c r="AD4007" s="125">
        <v>6.3468</v>
      </c>
      <c r="AE4007" s="125"/>
      <c r="AF4007" s="125"/>
      <c r="AG4007" t="s">
        <v>16</v>
      </c>
      <c r="AH4007" s="126">
        <v>3.2674025946443999E-6</v>
      </c>
      <c r="AI4007" s="126">
        <v>6.2056298029999997E-3</v>
      </c>
      <c r="AJ4007" s="126">
        <v>3.0609218167101318E-7</v>
      </c>
    </row>
    <row r="4008" spans="1:36" x14ac:dyDescent="0.3">
      <c r="A4008">
        <v>13918</v>
      </c>
      <c r="B4008">
        <v>15271</v>
      </c>
      <c r="C4008" t="s">
        <v>1884</v>
      </c>
      <c r="D4008">
        <v>2507</v>
      </c>
      <c r="E4008" t="s">
        <v>2</v>
      </c>
      <c r="F4008" t="s">
        <v>1885</v>
      </c>
      <c r="G4008" t="s">
        <v>1886</v>
      </c>
      <c r="H4008" t="s">
        <v>75</v>
      </c>
      <c r="I4008" t="s">
        <v>224</v>
      </c>
      <c r="J4008" t="s">
        <v>52</v>
      </c>
      <c r="K4008" t="s">
        <v>52</v>
      </c>
      <c r="L4008" t="s">
        <v>53</v>
      </c>
      <c r="M4008" t="s">
        <v>303</v>
      </c>
      <c r="N4008" t="s">
        <v>620</v>
      </c>
      <c r="O4008" t="s">
        <v>61</v>
      </c>
      <c r="P4008" t="s">
        <v>290</v>
      </c>
      <c r="Q4008" t="s">
        <v>290</v>
      </c>
      <c r="R4008" t="s">
        <v>290</v>
      </c>
      <c r="S4008" t="s">
        <v>1255</v>
      </c>
      <c r="T4008" s="127">
        <v>5.5659999999999998</v>
      </c>
      <c r="U4008" s="128">
        <v>48852</v>
      </c>
      <c r="V4008" s="126">
        <v>5.6599999999999998E-2</v>
      </c>
      <c r="W4008" s="126">
        <v>4.65E-2</v>
      </c>
      <c r="X4008" t="s">
        <v>606</v>
      </c>
      <c r="Z4008" s="125">
        <v>2000</v>
      </c>
      <c r="AA4008" s="125">
        <v>1</v>
      </c>
      <c r="AB4008" s="125">
        <v>96.142300000000006</v>
      </c>
      <c r="AC4008" s="125">
        <v>0</v>
      </c>
      <c r="AD4008" s="125">
        <v>1.9228400000000001</v>
      </c>
      <c r="AE4008" s="125"/>
      <c r="AF4008" s="125"/>
      <c r="AG4008" t="s">
        <v>16</v>
      </c>
      <c r="AH4008" s="126">
        <v>1.9999999999999999E-6</v>
      </c>
      <c r="AI4008" s="126">
        <v>1.8800707769999999E-3</v>
      </c>
      <c r="AJ4008" s="126">
        <v>9.2734337083930648E-8</v>
      </c>
    </row>
    <row r="4009" spans="1:36" x14ac:dyDescent="0.3">
      <c r="A4009">
        <v>13918</v>
      </c>
      <c r="B4009">
        <v>15271</v>
      </c>
      <c r="C4009" t="s">
        <v>1884</v>
      </c>
      <c r="D4009">
        <v>2507</v>
      </c>
      <c r="E4009" t="s">
        <v>2</v>
      </c>
      <c r="F4009" t="s">
        <v>1887</v>
      </c>
      <c r="G4009" t="s">
        <v>1886</v>
      </c>
      <c r="H4009" t="s">
        <v>75</v>
      </c>
      <c r="I4009" t="s">
        <v>224</v>
      </c>
      <c r="J4009" t="s">
        <v>52</v>
      </c>
      <c r="K4009" t="s">
        <v>52</v>
      </c>
      <c r="L4009" t="s">
        <v>773</v>
      </c>
      <c r="M4009" t="s">
        <v>303</v>
      </c>
      <c r="N4009" t="s">
        <v>620</v>
      </c>
      <c r="O4009" t="s">
        <v>61</v>
      </c>
      <c r="P4009" t="s">
        <v>1404</v>
      </c>
      <c r="Q4009" t="s">
        <v>64</v>
      </c>
      <c r="R4009" t="s">
        <v>56</v>
      </c>
      <c r="S4009" t="s">
        <v>1255</v>
      </c>
      <c r="T4009" s="127">
        <v>3.9729999999999999</v>
      </c>
      <c r="U4009" s="128">
        <v>48852</v>
      </c>
      <c r="V4009" s="126">
        <v>6.6000000000000003E-2</v>
      </c>
      <c r="W4009" s="126">
        <v>8.0799999999999997E-2</v>
      </c>
      <c r="X4009" t="s">
        <v>606</v>
      </c>
      <c r="Z4009" s="125">
        <v>2080</v>
      </c>
      <c r="AA4009" s="125">
        <v>1</v>
      </c>
      <c r="AB4009" s="125">
        <v>96.56</v>
      </c>
      <c r="AC4009" s="125">
        <v>0</v>
      </c>
      <c r="AD4009" s="125">
        <v>2.0084499999999998</v>
      </c>
      <c r="AE4009" s="125"/>
      <c r="AF4009" s="125"/>
      <c r="AG4009" t="s">
        <v>16</v>
      </c>
      <c r="AH4009" s="126">
        <v>2.08E-6</v>
      </c>
      <c r="AI4009" s="126">
        <v>1.9637765759999998E-3</v>
      </c>
      <c r="AJ4009" s="126">
        <v>9.6863118780668435E-8</v>
      </c>
    </row>
    <row r="4010" spans="1:36" x14ac:dyDescent="0.3">
      <c r="A4010">
        <v>13918</v>
      </c>
      <c r="B4010">
        <v>15271</v>
      </c>
      <c r="C4010" t="s">
        <v>1888</v>
      </c>
      <c r="D4010">
        <v>511396046</v>
      </c>
      <c r="E4010" t="s">
        <v>3092</v>
      </c>
      <c r="F4010" t="s">
        <v>1889</v>
      </c>
      <c r="G4010" t="s">
        <v>1890</v>
      </c>
      <c r="H4010" t="s">
        <v>75</v>
      </c>
      <c r="I4010" t="s">
        <v>226</v>
      </c>
      <c r="J4010" t="s">
        <v>52</v>
      </c>
      <c r="K4010" t="s">
        <v>52</v>
      </c>
      <c r="L4010" t="s">
        <v>773</v>
      </c>
      <c r="M4010" t="s">
        <v>303</v>
      </c>
      <c r="N4010" t="s">
        <v>253</v>
      </c>
      <c r="O4010" t="s">
        <v>61</v>
      </c>
      <c r="P4010" t="s">
        <v>290</v>
      </c>
      <c r="Q4010" t="s">
        <v>290</v>
      </c>
      <c r="R4010" t="s">
        <v>290</v>
      </c>
      <c r="S4010" t="s">
        <v>1255</v>
      </c>
      <c r="T4010" s="127">
        <v>4.08</v>
      </c>
      <c r="U4010" s="128">
        <v>48945</v>
      </c>
      <c r="V4010" s="126">
        <v>8.7499999999999994E-2</v>
      </c>
      <c r="W4010" s="126">
        <v>7.5200000000000003E-2</v>
      </c>
      <c r="X4010" t="s">
        <v>606</v>
      </c>
      <c r="Z4010" s="125">
        <v>1910</v>
      </c>
      <c r="AA4010" s="125">
        <v>1</v>
      </c>
      <c r="AB4010" s="125">
        <v>93.99</v>
      </c>
      <c r="AC4010" s="125">
        <v>0</v>
      </c>
      <c r="AD4010" s="125">
        <v>1.79521</v>
      </c>
      <c r="AE4010" s="125"/>
      <c r="AF4010" s="125"/>
      <c r="AG4010" t="s">
        <v>16</v>
      </c>
      <c r="AH4010" s="126">
        <v>6.1651520943021696E-6</v>
      </c>
      <c r="AI4010" s="126">
        <v>1.7552796169999999E-3</v>
      </c>
      <c r="AJ4010" s="126">
        <v>8.6579023359428308E-8</v>
      </c>
    </row>
    <row r="4011" spans="1:36" x14ac:dyDescent="0.3">
      <c r="A4011">
        <v>13918</v>
      </c>
      <c r="B4011">
        <v>15271</v>
      </c>
      <c r="C4011" t="s">
        <v>2198</v>
      </c>
      <c r="D4011">
        <v>514353671</v>
      </c>
      <c r="E4011" t="s">
        <v>3092</v>
      </c>
      <c r="F4011" t="s">
        <v>2439</v>
      </c>
      <c r="G4011" t="s">
        <v>2440</v>
      </c>
      <c r="H4011" t="s">
        <v>75</v>
      </c>
      <c r="I4011" t="s">
        <v>225</v>
      </c>
      <c r="J4011" t="s">
        <v>52</v>
      </c>
      <c r="K4011" t="s">
        <v>52</v>
      </c>
      <c r="L4011" t="s">
        <v>773</v>
      </c>
      <c r="M4011" t="s">
        <v>303</v>
      </c>
      <c r="N4011" t="s">
        <v>619</v>
      </c>
      <c r="O4011" t="s">
        <v>61</v>
      </c>
      <c r="P4011" t="s">
        <v>1873</v>
      </c>
      <c r="Q4011" t="s">
        <v>64</v>
      </c>
      <c r="R4011" t="s">
        <v>56</v>
      </c>
      <c r="S4011" t="s">
        <v>1255</v>
      </c>
      <c r="T4011" s="127">
        <v>4.5410000000000004</v>
      </c>
      <c r="U4011" s="128">
        <v>48029</v>
      </c>
      <c r="V4011" s="126">
        <v>2.5000000000000001E-2</v>
      </c>
      <c r="W4011" s="126">
        <v>3.78E-2</v>
      </c>
      <c r="X4011" t="s">
        <v>606</v>
      </c>
      <c r="Z4011" s="125">
        <v>2000</v>
      </c>
      <c r="AA4011" s="125">
        <v>1</v>
      </c>
      <c r="AB4011" s="125">
        <v>95.68</v>
      </c>
      <c r="AC4011" s="125">
        <v>0</v>
      </c>
      <c r="AD4011" s="125">
        <v>1.9136</v>
      </c>
      <c r="AE4011" s="125"/>
      <c r="AF4011" s="125"/>
      <c r="AG4011" t="s">
        <v>16</v>
      </c>
      <c r="AH4011" s="126">
        <v>7.9999999999999996E-6</v>
      </c>
      <c r="AI4011" s="126">
        <v>1.8710363000000001E-3</v>
      </c>
      <c r="AJ4011" s="126">
        <v>9.2288712240129024E-8</v>
      </c>
    </row>
    <row r="4012" spans="1:36" x14ac:dyDescent="0.3">
      <c r="A4012">
        <v>13918</v>
      </c>
      <c r="B4012">
        <v>15271</v>
      </c>
      <c r="C4012" t="s">
        <v>2274</v>
      </c>
      <c r="D4012">
        <v>2514</v>
      </c>
      <c r="E4012" t="s">
        <v>2</v>
      </c>
      <c r="F4012" t="s">
        <v>2275</v>
      </c>
      <c r="G4012" t="s">
        <v>2276</v>
      </c>
      <c r="H4012" t="s">
        <v>75</v>
      </c>
      <c r="I4012" t="s">
        <v>224</v>
      </c>
      <c r="J4012" t="s">
        <v>52</v>
      </c>
      <c r="K4012" t="s">
        <v>52</v>
      </c>
      <c r="L4012" t="s">
        <v>773</v>
      </c>
      <c r="M4012" t="s">
        <v>303</v>
      </c>
      <c r="N4012" t="s">
        <v>617</v>
      </c>
      <c r="O4012" t="s">
        <v>61</v>
      </c>
      <c r="P4012" t="s">
        <v>1358</v>
      </c>
      <c r="Q4012" t="s">
        <v>64</v>
      </c>
      <c r="R4012" t="s">
        <v>56</v>
      </c>
      <c r="S4012" t="s">
        <v>1255</v>
      </c>
      <c r="T4012" s="127">
        <v>3.9910000000000001</v>
      </c>
      <c r="U4012" s="128">
        <v>47848</v>
      </c>
      <c r="V4012" s="126">
        <v>5.5E-2</v>
      </c>
      <c r="W4012" s="126">
        <v>8.14E-2</v>
      </c>
      <c r="X4012" t="s">
        <v>606</v>
      </c>
      <c r="Z4012" s="125">
        <v>10830</v>
      </c>
      <c r="AA4012" s="125">
        <v>1</v>
      </c>
      <c r="AB4012" s="125">
        <v>90.94</v>
      </c>
      <c r="AC4012" s="125">
        <v>0</v>
      </c>
      <c r="AD4012" s="125">
        <v>9.8488000000000007</v>
      </c>
      <c r="AE4012" s="125"/>
      <c r="AF4012" s="125"/>
      <c r="AG4012" t="s">
        <v>16</v>
      </c>
      <c r="AH4012" s="126">
        <v>1.9845705594546601E-5</v>
      </c>
      <c r="AI4012" s="126">
        <v>9.6297357409999996E-3</v>
      </c>
      <c r="AJ4012" s="126">
        <v>4.7498592658370754E-7</v>
      </c>
    </row>
    <row r="4013" spans="1:36" x14ac:dyDescent="0.3">
      <c r="A4013">
        <v>13918</v>
      </c>
      <c r="B4013">
        <v>15271</v>
      </c>
      <c r="C4013" t="s">
        <v>1484</v>
      </c>
      <c r="D4013">
        <v>515434074</v>
      </c>
      <c r="E4013" t="s">
        <v>3092</v>
      </c>
      <c r="F4013" t="s">
        <v>2441</v>
      </c>
      <c r="G4013" t="s">
        <v>1892</v>
      </c>
      <c r="H4013" t="s">
        <v>75</v>
      </c>
      <c r="I4013" t="s">
        <v>225</v>
      </c>
      <c r="J4013" t="s">
        <v>52</v>
      </c>
      <c r="K4013" t="s">
        <v>52</v>
      </c>
      <c r="L4013" t="s">
        <v>773</v>
      </c>
      <c r="M4013" t="s">
        <v>303</v>
      </c>
      <c r="N4013" t="s">
        <v>619</v>
      </c>
      <c r="O4013" t="s">
        <v>61</v>
      </c>
      <c r="P4013" t="s">
        <v>1487</v>
      </c>
      <c r="Q4013" t="s">
        <v>64</v>
      </c>
      <c r="R4013" t="s">
        <v>56</v>
      </c>
      <c r="S4013" t="s">
        <v>1255</v>
      </c>
      <c r="T4013" s="127">
        <v>2.4910000000000001</v>
      </c>
      <c r="U4013" s="128">
        <v>47118</v>
      </c>
      <c r="V4013" s="126">
        <v>5.0000000000000001E-3</v>
      </c>
      <c r="W4013" s="126">
        <v>2.4799999999999999E-2</v>
      </c>
      <c r="X4013" t="s">
        <v>606</v>
      </c>
      <c r="Z4013" s="125">
        <v>1000</v>
      </c>
      <c r="AA4013" s="125">
        <v>1</v>
      </c>
      <c r="AB4013" s="125">
        <v>96.35</v>
      </c>
      <c r="AC4013" s="125">
        <v>0</v>
      </c>
      <c r="AD4013" s="125">
        <v>0.96350000000000002</v>
      </c>
      <c r="AE4013" s="125"/>
      <c r="AF4013" s="125"/>
      <c r="AG4013" t="s">
        <v>16</v>
      </c>
      <c r="AH4013" s="126">
        <v>1.89035916824197E-6</v>
      </c>
      <c r="AI4013" s="126">
        <v>9.4206912299999996E-4</v>
      </c>
      <c r="AJ4013" s="126">
        <v>4.6467482359617641E-8</v>
      </c>
    </row>
    <row r="4014" spans="1:36" x14ac:dyDescent="0.3">
      <c r="A4014">
        <v>13918</v>
      </c>
      <c r="B4014">
        <v>15271</v>
      </c>
      <c r="C4014" t="s">
        <v>1484</v>
      </c>
      <c r="D4014">
        <v>515434074</v>
      </c>
      <c r="E4014" t="s">
        <v>3092</v>
      </c>
      <c r="F4014" t="s">
        <v>1891</v>
      </c>
      <c r="G4014" t="s">
        <v>1892</v>
      </c>
      <c r="H4014" t="s">
        <v>75</v>
      </c>
      <c r="I4014" t="s">
        <v>225</v>
      </c>
      <c r="J4014" t="s">
        <v>52</v>
      </c>
      <c r="K4014" t="s">
        <v>52</v>
      </c>
      <c r="L4014" t="s">
        <v>53</v>
      </c>
      <c r="M4014" t="s">
        <v>303</v>
      </c>
      <c r="N4014" t="s">
        <v>619</v>
      </c>
      <c r="O4014" t="s">
        <v>61</v>
      </c>
      <c r="P4014" t="s">
        <v>290</v>
      </c>
      <c r="Q4014" t="s">
        <v>290</v>
      </c>
      <c r="R4014" t="s">
        <v>290</v>
      </c>
      <c r="S4014" t="s">
        <v>1255</v>
      </c>
      <c r="T4014" s="127">
        <v>2.4910000000000001</v>
      </c>
      <c r="U4014" s="128">
        <v>47118</v>
      </c>
      <c r="V4014" s="126">
        <v>5.0000000000000001E-3</v>
      </c>
      <c r="W4014" s="126">
        <v>2.4799999999999999E-2</v>
      </c>
      <c r="X4014" t="s">
        <v>606</v>
      </c>
      <c r="Z4014" s="125">
        <v>5000</v>
      </c>
      <c r="AA4014" s="125">
        <v>1</v>
      </c>
      <c r="AB4014" s="125">
        <v>96.298100000000005</v>
      </c>
      <c r="AC4014" s="125">
        <v>0</v>
      </c>
      <c r="AD4014" s="125">
        <v>4.8148999999999997</v>
      </c>
      <c r="AE4014" s="125"/>
      <c r="AF4014" s="125"/>
      <c r="AG4014" t="s">
        <v>16</v>
      </c>
      <c r="AH4014" s="126">
        <v>9.4517958412098307E-6</v>
      </c>
      <c r="AI4014" s="126">
        <v>4.7078034499999999E-3</v>
      </c>
      <c r="AJ4014" s="126">
        <v>2.3221201952602279E-7</v>
      </c>
    </row>
    <row r="4015" spans="1:36" x14ac:dyDescent="0.3">
      <c r="A4015">
        <v>13918</v>
      </c>
      <c r="B4015">
        <v>15271</v>
      </c>
      <c r="C4015" t="s">
        <v>1484</v>
      </c>
      <c r="D4015">
        <v>515434074</v>
      </c>
      <c r="E4015" t="s">
        <v>3092</v>
      </c>
      <c r="F4015" t="s">
        <v>1893</v>
      </c>
      <c r="G4015" t="s">
        <v>1894</v>
      </c>
      <c r="H4015" t="s">
        <v>75</v>
      </c>
      <c r="I4015" t="s">
        <v>225</v>
      </c>
      <c r="J4015" t="s">
        <v>52</v>
      </c>
      <c r="K4015" t="s">
        <v>52</v>
      </c>
      <c r="L4015" t="s">
        <v>773</v>
      </c>
      <c r="M4015" t="s">
        <v>303</v>
      </c>
      <c r="N4015" t="s">
        <v>619</v>
      </c>
      <c r="O4015" t="s">
        <v>61</v>
      </c>
      <c r="P4015" t="s">
        <v>1487</v>
      </c>
      <c r="Q4015" t="s">
        <v>64</v>
      </c>
      <c r="R4015" t="s">
        <v>56</v>
      </c>
      <c r="S4015" t="s">
        <v>1255</v>
      </c>
      <c r="T4015" s="127">
        <v>3.4769999999999999</v>
      </c>
      <c r="U4015" s="128">
        <v>47483</v>
      </c>
      <c r="V4015" s="126">
        <v>5.0000000000000001E-3</v>
      </c>
      <c r="W4015" s="126">
        <v>2.5100000000000001E-2</v>
      </c>
      <c r="X4015" t="s">
        <v>606</v>
      </c>
      <c r="Z4015" s="125">
        <v>3000</v>
      </c>
      <c r="AA4015" s="125">
        <v>1</v>
      </c>
      <c r="AB4015" s="125">
        <v>94.43</v>
      </c>
      <c r="AC4015" s="125">
        <v>0</v>
      </c>
      <c r="AD4015" s="125">
        <v>2.8329</v>
      </c>
      <c r="AE4015" s="125"/>
      <c r="AF4015" s="125"/>
      <c r="AG4015" t="s">
        <v>16</v>
      </c>
      <c r="AH4015" s="126">
        <v>5.0000000000000004E-6</v>
      </c>
      <c r="AI4015" s="126">
        <v>2.7698885529999998E-3</v>
      </c>
      <c r="AJ4015" s="126">
        <v>1.3662452597463498E-7</v>
      </c>
    </row>
    <row r="4016" spans="1:36" x14ac:dyDescent="0.3">
      <c r="A4016">
        <v>13918</v>
      </c>
      <c r="B4016">
        <v>15271</v>
      </c>
      <c r="C4016" t="s">
        <v>1526</v>
      </c>
      <c r="D4016">
        <v>512882747</v>
      </c>
      <c r="E4016" t="s">
        <v>3092</v>
      </c>
      <c r="F4016" t="s">
        <v>2277</v>
      </c>
      <c r="G4016" t="s">
        <v>1896</v>
      </c>
      <c r="H4016" t="s">
        <v>75</v>
      </c>
      <c r="I4016" t="s">
        <v>225</v>
      </c>
      <c r="J4016" t="s">
        <v>52</v>
      </c>
      <c r="K4016" t="s">
        <v>52</v>
      </c>
      <c r="L4016" t="s">
        <v>773</v>
      </c>
      <c r="M4016" t="s">
        <v>303</v>
      </c>
      <c r="N4016" t="s">
        <v>615</v>
      </c>
      <c r="O4016" t="s">
        <v>61</v>
      </c>
      <c r="P4016" t="s">
        <v>290</v>
      </c>
      <c r="Q4016" t="s">
        <v>290</v>
      </c>
      <c r="R4016" t="s">
        <v>290</v>
      </c>
      <c r="S4016" t="s">
        <v>1255</v>
      </c>
      <c r="T4016" s="127">
        <v>3.8170000000000002</v>
      </c>
      <c r="U4016" s="128">
        <v>47848</v>
      </c>
      <c r="V4016" s="126">
        <v>3.4200000000000001E-2</v>
      </c>
      <c r="W4016" s="126">
        <v>2.9600000000000001E-2</v>
      </c>
      <c r="X4016" t="s">
        <v>606</v>
      </c>
      <c r="Z4016" s="125">
        <v>1000</v>
      </c>
      <c r="AA4016" s="125">
        <v>1</v>
      </c>
      <c r="AB4016" s="125">
        <v>103</v>
      </c>
      <c r="AC4016" s="125">
        <v>0</v>
      </c>
      <c r="AD4016" s="125">
        <v>1.03</v>
      </c>
      <c r="AE4016" s="125"/>
      <c r="AF4016" s="125"/>
      <c r="AG4016" t="s">
        <v>16</v>
      </c>
      <c r="AH4016" s="126">
        <v>3.690036900369E-6</v>
      </c>
      <c r="AI4016" s="126">
        <v>1.0070899810000001E-3</v>
      </c>
      <c r="AJ4016" s="126">
        <v>4.9674630856674797E-8</v>
      </c>
    </row>
    <row r="4017" spans="1:36" x14ac:dyDescent="0.3">
      <c r="A4017">
        <v>13918</v>
      </c>
      <c r="B4017">
        <v>15271</v>
      </c>
      <c r="C4017" t="s">
        <v>1526</v>
      </c>
      <c r="D4017">
        <v>512882747</v>
      </c>
      <c r="E4017" t="s">
        <v>3092</v>
      </c>
      <c r="F4017" t="s">
        <v>1895</v>
      </c>
      <c r="G4017" t="s">
        <v>1896</v>
      </c>
      <c r="H4017" t="s">
        <v>75</v>
      </c>
      <c r="I4017" t="s">
        <v>225</v>
      </c>
      <c r="J4017" t="s">
        <v>52</v>
      </c>
      <c r="K4017" t="s">
        <v>52</v>
      </c>
      <c r="L4017" t="s">
        <v>53</v>
      </c>
      <c r="M4017" t="s">
        <v>303</v>
      </c>
      <c r="N4017" t="s">
        <v>615</v>
      </c>
      <c r="O4017" t="s">
        <v>61</v>
      </c>
      <c r="P4017" t="s">
        <v>290</v>
      </c>
      <c r="Q4017" t="s">
        <v>290</v>
      </c>
      <c r="R4017" t="s">
        <v>290</v>
      </c>
      <c r="S4017" t="s">
        <v>1255</v>
      </c>
      <c r="T4017" s="127">
        <v>3.8170000000000002</v>
      </c>
      <c r="U4017" s="128">
        <v>47848</v>
      </c>
      <c r="V4017" s="126">
        <v>3.4200000000000001E-2</v>
      </c>
      <c r="W4017" s="126">
        <v>2.9600000000000001E-2</v>
      </c>
      <c r="X4017" t="s">
        <v>606</v>
      </c>
      <c r="Z4017" s="125">
        <v>11000</v>
      </c>
      <c r="AA4017" s="125">
        <v>1</v>
      </c>
      <c r="AB4017" s="125">
        <v>102.5783</v>
      </c>
      <c r="AC4017" s="125">
        <v>0</v>
      </c>
      <c r="AD4017" s="125">
        <v>11.283609999999999</v>
      </c>
      <c r="AE4017" s="125"/>
      <c r="AF4017" s="125"/>
      <c r="AG4017" t="s">
        <v>16</v>
      </c>
      <c r="AH4017" s="126">
        <v>4.0590405904058997E-5</v>
      </c>
      <c r="AI4017" s="126">
        <v>1.1032631641000001E-2</v>
      </c>
      <c r="AJ4017" s="126">
        <v>5.4418365192299444E-7</v>
      </c>
    </row>
    <row r="4018" spans="1:36" x14ac:dyDescent="0.3">
      <c r="A4018">
        <v>13918</v>
      </c>
      <c r="B4018">
        <v>15271</v>
      </c>
      <c r="C4018" t="s">
        <v>2442</v>
      </c>
      <c r="D4018">
        <v>516597549</v>
      </c>
      <c r="E4018" t="s">
        <v>3092</v>
      </c>
      <c r="F4018" t="s">
        <v>2443</v>
      </c>
      <c r="G4018" t="s">
        <v>2444</v>
      </c>
      <c r="H4018" t="s">
        <v>75</v>
      </c>
      <c r="I4018" t="s">
        <v>225</v>
      </c>
      <c r="J4018" t="s">
        <v>52</v>
      </c>
      <c r="K4018" t="s">
        <v>52</v>
      </c>
      <c r="L4018" t="s">
        <v>773</v>
      </c>
      <c r="M4018" t="s">
        <v>303</v>
      </c>
      <c r="N4018" t="s">
        <v>619</v>
      </c>
      <c r="O4018" t="s">
        <v>61</v>
      </c>
      <c r="P4018" t="s">
        <v>1372</v>
      </c>
      <c r="Q4018" t="s">
        <v>64</v>
      </c>
      <c r="R4018" t="s">
        <v>56</v>
      </c>
      <c r="S4018" t="s">
        <v>1255</v>
      </c>
      <c r="T4018" s="127">
        <v>4.6379999999999999</v>
      </c>
      <c r="U4018" s="128">
        <v>48945</v>
      </c>
      <c r="V4018" s="126">
        <v>3.0499999999999999E-2</v>
      </c>
      <c r="W4018" s="126">
        <v>2.7400000000000001E-2</v>
      </c>
      <c r="X4018" t="s">
        <v>606</v>
      </c>
      <c r="Z4018" s="125">
        <v>2000</v>
      </c>
      <c r="AA4018" s="125">
        <v>1</v>
      </c>
      <c r="AB4018" s="125">
        <v>102.67</v>
      </c>
      <c r="AC4018" s="125">
        <v>0</v>
      </c>
      <c r="AD4018" s="125">
        <v>2.0533999999999999</v>
      </c>
      <c r="AE4018" s="125"/>
      <c r="AF4018" s="125"/>
      <c r="AG4018" t="s">
        <v>16</v>
      </c>
      <c r="AH4018" s="126">
        <v>5.7142857142857103E-6</v>
      </c>
      <c r="AI4018" s="126">
        <v>2.007726765E-3</v>
      </c>
      <c r="AJ4018" s="126">
        <v>9.9030958253491287E-8</v>
      </c>
    </row>
    <row r="4019" spans="1:36" x14ac:dyDescent="0.3">
      <c r="A4019">
        <v>13918</v>
      </c>
      <c r="B4019">
        <v>15271</v>
      </c>
      <c r="C4019" t="s">
        <v>1897</v>
      </c>
      <c r="D4019">
        <v>515724706</v>
      </c>
      <c r="E4019" t="s">
        <v>3092</v>
      </c>
      <c r="F4019" t="s">
        <v>1898</v>
      </c>
      <c r="G4019" t="s">
        <v>1899</v>
      </c>
      <c r="H4019" t="s">
        <v>75</v>
      </c>
      <c r="I4019" t="s">
        <v>225</v>
      </c>
      <c r="J4019" t="s">
        <v>52</v>
      </c>
      <c r="K4019" t="s">
        <v>52</v>
      </c>
      <c r="L4019" t="s">
        <v>773</v>
      </c>
      <c r="M4019" t="s">
        <v>303</v>
      </c>
      <c r="N4019" t="s">
        <v>619</v>
      </c>
      <c r="O4019" t="s">
        <v>61</v>
      </c>
      <c r="P4019" t="s">
        <v>290</v>
      </c>
      <c r="Q4019" t="s">
        <v>290</v>
      </c>
      <c r="R4019" t="s">
        <v>290</v>
      </c>
      <c r="S4019" t="s">
        <v>1255</v>
      </c>
      <c r="T4019" s="127">
        <v>2.0129999999999999</v>
      </c>
      <c r="U4019" s="128">
        <v>46997</v>
      </c>
      <c r="V4019" s="126">
        <v>3.7400000000000003E-2</v>
      </c>
      <c r="W4019" s="126">
        <v>3.1E-2</v>
      </c>
      <c r="X4019" t="s">
        <v>606</v>
      </c>
      <c r="Z4019" s="125">
        <v>1000</v>
      </c>
      <c r="AA4019" s="125">
        <v>1</v>
      </c>
      <c r="AB4019" s="125">
        <v>107.68</v>
      </c>
      <c r="AC4019" s="125">
        <v>0</v>
      </c>
      <c r="AD4019" s="125">
        <v>1.0768</v>
      </c>
      <c r="AE4019" s="125"/>
      <c r="AF4019" s="125"/>
      <c r="AG4019" t="s">
        <v>16</v>
      </c>
      <c r="AH4019" s="126">
        <v>2.9749384078420602E-6</v>
      </c>
      <c r="AI4019" s="126">
        <v>1.0528490209999999E-3</v>
      </c>
      <c r="AJ4019" s="126">
        <v>5.1931691753851867E-8</v>
      </c>
    </row>
    <row r="4020" spans="1:36" x14ac:dyDescent="0.3">
      <c r="A4020">
        <v>13918</v>
      </c>
      <c r="B4020">
        <v>15271</v>
      </c>
      <c r="C4020" t="s">
        <v>1695</v>
      </c>
      <c r="D4020">
        <v>550263107</v>
      </c>
      <c r="E4020" t="s">
        <v>3092</v>
      </c>
      <c r="F4020" t="s">
        <v>1900</v>
      </c>
      <c r="G4020" t="s">
        <v>1901</v>
      </c>
      <c r="H4020" t="s">
        <v>75</v>
      </c>
      <c r="I4020" t="s">
        <v>226</v>
      </c>
      <c r="J4020" t="s">
        <v>52</v>
      </c>
      <c r="K4020" t="s">
        <v>52</v>
      </c>
      <c r="L4020" t="s">
        <v>773</v>
      </c>
      <c r="M4020" t="s">
        <v>303</v>
      </c>
      <c r="N4020" t="s">
        <v>260</v>
      </c>
      <c r="O4020" t="s">
        <v>61</v>
      </c>
      <c r="P4020" t="s">
        <v>1873</v>
      </c>
      <c r="Q4020" t="s">
        <v>64</v>
      </c>
      <c r="R4020" t="s">
        <v>56</v>
      </c>
      <c r="S4020" t="s">
        <v>1255</v>
      </c>
      <c r="T4020" s="127">
        <v>4.2489999999999997</v>
      </c>
      <c r="U4020" s="128">
        <v>48213</v>
      </c>
      <c r="V4020" s="126">
        <v>7.9500000000000001E-2</v>
      </c>
      <c r="W4020" s="126">
        <v>6.5299999999999997E-2</v>
      </c>
      <c r="X4020" t="s">
        <v>606</v>
      </c>
      <c r="Z4020" s="125">
        <v>7000</v>
      </c>
      <c r="AA4020" s="125">
        <v>1</v>
      </c>
      <c r="AB4020" s="125">
        <v>97.03</v>
      </c>
      <c r="AC4020" s="125">
        <v>0</v>
      </c>
      <c r="AD4020" s="125">
        <v>6.7920999999999996</v>
      </c>
      <c r="AE4020" s="125"/>
      <c r="AF4020" s="125"/>
      <c r="AG4020" t="s">
        <v>16</v>
      </c>
      <c r="AH4020" s="126">
        <v>6.9999999999999999E-6</v>
      </c>
      <c r="AI4020" s="126">
        <v>6.6410251119999996E-3</v>
      </c>
      <c r="AJ4020" s="126">
        <v>3.2756801965205912E-7</v>
      </c>
    </row>
    <row r="4021" spans="1:36" x14ac:dyDescent="0.3">
      <c r="A4021">
        <v>13918</v>
      </c>
      <c r="B4021">
        <v>15271</v>
      </c>
      <c r="C4021" t="s">
        <v>1884</v>
      </c>
      <c r="D4021">
        <v>2507</v>
      </c>
      <c r="E4021" t="s">
        <v>2</v>
      </c>
      <c r="F4021" t="s">
        <v>1904</v>
      </c>
      <c r="G4021" t="s">
        <v>1905</v>
      </c>
      <c r="H4021" t="s">
        <v>75</v>
      </c>
      <c r="I4021" t="s">
        <v>224</v>
      </c>
      <c r="J4021" t="s">
        <v>52</v>
      </c>
      <c r="K4021" t="s">
        <v>52</v>
      </c>
      <c r="L4021" t="s">
        <v>773</v>
      </c>
      <c r="M4021" t="s">
        <v>303</v>
      </c>
      <c r="N4021" t="s">
        <v>620</v>
      </c>
      <c r="O4021" t="s">
        <v>61</v>
      </c>
      <c r="P4021" t="s">
        <v>1358</v>
      </c>
      <c r="Q4021" t="s">
        <v>64</v>
      </c>
      <c r="R4021" t="s">
        <v>56</v>
      </c>
      <c r="S4021" t="s">
        <v>1255</v>
      </c>
      <c r="T4021" s="127">
        <v>3.556</v>
      </c>
      <c r="U4021" s="128">
        <v>47634</v>
      </c>
      <c r="V4021" s="126">
        <v>5.6300000000000003E-2</v>
      </c>
      <c r="W4021" s="126">
        <v>5.57E-2</v>
      </c>
      <c r="X4021" t="s">
        <v>606</v>
      </c>
      <c r="Z4021" s="125">
        <v>7000</v>
      </c>
      <c r="AA4021" s="125">
        <v>1</v>
      </c>
      <c r="AB4021" s="125">
        <v>100.92</v>
      </c>
      <c r="AC4021" s="125">
        <v>0</v>
      </c>
      <c r="AD4021" s="125">
        <v>7.0644</v>
      </c>
      <c r="AE4021" s="125"/>
      <c r="AF4021" s="125"/>
      <c r="AG4021" t="s">
        <v>16</v>
      </c>
      <c r="AH4021" s="126">
        <v>1.07692307692308E-5</v>
      </c>
      <c r="AI4021" s="126">
        <v>6.9072684149999999E-3</v>
      </c>
      <c r="AJ4021" s="126">
        <v>3.407004487610616E-7</v>
      </c>
    </row>
    <row r="4022" spans="1:36" x14ac:dyDescent="0.3">
      <c r="A4022">
        <v>13918</v>
      </c>
      <c r="B4022">
        <v>15271</v>
      </c>
      <c r="C4022" t="s">
        <v>1906</v>
      </c>
      <c r="D4022">
        <v>517199469</v>
      </c>
      <c r="E4022" t="s">
        <v>3092</v>
      </c>
      <c r="F4022" t="s">
        <v>1907</v>
      </c>
      <c r="G4022" t="s">
        <v>1908</v>
      </c>
      <c r="H4022" t="s">
        <v>75</v>
      </c>
      <c r="I4022" t="s">
        <v>225</v>
      </c>
      <c r="J4022" t="s">
        <v>52</v>
      </c>
      <c r="K4022" t="s">
        <v>52</v>
      </c>
      <c r="L4022" t="s">
        <v>773</v>
      </c>
      <c r="M4022" t="s">
        <v>303</v>
      </c>
      <c r="N4022" t="s">
        <v>620</v>
      </c>
      <c r="O4022" t="s">
        <v>61</v>
      </c>
      <c r="P4022" t="s">
        <v>290</v>
      </c>
      <c r="Q4022" t="s">
        <v>290</v>
      </c>
      <c r="R4022" t="s">
        <v>290</v>
      </c>
      <c r="S4022" t="s">
        <v>1255</v>
      </c>
      <c r="T4022" s="127">
        <v>3.0369999999999999</v>
      </c>
      <c r="U4022" s="128">
        <v>47391</v>
      </c>
      <c r="V4022" s="126">
        <v>4.3799999999999999E-2</v>
      </c>
      <c r="W4022" s="126">
        <v>3.9300000000000002E-2</v>
      </c>
      <c r="X4022" t="s">
        <v>606</v>
      </c>
      <c r="Z4022" s="125">
        <v>7000</v>
      </c>
      <c r="AA4022" s="125">
        <v>1</v>
      </c>
      <c r="AB4022" s="125">
        <v>103.26</v>
      </c>
      <c r="AC4022" s="125">
        <v>0</v>
      </c>
      <c r="AD4022" s="125">
        <v>7.2282000000000002</v>
      </c>
      <c r="AE4022" s="125"/>
      <c r="AF4022" s="125"/>
      <c r="AG4022" t="s">
        <v>16</v>
      </c>
      <c r="AH4022" s="126">
        <v>5.9322033898305099E-6</v>
      </c>
      <c r="AI4022" s="126">
        <v>7.0674250549999998E-3</v>
      </c>
      <c r="AJ4022" s="126">
        <v>3.4860016190118131E-7</v>
      </c>
    </row>
    <row r="4023" spans="1:36" x14ac:dyDescent="0.3">
      <c r="A4023">
        <v>13918</v>
      </c>
      <c r="B4023">
        <v>15271</v>
      </c>
      <c r="C4023" t="s">
        <v>1363</v>
      </c>
      <c r="D4023">
        <v>511659401</v>
      </c>
      <c r="E4023" t="s">
        <v>3092</v>
      </c>
      <c r="F4023" t="s">
        <v>2445</v>
      </c>
      <c r="G4023" t="s">
        <v>2446</v>
      </c>
      <c r="H4023" t="s">
        <v>75</v>
      </c>
      <c r="I4023" t="s">
        <v>224</v>
      </c>
      <c r="J4023" t="s">
        <v>52</v>
      </c>
      <c r="K4023" t="s">
        <v>52</v>
      </c>
      <c r="L4023" t="s">
        <v>773</v>
      </c>
      <c r="M4023" t="s">
        <v>303</v>
      </c>
      <c r="N4023" t="s">
        <v>619</v>
      </c>
      <c r="O4023" t="s">
        <v>61</v>
      </c>
      <c r="P4023" t="s">
        <v>1362</v>
      </c>
      <c r="Q4023" t="s">
        <v>64</v>
      </c>
      <c r="R4023" t="s">
        <v>56</v>
      </c>
      <c r="S4023" t="s">
        <v>1255</v>
      </c>
      <c r="T4023" s="127">
        <v>4.3479999999999999</v>
      </c>
      <c r="U4023" s="128">
        <v>48700</v>
      </c>
      <c r="V4023" s="126">
        <v>4.4400000000000002E-2</v>
      </c>
      <c r="W4023" s="126">
        <v>4.0899999999999999E-2</v>
      </c>
      <c r="X4023" t="s">
        <v>606</v>
      </c>
      <c r="Z4023" s="125">
        <v>2000</v>
      </c>
      <c r="AA4023" s="125">
        <v>1</v>
      </c>
      <c r="AB4023" s="125">
        <v>102.42</v>
      </c>
      <c r="AC4023" s="125">
        <v>0</v>
      </c>
      <c r="AD4023" s="125">
        <v>2.0484</v>
      </c>
      <c r="AE4023" s="125"/>
      <c r="AF4023" s="125"/>
      <c r="AG4023" t="s">
        <v>16</v>
      </c>
      <c r="AH4023" s="126">
        <v>4.3235297296712998E-6</v>
      </c>
      <c r="AI4023" s="126">
        <v>2.0028379789999999E-3</v>
      </c>
      <c r="AJ4023" s="126">
        <v>9.8789819268750152E-8</v>
      </c>
    </row>
    <row r="4024" spans="1:36" x14ac:dyDescent="0.3">
      <c r="A4024">
        <v>13918</v>
      </c>
      <c r="B4024">
        <v>15271</v>
      </c>
      <c r="C4024" t="s">
        <v>1363</v>
      </c>
      <c r="D4024">
        <v>511659401</v>
      </c>
      <c r="E4024" t="s">
        <v>3092</v>
      </c>
      <c r="F4024" t="s">
        <v>2278</v>
      </c>
      <c r="G4024" t="s">
        <v>2279</v>
      </c>
      <c r="H4024" t="s">
        <v>75</v>
      </c>
      <c r="I4024" t="s">
        <v>225</v>
      </c>
      <c r="J4024" t="s">
        <v>52</v>
      </c>
      <c r="K4024" t="s">
        <v>52</v>
      </c>
      <c r="L4024" t="s">
        <v>773</v>
      </c>
      <c r="M4024" t="s">
        <v>303</v>
      </c>
      <c r="N4024" t="s">
        <v>619</v>
      </c>
      <c r="O4024" t="s">
        <v>61</v>
      </c>
      <c r="P4024" t="s">
        <v>1362</v>
      </c>
      <c r="Q4024" t="s">
        <v>64</v>
      </c>
      <c r="R4024" t="s">
        <v>56</v>
      </c>
      <c r="S4024" t="s">
        <v>1255</v>
      </c>
      <c r="T4024" s="127">
        <v>8.7550000000000008</v>
      </c>
      <c r="U4024" s="128">
        <v>51256</v>
      </c>
      <c r="V4024" s="126">
        <v>2.8000000000000001E-2</v>
      </c>
      <c r="W4024" s="126">
        <v>2.76E-2</v>
      </c>
      <c r="X4024" t="s">
        <v>606</v>
      </c>
      <c r="Z4024" s="125">
        <v>2000</v>
      </c>
      <c r="AA4024" s="125">
        <v>1</v>
      </c>
      <c r="AB4024" s="125">
        <v>101.61</v>
      </c>
      <c r="AC4024" s="125">
        <v>0</v>
      </c>
      <c r="AD4024" s="125">
        <v>2.0322</v>
      </c>
      <c r="AE4024" s="125"/>
      <c r="AF4024" s="125"/>
      <c r="AG4024" t="s">
        <v>16</v>
      </c>
      <c r="AH4024" s="126">
        <v>3.3658700774150102E-6</v>
      </c>
      <c r="AI4024" s="126">
        <v>1.9869983109999999E-3</v>
      </c>
      <c r="AJ4024" s="126">
        <v>9.8008528958188852E-8</v>
      </c>
    </row>
    <row r="4025" spans="1:36" x14ac:dyDescent="0.3">
      <c r="A4025">
        <v>13918</v>
      </c>
      <c r="B4025">
        <v>15271</v>
      </c>
      <c r="C4025" t="s">
        <v>1911</v>
      </c>
      <c r="D4025">
        <v>2515</v>
      </c>
      <c r="E4025" t="s">
        <v>2</v>
      </c>
      <c r="F4025" t="s">
        <v>1912</v>
      </c>
      <c r="G4025" t="s">
        <v>1913</v>
      </c>
      <c r="H4025" t="s">
        <v>75</v>
      </c>
      <c r="I4025" t="s">
        <v>224</v>
      </c>
      <c r="J4025" t="s">
        <v>52</v>
      </c>
      <c r="K4025" t="s">
        <v>52</v>
      </c>
      <c r="L4025" t="s">
        <v>773</v>
      </c>
      <c r="M4025" t="s">
        <v>303</v>
      </c>
      <c r="N4025" t="s">
        <v>252</v>
      </c>
      <c r="O4025" t="s">
        <v>61</v>
      </c>
      <c r="P4025" t="s">
        <v>290</v>
      </c>
      <c r="Q4025" t="s">
        <v>290</v>
      </c>
      <c r="R4025" t="s">
        <v>290</v>
      </c>
      <c r="S4025" t="s">
        <v>1255</v>
      </c>
      <c r="T4025" s="127">
        <v>2.609</v>
      </c>
      <c r="U4025" s="128">
        <v>47818</v>
      </c>
      <c r="V4025" s="126">
        <v>8.5000000000000006E-2</v>
      </c>
      <c r="W4025" s="126">
        <v>0.62170000000000003</v>
      </c>
      <c r="X4025" t="s">
        <v>606</v>
      </c>
      <c r="Z4025" s="125">
        <v>10060</v>
      </c>
      <c r="AA4025" s="125">
        <v>1</v>
      </c>
      <c r="AB4025" s="125">
        <v>38.5</v>
      </c>
      <c r="AC4025" s="125">
        <v>0</v>
      </c>
      <c r="AD4025" s="125">
        <v>3.8731</v>
      </c>
      <c r="AE4025" s="125"/>
      <c r="AF4025" s="125"/>
      <c r="AG4025" t="s">
        <v>16</v>
      </c>
      <c r="AH4025" s="126">
        <v>1.6225806451612902E-5</v>
      </c>
      <c r="AI4025" s="126">
        <v>3.7869516590000002E-3</v>
      </c>
      <c r="AJ4025" s="126">
        <v>1.867910803601817E-7</v>
      </c>
    </row>
    <row r="4026" spans="1:36" x14ac:dyDescent="0.3">
      <c r="A4026">
        <v>13918</v>
      </c>
      <c r="B4026">
        <v>15271</v>
      </c>
      <c r="C4026" t="s">
        <v>1669</v>
      </c>
      <c r="D4026">
        <v>516291754</v>
      </c>
      <c r="E4026" t="s">
        <v>3092</v>
      </c>
      <c r="F4026" t="s">
        <v>1914</v>
      </c>
      <c r="G4026" t="s">
        <v>1915</v>
      </c>
      <c r="H4026" t="s">
        <v>75</v>
      </c>
      <c r="I4026" t="s">
        <v>225</v>
      </c>
      <c r="J4026" t="s">
        <v>52</v>
      </c>
      <c r="K4026" t="s">
        <v>52</v>
      </c>
      <c r="L4026" t="s">
        <v>773</v>
      </c>
      <c r="M4026" t="s">
        <v>303</v>
      </c>
      <c r="N4026" t="s">
        <v>619</v>
      </c>
      <c r="O4026" t="s">
        <v>61</v>
      </c>
      <c r="P4026" t="s">
        <v>290</v>
      </c>
      <c r="Q4026" t="s">
        <v>290</v>
      </c>
      <c r="R4026" t="s">
        <v>290</v>
      </c>
      <c r="S4026" t="s">
        <v>1255</v>
      </c>
      <c r="T4026" s="127">
        <v>5.0140000000000002</v>
      </c>
      <c r="U4026" s="128">
        <v>48304</v>
      </c>
      <c r="V4026" s="126">
        <v>3.5799999999999998E-2</v>
      </c>
      <c r="W4026" s="126">
        <v>3.5799999999999998E-2</v>
      </c>
      <c r="X4026" t="s">
        <v>606</v>
      </c>
      <c r="Z4026" s="125">
        <v>15000</v>
      </c>
      <c r="AA4026" s="125">
        <v>1</v>
      </c>
      <c r="AB4026" s="125">
        <v>101.7</v>
      </c>
      <c r="AC4026" s="125">
        <v>0</v>
      </c>
      <c r="AD4026" s="125">
        <v>15.255000000000001</v>
      </c>
      <c r="AE4026" s="125"/>
      <c r="AF4026" s="125"/>
      <c r="AG4026" t="s">
        <v>16</v>
      </c>
      <c r="AH4026" s="126">
        <v>1.97097930077538E-5</v>
      </c>
      <c r="AI4026" s="126">
        <v>1.4915687061999999E-2</v>
      </c>
      <c r="AJ4026" s="126">
        <v>7.357150424452175E-7</v>
      </c>
    </row>
    <row r="4027" spans="1:36" x14ac:dyDescent="0.3">
      <c r="A4027">
        <v>13918</v>
      </c>
      <c r="B4027">
        <v>15271</v>
      </c>
      <c r="C4027" t="s">
        <v>2428</v>
      </c>
      <c r="D4027">
        <v>513609131</v>
      </c>
      <c r="E4027" t="s">
        <v>3092</v>
      </c>
      <c r="F4027" t="s">
        <v>2449</v>
      </c>
      <c r="G4027" t="s">
        <v>2450</v>
      </c>
      <c r="H4027" t="s">
        <v>75</v>
      </c>
      <c r="I4027" t="s">
        <v>224</v>
      </c>
      <c r="J4027" t="s">
        <v>52</v>
      </c>
      <c r="K4027" t="s">
        <v>52</v>
      </c>
      <c r="L4027" t="s">
        <v>773</v>
      </c>
      <c r="M4027" t="s">
        <v>303</v>
      </c>
      <c r="N4027" t="s">
        <v>138</v>
      </c>
      <c r="O4027" t="s">
        <v>61</v>
      </c>
      <c r="P4027" t="s">
        <v>290</v>
      </c>
      <c r="Q4027" t="s">
        <v>290</v>
      </c>
      <c r="R4027" t="s">
        <v>290</v>
      </c>
      <c r="S4027" t="s">
        <v>1255</v>
      </c>
      <c r="T4027" s="127">
        <v>3.0790000000000002</v>
      </c>
      <c r="U4027" s="128">
        <v>47483</v>
      </c>
      <c r="V4027" s="126">
        <v>5.4300000000000001E-2</v>
      </c>
      <c r="W4027" s="126">
        <v>5.16E-2</v>
      </c>
      <c r="X4027" t="s">
        <v>606</v>
      </c>
      <c r="Z4027" s="125">
        <v>4000</v>
      </c>
      <c r="AA4027" s="125">
        <v>1</v>
      </c>
      <c r="AB4027" s="125">
        <v>101</v>
      </c>
      <c r="AC4027" s="125">
        <v>0</v>
      </c>
      <c r="AD4027" s="125">
        <v>4.04</v>
      </c>
      <c r="AE4027" s="125"/>
      <c r="AF4027" s="125"/>
      <c r="AG4027" t="s">
        <v>16</v>
      </c>
      <c r="AH4027" s="126">
        <v>1.0113780025284399E-5</v>
      </c>
      <c r="AI4027" s="126">
        <v>3.9501393460000004E-3</v>
      </c>
      <c r="AJ4027" s="126">
        <v>1.9484029967084095E-7</v>
      </c>
    </row>
    <row r="4028" spans="1:36" x14ac:dyDescent="0.3">
      <c r="A4028">
        <v>13918</v>
      </c>
      <c r="B4028">
        <v>15271</v>
      </c>
      <c r="C4028" t="s">
        <v>1761</v>
      </c>
      <c r="D4028">
        <v>1632</v>
      </c>
      <c r="E4028" t="s">
        <v>2</v>
      </c>
      <c r="F4028" t="s">
        <v>2451</v>
      </c>
      <c r="G4028" t="s">
        <v>2452</v>
      </c>
      <c r="H4028" t="s">
        <v>75</v>
      </c>
      <c r="I4028" t="s">
        <v>224</v>
      </c>
      <c r="J4028" t="s">
        <v>52</v>
      </c>
      <c r="K4028" t="s">
        <v>52</v>
      </c>
      <c r="L4028" t="s">
        <v>773</v>
      </c>
      <c r="M4028" t="s">
        <v>303</v>
      </c>
      <c r="N4028" t="s">
        <v>620</v>
      </c>
      <c r="O4028" t="s">
        <v>61</v>
      </c>
      <c r="P4028" t="s">
        <v>1505</v>
      </c>
      <c r="Q4028" t="s">
        <v>69</v>
      </c>
      <c r="R4028" t="s">
        <v>56</v>
      </c>
      <c r="S4028" t="s">
        <v>1255</v>
      </c>
      <c r="T4028" s="127">
        <v>2.7440000000000002</v>
      </c>
      <c r="U4028" s="128">
        <v>47300</v>
      </c>
      <c r="V4028" s="126">
        <v>7.3999999999999996E-2</v>
      </c>
      <c r="W4028" s="126">
        <v>7.8100000000000003E-2</v>
      </c>
      <c r="X4028" t="s">
        <v>606</v>
      </c>
      <c r="Z4028" s="125">
        <v>6000</v>
      </c>
      <c r="AA4028" s="125">
        <v>1</v>
      </c>
      <c r="AB4028" s="125">
        <v>99.31</v>
      </c>
      <c r="AC4028" s="125">
        <v>0</v>
      </c>
      <c r="AD4028" s="125">
        <v>5.9585999999999997</v>
      </c>
      <c r="AE4028" s="125"/>
      <c r="AF4028" s="125"/>
      <c r="AG4028" t="s">
        <v>16</v>
      </c>
      <c r="AH4028" s="126">
        <v>1.8181818181818199E-5</v>
      </c>
      <c r="AI4028" s="126">
        <v>5.8260644330000002E-3</v>
      </c>
      <c r="AJ4028" s="126">
        <v>2.8737015089571111E-7</v>
      </c>
    </row>
    <row r="4029" spans="1:36" x14ac:dyDescent="0.3">
      <c r="A4029">
        <v>13918</v>
      </c>
      <c r="B4029">
        <v>15271</v>
      </c>
      <c r="C4029" t="s">
        <v>1550</v>
      </c>
      <c r="D4029">
        <v>520029935</v>
      </c>
      <c r="E4029" t="s">
        <v>3092</v>
      </c>
      <c r="F4029" t="s">
        <v>1916</v>
      </c>
      <c r="G4029" t="s">
        <v>1917</v>
      </c>
      <c r="H4029" t="s">
        <v>75</v>
      </c>
      <c r="I4029" t="s">
        <v>225</v>
      </c>
      <c r="J4029" t="s">
        <v>52</v>
      </c>
      <c r="K4029" t="s">
        <v>52</v>
      </c>
      <c r="L4029" t="s">
        <v>773</v>
      </c>
      <c r="M4029" t="s">
        <v>303</v>
      </c>
      <c r="N4029" t="s">
        <v>251</v>
      </c>
      <c r="O4029" t="s">
        <v>61</v>
      </c>
      <c r="P4029" t="s">
        <v>1254</v>
      </c>
      <c r="Q4029" t="s">
        <v>64</v>
      </c>
      <c r="R4029" t="s">
        <v>56</v>
      </c>
      <c r="S4029" t="s">
        <v>1255</v>
      </c>
      <c r="T4029" s="127">
        <v>4.7060000000000004</v>
      </c>
      <c r="U4029" s="128">
        <v>49694</v>
      </c>
      <c r="V4029" s="126">
        <v>2.2200000000000001E-2</v>
      </c>
      <c r="W4029" s="126">
        <v>2.3099999999999999E-2</v>
      </c>
      <c r="X4029" t="s">
        <v>606</v>
      </c>
      <c r="Z4029" s="125">
        <v>4000</v>
      </c>
      <c r="AA4029" s="125">
        <v>1</v>
      </c>
      <c r="AB4029" s="125">
        <v>101.81</v>
      </c>
      <c r="AC4029" s="125">
        <v>0</v>
      </c>
      <c r="AD4029" s="125">
        <v>4.0724</v>
      </c>
      <c r="AE4029" s="125"/>
      <c r="AF4029" s="125"/>
      <c r="AG4029" t="s">
        <v>16</v>
      </c>
      <c r="AH4029" s="126">
        <v>1.6387257105002599E-6</v>
      </c>
      <c r="AI4029" s="126">
        <v>3.9818186810000001E-3</v>
      </c>
      <c r="AJ4029" s="126">
        <v>1.9640288029196353E-7</v>
      </c>
    </row>
    <row r="4030" spans="1:36" x14ac:dyDescent="0.3">
      <c r="A4030">
        <v>13918</v>
      </c>
      <c r="B4030">
        <v>15271</v>
      </c>
      <c r="C4030" t="s">
        <v>1448</v>
      </c>
      <c r="D4030">
        <v>1665</v>
      </c>
      <c r="E4030" t="s">
        <v>2</v>
      </c>
      <c r="F4030" t="s">
        <v>2544</v>
      </c>
      <c r="G4030" t="s">
        <v>2545</v>
      </c>
      <c r="H4030" t="s">
        <v>75</v>
      </c>
      <c r="I4030" t="s">
        <v>224</v>
      </c>
      <c r="J4030" t="s">
        <v>52</v>
      </c>
      <c r="K4030" t="s">
        <v>52</v>
      </c>
      <c r="L4030" t="s">
        <v>773</v>
      </c>
      <c r="M4030" t="s">
        <v>303</v>
      </c>
      <c r="N4030" t="s">
        <v>620</v>
      </c>
      <c r="O4030" t="s">
        <v>61</v>
      </c>
      <c r="P4030" t="s">
        <v>1362</v>
      </c>
      <c r="Q4030" t="s">
        <v>64</v>
      </c>
      <c r="R4030" t="s">
        <v>56</v>
      </c>
      <c r="S4030" t="s">
        <v>1255</v>
      </c>
      <c r="T4030" s="127">
        <v>4.0979999999999999</v>
      </c>
      <c r="U4030" s="128">
        <v>47848</v>
      </c>
      <c r="V4030" s="126">
        <v>4.87E-2</v>
      </c>
      <c r="W4030" s="126">
        <v>0.05</v>
      </c>
      <c r="X4030" t="s">
        <v>606</v>
      </c>
      <c r="Z4030" s="125">
        <v>11500</v>
      </c>
      <c r="AA4030" s="125">
        <v>1</v>
      </c>
      <c r="AB4030" s="125">
        <v>99.7</v>
      </c>
      <c r="AC4030" s="125">
        <v>0</v>
      </c>
      <c r="AD4030" s="125">
        <v>11.4655</v>
      </c>
      <c r="AE4030" s="125"/>
      <c r="AF4030" s="125"/>
      <c r="AG4030" t="s">
        <v>16</v>
      </c>
      <c r="AH4030" s="126">
        <v>2.09090909090909E-5</v>
      </c>
      <c r="AI4030" s="126">
        <v>1.121047591E-2</v>
      </c>
      <c r="AJ4030" s="126">
        <v>5.529558059099077E-7</v>
      </c>
    </row>
    <row r="4031" spans="1:36" x14ac:dyDescent="0.3">
      <c r="A4031">
        <v>13918</v>
      </c>
      <c r="B4031">
        <v>15271</v>
      </c>
      <c r="C4031" t="s">
        <v>1865</v>
      </c>
      <c r="D4031">
        <v>2468</v>
      </c>
      <c r="E4031" t="s">
        <v>2</v>
      </c>
      <c r="F4031" t="s">
        <v>1918</v>
      </c>
      <c r="G4031" t="s">
        <v>1919</v>
      </c>
      <c r="H4031" t="s">
        <v>75</v>
      </c>
      <c r="I4031" t="s">
        <v>224</v>
      </c>
      <c r="J4031" t="s">
        <v>52</v>
      </c>
      <c r="K4031" t="s">
        <v>52</v>
      </c>
      <c r="L4031" t="s">
        <v>773</v>
      </c>
      <c r="M4031" t="s">
        <v>303</v>
      </c>
      <c r="N4031" t="s">
        <v>620</v>
      </c>
      <c r="O4031" t="s">
        <v>61</v>
      </c>
      <c r="P4031" t="s">
        <v>1505</v>
      </c>
      <c r="Q4031" t="s">
        <v>69</v>
      </c>
      <c r="R4031" t="s">
        <v>56</v>
      </c>
      <c r="S4031" t="s">
        <v>1255</v>
      </c>
      <c r="T4031" s="127">
        <v>3.9889999999999999</v>
      </c>
      <c r="U4031" s="128">
        <v>47848</v>
      </c>
      <c r="V4031" s="126">
        <v>6.3E-2</v>
      </c>
      <c r="W4031" s="126">
        <v>6.5500000000000003E-2</v>
      </c>
      <c r="X4031" t="s">
        <v>606</v>
      </c>
      <c r="Z4031" s="125">
        <v>24000</v>
      </c>
      <c r="AA4031" s="125">
        <v>1</v>
      </c>
      <c r="AB4031" s="125">
        <v>99.4</v>
      </c>
      <c r="AC4031" s="125">
        <v>0</v>
      </c>
      <c r="AD4031" s="125">
        <v>23.856000000000002</v>
      </c>
      <c r="AE4031" s="125"/>
      <c r="AF4031" s="125"/>
      <c r="AG4031" t="s">
        <v>16</v>
      </c>
      <c r="AH4031" s="126">
        <v>5.3333333333333299E-5</v>
      </c>
      <c r="AI4031" s="126">
        <v>2.3325377288999999E-2</v>
      </c>
      <c r="AJ4031" s="126">
        <v>1.1505223239969262E-6</v>
      </c>
    </row>
    <row r="4032" spans="1:36" x14ac:dyDescent="0.3">
      <c r="A4032">
        <v>13918</v>
      </c>
      <c r="B4032">
        <v>15271</v>
      </c>
      <c r="C4032" t="s">
        <v>2351</v>
      </c>
      <c r="D4032">
        <v>516339777</v>
      </c>
      <c r="E4032" t="s">
        <v>3092</v>
      </c>
      <c r="F4032" t="s">
        <v>2352</v>
      </c>
      <c r="G4032" t="s">
        <v>2353</v>
      </c>
      <c r="H4032" t="s">
        <v>75</v>
      </c>
      <c r="I4032" t="s">
        <v>224</v>
      </c>
      <c r="J4032" t="s">
        <v>52</v>
      </c>
      <c r="K4032" t="s">
        <v>52</v>
      </c>
      <c r="L4032" t="s">
        <v>773</v>
      </c>
      <c r="M4032" t="s">
        <v>303</v>
      </c>
      <c r="N4032" t="s">
        <v>615</v>
      </c>
      <c r="O4032" t="s">
        <v>61</v>
      </c>
      <c r="P4032" t="s">
        <v>1505</v>
      </c>
      <c r="Q4032" t="s">
        <v>69</v>
      </c>
      <c r="R4032" t="s">
        <v>56</v>
      </c>
      <c r="S4032" t="s">
        <v>1255</v>
      </c>
      <c r="T4032" s="127">
        <v>5.149</v>
      </c>
      <c r="U4032" s="128">
        <v>48579</v>
      </c>
      <c r="V4032" s="126">
        <v>5.2499999999999998E-2</v>
      </c>
      <c r="W4032" s="126">
        <v>4.8000000000000001E-2</v>
      </c>
      <c r="X4032" t="s">
        <v>606</v>
      </c>
      <c r="Z4032" s="125">
        <v>2800</v>
      </c>
      <c r="AA4032" s="125">
        <v>1</v>
      </c>
      <c r="AB4032" s="125">
        <v>102.54</v>
      </c>
      <c r="AC4032" s="125">
        <v>0</v>
      </c>
      <c r="AD4032" s="125">
        <v>2.8711199999999999</v>
      </c>
      <c r="AE4032" s="125"/>
      <c r="AF4032" s="125"/>
      <c r="AG4032" t="s">
        <v>16</v>
      </c>
      <c r="AH4032" s="126">
        <v>5.5999999999999997E-6</v>
      </c>
      <c r="AI4032" s="126">
        <v>2.807258435E-3</v>
      </c>
      <c r="AJ4032" s="126">
        <v>1.3846779237399626E-7</v>
      </c>
    </row>
    <row r="4033" spans="1:36" x14ac:dyDescent="0.3">
      <c r="A4033">
        <v>13918</v>
      </c>
      <c r="B4033">
        <v>15271</v>
      </c>
      <c r="C4033" t="s">
        <v>1414</v>
      </c>
      <c r="D4033">
        <v>513623314</v>
      </c>
      <c r="E4033" t="s">
        <v>3092</v>
      </c>
      <c r="F4033" t="s">
        <v>2283</v>
      </c>
      <c r="G4033" t="s">
        <v>2284</v>
      </c>
      <c r="H4033" t="s">
        <v>75</v>
      </c>
      <c r="I4033" t="s">
        <v>225</v>
      </c>
      <c r="J4033" t="s">
        <v>52</v>
      </c>
      <c r="K4033" t="s">
        <v>52</v>
      </c>
      <c r="L4033" t="s">
        <v>773</v>
      </c>
      <c r="M4033" t="s">
        <v>303</v>
      </c>
      <c r="N4033" t="s">
        <v>619</v>
      </c>
      <c r="O4033" t="s">
        <v>61</v>
      </c>
      <c r="P4033" t="s">
        <v>1362</v>
      </c>
      <c r="Q4033" t="s">
        <v>64</v>
      </c>
      <c r="R4033" t="s">
        <v>56</v>
      </c>
      <c r="S4033" t="s">
        <v>1255</v>
      </c>
      <c r="T4033" s="127">
        <v>5.9560000000000004</v>
      </c>
      <c r="U4033" s="128">
        <v>48539</v>
      </c>
      <c r="V4033" s="126">
        <v>2.3699999999999999E-2</v>
      </c>
      <c r="W4033" s="126">
        <v>2.4199999999999999E-2</v>
      </c>
      <c r="X4033" t="s">
        <v>606</v>
      </c>
      <c r="Z4033" s="125">
        <v>5000</v>
      </c>
      <c r="AA4033" s="125">
        <v>1</v>
      </c>
      <c r="AB4033" s="125">
        <v>101.21</v>
      </c>
      <c r="AC4033" s="125">
        <v>0</v>
      </c>
      <c r="AD4033" s="125">
        <v>5.0605000000000002</v>
      </c>
      <c r="AE4033" s="125"/>
      <c r="AF4033" s="125"/>
      <c r="AG4033" t="s">
        <v>16</v>
      </c>
      <c r="AH4033" s="126">
        <v>5.0000000000000004E-6</v>
      </c>
      <c r="AI4033" s="126">
        <v>4.9479406339999997E-3</v>
      </c>
      <c r="AJ4033" s="126">
        <v>2.4405676645650761E-7</v>
      </c>
    </row>
    <row r="4034" spans="1:36" x14ac:dyDescent="0.3">
      <c r="A4034">
        <v>13918</v>
      </c>
      <c r="B4034">
        <v>15271</v>
      </c>
      <c r="C4034" t="s">
        <v>2455</v>
      </c>
      <c r="D4034">
        <v>2530</v>
      </c>
      <c r="E4034" t="s">
        <v>2</v>
      </c>
      <c r="F4034" t="s">
        <v>2456</v>
      </c>
      <c r="G4034" t="s">
        <v>2457</v>
      </c>
      <c r="H4034" t="s">
        <v>75</v>
      </c>
      <c r="I4034" t="s">
        <v>224</v>
      </c>
      <c r="J4034" t="s">
        <v>52</v>
      </c>
      <c r="K4034" t="s">
        <v>52</v>
      </c>
      <c r="L4034" t="s">
        <v>773</v>
      </c>
      <c r="M4034" t="s">
        <v>303</v>
      </c>
      <c r="N4034" t="s">
        <v>260</v>
      </c>
      <c r="O4034" t="s">
        <v>61</v>
      </c>
      <c r="P4034" t="s">
        <v>1631</v>
      </c>
      <c r="Q4034" t="s">
        <v>69</v>
      </c>
      <c r="R4034" t="s">
        <v>56</v>
      </c>
      <c r="S4034" t="s">
        <v>1255</v>
      </c>
      <c r="T4034" s="127">
        <v>3.66</v>
      </c>
      <c r="U4034" s="128">
        <v>47832</v>
      </c>
      <c r="V4034" s="126">
        <v>6.2300000000000001E-2</v>
      </c>
      <c r="W4034" s="126">
        <v>5.8999999999999997E-2</v>
      </c>
      <c r="X4034" t="s">
        <v>606</v>
      </c>
      <c r="Z4034" s="125">
        <v>22000</v>
      </c>
      <c r="AA4034" s="125">
        <v>1</v>
      </c>
      <c r="AB4034" s="125">
        <v>101.73</v>
      </c>
      <c r="AC4034" s="125">
        <v>0</v>
      </c>
      <c r="AD4034" s="125">
        <v>22.380600000000001</v>
      </c>
      <c r="AE4034" s="125"/>
      <c r="AF4034" s="125"/>
      <c r="AG4034" t="s">
        <v>16</v>
      </c>
      <c r="AH4034" s="126">
        <v>4.0000000000000003E-5</v>
      </c>
      <c r="AI4034" s="126">
        <v>2.1882794221999999E-2</v>
      </c>
      <c r="AJ4034" s="126">
        <v>1.0793670323795106E-6</v>
      </c>
    </row>
    <row r="4035" spans="1:36" x14ac:dyDescent="0.3">
      <c r="A4035">
        <v>13918</v>
      </c>
      <c r="B4035">
        <v>15271</v>
      </c>
      <c r="C4035" t="s">
        <v>2346</v>
      </c>
      <c r="D4035">
        <v>514902147</v>
      </c>
      <c r="E4035" t="s">
        <v>3092</v>
      </c>
      <c r="F4035" t="s">
        <v>2458</v>
      </c>
      <c r="G4035" t="s">
        <v>2459</v>
      </c>
      <c r="H4035" t="s">
        <v>75</v>
      </c>
      <c r="I4035" t="s">
        <v>224</v>
      </c>
      <c r="J4035" t="s">
        <v>52</v>
      </c>
      <c r="K4035" t="s">
        <v>52</v>
      </c>
      <c r="L4035" t="s">
        <v>773</v>
      </c>
      <c r="M4035" t="s">
        <v>303</v>
      </c>
      <c r="N4035" t="s">
        <v>615</v>
      </c>
      <c r="O4035" t="s">
        <v>61</v>
      </c>
      <c r="P4035" t="s">
        <v>290</v>
      </c>
      <c r="Q4035" t="s">
        <v>290</v>
      </c>
      <c r="R4035" t="s">
        <v>290</v>
      </c>
      <c r="S4035" t="s">
        <v>1255</v>
      </c>
      <c r="T4035" s="127">
        <v>4.0890000000000004</v>
      </c>
      <c r="U4035" s="128">
        <v>48579</v>
      </c>
      <c r="V4035" s="126">
        <v>6.3200000000000006E-2</v>
      </c>
      <c r="W4035" s="126">
        <v>6.0199999999999997E-2</v>
      </c>
      <c r="X4035" t="s">
        <v>606</v>
      </c>
      <c r="Z4035" s="125">
        <v>6000</v>
      </c>
      <c r="AA4035" s="125">
        <v>1</v>
      </c>
      <c r="AB4035" s="125">
        <v>101.52</v>
      </c>
      <c r="AC4035" s="125">
        <v>0</v>
      </c>
      <c r="AD4035" s="125">
        <v>6.0911999999999997</v>
      </c>
      <c r="AE4035" s="125"/>
      <c r="AF4035" s="125"/>
      <c r="AG4035" t="s">
        <v>16</v>
      </c>
      <c r="AH4035" s="126">
        <v>1.7291066282420702E-5</v>
      </c>
      <c r="AI4035" s="126">
        <v>5.9557150460000001E-3</v>
      </c>
      <c r="AJ4035" s="126">
        <v>2.9376515677104612E-7</v>
      </c>
    </row>
    <row r="4036" spans="1:36" x14ac:dyDescent="0.3">
      <c r="A4036">
        <v>13918</v>
      </c>
      <c r="B4036">
        <v>15271</v>
      </c>
      <c r="C4036" t="s">
        <v>1739</v>
      </c>
      <c r="D4036">
        <v>515361442</v>
      </c>
      <c r="E4036" t="s">
        <v>3092</v>
      </c>
      <c r="F4036" t="s">
        <v>2480</v>
      </c>
      <c r="G4036" t="s">
        <v>2481</v>
      </c>
      <c r="H4036" t="s">
        <v>75</v>
      </c>
      <c r="I4036" t="s">
        <v>224</v>
      </c>
      <c r="J4036" t="s">
        <v>52</v>
      </c>
      <c r="K4036" t="s">
        <v>52</v>
      </c>
      <c r="L4036" t="s">
        <v>773</v>
      </c>
      <c r="M4036" t="s">
        <v>303</v>
      </c>
      <c r="N4036" t="s">
        <v>138</v>
      </c>
      <c r="O4036" t="s">
        <v>61</v>
      </c>
      <c r="P4036" t="s">
        <v>290</v>
      </c>
      <c r="Q4036" t="s">
        <v>290</v>
      </c>
      <c r="R4036" t="s">
        <v>290</v>
      </c>
      <c r="S4036" t="s">
        <v>1255</v>
      </c>
      <c r="T4036" s="127">
        <v>4.04</v>
      </c>
      <c r="U4036" s="128">
        <v>48669</v>
      </c>
      <c r="V4036" s="126">
        <v>6.5000000000000002E-2</v>
      </c>
      <c r="W4036" s="126">
        <v>8.5699999999999998E-2</v>
      </c>
      <c r="X4036" t="s">
        <v>606</v>
      </c>
      <c r="Z4036" s="125">
        <v>5000</v>
      </c>
      <c r="AA4036" s="125">
        <v>1</v>
      </c>
      <c r="AB4036" s="125">
        <v>94.91</v>
      </c>
      <c r="AC4036" s="125">
        <v>0</v>
      </c>
      <c r="AD4036" s="125">
        <v>4.7454999999999998</v>
      </c>
      <c r="AE4036" s="125"/>
      <c r="AF4036" s="125"/>
      <c r="AG4036" t="s">
        <v>16</v>
      </c>
      <c r="AH4036" s="126">
        <v>5.7493733183082999E-5</v>
      </c>
      <c r="AI4036" s="126">
        <v>4.6399470959999998E-3</v>
      </c>
      <c r="AJ4036" s="126">
        <v>2.2886501041781577E-7</v>
      </c>
    </row>
    <row r="4037" spans="1:36" x14ac:dyDescent="0.3">
      <c r="A4037">
        <v>13918</v>
      </c>
      <c r="B4037">
        <v>15271</v>
      </c>
      <c r="C4037" t="s">
        <v>1920</v>
      </c>
      <c r="D4037">
        <v>2533</v>
      </c>
      <c r="E4037" t="s">
        <v>2</v>
      </c>
      <c r="F4037" t="s">
        <v>1921</v>
      </c>
      <c r="G4037" t="s">
        <v>1922</v>
      </c>
      <c r="H4037" t="s">
        <v>75</v>
      </c>
      <c r="I4037" t="s">
        <v>224</v>
      </c>
      <c r="J4037" t="s">
        <v>52</v>
      </c>
      <c r="K4037" t="s">
        <v>52</v>
      </c>
      <c r="L4037" t="s">
        <v>773</v>
      </c>
      <c r="M4037" t="s">
        <v>303</v>
      </c>
      <c r="N4037" t="s">
        <v>138</v>
      </c>
      <c r="O4037" t="s">
        <v>61</v>
      </c>
      <c r="P4037" t="s">
        <v>290</v>
      </c>
      <c r="Q4037" t="s">
        <v>290</v>
      </c>
      <c r="R4037" t="s">
        <v>290</v>
      </c>
      <c r="S4037" t="s">
        <v>1255</v>
      </c>
      <c r="T4037" s="127">
        <v>3.274</v>
      </c>
      <c r="U4037" s="128">
        <v>47938</v>
      </c>
      <c r="V4037" s="126">
        <v>7.7499999999999999E-2</v>
      </c>
      <c r="W4037" s="126">
        <v>8.4000000000000005E-2</v>
      </c>
      <c r="X4037" t="s">
        <v>606</v>
      </c>
      <c r="Z4037" s="125">
        <v>3000</v>
      </c>
      <c r="AA4037" s="125">
        <v>1</v>
      </c>
      <c r="AB4037" s="125">
        <v>101</v>
      </c>
      <c r="AC4037" s="125">
        <v>0</v>
      </c>
      <c r="AD4037" s="125">
        <v>3.03</v>
      </c>
      <c r="AE4037" s="125"/>
      <c r="AF4037" s="125"/>
      <c r="AG4037" t="s">
        <v>16</v>
      </c>
      <c r="AH4037" s="126">
        <v>1.21263566361487E-5</v>
      </c>
      <c r="AI4037" s="126">
        <v>2.9626045089999999E-3</v>
      </c>
      <c r="AJ4037" s="126">
        <v>1.4613022475313071E-7</v>
      </c>
    </row>
    <row r="4038" spans="1:36" x14ac:dyDescent="0.3">
      <c r="A4038">
        <v>13918</v>
      </c>
      <c r="B4038">
        <v>15271</v>
      </c>
      <c r="C4038" t="s">
        <v>2460</v>
      </c>
      <c r="D4038">
        <v>513708248</v>
      </c>
      <c r="E4038" t="s">
        <v>3092</v>
      </c>
      <c r="F4038" t="s">
        <v>2461</v>
      </c>
      <c r="G4038" t="s">
        <v>2462</v>
      </c>
      <c r="H4038" t="s">
        <v>75</v>
      </c>
      <c r="I4038" t="s">
        <v>224</v>
      </c>
      <c r="J4038" t="s">
        <v>52</v>
      </c>
      <c r="K4038" t="s">
        <v>52</v>
      </c>
      <c r="L4038" t="s">
        <v>773</v>
      </c>
      <c r="M4038" t="s">
        <v>303</v>
      </c>
      <c r="N4038" t="s">
        <v>138</v>
      </c>
      <c r="O4038" t="s">
        <v>61</v>
      </c>
      <c r="P4038" t="s">
        <v>290</v>
      </c>
      <c r="Q4038" t="s">
        <v>290</v>
      </c>
      <c r="R4038" t="s">
        <v>290</v>
      </c>
      <c r="S4038" t="s">
        <v>1255</v>
      </c>
      <c r="T4038" s="127">
        <v>3.641</v>
      </c>
      <c r="U4038" s="128">
        <v>47848</v>
      </c>
      <c r="V4038" s="126">
        <v>4.9200000000000001E-2</v>
      </c>
      <c r="W4038" s="126">
        <v>4.4400000000000002E-2</v>
      </c>
      <c r="X4038" t="s">
        <v>606</v>
      </c>
      <c r="Z4038" s="125">
        <v>6000</v>
      </c>
      <c r="AA4038" s="125">
        <v>1</v>
      </c>
      <c r="AB4038" s="125">
        <v>101.87</v>
      </c>
      <c r="AC4038" s="125">
        <v>0</v>
      </c>
      <c r="AD4038" s="125">
        <v>6.1121999999999996</v>
      </c>
      <c r="AE4038" s="125"/>
      <c r="AF4038" s="125"/>
      <c r="AG4038" t="s">
        <v>16</v>
      </c>
      <c r="AH4038" s="126">
        <v>1.90597204574333E-5</v>
      </c>
      <c r="AI4038" s="126">
        <v>5.9762479480000002E-3</v>
      </c>
      <c r="AJ4038" s="126">
        <v>2.947779405069589E-7</v>
      </c>
    </row>
    <row r="4039" spans="1:36" x14ac:dyDescent="0.3">
      <c r="A4039">
        <v>13918</v>
      </c>
      <c r="B4039">
        <v>15271</v>
      </c>
      <c r="C4039" t="s">
        <v>2354</v>
      </c>
      <c r="D4039">
        <v>2532</v>
      </c>
      <c r="E4039" t="s">
        <v>2</v>
      </c>
      <c r="F4039" t="s">
        <v>2355</v>
      </c>
      <c r="G4039" t="s">
        <v>2356</v>
      </c>
      <c r="H4039" t="s">
        <v>75</v>
      </c>
      <c r="I4039" t="s">
        <v>224</v>
      </c>
      <c r="J4039" t="s">
        <v>52</v>
      </c>
      <c r="K4039" t="s">
        <v>52</v>
      </c>
      <c r="L4039" t="s">
        <v>773</v>
      </c>
      <c r="M4039" t="s">
        <v>303</v>
      </c>
      <c r="N4039" t="s">
        <v>620</v>
      </c>
      <c r="O4039" t="s">
        <v>61</v>
      </c>
      <c r="P4039" t="s">
        <v>1435</v>
      </c>
      <c r="Q4039" t="s">
        <v>69</v>
      </c>
      <c r="R4039" t="s">
        <v>56</v>
      </c>
      <c r="S4039" t="s">
        <v>1255</v>
      </c>
      <c r="T4039" s="127">
        <v>3.2730000000000001</v>
      </c>
      <c r="U4039" s="128">
        <v>47695</v>
      </c>
      <c r="V4039" s="126">
        <v>7.4999999999999997E-2</v>
      </c>
      <c r="W4039" s="126">
        <v>7.5300000000000006E-2</v>
      </c>
      <c r="X4039" t="s">
        <v>606</v>
      </c>
      <c r="Z4039" s="125">
        <v>9000</v>
      </c>
      <c r="AA4039" s="125">
        <v>1</v>
      </c>
      <c r="AB4039" s="125">
        <v>102.64</v>
      </c>
      <c r="AC4039" s="125">
        <v>0</v>
      </c>
      <c r="AD4039" s="125">
        <v>9.2376000000000005</v>
      </c>
      <c r="AE4039" s="125"/>
      <c r="AF4039" s="125"/>
      <c r="AG4039" t="s">
        <v>16</v>
      </c>
      <c r="AH4039" s="126">
        <v>2.18446601941748E-5</v>
      </c>
      <c r="AI4039" s="126">
        <v>9.0321305009999995E-3</v>
      </c>
      <c r="AJ4039" s="126">
        <v>4.4550909708895061E-7</v>
      </c>
    </row>
    <row r="4040" spans="1:36" x14ac:dyDescent="0.3">
      <c r="A4040">
        <v>13918</v>
      </c>
      <c r="B4040">
        <v>15271</v>
      </c>
      <c r="C4040" t="s">
        <v>1538</v>
      </c>
      <c r="D4040">
        <v>513141879</v>
      </c>
      <c r="E4040" t="s">
        <v>3092</v>
      </c>
      <c r="F4040" t="s">
        <v>1923</v>
      </c>
      <c r="G4040" t="s">
        <v>1924</v>
      </c>
      <c r="H4040" t="s">
        <v>75</v>
      </c>
      <c r="I4040" t="s">
        <v>225</v>
      </c>
      <c r="J4040" t="s">
        <v>52</v>
      </c>
      <c r="K4040" t="s">
        <v>52</v>
      </c>
      <c r="L4040" t="s">
        <v>773</v>
      </c>
      <c r="M4040" t="s">
        <v>303</v>
      </c>
      <c r="N4040" t="s">
        <v>251</v>
      </c>
      <c r="O4040" t="s">
        <v>61</v>
      </c>
      <c r="P4040" t="s">
        <v>1254</v>
      </c>
      <c r="Q4040" t="s">
        <v>64</v>
      </c>
      <c r="R4040" t="s">
        <v>56</v>
      </c>
      <c r="S4040" t="s">
        <v>1255</v>
      </c>
      <c r="T4040" s="127">
        <v>3.1389999999999998</v>
      </c>
      <c r="U4040" s="128">
        <v>47384</v>
      </c>
      <c r="V4040" s="126">
        <v>2.1399999999999999E-2</v>
      </c>
      <c r="W4040" s="126">
        <v>2.1000000000000001E-2</v>
      </c>
      <c r="X4040" t="s">
        <v>606</v>
      </c>
      <c r="Z4040" s="125">
        <v>7000</v>
      </c>
      <c r="AA4040" s="125">
        <v>1</v>
      </c>
      <c r="AB4040" s="125">
        <v>101.96</v>
      </c>
      <c r="AC4040" s="125">
        <v>0</v>
      </c>
      <c r="AD4040" s="125">
        <v>7.1372</v>
      </c>
      <c r="AE4040" s="125"/>
      <c r="AF4040" s="125"/>
      <c r="AG4040" t="s">
        <v>16</v>
      </c>
      <c r="AH4040" s="126">
        <v>3.8347507302461002E-6</v>
      </c>
      <c r="AI4040" s="126">
        <v>6.9784491439999997E-3</v>
      </c>
      <c r="AJ4040" s="126">
        <v>3.442114323788926E-7</v>
      </c>
    </row>
    <row r="4041" spans="1:36" x14ac:dyDescent="0.3">
      <c r="A4041">
        <v>13918</v>
      </c>
      <c r="B4041">
        <v>15271</v>
      </c>
      <c r="C4041" t="s">
        <v>2463</v>
      </c>
      <c r="D4041">
        <v>520037763</v>
      </c>
      <c r="E4041" t="s">
        <v>3092</v>
      </c>
      <c r="F4041" t="s">
        <v>2464</v>
      </c>
      <c r="G4041" t="s">
        <v>2465</v>
      </c>
      <c r="H4041" t="s">
        <v>75</v>
      </c>
      <c r="I4041" t="s">
        <v>224</v>
      </c>
      <c r="J4041" t="s">
        <v>52</v>
      </c>
      <c r="K4041" t="s">
        <v>52</v>
      </c>
      <c r="L4041" t="s">
        <v>773</v>
      </c>
      <c r="M4041" t="s">
        <v>303</v>
      </c>
      <c r="N4041" t="s">
        <v>138</v>
      </c>
      <c r="O4041" t="s">
        <v>61</v>
      </c>
      <c r="P4041" t="s">
        <v>290</v>
      </c>
      <c r="Q4041" t="s">
        <v>290</v>
      </c>
      <c r="R4041" t="s">
        <v>290</v>
      </c>
      <c r="S4041" t="s">
        <v>1255</v>
      </c>
      <c r="T4041" s="127">
        <v>2.9630000000000001</v>
      </c>
      <c r="U4041" s="128">
        <v>47664</v>
      </c>
      <c r="V4041" s="126">
        <v>0.11916400000000001</v>
      </c>
      <c r="W4041" s="126">
        <v>0.1444</v>
      </c>
      <c r="X4041" t="s">
        <v>606</v>
      </c>
      <c r="Z4041" s="125">
        <v>4000</v>
      </c>
      <c r="AA4041" s="125">
        <v>1</v>
      </c>
      <c r="AB4041" s="125">
        <v>100.97</v>
      </c>
      <c r="AC4041" s="125">
        <v>0</v>
      </c>
      <c r="AD4041" s="125">
        <v>4.0388000000000002</v>
      </c>
      <c r="AE4041" s="125"/>
      <c r="AF4041" s="125"/>
      <c r="AG4041" t="s">
        <v>16</v>
      </c>
      <c r="AH4041" s="126">
        <v>3.3985861881457297E-5</v>
      </c>
      <c r="AI4041" s="126">
        <v>3.9489660370000002E-3</v>
      </c>
      <c r="AJ4041" s="126">
        <v>1.9478242631450308E-7</v>
      </c>
    </row>
    <row r="4042" spans="1:36" x14ac:dyDescent="0.3">
      <c r="A4042">
        <v>13918</v>
      </c>
      <c r="B4042">
        <v>15271</v>
      </c>
      <c r="C4042" t="s">
        <v>1925</v>
      </c>
      <c r="D4042">
        <v>520044322</v>
      </c>
      <c r="E4042" t="s">
        <v>3092</v>
      </c>
      <c r="F4042" t="s">
        <v>1926</v>
      </c>
      <c r="G4042" t="s">
        <v>1927</v>
      </c>
      <c r="H4042" t="s">
        <v>75</v>
      </c>
      <c r="I4042" t="s">
        <v>224</v>
      </c>
      <c r="J4042" t="s">
        <v>52</v>
      </c>
      <c r="K4042" t="s">
        <v>52</v>
      </c>
      <c r="L4042" t="s">
        <v>773</v>
      </c>
      <c r="M4042" t="s">
        <v>303</v>
      </c>
      <c r="N4042" t="s">
        <v>260</v>
      </c>
      <c r="O4042" t="s">
        <v>61</v>
      </c>
      <c r="P4042" t="s">
        <v>1435</v>
      </c>
      <c r="Q4042" t="s">
        <v>69</v>
      </c>
      <c r="R4042" t="s">
        <v>56</v>
      </c>
      <c r="S4042" t="s">
        <v>1255</v>
      </c>
      <c r="T4042" s="127">
        <v>5.7910000000000004</v>
      </c>
      <c r="U4042" s="128">
        <v>49948</v>
      </c>
      <c r="V4042" s="126">
        <v>5.0799999999999998E-2</v>
      </c>
      <c r="W4042" s="126">
        <v>4.6300000000000001E-2</v>
      </c>
      <c r="X4042" t="s">
        <v>606</v>
      </c>
      <c r="Z4042" s="125">
        <v>8000</v>
      </c>
      <c r="AA4042" s="125">
        <v>1</v>
      </c>
      <c r="AB4042" s="125">
        <v>104.14</v>
      </c>
      <c r="AC4042" s="125">
        <v>0</v>
      </c>
      <c r="AD4042" s="125">
        <v>8.3312000000000008</v>
      </c>
      <c r="AE4042" s="125"/>
      <c r="AF4042" s="125"/>
      <c r="AG4042" t="s">
        <v>16</v>
      </c>
      <c r="AH4042" s="126">
        <v>7.8350794134267796E-6</v>
      </c>
      <c r="AI4042" s="126">
        <v>8.1458913169999998E-3</v>
      </c>
      <c r="AJ4042" s="126">
        <v>4.0179542193507681E-7</v>
      </c>
    </row>
    <row r="4043" spans="1:36" x14ac:dyDescent="0.3">
      <c r="A4043">
        <v>13918</v>
      </c>
      <c r="B4043">
        <v>15271</v>
      </c>
      <c r="C4043" t="s">
        <v>1660</v>
      </c>
      <c r="D4043">
        <v>520036120</v>
      </c>
      <c r="E4043" t="s">
        <v>3092</v>
      </c>
      <c r="F4043" t="s">
        <v>2290</v>
      </c>
      <c r="G4043" t="s">
        <v>2291</v>
      </c>
      <c r="H4043" t="s">
        <v>75</v>
      </c>
      <c r="I4043" t="s">
        <v>224</v>
      </c>
      <c r="J4043" t="s">
        <v>52</v>
      </c>
      <c r="K4043" t="s">
        <v>52</v>
      </c>
      <c r="L4043" t="s">
        <v>773</v>
      </c>
      <c r="M4043" t="s">
        <v>303</v>
      </c>
      <c r="N4043" t="s">
        <v>262</v>
      </c>
      <c r="O4043" t="s">
        <v>61</v>
      </c>
      <c r="P4043" t="s">
        <v>1358</v>
      </c>
      <c r="Q4043" t="s">
        <v>64</v>
      </c>
      <c r="R4043" t="s">
        <v>56</v>
      </c>
      <c r="S4043" t="s">
        <v>1255</v>
      </c>
      <c r="T4043" s="127">
        <v>5.8310000000000004</v>
      </c>
      <c r="U4043" s="128">
        <v>49064</v>
      </c>
      <c r="V4043" s="126">
        <v>4.5400000000000003E-2</v>
      </c>
      <c r="W4043" s="126">
        <v>4.1300000000000003E-2</v>
      </c>
      <c r="X4043" t="s">
        <v>606</v>
      </c>
      <c r="Z4043" s="125">
        <v>2000</v>
      </c>
      <c r="AA4043" s="125">
        <v>1</v>
      </c>
      <c r="AB4043" s="125">
        <v>103.56</v>
      </c>
      <c r="AC4043" s="125">
        <v>0</v>
      </c>
      <c r="AD4043" s="125">
        <v>2.0712000000000002</v>
      </c>
      <c r="AE4043" s="125"/>
      <c r="AF4043" s="125"/>
      <c r="AG4043" t="s">
        <v>16</v>
      </c>
      <c r="AH4043" s="126">
        <v>3.3068072280192401E-6</v>
      </c>
      <c r="AI4043" s="126">
        <v>2.0251308450000001E-3</v>
      </c>
      <c r="AJ4043" s="126">
        <v>9.9889413039169759E-8</v>
      </c>
    </row>
    <row r="4044" spans="1:36" x14ac:dyDescent="0.3">
      <c r="A4044">
        <v>13918</v>
      </c>
      <c r="B4044">
        <v>15271</v>
      </c>
      <c r="C4044" t="s">
        <v>1618</v>
      </c>
      <c r="D4044">
        <v>520000472</v>
      </c>
      <c r="E4044" t="s">
        <v>3092</v>
      </c>
      <c r="F4044" t="s">
        <v>1928</v>
      </c>
      <c r="G4044" t="s">
        <v>1929</v>
      </c>
      <c r="H4044" t="s">
        <v>75</v>
      </c>
      <c r="I4044" t="s">
        <v>225</v>
      </c>
      <c r="J4044" t="s">
        <v>52</v>
      </c>
      <c r="K4044" t="s">
        <v>52</v>
      </c>
      <c r="L4044" t="s">
        <v>773</v>
      </c>
      <c r="M4044" t="s">
        <v>303</v>
      </c>
      <c r="N4044" t="s">
        <v>154</v>
      </c>
      <c r="O4044" t="s">
        <v>61</v>
      </c>
      <c r="P4044" t="s">
        <v>1254</v>
      </c>
      <c r="Q4044" t="s">
        <v>64</v>
      </c>
      <c r="R4044" t="s">
        <v>56</v>
      </c>
      <c r="S4044" t="s">
        <v>1255</v>
      </c>
      <c r="T4044" s="127">
        <v>7.883</v>
      </c>
      <c r="U4044" s="128">
        <v>49422</v>
      </c>
      <c r="V4044" s="126">
        <v>2.6800000000000001E-2</v>
      </c>
      <c r="W4044" s="126">
        <v>2.46E-2</v>
      </c>
      <c r="X4044" t="s">
        <v>606</v>
      </c>
      <c r="Z4044" s="125">
        <v>2000</v>
      </c>
      <c r="AA4044" s="125">
        <v>1</v>
      </c>
      <c r="AB4044" s="125">
        <v>103.2</v>
      </c>
      <c r="AC4044" s="125">
        <v>0</v>
      </c>
      <c r="AD4044" s="125">
        <v>2.0640000000000001</v>
      </c>
      <c r="AE4044" s="125"/>
      <c r="AF4044" s="125"/>
      <c r="AG4044" t="s">
        <v>16</v>
      </c>
      <c r="AH4044" s="126">
        <v>2.5000000000000002E-6</v>
      </c>
      <c r="AI4044" s="126">
        <v>2.0180909920000001E-3</v>
      </c>
      <c r="AJ4044" s="126">
        <v>9.9542172901142505E-8</v>
      </c>
    </row>
    <row r="4045" spans="1:36" x14ac:dyDescent="0.3">
      <c r="A4045">
        <v>13918</v>
      </c>
      <c r="B4045">
        <v>15271</v>
      </c>
      <c r="C4045" t="s">
        <v>1484</v>
      </c>
      <c r="D4045">
        <v>515434074</v>
      </c>
      <c r="E4045" t="s">
        <v>3092</v>
      </c>
      <c r="F4045" t="s">
        <v>1932</v>
      </c>
      <c r="G4045" t="s">
        <v>1933</v>
      </c>
      <c r="H4045" t="s">
        <v>75</v>
      </c>
      <c r="I4045" t="s">
        <v>225</v>
      </c>
      <c r="J4045" t="s">
        <v>52</v>
      </c>
      <c r="K4045" t="s">
        <v>52</v>
      </c>
      <c r="L4045" t="s">
        <v>773</v>
      </c>
      <c r="M4045" t="s">
        <v>303</v>
      </c>
      <c r="N4045" t="s">
        <v>619</v>
      </c>
      <c r="O4045" t="s">
        <v>61</v>
      </c>
      <c r="P4045" t="s">
        <v>1873</v>
      </c>
      <c r="Q4045" t="s">
        <v>64</v>
      </c>
      <c r="R4045" t="s">
        <v>56</v>
      </c>
      <c r="S4045" t="s">
        <v>1255</v>
      </c>
      <c r="T4045" s="127">
        <v>4.6740000000000004</v>
      </c>
      <c r="U4045" s="128">
        <v>49125</v>
      </c>
      <c r="V4045" s="126">
        <v>5.0000000000000001E-3</v>
      </c>
      <c r="W4045" s="126">
        <v>3.5099999999999999E-2</v>
      </c>
      <c r="X4045" t="s">
        <v>606</v>
      </c>
      <c r="Z4045" s="125">
        <v>5000</v>
      </c>
      <c r="AA4045" s="125">
        <v>1</v>
      </c>
      <c r="AB4045" s="125">
        <v>87.79</v>
      </c>
      <c r="AC4045" s="125">
        <v>0</v>
      </c>
      <c r="AD4045" s="125">
        <v>4.3895</v>
      </c>
      <c r="AE4045" s="125"/>
      <c r="AF4045" s="125"/>
      <c r="AG4045" t="s">
        <v>16</v>
      </c>
      <c r="AH4045" s="126">
        <v>1.512657921487E-5</v>
      </c>
      <c r="AI4045" s="126">
        <v>4.2918655100000003E-3</v>
      </c>
      <c r="AJ4045" s="126">
        <v>2.1169591470424662E-7</v>
      </c>
    </row>
    <row r="4046" spans="1:36" x14ac:dyDescent="0.3">
      <c r="A4046">
        <v>13918</v>
      </c>
      <c r="B4046">
        <v>15271</v>
      </c>
      <c r="C4046" t="s">
        <v>1401</v>
      </c>
      <c r="D4046">
        <v>510560188</v>
      </c>
      <c r="E4046" t="s">
        <v>3092</v>
      </c>
      <c r="F4046" t="s">
        <v>2466</v>
      </c>
      <c r="G4046" t="s">
        <v>2467</v>
      </c>
      <c r="H4046" t="s">
        <v>75</v>
      </c>
      <c r="I4046" t="s">
        <v>224</v>
      </c>
      <c r="J4046" t="s">
        <v>52</v>
      </c>
      <c r="K4046" t="s">
        <v>52</v>
      </c>
      <c r="L4046" t="s">
        <v>773</v>
      </c>
      <c r="M4046" t="s">
        <v>303</v>
      </c>
      <c r="N4046" t="s">
        <v>620</v>
      </c>
      <c r="O4046" t="s">
        <v>61</v>
      </c>
      <c r="P4046" t="s">
        <v>1404</v>
      </c>
      <c r="Q4046" t="s">
        <v>64</v>
      </c>
      <c r="R4046" t="s">
        <v>56</v>
      </c>
      <c r="S4046" t="s">
        <v>1255</v>
      </c>
      <c r="T4046" s="127">
        <v>5.4770000000000003</v>
      </c>
      <c r="U4046" s="128">
        <v>49278</v>
      </c>
      <c r="V4046" s="126">
        <v>4.48E-2</v>
      </c>
      <c r="W4046" s="126">
        <v>4.3999999999999997E-2</v>
      </c>
      <c r="X4046" t="s">
        <v>606</v>
      </c>
      <c r="Z4046" s="125">
        <v>2000</v>
      </c>
      <c r="AA4046" s="125">
        <v>1</v>
      </c>
      <c r="AB4046" s="125">
        <v>101.01</v>
      </c>
      <c r="AC4046" s="125">
        <v>0</v>
      </c>
      <c r="AD4046" s="125">
        <v>2.0202</v>
      </c>
      <c r="AE4046" s="125"/>
      <c r="AF4046" s="125"/>
      <c r="AG4046" t="s">
        <v>16</v>
      </c>
      <c r="AH4046" s="126">
        <v>2.5000000000000002E-6</v>
      </c>
      <c r="AI4046" s="126">
        <v>1.9752652239999999E-3</v>
      </c>
      <c r="AJ4046" s="126">
        <v>9.742979539481012E-8</v>
      </c>
    </row>
    <row r="4047" spans="1:36" x14ac:dyDescent="0.3">
      <c r="A4047">
        <v>13918</v>
      </c>
      <c r="B4047">
        <v>15271</v>
      </c>
      <c r="C4047" t="s">
        <v>1934</v>
      </c>
      <c r="D4047">
        <v>1756</v>
      </c>
      <c r="E4047" t="s">
        <v>2</v>
      </c>
      <c r="F4047" t="s">
        <v>1935</v>
      </c>
      <c r="G4047" t="s">
        <v>1936</v>
      </c>
      <c r="H4047" t="s">
        <v>75</v>
      </c>
      <c r="I4047" t="s">
        <v>224</v>
      </c>
      <c r="J4047" t="s">
        <v>52</v>
      </c>
      <c r="K4047" t="s">
        <v>52</v>
      </c>
      <c r="L4047" t="s">
        <v>773</v>
      </c>
      <c r="M4047" t="s">
        <v>303</v>
      </c>
      <c r="N4047" t="s">
        <v>620</v>
      </c>
      <c r="O4047" t="s">
        <v>61</v>
      </c>
      <c r="P4047" t="s">
        <v>290</v>
      </c>
      <c r="Q4047" t="s">
        <v>290</v>
      </c>
      <c r="R4047" t="s">
        <v>290</v>
      </c>
      <c r="S4047" t="s">
        <v>1255</v>
      </c>
      <c r="T4047" s="127">
        <v>2.8069999999999999</v>
      </c>
      <c r="U4047" s="128">
        <v>47314</v>
      </c>
      <c r="V4047" s="126">
        <v>6.2E-2</v>
      </c>
      <c r="W4047" s="126">
        <v>6.3700000000000007E-2</v>
      </c>
      <c r="X4047" t="s">
        <v>606</v>
      </c>
      <c r="Z4047" s="125">
        <v>20000</v>
      </c>
      <c r="AA4047" s="125">
        <v>1</v>
      </c>
      <c r="AB4047" s="125">
        <v>100.29</v>
      </c>
      <c r="AC4047" s="125">
        <v>0</v>
      </c>
      <c r="AD4047" s="125">
        <v>20.058</v>
      </c>
      <c r="AE4047" s="125"/>
      <c r="AF4047" s="125"/>
      <c r="AG4047" t="s">
        <v>16</v>
      </c>
      <c r="AH4047" s="126">
        <v>5.2631578947368397E-5</v>
      </c>
      <c r="AI4047" s="126">
        <v>1.9611855200999999E-2</v>
      </c>
      <c r="AJ4047" s="126">
        <v>9.6735315118755643E-7</v>
      </c>
    </row>
    <row r="4048" spans="1:36" x14ac:dyDescent="0.3">
      <c r="A4048">
        <v>13918</v>
      </c>
      <c r="B4048">
        <v>15271</v>
      </c>
      <c r="C4048" t="s">
        <v>1508</v>
      </c>
      <c r="D4048">
        <v>513893123</v>
      </c>
      <c r="E4048" t="s">
        <v>3092</v>
      </c>
      <c r="F4048" t="s">
        <v>2468</v>
      </c>
      <c r="G4048" t="s">
        <v>2469</v>
      </c>
      <c r="H4048" t="s">
        <v>75</v>
      </c>
      <c r="I4048" t="s">
        <v>225</v>
      </c>
      <c r="J4048" t="s">
        <v>52</v>
      </c>
      <c r="K4048" t="s">
        <v>52</v>
      </c>
      <c r="L4048" t="s">
        <v>773</v>
      </c>
      <c r="M4048" t="s">
        <v>303</v>
      </c>
      <c r="N4048" t="s">
        <v>617</v>
      </c>
      <c r="O4048" t="s">
        <v>61</v>
      </c>
      <c r="P4048" t="s">
        <v>1398</v>
      </c>
      <c r="Q4048" t="s">
        <v>69</v>
      </c>
      <c r="R4048" t="s">
        <v>56</v>
      </c>
      <c r="S4048" t="s">
        <v>1255</v>
      </c>
      <c r="T4048" s="127">
        <v>5.41</v>
      </c>
      <c r="U4048" s="128">
        <v>49856</v>
      </c>
      <c r="V4048" s="126">
        <v>2.8500000000000001E-2</v>
      </c>
      <c r="W4048" s="126">
        <v>2.9499999999999998E-2</v>
      </c>
      <c r="X4048" t="s">
        <v>606</v>
      </c>
      <c r="Z4048" s="125">
        <v>2000</v>
      </c>
      <c r="AA4048" s="125">
        <v>1</v>
      </c>
      <c r="AB4048" s="125">
        <v>99.78</v>
      </c>
      <c r="AC4048" s="125">
        <v>0</v>
      </c>
      <c r="AD4048" s="125">
        <v>1.9956</v>
      </c>
      <c r="AE4048" s="125"/>
      <c r="AF4048" s="125"/>
      <c r="AG4048" t="s">
        <v>16</v>
      </c>
      <c r="AH4048" s="126">
        <v>4.7304025336036002E-6</v>
      </c>
      <c r="AI4048" s="126">
        <v>1.9512123960000001E-3</v>
      </c>
      <c r="AJ4048" s="126">
        <v>9.624339158988371E-8</v>
      </c>
    </row>
    <row r="4049" spans="1:36" x14ac:dyDescent="0.3">
      <c r="A4049">
        <v>13918</v>
      </c>
      <c r="B4049">
        <v>15271</v>
      </c>
      <c r="C4049" t="s">
        <v>1937</v>
      </c>
      <c r="D4049">
        <v>516723582</v>
      </c>
      <c r="E4049" t="s">
        <v>3092</v>
      </c>
      <c r="F4049" t="s">
        <v>1938</v>
      </c>
      <c r="G4049" t="s">
        <v>1939</v>
      </c>
      <c r="H4049" t="s">
        <v>75</v>
      </c>
      <c r="I4049" t="s">
        <v>224</v>
      </c>
      <c r="J4049" t="s">
        <v>52</v>
      </c>
      <c r="K4049" t="s">
        <v>52</v>
      </c>
      <c r="L4049" t="s">
        <v>773</v>
      </c>
      <c r="M4049" t="s">
        <v>303</v>
      </c>
      <c r="N4049" t="s">
        <v>620</v>
      </c>
      <c r="O4049" t="s">
        <v>61</v>
      </c>
      <c r="P4049" t="s">
        <v>1505</v>
      </c>
      <c r="Q4049" t="s">
        <v>69</v>
      </c>
      <c r="R4049" t="s">
        <v>56</v>
      </c>
      <c r="S4049" t="s">
        <v>1255</v>
      </c>
      <c r="T4049" s="127">
        <v>4.7430000000000003</v>
      </c>
      <c r="U4049" s="128">
        <v>48213</v>
      </c>
      <c r="V4049" s="126">
        <v>5.0999999999999997E-2</v>
      </c>
      <c r="W4049" s="126">
        <v>4.7100000000000003E-2</v>
      </c>
      <c r="X4049" t="s">
        <v>606</v>
      </c>
      <c r="Z4049" s="125">
        <v>4000</v>
      </c>
      <c r="AA4049" s="125">
        <v>1</v>
      </c>
      <c r="AB4049" s="125">
        <v>102.38</v>
      </c>
      <c r="AC4049" s="125">
        <v>0</v>
      </c>
      <c r="AD4049" s="125">
        <v>4.0952000000000002</v>
      </c>
      <c r="AE4049" s="125"/>
      <c r="AF4049" s="125"/>
      <c r="AG4049" t="s">
        <v>16</v>
      </c>
      <c r="AH4049" s="126">
        <v>1.4285714285714301E-5</v>
      </c>
      <c r="AI4049" s="126">
        <v>4.0041115470000003E-3</v>
      </c>
      <c r="AJ4049" s="126">
        <v>1.9750247406238315E-7</v>
      </c>
    </row>
    <row r="4050" spans="1:36" x14ac:dyDescent="0.3">
      <c r="A4050">
        <v>13918</v>
      </c>
      <c r="B4050">
        <v>15271</v>
      </c>
      <c r="C4050" t="s">
        <v>1561</v>
      </c>
      <c r="D4050">
        <v>520032046</v>
      </c>
      <c r="E4050" t="s">
        <v>3092</v>
      </c>
      <c r="F4050" t="s">
        <v>1940</v>
      </c>
      <c r="G4050" t="s">
        <v>1941</v>
      </c>
      <c r="H4050" t="s">
        <v>75</v>
      </c>
      <c r="I4050" t="s">
        <v>224</v>
      </c>
      <c r="J4050" t="s">
        <v>52</v>
      </c>
      <c r="K4050" t="s">
        <v>52</v>
      </c>
      <c r="L4050" t="s">
        <v>773</v>
      </c>
      <c r="M4050" t="s">
        <v>303</v>
      </c>
      <c r="N4050" t="s">
        <v>251</v>
      </c>
      <c r="O4050" t="s">
        <v>61</v>
      </c>
      <c r="P4050" t="s">
        <v>1254</v>
      </c>
      <c r="Q4050" t="s">
        <v>64</v>
      </c>
      <c r="R4050" t="s">
        <v>56</v>
      </c>
      <c r="S4050" t="s">
        <v>1255</v>
      </c>
      <c r="T4050" s="127">
        <v>3.7029999999999998</v>
      </c>
      <c r="U4050" s="128">
        <v>48738</v>
      </c>
      <c r="V4050" s="126">
        <v>3.9600000000000003E-2</v>
      </c>
      <c r="W4050" s="126">
        <v>3.8899999999999997E-2</v>
      </c>
      <c r="X4050" t="s">
        <v>606</v>
      </c>
      <c r="Z4050" s="125">
        <v>4000</v>
      </c>
      <c r="AA4050" s="125">
        <v>1</v>
      </c>
      <c r="AB4050" s="125">
        <v>100.47</v>
      </c>
      <c r="AC4050" s="125">
        <v>0</v>
      </c>
      <c r="AD4050" s="125">
        <v>4.0187999999999997</v>
      </c>
      <c r="AE4050" s="125"/>
      <c r="AF4050" s="125"/>
      <c r="AG4050" t="s">
        <v>16</v>
      </c>
      <c r="AH4050" s="126">
        <v>1.33333333333333E-6</v>
      </c>
      <c r="AI4050" s="126">
        <v>3.9294108920000003E-3</v>
      </c>
      <c r="AJ4050" s="126">
        <v>1.9381787037553852E-7</v>
      </c>
    </row>
    <row r="4051" spans="1:36" x14ac:dyDescent="0.3">
      <c r="A4051">
        <v>13918</v>
      </c>
      <c r="B4051">
        <v>15271</v>
      </c>
      <c r="C4051" t="s">
        <v>1561</v>
      </c>
      <c r="D4051">
        <v>520032046</v>
      </c>
      <c r="E4051" t="s">
        <v>3092</v>
      </c>
      <c r="F4051" t="s">
        <v>2359</v>
      </c>
      <c r="G4051" t="s">
        <v>2360</v>
      </c>
      <c r="H4051" t="s">
        <v>75</v>
      </c>
      <c r="I4051" t="s">
        <v>225</v>
      </c>
      <c r="J4051" t="s">
        <v>52</v>
      </c>
      <c r="K4051" t="s">
        <v>52</v>
      </c>
      <c r="L4051" t="s">
        <v>773</v>
      </c>
      <c r="M4051" t="s">
        <v>303</v>
      </c>
      <c r="N4051" t="s">
        <v>251</v>
      </c>
      <c r="O4051" t="s">
        <v>61</v>
      </c>
      <c r="P4051" t="s">
        <v>1358</v>
      </c>
      <c r="Q4051" t="s">
        <v>64</v>
      </c>
      <c r="R4051" t="s">
        <v>56</v>
      </c>
      <c r="S4051" t="s">
        <v>1255</v>
      </c>
      <c r="T4051" s="127">
        <v>5.133</v>
      </c>
      <c r="U4051" s="128">
        <v>50017</v>
      </c>
      <c r="V4051" s="126">
        <v>2.6100000000000002E-2</v>
      </c>
      <c r="W4051" s="126">
        <v>2.4299999999999999E-2</v>
      </c>
      <c r="X4051" t="s">
        <v>606</v>
      </c>
      <c r="Z4051" s="125">
        <v>4000</v>
      </c>
      <c r="AA4051" s="125">
        <v>1</v>
      </c>
      <c r="AB4051" s="125">
        <v>100.79</v>
      </c>
      <c r="AC4051" s="125">
        <v>0</v>
      </c>
      <c r="AD4051" s="125">
        <v>4.0316000000000001</v>
      </c>
      <c r="AE4051" s="125"/>
      <c r="AF4051" s="125"/>
      <c r="AG4051" t="s">
        <v>16</v>
      </c>
      <c r="AH4051" s="126">
        <v>7.9999999999999996E-6</v>
      </c>
      <c r="AI4051" s="126">
        <v>3.9419261849999998E-3</v>
      </c>
      <c r="AJ4051" s="126">
        <v>1.9443518617647584E-7</v>
      </c>
    </row>
    <row r="4052" spans="1:36" x14ac:dyDescent="0.3">
      <c r="A4052">
        <v>13918</v>
      </c>
      <c r="B4052">
        <v>15271</v>
      </c>
      <c r="C4052" t="s">
        <v>1828</v>
      </c>
      <c r="D4052">
        <v>520024126</v>
      </c>
      <c r="E4052" t="s">
        <v>3092</v>
      </c>
      <c r="F4052" t="s">
        <v>1944</v>
      </c>
      <c r="G4052" t="s">
        <v>1945</v>
      </c>
      <c r="H4052" t="s">
        <v>75</v>
      </c>
      <c r="I4052" t="s">
        <v>225</v>
      </c>
      <c r="J4052" t="s">
        <v>52</v>
      </c>
      <c r="K4052" t="s">
        <v>52</v>
      </c>
      <c r="L4052" t="s">
        <v>773</v>
      </c>
      <c r="M4052" t="s">
        <v>303</v>
      </c>
      <c r="N4052" t="s">
        <v>619</v>
      </c>
      <c r="O4052" t="s">
        <v>61</v>
      </c>
      <c r="P4052" t="s">
        <v>1362</v>
      </c>
      <c r="Q4052" t="s">
        <v>64</v>
      </c>
      <c r="R4052" t="s">
        <v>56</v>
      </c>
      <c r="S4052" t="s">
        <v>1255</v>
      </c>
      <c r="T4052" s="127">
        <v>8.3469999999999995</v>
      </c>
      <c r="U4052" s="128">
        <v>50495</v>
      </c>
      <c r="V4052" s="126">
        <v>2.7300000000000001E-2</v>
      </c>
      <c r="W4052" s="126">
        <v>2.7799999999999998E-2</v>
      </c>
      <c r="X4052" t="s">
        <v>606</v>
      </c>
      <c r="Z4052" s="125">
        <v>2000</v>
      </c>
      <c r="AA4052" s="125">
        <v>1</v>
      </c>
      <c r="AB4052" s="125">
        <v>99.79</v>
      </c>
      <c r="AC4052" s="125">
        <v>0</v>
      </c>
      <c r="AD4052" s="125">
        <v>1.9958</v>
      </c>
      <c r="AE4052" s="125"/>
      <c r="AF4052" s="125"/>
      <c r="AG4052" t="s">
        <v>16</v>
      </c>
      <c r="AH4052" s="126">
        <v>2.6006348149583301E-6</v>
      </c>
      <c r="AI4052" s="126">
        <v>1.951407947E-3</v>
      </c>
      <c r="AJ4052" s="126">
        <v>9.6253037149273354E-8</v>
      </c>
    </row>
    <row r="4053" spans="1:36" x14ac:dyDescent="0.3">
      <c r="A4053">
        <v>13918</v>
      </c>
      <c r="B4053">
        <v>15271</v>
      </c>
      <c r="C4053" t="s">
        <v>1828</v>
      </c>
      <c r="D4053">
        <v>520024126</v>
      </c>
      <c r="E4053" t="s">
        <v>3092</v>
      </c>
      <c r="F4053" t="s">
        <v>1955</v>
      </c>
      <c r="G4053" t="s">
        <v>1956</v>
      </c>
      <c r="H4053" t="s">
        <v>75</v>
      </c>
      <c r="I4053" t="s">
        <v>225</v>
      </c>
      <c r="J4053" t="s">
        <v>52</v>
      </c>
      <c r="K4053" t="s">
        <v>52</v>
      </c>
      <c r="L4053" t="s">
        <v>773</v>
      </c>
      <c r="M4053" t="s">
        <v>303</v>
      </c>
      <c r="N4053" t="s">
        <v>619</v>
      </c>
      <c r="O4053" t="s">
        <v>61</v>
      </c>
      <c r="P4053" t="s">
        <v>1362</v>
      </c>
      <c r="Q4053" t="s">
        <v>64</v>
      </c>
      <c r="R4053" t="s">
        <v>56</v>
      </c>
      <c r="S4053" t="s">
        <v>1255</v>
      </c>
      <c r="T4053" s="127">
        <v>2.2040000000000002</v>
      </c>
      <c r="U4053" s="128">
        <v>47483</v>
      </c>
      <c r="V4053" s="126">
        <v>2.81E-2</v>
      </c>
      <c r="W4053" s="126">
        <v>2.3599999999999999E-2</v>
      </c>
      <c r="X4053" t="s">
        <v>606</v>
      </c>
      <c r="Z4053" s="125">
        <v>866.67</v>
      </c>
      <c r="AA4053" s="125">
        <v>1</v>
      </c>
      <c r="AB4053" s="125">
        <v>121.96</v>
      </c>
      <c r="AC4053" s="125">
        <v>0</v>
      </c>
      <c r="AD4053" s="125">
        <v>1.0569900000000001</v>
      </c>
      <c r="AE4053" s="125"/>
      <c r="AF4053" s="125"/>
      <c r="AG4053" t="s">
        <v>16</v>
      </c>
      <c r="AH4053" s="126">
        <v>7.2627122342284398E-7</v>
      </c>
      <c r="AI4053" s="126">
        <v>1.0334796499999999E-3</v>
      </c>
      <c r="AJ4053" s="126">
        <v>5.0976299096307473E-8</v>
      </c>
    </row>
    <row r="4054" spans="1:36" x14ac:dyDescent="0.3">
      <c r="A4054">
        <v>13918</v>
      </c>
      <c r="B4054">
        <v>15271</v>
      </c>
      <c r="C4054" t="s">
        <v>1828</v>
      </c>
      <c r="D4054">
        <v>520024126</v>
      </c>
      <c r="E4054" t="s">
        <v>3092</v>
      </c>
      <c r="F4054" t="s">
        <v>1959</v>
      </c>
      <c r="G4054" t="s">
        <v>1960</v>
      </c>
      <c r="H4054" t="s">
        <v>75</v>
      </c>
      <c r="I4054" t="s">
        <v>225</v>
      </c>
      <c r="J4054" t="s">
        <v>52</v>
      </c>
      <c r="K4054" t="s">
        <v>52</v>
      </c>
      <c r="L4054" t="s">
        <v>773</v>
      </c>
      <c r="M4054" t="s">
        <v>303</v>
      </c>
      <c r="N4054" t="s">
        <v>619</v>
      </c>
      <c r="O4054" t="s">
        <v>61</v>
      </c>
      <c r="P4054" t="s">
        <v>1362</v>
      </c>
      <c r="Q4054" t="s">
        <v>64</v>
      </c>
      <c r="R4054" t="s">
        <v>56</v>
      </c>
      <c r="S4054" t="s">
        <v>1255</v>
      </c>
      <c r="T4054" s="127">
        <v>4.4619999999999997</v>
      </c>
      <c r="U4054" s="128">
        <v>48852</v>
      </c>
      <c r="V4054" s="126">
        <v>3.5000000000000001E-3</v>
      </c>
      <c r="W4054" s="126">
        <v>2.4799999999999999E-2</v>
      </c>
      <c r="X4054" t="s">
        <v>606</v>
      </c>
      <c r="Z4054" s="125">
        <v>4994.74</v>
      </c>
      <c r="AA4054" s="125">
        <v>1</v>
      </c>
      <c r="AB4054" s="125">
        <v>106.09</v>
      </c>
      <c r="AC4054" s="125">
        <v>0</v>
      </c>
      <c r="AD4054" s="125">
        <v>5.2989199999999999</v>
      </c>
      <c r="AE4054" s="125"/>
      <c r="AF4054" s="125"/>
      <c r="AG4054" t="s">
        <v>16</v>
      </c>
      <c r="AH4054" s="126">
        <v>1.5131638042237299E-6</v>
      </c>
      <c r="AI4054" s="126">
        <v>5.1810575210000003E-3</v>
      </c>
      <c r="AJ4054" s="126">
        <v>2.555552378049041E-7</v>
      </c>
    </row>
    <row r="4055" spans="1:36" x14ac:dyDescent="0.3">
      <c r="A4055">
        <v>13918</v>
      </c>
      <c r="B4055">
        <v>15271</v>
      </c>
      <c r="C4055" t="s">
        <v>1961</v>
      </c>
      <c r="D4055">
        <v>520031931</v>
      </c>
      <c r="E4055" t="s">
        <v>3092</v>
      </c>
      <c r="F4055" t="s">
        <v>2523</v>
      </c>
      <c r="G4055" t="s">
        <v>2524</v>
      </c>
      <c r="H4055" t="s">
        <v>75</v>
      </c>
      <c r="I4055" t="s">
        <v>224</v>
      </c>
      <c r="J4055" t="s">
        <v>52</v>
      </c>
      <c r="K4055" t="s">
        <v>52</v>
      </c>
      <c r="L4055" t="s">
        <v>773</v>
      </c>
      <c r="M4055" t="s">
        <v>303</v>
      </c>
      <c r="N4055" t="s">
        <v>253</v>
      </c>
      <c r="O4055" t="s">
        <v>61</v>
      </c>
      <c r="P4055" t="s">
        <v>1362</v>
      </c>
      <c r="Q4055" t="s">
        <v>64</v>
      </c>
      <c r="R4055" t="s">
        <v>56</v>
      </c>
      <c r="S4055" t="s">
        <v>1255</v>
      </c>
      <c r="T4055" s="127">
        <v>6.665</v>
      </c>
      <c r="U4055" s="128">
        <v>49645</v>
      </c>
      <c r="V4055" s="126">
        <v>2.7900000000000001E-2</v>
      </c>
      <c r="W4055" s="126">
        <v>4.0500000000000001E-2</v>
      </c>
      <c r="X4055" t="s">
        <v>606</v>
      </c>
      <c r="Z4055" s="125">
        <v>8000</v>
      </c>
      <c r="AA4055" s="125">
        <v>1</v>
      </c>
      <c r="AB4055" s="125">
        <v>92.5</v>
      </c>
      <c r="AC4055" s="125">
        <v>0</v>
      </c>
      <c r="AD4055" s="125">
        <v>7.4</v>
      </c>
      <c r="AE4055" s="125"/>
      <c r="AF4055" s="125"/>
      <c r="AG4055" t="s">
        <v>16</v>
      </c>
      <c r="AH4055" s="126">
        <v>3.46582158383714E-6</v>
      </c>
      <c r="AI4055" s="126">
        <v>7.2354037529999997E-3</v>
      </c>
      <c r="AJ4055" s="126">
        <v>3.5688569741688693E-7</v>
      </c>
    </row>
    <row r="4056" spans="1:36" x14ac:dyDescent="0.3">
      <c r="A4056">
        <v>13918</v>
      </c>
      <c r="B4056">
        <v>15271</v>
      </c>
      <c r="C4056" t="s">
        <v>1561</v>
      </c>
      <c r="D4056">
        <v>520032046</v>
      </c>
      <c r="E4056" t="s">
        <v>3092</v>
      </c>
      <c r="F4056" t="s">
        <v>1964</v>
      </c>
      <c r="G4056" t="s">
        <v>1965</v>
      </c>
      <c r="H4056" t="s">
        <v>75</v>
      </c>
      <c r="I4056" t="s">
        <v>225</v>
      </c>
      <c r="J4056" t="s">
        <v>52</v>
      </c>
      <c r="K4056" t="s">
        <v>52</v>
      </c>
      <c r="L4056" t="s">
        <v>773</v>
      </c>
      <c r="M4056" t="s">
        <v>303</v>
      </c>
      <c r="N4056" t="s">
        <v>251</v>
      </c>
      <c r="O4056" t="s">
        <v>61</v>
      </c>
      <c r="P4056" t="s">
        <v>1254</v>
      </c>
      <c r="Q4056" t="s">
        <v>64</v>
      </c>
      <c r="R4056" t="s">
        <v>56</v>
      </c>
      <c r="S4056" t="s">
        <v>1255</v>
      </c>
      <c r="T4056" s="127">
        <v>3.99</v>
      </c>
      <c r="U4056" s="128">
        <v>47665</v>
      </c>
      <c r="V4056" s="126">
        <v>2E-3</v>
      </c>
      <c r="W4056" s="126">
        <v>2.2200000000000001E-2</v>
      </c>
      <c r="X4056" t="s">
        <v>606</v>
      </c>
      <c r="Z4056" s="125">
        <v>2000</v>
      </c>
      <c r="AA4056" s="125">
        <v>1</v>
      </c>
      <c r="AB4056" s="125">
        <v>110.28</v>
      </c>
      <c r="AC4056" s="125">
        <v>4.7800000000000004E-3</v>
      </c>
      <c r="AD4056" s="125">
        <v>2.2103799999999998</v>
      </c>
      <c r="AE4056" s="125"/>
      <c r="AF4056" s="125"/>
      <c r="AG4056" t="s">
        <v>16</v>
      </c>
      <c r="AH4056" s="126">
        <v>5.7830009842667704E-7</v>
      </c>
      <c r="AI4056" s="126">
        <v>2.1612151010000002E-3</v>
      </c>
      <c r="AJ4056" s="126">
        <v>1.066017578184241E-7</v>
      </c>
    </row>
    <row r="4057" spans="1:36" x14ac:dyDescent="0.3">
      <c r="A4057">
        <v>13918</v>
      </c>
      <c r="B4057">
        <v>15271</v>
      </c>
      <c r="C4057" t="s">
        <v>1561</v>
      </c>
      <c r="D4057">
        <v>520032046</v>
      </c>
      <c r="E4057" t="s">
        <v>3092</v>
      </c>
      <c r="F4057" t="s">
        <v>1968</v>
      </c>
      <c r="G4057" t="s">
        <v>1969</v>
      </c>
      <c r="H4057" t="s">
        <v>75</v>
      </c>
      <c r="I4057" t="s">
        <v>224</v>
      </c>
      <c r="J4057" t="s">
        <v>52</v>
      </c>
      <c r="K4057" t="s">
        <v>52</v>
      </c>
      <c r="L4057" t="s">
        <v>773</v>
      </c>
      <c r="M4057" t="s">
        <v>303</v>
      </c>
      <c r="N4057" t="s">
        <v>251</v>
      </c>
      <c r="O4057" t="s">
        <v>61</v>
      </c>
      <c r="P4057" t="s">
        <v>1254</v>
      </c>
      <c r="Q4057" t="s">
        <v>64</v>
      </c>
      <c r="R4057" t="s">
        <v>56</v>
      </c>
      <c r="S4057" t="s">
        <v>1255</v>
      </c>
      <c r="T4057" s="127">
        <v>2.66</v>
      </c>
      <c r="U4057" s="128">
        <v>47951</v>
      </c>
      <c r="V4057" s="126">
        <v>2.7400000000000001E-2</v>
      </c>
      <c r="W4057" s="126">
        <v>3.6900000000000002E-2</v>
      </c>
      <c r="X4057" t="s">
        <v>606</v>
      </c>
      <c r="Z4057" s="125">
        <v>12208.7</v>
      </c>
      <c r="AA4057" s="125">
        <v>1</v>
      </c>
      <c r="AB4057" s="125">
        <v>98.15</v>
      </c>
      <c r="AC4057" s="125">
        <v>0</v>
      </c>
      <c r="AD4057" s="125">
        <v>11.982839999999999</v>
      </c>
      <c r="AE4057" s="125"/>
      <c r="AF4057" s="125"/>
      <c r="AG4057" t="s">
        <v>16</v>
      </c>
      <c r="AH4057" s="126">
        <v>4.6316947607329398E-6</v>
      </c>
      <c r="AI4057" s="126">
        <v>1.1716308853E-2</v>
      </c>
      <c r="AJ4057" s="126">
        <v>5.7790597438310387E-7</v>
      </c>
    </row>
    <row r="4058" spans="1:36" x14ac:dyDescent="0.3">
      <c r="A4058">
        <v>13918</v>
      </c>
      <c r="B4058">
        <v>15271</v>
      </c>
      <c r="C4058" t="s">
        <v>1561</v>
      </c>
      <c r="D4058">
        <v>520032046</v>
      </c>
      <c r="E4058" t="s">
        <v>3092</v>
      </c>
      <c r="F4058" t="s">
        <v>1970</v>
      </c>
      <c r="G4058" t="s">
        <v>1971</v>
      </c>
      <c r="H4058" t="s">
        <v>75</v>
      </c>
      <c r="I4058" t="s">
        <v>225</v>
      </c>
      <c r="J4058" t="s">
        <v>52</v>
      </c>
      <c r="K4058" t="s">
        <v>52</v>
      </c>
      <c r="L4058" t="s">
        <v>773</v>
      </c>
      <c r="M4058" t="s">
        <v>303</v>
      </c>
      <c r="N4058" t="s">
        <v>251</v>
      </c>
      <c r="O4058" t="s">
        <v>61</v>
      </c>
      <c r="P4058" t="s">
        <v>1254</v>
      </c>
      <c r="Q4058" t="s">
        <v>64</v>
      </c>
      <c r="R4058" t="s">
        <v>56</v>
      </c>
      <c r="S4058" t="s">
        <v>1255</v>
      </c>
      <c r="T4058" s="127">
        <v>2.7389999999999999</v>
      </c>
      <c r="U4058" s="128">
        <v>47951</v>
      </c>
      <c r="V4058" s="126">
        <v>1E-3</v>
      </c>
      <c r="W4058" s="126">
        <v>2.1399999999999999E-2</v>
      </c>
      <c r="X4058" t="s">
        <v>606</v>
      </c>
      <c r="Z4058" s="125">
        <v>1071.48</v>
      </c>
      <c r="AA4058" s="125">
        <v>1</v>
      </c>
      <c r="AB4058" s="125">
        <v>108.95</v>
      </c>
      <c r="AC4058" s="125">
        <v>0</v>
      </c>
      <c r="AD4058" s="125">
        <v>1.1673800000000001</v>
      </c>
      <c r="AE4058" s="125"/>
      <c r="AF4058" s="125"/>
      <c r="AG4058" t="s">
        <v>16</v>
      </c>
      <c r="AH4058" s="126">
        <v>5.7627038407640198E-7</v>
      </c>
      <c r="AI4058" s="126">
        <v>1.1414142740000001E-3</v>
      </c>
      <c r="AJ4058" s="126">
        <v>5.6300165601422355E-8</v>
      </c>
    </row>
    <row r="4059" spans="1:36" x14ac:dyDescent="0.3">
      <c r="A4059">
        <v>13918</v>
      </c>
      <c r="B4059">
        <v>15271</v>
      </c>
      <c r="C4059" t="s">
        <v>1972</v>
      </c>
      <c r="D4059">
        <v>520036617</v>
      </c>
      <c r="E4059" t="s">
        <v>3092</v>
      </c>
      <c r="F4059" t="s">
        <v>2361</v>
      </c>
      <c r="G4059" t="s">
        <v>2362</v>
      </c>
      <c r="H4059" t="s">
        <v>75</v>
      </c>
      <c r="I4059" t="s">
        <v>225</v>
      </c>
      <c r="J4059" t="s">
        <v>52</v>
      </c>
      <c r="K4059" t="s">
        <v>52</v>
      </c>
      <c r="L4059" t="s">
        <v>773</v>
      </c>
      <c r="M4059" t="s">
        <v>303</v>
      </c>
      <c r="N4059" t="s">
        <v>619</v>
      </c>
      <c r="O4059" t="s">
        <v>61</v>
      </c>
      <c r="P4059" t="s">
        <v>1404</v>
      </c>
      <c r="Q4059" t="s">
        <v>64</v>
      </c>
      <c r="R4059" t="s">
        <v>56</v>
      </c>
      <c r="S4059" t="s">
        <v>1255</v>
      </c>
      <c r="T4059" s="127">
        <v>2.6469999999999998</v>
      </c>
      <c r="U4059" s="128">
        <v>47300</v>
      </c>
      <c r="V4059" s="126">
        <v>1.5299999999999999E-2</v>
      </c>
      <c r="W4059" s="126">
        <v>2.4400000000000002E-2</v>
      </c>
      <c r="X4059" t="s">
        <v>606</v>
      </c>
      <c r="Z4059" s="125">
        <v>1830.78</v>
      </c>
      <c r="AA4059" s="125">
        <v>1</v>
      </c>
      <c r="AB4059" s="125">
        <v>116.67</v>
      </c>
      <c r="AC4059" s="125">
        <v>1.8290000000000001E-2</v>
      </c>
      <c r="AD4059" s="125">
        <v>2.1542599999999998</v>
      </c>
      <c r="AE4059" s="125"/>
      <c r="AF4059" s="125"/>
      <c r="AG4059" t="s">
        <v>16</v>
      </c>
      <c r="AH4059" s="126">
        <v>3.7826392564887999E-6</v>
      </c>
      <c r="AI4059" s="126">
        <v>2.106343363E-3</v>
      </c>
      <c r="AJ4059" s="126">
        <v>1.0389521385368955E-7</v>
      </c>
    </row>
    <row r="4060" spans="1:36" x14ac:dyDescent="0.3">
      <c r="A4060">
        <v>13918</v>
      </c>
      <c r="B4060">
        <v>15271</v>
      </c>
      <c r="C4060" t="s">
        <v>1608</v>
      </c>
      <c r="D4060">
        <v>520037789</v>
      </c>
      <c r="E4060" t="s">
        <v>3092</v>
      </c>
      <c r="F4060" t="s">
        <v>1979</v>
      </c>
      <c r="G4060" t="s">
        <v>1980</v>
      </c>
      <c r="H4060" t="s">
        <v>75</v>
      </c>
      <c r="I4060" t="s">
        <v>225</v>
      </c>
      <c r="J4060" t="s">
        <v>52</v>
      </c>
      <c r="K4060" t="s">
        <v>52</v>
      </c>
      <c r="L4060" t="s">
        <v>773</v>
      </c>
      <c r="M4060" t="s">
        <v>303</v>
      </c>
      <c r="N4060" t="s">
        <v>619</v>
      </c>
      <c r="O4060" t="s">
        <v>61</v>
      </c>
      <c r="P4060" t="s">
        <v>1362</v>
      </c>
      <c r="Q4060" t="s">
        <v>64</v>
      </c>
      <c r="R4060" t="s">
        <v>56</v>
      </c>
      <c r="S4060" t="s">
        <v>1255</v>
      </c>
      <c r="T4060" s="127">
        <v>2.8919999999999999</v>
      </c>
      <c r="U4060" s="128">
        <v>48214</v>
      </c>
      <c r="V4060" s="126">
        <v>2.2499999999999999E-2</v>
      </c>
      <c r="W4060" s="126">
        <v>2.4E-2</v>
      </c>
      <c r="X4060" t="s">
        <v>606</v>
      </c>
      <c r="Z4060" s="125">
        <v>2021.51</v>
      </c>
      <c r="AA4060" s="125">
        <v>1</v>
      </c>
      <c r="AB4060" s="125">
        <v>120.4</v>
      </c>
      <c r="AC4060" s="125">
        <v>2.828E-2</v>
      </c>
      <c r="AD4060" s="125">
        <v>2.46218</v>
      </c>
      <c r="AE4060" s="125"/>
      <c r="AF4060" s="125"/>
      <c r="AG4060" t="s">
        <v>16</v>
      </c>
      <c r="AH4060" s="126">
        <v>1.37521432616053E-6</v>
      </c>
      <c r="AI4060" s="126">
        <v>2.4074143799999999E-3</v>
      </c>
      <c r="AJ4060" s="126">
        <v>1.1874551708998791E-7</v>
      </c>
    </row>
    <row r="4061" spans="1:36" x14ac:dyDescent="0.3">
      <c r="A4061">
        <v>13918</v>
      </c>
      <c r="B4061">
        <v>15271</v>
      </c>
      <c r="C4061" t="s">
        <v>1608</v>
      </c>
      <c r="D4061">
        <v>520037789</v>
      </c>
      <c r="E4061" t="s">
        <v>3092</v>
      </c>
      <c r="F4061" t="s">
        <v>1985</v>
      </c>
      <c r="G4061" t="s">
        <v>1986</v>
      </c>
      <c r="H4061" t="s">
        <v>75</v>
      </c>
      <c r="I4061" t="s">
        <v>225</v>
      </c>
      <c r="J4061" t="s">
        <v>52</v>
      </c>
      <c r="K4061" t="s">
        <v>52</v>
      </c>
      <c r="L4061" t="s">
        <v>773</v>
      </c>
      <c r="M4061" t="s">
        <v>303</v>
      </c>
      <c r="N4061" t="s">
        <v>619</v>
      </c>
      <c r="O4061" t="s">
        <v>61</v>
      </c>
      <c r="P4061" t="s">
        <v>1362</v>
      </c>
      <c r="Q4061" t="s">
        <v>64</v>
      </c>
      <c r="R4061" t="s">
        <v>56</v>
      </c>
      <c r="S4061" t="s">
        <v>1255</v>
      </c>
      <c r="T4061" s="127">
        <v>3.8109999999999999</v>
      </c>
      <c r="U4061" s="128">
        <v>47665</v>
      </c>
      <c r="V4061" s="126">
        <v>2.5000000000000001E-3</v>
      </c>
      <c r="W4061" s="126">
        <v>2.3900000000000001E-2</v>
      </c>
      <c r="X4061" t="s">
        <v>606</v>
      </c>
      <c r="Z4061" s="125">
        <v>963.47</v>
      </c>
      <c r="AA4061" s="125">
        <v>1</v>
      </c>
      <c r="AB4061" s="125">
        <v>108.03</v>
      </c>
      <c r="AC4061" s="125">
        <v>2.4399999999999999E-3</v>
      </c>
      <c r="AD4061" s="125">
        <v>1.04328</v>
      </c>
      <c r="AE4061" s="125"/>
      <c r="AF4061" s="125"/>
      <c r="AG4061" t="s">
        <v>16</v>
      </c>
      <c r="AH4061" s="126">
        <v>7.3799113015961804E-7</v>
      </c>
      <c r="AI4061" s="126">
        <v>1.0200745979999999E-3</v>
      </c>
      <c r="AJ4061" s="126">
        <v>5.0315096000147266E-8</v>
      </c>
    </row>
    <row r="4062" spans="1:36" x14ac:dyDescent="0.3">
      <c r="A4062">
        <v>13918</v>
      </c>
      <c r="B4062">
        <v>15271</v>
      </c>
      <c r="C4062" t="s">
        <v>2230</v>
      </c>
      <c r="D4062">
        <v>520038332</v>
      </c>
      <c r="E4062" t="s">
        <v>3092</v>
      </c>
      <c r="F4062" t="s">
        <v>2297</v>
      </c>
      <c r="G4062" t="s">
        <v>2298</v>
      </c>
      <c r="H4062" t="s">
        <v>75</v>
      </c>
      <c r="I4062" t="s">
        <v>225</v>
      </c>
      <c r="J4062" t="s">
        <v>52</v>
      </c>
      <c r="K4062" t="s">
        <v>52</v>
      </c>
      <c r="L4062" t="s">
        <v>773</v>
      </c>
      <c r="M4062" t="s">
        <v>303</v>
      </c>
      <c r="N4062" t="s">
        <v>619</v>
      </c>
      <c r="O4062" t="s">
        <v>61</v>
      </c>
      <c r="P4062" t="s">
        <v>290</v>
      </c>
      <c r="Q4062" t="s">
        <v>290</v>
      </c>
      <c r="R4062" t="s">
        <v>290</v>
      </c>
      <c r="S4062" t="s">
        <v>1255</v>
      </c>
      <c r="T4062" s="127">
        <v>0.73799999999999999</v>
      </c>
      <c r="U4062" s="128">
        <v>46478</v>
      </c>
      <c r="V4062" s="126">
        <v>1.9E-2</v>
      </c>
      <c r="W4062" s="126">
        <v>3.2599999999999997E-2</v>
      </c>
      <c r="X4062" t="s">
        <v>606</v>
      </c>
      <c r="Z4062" s="125">
        <v>1905.77</v>
      </c>
      <c r="AA4062" s="125">
        <v>1</v>
      </c>
      <c r="AB4062" s="125">
        <v>113.93</v>
      </c>
      <c r="AC4062" s="125">
        <v>0</v>
      </c>
      <c r="AD4062" s="125">
        <v>2.1712400000000001</v>
      </c>
      <c r="AE4062" s="125"/>
      <c r="AF4062" s="125"/>
      <c r="AG4062" t="s">
        <v>16</v>
      </c>
      <c r="AH4062" s="126">
        <v>2.8841063793339199E-6</v>
      </c>
      <c r="AI4062" s="126">
        <v>2.1229456810000001E-3</v>
      </c>
      <c r="AJ4062" s="126">
        <v>1.0471412184587047E-7</v>
      </c>
    </row>
    <row r="4063" spans="1:36" x14ac:dyDescent="0.3">
      <c r="A4063">
        <v>13918</v>
      </c>
      <c r="B4063">
        <v>15271</v>
      </c>
      <c r="C4063" t="s">
        <v>1591</v>
      </c>
      <c r="D4063">
        <v>520038274</v>
      </c>
      <c r="E4063" t="s">
        <v>3092</v>
      </c>
      <c r="F4063" t="s">
        <v>2386</v>
      </c>
      <c r="G4063" t="s">
        <v>2387</v>
      </c>
      <c r="H4063" t="s">
        <v>75</v>
      </c>
      <c r="I4063" t="s">
        <v>224</v>
      </c>
      <c r="J4063" t="s">
        <v>52</v>
      </c>
      <c r="K4063" t="s">
        <v>52</v>
      </c>
      <c r="L4063" t="s">
        <v>773</v>
      </c>
      <c r="M4063" t="s">
        <v>303</v>
      </c>
      <c r="N4063" t="s">
        <v>138</v>
      </c>
      <c r="O4063" t="s">
        <v>61</v>
      </c>
      <c r="P4063" t="s">
        <v>1435</v>
      </c>
      <c r="Q4063" t="s">
        <v>69</v>
      </c>
      <c r="R4063" t="s">
        <v>56</v>
      </c>
      <c r="S4063" t="s">
        <v>1255</v>
      </c>
      <c r="T4063" s="127">
        <v>0.73799999999999999</v>
      </c>
      <c r="U4063" s="128">
        <v>46660</v>
      </c>
      <c r="V4063" s="126">
        <v>3.5000000000000003E-2</v>
      </c>
      <c r="W4063" s="126">
        <v>4.3900000000000002E-2</v>
      </c>
      <c r="X4063" t="s">
        <v>606</v>
      </c>
      <c r="Z4063" s="125">
        <v>190.61</v>
      </c>
      <c r="AA4063" s="125">
        <v>1</v>
      </c>
      <c r="AB4063" s="125">
        <v>100.26</v>
      </c>
      <c r="AC4063" s="125">
        <v>0</v>
      </c>
      <c r="AD4063" s="125">
        <v>0.19111</v>
      </c>
      <c r="AE4063" s="125"/>
      <c r="AF4063" s="125"/>
      <c r="AG4063" t="s">
        <v>16</v>
      </c>
      <c r="AH4063" s="126">
        <v>2.2827544910179598E-6</v>
      </c>
      <c r="AI4063" s="126">
        <v>1.8685918999999999E-4</v>
      </c>
      <c r="AJ4063" s="126">
        <v>9.2168142747758447E-9</v>
      </c>
    </row>
    <row r="4064" spans="1:36" x14ac:dyDescent="0.3">
      <c r="A4064">
        <v>13918</v>
      </c>
      <c r="B4064">
        <v>15271</v>
      </c>
      <c r="C4064" t="s">
        <v>1996</v>
      </c>
      <c r="D4064">
        <v>520028010</v>
      </c>
      <c r="E4064" t="s">
        <v>3092</v>
      </c>
      <c r="F4064" t="s">
        <v>1999</v>
      </c>
      <c r="G4064" t="s">
        <v>2000</v>
      </c>
      <c r="H4064" t="s">
        <v>75</v>
      </c>
      <c r="I4064" t="s">
        <v>224</v>
      </c>
      <c r="J4064" t="s">
        <v>52</v>
      </c>
      <c r="K4064" t="s">
        <v>52</v>
      </c>
      <c r="L4064" t="s">
        <v>773</v>
      </c>
      <c r="M4064" t="s">
        <v>303</v>
      </c>
      <c r="N4064" t="s">
        <v>258</v>
      </c>
      <c r="O4064" t="s">
        <v>61</v>
      </c>
      <c r="P4064" t="s">
        <v>1404</v>
      </c>
      <c r="Q4064" t="s">
        <v>64</v>
      </c>
      <c r="R4064" t="s">
        <v>56</v>
      </c>
      <c r="S4064" t="s">
        <v>1255</v>
      </c>
      <c r="T4064" s="127">
        <v>1.4750000000000001</v>
      </c>
      <c r="U4064" s="128">
        <v>46934</v>
      </c>
      <c r="V4064" s="126">
        <v>2.1999999999999999E-2</v>
      </c>
      <c r="W4064" s="126">
        <v>3.95E-2</v>
      </c>
      <c r="X4064" t="s">
        <v>606</v>
      </c>
      <c r="Z4064" s="125">
        <v>1537.5</v>
      </c>
      <c r="AA4064" s="125">
        <v>1</v>
      </c>
      <c r="AB4064" s="125">
        <v>97.54</v>
      </c>
      <c r="AC4064" s="125">
        <v>0</v>
      </c>
      <c r="AD4064" s="125">
        <v>1.4996799999999999</v>
      </c>
      <c r="AE4064" s="125"/>
      <c r="AF4064" s="125"/>
      <c r="AG4064" t="s">
        <v>16</v>
      </c>
      <c r="AH4064" s="126">
        <v>2.3644752018454398E-6</v>
      </c>
      <c r="AI4064" s="126">
        <v>1.466323013E-3</v>
      </c>
      <c r="AJ4064" s="126">
        <v>7.2326262527318501E-8</v>
      </c>
    </row>
    <row r="4065" spans="1:36" x14ac:dyDescent="0.3">
      <c r="A4065">
        <v>13918</v>
      </c>
      <c r="B4065">
        <v>15271</v>
      </c>
      <c r="C4065" t="s">
        <v>1618</v>
      </c>
      <c r="D4065">
        <v>520000472</v>
      </c>
      <c r="E4065" t="s">
        <v>3092</v>
      </c>
      <c r="F4065" t="s">
        <v>2004</v>
      </c>
      <c r="G4065" t="s">
        <v>2005</v>
      </c>
      <c r="H4065" t="s">
        <v>75</v>
      </c>
      <c r="I4065" t="s">
        <v>225</v>
      </c>
      <c r="J4065" t="s">
        <v>52</v>
      </c>
      <c r="K4065" t="s">
        <v>52</v>
      </c>
      <c r="L4065" t="s">
        <v>773</v>
      </c>
      <c r="M4065" t="s">
        <v>303</v>
      </c>
      <c r="N4065" t="s">
        <v>154</v>
      </c>
      <c r="O4065" t="s">
        <v>61</v>
      </c>
      <c r="P4065" t="s">
        <v>1254</v>
      </c>
      <c r="Q4065" t="s">
        <v>64</v>
      </c>
      <c r="R4065" t="s">
        <v>56</v>
      </c>
      <c r="S4065" t="s">
        <v>1255</v>
      </c>
      <c r="T4065" s="127">
        <v>1.8819999999999999</v>
      </c>
      <c r="U4065" s="128">
        <v>47220</v>
      </c>
      <c r="V4065" s="126">
        <v>3.85E-2</v>
      </c>
      <c r="W4065" s="126">
        <v>2.24E-2</v>
      </c>
      <c r="X4065" t="s">
        <v>606</v>
      </c>
      <c r="Z4065" s="125">
        <v>3857.14</v>
      </c>
      <c r="AA4065" s="125">
        <v>1</v>
      </c>
      <c r="AB4065" s="125">
        <v>124.83</v>
      </c>
      <c r="AC4065" s="125">
        <v>0</v>
      </c>
      <c r="AD4065" s="125">
        <v>4.81487</v>
      </c>
      <c r="AE4065" s="125"/>
      <c r="AF4065" s="125"/>
      <c r="AG4065" t="s">
        <v>16</v>
      </c>
      <c r="AH4065" s="126">
        <v>1.5432753313653199E-6</v>
      </c>
      <c r="AI4065" s="126">
        <v>4.7077741169999996E-3</v>
      </c>
      <c r="AJ4065" s="126">
        <v>2.3221057269211435E-7</v>
      </c>
    </row>
    <row r="4066" spans="1:36" x14ac:dyDescent="0.3">
      <c r="A4066">
        <v>13918</v>
      </c>
      <c r="B4066">
        <v>15271</v>
      </c>
      <c r="C4066" t="s">
        <v>1618</v>
      </c>
      <c r="D4066">
        <v>520000472</v>
      </c>
      <c r="E4066" t="s">
        <v>3092</v>
      </c>
      <c r="F4066" t="s">
        <v>2006</v>
      </c>
      <c r="G4066" t="s">
        <v>2007</v>
      </c>
      <c r="H4066" t="s">
        <v>75</v>
      </c>
      <c r="I4066" t="s">
        <v>225</v>
      </c>
      <c r="J4066" t="s">
        <v>52</v>
      </c>
      <c r="K4066" t="s">
        <v>52</v>
      </c>
      <c r="L4066" t="s">
        <v>773</v>
      </c>
      <c r="M4066" t="s">
        <v>303</v>
      </c>
      <c r="N4066" t="s">
        <v>154</v>
      </c>
      <c r="O4066" t="s">
        <v>61</v>
      </c>
      <c r="P4066" t="s">
        <v>1254</v>
      </c>
      <c r="Q4066" t="s">
        <v>64</v>
      </c>
      <c r="R4066" t="s">
        <v>56</v>
      </c>
      <c r="S4066" t="s">
        <v>1255</v>
      </c>
      <c r="T4066" s="127">
        <v>4.2380000000000004</v>
      </c>
      <c r="U4066" s="128">
        <v>48112</v>
      </c>
      <c r="V4066" s="126">
        <v>2.3900000000000001E-2</v>
      </c>
      <c r="W4066" s="126">
        <v>2.23E-2</v>
      </c>
      <c r="X4066" t="s">
        <v>606</v>
      </c>
      <c r="Z4066" s="125">
        <v>350</v>
      </c>
      <c r="AA4066" s="125">
        <v>1</v>
      </c>
      <c r="AB4066" s="125">
        <v>120.6</v>
      </c>
      <c r="AC4066" s="125">
        <v>0</v>
      </c>
      <c r="AD4066" s="125">
        <v>0.42209999999999998</v>
      </c>
      <c r="AE4066" s="125"/>
      <c r="AF4066" s="125"/>
      <c r="AG4066" t="s">
        <v>16</v>
      </c>
      <c r="AH4066" s="126">
        <v>8.9994003828087801E-8</v>
      </c>
      <c r="AI4066" s="126">
        <v>4.1271134100000001E-4</v>
      </c>
      <c r="AJ4066" s="126">
        <v>2.0356953091847022E-8</v>
      </c>
    </row>
    <row r="4067" spans="1:36" x14ac:dyDescent="0.3">
      <c r="A4067">
        <v>13918</v>
      </c>
      <c r="B4067">
        <v>15271</v>
      </c>
      <c r="C4067" t="s">
        <v>1265</v>
      </c>
      <c r="D4067">
        <v>520018078</v>
      </c>
      <c r="E4067" t="s">
        <v>3092</v>
      </c>
      <c r="F4067" t="s">
        <v>2010</v>
      </c>
      <c r="G4067" t="s">
        <v>2011</v>
      </c>
      <c r="H4067" t="s">
        <v>75</v>
      </c>
      <c r="I4067" t="s">
        <v>225</v>
      </c>
      <c r="J4067" t="s">
        <v>52</v>
      </c>
      <c r="K4067" t="s">
        <v>52</v>
      </c>
      <c r="L4067" t="s">
        <v>773</v>
      </c>
      <c r="M4067" t="s">
        <v>303</v>
      </c>
      <c r="N4067" t="s">
        <v>251</v>
      </c>
      <c r="O4067" t="s">
        <v>61</v>
      </c>
      <c r="P4067" t="s">
        <v>1254</v>
      </c>
      <c r="Q4067" t="s">
        <v>64</v>
      </c>
      <c r="R4067" t="s">
        <v>56</v>
      </c>
      <c r="S4067" t="s">
        <v>1255</v>
      </c>
      <c r="T4067" s="127">
        <v>1.4019999999999999</v>
      </c>
      <c r="U4067" s="128">
        <v>46716</v>
      </c>
      <c r="V4067" s="126">
        <v>1E-3</v>
      </c>
      <c r="W4067" s="126">
        <v>2.0799999999999999E-2</v>
      </c>
      <c r="X4067" t="s">
        <v>606</v>
      </c>
      <c r="Z4067" s="125">
        <v>21000</v>
      </c>
      <c r="AA4067" s="125">
        <v>1</v>
      </c>
      <c r="AB4067" s="125">
        <v>113.31</v>
      </c>
      <c r="AC4067" s="125">
        <v>0</v>
      </c>
      <c r="AD4067" s="125">
        <v>23.795100000000001</v>
      </c>
      <c r="AE4067" s="125"/>
      <c r="AF4067" s="125"/>
      <c r="AG4067" t="s">
        <v>16</v>
      </c>
      <c r="AH4067" s="126">
        <v>6.6937497908203196E-6</v>
      </c>
      <c r="AI4067" s="126">
        <v>2.3265831872000001E-2</v>
      </c>
      <c r="AJ4067" s="126">
        <v>1.1475852511627792E-6</v>
      </c>
    </row>
    <row r="4068" spans="1:36" x14ac:dyDescent="0.3">
      <c r="A4068">
        <v>13918</v>
      </c>
      <c r="B4068">
        <v>15271</v>
      </c>
      <c r="C4068" t="s">
        <v>1265</v>
      </c>
      <c r="D4068">
        <v>520018078</v>
      </c>
      <c r="E4068" t="s">
        <v>3092</v>
      </c>
      <c r="F4068" t="s">
        <v>2012</v>
      </c>
      <c r="G4068" t="s">
        <v>2013</v>
      </c>
      <c r="H4068" t="s">
        <v>75</v>
      </c>
      <c r="I4068" t="s">
        <v>225</v>
      </c>
      <c r="J4068" t="s">
        <v>52</v>
      </c>
      <c r="K4068" t="s">
        <v>52</v>
      </c>
      <c r="L4068" t="s">
        <v>773</v>
      </c>
      <c r="M4068" t="s">
        <v>303</v>
      </c>
      <c r="N4068" t="s">
        <v>251</v>
      </c>
      <c r="O4068" t="s">
        <v>61</v>
      </c>
      <c r="P4068" t="s">
        <v>1254</v>
      </c>
      <c r="Q4068" t="s">
        <v>64</v>
      </c>
      <c r="R4068" t="s">
        <v>56</v>
      </c>
      <c r="S4068" t="s">
        <v>1255</v>
      </c>
      <c r="T4068" s="127">
        <v>3.399</v>
      </c>
      <c r="U4068" s="128">
        <v>47447</v>
      </c>
      <c r="V4068" s="126">
        <v>1E-3</v>
      </c>
      <c r="W4068" s="126">
        <v>2.1399999999999999E-2</v>
      </c>
      <c r="X4068" t="s">
        <v>606</v>
      </c>
      <c r="Z4068" s="125">
        <v>1000</v>
      </c>
      <c r="AA4068" s="125">
        <v>1</v>
      </c>
      <c r="AB4068" s="125">
        <v>108.74</v>
      </c>
      <c r="AC4068" s="125">
        <v>0</v>
      </c>
      <c r="AD4068" s="125">
        <v>1.0873999999999999</v>
      </c>
      <c r="AE4068" s="125"/>
      <c r="AF4068" s="125"/>
      <c r="AG4068" t="s">
        <v>16</v>
      </c>
      <c r="AH4068" s="126">
        <v>2.3321705908157699E-7</v>
      </c>
      <c r="AI4068" s="126">
        <v>1.063213248E-3</v>
      </c>
      <c r="AJ4068" s="126">
        <v>5.2442906401503078E-8</v>
      </c>
    </row>
    <row r="4069" spans="1:36" x14ac:dyDescent="0.3">
      <c r="A4069">
        <v>13918</v>
      </c>
      <c r="B4069">
        <v>15271</v>
      </c>
      <c r="C4069" t="s">
        <v>1265</v>
      </c>
      <c r="D4069">
        <v>520018078</v>
      </c>
      <c r="E4069" t="s">
        <v>3092</v>
      </c>
      <c r="F4069" t="s">
        <v>2299</v>
      </c>
      <c r="G4069" t="s">
        <v>2300</v>
      </c>
      <c r="H4069" t="s">
        <v>75</v>
      </c>
      <c r="I4069" t="s">
        <v>224</v>
      </c>
      <c r="J4069" t="s">
        <v>52</v>
      </c>
      <c r="K4069" t="s">
        <v>52</v>
      </c>
      <c r="L4069" t="s">
        <v>773</v>
      </c>
      <c r="M4069" t="s">
        <v>303</v>
      </c>
      <c r="N4069" t="s">
        <v>251</v>
      </c>
      <c r="O4069" t="s">
        <v>61</v>
      </c>
      <c r="P4069" t="s">
        <v>1254</v>
      </c>
      <c r="Q4069" t="s">
        <v>64</v>
      </c>
      <c r="R4069" t="s">
        <v>56</v>
      </c>
      <c r="S4069" t="s">
        <v>1255</v>
      </c>
      <c r="T4069" s="127">
        <v>2.0169999999999999</v>
      </c>
      <c r="U4069" s="128">
        <v>47608</v>
      </c>
      <c r="V4069" s="126">
        <v>2.76E-2</v>
      </c>
      <c r="W4069" s="126">
        <v>3.6200000000000003E-2</v>
      </c>
      <c r="X4069" t="s">
        <v>606</v>
      </c>
      <c r="Z4069" s="125">
        <v>1600</v>
      </c>
      <c r="AA4069" s="125">
        <v>1</v>
      </c>
      <c r="AB4069" s="125">
        <v>98.78</v>
      </c>
      <c r="AC4069" s="125">
        <v>0</v>
      </c>
      <c r="AD4069" s="125">
        <v>1.5804800000000001</v>
      </c>
      <c r="AE4069" s="125"/>
      <c r="AF4069" s="125"/>
      <c r="AG4069" t="s">
        <v>16</v>
      </c>
      <c r="AH4069" s="126">
        <v>9.2126967544130001E-7</v>
      </c>
      <c r="AI4069" s="126">
        <v>1.5453258E-3</v>
      </c>
      <c r="AJ4069" s="126">
        <v>7.6223068520735331E-8</v>
      </c>
    </row>
    <row r="4070" spans="1:36" x14ac:dyDescent="0.3">
      <c r="A4070">
        <v>13918</v>
      </c>
      <c r="B4070">
        <v>15271</v>
      </c>
      <c r="C4070" t="s">
        <v>1556</v>
      </c>
      <c r="D4070">
        <v>520020116</v>
      </c>
      <c r="E4070" t="s">
        <v>3092</v>
      </c>
      <c r="F4070" t="s">
        <v>2014</v>
      </c>
      <c r="G4070" t="s">
        <v>2015</v>
      </c>
      <c r="H4070" t="s">
        <v>75</v>
      </c>
      <c r="I4070" t="s">
        <v>225</v>
      </c>
      <c r="J4070" t="s">
        <v>52</v>
      </c>
      <c r="K4070" t="s">
        <v>52</v>
      </c>
      <c r="L4070" t="s">
        <v>773</v>
      </c>
      <c r="M4070" t="s">
        <v>303</v>
      </c>
      <c r="N4070" t="s">
        <v>619</v>
      </c>
      <c r="O4070" t="s">
        <v>61</v>
      </c>
      <c r="P4070" t="s">
        <v>1372</v>
      </c>
      <c r="Q4070" t="s">
        <v>64</v>
      </c>
      <c r="R4070" t="s">
        <v>56</v>
      </c>
      <c r="S4070" t="s">
        <v>1255</v>
      </c>
      <c r="T4070" s="127">
        <v>1.4139999999999999</v>
      </c>
      <c r="U4070" s="128">
        <v>46752</v>
      </c>
      <c r="V4070" s="126">
        <v>1.7999999999999999E-2</v>
      </c>
      <c r="W4070" s="126">
        <v>2.6499999999999999E-2</v>
      </c>
      <c r="X4070" t="s">
        <v>606</v>
      </c>
      <c r="Z4070" s="125">
        <v>2216.67</v>
      </c>
      <c r="AA4070" s="125">
        <v>1</v>
      </c>
      <c r="AB4070" s="125">
        <v>119</v>
      </c>
      <c r="AC4070" s="125">
        <v>0</v>
      </c>
      <c r="AD4070" s="125">
        <v>2.6378400000000002</v>
      </c>
      <c r="AE4070" s="125"/>
      <c r="AF4070" s="125"/>
      <c r="AG4070" t="s">
        <v>16</v>
      </c>
      <c r="AH4070" s="126">
        <v>3.21194843484686E-6</v>
      </c>
      <c r="AI4070" s="126">
        <v>2.5791672209999998E-3</v>
      </c>
      <c r="AJ4070" s="126">
        <v>1.2721721190191366E-7</v>
      </c>
    </row>
    <row r="4071" spans="1:36" x14ac:dyDescent="0.3">
      <c r="A4071">
        <v>13918</v>
      </c>
      <c r="B4071">
        <v>15271</v>
      </c>
      <c r="C4071" t="s">
        <v>2020</v>
      </c>
      <c r="D4071">
        <v>520017807</v>
      </c>
      <c r="E4071" t="s">
        <v>3092</v>
      </c>
      <c r="F4071" t="s">
        <v>2023</v>
      </c>
      <c r="G4071" t="s">
        <v>2024</v>
      </c>
      <c r="H4071" t="s">
        <v>75</v>
      </c>
      <c r="I4071" t="s">
        <v>225</v>
      </c>
      <c r="J4071" t="s">
        <v>52</v>
      </c>
      <c r="K4071" t="s">
        <v>52</v>
      </c>
      <c r="L4071" t="s">
        <v>773</v>
      </c>
      <c r="M4071" t="s">
        <v>303</v>
      </c>
      <c r="N4071" t="s">
        <v>619</v>
      </c>
      <c r="O4071" t="s">
        <v>61</v>
      </c>
      <c r="P4071" t="s">
        <v>1388</v>
      </c>
      <c r="Q4071" t="s">
        <v>69</v>
      </c>
      <c r="R4071" t="s">
        <v>56</v>
      </c>
      <c r="S4071" t="s">
        <v>1255</v>
      </c>
      <c r="T4071" s="127">
        <v>2.528</v>
      </c>
      <c r="U4071" s="128">
        <v>48059</v>
      </c>
      <c r="V4071" s="126">
        <v>2.4E-2</v>
      </c>
      <c r="W4071" s="126">
        <v>2.3599999999999999E-2</v>
      </c>
      <c r="X4071" t="s">
        <v>606</v>
      </c>
      <c r="Z4071" s="125">
        <v>2664.54</v>
      </c>
      <c r="AA4071" s="125">
        <v>1</v>
      </c>
      <c r="AB4071" s="125">
        <v>121.77</v>
      </c>
      <c r="AC4071" s="125">
        <v>0</v>
      </c>
      <c r="AD4071" s="125">
        <v>3.2446100000000002</v>
      </c>
      <c r="AE4071" s="125"/>
      <c r="AF4071" s="125"/>
      <c r="AG4071" t="s">
        <v>16</v>
      </c>
      <c r="AH4071" s="126">
        <v>2.58740836564278E-6</v>
      </c>
      <c r="AI4071" s="126">
        <v>3.1724409959999998E-3</v>
      </c>
      <c r="AJ4071" s="126">
        <v>1.5648039225618993E-7</v>
      </c>
    </row>
    <row r="4072" spans="1:36" x14ac:dyDescent="0.3">
      <c r="A4072">
        <v>13918</v>
      </c>
      <c r="B4072">
        <v>15271</v>
      </c>
      <c r="C4072" t="s">
        <v>2020</v>
      </c>
      <c r="D4072">
        <v>520017807</v>
      </c>
      <c r="E4072" t="s">
        <v>3092</v>
      </c>
      <c r="F4072" t="s">
        <v>2027</v>
      </c>
      <c r="G4072" t="s">
        <v>2028</v>
      </c>
      <c r="H4072" t="s">
        <v>75</v>
      </c>
      <c r="I4072" t="s">
        <v>225</v>
      </c>
      <c r="J4072" t="s">
        <v>52</v>
      </c>
      <c r="K4072" t="s">
        <v>52</v>
      </c>
      <c r="L4072" t="s">
        <v>773</v>
      </c>
      <c r="M4072" t="s">
        <v>303</v>
      </c>
      <c r="N4072" t="s">
        <v>619</v>
      </c>
      <c r="O4072" t="s">
        <v>61</v>
      </c>
      <c r="P4072" t="s">
        <v>1388</v>
      </c>
      <c r="Q4072" t="s">
        <v>69</v>
      </c>
      <c r="R4072" t="s">
        <v>56</v>
      </c>
      <c r="S4072" t="s">
        <v>1255</v>
      </c>
      <c r="T4072" s="127">
        <v>5.1159999999999997</v>
      </c>
      <c r="U4072" s="128">
        <v>49765</v>
      </c>
      <c r="V4072" s="126">
        <v>1.4999999999999999E-2</v>
      </c>
      <c r="W4072" s="126">
        <v>2.4799999999999999E-2</v>
      </c>
      <c r="X4072" t="s">
        <v>606</v>
      </c>
      <c r="Z4072" s="125">
        <v>3889.82</v>
      </c>
      <c r="AA4072" s="125">
        <v>1</v>
      </c>
      <c r="AB4072" s="125">
        <v>110.01</v>
      </c>
      <c r="AC4072" s="125">
        <v>0</v>
      </c>
      <c r="AD4072" s="125">
        <v>4.2791899999999998</v>
      </c>
      <c r="AE4072" s="125"/>
      <c r="AF4072" s="125"/>
      <c r="AG4072" t="s">
        <v>16</v>
      </c>
      <c r="AH4072" s="126">
        <v>4.0083506938587002E-6</v>
      </c>
      <c r="AI4072" s="126">
        <v>4.1840091060000003E-3</v>
      </c>
      <c r="AJ4072" s="126">
        <v>2.0637590642288758E-7</v>
      </c>
    </row>
    <row r="4073" spans="1:36" x14ac:dyDescent="0.3">
      <c r="A4073">
        <v>13918</v>
      </c>
      <c r="B4073">
        <v>15271</v>
      </c>
      <c r="C4073" t="s">
        <v>1553</v>
      </c>
      <c r="D4073">
        <v>520000118</v>
      </c>
      <c r="E4073" t="s">
        <v>3092</v>
      </c>
      <c r="F4073" t="s">
        <v>2390</v>
      </c>
      <c r="G4073" t="s">
        <v>2391</v>
      </c>
      <c r="H4073" t="s">
        <v>75</v>
      </c>
      <c r="I4073" t="s">
        <v>224</v>
      </c>
      <c r="J4073" t="s">
        <v>52</v>
      </c>
      <c r="K4073" t="s">
        <v>52</v>
      </c>
      <c r="L4073" t="s">
        <v>773</v>
      </c>
      <c r="M4073" t="s">
        <v>303</v>
      </c>
      <c r="N4073" t="s">
        <v>251</v>
      </c>
      <c r="O4073" t="s">
        <v>61</v>
      </c>
      <c r="P4073" t="s">
        <v>1254</v>
      </c>
      <c r="Q4073" t="s">
        <v>64</v>
      </c>
      <c r="R4073" t="s">
        <v>56</v>
      </c>
      <c r="S4073" t="s">
        <v>1255</v>
      </c>
      <c r="T4073" s="127">
        <v>2.7690000000000001</v>
      </c>
      <c r="U4073" s="128">
        <v>48191</v>
      </c>
      <c r="V4073" s="126">
        <v>2.5000000000000001E-2</v>
      </c>
      <c r="W4073" s="126">
        <v>3.7199999999999997E-2</v>
      </c>
      <c r="X4073" t="s">
        <v>606</v>
      </c>
      <c r="Z4073" s="125">
        <v>12050</v>
      </c>
      <c r="AA4073" s="125">
        <v>1</v>
      </c>
      <c r="AB4073" s="125">
        <v>98.1</v>
      </c>
      <c r="AC4073" s="125">
        <v>0</v>
      </c>
      <c r="AD4073" s="125">
        <v>11.82105</v>
      </c>
      <c r="AE4073" s="125"/>
      <c r="AF4073" s="125"/>
      <c r="AG4073" t="s">
        <v>16</v>
      </c>
      <c r="AH4073" s="126">
        <v>6.9319104342107799E-6</v>
      </c>
      <c r="AI4073" s="126">
        <v>1.1558117505E-2</v>
      </c>
      <c r="AJ4073" s="126">
        <v>5.7010319911485006E-7</v>
      </c>
    </row>
    <row r="4074" spans="1:36" x14ac:dyDescent="0.3">
      <c r="A4074">
        <v>13918</v>
      </c>
      <c r="B4074">
        <v>15271</v>
      </c>
      <c r="C4074" t="s">
        <v>1553</v>
      </c>
      <c r="D4074">
        <v>520000118</v>
      </c>
      <c r="E4074" t="s">
        <v>3092</v>
      </c>
      <c r="F4074" t="s">
        <v>2035</v>
      </c>
      <c r="G4074" t="s">
        <v>2036</v>
      </c>
      <c r="H4074" t="s">
        <v>75</v>
      </c>
      <c r="I4074" t="s">
        <v>225</v>
      </c>
      <c r="J4074" t="s">
        <v>52</v>
      </c>
      <c r="K4074" t="s">
        <v>52</v>
      </c>
      <c r="L4074" t="s">
        <v>773</v>
      </c>
      <c r="M4074" t="s">
        <v>303</v>
      </c>
      <c r="N4074" t="s">
        <v>251</v>
      </c>
      <c r="O4074" t="s">
        <v>61</v>
      </c>
      <c r="P4074" t="s">
        <v>1254</v>
      </c>
      <c r="Q4074" t="s">
        <v>64</v>
      </c>
      <c r="R4074" t="s">
        <v>56</v>
      </c>
      <c r="S4074" t="s">
        <v>1255</v>
      </c>
      <c r="T4074" s="127">
        <v>2.879</v>
      </c>
      <c r="U4074" s="128">
        <v>48191</v>
      </c>
      <c r="V4074" s="126">
        <v>1E-3</v>
      </c>
      <c r="W4074" s="126">
        <v>2.1000000000000001E-2</v>
      </c>
      <c r="X4074" t="s">
        <v>606</v>
      </c>
      <c r="Z4074" s="125">
        <v>225</v>
      </c>
      <c r="AA4074" s="125">
        <v>1</v>
      </c>
      <c r="AB4074" s="125">
        <v>109.94</v>
      </c>
      <c r="AC4074" s="125">
        <v>0</v>
      </c>
      <c r="AD4074" s="125">
        <v>0.24736</v>
      </c>
      <c r="AE4074" s="125"/>
      <c r="AF4074" s="125"/>
      <c r="AG4074" t="s">
        <v>16</v>
      </c>
      <c r="AH4074" s="126">
        <v>2.6672361006314097E-7</v>
      </c>
      <c r="AI4074" s="126">
        <v>2.4185803600000001E-4</v>
      </c>
      <c r="AJ4074" s="126">
        <v>1.1929627853113668E-8</v>
      </c>
    </row>
    <row r="4075" spans="1:36" x14ac:dyDescent="0.3">
      <c r="A4075">
        <v>13918</v>
      </c>
      <c r="B4075">
        <v>15271</v>
      </c>
      <c r="C4075" t="s">
        <v>1810</v>
      </c>
      <c r="D4075">
        <v>520041146</v>
      </c>
      <c r="E4075" t="s">
        <v>3092</v>
      </c>
      <c r="F4075" t="s">
        <v>2047</v>
      </c>
      <c r="G4075" t="s">
        <v>2048</v>
      </c>
      <c r="H4075" t="s">
        <v>75</v>
      </c>
      <c r="I4075" t="s">
        <v>224</v>
      </c>
      <c r="J4075" t="s">
        <v>52</v>
      </c>
      <c r="K4075" t="s">
        <v>52</v>
      </c>
      <c r="L4075" t="s">
        <v>773</v>
      </c>
      <c r="M4075" t="s">
        <v>303</v>
      </c>
      <c r="N4075" t="s">
        <v>615</v>
      </c>
      <c r="O4075" t="s">
        <v>61</v>
      </c>
      <c r="P4075" t="s">
        <v>1372</v>
      </c>
      <c r="Q4075" t="s">
        <v>64</v>
      </c>
      <c r="R4075" t="s">
        <v>56</v>
      </c>
      <c r="S4075" t="s">
        <v>1255</v>
      </c>
      <c r="T4075" s="127">
        <v>2.101</v>
      </c>
      <c r="U4075" s="128">
        <v>47363</v>
      </c>
      <c r="V4075" s="126">
        <v>1.4999999999999999E-2</v>
      </c>
      <c r="W4075" s="126">
        <v>4.0800000000000003E-2</v>
      </c>
      <c r="X4075" t="s">
        <v>606</v>
      </c>
      <c r="Z4075" s="125">
        <v>1800</v>
      </c>
      <c r="AA4075" s="125">
        <v>1</v>
      </c>
      <c r="AB4075" s="125">
        <v>95.32</v>
      </c>
      <c r="AC4075" s="125">
        <v>0</v>
      </c>
      <c r="AD4075" s="125">
        <v>1.71576</v>
      </c>
      <c r="AE4075" s="125"/>
      <c r="AF4075" s="125"/>
      <c r="AG4075" t="s">
        <v>16</v>
      </c>
      <c r="AH4075" s="126">
        <v>1.5293300005267701E-6</v>
      </c>
      <c r="AI4075" s="126">
        <v>1.677596803E-3</v>
      </c>
      <c r="AJ4075" s="126">
        <v>8.2747324891891604E-8</v>
      </c>
    </row>
    <row r="4076" spans="1:36" x14ac:dyDescent="0.3">
      <c r="A4076">
        <v>13918</v>
      </c>
      <c r="B4076">
        <v>15271</v>
      </c>
      <c r="C4076" t="s">
        <v>2363</v>
      </c>
      <c r="D4076">
        <v>520028911</v>
      </c>
      <c r="E4076" t="s">
        <v>3092</v>
      </c>
      <c r="F4076" t="s">
        <v>2364</v>
      </c>
      <c r="G4076" t="s">
        <v>2365</v>
      </c>
      <c r="H4076" t="s">
        <v>75</v>
      </c>
      <c r="I4076" t="s">
        <v>224</v>
      </c>
      <c r="J4076" t="s">
        <v>52</v>
      </c>
      <c r="K4076" t="s">
        <v>52</v>
      </c>
      <c r="L4076" t="s">
        <v>773</v>
      </c>
      <c r="M4076" t="s">
        <v>303</v>
      </c>
      <c r="N4076" t="s">
        <v>673</v>
      </c>
      <c r="O4076" t="s">
        <v>61</v>
      </c>
      <c r="P4076" t="s">
        <v>1404</v>
      </c>
      <c r="Q4076" t="s">
        <v>64</v>
      </c>
      <c r="R4076" t="s">
        <v>56</v>
      </c>
      <c r="S4076" t="s">
        <v>1255</v>
      </c>
      <c r="T4076" s="127">
        <v>4.452</v>
      </c>
      <c r="U4076" s="128">
        <v>49653</v>
      </c>
      <c r="V4076" s="126">
        <v>2.07E-2</v>
      </c>
      <c r="W4076" s="126">
        <v>4.0800000000000003E-2</v>
      </c>
      <c r="X4076" t="s">
        <v>606</v>
      </c>
      <c r="Z4076" s="125">
        <v>2724.85</v>
      </c>
      <c r="AA4076" s="125">
        <v>1</v>
      </c>
      <c r="AB4076" s="125">
        <v>91.69</v>
      </c>
      <c r="AC4076" s="125">
        <v>0</v>
      </c>
      <c r="AD4076" s="125">
        <v>2.4984099999999998</v>
      </c>
      <c r="AE4076" s="125"/>
      <c r="AF4076" s="125"/>
      <c r="AG4076" t="s">
        <v>16</v>
      </c>
      <c r="AH4076" s="126">
        <v>2.5716008381271701E-6</v>
      </c>
      <c r="AI4076" s="126">
        <v>2.4428385250000002E-3</v>
      </c>
      <c r="AJ4076" s="126">
        <v>1.2049281017342221E-7</v>
      </c>
    </row>
    <row r="4077" spans="1:36" x14ac:dyDescent="0.3">
      <c r="A4077">
        <v>13918</v>
      </c>
      <c r="B4077">
        <v>15271</v>
      </c>
      <c r="C4077" t="s">
        <v>1550</v>
      </c>
      <c r="D4077">
        <v>520029935</v>
      </c>
      <c r="E4077" t="s">
        <v>3092</v>
      </c>
      <c r="F4077" t="s">
        <v>2052</v>
      </c>
      <c r="G4077" t="s">
        <v>2053</v>
      </c>
      <c r="H4077" t="s">
        <v>75</v>
      </c>
      <c r="I4077" t="s">
        <v>224</v>
      </c>
      <c r="J4077" t="s">
        <v>52</v>
      </c>
      <c r="K4077" t="s">
        <v>52</v>
      </c>
      <c r="L4077" t="s">
        <v>773</v>
      </c>
      <c r="M4077" t="s">
        <v>303</v>
      </c>
      <c r="N4077" t="s">
        <v>251</v>
      </c>
      <c r="O4077" t="s">
        <v>61</v>
      </c>
      <c r="P4077" t="s">
        <v>1254</v>
      </c>
      <c r="Q4077" t="s">
        <v>64</v>
      </c>
      <c r="R4077" t="s">
        <v>56</v>
      </c>
      <c r="S4077" t="s">
        <v>1255</v>
      </c>
      <c r="T4077" s="127">
        <v>2.3130000000000002</v>
      </c>
      <c r="U4077" s="128">
        <v>47822</v>
      </c>
      <c r="V4077" s="126">
        <v>2.6800000000000001E-2</v>
      </c>
      <c r="W4077" s="126">
        <v>3.6600000000000001E-2</v>
      </c>
      <c r="X4077" t="s">
        <v>606</v>
      </c>
      <c r="Z4077" s="125">
        <v>3333.87</v>
      </c>
      <c r="AA4077" s="125">
        <v>1</v>
      </c>
      <c r="AB4077" s="125">
        <v>99.3</v>
      </c>
      <c r="AC4077" s="125">
        <v>0</v>
      </c>
      <c r="AD4077" s="125">
        <v>3.31053</v>
      </c>
      <c r="AE4077" s="125"/>
      <c r="AF4077" s="125"/>
      <c r="AG4077" t="s">
        <v>16</v>
      </c>
      <c r="AH4077" s="126">
        <v>1.42360446691381E-6</v>
      </c>
      <c r="AI4077" s="126">
        <v>3.2368947550000002E-3</v>
      </c>
      <c r="AJ4077" s="126">
        <v>1.5965956863101711E-7</v>
      </c>
    </row>
    <row r="4078" spans="1:36" x14ac:dyDescent="0.3">
      <c r="A4078">
        <v>13918</v>
      </c>
      <c r="B4078">
        <v>15271</v>
      </c>
      <c r="C4078" t="s">
        <v>1725</v>
      </c>
      <c r="D4078">
        <v>520001736</v>
      </c>
      <c r="E4078" t="s">
        <v>3092</v>
      </c>
      <c r="F4078" t="s">
        <v>2058</v>
      </c>
      <c r="G4078" t="s">
        <v>2059</v>
      </c>
      <c r="H4078" t="s">
        <v>75</v>
      </c>
      <c r="I4078" t="s">
        <v>224</v>
      </c>
      <c r="J4078" t="s">
        <v>52</v>
      </c>
      <c r="K4078" t="s">
        <v>52</v>
      </c>
      <c r="L4078" t="s">
        <v>773</v>
      </c>
      <c r="M4078" t="s">
        <v>303</v>
      </c>
      <c r="N4078" t="s">
        <v>619</v>
      </c>
      <c r="O4078" t="s">
        <v>61</v>
      </c>
      <c r="P4078" t="s">
        <v>1362</v>
      </c>
      <c r="Q4078" t="s">
        <v>64</v>
      </c>
      <c r="R4078" t="s">
        <v>56</v>
      </c>
      <c r="S4078" t="s">
        <v>1255</v>
      </c>
      <c r="T4078" s="127">
        <v>4.1399999999999997</v>
      </c>
      <c r="U4078" s="128">
        <v>49125</v>
      </c>
      <c r="V4078" s="126">
        <v>2.5499999999999998E-2</v>
      </c>
      <c r="W4078" s="126">
        <v>4.1500000000000002E-2</v>
      </c>
      <c r="X4078" t="s">
        <v>606</v>
      </c>
      <c r="Z4078" s="125">
        <v>21452.3</v>
      </c>
      <c r="AA4078" s="125">
        <v>1</v>
      </c>
      <c r="AB4078" s="125">
        <v>93.81</v>
      </c>
      <c r="AC4078" s="125">
        <v>0</v>
      </c>
      <c r="AD4078" s="125">
        <v>20.124400000000001</v>
      </c>
      <c r="AE4078" s="125"/>
      <c r="AF4078" s="125"/>
      <c r="AG4078" t="s">
        <v>16</v>
      </c>
      <c r="AH4078" s="126">
        <v>5.70920892967883E-6</v>
      </c>
      <c r="AI4078" s="126">
        <v>1.9676778283000001E-2</v>
      </c>
      <c r="AJ4078" s="126">
        <v>9.7055547690491889E-7</v>
      </c>
    </row>
    <row r="4079" spans="1:36" x14ac:dyDescent="0.3">
      <c r="A4079">
        <v>13918</v>
      </c>
      <c r="B4079">
        <v>15271</v>
      </c>
      <c r="C4079" t="s">
        <v>1725</v>
      </c>
      <c r="D4079">
        <v>520001736</v>
      </c>
      <c r="E4079" t="s">
        <v>3092</v>
      </c>
      <c r="F4079" t="s">
        <v>2550</v>
      </c>
      <c r="G4079" t="s">
        <v>2551</v>
      </c>
      <c r="H4079" t="s">
        <v>75</v>
      </c>
      <c r="I4079" t="s">
        <v>225</v>
      </c>
      <c r="J4079" t="s">
        <v>52</v>
      </c>
      <c r="K4079" t="s">
        <v>52</v>
      </c>
      <c r="L4079" t="s">
        <v>773</v>
      </c>
      <c r="M4079" t="s">
        <v>303</v>
      </c>
      <c r="N4079" t="s">
        <v>619</v>
      </c>
      <c r="O4079" t="s">
        <v>61</v>
      </c>
      <c r="P4079" t="s">
        <v>1362</v>
      </c>
      <c r="Q4079" t="s">
        <v>64</v>
      </c>
      <c r="R4079" t="s">
        <v>56</v>
      </c>
      <c r="S4079" t="s">
        <v>1255</v>
      </c>
      <c r="T4079" s="127">
        <v>3.8769999999999998</v>
      </c>
      <c r="U4079" s="128">
        <v>48760</v>
      </c>
      <c r="V4079" s="126">
        <v>5.0000000000000001E-3</v>
      </c>
      <c r="W4079" s="126">
        <v>2.5100000000000001E-2</v>
      </c>
      <c r="X4079" t="s">
        <v>606</v>
      </c>
      <c r="Z4079" s="125">
        <v>1447.73</v>
      </c>
      <c r="AA4079" s="125">
        <v>1</v>
      </c>
      <c r="AB4079" s="125">
        <v>110.21</v>
      </c>
      <c r="AC4079" s="125">
        <v>0</v>
      </c>
      <c r="AD4079" s="125">
        <v>1.59554</v>
      </c>
      <c r="AE4079" s="125"/>
      <c r="AF4079" s="125"/>
      <c r="AG4079" t="s">
        <v>16</v>
      </c>
      <c r="AH4079" s="126">
        <v>1.3621554370225401E-6</v>
      </c>
      <c r="AI4079" s="126">
        <v>1.5600508240000001E-3</v>
      </c>
      <c r="AJ4079" s="126">
        <v>7.694937914277563E-8</v>
      </c>
    </row>
    <row r="4080" spans="1:36" x14ac:dyDescent="0.3">
      <c r="A4080">
        <v>13918</v>
      </c>
      <c r="B4080">
        <v>15271</v>
      </c>
      <c r="C4080" t="s">
        <v>2060</v>
      </c>
      <c r="D4080">
        <v>520017450</v>
      </c>
      <c r="E4080" t="s">
        <v>3092</v>
      </c>
      <c r="F4080" t="s">
        <v>2063</v>
      </c>
      <c r="G4080" t="s">
        <v>2064</v>
      </c>
      <c r="H4080" t="s">
        <v>75</v>
      </c>
      <c r="I4080" t="s">
        <v>224</v>
      </c>
      <c r="J4080" t="s">
        <v>52</v>
      </c>
      <c r="K4080" t="s">
        <v>52</v>
      </c>
      <c r="L4080" t="s">
        <v>773</v>
      </c>
      <c r="M4080" t="s">
        <v>303</v>
      </c>
      <c r="N4080" t="s">
        <v>262</v>
      </c>
      <c r="O4080" t="s">
        <v>61</v>
      </c>
      <c r="P4080" t="s">
        <v>1362</v>
      </c>
      <c r="Q4080" t="s">
        <v>64</v>
      </c>
      <c r="R4080" t="s">
        <v>56</v>
      </c>
      <c r="S4080" t="s">
        <v>1255</v>
      </c>
      <c r="T4080" s="127">
        <v>3.45</v>
      </c>
      <c r="U4080" s="128">
        <v>48579</v>
      </c>
      <c r="V4080" s="126">
        <v>1.9400000000000001E-2</v>
      </c>
      <c r="W4080" s="126">
        <v>3.8899999999999997E-2</v>
      </c>
      <c r="X4080" t="s">
        <v>606</v>
      </c>
      <c r="Z4080" s="125">
        <v>1750</v>
      </c>
      <c r="AA4080" s="125">
        <v>1</v>
      </c>
      <c r="AB4080" s="125">
        <v>93.61</v>
      </c>
      <c r="AC4080" s="125">
        <v>0</v>
      </c>
      <c r="AD4080" s="125">
        <v>1.6381699999999999</v>
      </c>
      <c r="AE4080" s="125"/>
      <c r="AF4080" s="125"/>
      <c r="AG4080" t="s">
        <v>16</v>
      </c>
      <c r="AH4080" s="126">
        <v>1.0286301552418099E-6</v>
      </c>
      <c r="AI4080" s="126">
        <v>1.6017326169999999E-3</v>
      </c>
      <c r="AJ4080" s="126">
        <v>7.9005330126678586E-8</v>
      </c>
    </row>
    <row r="4081" spans="1:36" x14ac:dyDescent="0.3">
      <c r="A4081">
        <v>13918</v>
      </c>
      <c r="B4081">
        <v>15271</v>
      </c>
      <c r="C4081" t="s">
        <v>1802</v>
      </c>
      <c r="D4081">
        <v>520033309</v>
      </c>
      <c r="E4081" t="s">
        <v>3092</v>
      </c>
      <c r="F4081" t="s">
        <v>2065</v>
      </c>
      <c r="G4081" t="s">
        <v>2066</v>
      </c>
      <c r="H4081" t="s">
        <v>75</v>
      </c>
      <c r="I4081" t="s">
        <v>224</v>
      </c>
      <c r="J4081" t="s">
        <v>52</v>
      </c>
      <c r="K4081" t="s">
        <v>52</v>
      </c>
      <c r="L4081" t="s">
        <v>773</v>
      </c>
      <c r="M4081" t="s">
        <v>303</v>
      </c>
      <c r="N4081" t="s">
        <v>138</v>
      </c>
      <c r="O4081" t="s">
        <v>61</v>
      </c>
      <c r="P4081" t="s">
        <v>290</v>
      </c>
      <c r="Q4081" t="s">
        <v>290</v>
      </c>
      <c r="R4081" t="s">
        <v>290</v>
      </c>
      <c r="S4081" t="s">
        <v>1255</v>
      </c>
      <c r="T4081" s="127">
        <v>0.99299999999999999</v>
      </c>
      <c r="U4081" s="128">
        <v>46569</v>
      </c>
      <c r="V4081" s="126">
        <v>2.9000000000000001E-2</v>
      </c>
      <c r="W4081" s="126">
        <v>6.3799999999999996E-2</v>
      </c>
      <c r="X4081" t="s">
        <v>606</v>
      </c>
      <c r="Z4081" s="125">
        <v>150</v>
      </c>
      <c r="AA4081" s="125">
        <v>1</v>
      </c>
      <c r="AB4081" s="125">
        <v>96.77</v>
      </c>
      <c r="AC4081" s="125">
        <v>4.5999999999999999E-3</v>
      </c>
      <c r="AD4081" s="125">
        <v>0.14974999999999999</v>
      </c>
      <c r="AE4081" s="125"/>
      <c r="AF4081" s="125"/>
      <c r="AG4081" t="s">
        <v>16</v>
      </c>
      <c r="AH4081" s="126">
        <v>1.2153950099413601E-6</v>
      </c>
      <c r="AI4081" s="126">
        <v>1.4641915000000001E-4</v>
      </c>
      <c r="AJ4081" s="126">
        <v>7.2221125929971365E-9</v>
      </c>
    </row>
    <row r="4082" spans="1:36" x14ac:dyDescent="0.3">
      <c r="A4082">
        <v>13918</v>
      </c>
      <c r="B4082">
        <v>15271</v>
      </c>
      <c r="C4082" t="s">
        <v>2305</v>
      </c>
      <c r="D4082" t="s">
        <v>2088</v>
      </c>
      <c r="E4082" t="s">
        <v>421</v>
      </c>
      <c r="F4082" t="s">
        <v>2306</v>
      </c>
      <c r="G4082" t="s">
        <v>2307</v>
      </c>
      <c r="H4082" t="s">
        <v>75</v>
      </c>
      <c r="I4082" t="s">
        <v>226</v>
      </c>
      <c r="J4082" t="s">
        <v>60</v>
      </c>
      <c r="K4082" t="s">
        <v>306</v>
      </c>
      <c r="L4082" t="s">
        <v>773</v>
      </c>
      <c r="M4082" t="s">
        <v>475</v>
      </c>
      <c r="N4082" t="s">
        <v>1091</v>
      </c>
      <c r="O4082" t="s">
        <v>61</v>
      </c>
      <c r="P4082" t="s">
        <v>290</v>
      </c>
      <c r="Q4082" t="s">
        <v>290</v>
      </c>
      <c r="R4082" t="s">
        <v>290</v>
      </c>
      <c r="S4082" t="s">
        <v>1257</v>
      </c>
      <c r="T4082" s="127">
        <v>0</v>
      </c>
      <c r="U4082" s="128">
        <v>49846</v>
      </c>
      <c r="V4082" s="126">
        <v>0</v>
      </c>
      <c r="W4082" s="126">
        <v>0</v>
      </c>
      <c r="X4082" t="s">
        <v>606</v>
      </c>
      <c r="Z4082" s="125">
        <v>2000</v>
      </c>
      <c r="AA4082" s="125">
        <v>2.9780000000000002</v>
      </c>
      <c r="AB4082" s="125">
        <v>100</v>
      </c>
      <c r="AC4082" s="125">
        <v>0</v>
      </c>
      <c r="AD4082" s="125">
        <v>5.9560000000000004</v>
      </c>
      <c r="AE4082" s="125"/>
      <c r="AF4082" s="125"/>
      <c r="AG4082" t="s">
        <v>16</v>
      </c>
      <c r="AH4082" s="126">
        <v>0</v>
      </c>
      <c r="AI4082" s="126">
        <v>5.8235222640000001E-3</v>
      </c>
      <c r="AJ4082" s="126">
        <v>2.8724475862364571E-7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137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9.75" bestFit="1" customWidth="1"/>
    <col min="4" max="4" width="23.58203125" bestFit="1" customWidth="1"/>
    <col min="5" max="5" width="10.4140625" bestFit="1" customWidth="1"/>
    <col min="6" max="6" width="29.75" bestFit="1" customWidth="1"/>
    <col min="7" max="7" width="14" bestFit="1" customWidth="1"/>
    <col min="8" max="8" width="9" bestFit="1" customWidth="1"/>
    <col min="9" max="9" width="13.75" bestFit="1" customWidth="1"/>
    <col min="10" max="10" width="9.75" bestFit="1" customWidth="1"/>
    <col min="11" max="11" width="9.1640625" bestFit="1" customWidth="1"/>
    <col min="12" max="12" width="7.75" bestFit="1" customWidth="1"/>
    <col min="13" max="13" width="10.1640625" bestFit="1" customWidth="1"/>
    <col min="14" max="14" width="38.25" bestFit="1" customWidth="1"/>
    <col min="15" max="15" width="10.75" bestFit="1" customWidth="1"/>
    <col min="16" max="16" width="11.25" bestFit="1" customWidth="1"/>
    <col min="17" max="17" width="12.4140625" bestFit="1" customWidth="1"/>
    <col min="18" max="18" width="9.25" bestFit="1" customWidth="1"/>
    <col min="19" max="19" width="11" bestFit="1" customWidth="1"/>
    <col min="20" max="20" width="9.75" bestFit="1" customWidth="1"/>
    <col min="21" max="21" width="10.83203125" bestFit="1" customWidth="1"/>
    <col min="22" max="22" width="10.58203125" bestFit="1" customWidth="1"/>
    <col min="23" max="23" width="10.75" bestFit="1" customWidth="1"/>
    <col min="24" max="24" width="11.58203125" bestFit="1" customWidth="1"/>
    <col min="25" max="26" width="11.75" hidden="1" customWidth="1"/>
    <col min="27" max="16384" width="9" hidden="1"/>
  </cols>
  <sheetData>
    <row r="1" spans="1:24" s="4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595</v>
      </c>
      <c r="M1" s="13" t="s">
        <v>4</v>
      </c>
      <c r="N1" s="13" t="s">
        <v>8</v>
      </c>
      <c r="O1" s="13" t="s">
        <v>592</v>
      </c>
      <c r="P1" s="13" t="s">
        <v>387</v>
      </c>
      <c r="Q1" s="13" t="s">
        <v>745</v>
      </c>
      <c r="R1" s="13" t="s">
        <v>10</v>
      </c>
      <c r="S1" s="13" t="s">
        <v>14</v>
      </c>
      <c r="T1" s="13" t="s">
        <v>893</v>
      </c>
      <c r="U1" s="13" t="s">
        <v>1103</v>
      </c>
      <c r="V1" s="13" t="s">
        <v>17</v>
      </c>
      <c r="W1" s="13" t="s">
        <v>18</v>
      </c>
      <c r="X1" s="13" t="s">
        <v>29</v>
      </c>
    </row>
    <row r="2" spans="1:24" x14ac:dyDescent="0.3">
      <c r="A2">
        <v>13908</v>
      </c>
      <c r="B2">
        <v>13909</v>
      </c>
      <c r="C2" t="s">
        <v>2552</v>
      </c>
      <c r="D2">
        <v>520041187</v>
      </c>
      <c r="E2" t="s">
        <v>3092</v>
      </c>
      <c r="F2" t="s">
        <v>2553</v>
      </c>
      <c r="G2" t="s">
        <v>2554</v>
      </c>
      <c r="H2" t="s">
        <v>75</v>
      </c>
      <c r="I2" t="s">
        <v>72</v>
      </c>
      <c r="J2" t="s">
        <v>52</v>
      </c>
      <c r="K2" t="s">
        <v>52</v>
      </c>
      <c r="L2" t="s">
        <v>773</v>
      </c>
      <c r="M2" t="s">
        <v>303</v>
      </c>
      <c r="N2" t="s">
        <v>618</v>
      </c>
      <c r="O2" t="s">
        <v>61</v>
      </c>
      <c r="P2" t="s">
        <v>1255</v>
      </c>
      <c r="Q2" s="125">
        <v>450000</v>
      </c>
      <c r="R2" s="125">
        <v>1</v>
      </c>
      <c r="S2" s="125">
        <v>1155</v>
      </c>
      <c r="T2" s="125">
        <v>0</v>
      </c>
      <c r="U2" s="125">
        <v>5197.5</v>
      </c>
      <c r="V2" s="126">
        <v>4.2236873450000002E-3</v>
      </c>
      <c r="W2" s="126">
        <v>3.1581001389999999E-3</v>
      </c>
      <c r="X2" s="126">
        <v>2.5066397463841482E-4</v>
      </c>
    </row>
    <row r="3" spans="1:24" x14ac:dyDescent="0.3">
      <c r="A3">
        <v>13908</v>
      </c>
      <c r="B3">
        <v>13909</v>
      </c>
      <c r="C3" t="s">
        <v>1687</v>
      </c>
      <c r="D3">
        <v>520033234</v>
      </c>
      <c r="E3" t="s">
        <v>3092</v>
      </c>
      <c r="F3" t="s">
        <v>2555</v>
      </c>
      <c r="G3" t="s">
        <v>2556</v>
      </c>
      <c r="H3" t="s">
        <v>75</v>
      </c>
      <c r="I3" t="s">
        <v>72</v>
      </c>
      <c r="J3" t="s">
        <v>52</v>
      </c>
      <c r="K3" t="s">
        <v>52</v>
      </c>
      <c r="L3" t="s">
        <v>594</v>
      </c>
      <c r="M3" t="s">
        <v>303</v>
      </c>
      <c r="N3" t="s">
        <v>620</v>
      </c>
      <c r="O3" t="s">
        <v>61</v>
      </c>
      <c r="P3" t="s">
        <v>1255</v>
      </c>
      <c r="Q3" s="125">
        <v>93760</v>
      </c>
      <c r="R3" s="125">
        <v>1</v>
      </c>
      <c r="S3" s="125">
        <v>-1114</v>
      </c>
      <c r="T3" s="125">
        <v>0</v>
      </c>
      <c r="U3" s="125">
        <v>-1044.4864</v>
      </c>
      <c r="V3" s="126">
        <v>5.4883853E-4</v>
      </c>
      <c r="W3" s="126">
        <v>-6.3464985899999997E-4</v>
      </c>
      <c r="X3" s="126">
        <v>-5.0373278014385609E-5</v>
      </c>
    </row>
    <row r="4" spans="1:24" x14ac:dyDescent="0.3">
      <c r="A4">
        <v>13908</v>
      </c>
      <c r="B4">
        <v>13909</v>
      </c>
      <c r="C4" t="s">
        <v>2557</v>
      </c>
      <c r="D4">
        <v>520034125</v>
      </c>
      <c r="E4" t="s">
        <v>3092</v>
      </c>
      <c r="F4" t="s">
        <v>2558</v>
      </c>
      <c r="G4" t="s">
        <v>2559</v>
      </c>
      <c r="H4" t="s">
        <v>75</v>
      </c>
      <c r="I4" t="s">
        <v>72</v>
      </c>
      <c r="J4" t="s">
        <v>52</v>
      </c>
      <c r="K4" t="s">
        <v>52</v>
      </c>
      <c r="L4" t="s">
        <v>773</v>
      </c>
      <c r="M4" t="s">
        <v>303</v>
      </c>
      <c r="N4" t="s">
        <v>673</v>
      </c>
      <c r="O4" t="s">
        <v>61</v>
      </c>
      <c r="P4" t="s">
        <v>1255</v>
      </c>
      <c r="Q4" s="125">
        <v>1800</v>
      </c>
      <c r="R4" s="125">
        <v>1</v>
      </c>
      <c r="S4" s="125">
        <v>41980</v>
      </c>
      <c r="T4" s="125">
        <v>0</v>
      </c>
      <c r="U4" s="125">
        <v>755.64</v>
      </c>
      <c r="V4" s="126">
        <v>1.85047294E-4</v>
      </c>
      <c r="W4" s="126">
        <v>4.5914127700000002E-4</v>
      </c>
      <c r="X4" s="126">
        <v>3.6442852485958975E-5</v>
      </c>
    </row>
    <row r="5" spans="1:24" x14ac:dyDescent="0.3">
      <c r="A5">
        <v>13908</v>
      </c>
      <c r="B5">
        <v>13909</v>
      </c>
      <c r="C5" t="s">
        <v>1588</v>
      </c>
      <c r="D5">
        <v>520034257</v>
      </c>
      <c r="E5" t="s">
        <v>3092</v>
      </c>
      <c r="F5" t="s">
        <v>2560</v>
      </c>
      <c r="G5" t="s">
        <v>2561</v>
      </c>
      <c r="H5" t="s">
        <v>75</v>
      </c>
      <c r="I5" t="s">
        <v>72</v>
      </c>
      <c r="J5" t="s">
        <v>52</v>
      </c>
      <c r="K5" t="s">
        <v>52</v>
      </c>
      <c r="L5" t="s">
        <v>773</v>
      </c>
      <c r="M5" t="s">
        <v>303</v>
      </c>
      <c r="N5" t="s">
        <v>673</v>
      </c>
      <c r="O5" t="s">
        <v>61</v>
      </c>
      <c r="P5" t="s">
        <v>1255</v>
      </c>
      <c r="Q5" s="125">
        <v>4000820</v>
      </c>
      <c r="R5" s="125">
        <v>1</v>
      </c>
      <c r="S5" s="125">
        <v>1110</v>
      </c>
      <c r="T5" s="125">
        <v>0</v>
      </c>
      <c r="U5" s="125">
        <v>44409.101999999999</v>
      </c>
      <c r="V5" s="126">
        <v>1.3648152649E-2</v>
      </c>
      <c r="W5" s="126">
        <v>2.6983817454000001E-2</v>
      </c>
      <c r="X5" s="126">
        <v>2.1417531539091443E-3</v>
      </c>
    </row>
    <row r="6" spans="1:24" x14ac:dyDescent="0.3">
      <c r="A6">
        <v>13908</v>
      </c>
      <c r="B6">
        <v>13909</v>
      </c>
      <c r="C6" t="s">
        <v>2562</v>
      </c>
      <c r="D6">
        <v>520034695</v>
      </c>
      <c r="E6" t="s">
        <v>3092</v>
      </c>
      <c r="F6" t="s">
        <v>2563</v>
      </c>
      <c r="G6" t="s">
        <v>2564</v>
      </c>
      <c r="H6" t="s">
        <v>75</v>
      </c>
      <c r="I6" t="s">
        <v>72</v>
      </c>
      <c r="J6" t="s">
        <v>52</v>
      </c>
      <c r="K6" t="s">
        <v>52</v>
      </c>
      <c r="L6" t="s">
        <v>773</v>
      </c>
      <c r="M6" t="s">
        <v>303</v>
      </c>
      <c r="N6" t="s">
        <v>1208</v>
      </c>
      <c r="O6" t="s">
        <v>61</v>
      </c>
      <c r="P6" t="s">
        <v>1255</v>
      </c>
      <c r="Q6" s="125">
        <v>184954</v>
      </c>
      <c r="R6" s="125">
        <v>1</v>
      </c>
      <c r="S6" s="125">
        <v>5681</v>
      </c>
      <c r="T6" s="125">
        <v>0</v>
      </c>
      <c r="U6" s="125">
        <v>10507.23674</v>
      </c>
      <c r="V6" s="126">
        <v>2.5112746929999998E-3</v>
      </c>
      <c r="W6" s="126">
        <v>6.3843974630000003E-3</v>
      </c>
      <c r="X6" s="126">
        <v>5.0674087998368064E-4</v>
      </c>
    </row>
    <row r="7" spans="1:24" x14ac:dyDescent="0.3">
      <c r="A7">
        <v>13908</v>
      </c>
      <c r="B7">
        <v>13909</v>
      </c>
      <c r="C7" t="s">
        <v>562</v>
      </c>
      <c r="D7">
        <v>520030677</v>
      </c>
      <c r="E7" t="s">
        <v>3092</v>
      </c>
      <c r="F7" t="s">
        <v>2565</v>
      </c>
      <c r="G7" t="s">
        <v>2566</v>
      </c>
      <c r="H7" t="s">
        <v>75</v>
      </c>
      <c r="I7" t="s">
        <v>72</v>
      </c>
      <c r="J7" t="s">
        <v>52</v>
      </c>
      <c r="K7" t="s">
        <v>52</v>
      </c>
      <c r="L7" t="s">
        <v>773</v>
      </c>
      <c r="M7" t="s">
        <v>303</v>
      </c>
      <c r="N7" t="s">
        <v>262</v>
      </c>
      <c r="O7" t="s">
        <v>61</v>
      </c>
      <c r="P7" t="s">
        <v>1255</v>
      </c>
      <c r="Q7" s="125">
        <v>90000</v>
      </c>
      <c r="R7" s="125">
        <v>1</v>
      </c>
      <c r="S7" s="125">
        <v>12430</v>
      </c>
      <c r="T7" s="125">
        <v>0</v>
      </c>
      <c r="U7" s="125">
        <v>11187</v>
      </c>
      <c r="V7" s="126">
        <v>3.172121758E-3</v>
      </c>
      <c r="W7" s="126">
        <v>6.7974345849999996E-3</v>
      </c>
      <c r="X7" s="126">
        <v>5.3952436445982614E-4</v>
      </c>
    </row>
    <row r="8" spans="1:24" x14ac:dyDescent="0.3">
      <c r="A8">
        <v>13908</v>
      </c>
      <c r="B8">
        <v>13909</v>
      </c>
      <c r="C8" t="s">
        <v>1660</v>
      </c>
      <c r="D8">
        <v>520036120</v>
      </c>
      <c r="E8" t="s">
        <v>3092</v>
      </c>
      <c r="F8" t="s">
        <v>2567</v>
      </c>
      <c r="G8" t="s">
        <v>2568</v>
      </c>
      <c r="H8" t="s">
        <v>75</v>
      </c>
      <c r="I8" t="s">
        <v>72</v>
      </c>
      <c r="J8" t="s">
        <v>52</v>
      </c>
      <c r="K8" t="s">
        <v>52</v>
      </c>
      <c r="L8" t="s">
        <v>773</v>
      </c>
      <c r="M8" t="s">
        <v>303</v>
      </c>
      <c r="N8" t="s">
        <v>262</v>
      </c>
      <c r="O8" t="s">
        <v>61</v>
      </c>
      <c r="P8" t="s">
        <v>1255</v>
      </c>
      <c r="Q8" s="125">
        <v>135280</v>
      </c>
      <c r="R8" s="125">
        <v>1</v>
      </c>
      <c r="S8" s="125">
        <v>22840</v>
      </c>
      <c r="T8" s="125">
        <v>0</v>
      </c>
      <c r="U8" s="125">
        <v>30897.952000000001</v>
      </c>
      <c r="V8" s="126">
        <v>1.6640096589999999E-3</v>
      </c>
      <c r="W8" s="126">
        <v>1.8774184996000001E-2</v>
      </c>
      <c r="X8" s="126">
        <v>1.490140155172094E-3</v>
      </c>
    </row>
    <row r="9" spans="1:24" x14ac:dyDescent="0.3">
      <c r="A9">
        <v>13908</v>
      </c>
      <c r="B9">
        <v>13909</v>
      </c>
      <c r="C9" t="s">
        <v>1828</v>
      </c>
      <c r="D9">
        <v>520024126</v>
      </c>
      <c r="E9" t="s">
        <v>3092</v>
      </c>
      <c r="F9" t="s">
        <v>2569</v>
      </c>
      <c r="G9" t="s">
        <v>2570</v>
      </c>
      <c r="H9" t="s">
        <v>75</v>
      </c>
      <c r="I9" t="s">
        <v>72</v>
      </c>
      <c r="J9" t="s">
        <v>52</v>
      </c>
      <c r="K9" t="s">
        <v>52</v>
      </c>
      <c r="L9" t="s">
        <v>773</v>
      </c>
      <c r="M9" t="s">
        <v>303</v>
      </c>
      <c r="N9" t="s">
        <v>619</v>
      </c>
      <c r="O9" t="s">
        <v>61</v>
      </c>
      <c r="P9" t="s">
        <v>1255</v>
      </c>
      <c r="Q9" s="125">
        <v>510967</v>
      </c>
      <c r="R9" s="125">
        <v>1</v>
      </c>
      <c r="S9" s="125">
        <v>1300</v>
      </c>
      <c r="T9" s="125">
        <v>0</v>
      </c>
      <c r="U9" s="125">
        <v>6642.5709999999999</v>
      </c>
      <c r="V9" s="126">
        <v>7.0587582199999998E-4</v>
      </c>
      <c r="W9" s="126">
        <v>4.036152843E-3</v>
      </c>
      <c r="X9" s="126">
        <v>3.2035656540218752E-4</v>
      </c>
    </row>
    <row r="10" spans="1:24" x14ac:dyDescent="0.3">
      <c r="A10">
        <v>13908</v>
      </c>
      <c r="B10">
        <v>13909</v>
      </c>
      <c r="C10" t="s">
        <v>1961</v>
      </c>
      <c r="D10">
        <v>520031931</v>
      </c>
      <c r="E10" t="s">
        <v>3092</v>
      </c>
      <c r="F10" t="s">
        <v>2571</v>
      </c>
      <c r="G10" t="s">
        <v>2572</v>
      </c>
      <c r="H10" t="s">
        <v>75</v>
      </c>
      <c r="I10" t="s">
        <v>72</v>
      </c>
      <c r="J10" t="s">
        <v>52</v>
      </c>
      <c r="K10" t="s">
        <v>52</v>
      </c>
      <c r="L10" t="s">
        <v>773</v>
      </c>
      <c r="M10" t="s">
        <v>303</v>
      </c>
      <c r="N10" t="s">
        <v>253</v>
      </c>
      <c r="O10" t="s">
        <v>61</v>
      </c>
      <c r="P10" t="s">
        <v>1255</v>
      </c>
      <c r="Q10" s="125">
        <v>4714555</v>
      </c>
      <c r="R10" s="125">
        <v>1</v>
      </c>
      <c r="S10" s="125">
        <v>702.7</v>
      </c>
      <c r="T10" s="125">
        <v>0</v>
      </c>
      <c r="U10" s="125">
        <v>33129.17798</v>
      </c>
      <c r="V10" s="126">
        <v>1.708756232E-3</v>
      </c>
      <c r="W10" s="126">
        <v>2.0129920461000001E-2</v>
      </c>
      <c r="X10" s="126">
        <v>1.5977472686811449E-3</v>
      </c>
    </row>
    <row r="11" spans="1:24" x14ac:dyDescent="0.3">
      <c r="A11">
        <v>13908</v>
      </c>
      <c r="B11">
        <v>13909</v>
      </c>
      <c r="C11" t="s">
        <v>2573</v>
      </c>
      <c r="D11">
        <v>550010003</v>
      </c>
      <c r="E11" t="s">
        <v>3092</v>
      </c>
      <c r="F11" t="s">
        <v>2574</v>
      </c>
      <c r="G11" t="s">
        <v>2575</v>
      </c>
      <c r="H11" t="s">
        <v>75</v>
      </c>
      <c r="I11" t="s">
        <v>448</v>
      </c>
      <c r="J11" t="s">
        <v>52</v>
      </c>
      <c r="K11" t="s">
        <v>52</v>
      </c>
      <c r="L11" t="s">
        <v>773</v>
      </c>
      <c r="M11" t="s">
        <v>303</v>
      </c>
      <c r="N11" t="s">
        <v>260</v>
      </c>
      <c r="O11" t="s">
        <v>61</v>
      </c>
      <c r="P11" t="s">
        <v>1255</v>
      </c>
      <c r="Q11" s="125">
        <v>1799301</v>
      </c>
      <c r="R11" s="125">
        <v>1</v>
      </c>
      <c r="S11" s="125">
        <v>187</v>
      </c>
      <c r="T11" s="125">
        <v>0</v>
      </c>
      <c r="U11" s="125">
        <v>3364.6928699999999</v>
      </c>
      <c r="V11" s="126">
        <v>6.9119797900000005E-4</v>
      </c>
      <c r="W11" s="126">
        <v>2.044451567E-3</v>
      </c>
      <c r="X11" s="126">
        <v>1.6227172452751035E-4</v>
      </c>
    </row>
    <row r="12" spans="1:24" x14ac:dyDescent="0.3">
      <c r="A12">
        <v>13908</v>
      </c>
      <c r="B12">
        <v>13909</v>
      </c>
      <c r="C12" t="s">
        <v>1756</v>
      </c>
      <c r="D12">
        <v>520036690</v>
      </c>
      <c r="E12" t="s">
        <v>3092</v>
      </c>
      <c r="F12" t="s">
        <v>2576</v>
      </c>
      <c r="G12" t="s">
        <v>2577</v>
      </c>
      <c r="H12" t="s">
        <v>75</v>
      </c>
      <c r="I12" t="s">
        <v>72</v>
      </c>
      <c r="J12" t="s">
        <v>52</v>
      </c>
      <c r="K12" t="s">
        <v>52</v>
      </c>
      <c r="L12" t="s">
        <v>773</v>
      </c>
      <c r="M12" t="s">
        <v>303</v>
      </c>
      <c r="N12" t="s">
        <v>1208</v>
      </c>
      <c r="O12" t="s">
        <v>61</v>
      </c>
      <c r="P12" t="s">
        <v>1255</v>
      </c>
      <c r="Q12" s="125">
        <v>4318</v>
      </c>
      <c r="R12" s="125">
        <v>1</v>
      </c>
      <c r="S12" s="125">
        <v>30990</v>
      </c>
      <c r="T12" s="125">
        <v>0</v>
      </c>
      <c r="U12" s="125">
        <v>1338.1482000000001</v>
      </c>
      <c r="V12" s="126">
        <v>2.8158420299999998E-4</v>
      </c>
      <c r="W12" s="126">
        <v>8.1308436999999998E-4</v>
      </c>
      <c r="X12" s="126">
        <v>6.4535939676236743E-5</v>
      </c>
    </row>
    <row r="13" spans="1:24" x14ac:dyDescent="0.3">
      <c r="A13">
        <v>13908</v>
      </c>
      <c r="B13">
        <v>13909</v>
      </c>
      <c r="C13" t="s">
        <v>2578</v>
      </c>
      <c r="D13">
        <v>520036872</v>
      </c>
      <c r="E13" t="s">
        <v>3092</v>
      </c>
      <c r="F13" t="s">
        <v>2579</v>
      </c>
      <c r="G13" t="s">
        <v>2580</v>
      </c>
      <c r="H13" t="s">
        <v>75</v>
      </c>
      <c r="I13" t="s">
        <v>72</v>
      </c>
      <c r="J13" t="s">
        <v>52</v>
      </c>
      <c r="K13" t="s">
        <v>52</v>
      </c>
      <c r="L13" t="s">
        <v>773</v>
      </c>
      <c r="M13" t="s">
        <v>303</v>
      </c>
      <c r="N13" t="s">
        <v>248</v>
      </c>
      <c r="O13" t="s">
        <v>61</v>
      </c>
      <c r="P13" t="s">
        <v>1255</v>
      </c>
      <c r="Q13" s="125">
        <v>15601</v>
      </c>
      <c r="R13" s="125">
        <v>1</v>
      </c>
      <c r="S13" s="125">
        <v>26760</v>
      </c>
      <c r="T13" s="125">
        <v>0</v>
      </c>
      <c r="U13" s="125">
        <v>4174.8275999999996</v>
      </c>
      <c r="V13" s="126">
        <v>2.6624144399999998E-4</v>
      </c>
      <c r="W13" s="126">
        <v>2.5367048819999998E-3</v>
      </c>
      <c r="X13" s="126">
        <v>2.0134273778665783E-4</v>
      </c>
    </row>
    <row r="14" spans="1:24" x14ac:dyDescent="0.3">
      <c r="A14">
        <v>13908</v>
      </c>
      <c r="B14">
        <v>13909</v>
      </c>
      <c r="C14" t="s">
        <v>2581</v>
      </c>
      <c r="D14">
        <v>520027830</v>
      </c>
      <c r="E14" t="s">
        <v>3092</v>
      </c>
      <c r="F14" t="s">
        <v>2582</v>
      </c>
      <c r="G14" t="s">
        <v>2583</v>
      </c>
      <c r="H14" t="s">
        <v>75</v>
      </c>
      <c r="I14" t="s">
        <v>72</v>
      </c>
      <c r="J14" t="s">
        <v>52</v>
      </c>
      <c r="K14" t="s">
        <v>52</v>
      </c>
      <c r="L14" t="s">
        <v>773</v>
      </c>
      <c r="M14" t="s">
        <v>303</v>
      </c>
      <c r="N14" t="s">
        <v>258</v>
      </c>
      <c r="O14" t="s">
        <v>61</v>
      </c>
      <c r="P14" t="s">
        <v>1255</v>
      </c>
      <c r="Q14" s="125">
        <v>585515</v>
      </c>
      <c r="R14" s="125">
        <v>1</v>
      </c>
      <c r="S14" s="125">
        <v>1494</v>
      </c>
      <c r="T14" s="125">
        <v>0</v>
      </c>
      <c r="U14" s="125">
        <v>8747.5941000000003</v>
      </c>
      <c r="V14" s="126">
        <v>4.53634981E-4</v>
      </c>
      <c r="W14" s="126">
        <v>5.3152050299999998E-3</v>
      </c>
      <c r="X14" s="126">
        <v>4.2187719204031689E-4</v>
      </c>
    </row>
    <row r="15" spans="1:24" x14ac:dyDescent="0.3">
      <c r="A15">
        <v>13908</v>
      </c>
      <c r="B15">
        <v>13909</v>
      </c>
      <c r="C15" t="s">
        <v>2584</v>
      </c>
      <c r="D15">
        <v>520037425</v>
      </c>
      <c r="E15" t="s">
        <v>3092</v>
      </c>
      <c r="F15" t="s">
        <v>2585</v>
      </c>
      <c r="G15" t="s">
        <v>2586</v>
      </c>
      <c r="H15" t="s">
        <v>75</v>
      </c>
      <c r="I15" t="s">
        <v>72</v>
      </c>
      <c r="J15" t="s">
        <v>52</v>
      </c>
      <c r="K15" t="s">
        <v>52</v>
      </c>
      <c r="L15" t="s">
        <v>773</v>
      </c>
      <c r="M15" t="s">
        <v>303</v>
      </c>
      <c r="N15" t="s">
        <v>74</v>
      </c>
      <c r="O15" t="s">
        <v>61</v>
      </c>
      <c r="P15" t="s">
        <v>1255</v>
      </c>
      <c r="Q15" s="125">
        <v>23500</v>
      </c>
      <c r="R15" s="125">
        <v>1</v>
      </c>
      <c r="S15" s="125">
        <v>28200</v>
      </c>
      <c r="T15" s="125">
        <v>0</v>
      </c>
      <c r="U15" s="125">
        <v>6627</v>
      </c>
      <c r="V15" s="126">
        <v>1.7759618789999999E-3</v>
      </c>
      <c r="W15" s="126">
        <v>4.026691606E-3</v>
      </c>
      <c r="X15" s="126">
        <v>3.1960561037590671E-4</v>
      </c>
    </row>
    <row r="16" spans="1:24" x14ac:dyDescent="0.3">
      <c r="A16">
        <v>13908</v>
      </c>
      <c r="B16">
        <v>13909</v>
      </c>
      <c r="C16" t="s">
        <v>1608</v>
      </c>
      <c r="D16">
        <v>520037789</v>
      </c>
      <c r="E16" t="s">
        <v>3092</v>
      </c>
      <c r="F16" t="s">
        <v>2587</v>
      </c>
      <c r="G16" t="s">
        <v>2588</v>
      </c>
      <c r="H16" t="s">
        <v>75</v>
      </c>
      <c r="I16" t="s">
        <v>72</v>
      </c>
      <c r="J16" t="s">
        <v>52</v>
      </c>
      <c r="K16" t="s">
        <v>52</v>
      </c>
      <c r="L16" t="s">
        <v>773</v>
      </c>
      <c r="M16" t="s">
        <v>303</v>
      </c>
      <c r="N16" t="s">
        <v>619</v>
      </c>
      <c r="O16" t="s">
        <v>61</v>
      </c>
      <c r="P16" t="s">
        <v>1255</v>
      </c>
      <c r="Q16" s="125">
        <v>15580</v>
      </c>
      <c r="R16" s="125">
        <v>1</v>
      </c>
      <c r="S16" s="125">
        <v>41770</v>
      </c>
      <c r="T16" s="125">
        <v>0</v>
      </c>
      <c r="U16" s="125">
        <v>6507.7659999999996</v>
      </c>
      <c r="V16" s="126">
        <v>3.2661676E-4</v>
      </c>
      <c r="W16" s="126">
        <v>3.9542427530000002E-3</v>
      </c>
      <c r="X16" s="126">
        <v>3.1385521723458165E-4</v>
      </c>
    </row>
    <row r="17" spans="1:24" x14ac:dyDescent="0.3">
      <c r="A17">
        <v>13908</v>
      </c>
      <c r="B17">
        <v>13909</v>
      </c>
      <c r="C17" t="s">
        <v>1845</v>
      </c>
      <c r="D17">
        <v>520037797</v>
      </c>
      <c r="E17" t="s">
        <v>3092</v>
      </c>
      <c r="F17" t="s">
        <v>2589</v>
      </c>
      <c r="G17" t="s">
        <v>2590</v>
      </c>
      <c r="H17" t="s">
        <v>75</v>
      </c>
      <c r="I17" t="s">
        <v>72</v>
      </c>
      <c r="J17" t="s">
        <v>52</v>
      </c>
      <c r="K17" t="s">
        <v>52</v>
      </c>
      <c r="L17" t="s">
        <v>773</v>
      </c>
      <c r="M17" t="s">
        <v>303</v>
      </c>
      <c r="N17" t="s">
        <v>249</v>
      </c>
      <c r="O17" t="s">
        <v>61</v>
      </c>
      <c r="P17" t="s">
        <v>1255</v>
      </c>
      <c r="Q17" s="125">
        <v>11200</v>
      </c>
      <c r="R17" s="125">
        <v>1</v>
      </c>
      <c r="S17" s="125">
        <v>31060</v>
      </c>
      <c r="T17" s="125">
        <v>0</v>
      </c>
      <c r="U17" s="125">
        <v>3478.72</v>
      </c>
      <c r="V17" s="126">
        <v>9.4452094700000003E-4</v>
      </c>
      <c r="W17" s="126">
        <v>2.1137366259999998E-3</v>
      </c>
      <c r="X17" s="126">
        <v>1.6777100179973955E-4</v>
      </c>
    </row>
    <row r="18" spans="1:24" x14ac:dyDescent="0.3">
      <c r="A18">
        <v>13908</v>
      </c>
      <c r="B18">
        <v>13909</v>
      </c>
      <c r="C18" t="s">
        <v>2591</v>
      </c>
      <c r="D18">
        <v>520037805</v>
      </c>
      <c r="E18" t="s">
        <v>3092</v>
      </c>
      <c r="F18" t="s">
        <v>2592</v>
      </c>
      <c r="G18" t="s">
        <v>2593</v>
      </c>
      <c r="H18" t="s">
        <v>75</v>
      </c>
      <c r="I18" t="s">
        <v>72</v>
      </c>
      <c r="J18" t="s">
        <v>52</v>
      </c>
      <c r="K18" t="s">
        <v>52</v>
      </c>
      <c r="L18" t="s">
        <v>773</v>
      </c>
      <c r="M18" t="s">
        <v>303</v>
      </c>
      <c r="N18" t="s">
        <v>622</v>
      </c>
      <c r="O18" t="s">
        <v>61</v>
      </c>
      <c r="P18" t="s">
        <v>1255</v>
      </c>
      <c r="Q18" s="125">
        <v>205581</v>
      </c>
      <c r="R18" s="125">
        <v>1</v>
      </c>
      <c r="S18" s="125">
        <v>5364</v>
      </c>
      <c r="T18" s="125">
        <v>0</v>
      </c>
      <c r="U18" s="125">
        <v>11027.36484</v>
      </c>
      <c r="V18" s="126">
        <v>1.5416368146E-2</v>
      </c>
      <c r="W18" s="126">
        <v>6.7004372169999996E-3</v>
      </c>
      <c r="X18" s="126">
        <v>5.3182551237754825E-4</v>
      </c>
    </row>
    <row r="19" spans="1:24" x14ac:dyDescent="0.3">
      <c r="A19">
        <v>13908</v>
      </c>
      <c r="B19">
        <v>13909</v>
      </c>
      <c r="C19" t="s">
        <v>1591</v>
      </c>
      <c r="D19">
        <v>520038274</v>
      </c>
      <c r="E19" t="s">
        <v>3092</v>
      </c>
      <c r="F19" t="s">
        <v>2594</v>
      </c>
      <c r="G19" t="s">
        <v>2595</v>
      </c>
      <c r="H19" t="s">
        <v>75</v>
      </c>
      <c r="I19" t="s">
        <v>72</v>
      </c>
      <c r="J19" t="s">
        <v>52</v>
      </c>
      <c r="K19" t="s">
        <v>52</v>
      </c>
      <c r="L19" t="s">
        <v>773</v>
      </c>
      <c r="M19" t="s">
        <v>303</v>
      </c>
      <c r="N19" t="s">
        <v>138</v>
      </c>
      <c r="O19" t="s">
        <v>61</v>
      </c>
      <c r="P19" t="s">
        <v>1255</v>
      </c>
      <c r="Q19" s="125">
        <v>234007</v>
      </c>
      <c r="R19" s="125">
        <v>1</v>
      </c>
      <c r="S19" s="125">
        <v>1841</v>
      </c>
      <c r="T19" s="125">
        <v>0</v>
      </c>
      <c r="U19" s="125">
        <v>4308.0688700000001</v>
      </c>
      <c r="V19" s="126">
        <v>8.2105486300000001E-4</v>
      </c>
      <c r="W19" s="126">
        <v>2.6176648190000002E-3</v>
      </c>
      <c r="X19" s="126">
        <v>2.0776867070134187E-4</v>
      </c>
    </row>
    <row r="20" spans="1:24" ht="15" x14ac:dyDescent="0.25">
      <c r="A20">
        <v>13908</v>
      </c>
      <c r="B20">
        <v>13909</v>
      </c>
      <c r="C20" t="s">
        <v>2596</v>
      </c>
      <c r="D20">
        <v>520038530</v>
      </c>
      <c r="E20" t="s">
        <v>3092</v>
      </c>
      <c r="F20" t="s">
        <v>2597</v>
      </c>
      <c r="G20" t="s">
        <v>2598</v>
      </c>
      <c r="H20" t="s">
        <v>75</v>
      </c>
      <c r="I20" t="s">
        <v>72</v>
      </c>
      <c r="J20" t="s">
        <v>52</v>
      </c>
      <c r="K20" t="s">
        <v>52</v>
      </c>
      <c r="L20" t="s">
        <v>773</v>
      </c>
      <c r="M20" t="s">
        <v>303</v>
      </c>
      <c r="N20" t="s">
        <v>256</v>
      </c>
      <c r="O20" t="s">
        <v>61</v>
      </c>
      <c r="P20" t="s">
        <v>1255</v>
      </c>
      <c r="Q20" s="125">
        <v>63626</v>
      </c>
      <c r="R20" s="125">
        <v>1</v>
      </c>
      <c r="S20" s="125">
        <v>1592</v>
      </c>
      <c r="T20" s="125">
        <v>0</v>
      </c>
      <c r="U20" s="125">
        <v>1012.92592</v>
      </c>
      <c r="V20" s="126">
        <v>1.7363355869999999E-3</v>
      </c>
      <c r="W20" s="126">
        <v>6.1547310999999995E-4</v>
      </c>
      <c r="X20" s="126">
        <v>4.8851185593356998E-5</v>
      </c>
    </row>
    <row r="21" spans="1:24" ht="15" x14ac:dyDescent="0.25">
      <c r="A21">
        <v>13908</v>
      </c>
      <c r="B21">
        <v>13909</v>
      </c>
      <c r="C21" t="s">
        <v>2599</v>
      </c>
      <c r="D21">
        <v>520038894</v>
      </c>
      <c r="E21" t="s">
        <v>3092</v>
      </c>
      <c r="F21" t="s">
        <v>2600</v>
      </c>
      <c r="G21" t="s">
        <v>2601</v>
      </c>
      <c r="H21" t="s">
        <v>75</v>
      </c>
      <c r="I21" t="s">
        <v>72</v>
      </c>
      <c r="J21" t="s">
        <v>52</v>
      </c>
      <c r="K21" t="s">
        <v>52</v>
      </c>
      <c r="L21" t="s">
        <v>773</v>
      </c>
      <c r="M21" t="s">
        <v>303</v>
      </c>
      <c r="N21" t="s">
        <v>620</v>
      </c>
      <c r="O21" t="s">
        <v>61</v>
      </c>
      <c r="P21" t="s">
        <v>1255</v>
      </c>
      <c r="Q21" s="125">
        <v>32210</v>
      </c>
      <c r="R21" s="125">
        <v>1</v>
      </c>
      <c r="S21" s="125">
        <v>26960</v>
      </c>
      <c r="T21" s="125">
        <v>0</v>
      </c>
      <c r="U21" s="125">
        <v>8683.8160000000007</v>
      </c>
      <c r="V21" s="126">
        <v>1.563326012E-3</v>
      </c>
      <c r="W21" s="126">
        <v>5.27645224E-3</v>
      </c>
      <c r="X21" s="126">
        <v>4.1880131478377316E-4</v>
      </c>
    </row>
    <row r="22" spans="1:24" ht="15" x14ac:dyDescent="0.25">
      <c r="A22">
        <v>13908</v>
      </c>
      <c r="B22">
        <v>13909</v>
      </c>
      <c r="C22" t="s">
        <v>2602</v>
      </c>
      <c r="D22">
        <v>550012777</v>
      </c>
      <c r="E22" t="s">
        <v>3092</v>
      </c>
      <c r="F22" t="s">
        <v>2603</v>
      </c>
      <c r="G22" t="s">
        <v>2604</v>
      </c>
      <c r="H22" t="s">
        <v>75</v>
      </c>
      <c r="I22" t="s">
        <v>448</v>
      </c>
      <c r="J22" t="s">
        <v>52</v>
      </c>
      <c r="K22" t="s">
        <v>52</v>
      </c>
      <c r="L22" t="s">
        <v>773</v>
      </c>
      <c r="M22" t="s">
        <v>303</v>
      </c>
      <c r="N22" t="s">
        <v>260</v>
      </c>
      <c r="O22" t="s">
        <v>61</v>
      </c>
      <c r="P22" t="s">
        <v>1255</v>
      </c>
      <c r="Q22" s="125">
        <v>762279</v>
      </c>
      <c r="R22" s="125">
        <v>1</v>
      </c>
      <c r="S22" s="125">
        <v>430</v>
      </c>
      <c r="T22" s="125">
        <v>0</v>
      </c>
      <c r="U22" s="125">
        <v>3277.7997</v>
      </c>
      <c r="V22" s="126">
        <v>6.7826191800000001E-4</v>
      </c>
      <c r="W22" s="126">
        <v>1.991653619E-3</v>
      </c>
      <c r="X22" s="126">
        <v>1.5808105836856253E-4</v>
      </c>
    </row>
    <row r="23" spans="1:24" ht="15" x14ac:dyDescent="0.25">
      <c r="A23">
        <v>13908</v>
      </c>
      <c r="B23">
        <v>13909</v>
      </c>
      <c r="C23" t="s">
        <v>2418</v>
      </c>
      <c r="D23">
        <v>520038605</v>
      </c>
      <c r="E23" t="s">
        <v>3092</v>
      </c>
      <c r="F23" t="s">
        <v>2605</v>
      </c>
      <c r="G23" t="s">
        <v>2606</v>
      </c>
      <c r="H23" t="s">
        <v>75</v>
      </c>
      <c r="I23" t="s">
        <v>72</v>
      </c>
      <c r="J23" t="s">
        <v>52</v>
      </c>
      <c r="K23" t="s">
        <v>52</v>
      </c>
      <c r="L23" t="s">
        <v>773</v>
      </c>
      <c r="M23" t="s">
        <v>303</v>
      </c>
      <c r="N23" t="s">
        <v>138</v>
      </c>
      <c r="O23" t="s">
        <v>61</v>
      </c>
      <c r="P23" t="s">
        <v>1255</v>
      </c>
      <c r="Q23" s="125">
        <v>6800</v>
      </c>
      <c r="R23" s="125">
        <v>1</v>
      </c>
      <c r="S23" s="125">
        <v>24750</v>
      </c>
      <c r="T23" s="125">
        <v>0</v>
      </c>
      <c r="U23" s="125">
        <v>1683</v>
      </c>
      <c r="V23" s="126">
        <v>7.58057059E-4</v>
      </c>
      <c r="W23" s="126">
        <v>1.022622902E-3</v>
      </c>
      <c r="X23" s="126">
        <v>8.1167382263867659E-5</v>
      </c>
    </row>
    <row r="24" spans="1:24" ht="15" x14ac:dyDescent="0.25">
      <c r="A24">
        <v>13908</v>
      </c>
      <c r="B24">
        <v>13909</v>
      </c>
      <c r="C24" t="s">
        <v>1602</v>
      </c>
      <c r="D24">
        <v>520038910</v>
      </c>
      <c r="E24" t="s">
        <v>3092</v>
      </c>
      <c r="F24" t="s">
        <v>2607</v>
      </c>
      <c r="G24" t="s">
        <v>2608</v>
      </c>
      <c r="H24" t="s">
        <v>75</v>
      </c>
      <c r="I24" t="s">
        <v>72</v>
      </c>
      <c r="J24" t="s">
        <v>52</v>
      </c>
      <c r="K24" t="s">
        <v>52</v>
      </c>
      <c r="L24" t="s">
        <v>773</v>
      </c>
      <c r="M24" t="s">
        <v>303</v>
      </c>
      <c r="N24" t="s">
        <v>619</v>
      </c>
      <c r="O24" t="s">
        <v>61</v>
      </c>
      <c r="P24" t="s">
        <v>1255</v>
      </c>
      <c r="Q24" s="125">
        <v>19823</v>
      </c>
      <c r="R24" s="125">
        <v>1</v>
      </c>
      <c r="S24" s="125">
        <v>17810</v>
      </c>
      <c r="T24" s="125">
        <v>0</v>
      </c>
      <c r="U24" s="125">
        <v>3530.4762999999998</v>
      </c>
      <c r="V24" s="126">
        <v>1.125342348E-3</v>
      </c>
      <c r="W24" s="126">
        <v>2.1451847410000001E-3</v>
      </c>
      <c r="X24" s="126">
        <v>1.7026709412693112E-4</v>
      </c>
    </row>
    <row r="25" spans="1:24" ht="15" x14ac:dyDescent="0.25">
      <c r="A25">
        <v>13908</v>
      </c>
      <c r="B25">
        <v>13909</v>
      </c>
      <c r="C25" t="s">
        <v>2609</v>
      </c>
      <c r="D25">
        <v>520039132</v>
      </c>
      <c r="E25" t="s">
        <v>3092</v>
      </c>
      <c r="F25" t="s">
        <v>2610</v>
      </c>
      <c r="G25" t="s">
        <v>2611</v>
      </c>
      <c r="H25" t="s">
        <v>75</v>
      </c>
      <c r="I25" t="s">
        <v>72</v>
      </c>
      <c r="J25" t="s">
        <v>52</v>
      </c>
      <c r="K25" t="s">
        <v>52</v>
      </c>
      <c r="L25" t="s">
        <v>53</v>
      </c>
      <c r="M25" t="s">
        <v>303</v>
      </c>
      <c r="N25" t="s">
        <v>619</v>
      </c>
      <c r="O25" t="s">
        <v>61</v>
      </c>
      <c r="P25" t="s">
        <v>1255</v>
      </c>
      <c r="Q25" s="125">
        <v>15400</v>
      </c>
      <c r="R25" s="125">
        <v>1</v>
      </c>
      <c r="S25" s="125">
        <v>67709.565199999997</v>
      </c>
      <c r="T25" s="125">
        <v>0</v>
      </c>
      <c r="U25" s="125">
        <v>10427.27304</v>
      </c>
      <c r="V25" s="126">
        <v>2.6478420000000001E-3</v>
      </c>
      <c r="W25" s="126">
        <v>6.3358099930000003E-3</v>
      </c>
      <c r="X25" s="126">
        <v>5.0288440689685171E-4</v>
      </c>
    </row>
    <row r="26" spans="1:24" ht="15" x14ac:dyDescent="0.25">
      <c r="A26">
        <v>13908</v>
      </c>
      <c r="B26">
        <v>13909</v>
      </c>
      <c r="C26" t="s">
        <v>2612</v>
      </c>
      <c r="D26">
        <v>520039413</v>
      </c>
      <c r="E26" t="s">
        <v>3092</v>
      </c>
      <c r="F26" t="s">
        <v>2613</v>
      </c>
      <c r="G26" t="s">
        <v>2614</v>
      </c>
      <c r="H26" t="s">
        <v>75</v>
      </c>
      <c r="I26" t="s">
        <v>72</v>
      </c>
      <c r="J26" t="s">
        <v>52</v>
      </c>
      <c r="K26" t="s">
        <v>52</v>
      </c>
      <c r="L26" t="s">
        <v>773</v>
      </c>
      <c r="M26" t="s">
        <v>303</v>
      </c>
      <c r="N26" t="s">
        <v>1208</v>
      </c>
      <c r="O26" t="s">
        <v>61</v>
      </c>
      <c r="P26" t="s">
        <v>1255</v>
      </c>
      <c r="Q26" s="125">
        <v>27250</v>
      </c>
      <c r="R26" s="125">
        <v>1</v>
      </c>
      <c r="S26" s="125">
        <v>7558</v>
      </c>
      <c r="T26" s="125">
        <v>26.432500000000001</v>
      </c>
      <c r="U26" s="125">
        <v>2085.9875000000002</v>
      </c>
      <c r="V26" s="126">
        <v>2.9447297799999999E-4</v>
      </c>
      <c r="W26" s="126">
        <v>1.2674857939999999E-3</v>
      </c>
      <c r="X26" s="126">
        <v>1.0060258158654167E-4</v>
      </c>
    </row>
    <row r="27" spans="1:24" ht="15" x14ac:dyDescent="0.25">
      <c r="A27">
        <v>13908</v>
      </c>
      <c r="B27">
        <v>13909</v>
      </c>
      <c r="C27" t="s">
        <v>1713</v>
      </c>
      <c r="D27">
        <v>520039660</v>
      </c>
      <c r="E27" t="s">
        <v>3092</v>
      </c>
      <c r="F27" t="s">
        <v>2615</v>
      </c>
      <c r="G27" t="s">
        <v>2616</v>
      </c>
      <c r="H27" t="s">
        <v>75</v>
      </c>
      <c r="I27" t="s">
        <v>72</v>
      </c>
      <c r="J27" t="s">
        <v>52</v>
      </c>
      <c r="K27" t="s">
        <v>52</v>
      </c>
      <c r="L27" t="s">
        <v>773</v>
      </c>
      <c r="M27" t="s">
        <v>303</v>
      </c>
      <c r="N27" t="s">
        <v>138</v>
      </c>
      <c r="O27" t="s">
        <v>61</v>
      </c>
      <c r="P27" t="s">
        <v>1255</v>
      </c>
      <c r="Q27" s="125">
        <v>426665</v>
      </c>
      <c r="R27" s="125">
        <v>1</v>
      </c>
      <c r="S27" s="125">
        <v>533.5</v>
      </c>
      <c r="T27" s="125">
        <v>0</v>
      </c>
      <c r="U27" s="125">
        <v>2276.2577700000002</v>
      </c>
      <c r="V27" s="126">
        <v>9.7315777800000003E-4</v>
      </c>
      <c r="W27" s="126">
        <v>1.3830976390000001E-3</v>
      </c>
      <c r="X27" s="126">
        <v>1.0977889753338619E-4</v>
      </c>
    </row>
    <row r="28" spans="1:24" ht="15" x14ac:dyDescent="0.25">
      <c r="A28">
        <v>13908</v>
      </c>
      <c r="B28">
        <v>13909</v>
      </c>
      <c r="C28" t="s">
        <v>2617</v>
      </c>
      <c r="D28">
        <v>550013098</v>
      </c>
      <c r="E28" t="s">
        <v>3092</v>
      </c>
      <c r="F28" t="s">
        <v>2618</v>
      </c>
      <c r="G28" t="s">
        <v>2619</v>
      </c>
      <c r="H28" t="s">
        <v>75</v>
      </c>
      <c r="I28" t="s">
        <v>448</v>
      </c>
      <c r="J28" t="s">
        <v>52</v>
      </c>
      <c r="K28" t="s">
        <v>52</v>
      </c>
      <c r="L28" t="s">
        <v>773</v>
      </c>
      <c r="M28" t="s">
        <v>303</v>
      </c>
      <c r="N28" t="s">
        <v>260</v>
      </c>
      <c r="O28" t="s">
        <v>61</v>
      </c>
      <c r="P28" t="s">
        <v>1255</v>
      </c>
      <c r="Q28" s="125">
        <v>373226</v>
      </c>
      <c r="R28" s="125">
        <v>1</v>
      </c>
      <c r="S28" s="125">
        <v>1560</v>
      </c>
      <c r="T28" s="125">
        <v>0</v>
      </c>
      <c r="U28" s="125">
        <v>5822.3256000000001</v>
      </c>
      <c r="V28" s="126">
        <v>3.1795989800000003E-4</v>
      </c>
      <c r="W28" s="126">
        <v>3.537756092E-3</v>
      </c>
      <c r="X28" s="126">
        <v>2.8079793680326951E-4</v>
      </c>
    </row>
    <row r="29" spans="1:24" ht="15" x14ac:dyDescent="0.25">
      <c r="A29">
        <v>13908</v>
      </c>
      <c r="B29">
        <v>13909</v>
      </c>
      <c r="C29" t="s">
        <v>2620</v>
      </c>
      <c r="D29">
        <v>520040338</v>
      </c>
      <c r="E29" t="s">
        <v>3092</v>
      </c>
      <c r="F29" t="s">
        <v>2621</v>
      </c>
      <c r="G29" t="s">
        <v>2622</v>
      </c>
      <c r="H29" t="s">
        <v>75</v>
      </c>
      <c r="I29" t="s">
        <v>72</v>
      </c>
      <c r="J29" t="s">
        <v>52</v>
      </c>
      <c r="K29" t="s">
        <v>52</v>
      </c>
      <c r="L29" t="s">
        <v>773</v>
      </c>
      <c r="M29" t="s">
        <v>303</v>
      </c>
      <c r="N29" t="s">
        <v>74</v>
      </c>
      <c r="O29" t="s">
        <v>61</v>
      </c>
      <c r="P29" t="s">
        <v>1255</v>
      </c>
      <c r="Q29" s="125">
        <v>50000</v>
      </c>
      <c r="R29" s="125">
        <v>1</v>
      </c>
      <c r="S29" s="125">
        <v>4393</v>
      </c>
      <c r="T29" s="125">
        <v>0</v>
      </c>
      <c r="U29" s="125">
        <v>2196.5</v>
      </c>
      <c r="V29" s="126">
        <v>1.0439734129000001E-2</v>
      </c>
      <c r="W29" s="126">
        <v>1.3346352969999999E-3</v>
      </c>
      <c r="X29" s="126">
        <v>1.0593235599678271E-4</v>
      </c>
    </row>
    <row r="30" spans="1:24" ht="15" x14ac:dyDescent="0.25">
      <c r="A30">
        <v>13908</v>
      </c>
      <c r="B30">
        <v>13909</v>
      </c>
      <c r="C30" t="s">
        <v>2623</v>
      </c>
      <c r="D30">
        <v>520007469</v>
      </c>
      <c r="E30" t="s">
        <v>3092</v>
      </c>
      <c r="F30" t="s">
        <v>2624</v>
      </c>
      <c r="G30" t="s">
        <v>2625</v>
      </c>
      <c r="H30" t="s">
        <v>75</v>
      </c>
      <c r="I30" t="s">
        <v>72</v>
      </c>
      <c r="J30" t="s">
        <v>52</v>
      </c>
      <c r="K30" t="s">
        <v>52</v>
      </c>
      <c r="L30" t="s">
        <v>773</v>
      </c>
      <c r="M30" t="s">
        <v>303</v>
      </c>
      <c r="N30" t="s">
        <v>262</v>
      </c>
      <c r="O30" t="s">
        <v>61</v>
      </c>
      <c r="P30" t="s">
        <v>1255</v>
      </c>
      <c r="Q30" s="125">
        <v>20850</v>
      </c>
      <c r="R30" s="125">
        <v>1</v>
      </c>
      <c r="S30" s="125">
        <v>44680</v>
      </c>
      <c r="T30" s="125">
        <v>0</v>
      </c>
      <c r="U30" s="125">
        <v>9315.7800000000007</v>
      </c>
      <c r="V30" s="126">
        <v>3.3370271600000002E-4</v>
      </c>
      <c r="W30" s="126">
        <v>5.6604456209999997E-3</v>
      </c>
      <c r="X30" s="126">
        <v>4.4927954625436311E-4</v>
      </c>
    </row>
    <row r="31" spans="1:24" ht="15" x14ac:dyDescent="0.25">
      <c r="A31">
        <v>13908</v>
      </c>
      <c r="B31">
        <v>13909</v>
      </c>
      <c r="C31" t="s">
        <v>1547</v>
      </c>
      <c r="D31">
        <v>520033424</v>
      </c>
      <c r="E31" t="s">
        <v>3092</v>
      </c>
      <c r="F31" t="s">
        <v>2626</v>
      </c>
      <c r="G31" t="s">
        <v>2627</v>
      </c>
      <c r="H31" t="s">
        <v>75</v>
      </c>
      <c r="I31" t="s">
        <v>72</v>
      </c>
      <c r="J31" t="s">
        <v>52</v>
      </c>
      <c r="K31" t="s">
        <v>52</v>
      </c>
      <c r="L31" t="s">
        <v>773</v>
      </c>
      <c r="M31" t="s">
        <v>303</v>
      </c>
      <c r="N31" t="s">
        <v>138</v>
      </c>
      <c r="O31" t="s">
        <v>61</v>
      </c>
      <c r="P31" t="s">
        <v>1255</v>
      </c>
      <c r="Q31" s="125">
        <v>6000</v>
      </c>
      <c r="R31" s="125">
        <v>1</v>
      </c>
      <c r="S31" s="125">
        <v>44450</v>
      </c>
      <c r="T31" s="125">
        <v>0</v>
      </c>
      <c r="U31" s="125">
        <v>2667</v>
      </c>
      <c r="V31" s="126">
        <v>1.3105321130000001E-3</v>
      </c>
      <c r="W31" s="126">
        <v>1.620520071E-3</v>
      </c>
      <c r="X31" s="126">
        <v>1.2862353446092397E-4</v>
      </c>
    </row>
    <row r="32" spans="1:24" ht="15" x14ac:dyDescent="0.25">
      <c r="A32">
        <v>13908</v>
      </c>
      <c r="B32">
        <v>13909</v>
      </c>
      <c r="C32" t="s">
        <v>2628</v>
      </c>
      <c r="D32">
        <v>520033473</v>
      </c>
      <c r="E32" t="s">
        <v>3092</v>
      </c>
      <c r="F32" t="s">
        <v>2629</v>
      </c>
      <c r="G32" t="s">
        <v>2630</v>
      </c>
      <c r="H32" t="s">
        <v>75</v>
      </c>
      <c r="I32" t="s">
        <v>72</v>
      </c>
      <c r="J32" t="s">
        <v>52</v>
      </c>
      <c r="K32" t="s">
        <v>52</v>
      </c>
      <c r="L32" t="s">
        <v>773</v>
      </c>
      <c r="M32" t="s">
        <v>303</v>
      </c>
      <c r="N32" t="s">
        <v>673</v>
      </c>
      <c r="O32" t="s">
        <v>61</v>
      </c>
      <c r="P32" t="s">
        <v>1255</v>
      </c>
      <c r="Q32" s="125">
        <v>23170</v>
      </c>
      <c r="R32" s="125">
        <v>1</v>
      </c>
      <c r="S32" s="125">
        <v>49180</v>
      </c>
      <c r="T32" s="125">
        <v>0</v>
      </c>
      <c r="U32" s="125">
        <v>11395.005999999999</v>
      </c>
      <c r="V32" s="126">
        <v>4.0138414290000002E-3</v>
      </c>
      <c r="W32" s="126">
        <v>6.9238229990000004E-3</v>
      </c>
      <c r="X32" s="126">
        <v>5.4955603559183924E-4</v>
      </c>
    </row>
    <row r="33" spans="1:24" ht="15" x14ac:dyDescent="0.25">
      <c r="A33">
        <v>13908</v>
      </c>
      <c r="B33">
        <v>13909</v>
      </c>
      <c r="C33" t="s">
        <v>2001</v>
      </c>
      <c r="D33">
        <v>520033986</v>
      </c>
      <c r="E33" t="s">
        <v>3092</v>
      </c>
      <c r="F33" t="s">
        <v>2631</v>
      </c>
      <c r="G33" t="s">
        <v>2632</v>
      </c>
      <c r="H33" t="s">
        <v>75</v>
      </c>
      <c r="I33" t="s">
        <v>72</v>
      </c>
      <c r="J33" t="s">
        <v>52</v>
      </c>
      <c r="K33" t="s">
        <v>52</v>
      </c>
      <c r="L33" t="s">
        <v>773</v>
      </c>
      <c r="M33" t="s">
        <v>303</v>
      </c>
      <c r="N33" t="s">
        <v>262</v>
      </c>
      <c r="O33" t="s">
        <v>61</v>
      </c>
      <c r="P33" t="s">
        <v>1255</v>
      </c>
      <c r="Q33" s="125">
        <v>209377</v>
      </c>
      <c r="R33" s="125">
        <v>1</v>
      </c>
      <c r="S33" s="125">
        <v>15660</v>
      </c>
      <c r="T33" s="125">
        <v>508.78611000000001</v>
      </c>
      <c r="U33" s="125">
        <v>33297.224309999998</v>
      </c>
      <c r="V33" s="126">
        <v>1.018316328E-3</v>
      </c>
      <c r="W33" s="126">
        <v>2.0232028616999999E-2</v>
      </c>
      <c r="X33" s="126">
        <v>1.6058517729622796E-3</v>
      </c>
    </row>
    <row r="34" spans="1:24" ht="15" x14ac:dyDescent="0.25">
      <c r="A34">
        <v>13908</v>
      </c>
      <c r="B34">
        <v>13909</v>
      </c>
      <c r="C34" t="s">
        <v>2633</v>
      </c>
      <c r="D34">
        <v>520033358</v>
      </c>
      <c r="E34" t="s">
        <v>3092</v>
      </c>
      <c r="F34" t="s">
        <v>2634</v>
      </c>
      <c r="G34" t="s">
        <v>2635</v>
      </c>
      <c r="H34" t="s">
        <v>75</v>
      </c>
      <c r="I34" t="s">
        <v>72</v>
      </c>
      <c r="J34" t="s">
        <v>52</v>
      </c>
      <c r="K34" t="s">
        <v>52</v>
      </c>
      <c r="L34" t="s">
        <v>773</v>
      </c>
      <c r="M34" t="s">
        <v>303</v>
      </c>
      <c r="N34" t="s">
        <v>622</v>
      </c>
      <c r="O34" t="s">
        <v>61</v>
      </c>
      <c r="P34" t="s">
        <v>1255</v>
      </c>
      <c r="Q34" s="125">
        <v>184858</v>
      </c>
      <c r="R34" s="125">
        <v>1</v>
      </c>
      <c r="S34" s="125">
        <v>2750</v>
      </c>
      <c r="T34" s="125">
        <v>0</v>
      </c>
      <c r="U34" s="125">
        <v>5083.5950000000003</v>
      </c>
      <c r="V34" s="126">
        <v>1.8172234989999999E-3</v>
      </c>
      <c r="W34" s="126">
        <v>3.0888892880000002E-3</v>
      </c>
      <c r="X34" s="126">
        <v>2.451705874270269E-4</v>
      </c>
    </row>
    <row r="35" spans="1:24" ht="15" x14ac:dyDescent="0.25">
      <c r="A35">
        <v>13908</v>
      </c>
      <c r="B35">
        <v>13909</v>
      </c>
      <c r="C35" t="s">
        <v>2636</v>
      </c>
      <c r="D35">
        <v>520029083</v>
      </c>
      <c r="E35" t="s">
        <v>3092</v>
      </c>
      <c r="F35" t="s">
        <v>2637</v>
      </c>
      <c r="G35" t="s">
        <v>2638</v>
      </c>
      <c r="H35" t="s">
        <v>75</v>
      </c>
      <c r="I35" t="s">
        <v>72</v>
      </c>
      <c r="J35" t="s">
        <v>52</v>
      </c>
      <c r="K35" t="s">
        <v>52</v>
      </c>
      <c r="L35" t="s">
        <v>773</v>
      </c>
      <c r="M35" t="s">
        <v>303</v>
      </c>
      <c r="N35" t="s">
        <v>251</v>
      </c>
      <c r="O35" t="s">
        <v>61</v>
      </c>
      <c r="P35" t="s">
        <v>1255</v>
      </c>
      <c r="Q35" s="125">
        <v>74233</v>
      </c>
      <c r="R35" s="125">
        <v>1</v>
      </c>
      <c r="S35" s="125">
        <v>21090</v>
      </c>
      <c r="T35" s="125">
        <v>0</v>
      </c>
      <c r="U35" s="125">
        <v>15655.7397</v>
      </c>
      <c r="V35" s="126">
        <v>7.4013014800000004E-4</v>
      </c>
      <c r="W35" s="126">
        <v>9.5127260659999997E-3</v>
      </c>
      <c r="X35" s="126">
        <v>7.5504183532591133E-4</v>
      </c>
    </row>
    <row r="36" spans="1:24" ht="15" x14ac:dyDescent="0.25">
      <c r="A36">
        <v>13908</v>
      </c>
      <c r="B36">
        <v>13909</v>
      </c>
      <c r="C36" t="s">
        <v>1265</v>
      </c>
      <c r="D36">
        <v>520018078</v>
      </c>
      <c r="E36" t="s">
        <v>3092</v>
      </c>
      <c r="F36" t="s">
        <v>2639</v>
      </c>
      <c r="G36" t="s">
        <v>2640</v>
      </c>
      <c r="H36" t="s">
        <v>75</v>
      </c>
      <c r="I36" t="s">
        <v>72</v>
      </c>
      <c r="J36" t="s">
        <v>52</v>
      </c>
      <c r="K36" t="s">
        <v>52</v>
      </c>
      <c r="L36" t="s">
        <v>773</v>
      </c>
      <c r="M36" t="s">
        <v>303</v>
      </c>
      <c r="N36" t="s">
        <v>251</v>
      </c>
      <c r="O36" t="s">
        <v>61</v>
      </c>
      <c r="P36" t="s">
        <v>1255</v>
      </c>
      <c r="Q36" s="125">
        <v>1297634</v>
      </c>
      <c r="R36" s="125">
        <v>1</v>
      </c>
      <c r="S36" s="125">
        <v>6653</v>
      </c>
      <c r="T36" s="125">
        <v>0</v>
      </c>
      <c r="U36" s="125">
        <v>86331.590020000003</v>
      </c>
      <c r="V36" s="126">
        <v>8.8179014000000001E-4</v>
      </c>
      <c r="W36" s="126">
        <v>5.2456720823999999E-2</v>
      </c>
      <c r="X36" s="126">
        <v>4.1635823937022235E-3</v>
      </c>
    </row>
    <row r="37" spans="1:24" ht="15" x14ac:dyDescent="0.25">
      <c r="A37">
        <v>13908</v>
      </c>
      <c r="B37">
        <v>13909</v>
      </c>
      <c r="C37" t="s">
        <v>2641</v>
      </c>
      <c r="D37">
        <v>520013954</v>
      </c>
      <c r="E37" t="s">
        <v>3092</v>
      </c>
      <c r="F37" t="s">
        <v>2642</v>
      </c>
      <c r="G37" t="s">
        <v>2643</v>
      </c>
      <c r="H37" t="s">
        <v>75</v>
      </c>
      <c r="I37" t="s">
        <v>72</v>
      </c>
      <c r="J37" t="s">
        <v>52</v>
      </c>
      <c r="K37" t="s">
        <v>52</v>
      </c>
      <c r="L37" t="s">
        <v>773</v>
      </c>
      <c r="M37" t="s">
        <v>303</v>
      </c>
      <c r="N37" t="s">
        <v>84</v>
      </c>
      <c r="O37" t="s">
        <v>61</v>
      </c>
      <c r="P37" t="s">
        <v>1255</v>
      </c>
      <c r="Q37" s="125">
        <v>138895</v>
      </c>
      <c r="R37" s="125">
        <v>1</v>
      </c>
      <c r="S37" s="125">
        <v>9837</v>
      </c>
      <c r="T37" s="125">
        <v>0</v>
      </c>
      <c r="U37" s="125">
        <v>13663.10115</v>
      </c>
      <c r="V37" s="126">
        <v>1.1926016300000001E-4</v>
      </c>
      <c r="W37" s="126">
        <v>8.3019608739999997E-3</v>
      </c>
      <c r="X37" s="126">
        <v>6.5894126794529997E-4</v>
      </c>
    </row>
    <row r="38" spans="1:24" ht="15" x14ac:dyDescent="0.25">
      <c r="A38">
        <v>13908</v>
      </c>
      <c r="B38">
        <v>13909</v>
      </c>
      <c r="C38" t="s">
        <v>1553</v>
      </c>
      <c r="D38">
        <v>520000118</v>
      </c>
      <c r="E38" t="s">
        <v>3092</v>
      </c>
      <c r="F38" t="s">
        <v>2644</v>
      </c>
      <c r="G38" t="s">
        <v>2645</v>
      </c>
      <c r="H38" t="s">
        <v>75</v>
      </c>
      <c r="I38" t="s">
        <v>72</v>
      </c>
      <c r="J38" t="s">
        <v>52</v>
      </c>
      <c r="K38" t="s">
        <v>52</v>
      </c>
      <c r="L38" t="s">
        <v>773</v>
      </c>
      <c r="M38" t="s">
        <v>303</v>
      </c>
      <c r="N38" t="s">
        <v>251</v>
      </c>
      <c r="O38" t="s">
        <v>61</v>
      </c>
      <c r="P38" t="s">
        <v>1255</v>
      </c>
      <c r="Q38" s="125">
        <v>1176387</v>
      </c>
      <c r="R38" s="125">
        <v>1</v>
      </c>
      <c r="S38" s="125">
        <v>6859</v>
      </c>
      <c r="T38" s="125">
        <v>0</v>
      </c>
      <c r="U38" s="125">
        <v>80688.384330000001</v>
      </c>
      <c r="V38" s="126">
        <v>8.99453173E-4</v>
      </c>
      <c r="W38" s="126">
        <v>4.9027801405000002E-2</v>
      </c>
      <c r="X38" s="126">
        <v>3.8914230155478184E-3</v>
      </c>
    </row>
    <row r="39" spans="1:24" ht="15" x14ac:dyDescent="0.25">
      <c r="A39">
        <v>13908</v>
      </c>
      <c r="B39">
        <v>13909</v>
      </c>
      <c r="C39" t="s">
        <v>2646</v>
      </c>
      <c r="D39">
        <v>520007030</v>
      </c>
      <c r="E39" t="s">
        <v>3092</v>
      </c>
      <c r="F39" t="s">
        <v>2647</v>
      </c>
      <c r="G39" t="s">
        <v>2648</v>
      </c>
      <c r="H39" t="s">
        <v>75</v>
      </c>
      <c r="I39" t="s">
        <v>72</v>
      </c>
      <c r="J39" t="s">
        <v>52</v>
      </c>
      <c r="K39" t="s">
        <v>52</v>
      </c>
      <c r="L39" t="s">
        <v>773</v>
      </c>
      <c r="M39" t="s">
        <v>303</v>
      </c>
      <c r="N39" t="s">
        <v>251</v>
      </c>
      <c r="O39" t="s">
        <v>61</v>
      </c>
      <c r="P39" t="s">
        <v>1255</v>
      </c>
      <c r="Q39" s="125">
        <v>1618579</v>
      </c>
      <c r="R39" s="125">
        <v>1</v>
      </c>
      <c r="S39" s="125">
        <v>2950</v>
      </c>
      <c r="T39" s="125">
        <v>0</v>
      </c>
      <c r="U39" s="125">
        <v>47748.080499999996</v>
      </c>
      <c r="V39" s="126">
        <v>1.3229045660000001E-3</v>
      </c>
      <c r="W39" s="126">
        <v>2.9012644479999999E-2</v>
      </c>
      <c r="X39" s="126">
        <v>2.3027847310216425E-3</v>
      </c>
    </row>
    <row r="40" spans="1:24" ht="15" x14ac:dyDescent="0.25">
      <c r="A40">
        <v>13908</v>
      </c>
      <c r="B40">
        <v>13909</v>
      </c>
      <c r="C40" t="s">
        <v>2649</v>
      </c>
      <c r="D40">
        <v>520000522</v>
      </c>
      <c r="E40" t="s">
        <v>3092</v>
      </c>
      <c r="F40" t="s">
        <v>2650</v>
      </c>
      <c r="G40" t="s">
        <v>2651</v>
      </c>
      <c r="H40" t="s">
        <v>75</v>
      </c>
      <c r="I40" t="s">
        <v>72</v>
      </c>
      <c r="J40" t="s">
        <v>52</v>
      </c>
      <c r="K40" t="s">
        <v>52</v>
      </c>
      <c r="L40" t="s">
        <v>773</v>
      </c>
      <c r="M40" t="s">
        <v>303</v>
      </c>
      <c r="N40" t="s">
        <v>251</v>
      </c>
      <c r="O40" t="s">
        <v>61</v>
      </c>
      <c r="P40" t="s">
        <v>1255</v>
      </c>
      <c r="Q40" s="125">
        <v>99773</v>
      </c>
      <c r="R40" s="125">
        <v>1</v>
      </c>
      <c r="S40" s="125">
        <v>19700</v>
      </c>
      <c r="T40" s="125">
        <v>0</v>
      </c>
      <c r="U40" s="125">
        <v>19655.280999999999</v>
      </c>
      <c r="V40" s="126">
        <v>3.83607707E-4</v>
      </c>
      <c r="W40" s="126">
        <v>1.1942923649000001E-2</v>
      </c>
      <c r="X40" s="126">
        <v>9.4793090102836296E-4</v>
      </c>
    </row>
    <row r="41" spans="1:24" ht="15" x14ac:dyDescent="0.25">
      <c r="A41">
        <v>13908</v>
      </c>
      <c r="B41">
        <v>13909</v>
      </c>
      <c r="C41" t="s">
        <v>1839</v>
      </c>
      <c r="D41">
        <v>520025990</v>
      </c>
      <c r="E41" t="s">
        <v>3092</v>
      </c>
      <c r="F41" t="s">
        <v>2652</v>
      </c>
      <c r="G41">
        <v>7150130</v>
      </c>
      <c r="H41" t="s">
        <v>77</v>
      </c>
      <c r="I41" t="s">
        <v>72</v>
      </c>
      <c r="J41" t="s">
        <v>52</v>
      </c>
      <c r="K41" t="s">
        <v>52</v>
      </c>
      <c r="L41" t="s">
        <v>53</v>
      </c>
      <c r="M41" t="s">
        <v>303</v>
      </c>
      <c r="N41" t="s">
        <v>138</v>
      </c>
      <c r="O41" t="s">
        <v>61</v>
      </c>
      <c r="P41" t="s">
        <v>1255</v>
      </c>
      <c r="Q41" s="125">
        <v>68500</v>
      </c>
      <c r="R41" s="125">
        <v>1</v>
      </c>
      <c r="S41" s="125">
        <v>1707.0055</v>
      </c>
      <c r="T41" s="125">
        <v>0</v>
      </c>
      <c r="U41" s="125">
        <v>1169.2987599999999</v>
      </c>
      <c r="V41" s="126">
        <v>0</v>
      </c>
      <c r="W41" s="126">
        <v>7.1048822999999995E-4</v>
      </c>
      <c r="X41" s="126">
        <v>5.6392703169094733E-5</v>
      </c>
    </row>
    <row r="42" spans="1:24" ht="15" x14ac:dyDescent="0.25">
      <c r="A42">
        <v>13908</v>
      </c>
      <c r="B42">
        <v>13909</v>
      </c>
      <c r="C42" t="s">
        <v>1810</v>
      </c>
      <c r="D42">
        <v>520041146</v>
      </c>
      <c r="E42" t="s">
        <v>3092</v>
      </c>
      <c r="F42" t="s">
        <v>2653</v>
      </c>
      <c r="G42" t="s">
        <v>2654</v>
      </c>
      <c r="H42" t="s">
        <v>75</v>
      </c>
      <c r="I42" t="s">
        <v>72</v>
      </c>
      <c r="J42" t="s">
        <v>52</v>
      </c>
      <c r="K42" t="s">
        <v>52</v>
      </c>
      <c r="L42" t="s">
        <v>773</v>
      </c>
      <c r="M42" t="s">
        <v>303</v>
      </c>
      <c r="N42" t="s">
        <v>615</v>
      </c>
      <c r="O42" t="s">
        <v>61</v>
      </c>
      <c r="P42" t="s">
        <v>1255</v>
      </c>
      <c r="Q42" s="125">
        <v>252696</v>
      </c>
      <c r="R42" s="125">
        <v>1</v>
      </c>
      <c r="S42" s="125">
        <v>26300</v>
      </c>
      <c r="T42" s="125">
        <v>0</v>
      </c>
      <c r="U42" s="125">
        <v>66459.047999999995</v>
      </c>
      <c r="V42" s="126">
        <v>1.808102558E-3</v>
      </c>
      <c r="W42" s="126">
        <v>4.0381785234000003E-2</v>
      </c>
      <c r="X42" s="126">
        <v>3.2051734723165352E-3</v>
      </c>
    </row>
    <row r="43" spans="1:24" ht="15" x14ac:dyDescent="0.25">
      <c r="A43">
        <v>13908</v>
      </c>
      <c r="B43">
        <v>13909</v>
      </c>
      <c r="C43" t="s">
        <v>1725</v>
      </c>
      <c r="D43">
        <v>520001736</v>
      </c>
      <c r="E43" t="s">
        <v>3092</v>
      </c>
      <c r="F43" t="s">
        <v>2655</v>
      </c>
      <c r="G43" t="s">
        <v>2656</v>
      </c>
      <c r="H43" t="s">
        <v>75</v>
      </c>
      <c r="I43" t="s">
        <v>72</v>
      </c>
      <c r="J43" t="s">
        <v>52</v>
      </c>
      <c r="K43" t="s">
        <v>52</v>
      </c>
      <c r="L43" t="s">
        <v>773</v>
      </c>
      <c r="M43" t="s">
        <v>303</v>
      </c>
      <c r="N43" t="s">
        <v>619</v>
      </c>
      <c r="O43" t="s">
        <v>61</v>
      </c>
      <c r="P43" t="s">
        <v>1255</v>
      </c>
      <c r="Q43" s="125">
        <v>44000</v>
      </c>
      <c r="R43" s="125">
        <v>1</v>
      </c>
      <c r="S43" s="125">
        <v>3662</v>
      </c>
      <c r="T43" s="125">
        <v>0</v>
      </c>
      <c r="U43" s="125">
        <v>1611.28</v>
      </c>
      <c r="V43" s="126">
        <v>1.99457861E-4</v>
      </c>
      <c r="W43" s="126">
        <v>9.7904446199999998E-4</v>
      </c>
      <c r="X43" s="126">
        <v>7.7708484666740737E-5</v>
      </c>
    </row>
    <row r="44" spans="1:24" ht="15" x14ac:dyDescent="0.25">
      <c r="A44">
        <v>13908</v>
      </c>
      <c r="B44">
        <v>13909</v>
      </c>
      <c r="C44" t="s">
        <v>2060</v>
      </c>
      <c r="D44">
        <v>520017450</v>
      </c>
      <c r="E44" t="s">
        <v>3092</v>
      </c>
      <c r="F44" t="s">
        <v>2657</v>
      </c>
      <c r="G44" t="s">
        <v>2658</v>
      </c>
      <c r="H44" t="s">
        <v>75</v>
      </c>
      <c r="I44" t="s">
        <v>72</v>
      </c>
      <c r="J44" t="s">
        <v>52</v>
      </c>
      <c r="K44" t="s">
        <v>52</v>
      </c>
      <c r="L44" t="s">
        <v>773</v>
      </c>
      <c r="M44" t="s">
        <v>303</v>
      </c>
      <c r="N44" t="s">
        <v>262</v>
      </c>
      <c r="O44" t="s">
        <v>61</v>
      </c>
      <c r="P44" t="s">
        <v>1255</v>
      </c>
      <c r="Q44" s="125">
        <v>328960</v>
      </c>
      <c r="R44" s="125">
        <v>1</v>
      </c>
      <c r="S44" s="125">
        <v>16460</v>
      </c>
      <c r="T44" s="125">
        <v>0</v>
      </c>
      <c r="U44" s="125">
        <v>54146.815999999999</v>
      </c>
      <c r="V44" s="126">
        <v>1.3049910140000001E-3</v>
      </c>
      <c r="W44" s="126">
        <v>3.2900638221999998E-2</v>
      </c>
      <c r="X44" s="126">
        <v>2.6113816474410607E-3</v>
      </c>
    </row>
    <row r="45" spans="1:24" ht="15" x14ac:dyDescent="0.25">
      <c r="A45">
        <v>13908</v>
      </c>
      <c r="B45">
        <v>13909</v>
      </c>
      <c r="C45" t="s">
        <v>2535</v>
      </c>
      <c r="D45">
        <v>520022732</v>
      </c>
      <c r="E45" t="s">
        <v>3092</v>
      </c>
      <c r="F45" t="s">
        <v>2659</v>
      </c>
      <c r="G45" t="s">
        <v>2660</v>
      </c>
      <c r="H45" t="s">
        <v>75</v>
      </c>
      <c r="I45" t="s">
        <v>72</v>
      </c>
      <c r="J45" t="s">
        <v>52</v>
      </c>
      <c r="K45" t="s">
        <v>52</v>
      </c>
      <c r="L45" t="s">
        <v>773</v>
      </c>
      <c r="M45" t="s">
        <v>303</v>
      </c>
      <c r="N45" t="s">
        <v>618</v>
      </c>
      <c r="O45" t="s">
        <v>61</v>
      </c>
      <c r="P45" t="s">
        <v>1255</v>
      </c>
      <c r="Q45" s="125">
        <v>61325</v>
      </c>
      <c r="R45" s="125">
        <v>1</v>
      </c>
      <c r="S45" s="125">
        <v>4261</v>
      </c>
      <c r="T45" s="125">
        <v>0</v>
      </c>
      <c r="U45" s="125">
        <v>2613.05825</v>
      </c>
      <c r="V45" s="126">
        <v>2.2985068799999999E-4</v>
      </c>
      <c r="W45" s="126">
        <v>1.587744035E-3</v>
      </c>
      <c r="X45" s="126">
        <v>1.2602204269489189E-4</v>
      </c>
    </row>
    <row r="46" spans="1:24" ht="15" x14ac:dyDescent="0.25">
      <c r="A46">
        <v>13908</v>
      </c>
      <c r="B46">
        <v>13909</v>
      </c>
      <c r="C46" t="s">
        <v>2661</v>
      </c>
      <c r="D46">
        <v>520032970</v>
      </c>
      <c r="E46" t="s">
        <v>3092</v>
      </c>
      <c r="F46" t="s">
        <v>2662</v>
      </c>
      <c r="G46" t="s">
        <v>2663</v>
      </c>
      <c r="H46" t="s">
        <v>75</v>
      </c>
      <c r="I46" t="s">
        <v>72</v>
      </c>
      <c r="J46" t="s">
        <v>52</v>
      </c>
      <c r="K46" t="s">
        <v>52</v>
      </c>
      <c r="L46" t="s">
        <v>773</v>
      </c>
      <c r="M46" t="s">
        <v>303</v>
      </c>
      <c r="N46" t="s">
        <v>260</v>
      </c>
      <c r="O46" t="s">
        <v>61</v>
      </c>
      <c r="P46" t="s">
        <v>1255</v>
      </c>
      <c r="Q46" s="125">
        <v>29125</v>
      </c>
      <c r="R46" s="125">
        <v>1</v>
      </c>
      <c r="S46" s="125">
        <v>15340</v>
      </c>
      <c r="T46" s="125">
        <v>0</v>
      </c>
      <c r="U46" s="125">
        <v>4467.7749999999996</v>
      </c>
      <c r="V46" s="126">
        <v>4.0879459279999997E-3</v>
      </c>
      <c r="W46" s="126">
        <v>2.71470531E-3</v>
      </c>
      <c r="X46" s="126">
        <v>2.1547094551036916E-4</v>
      </c>
    </row>
    <row r="47" spans="1:24" ht="15" x14ac:dyDescent="0.25">
      <c r="A47">
        <v>13908</v>
      </c>
      <c r="B47">
        <v>13909</v>
      </c>
      <c r="C47" t="s">
        <v>2664</v>
      </c>
      <c r="D47">
        <v>520032988</v>
      </c>
      <c r="E47" t="s">
        <v>3092</v>
      </c>
      <c r="F47" t="s">
        <v>2665</v>
      </c>
      <c r="G47" t="s">
        <v>2666</v>
      </c>
      <c r="H47" t="s">
        <v>75</v>
      </c>
      <c r="I47" t="s">
        <v>72</v>
      </c>
      <c r="J47" t="s">
        <v>52</v>
      </c>
      <c r="K47" t="s">
        <v>52</v>
      </c>
      <c r="L47" t="s">
        <v>773</v>
      </c>
      <c r="M47" t="s">
        <v>303</v>
      </c>
      <c r="N47" t="s">
        <v>258</v>
      </c>
      <c r="O47" t="s">
        <v>61</v>
      </c>
      <c r="P47" t="s">
        <v>1255</v>
      </c>
      <c r="Q47" s="125">
        <v>23864</v>
      </c>
      <c r="R47" s="125">
        <v>1</v>
      </c>
      <c r="S47" s="125">
        <v>36970</v>
      </c>
      <c r="T47" s="125">
        <v>0</v>
      </c>
      <c r="U47" s="125">
        <v>8822.5208000000002</v>
      </c>
      <c r="V47" s="126">
        <v>1.942057291E-3</v>
      </c>
      <c r="W47" s="126">
        <v>5.3607319220000003E-3</v>
      </c>
      <c r="X47" s="126">
        <v>4.2549074171391771E-4</v>
      </c>
    </row>
    <row r="48" spans="1:24" ht="15" x14ac:dyDescent="0.25">
      <c r="A48">
        <v>13908</v>
      </c>
      <c r="B48">
        <v>13909</v>
      </c>
      <c r="C48" t="s">
        <v>2667</v>
      </c>
      <c r="D48">
        <v>520033291</v>
      </c>
      <c r="E48" t="s">
        <v>3092</v>
      </c>
      <c r="F48" t="s">
        <v>2668</v>
      </c>
      <c r="G48" t="s">
        <v>2669</v>
      </c>
      <c r="H48" t="s">
        <v>75</v>
      </c>
      <c r="I48" t="s">
        <v>72</v>
      </c>
      <c r="J48" t="s">
        <v>52</v>
      </c>
      <c r="K48" t="s">
        <v>52</v>
      </c>
      <c r="L48" t="s">
        <v>773</v>
      </c>
      <c r="M48" t="s">
        <v>303</v>
      </c>
      <c r="N48" t="s">
        <v>74</v>
      </c>
      <c r="O48" t="s">
        <v>61</v>
      </c>
      <c r="P48" t="s">
        <v>1255</v>
      </c>
      <c r="Q48" s="125">
        <v>214496</v>
      </c>
      <c r="R48" s="125">
        <v>1</v>
      </c>
      <c r="S48" s="125">
        <v>1611</v>
      </c>
      <c r="T48" s="125">
        <v>0</v>
      </c>
      <c r="U48" s="125">
        <v>3455.5305600000002</v>
      </c>
      <c r="V48" s="126">
        <v>2.2118471650000001E-3</v>
      </c>
      <c r="W48" s="126">
        <v>2.0996462799999999E-3</v>
      </c>
      <c r="X48" s="126">
        <v>1.6665262619607645E-4</v>
      </c>
    </row>
    <row r="49" spans="1:24" ht="15" x14ac:dyDescent="0.25">
      <c r="A49">
        <v>13908</v>
      </c>
      <c r="B49">
        <v>13909</v>
      </c>
      <c r="C49" t="s">
        <v>2670</v>
      </c>
      <c r="D49">
        <v>516196425</v>
      </c>
      <c r="E49" t="s">
        <v>3092</v>
      </c>
      <c r="F49" t="s">
        <v>2670</v>
      </c>
      <c r="G49" t="s">
        <v>2671</v>
      </c>
      <c r="H49" t="s">
        <v>75</v>
      </c>
      <c r="I49" t="s">
        <v>72</v>
      </c>
      <c r="J49" t="s">
        <v>52</v>
      </c>
      <c r="K49" t="s">
        <v>52</v>
      </c>
      <c r="L49" t="s">
        <v>773</v>
      </c>
      <c r="M49" t="s">
        <v>466</v>
      </c>
      <c r="N49" t="s">
        <v>248</v>
      </c>
      <c r="O49" t="s">
        <v>61</v>
      </c>
      <c r="P49" t="s">
        <v>1257</v>
      </c>
      <c r="Q49" s="125">
        <v>140000</v>
      </c>
      <c r="R49" s="125">
        <v>2.9780000000000002</v>
      </c>
      <c r="S49" s="125">
        <v>878</v>
      </c>
      <c r="T49" s="125">
        <v>0</v>
      </c>
      <c r="U49" s="125">
        <v>3660.5576000000001</v>
      </c>
      <c r="V49" s="126">
        <v>1.8994407050000001E-3</v>
      </c>
      <c r="W49" s="126">
        <v>2.22422462E-3</v>
      </c>
      <c r="X49" s="126">
        <v>1.7654062865009266E-4</v>
      </c>
    </row>
    <row r="50" spans="1:24" ht="15" x14ac:dyDescent="0.25">
      <c r="A50">
        <v>13908</v>
      </c>
      <c r="B50">
        <v>13909</v>
      </c>
      <c r="C50" t="s">
        <v>2672</v>
      </c>
      <c r="D50">
        <v>520041963</v>
      </c>
      <c r="E50" t="s">
        <v>3092</v>
      </c>
      <c r="F50" t="s">
        <v>2673</v>
      </c>
      <c r="G50" t="s">
        <v>2674</v>
      </c>
      <c r="H50" t="s">
        <v>75</v>
      </c>
      <c r="I50" t="s">
        <v>72</v>
      </c>
      <c r="J50" t="s">
        <v>52</v>
      </c>
      <c r="K50" t="s">
        <v>52</v>
      </c>
      <c r="L50" t="s">
        <v>773</v>
      </c>
      <c r="M50" t="s">
        <v>303</v>
      </c>
      <c r="N50" t="s">
        <v>1210</v>
      </c>
      <c r="O50" t="s">
        <v>61</v>
      </c>
      <c r="P50" t="s">
        <v>1255</v>
      </c>
      <c r="Q50" s="125">
        <v>36311</v>
      </c>
      <c r="R50" s="125">
        <v>1</v>
      </c>
      <c r="S50" s="125">
        <v>14950</v>
      </c>
      <c r="T50" s="125">
        <v>0</v>
      </c>
      <c r="U50" s="125">
        <v>5428.4944999999998</v>
      </c>
      <c r="V50" s="126">
        <v>2.8854920319999998E-3</v>
      </c>
      <c r="W50" s="126">
        <v>3.2984568029999998E-3</v>
      </c>
      <c r="X50" s="126">
        <v>2.6180433048057225E-4</v>
      </c>
    </row>
    <row r="51" spans="1:24" ht="15" x14ac:dyDescent="0.25">
      <c r="A51">
        <v>13908</v>
      </c>
      <c r="B51">
        <v>13909</v>
      </c>
      <c r="C51" t="s">
        <v>2675</v>
      </c>
      <c r="D51">
        <v>520042482</v>
      </c>
      <c r="E51" t="s">
        <v>3092</v>
      </c>
      <c r="F51" t="s">
        <v>2676</v>
      </c>
      <c r="G51" t="s">
        <v>2677</v>
      </c>
      <c r="H51" t="s">
        <v>75</v>
      </c>
      <c r="I51" t="s">
        <v>72</v>
      </c>
      <c r="J51" t="s">
        <v>52</v>
      </c>
      <c r="K51" t="s">
        <v>52</v>
      </c>
      <c r="L51" t="s">
        <v>773</v>
      </c>
      <c r="M51" t="s">
        <v>303</v>
      </c>
      <c r="N51" t="s">
        <v>252</v>
      </c>
      <c r="O51" t="s">
        <v>61</v>
      </c>
      <c r="P51" t="s">
        <v>1255</v>
      </c>
      <c r="Q51" s="125">
        <v>48080</v>
      </c>
      <c r="R51" s="125">
        <v>1</v>
      </c>
      <c r="S51" s="125">
        <v>13750</v>
      </c>
      <c r="T51" s="125">
        <v>0</v>
      </c>
      <c r="U51" s="125">
        <v>6611</v>
      </c>
      <c r="V51" s="126">
        <v>8.0054706199999995E-4</v>
      </c>
      <c r="W51" s="126">
        <v>4.0169697009999998E-3</v>
      </c>
      <c r="X51" s="126">
        <v>3.1883396562473504E-4</v>
      </c>
    </row>
    <row r="52" spans="1:24" ht="15" x14ac:dyDescent="0.25">
      <c r="A52">
        <v>13908</v>
      </c>
      <c r="B52">
        <v>13909</v>
      </c>
      <c r="C52" t="s">
        <v>1625</v>
      </c>
      <c r="D52">
        <v>520042763</v>
      </c>
      <c r="E52" t="s">
        <v>3092</v>
      </c>
      <c r="F52" t="s">
        <v>2678</v>
      </c>
      <c r="G52" t="s">
        <v>2679</v>
      </c>
      <c r="H52" t="s">
        <v>75</v>
      </c>
      <c r="I52" t="s">
        <v>72</v>
      </c>
      <c r="J52" t="s">
        <v>52</v>
      </c>
      <c r="K52" t="s">
        <v>52</v>
      </c>
      <c r="L52" t="s">
        <v>773</v>
      </c>
      <c r="M52" t="s">
        <v>303</v>
      </c>
      <c r="N52" t="s">
        <v>252</v>
      </c>
      <c r="O52" t="s">
        <v>61</v>
      </c>
      <c r="P52" t="s">
        <v>1255</v>
      </c>
      <c r="Q52" s="125">
        <v>42621</v>
      </c>
      <c r="R52" s="125">
        <v>1</v>
      </c>
      <c r="S52" s="125">
        <v>9248</v>
      </c>
      <c r="T52" s="125">
        <v>127.863</v>
      </c>
      <c r="U52" s="125">
        <v>4069.4530800000002</v>
      </c>
      <c r="V52" s="126">
        <v>2.5434116820000001E-3</v>
      </c>
      <c r="W52" s="126">
        <v>2.472677314E-3</v>
      </c>
      <c r="X52" s="126">
        <v>1.9626075683258087E-4</v>
      </c>
    </row>
    <row r="53" spans="1:24" ht="15" x14ac:dyDescent="0.25">
      <c r="A53">
        <v>13908</v>
      </c>
      <c r="B53">
        <v>13909</v>
      </c>
      <c r="C53" t="s">
        <v>2375</v>
      </c>
      <c r="D53">
        <v>520043027</v>
      </c>
      <c r="E53" t="s">
        <v>3092</v>
      </c>
      <c r="F53" t="s">
        <v>2680</v>
      </c>
      <c r="G53" t="s">
        <v>2681</v>
      </c>
      <c r="H53" t="s">
        <v>75</v>
      </c>
      <c r="I53" t="s">
        <v>72</v>
      </c>
      <c r="J53" t="s">
        <v>52</v>
      </c>
      <c r="K53" t="s">
        <v>52</v>
      </c>
      <c r="L53" t="s">
        <v>773</v>
      </c>
      <c r="M53" t="s">
        <v>303</v>
      </c>
      <c r="N53" t="s">
        <v>622</v>
      </c>
      <c r="O53" t="s">
        <v>61</v>
      </c>
      <c r="P53" t="s">
        <v>1255</v>
      </c>
      <c r="Q53" s="125">
        <v>14920</v>
      </c>
      <c r="R53" s="125">
        <v>1</v>
      </c>
      <c r="S53" s="125">
        <v>226000</v>
      </c>
      <c r="T53" s="125">
        <v>44.446680000000001</v>
      </c>
      <c r="U53" s="125">
        <v>33763.646679999998</v>
      </c>
      <c r="V53" s="126">
        <v>3.1847354599999998E-4</v>
      </c>
      <c r="W53" s="126">
        <v>2.0515435745000001E-2</v>
      </c>
      <c r="X53" s="126">
        <v>1.6283462963147509E-3</v>
      </c>
    </row>
    <row r="54" spans="1:24" ht="15" x14ac:dyDescent="0.25">
      <c r="A54">
        <v>13908</v>
      </c>
      <c r="B54">
        <v>13909</v>
      </c>
      <c r="C54" t="s">
        <v>2682</v>
      </c>
      <c r="D54">
        <v>520029984</v>
      </c>
      <c r="E54" t="s">
        <v>3092</v>
      </c>
      <c r="F54" t="s">
        <v>2683</v>
      </c>
      <c r="G54" t="s">
        <v>2684</v>
      </c>
      <c r="H54" t="s">
        <v>75</v>
      </c>
      <c r="I54" t="s">
        <v>72</v>
      </c>
      <c r="J54" t="s">
        <v>52</v>
      </c>
      <c r="K54" t="s">
        <v>52</v>
      </c>
      <c r="L54" t="s">
        <v>773</v>
      </c>
      <c r="M54" t="s">
        <v>303</v>
      </c>
      <c r="N54" t="s">
        <v>262</v>
      </c>
      <c r="O54" t="s">
        <v>61</v>
      </c>
      <c r="P54" t="s">
        <v>1255</v>
      </c>
      <c r="Q54" s="125">
        <v>915436</v>
      </c>
      <c r="R54" s="125">
        <v>1</v>
      </c>
      <c r="S54" s="125">
        <v>1656</v>
      </c>
      <c r="T54" s="125">
        <v>0</v>
      </c>
      <c r="U54" s="125">
        <v>15159.62016</v>
      </c>
      <c r="V54" s="126">
        <v>8.6529388599999998E-4</v>
      </c>
      <c r="W54" s="126">
        <v>9.2112743699999996E-3</v>
      </c>
      <c r="X54" s="126">
        <v>7.3111508288874302E-4</v>
      </c>
    </row>
    <row r="55" spans="1:24" ht="15" x14ac:dyDescent="0.25">
      <c r="A55">
        <v>13908</v>
      </c>
      <c r="B55">
        <v>13909</v>
      </c>
      <c r="C55" t="s">
        <v>2685</v>
      </c>
      <c r="D55">
        <v>520043480</v>
      </c>
      <c r="E55" t="s">
        <v>3092</v>
      </c>
      <c r="F55" t="s">
        <v>2686</v>
      </c>
      <c r="G55" t="s">
        <v>2687</v>
      </c>
      <c r="H55" t="s">
        <v>75</v>
      </c>
      <c r="I55" t="s">
        <v>72</v>
      </c>
      <c r="J55" t="s">
        <v>52</v>
      </c>
      <c r="K55" t="s">
        <v>52</v>
      </c>
      <c r="L55" t="s">
        <v>773</v>
      </c>
      <c r="M55" t="s">
        <v>303</v>
      </c>
      <c r="N55" t="s">
        <v>256</v>
      </c>
      <c r="O55" t="s">
        <v>61</v>
      </c>
      <c r="P55" t="s">
        <v>1255</v>
      </c>
      <c r="Q55" s="125">
        <v>22855</v>
      </c>
      <c r="R55" s="125">
        <v>1</v>
      </c>
      <c r="S55" s="125">
        <v>84760</v>
      </c>
      <c r="T55" s="125">
        <v>0</v>
      </c>
      <c r="U55" s="125">
        <v>19371.898000000001</v>
      </c>
      <c r="V55" s="126">
        <v>2.3957178749999999E-3</v>
      </c>
      <c r="W55" s="126">
        <v>1.1770734733000001E-2</v>
      </c>
      <c r="X55" s="126">
        <v>9.3426396324578333E-4</v>
      </c>
    </row>
    <row r="56" spans="1:24" ht="15" x14ac:dyDescent="0.25">
      <c r="A56">
        <v>13908</v>
      </c>
      <c r="B56">
        <v>13909</v>
      </c>
      <c r="C56" t="s">
        <v>2688</v>
      </c>
      <c r="D56">
        <v>520041997</v>
      </c>
      <c r="E56" t="s">
        <v>3092</v>
      </c>
      <c r="F56" t="s">
        <v>2689</v>
      </c>
      <c r="G56" t="s">
        <v>2690</v>
      </c>
      <c r="H56" t="s">
        <v>75</v>
      </c>
      <c r="I56" t="s">
        <v>72</v>
      </c>
      <c r="J56" t="s">
        <v>52</v>
      </c>
      <c r="K56" t="s">
        <v>52</v>
      </c>
      <c r="L56" t="s">
        <v>773</v>
      </c>
      <c r="M56" t="s">
        <v>303</v>
      </c>
      <c r="N56" t="s">
        <v>249</v>
      </c>
      <c r="O56" t="s">
        <v>61</v>
      </c>
      <c r="P56" t="s">
        <v>1255</v>
      </c>
      <c r="Q56" s="125">
        <v>16900</v>
      </c>
      <c r="R56" s="125">
        <v>1</v>
      </c>
      <c r="S56" s="125">
        <v>76440</v>
      </c>
      <c r="T56" s="125">
        <v>0</v>
      </c>
      <c r="U56" s="125">
        <v>12918.36</v>
      </c>
      <c r="V56" s="126">
        <v>1.4978957099999999E-4</v>
      </c>
      <c r="W56" s="126">
        <v>7.8494419459999992E-3</v>
      </c>
      <c r="X56" s="126">
        <v>6.230240429841101E-4</v>
      </c>
    </row>
    <row r="57" spans="1:24" ht="15" x14ac:dyDescent="0.25">
      <c r="A57">
        <v>13908</v>
      </c>
      <c r="B57">
        <v>13909</v>
      </c>
      <c r="C57" t="s">
        <v>2691</v>
      </c>
      <c r="D57">
        <v>520044231</v>
      </c>
      <c r="E57" t="s">
        <v>3092</v>
      </c>
      <c r="F57" t="s">
        <v>2692</v>
      </c>
      <c r="G57" t="s">
        <v>2693</v>
      </c>
      <c r="H57" t="s">
        <v>75</v>
      </c>
      <c r="I57" t="s">
        <v>72</v>
      </c>
      <c r="J57" t="s">
        <v>52</v>
      </c>
      <c r="K57" t="s">
        <v>52</v>
      </c>
      <c r="L57" t="s">
        <v>773</v>
      </c>
      <c r="M57" t="s">
        <v>303</v>
      </c>
      <c r="N57" t="s">
        <v>248</v>
      </c>
      <c r="O57" t="s">
        <v>61</v>
      </c>
      <c r="P57" t="s">
        <v>1255</v>
      </c>
      <c r="Q57" s="125">
        <v>28581</v>
      </c>
      <c r="R57" s="125">
        <v>1</v>
      </c>
      <c r="S57" s="125">
        <v>1055</v>
      </c>
      <c r="T57" s="125">
        <v>0</v>
      </c>
      <c r="U57" s="125">
        <v>301.52954999999997</v>
      </c>
      <c r="V57" s="126">
        <v>1.3489481749999999E-3</v>
      </c>
      <c r="W57" s="126">
        <v>1.8321510600000001E-4</v>
      </c>
      <c r="X57" s="126">
        <v>1.4542105911290548E-5</v>
      </c>
    </row>
    <row r="58" spans="1:24" ht="15" x14ac:dyDescent="0.25">
      <c r="A58">
        <v>13908</v>
      </c>
      <c r="B58">
        <v>13909</v>
      </c>
      <c r="C58" t="s">
        <v>1423</v>
      </c>
      <c r="D58">
        <v>520044314</v>
      </c>
      <c r="E58" t="s">
        <v>3092</v>
      </c>
      <c r="F58" t="s">
        <v>2694</v>
      </c>
      <c r="G58" t="s">
        <v>2695</v>
      </c>
      <c r="H58" t="s">
        <v>75</v>
      </c>
      <c r="I58" t="s">
        <v>72</v>
      </c>
      <c r="J58" t="s">
        <v>52</v>
      </c>
      <c r="K58" t="s">
        <v>52</v>
      </c>
      <c r="L58" t="s">
        <v>773</v>
      </c>
      <c r="M58" t="s">
        <v>303</v>
      </c>
      <c r="N58" t="s">
        <v>253</v>
      </c>
      <c r="O58" t="s">
        <v>61</v>
      </c>
      <c r="P58" t="s">
        <v>1255</v>
      </c>
      <c r="Q58" s="125">
        <v>15000</v>
      </c>
      <c r="R58" s="125">
        <v>1</v>
      </c>
      <c r="S58" s="125">
        <v>3636</v>
      </c>
      <c r="T58" s="125">
        <v>0</v>
      </c>
      <c r="U58" s="125">
        <v>545.4</v>
      </c>
      <c r="V58" s="126">
        <v>7.9953398894942805E-5</v>
      </c>
      <c r="W58" s="126">
        <v>3.3139544300000003E-4</v>
      </c>
      <c r="X58" s="126">
        <v>2.6303440455563527E-5</v>
      </c>
    </row>
    <row r="59" spans="1:24" ht="15" x14ac:dyDescent="0.25">
      <c r="A59">
        <v>13908</v>
      </c>
      <c r="B59">
        <v>13909</v>
      </c>
      <c r="C59" t="s">
        <v>2696</v>
      </c>
      <c r="D59">
        <v>520044199</v>
      </c>
      <c r="E59" t="s">
        <v>3092</v>
      </c>
      <c r="F59" t="s">
        <v>2697</v>
      </c>
      <c r="G59" t="s">
        <v>2698</v>
      </c>
      <c r="H59" t="s">
        <v>75</v>
      </c>
      <c r="I59" t="s">
        <v>72</v>
      </c>
      <c r="J59" t="s">
        <v>52</v>
      </c>
      <c r="K59" t="s">
        <v>52</v>
      </c>
      <c r="L59" t="s">
        <v>773</v>
      </c>
      <c r="M59" t="s">
        <v>303</v>
      </c>
      <c r="N59" t="s">
        <v>621</v>
      </c>
      <c r="O59" t="s">
        <v>61</v>
      </c>
      <c r="P59" t="s">
        <v>1255</v>
      </c>
      <c r="Q59" s="125">
        <v>244000</v>
      </c>
      <c r="R59" s="125">
        <v>1</v>
      </c>
      <c r="S59" s="125">
        <v>1981</v>
      </c>
      <c r="T59" s="125">
        <v>0</v>
      </c>
      <c r="U59" s="125">
        <v>4833.6400000000003</v>
      </c>
      <c r="V59" s="126">
        <v>1.7437848363E-2</v>
      </c>
      <c r="W59" s="126">
        <v>2.9370118629999998E-3</v>
      </c>
      <c r="X59" s="126">
        <v>2.3311580844083261E-4</v>
      </c>
    </row>
    <row r="60" spans="1:24" ht="15" x14ac:dyDescent="0.25">
      <c r="A60">
        <v>13908</v>
      </c>
      <c r="B60">
        <v>13909</v>
      </c>
      <c r="C60" t="s">
        <v>2699</v>
      </c>
      <c r="D60">
        <v>511812463</v>
      </c>
      <c r="E60" t="s">
        <v>3092</v>
      </c>
      <c r="F60" t="s">
        <v>2700</v>
      </c>
      <c r="G60" t="s">
        <v>2701</v>
      </c>
      <c r="H60" t="s">
        <v>75</v>
      </c>
      <c r="I60" t="s">
        <v>72</v>
      </c>
      <c r="J60" t="s">
        <v>52</v>
      </c>
      <c r="K60" t="s">
        <v>52</v>
      </c>
      <c r="L60" t="s">
        <v>773</v>
      </c>
      <c r="M60" t="s">
        <v>303</v>
      </c>
      <c r="N60" t="s">
        <v>249</v>
      </c>
      <c r="O60" t="s">
        <v>61</v>
      </c>
      <c r="P60" t="s">
        <v>1255</v>
      </c>
      <c r="Q60" s="125">
        <v>6208</v>
      </c>
      <c r="R60" s="125">
        <v>1</v>
      </c>
      <c r="S60" s="125">
        <v>157500</v>
      </c>
      <c r="T60" s="125">
        <v>0</v>
      </c>
      <c r="U60" s="125">
        <v>9777.6</v>
      </c>
      <c r="V60" s="126">
        <v>2.0339379899999999E-4</v>
      </c>
      <c r="W60" s="126">
        <v>5.9410562619999999E-3</v>
      </c>
      <c r="X60" s="126">
        <v>4.7155210744099368E-4</v>
      </c>
    </row>
    <row r="61" spans="1:24" ht="15" x14ac:dyDescent="0.25">
      <c r="A61">
        <v>13908</v>
      </c>
      <c r="B61">
        <v>13909</v>
      </c>
      <c r="C61" t="s">
        <v>2702</v>
      </c>
      <c r="D61">
        <v>520039942</v>
      </c>
      <c r="E61" t="s">
        <v>3092</v>
      </c>
      <c r="F61" t="s">
        <v>2703</v>
      </c>
      <c r="G61" t="s">
        <v>2704</v>
      </c>
      <c r="H61" t="s">
        <v>75</v>
      </c>
      <c r="I61" t="s">
        <v>72</v>
      </c>
      <c r="J61" t="s">
        <v>52</v>
      </c>
      <c r="K61" t="s">
        <v>52</v>
      </c>
      <c r="L61" t="s">
        <v>773</v>
      </c>
      <c r="M61" t="s">
        <v>303</v>
      </c>
      <c r="N61" t="s">
        <v>1208</v>
      </c>
      <c r="O61" t="s">
        <v>61</v>
      </c>
      <c r="P61" t="s">
        <v>1255</v>
      </c>
      <c r="Q61" s="125">
        <v>21724</v>
      </c>
      <c r="R61" s="125">
        <v>1</v>
      </c>
      <c r="S61" s="125">
        <v>19190</v>
      </c>
      <c r="T61" s="125">
        <v>0</v>
      </c>
      <c r="U61" s="125">
        <v>4168.8356000000003</v>
      </c>
      <c r="V61" s="126">
        <v>9.4605694199999995E-4</v>
      </c>
      <c r="W61" s="126">
        <v>2.5330640280000001E-3</v>
      </c>
      <c r="X61" s="126">
        <v>2.010537568273441E-4</v>
      </c>
    </row>
    <row r="62" spans="1:24" ht="15" x14ac:dyDescent="0.25">
      <c r="A62">
        <v>13908</v>
      </c>
      <c r="B62">
        <v>13909</v>
      </c>
      <c r="C62" t="s">
        <v>2705</v>
      </c>
      <c r="D62">
        <v>512157603</v>
      </c>
      <c r="E62" t="s">
        <v>3092</v>
      </c>
      <c r="F62" t="s">
        <v>2706</v>
      </c>
      <c r="G62" t="s">
        <v>2707</v>
      </c>
      <c r="H62" t="s">
        <v>75</v>
      </c>
      <c r="I62" t="s">
        <v>72</v>
      </c>
      <c r="J62" t="s">
        <v>52</v>
      </c>
      <c r="K62" t="s">
        <v>52</v>
      </c>
      <c r="L62" t="s">
        <v>773</v>
      </c>
      <c r="M62" t="s">
        <v>303</v>
      </c>
      <c r="N62" t="s">
        <v>618</v>
      </c>
      <c r="O62" t="s">
        <v>61</v>
      </c>
      <c r="P62" t="s">
        <v>1255</v>
      </c>
      <c r="Q62" s="125">
        <v>12064</v>
      </c>
      <c r="R62" s="125">
        <v>1</v>
      </c>
      <c r="S62" s="125">
        <v>28230</v>
      </c>
      <c r="T62" s="125">
        <v>0</v>
      </c>
      <c r="U62" s="125">
        <v>3405.6671999999999</v>
      </c>
      <c r="V62" s="126">
        <v>8.6767415299999996E-4</v>
      </c>
      <c r="W62" s="126">
        <v>2.0693483509999998E-3</v>
      </c>
      <c r="X62" s="126">
        <v>1.6424782619484004E-4</v>
      </c>
    </row>
    <row r="63" spans="1:24" ht="15" x14ac:dyDescent="0.25">
      <c r="A63">
        <v>13908</v>
      </c>
      <c r="B63">
        <v>13909</v>
      </c>
      <c r="C63" t="s">
        <v>2708</v>
      </c>
      <c r="D63">
        <v>520017146</v>
      </c>
      <c r="E63" t="s">
        <v>3092</v>
      </c>
      <c r="F63" t="s">
        <v>2709</v>
      </c>
      <c r="G63" t="s">
        <v>2710</v>
      </c>
      <c r="H63" t="s">
        <v>75</v>
      </c>
      <c r="I63" t="s">
        <v>72</v>
      </c>
      <c r="J63" t="s">
        <v>52</v>
      </c>
      <c r="K63" t="s">
        <v>52</v>
      </c>
      <c r="L63" t="s">
        <v>773</v>
      </c>
      <c r="M63" t="s">
        <v>303</v>
      </c>
      <c r="N63" t="s">
        <v>1209</v>
      </c>
      <c r="O63" t="s">
        <v>61</v>
      </c>
      <c r="P63" t="s">
        <v>1255</v>
      </c>
      <c r="Q63" s="125">
        <v>738980</v>
      </c>
      <c r="R63" s="125">
        <v>1</v>
      </c>
      <c r="S63" s="125">
        <v>1482</v>
      </c>
      <c r="T63" s="125">
        <v>0</v>
      </c>
      <c r="U63" s="125">
        <v>10951.6836</v>
      </c>
      <c r="V63" s="126">
        <v>1.2512285709999999E-3</v>
      </c>
      <c r="W63" s="126">
        <v>6.6544518519999997E-3</v>
      </c>
      <c r="X63" s="126">
        <v>5.2817557290203818E-4</v>
      </c>
    </row>
    <row r="64" spans="1:24" ht="15" x14ac:dyDescent="0.25">
      <c r="A64">
        <v>13908</v>
      </c>
      <c r="B64">
        <v>13909</v>
      </c>
      <c r="C64" t="s">
        <v>2711</v>
      </c>
      <c r="D64">
        <v>511870891</v>
      </c>
      <c r="E64" t="s">
        <v>3092</v>
      </c>
      <c r="F64" t="s">
        <v>2712</v>
      </c>
      <c r="G64" t="s">
        <v>2713</v>
      </c>
      <c r="H64" t="s">
        <v>75</v>
      </c>
      <c r="I64" t="s">
        <v>72</v>
      </c>
      <c r="J64" t="s">
        <v>52</v>
      </c>
      <c r="K64" t="s">
        <v>52</v>
      </c>
      <c r="L64" t="s">
        <v>773</v>
      </c>
      <c r="M64" t="s">
        <v>303</v>
      </c>
      <c r="N64" t="s">
        <v>256</v>
      </c>
      <c r="O64" t="s">
        <v>61</v>
      </c>
      <c r="P64" t="s">
        <v>1255</v>
      </c>
      <c r="Q64" s="125">
        <v>588335</v>
      </c>
      <c r="R64" s="125">
        <v>1</v>
      </c>
      <c r="S64" s="125">
        <v>225.1</v>
      </c>
      <c r="T64" s="125">
        <v>0</v>
      </c>
      <c r="U64" s="125">
        <v>1324.3420799999999</v>
      </c>
      <c r="V64" s="126">
        <v>7.4946464490000001E-3</v>
      </c>
      <c r="W64" s="126">
        <v>8.0469550800000005E-4</v>
      </c>
      <c r="X64" s="126">
        <v>6.3870100924233865E-5</v>
      </c>
    </row>
    <row r="65" spans="1:24" ht="15" x14ac:dyDescent="0.25">
      <c r="A65">
        <v>13908</v>
      </c>
      <c r="B65">
        <v>13909</v>
      </c>
      <c r="C65" t="s">
        <v>2310</v>
      </c>
      <c r="D65">
        <v>511399388</v>
      </c>
      <c r="E65" t="s">
        <v>3092</v>
      </c>
      <c r="F65" t="s">
        <v>2714</v>
      </c>
      <c r="G65" t="s">
        <v>2715</v>
      </c>
      <c r="H65" t="s">
        <v>75</v>
      </c>
      <c r="I65" t="s">
        <v>72</v>
      </c>
      <c r="J65" t="s">
        <v>52</v>
      </c>
      <c r="K65" t="s">
        <v>52</v>
      </c>
      <c r="L65" t="s">
        <v>53</v>
      </c>
      <c r="M65" t="s">
        <v>303</v>
      </c>
      <c r="N65" t="s">
        <v>138</v>
      </c>
      <c r="O65" t="s">
        <v>61</v>
      </c>
      <c r="P65" t="s">
        <v>1255</v>
      </c>
      <c r="Q65" s="125">
        <v>11040</v>
      </c>
      <c r="R65" s="125">
        <v>1</v>
      </c>
      <c r="S65" s="125">
        <v>35203.442600000002</v>
      </c>
      <c r="T65" s="125">
        <v>0</v>
      </c>
      <c r="U65" s="125">
        <v>3886.4600599999999</v>
      </c>
      <c r="V65" s="126">
        <v>4.7926821900000003E-4</v>
      </c>
      <c r="W65" s="126">
        <v>2.361487264E-3</v>
      </c>
      <c r="X65" s="126">
        <v>1.8743540662107783E-4</v>
      </c>
    </row>
    <row r="66" spans="1:24" ht="15" x14ac:dyDescent="0.25">
      <c r="A66">
        <v>13908</v>
      </c>
      <c r="B66">
        <v>13909</v>
      </c>
      <c r="C66" t="s">
        <v>1401</v>
      </c>
      <c r="D66">
        <v>510560188</v>
      </c>
      <c r="E66" t="s">
        <v>3092</v>
      </c>
      <c r="F66" t="s">
        <v>2716</v>
      </c>
      <c r="G66" t="s">
        <v>2717</v>
      </c>
      <c r="H66" t="s">
        <v>75</v>
      </c>
      <c r="I66" t="s">
        <v>72</v>
      </c>
      <c r="J66" t="s">
        <v>52</v>
      </c>
      <c r="K66" t="s">
        <v>52</v>
      </c>
      <c r="L66" t="s">
        <v>773</v>
      </c>
      <c r="M66" t="s">
        <v>303</v>
      </c>
      <c r="N66" t="s">
        <v>620</v>
      </c>
      <c r="O66" t="s">
        <v>61</v>
      </c>
      <c r="P66" t="s">
        <v>1255</v>
      </c>
      <c r="Q66" s="125">
        <v>1284</v>
      </c>
      <c r="R66" s="125">
        <v>1</v>
      </c>
      <c r="S66" s="125">
        <v>19360</v>
      </c>
      <c r="T66" s="125">
        <v>0</v>
      </c>
      <c r="U66" s="125">
        <v>248.58240000000001</v>
      </c>
      <c r="V66" s="126">
        <v>3.09939386814855E-5</v>
      </c>
      <c r="W66" s="126">
        <v>1.5104340700000001E-4</v>
      </c>
      <c r="X66" s="126">
        <v>1.1988581512103183E-5</v>
      </c>
    </row>
    <row r="67" spans="1:24" ht="15" x14ac:dyDescent="0.25">
      <c r="A67">
        <v>13908</v>
      </c>
      <c r="B67">
        <v>13909</v>
      </c>
      <c r="C67" t="s">
        <v>2718</v>
      </c>
      <c r="D67">
        <v>511888356</v>
      </c>
      <c r="E67" t="s">
        <v>3092</v>
      </c>
      <c r="F67" t="s">
        <v>2719</v>
      </c>
      <c r="G67" t="s">
        <v>2720</v>
      </c>
      <c r="H67" t="s">
        <v>75</v>
      </c>
      <c r="I67" t="s">
        <v>72</v>
      </c>
      <c r="J67" t="s">
        <v>52</v>
      </c>
      <c r="K67" t="s">
        <v>52</v>
      </c>
      <c r="L67" t="s">
        <v>773</v>
      </c>
      <c r="M67" t="s">
        <v>303</v>
      </c>
      <c r="N67" t="s">
        <v>621</v>
      </c>
      <c r="O67" t="s">
        <v>61</v>
      </c>
      <c r="P67" t="s">
        <v>1255</v>
      </c>
      <c r="Q67" s="125">
        <v>230000</v>
      </c>
      <c r="R67" s="125">
        <v>1</v>
      </c>
      <c r="S67" s="125">
        <v>1180</v>
      </c>
      <c r="T67" s="125">
        <v>0</v>
      </c>
      <c r="U67" s="125">
        <v>2714</v>
      </c>
      <c r="V67" s="126">
        <v>3.1593669579999999E-3</v>
      </c>
      <c r="W67" s="126">
        <v>1.649078168E-3</v>
      </c>
      <c r="X67" s="126">
        <v>1.3089024091749067E-4</v>
      </c>
    </row>
    <row r="68" spans="1:24" ht="15" x14ac:dyDescent="0.25">
      <c r="A68">
        <v>13908</v>
      </c>
      <c r="B68">
        <v>13909</v>
      </c>
      <c r="C68" t="s">
        <v>2721</v>
      </c>
      <c r="D68">
        <v>511235434</v>
      </c>
      <c r="E68" t="s">
        <v>3092</v>
      </c>
      <c r="F68" t="s">
        <v>2722</v>
      </c>
      <c r="G68" t="s">
        <v>2723</v>
      </c>
      <c r="H68" t="s">
        <v>75</v>
      </c>
      <c r="I68" t="s">
        <v>72</v>
      </c>
      <c r="J68" t="s">
        <v>52</v>
      </c>
      <c r="K68" t="s">
        <v>52</v>
      </c>
      <c r="L68" t="s">
        <v>773</v>
      </c>
      <c r="M68" t="s">
        <v>303</v>
      </c>
      <c r="N68" t="s">
        <v>249</v>
      </c>
      <c r="O68" t="s">
        <v>61</v>
      </c>
      <c r="P68" t="s">
        <v>1255</v>
      </c>
      <c r="Q68" s="125">
        <v>21230</v>
      </c>
      <c r="R68" s="125">
        <v>1</v>
      </c>
      <c r="S68" s="125">
        <v>47000</v>
      </c>
      <c r="T68" s="125">
        <v>0</v>
      </c>
      <c r="U68" s="125">
        <v>9978.1</v>
      </c>
      <c r="V68" s="126">
        <v>4.6325256100000002E-4</v>
      </c>
      <c r="W68" s="126">
        <v>6.0628838859999997E-3</v>
      </c>
      <c r="X68" s="126">
        <v>4.812217807291134E-4</v>
      </c>
    </row>
    <row r="69" spans="1:24" ht="15" x14ac:dyDescent="0.25">
      <c r="A69">
        <v>13908</v>
      </c>
      <c r="B69">
        <v>13909</v>
      </c>
      <c r="C69" t="s">
        <v>1363</v>
      </c>
      <c r="D69">
        <v>511659401</v>
      </c>
      <c r="E69" t="s">
        <v>3092</v>
      </c>
      <c r="F69" t="s">
        <v>2724</v>
      </c>
      <c r="G69" t="s">
        <v>2725</v>
      </c>
      <c r="H69" t="s">
        <v>75</v>
      </c>
      <c r="I69" t="s">
        <v>72</v>
      </c>
      <c r="J69" t="s">
        <v>52</v>
      </c>
      <c r="K69" t="s">
        <v>52</v>
      </c>
      <c r="L69" t="s">
        <v>773</v>
      </c>
      <c r="M69" t="s">
        <v>303</v>
      </c>
      <c r="N69" t="s">
        <v>619</v>
      </c>
      <c r="O69" t="s">
        <v>61</v>
      </c>
      <c r="P69" t="s">
        <v>1255</v>
      </c>
      <c r="Q69" s="125">
        <v>68957</v>
      </c>
      <c r="R69" s="125">
        <v>1</v>
      </c>
      <c r="S69" s="125">
        <v>5340</v>
      </c>
      <c r="T69" s="125">
        <v>0</v>
      </c>
      <c r="U69" s="125">
        <v>3682.3038000000001</v>
      </c>
      <c r="V69" s="126">
        <v>6.4395123800000005E-4</v>
      </c>
      <c r="W69" s="126">
        <v>2.2374380259999999E-3</v>
      </c>
      <c r="X69" s="126">
        <v>1.7758939996808821E-4</v>
      </c>
    </row>
    <row r="70" spans="1:24" ht="15" x14ac:dyDescent="0.25">
      <c r="A70">
        <v>13908</v>
      </c>
      <c r="B70">
        <v>13909</v>
      </c>
      <c r="C70" t="s">
        <v>1414</v>
      </c>
      <c r="D70">
        <v>513623314</v>
      </c>
      <c r="E70" t="s">
        <v>3092</v>
      </c>
      <c r="F70" t="s">
        <v>2726</v>
      </c>
      <c r="G70" t="s">
        <v>2727</v>
      </c>
      <c r="H70" t="s">
        <v>75</v>
      </c>
      <c r="I70" t="s">
        <v>72</v>
      </c>
      <c r="J70" t="s">
        <v>52</v>
      </c>
      <c r="K70" t="s">
        <v>52</v>
      </c>
      <c r="L70" t="s">
        <v>773</v>
      </c>
      <c r="M70" t="s">
        <v>303</v>
      </c>
      <c r="N70" t="s">
        <v>619</v>
      </c>
      <c r="O70" t="s">
        <v>61</v>
      </c>
      <c r="P70" t="s">
        <v>1255</v>
      </c>
      <c r="Q70" s="125">
        <v>12825</v>
      </c>
      <c r="R70" s="125">
        <v>1</v>
      </c>
      <c r="S70" s="125">
        <v>67510</v>
      </c>
      <c r="T70" s="125">
        <v>0</v>
      </c>
      <c r="U70" s="125">
        <v>8658.1574999999993</v>
      </c>
      <c r="V70" s="126">
        <v>4.9786268400000004E-4</v>
      </c>
      <c r="W70" s="126">
        <v>5.2608616460000004E-3</v>
      </c>
      <c r="X70" s="126">
        <v>4.1756386185577699E-4</v>
      </c>
    </row>
    <row r="71" spans="1:24" ht="15" x14ac:dyDescent="0.25">
      <c r="A71">
        <v>13908</v>
      </c>
      <c r="B71">
        <v>13909</v>
      </c>
      <c r="C71" t="s">
        <v>1359</v>
      </c>
      <c r="D71">
        <v>520026683</v>
      </c>
      <c r="E71" t="s">
        <v>3092</v>
      </c>
      <c r="F71" t="s">
        <v>2728</v>
      </c>
      <c r="G71" t="s">
        <v>2729</v>
      </c>
      <c r="H71" t="s">
        <v>75</v>
      </c>
      <c r="I71" t="s">
        <v>72</v>
      </c>
      <c r="J71" t="s">
        <v>52</v>
      </c>
      <c r="K71" t="s">
        <v>52</v>
      </c>
      <c r="L71" t="s">
        <v>773</v>
      </c>
      <c r="M71" t="s">
        <v>303</v>
      </c>
      <c r="N71" t="s">
        <v>619</v>
      </c>
      <c r="O71" t="s">
        <v>61</v>
      </c>
      <c r="P71" t="s">
        <v>1255</v>
      </c>
      <c r="Q71" s="125">
        <v>35250</v>
      </c>
      <c r="R71" s="125">
        <v>1</v>
      </c>
      <c r="S71" s="125">
        <v>1853</v>
      </c>
      <c r="T71" s="125">
        <v>0</v>
      </c>
      <c r="U71" s="125">
        <v>653.1825</v>
      </c>
      <c r="V71" s="126">
        <v>7.1381467615326696E-5</v>
      </c>
      <c r="W71" s="126">
        <v>3.9688614600000001E-4</v>
      </c>
      <c r="X71" s="126">
        <v>3.1501552980135907E-5</v>
      </c>
    </row>
    <row r="72" spans="1:24" ht="15" x14ac:dyDescent="0.25">
      <c r="A72">
        <v>13908</v>
      </c>
      <c r="B72">
        <v>13909</v>
      </c>
      <c r="C72" t="s">
        <v>1376</v>
      </c>
      <c r="D72">
        <v>513821488</v>
      </c>
      <c r="E72" t="s">
        <v>3092</v>
      </c>
      <c r="F72" t="s">
        <v>2730</v>
      </c>
      <c r="G72" t="s">
        <v>2731</v>
      </c>
      <c r="H72" t="s">
        <v>75</v>
      </c>
      <c r="I72" t="s">
        <v>72</v>
      </c>
      <c r="J72" t="s">
        <v>52</v>
      </c>
      <c r="K72" t="s">
        <v>52</v>
      </c>
      <c r="L72" t="s">
        <v>773</v>
      </c>
      <c r="M72" t="s">
        <v>303</v>
      </c>
      <c r="N72" t="s">
        <v>619</v>
      </c>
      <c r="O72" t="s">
        <v>61</v>
      </c>
      <c r="P72" t="s">
        <v>1255</v>
      </c>
      <c r="Q72" s="125">
        <v>219767</v>
      </c>
      <c r="R72" s="125">
        <v>1</v>
      </c>
      <c r="S72" s="125">
        <v>2160</v>
      </c>
      <c r="T72" s="125">
        <v>0</v>
      </c>
      <c r="U72" s="125">
        <v>4746.9672</v>
      </c>
      <c r="V72" s="126">
        <v>1.0864238239999999E-3</v>
      </c>
      <c r="W72" s="126">
        <v>2.884347816E-3</v>
      </c>
      <c r="X72" s="126">
        <v>2.2893577024149823E-4</v>
      </c>
    </row>
    <row r="73" spans="1:24" ht="15" x14ac:dyDescent="0.25">
      <c r="A73">
        <v>13908</v>
      </c>
      <c r="B73">
        <v>13909</v>
      </c>
      <c r="C73" t="s">
        <v>2732</v>
      </c>
      <c r="D73">
        <v>510216054</v>
      </c>
      <c r="E73" t="s">
        <v>3092</v>
      </c>
      <c r="F73" t="s">
        <v>2733</v>
      </c>
      <c r="G73" t="s">
        <v>2734</v>
      </c>
      <c r="H73" t="s">
        <v>75</v>
      </c>
      <c r="I73" t="s">
        <v>72</v>
      </c>
      <c r="J73" t="s">
        <v>52</v>
      </c>
      <c r="K73" t="s">
        <v>52</v>
      </c>
      <c r="L73" t="s">
        <v>773</v>
      </c>
      <c r="M73" t="s">
        <v>303</v>
      </c>
      <c r="N73" t="s">
        <v>154</v>
      </c>
      <c r="O73" t="s">
        <v>61</v>
      </c>
      <c r="P73" t="s">
        <v>1255</v>
      </c>
      <c r="Q73" s="125">
        <v>38510</v>
      </c>
      <c r="R73" s="125">
        <v>1</v>
      </c>
      <c r="S73" s="125">
        <v>79140</v>
      </c>
      <c r="T73" s="125">
        <v>465.01859999999999</v>
      </c>
      <c r="U73" s="125">
        <v>30941.832600000002</v>
      </c>
      <c r="V73" s="126">
        <v>3.5768697729999998E-3</v>
      </c>
      <c r="W73" s="126">
        <v>1.8800847685999999E-2</v>
      </c>
      <c r="X73" s="126">
        <v>1.4922564198388605E-3</v>
      </c>
    </row>
    <row r="74" spans="1:24" ht="15" x14ac:dyDescent="0.25">
      <c r="A74">
        <v>13908</v>
      </c>
      <c r="B74">
        <v>13909</v>
      </c>
      <c r="C74" t="s">
        <v>2204</v>
      </c>
      <c r="D74">
        <v>511930125</v>
      </c>
      <c r="E74" t="s">
        <v>3092</v>
      </c>
      <c r="F74" t="s">
        <v>2735</v>
      </c>
      <c r="G74" t="s">
        <v>2736</v>
      </c>
      <c r="H74" t="s">
        <v>75</v>
      </c>
      <c r="I74" t="s">
        <v>72</v>
      </c>
      <c r="J74" t="s">
        <v>52</v>
      </c>
      <c r="K74" t="s">
        <v>52</v>
      </c>
      <c r="L74" t="s">
        <v>773</v>
      </c>
      <c r="M74" t="s">
        <v>303</v>
      </c>
      <c r="N74" t="s">
        <v>253</v>
      </c>
      <c r="O74" t="s">
        <v>61</v>
      </c>
      <c r="P74" t="s">
        <v>1255</v>
      </c>
      <c r="Q74" s="125">
        <v>325776</v>
      </c>
      <c r="R74" s="125">
        <v>1</v>
      </c>
      <c r="S74" s="125">
        <v>3077</v>
      </c>
      <c r="T74" s="125">
        <v>0</v>
      </c>
      <c r="U74" s="125">
        <v>10024.12752</v>
      </c>
      <c r="V74" s="126">
        <v>1.9325215780000001E-3</v>
      </c>
      <c r="W74" s="126">
        <v>6.0908510849999997E-3</v>
      </c>
      <c r="X74" s="126">
        <v>4.8344158661770388E-4</v>
      </c>
    </row>
    <row r="75" spans="1:24" ht="15" x14ac:dyDescent="0.25">
      <c r="A75">
        <v>13908</v>
      </c>
      <c r="B75">
        <v>13909</v>
      </c>
      <c r="C75" t="s">
        <v>1411</v>
      </c>
      <c r="D75">
        <v>513257873</v>
      </c>
      <c r="E75" t="s">
        <v>3092</v>
      </c>
      <c r="F75" t="s">
        <v>2737</v>
      </c>
      <c r="G75" t="s">
        <v>2738</v>
      </c>
      <c r="H75" t="s">
        <v>75</v>
      </c>
      <c r="I75" t="s">
        <v>72</v>
      </c>
      <c r="J75" t="s">
        <v>52</v>
      </c>
      <c r="K75" t="s">
        <v>52</v>
      </c>
      <c r="L75" t="s">
        <v>773</v>
      </c>
      <c r="M75" t="s">
        <v>303</v>
      </c>
      <c r="N75" t="s">
        <v>619</v>
      </c>
      <c r="O75" t="s">
        <v>61</v>
      </c>
      <c r="P75" t="s">
        <v>1255</v>
      </c>
      <c r="Q75" s="125">
        <v>1500</v>
      </c>
      <c r="R75" s="125">
        <v>1</v>
      </c>
      <c r="S75" s="125">
        <v>60000</v>
      </c>
      <c r="T75" s="125">
        <v>0</v>
      </c>
      <c r="U75" s="125">
        <v>900</v>
      </c>
      <c r="V75" s="126">
        <v>3.9326815114731797E-5</v>
      </c>
      <c r="W75" s="126">
        <v>5.4685716699999997E-4</v>
      </c>
      <c r="X75" s="126">
        <v>4.3405017253405161E-5</v>
      </c>
    </row>
    <row r="76" spans="1:24" ht="15" x14ac:dyDescent="0.25">
      <c r="A76">
        <v>13908</v>
      </c>
      <c r="B76">
        <v>13909</v>
      </c>
      <c r="C76" t="s">
        <v>2739</v>
      </c>
      <c r="D76">
        <v>512623950</v>
      </c>
      <c r="E76" t="s">
        <v>3092</v>
      </c>
      <c r="F76" t="s">
        <v>2740</v>
      </c>
      <c r="G76" t="s">
        <v>2741</v>
      </c>
      <c r="H76" t="s">
        <v>75</v>
      </c>
      <c r="I76" t="s">
        <v>72</v>
      </c>
      <c r="J76" t="s">
        <v>52</v>
      </c>
      <c r="K76" t="s">
        <v>52</v>
      </c>
      <c r="L76" t="s">
        <v>773</v>
      </c>
      <c r="M76" t="s">
        <v>303</v>
      </c>
      <c r="N76" t="s">
        <v>256</v>
      </c>
      <c r="O76" t="s">
        <v>61</v>
      </c>
      <c r="P76" t="s">
        <v>1255</v>
      </c>
      <c r="Q76" s="125">
        <v>11663.35</v>
      </c>
      <c r="R76" s="125">
        <v>1</v>
      </c>
      <c r="S76" s="125">
        <v>10000</v>
      </c>
      <c r="T76" s="125">
        <v>0</v>
      </c>
      <c r="U76" s="125">
        <v>1166.335</v>
      </c>
      <c r="V76" s="126">
        <v>3.7621476659999999E-3</v>
      </c>
      <c r="W76" s="126">
        <v>7.08687393E-4</v>
      </c>
      <c r="X76" s="126">
        <v>5.6249767553611459E-5</v>
      </c>
    </row>
    <row r="77" spans="1:24" ht="15" x14ac:dyDescent="0.25">
      <c r="A77">
        <v>13908</v>
      </c>
      <c r="B77">
        <v>13909</v>
      </c>
      <c r="C77" t="s">
        <v>2742</v>
      </c>
      <c r="D77">
        <v>510882830</v>
      </c>
      <c r="E77" t="s">
        <v>3092</v>
      </c>
      <c r="F77" t="s">
        <v>2743</v>
      </c>
      <c r="G77" t="s">
        <v>2744</v>
      </c>
      <c r="H77" t="s">
        <v>75</v>
      </c>
      <c r="I77" t="s">
        <v>72</v>
      </c>
      <c r="J77" t="s">
        <v>52</v>
      </c>
      <c r="K77" t="s">
        <v>52</v>
      </c>
      <c r="L77" t="s">
        <v>773</v>
      </c>
      <c r="M77" t="s">
        <v>303</v>
      </c>
      <c r="N77" t="s">
        <v>1209</v>
      </c>
      <c r="O77" t="s">
        <v>61</v>
      </c>
      <c r="P77" t="s">
        <v>1255</v>
      </c>
      <c r="Q77" s="125">
        <v>15000</v>
      </c>
      <c r="R77" s="125">
        <v>1</v>
      </c>
      <c r="S77" s="125">
        <v>6490</v>
      </c>
      <c r="T77" s="125">
        <v>0</v>
      </c>
      <c r="U77" s="125">
        <v>973.5</v>
      </c>
      <c r="V77" s="126">
        <v>1.410286857E-3</v>
      </c>
      <c r="W77" s="126">
        <v>5.9151716800000004E-4</v>
      </c>
      <c r="X77" s="126">
        <v>4.694976032909992E-5</v>
      </c>
    </row>
    <row r="78" spans="1:24" ht="15" x14ac:dyDescent="0.25">
      <c r="A78">
        <v>13908</v>
      </c>
      <c r="B78">
        <v>13909</v>
      </c>
      <c r="C78" t="s">
        <v>2742</v>
      </c>
      <c r="D78">
        <v>510882830</v>
      </c>
      <c r="E78" t="s">
        <v>3092</v>
      </c>
      <c r="F78" t="s">
        <v>2745</v>
      </c>
      <c r="G78" t="s">
        <v>2744</v>
      </c>
      <c r="H78" t="s">
        <v>75</v>
      </c>
      <c r="I78" t="s">
        <v>72</v>
      </c>
      <c r="J78" t="s">
        <v>52</v>
      </c>
      <c r="K78" t="s">
        <v>52</v>
      </c>
      <c r="L78" t="s">
        <v>53</v>
      </c>
      <c r="M78" t="s">
        <v>303</v>
      </c>
      <c r="N78" t="s">
        <v>1209</v>
      </c>
      <c r="O78" t="s">
        <v>61</v>
      </c>
      <c r="P78" t="s">
        <v>1255</v>
      </c>
      <c r="Q78" s="125">
        <v>30925</v>
      </c>
      <c r="R78" s="125">
        <v>1</v>
      </c>
      <c r="S78" s="125">
        <v>6257.9129999999996</v>
      </c>
      <c r="T78" s="125">
        <v>0</v>
      </c>
      <c r="U78" s="125">
        <v>1935.2595899999999</v>
      </c>
      <c r="V78" s="126">
        <v>2.9075414050000001E-3</v>
      </c>
      <c r="W78" s="126">
        <v>1.17590064E-3</v>
      </c>
      <c r="X78" s="126">
        <v>9.333330654863089E-5</v>
      </c>
    </row>
    <row r="79" spans="1:24" ht="15" x14ac:dyDescent="0.25">
      <c r="A79">
        <v>13908</v>
      </c>
      <c r="B79">
        <v>13909</v>
      </c>
      <c r="C79" t="s">
        <v>2746</v>
      </c>
      <c r="D79">
        <v>511725459</v>
      </c>
      <c r="E79" t="s">
        <v>3092</v>
      </c>
      <c r="F79" t="s">
        <v>2747</v>
      </c>
      <c r="G79" t="s">
        <v>2748</v>
      </c>
      <c r="H79" t="s">
        <v>75</v>
      </c>
      <c r="I79" t="s">
        <v>72</v>
      </c>
      <c r="J79" t="s">
        <v>52</v>
      </c>
      <c r="K79" t="s">
        <v>52</v>
      </c>
      <c r="L79" t="s">
        <v>773</v>
      </c>
      <c r="M79" t="s">
        <v>303</v>
      </c>
      <c r="N79" t="s">
        <v>74</v>
      </c>
      <c r="O79" t="s">
        <v>61</v>
      </c>
      <c r="P79" t="s">
        <v>1255</v>
      </c>
      <c r="Q79" s="125">
        <v>127930</v>
      </c>
      <c r="R79" s="125">
        <v>1</v>
      </c>
      <c r="S79" s="125">
        <v>13720</v>
      </c>
      <c r="T79" s="125">
        <v>0</v>
      </c>
      <c r="U79" s="125">
        <v>17551.995999999999</v>
      </c>
      <c r="V79" s="126">
        <v>6.1281618850000004E-3</v>
      </c>
      <c r="W79" s="126">
        <v>1.0664927564000001E-2</v>
      </c>
      <c r="X79" s="126">
        <v>8.4649409912410925E-4</v>
      </c>
    </row>
    <row r="80" spans="1:24" ht="15" x14ac:dyDescent="0.25">
      <c r="A80">
        <v>13908</v>
      </c>
      <c r="B80">
        <v>13909</v>
      </c>
      <c r="C80" t="s">
        <v>2749</v>
      </c>
      <c r="D80">
        <v>512726712</v>
      </c>
      <c r="E80" t="s">
        <v>3092</v>
      </c>
      <c r="F80" t="s">
        <v>2750</v>
      </c>
      <c r="G80" t="s">
        <v>2751</v>
      </c>
      <c r="H80" t="s">
        <v>75</v>
      </c>
      <c r="I80" t="s">
        <v>72</v>
      </c>
      <c r="J80" t="s">
        <v>52</v>
      </c>
      <c r="K80" t="s">
        <v>52</v>
      </c>
      <c r="L80" t="s">
        <v>773</v>
      </c>
      <c r="M80" t="s">
        <v>303</v>
      </c>
      <c r="N80" t="s">
        <v>138</v>
      </c>
      <c r="O80" t="s">
        <v>61</v>
      </c>
      <c r="P80" t="s">
        <v>1255</v>
      </c>
      <c r="Q80" s="125">
        <v>150000</v>
      </c>
      <c r="R80" s="125">
        <v>1</v>
      </c>
      <c r="S80" s="125">
        <v>1233</v>
      </c>
      <c r="T80" s="125">
        <v>0</v>
      </c>
      <c r="U80" s="125">
        <v>1849.5</v>
      </c>
      <c r="V80" s="126">
        <v>6.6525059939999999E-3</v>
      </c>
      <c r="W80" s="126">
        <v>1.1237914779999999E-3</v>
      </c>
      <c r="X80" s="126">
        <v>8.919731045574761E-5</v>
      </c>
    </row>
    <row r="81" spans="1:24" ht="15" x14ac:dyDescent="0.25">
      <c r="A81">
        <v>13908</v>
      </c>
      <c r="B81">
        <v>13909</v>
      </c>
      <c r="C81" t="s">
        <v>1655</v>
      </c>
      <c r="D81">
        <v>512781386</v>
      </c>
      <c r="E81" t="s">
        <v>3092</v>
      </c>
      <c r="F81" t="s">
        <v>2752</v>
      </c>
      <c r="G81" t="s">
        <v>2753</v>
      </c>
      <c r="H81" t="s">
        <v>75</v>
      </c>
      <c r="I81" t="s">
        <v>72</v>
      </c>
      <c r="J81" t="s">
        <v>52</v>
      </c>
      <c r="K81" t="s">
        <v>52</v>
      </c>
      <c r="L81" t="s">
        <v>773</v>
      </c>
      <c r="M81" t="s">
        <v>303</v>
      </c>
      <c r="N81" t="s">
        <v>138</v>
      </c>
      <c r="O81" t="s">
        <v>61</v>
      </c>
      <c r="P81" t="s">
        <v>1255</v>
      </c>
      <c r="Q81" s="125">
        <v>1485000</v>
      </c>
      <c r="R81" s="125">
        <v>1</v>
      </c>
      <c r="S81" s="125">
        <v>71.8</v>
      </c>
      <c r="T81" s="125">
        <v>0</v>
      </c>
      <c r="U81" s="125">
        <v>1066.23</v>
      </c>
      <c r="V81" s="126">
        <v>3.6097758939999999E-3</v>
      </c>
      <c r="W81" s="126">
        <v>6.4786168499999998E-4</v>
      </c>
      <c r="X81" s="126">
        <v>5.1421923940109094E-5</v>
      </c>
    </row>
    <row r="82" spans="1:24" ht="15" x14ac:dyDescent="0.25">
      <c r="A82">
        <v>13908</v>
      </c>
      <c r="B82">
        <v>13909</v>
      </c>
      <c r="C82" t="s">
        <v>2754</v>
      </c>
      <c r="D82">
        <v>520041005</v>
      </c>
      <c r="E82" t="s">
        <v>3092</v>
      </c>
      <c r="F82" t="s">
        <v>2755</v>
      </c>
      <c r="G82" t="s">
        <v>2756</v>
      </c>
      <c r="H82" t="s">
        <v>75</v>
      </c>
      <c r="I82" t="s">
        <v>72</v>
      </c>
      <c r="J82" t="s">
        <v>52</v>
      </c>
      <c r="K82" t="s">
        <v>52</v>
      </c>
      <c r="L82" t="s">
        <v>773</v>
      </c>
      <c r="M82" t="s">
        <v>303</v>
      </c>
      <c r="N82" t="s">
        <v>138</v>
      </c>
      <c r="O82" t="s">
        <v>61</v>
      </c>
      <c r="P82" t="s">
        <v>1255</v>
      </c>
      <c r="Q82" s="125">
        <v>458272</v>
      </c>
      <c r="R82" s="125">
        <v>1</v>
      </c>
      <c r="S82" s="125">
        <v>589.29999999999995</v>
      </c>
      <c r="T82" s="125">
        <v>0</v>
      </c>
      <c r="U82" s="125">
        <v>2700.5969</v>
      </c>
      <c r="V82" s="126">
        <v>2.448622472E-3</v>
      </c>
      <c r="W82" s="126">
        <v>1.640934188E-3</v>
      </c>
      <c r="X82" s="126">
        <v>1.3024383893221389E-4</v>
      </c>
    </row>
    <row r="83" spans="1:24" ht="15" x14ac:dyDescent="0.25">
      <c r="A83">
        <v>13908</v>
      </c>
      <c r="B83">
        <v>13909</v>
      </c>
      <c r="C83" t="s">
        <v>1381</v>
      </c>
      <c r="D83">
        <v>510960719</v>
      </c>
      <c r="E83" t="s">
        <v>3092</v>
      </c>
      <c r="F83" t="s">
        <v>2757</v>
      </c>
      <c r="G83" t="s">
        <v>2758</v>
      </c>
      <c r="H83" t="s">
        <v>75</v>
      </c>
      <c r="I83" t="s">
        <v>72</v>
      </c>
      <c r="J83" t="s">
        <v>52</v>
      </c>
      <c r="K83" t="s">
        <v>52</v>
      </c>
      <c r="L83" t="s">
        <v>773</v>
      </c>
      <c r="M83" t="s">
        <v>303</v>
      </c>
      <c r="N83" t="s">
        <v>619</v>
      </c>
      <c r="O83" t="s">
        <v>61</v>
      </c>
      <c r="P83" t="s">
        <v>1255</v>
      </c>
      <c r="Q83" s="125">
        <v>41180</v>
      </c>
      <c r="R83" s="125">
        <v>1</v>
      </c>
      <c r="S83" s="125">
        <v>40430</v>
      </c>
      <c r="T83" s="125">
        <v>0</v>
      </c>
      <c r="U83" s="125">
        <v>16649.074000000001</v>
      </c>
      <c r="V83" s="126">
        <v>3.3085856199999999E-4</v>
      </c>
      <c r="W83" s="126">
        <v>1.0116294934E-2</v>
      </c>
      <c r="X83" s="126">
        <v>8.029481602480215E-4</v>
      </c>
    </row>
    <row r="84" spans="1:24" ht="15" x14ac:dyDescent="0.25">
      <c r="A84">
        <v>13908</v>
      </c>
      <c r="B84">
        <v>13909</v>
      </c>
      <c r="C84" t="s">
        <v>1373</v>
      </c>
      <c r="D84">
        <v>514065283</v>
      </c>
      <c r="E84" t="s">
        <v>3092</v>
      </c>
      <c r="F84" t="s">
        <v>2759</v>
      </c>
      <c r="G84" t="s">
        <v>2760</v>
      </c>
      <c r="H84" t="s">
        <v>75</v>
      </c>
      <c r="I84" t="s">
        <v>72</v>
      </c>
      <c r="J84" t="s">
        <v>52</v>
      </c>
      <c r="K84" t="s">
        <v>52</v>
      </c>
      <c r="L84" t="s">
        <v>773</v>
      </c>
      <c r="M84" t="s">
        <v>303</v>
      </c>
      <c r="N84" t="s">
        <v>74</v>
      </c>
      <c r="O84" t="s">
        <v>61</v>
      </c>
      <c r="P84" t="s">
        <v>1255</v>
      </c>
      <c r="Q84" s="125">
        <v>303490</v>
      </c>
      <c r="R84" s="125">
        <v>1</v>
      </c>
      <c r="S84" s="125">
        <v>3341</v>
      </c>
      <c r="T84" s="125">
        <v>0</v>
      </c>
      <c r="U84" s="125">
        <v>10139.600899999999</v>
      </c>
      <c r="V84" s="126">
        <v>3.2097115470000001E-3</v>
      </c>
      <c r="W84" s="126">
        <v>6.1610149140000001E-3</v>
      </c>
      <c r="X84" s="126">
        <v>4.8901061334126938E-4</v>
      </c>
    </row>
    <row r="85" spans="1:24" ht="15" x14ac:dyDescent="0.25">
      <c r="A85">
        <v>13908</v>
      </c>
      <c r="B85">
        <v>13909</v>
      </c>
      <c r="C85" t="s">
        <v>2761</v>
      </c>
      <c r="D85">
        <v>513910703</v>
      </c>
      <c r="E85" t="s">
        <v>3092</v>
      </c>
      <c r="F85" t="s">
        <v>2762</v>
      </c>
      <c r="G85" t="s">
        <v>2763</v>
      </c>
      <c r="H85" t="s">
        <v>75</v>
      </c>
      <c r="I85" t="s">
        <v>72</v>
      </c>
      <c r="J85" t="s">
        <v>52</v>
      </c>
      <c r="K85" t="s">
        <v>52</v>
      </c>
      <c r="L85" t="s">
        <v>773</v>
      </c>
      <c r="M85" t="s">
        <v>303</v>
      </c>
      <c r="N85" t="s">
        <v>262</v>
      </c>
      <c r="O85" t="s">
        <v>61</v>
      </c>
      <c r="P85" t="s">
        <v>1255</v>
      </c>
      <c r="Q85" s="125">
        <v>300</v>
      </c>
      <c r="R85" s="125">
        <v>1</v>
      </c>
      <c r="S85" s="125">
        <v>23030</v>
      </c>
      <c r="T85" s="125">
        <v>0</v>
      </c>
      <c r="U85" s="125">
        <v>69.09</v>
      </c>
      <c r="V85" s="126">
        <v>2.0289586504990199E-5</v>
      </c>
      <c r="W85" s="126">
        <v>4.1980401854141598E-5</v>
      </c>
      <c r="X85" s="126">
        <v>3.33205849115307E-6</v>
      </c>
    </row>
    <row r="86" spans="1:24" ht="15" x14ac:dyDescent="0.25">
      <c r="A86">
        <v>13908</v>
      </c>
      <c r="B86">
        <v>13909</v>
      </c>
      <c r="C86" t="s">
        <v>1807</v>
      </c>
      <c r="D86">
        <v>512719485</v>
      </c>
      <c r="E86" t="s">
        <v>3092</v>
      </c>
      <c r="F86" t="s">
        <v>2764</v>
      </c>
      <c r="G86" t="s">
        <v>2765</v>
      </c>
      <c r="H86" t="s">
        <v>75</v>
      </c>
      <c r="I86" t="s">
        <v>72</v>
      </c>
      <c r="J86" t="s">
        <v>52</v>
      </c>
      <c r="K86" t="s">
        <v>52</v>
      </c>
      <c r="L86" t="s">
        <v>773</v>
      </c>
      <c r="M86" t="s">
        <v>303</v>
      </c>
      <c r="N86" t="s">
        <v>619</v>
      </c>
      <c r="O86" t="s">
        <v>61</v>
      </c>
      <c r="P86" t="s">
        <v>1255</v>
      </c>
      <c r="Q86" s="125">
        <v>61810</v>
      </c>
      <c r="R86" s="125">
        <v>1</v>
      </c>
      <c r="S86" s="125">
        <v>1586</v>
      </c>
      <c r="T86" s="125">
        <v>0</v>
      </c>
      <c r="U86" s="125">
        <v>980.3066</v>
      </c>
      <c r="V86" s="126">
        <v>4.0649092999999999E-4</v>
      </c>
      <c r="W86" s="126">
        <v>5.9565298799999996E-4</v>
      </c>
      <c r="X86" s="126">
        <v>4.7278027651807727E-5</v>
      </c>
    </row>
    <row r="87" spans="1:24" ht="15" x14ac:dyDescent="0.25">
      <c r="A87">
        <v>13908</v>
      </c>
      <c r="B87">
        <v>13909</v>
      </c>
      <c r="C87" t="s">
        <v>2766</v>
      </c>
      <c r="D87">
        <v>515001659</v>
      </c>
      <c r="E87" t="s">
        <v>3092</v>
      </c>
      <c r="F87" t="s">
        <v>2767</v>
      </c>
      <c r="G87" t="s">
        <v>2768</v>
      </c>
      <c r="H87" t="s">
        <v>75</v>
      </c>
      <c r="I87" t="s">
        <v>72</v>
      </c>
      <c r="J87" t="s">
        <v>52</v>
      </c>
      <c r="K87" t="s">
        <v>52</v>
      </c>
      <c r="L87" t="s">
        <v>773</v>
      </c>
      <c r="M87" t="s">
        <v>303</v>
      </c>
      <c r="N87" t="s">
        <v>256</v>
      </c>
      <c r="O87" t="s">
        <v>61</v>
      </c>
      <c r="P87" t="s">
        <v>1255</v>
      </c>
      <c r="Q87" s="125">
        <v>369094</v>
      </c>
      <c r="R87" s="125">
        <v>1</v>
      </c>
      <c r="S87" s="125">
        <v>2401</v>
      </c>
      <c r="T87" s="125">
        <v>0</v>
      </c>
      <c r="U87" s="125">
        <v>8861.9469399999998</v>
      </c>
      <c r="V87" s="126">
        <v>2.4708821939999999E-3</v>
      </c>
      <c r="W87" s="126">
        <v>5.3846879969999999E-3</v>
      </c>
      <c r="X87" s="126">
        <v>4.2739217758829006E-4</v>
      </c>
    </row>
    <row r="88" spans="1:24" ht="15" x14ac:dyDescent="0.25">
      <c r="A88">
        <v>13908</v>
      </c>
      <c r="B88">
        <v>13909</v>
      </c>
      <c r="C88" t="s">
        <v>2392</v>
      </c>
      <c r="D88">
        <v>514892801</v>
      </c>
      <c r="E88" t="s">
        <v>3092</v>
      </c>
      <c r="F88" t="s">
        <v>2769</v>
      </c>
      <c r="G88" t="s">
        <v>2770</v>
      </c>
      <c r="H88" t="s">
        <v>75</v>
      </c>
      <c r="I88" t="s">
        <v>72</v>
      </c>
      <c r="J88" t="s">
        <v>52</v>
      </c>
      <c r="K88" t="s">
        <v>52</v>
      </c>
      <c r="L88" t="s">
        <v>773</v>
      </c>
      <c r="M88" t="s">
        <v>303</v>
      </c>
      <c r="N88" t="s">
        <v>256</v>
      </c>
      <c r="O88" t="s">
        <v>61</v>
      </c>
      <c r="P88" t="s">
        <v>1255</v>
      </c>
      <c r="Q88" s="125">
        <v>92950</v>
      </c>
      <c r="R88" s="125">
        <v>1</v>
      </c>
      <c r="S88" s="125">
        <v>4500</v>
      </c>
      <c r="T88" s="125">
        <v>0</v>
      </c>
      <c r="U88" s="125">
        <v>4182.75</v>
      </c>
      <c r="V88" s="126">
        <v>2.58977942E-4</v>
      </c>
      <c r="W88" s="126">
        <v>2.5415186829999999E-3</v>
      </c>
      <c r="X88" s="126">
        <v>2.017248176852005E-4</v>
      </c>
    </row>
    <row r="89" spans="1:24" ht="15" x14ac:dyDescent="0.25">
      <c r="A89">
        <v>13908</v>
      </c>
      <c r="B89">
        <v>13909</v>
      </c>
      <c r="C89" t="s">
        <v>2771</v>
      </c>
      <c r="D89">
        <v>2250</v>
      </c>
      <c r="E89" t="s">
        <v>2</v>
      </c>
      <c r="F89" t="s">
        <v>2772</v>
      </c>
      <c r="G89" t="s">
        <v>2773</v>
      </c>
      <c r="H89" t="s">
        <v>75</v>
      </c>
      <c r="I89" t="s">
        <v>72</v>
      </c>
      <c r="J89" t="s">
        <v>52</v>
      </c>
      <c r="K89" t="s">
        <v>306</v>
      </c>
      <c r="L89" t="s">
        <v>773</v>
      </c>
      <c r="M89" t="s">
        <v>303</v>
      </c>
      <c r="N89" t="s">
        <v>615</v>
      </c>
      <c r="O89" t="s">
        <v>61</v>
      </c>
      <c r="P89" t="s">
        <v>1255</v>
      </c>
      <c r="Q89" s="125">
        <v>16905</v>
      </c>
      <c r="R89" s="125">
        <v>1</v>
      </c>
      <c r="S89" s="125">
        <v>32500</v>
      </c>
      <c r="T89" s="125">
        <v>0</v>
      </c>
      <c r="U89" s="125">
        <v>5494.125</v>
      </c>
      <c r="V89" s="126">
        <v>2.98888305E-4</v>
      </c>
      <c r="W89" s="126">
        <v>3.3383351469999998E-3</v>
      </c>
      <c r="X89" s="126">
        <v>2.6496954490818291E-4</v>
      </c>
    </row>
    <row r="90" spans="1:24" ht="15" x14ac:dyDescent="0.25">
      <c r="A90">
        <v>13908</v>
      </c>
      <c r="B90">
        <v>13909</v>
      </c>
      <c r="C90" t="s">
        <v>1628</v>
      </c>
      <c r="D90">
        <v>513432765</v>
      </c>
      <c r="E90" t="s">
        <v>3092</v>
      </c>
      <c r="F90" t="s">
        <v>2774</v>
      </c>
      <c r="G90" t="s">
        <v>2775</v>
      </c>
      <c r="H90" t="s">
        <v>75</v>
      </c>
      <c r="I90" t="s">
        <v>72</v>
      </c>
      <c r="J90" t="s">
        <v>52</v>
      </c>
      <c r="K90" t="s">
        <v>52</v>
      </c>
      <c r="L90" t="s">
        <v>773</v>
      </c>
      <c r="M90" t="s">
        <v>303</v>
      </c>
      <c r="N90" t="s">
        <v>138</v>
      </c>
      <c r="O90" t="s">
        <v>61</v>
      </c>
      <c r="P90" t="s">
        <v>1255</v>
      </c>
      <c r="Q90" s="125">
        <v>25011</v>
      </c>
      <c r="R90" s="125">
        <v>1</v>
      </c>
      <c r="S90" s="125">
        <v>3415</v>
      </c>
      <c r="T90" s="125">
        <v>0</v>
      </c>
      <c r="U90" s="125">
        <v>854.12564999999995</v>
      </c>
      <c r="V90" s="126">
        <v>3.4963919499999998E-4</v>
      </c>
      <c r="W90" s="126">
        <v>5.1898303599999995E-4</v>
      </c>
      <c r="X90" s="126">
        <v>4.1192598416473216E-5</v>
      </c>
    </row>
    <row r="91" spans="1:24" ht="15" x14ac:dyDescent="0.25">
      <c r="A91">
        <v>13908</v>
      </c>
      <c r="B91">
        <v>13909</v>
      </c>
      <c r="C91" t="s">
        <v>1628</v>
      </c>
      <c r="D91">
        <v>513432765</v>
      </c>
      <c r="E91" t="s">
        <v>3092</v>
      </c>
      <c r="F91" t="s">
        <v>2776</v>
      </c>
      <c r="G91" t="s">
        <v>2775</v>
      </c>
      <c r="H91" t="s">
        <v>75</v>
      </c>
      <c r="I91" t="s">
        <v>72</v>
      </c>
      <c r="J91" t="s">
        <v>52</v>
      </c>
      <c r="K91" t="s">
        <v>52</v>
      </c>
      <c r="L91" t="s">
        <v>53</v>
      </c>
      <c r="M91" t="s">
        <v>303</v>
      </c>
      <c r="N91" t="s">
        <v>138</v>
      </c>
      <c r="O91" t="s">
        <v>61</v>
      </c>
      <c r="P91" t="s">
        <v>1255</v>
      </c>
      <c r="Q91" s="125">
        <v>90026</v>
      </c>
      <c r="R91" s="125">
        <v>1</v>
      </c>
      <c r="S91" s="125">
        <v>3399.6851000000001</v>
      </c>
      <c r="T91" s="125">
        <v>0</v>
      </c>
      <c r="U91" s="125">
        <v>3060.6005</v>
      </c>
      <c r="V91" s="126">
        <v>1.258510983E-3</v>
      </c>
      <c r="W91" s="126">
        <v>1.859679243E-3</v>
      </c>
      <c r="X91" s="126">
        <v>1.4760601945364496E-4</v>
      </c>
    </row>
    <row r="92" spans="1:24" ht="15" x14ac:dyDescent="0.25">
      <c r="A92">
        <v>13908</v>
      </c>
      <c r="B92">
        <v>13909</v>
      </c>
      <c r="C92" t="s">
        <v>2777</v>
      </c>
      <c r="D92">
        <v>515158665</v>
      </c>
      <c r="E92" t="s">
        <v>3092</v>
      </c>
      <c r="F92" t="s">
        <v>2778</v>
      </c>
      <c r="G92" t="s">
        <v>2779</v>
      </c>
      <c r="H92" t="s">
        <v>75</v>
      </c>
      <c r="I92" t="s">
        <v>72</v>
      </c>
      <c r="J92" t="s">
        <v>52</v>
      </c>
      <c r="K92" t="s">
        <v>52</v>
      </c>
      <c r="L92" t="s">
        <v>773</v>
      </c>
      <c r="M92" t="s">
        <v>303</v>
      </c>
      <c r="N92" t="s">
        <v>1209</v>
      </c>
      <c r="O92" t="s">
        <v>61</v>
      </c>
      <c r="P92" t="s">
        <v>1255</v>
      </c>
      <c r="Q92" s="125">
        <v>11000</v>
      </c>
      <c r="R92" s="125">
        <v>1</v>
      </c>
      <c r="S92" s="125">
        <v>1910</v>
      </c>
      <c r="T92" s="125">
        <v>0</v>
      </c>
      <c r="U92" s="125">
        <v>210.1</v>
      </c>
      <c r="V92" s="126">
        <v>1.0575344909999999E-3</v>
      </c>
      <c r="W92" s="126">
        <v>1.2766076700000001E-4</v>
      </c>
      <c r="X92" s="126">
        <v>1.0132660138822694E-5</v>
      </c>
    </row>
    <row r="93" spans="1:24" ht="15" x14ac:dyDescent="0.25">
      <c r="A93">
        <v>13908</v>
      </c>
      <c r="B93">
        <v>13909</v>
      </c>
      <c r="C93" t="s">
        <v>1484</v>
      </c>
      <c r="D93">
        <v>515434074</v>
      </c>
      <c r="E93" t="s">
        <v>3092</v>
      </c>
      <c r="F93" t="s">
        <v>2780</v>
      </c>
      <c r="G93" t="s">
        <v>2781</v>
      </c>
      <c r="H93" t="s">
        <v>75</v>
      </c>
      <c r="I93" t="s">
        <v>72</v>
      </c>
      <c r="J93" t="s">
        <v>52</v>
      </c>
      <c r="K93" t="s">
        <v>52</v>
      </c>
      <c r="L93" t="s">
        <v>773</v>
      </c>
      <c r="M93" t="s">
        <v>303</v>
      </c>
      <c r="N93" t="s">
        <v>619</v>
      </c>
      <c r="O93" t="s">
        <v>61</v>
      </c>
      <c r="P93" t="s">
        <v>1255</v>
      </c>
      <c r="Q93" s="125">
        <v>700778.32</v>
      </c>
      <c r="R93" s="125">
        <v>1</v>
      </c>
      <c r="S93" s="125">
        <v>801.3</v>
      </c>
      <c r="T93" s="125">
        <v>23.812449999999998</v>
      </c>
      <c r="U93" s="125">
        <v>5639.1491299999998</v>
      </c>
      <c r="V93" s="126">
        <v>3.9225271980000004E-3</v>
      </c>
      <c r="W93" s="126">
        <v>3.4264545750000001E-3</v>
      </c>
      <c r="X93" s="126">
        <v>2.7196373920241636E-4</v>
      </c>
    </row>
    <row r="94" spans="1:24" ht="15" x14ac:dyDescent="0.25">
      <c r="A94">
        <v>13908</v>
      </c>
      <c r="B94">
        <v>13909</v>
      </c>
      <c r="C94" t="s">
        <v>1484</v>
      </c>
      <c r="D94">
        <v>515434074</v>
      </c>
      <c r="E94" t="s">
        <v>3092</v>
      </c>
      <c r="F94" t="s">
        <v>2782</v>
      </c>
      <c r="G94" t="s">
        <v>2781</v>
      </c>
      <c r="H94" t="s">
        <v>75</v>
      </c>
      <c r="I94" t="s">
        <v>72</v>
      </c>
      <c r="J94" t="s">
        <v>52</v>
      </c>
      <c r="K94" t="s">
        <v>52</v>
      </c>
      <c r="L94" t="s">
        <v>53</v>
      </c>
      <c r="M94" t="s">
        <v>303</v>
      </c>
      <c r="N94" t="s">
        <v>619</v>
      </c>
      <c r="O94" t="s">
        <v>61</v>
      </c>
      <c r="P94" t="s">
        <v>1255</v>
      </c>
      <c r="Q94" s="125">
        <v>1600225</v>
      </c>
      <c r="R94" s="125">
        <v>1</v>
      </c>
      <c r="S94" s="125">
        <v>803.11149999999998</v>
      </c>
      <c r="T94" s="125">
        <v>54.37565</v>
      </c>
      <c r="U94" s="125">
        <v>12905.96665</v>
      </c>
      <c r="V94" s="126">
        <v>8.9570780189999998E-3</v>
      </c>
      <c r="W94" s="126">
        <v>7.8419115100000006E-3</v>
      </c>
      <c r="X94" s="126">
        <v>6.2242633901680186E-4</v>
      </c>
    </row>
    <row r="95" spans="1:24" ht="15" x14ac:dyDescent="0.25">
      <c r="A95">
        <v>13908</v>
      </c>
      <c r="B95">
        <v>13909</v>
      </c>
      <c r="C95" t="s">
        <v>1684</v>
      </c>
      <c r="D95">
        <v>514401702</v>
      </c>
      <c r="E95" t="s">
        <v>3092</v>
      </c>
      <c r="F95" t="s">
        <v>2783</v>
      </c>
      <c r="G95" t="s">
        <v>2784</v>
      </c>
      <c r="H95" t="s">
        <v>75</v>
      </c>
      <c r="I95" t="s">
        <v>72</v>
      </c>
      <c r="J95" t="s">
        <v>52</v>
      </c>
      <c r="K95" t="s">
        <v>52</v>
      </c>
      <c r="L95" t="s">
        <v>773</v>
      </c>
      <c r="M95" t="s">
        <v>303</v>
      </c>
      <c r="N95" t="s">
        <v>154</v>
      </c>
      <c r="O95" t="s">
        <v>61</v>
      </c>
      <c r="P95" t="s">
        <v>1255</v>
      </c>
      <c r="Q95" s="125">
        <v>512271</v>
      </c>
      <c r="R95" s="125">
        <v>1</v>
      </c>
      <c r="S95" s="125">
        <v>9250</v>
      </c>
      <c r="T95" s="125">
        <v>0</v>
      </c>
      <c r="U95" s="125">
        <v>47385.067499999997</v>
      </c>
      <c r="V95" s="126">
        <v>1.651947203E-3</v>
      </c>
      <c r="W95" s="126">
        <v>2.8792070857000002E-2</v>
      </c>
      <c r="X95" s="126">
        <v>2.2852774137680758E-3</v>
      </c>
    </row>
    <row r="96" spans="1:24" ht="15" x14ac:dyDescent="0.25">
      <c r="A96">
        <v>13908</v>
      </c>
      <c r="B96">
        <v>13909</v>
      </c>
      <c r="C96" t="s">
        <v>1695</v>
      </c>
      <c r="D96">
        <v>550263107</v>
      </c>
      <c r="E96" t="s">
        <v>3092</v>
      </c>
      <c r="F96" t="s">
        <v>2785</v>
      </c>
      <c r="G96" t="s">
        <v>2786</v>
      </c>
      <c r="H96" t="s">
        <v>75</v>
      </c>
      <c r="I96" t="s">
        <v>448</v>
      </c>
      <c r="J96" t="s">
        <v>52</v>
      </c>
      <c r="K96" t="s">
        <v>52</v>
      </c>
      <c r="L96" t="s">
        <v>773</v>
      </c>
      <c r="M96" t="s">
        <v>303</v>
      </c>
      <c r="N96" t="s">
        <v>260</v>
      </c>
      <c r="O96" t="s">
        <v>61</v>
      </c>
      <c r="P96" t="s">
        <v>1255</v>
      </c>
      <c r="Q96" s="125">
        <v>99215</v>
      </c>
      <c r="R96" s="125">
        <v>1</v>
      </c>
      <c r="S96" s="125">
        <v>11950</v>
      </c>
      <c r="T96" s="125">
        <v>0</v>
      </c>
      <c r="U96" s="125">
        <v>11856.192499999999</v>
      </c>
      <c r="V96" s="126">
        <v>8.3606726800000003E-4</v>
      </c>
      <c r="W96" s="126">
        <v>7.2040487130000004E-3</v>
      </c>
      <c r="X96" s="126">
        <v>5.7179804446910319E-4</v>
      </c>
    </row>
    <row r="97" spans="1:24" ht="15" x14ac:dyDescent="0.25">
      <c r="A97">
        <v>13908</v>
      </c>
      <c r="B97">
        <v>13909</v>
      </c>
      <c r="C97" t="s">
        <v>2787</v>
      </c>
      <c r="D97">
        <v>512466723</v>
      </c>
      <c r="E97" t="s">
        <v>3092</v>
      </c>
      <c r="F97" t="s">
        <v>2788</v>
      </c>
      <c r="G97" t="s">
        <v>2789</v>
      </c>
      <c r="H97" t="s">
        <v>75</v>
      </c>
      <c r="I97" t="s">
        <v>72</v>
      </c>
      <c r="J97" t="s">
        <v>52</v>
      </c>
      <c r="K97" t="s">
        <v>52</v>
      </c>
      <c r="L97" t="s">
        <v>773</v>
      </c>
      <c r="M97" t="s">
        <v>303</v>
      </c>
      <c r="N97" t="s">
        <v>1209</v>
      </c>
      <c r="O97" t="s">
        <v>61</v>
      </c>
      <c r="P97" t="s">
        <v>1255</v>
      </c>
      <c r="Q97" s="125">
        <v>335774</v>
      </c>
      <c r="R97" s="125">
        <v>1</v>
      </c>
      <c r="S97" s="125">
        <v>623.4</v>
      </c>
      <c r="T97" s="125">
        <v>0</v>
      </c>
      <c r="U97" s="125">
        <v>2093.2151199999998</v>
      </c>
      <c r="V97" s="126">
        <v>3.2931924720000002E-3</v>
      </c>
      <c r="W97" s="126">
        <v>1.271877433E-3</v>
      </c>
      <c r="X97" s="126">
        <v>1.0095115377632061E-4</v>
      </c>
    </row>
    <row r="98" spans="1:24" ht="15" x14ac:dyDescent="0.25">
      <c r="A98">
        <v>13908</v>
      </c>
      <c r="B98">
        <v>13909</v>
      </c>
      <c r="C98" t="s">
        <v>2405</v>
      </c>
      <c r="D98">
        <v>512607888</v>
      </c>
      <c r="E98" t="s">
        <v>3092</v>
      </c>
      <c r="F98" t="s">
        <v>2790</v>
      </c>
      <c r="G98" t="s">
        <v>2791</v>
      </c>
      <c r="H98" t="s">
        <v>75</v>
      </c>
      <c r="I98" t="s">
        <v>72</v>
      </c>
      <c r="J98" t="s">
        <v>52</v>
      </c>
      <c r="K98" t="s">
        <v>52</v>
      </c>
      <c r="L98" t="s">
        <v>773</v>
      </c>
      <c r="M98" t="s">
        <v>303</v>
      </c>
      <c r="N98" t="s">
        <v>252</v>
      </c>
      <c r="O98" t="s">
        <v>61</v>
      </c>
      <c r="P98" t="s">
        <v>1255</v>
      </c>
      <c r="Q98" s="125">
        <v>13657</v>
      </c>
      <c r="R98" s="125">
        <v>1</v>
      </c>
      <c r="S98" s="125">
        <v>70260</v>
      </c>
      <c r="T98" s="125">
        <v>0</v>
      </c>
      <c r="U98" s="125">
        <v>9595.4081999999999</v>
      </c>
      <c r="V98" s="126">
        <v>8.2773429200000003E-4</v>
      </c>
      <c r="W98" s="126">
        <v>5.8303530490000002E-3</v>
      </c>
      <c r="X98" s="126">
        <v>4.6276539830496151E-4</v>
      </c>
    </row>
    <row r="99" spans="1:24" ht="15" x14ac:dyDescent="0.25">
      <c r="A99">
        <v>13908</v>
      </c>
      <c r="B99">
        <v>13909</v>
      </c>
      <c r="C99" t="s">
        <v>1454</v>
      </c>
      <c r="D99">
        <v>511809071</v>
      </c>
      <c r="E99" t="s">
        <v>3092</v>
      </c>
      <c r="F99" t="s">
        <v>2792</v>
      </c>
      <c r="G99" t="s">
        <v>2793</v>
      </c>
      <c r="H99" t="s">
        <v>75</v>
      </c>
      <c r="I99" t="s">
        <v>72</v>
      </c>
      <c r="J99" t="s">
        <v>52</v>
      </c>
      <c r="K99" t="s">
        <v>52</v>
      </c>
      <c r="L99" t="s">
        <v>773</v>
      </c>
      <c r="M99" t="s">
        <v>303</v>
      </c>
      <c r="N99" t="s">
        <v>74</v>
      </c>
      <c r="O99" t="s">
        <v>61</v>
      </c>
      <c r="P99" t="s">
        <v>1255</v>
      </c>
      <c r="Q99" s="125">
        <v>245000</v>
      </c>
      <c r="R99" s="125">
        <v>1</v>
      </c>
      <c r="S99" s="125">
        <v>2920</v>
      </c>
      <c r="T99" s="125">
        <v>0</v>
      </c>
      <c r="U99" s="125">
        <v>7154</v>
      </c>
      <c r="V99" s="126">
        <v>1.944444444E-3</v>
      </c>
      <c r="W99" s="126">
        <v>4.3469068580000002E-3</v>
      </c>
      <c r="X99" s="126">
        <v>3.4502165936762283E-4</v>
      </c>
    </row>
    <row r="100" spans="1:24" ht="15" x14ac:dyDescent="0.25">
      <c r="A100">
        <v>13908</v>
      </c>
      <c r="B100">
        <v>13909</v>
      </c>
      <c r="C100" t="s">
        <v>2794</v>
      </c>
      <c r="D100">
        <v>515809499</v>
      </c>
      <c r="E100" t="s">
        <v>3092</v>
      </c>
      <c r="F100" t="s">
        <v>2795</v>
      </c>
      <c r="G100" t="s">
        <v>2796</v>
      </c>
      <c r="H100" t="s">
        <v>75</v>
      </c>
      <c r="I100" t="s">
        <v>72</v>
      </c>
      <c r="J100" t="s">
        <v>52</v>
      </c>
      <c r="K100" t="s">
        <v>52</v>
      </c>
      <c r="L100" t="s">
        <v>773</v>
      </c>
      <c r="M100" t="s">
        <v>303</v>
      </c>
      <c r="N100" t="s">
        <v>74</v>
      </c>
      <c r="O100" t="s">
        <v>61</v>
      </c>
      <c r="P100" t="s">
        <v>1255</v>
      </c>
      <c r="Q100" s="125">
        <v>780</v>
      </c>
      <c r="R100" s="125">
        <v>1</v>
      </c>
      <c r="S100" s="125">
        <v>11300</v>
      </c>
      <c r="T100" s="125">
        <v>0</v>
      </c>
      <c r="U100" s="125">
        <v>88.14</v>
      </c>
      <c r="V100" s="126">
        <v>6.3053690199999998E-4</v>
      </c>
      <c r="W100" s="126">
        <v>5.3555545222522002E-5</v>
      </c>
      <c r="X100" s="126">
        <v>4.2507980230168121E-6</v>
      </c>
    </row>
    <row r="101" spans="1:24" ht="15" x14ac:dyDescent="0.25">
      <c r="A101">
        <v>13908</v>
      </c>
      <c r="B101">
        <v>13909</v>
      </c>
      <c r="C101" t="s">
        <v>2797</v>
      </c>
      <c r="D101">
        <v>1762</v>
      </c>
      <c r="E101" t="s">
        <v>2</v>
      </c>
      <c r="F101" t="s">
        <v>2798</v>
      </c>
      <c r="G101" t="s">
        <v>2799</v>
      </c>
      <c r="H101" t="s">
        <v>75</v>
      </c>
      <c r="I101" t="s">
        <v>72</v>
      </c>
      <c r="J101" t="s">
        <v>52</v>
      </c>
      <c r="K101" t="s">
        <v>52</v>
      </c>
      <c r="L101" t="s">
        <v>773</v>
      </c>
      <c r="M101" t="s">
        <v>303</v>
      </c>
      <c r="N101" t="s">
        <v>260</v>
      </c>
      <c r="O101" t="s">
        <v>61</v>
      </c>
      <c r="P101" t="s">
        <v>1255</v>
      </c>
      <c r="Q101" s="125">
        <v>61384</v>
      </c>
      <c r="R101" s="125">
        <v>1</v>
      </c>
      <c r="S101" s="125">
        <v>2679</v>
      </c>
      <c r="T101" s="125">
        <v>18.286290000000001</v>
      </c>
      <c r="U101" s="125">
        <v>1662.7636500000001</v>
      </c>
      <c r="V101" s="126">
        <v>3.3310006800000002E-4</v>
      </c>
      <c r="W101" s="126">
        <v>1.01032691E-3</v>
      </c>
      <c r="X101" s="126">
        <v>8.019142768509439E-5</v>
      </c>
    </row>
    <row r="102" spans="1:24" ht="15" x14ac:dyDescent="0.25">
      <c r="A102">
        <v>13908</v>
      </c>
      <c r="B102">
        <v>13909</v>
      </c>
      <c r="C102" t="s">
        <v>1488</v>
      </c>
      <c r="D102">
        <v>515846558</v>
      </c>
      <c r="E102" t="s">
        <v>3092</v>
      </c>
      <c r="F102" t="s">
        <v>2800</v>
      </c>
      <c r="G102" t="s">
        <v>2801</v>
      </c>
      <c r="H102" t="s">
        <v>75</v>
      </c>
      <c r="I102" t="s">
        <v>72</v>
      </c>
      <c r="J102" t="s">
        <v>52</v>
      </c>
      <c r="K102" t="s">
        <v>52</v>
      </c>
      <c r="L102" t="s">
        <v>773</v>
      </c>
      <c r="M102" t="s">
        <v>303</v>
      </c>
      <c r="N102" t="s">
        <v>673</v>
      </c>
      <c r="O102" t="s">
        <v>61</v>
      </c>
      <c r="P102" t="s">
        <v>1255</v>
      </c>
      <c r="Q102" s="125">
        <v>4400000</v>
      </c>
      <c r="R102" s="125">
        <v>1</v>
      </c>
      <c r="S102" s="125">
        <v>277</v>
      </c>
      <c r="T102" s="125">
        <v>64.023079999999993</v>
      </c>
      <c r="U102" s="125">
        <v>12252.023080000001</v>
      </c>
      <c r="V102" s="126">
        <v>2.010215785E-3</v>
      </c>
      <c r="W102" s="126">
        <v>7.4445629239999998E-3</v>
      </c>
      <c r="X102" s="126">
        <v>5.9088808130724254E-4</v>
      </c>
    </row>
    <row r="103" spans="1:24" ht="15" x14ac:dyDescent="0.25">
      <c r="A103">
        <v>13908</v>
      </c>
      <c r="B103">
        <v>13909</v>
      </c>
      <c r="C103" t="s">
        <v>1488</v>
      </c>
      <c r="D103">
        <v>515846558</v>
      </c>
      <c r="E103" t="s">
        <v>3092</v>
      </c>
      <c r="F103" t="s">
        <v>2802</v>
      </c>
      <c r="G103" t="s">
        <v>2801</v>
      </c>
      <c r="H103" t="s">
        <v>75</v>
      </c>
      <c r="I103" t="s">
        <v>72</v>
      </c>
      <c r="J103" t="s">
        <v>52</v>
      </c>
      <c r="K103" t="s">
        <v>52</v>
      </c>
      <c r="L103" t="s">
        <v>773</v>
      </c>
      <c r="M103" t="s">
        <v>303</v>
      </c>
      <c r="N103" t="s">
        <v>673</v>
      </c>
      <c r="O103" t="s">
        <v>61</v>
      </c>
      <c r="P103" t="s">
        <v>1255</v>
      </c>
      <c r="Q103" s="125">
        <v>1200000</v>
      </c>
      <c r="R103" s="125">
        <v>1</v>
      </c>
      <c r="S103" s="125">
        <v>277</v>
      </c>
      <c r="T103" s="125">
        <v>0</v>
      </c>
      <c r="U103" s="125">
        <v>3324</v>
      </c>
      <c r="V103" s="126">
        <v>5.5302635199999998E-4</v>
      </c>
      <c r="W103" s="126">
        <v>2.0197258029999998E-3</v>
      </c>
      <c r="X103" s="126">
        <v>1.6030919705590973E-4</v>
      </c>
    </row>
    <row r="104" spans="1:24" ht="15" x14ac:dyDescent="0.25">
      <c r="A104">
        <v>13908</v>
      </c>
      <c r="B104">
        <v>13909</v>
      </c>
      <c r="C104" t="s">
        <v>2803</v>
      </c>
      <c r="D104">
        <v>510706153</v>
      </c>
      <c r="E104" t="s">
        <v>3092</v>
      </c>
      <c r="F104" t="s">
        <v>2804</v>
      </c>
      <c r="G104" t="s">
        <v>2805</v>
      </c>
      <c r="H104" t="s">
        <v>75</v>
      </c>
      <c r="I104" t="s">
        <v>72</v>
      </c>
      <c r="J104" t="s">
        <v>52</v>
      </c>
      <c r="K104" t="s">
        <v>52</v>
      </c>
      <c r="L104" t="s">
        <v>773</v>
      </c>
      <c r="M104" t="s">
        <v>303</v>
      </c>
      <c r="N104" t="s">
        <v>1210</v>
      </c>
      <c r="O104" t="s">
        <v>61</v>
      </c>
      <c r="P104" t="s">
        <v>1255</v>
      </c>
      <c r="Q104" s="125">
        <v>12500</v>
      </c>
      <c r="R104" s="125">
        <v>1</v>
      </c>
      <c r="S104" s="125">
        <v>1125</v>
      </c>
      <c r="T104" s="125">
        <v>0</v>
      </c>
      <c r="U104" s="125">
        <v>140.625</v>
      </c>
      <c r="V104" s="126">
        <v>3.8383147909002898E-5</v>
      </c>
      <c r="W104" s="126">
        <v>8.5446432345327299E-5</v>
      </c>
      <c r="X104" s="126">
        <v>6.7820339458445565E-6</v>
      </c>
    </row>
    <row r="105" spans="1:24" ht="15" x14ac:dyDescent="0.25">
      <c r="A105">
        <v>13908</v>
      </c>
      <c r="B105">
        <v>13909</v>
      </c>
      <c r="C105" t="s">
        <v>2806</v>
      </c>
      <c r="D105">
        <v>520020033</v>
      </c>
      <c r="E105" t="s">
        <v>3092</v>
      </c>
      <c r="F105" t="s">
        <v>2807</v>
      </c>
      <c r="G105" t="s">
        <v>2808</v>
      </c>
      <c r="H105" t="s">
        <v>75</v>
      </c>
      <c r="I105" t="s">
        <v>72</v>
      </c>
      <c r="J105" t="s">
        <v>52</v>
      </c>
      <c r="K105" t="s">
        <v>52</v>
      </c>
      <c r="L105" t="s">
        <v>773</v>
      </c>
      <c r="M105" t="s">
        <v>303</v>
      </c>
      <c r="N105" t="s">
        <v>1210</v>
      </c>
      <c r="O105" t="s">
        <v>61</v>
      </c>
      <c r="P105" t="s">
        <v>1255</v>
      </c>
      <c r="Q105" s="125">
        <v>69202</v>
      </c>
      <c r="R105" s="125">
        <v>1</v>
      </c>
      <c r="S105" s="125">
        <v>12350</v>
      </c>
      <c r="T105" s="125">
        <v>0</v>
      </c>
      <c r="U105" s="125">
        <v>8546.4470000000001</v>
      </c>
      <c r="V105" s="126">
        <v>7.3716010900000005E-4</v>
      </c>
      <c r="W105" s="126">
        <v>5.1929842160000003E-3</v>
      </c>
      <c r="X105" s="126">
        <v>4.1217631054479197E-4</v>
      </c>
    </row>
    <row r="106" spans="1:24" ht="15" x14ac:dyDescent="0.25">
      <c r="A106">
        <v>13908</v>
      </c>
      <c r="B106">
        <v>13909</v>
      </c>
      <c r="C106" t="s">
        <v>2189</v>
      </c>
      <c r="D106">
        <v>516117181</v>
      </c>
      <c r="E106" t="s">
        <v>3092</v>
      </c>
      <c r="F106" t="s">
        <v>2809</v>
      </c>
      <c r="G106" t="s">
        <v>2810</v>
      </c>
      <c r="H106" t="s">
        <v>75</v>
      </c>
      <c r="I106" t="s">
        <v>72</v>
      </c>
      <c r="J106" t="s">
        <v>52</v>
      </c>
      <c r="K106" t="s">
        <v>52</v>
      </c>
      <c r="L106" t="s">
        <v>773</v>
      </c>
      <c r="M106" t="s">
        <v>303</v>
      </c>
      <c r="N106" t="s">
        <v>619</v>
      </c>
      <c r="O106" t="s">
        <v>61</v>
      </c>
      <c r="P106" t="s">
        <v>1255</v>
      </c>
      <c r="Q106" s="125">
        <v>2181.5500000000002</v>
      </c>
      <c r="R106" s="125">
        <v>1</v>
      </c>
      <c r="S106" s="125">
        <v>619.70000000000005</v>
      </c>
      <c r="T106" s="125">
        <v>0</v>
      </c>
      <c r="U106" s="125">
        <v>13.519069999999999</v>
      </c>
      <c r="V106" s="126">
        <v>2.1455199403583699E-5</v>
      </c>
      <c r="W106" s="126">
        <v>8.2144448009012892E-6</v>
      </c>
      <c r="X106" s="126">
        <v>6.5199496288888008E-7</v>
      </c>
    </row>
    <row r="107" spans="1:24" ht="15" x14ac:dyDescent="0.25">
      <c r="A107">
        <v>13908</v>
      </c>
      <c r="B107">
        <v>13909</v>
      </c>
      <c r="C107" t="s">
        <v>1499</v>
      </c>
      <c r="D107">
        <v>515364891</v>
      </c>
      <c r="E107" t="s">
        <v>3092</v>
      </c>
      <c r="F107" t="s">
        <v>2811</v>
      </c>
      <c r="G107" t="s">
        <v>2812</v>
      </c>
      <c r="H107" t="s">
        <v>75</v>
      </c>
      <c r="I107" t="s">
        <v>72</v>
      </c>
      <c r="J107" t="s">
        <v>52</v>
      </c>
      <c r="K107" t="s">
        <v>52</v>
      </c>
      <c r="L107" t="s">
        <v>773</v>
      </c>
      <c r="M107" t="s">
        <v>303</v>
      </c>
      <c r="N107" t="s">
        <v>615</v>
      </c>
      <c r="O107" t="s">
        <v>61</v>
      </c>
      <c r="P107" t="s">
        <v>1255</v>
      </c>
      <c r="Q107" s="125">
        <v>480800</v>
      </c>
      <c r="R107" s="125">
        <v>1</v>
      </c>
      <c r="S107" s="125">
        <v>7702</v>
      </c>
      <c r="T107" s="125">
        <v>0</v>
      </c>
      <c r="U107" s="125">
        <v>37031.216</v>
      </c>
      <c r="V107" s="126">
        <v>2.2299231449999998E-3</v>
      </c>
      <c r="W107" s="126">
        <v>2.2500873191000002E-2</v>
      </c>
      <c r="X107" s="126">
        <v>1.7859339659939703E-3</v>
      </c>
    </row>
    <row r="108" spans="1:24" ht="15" x14ac:dyDescent="0.25">
      <c r="A108">
        <v>13908</v>
      </c>
      <c r="B108">
        <v>13909</v>
      </c>
      <c r="C108" t="s">
        <v>2813</v>
      </c>
      <c r="D108">
        <v>513618967</v>
      </c>
      <c r="E108" t="s">
        <v>3092</v>
      </c>
      <c r="F108" t="s">
        <v>2814</v>
      </c>
      <c r="G108" t="s">
        <v>2815</v>
      </c>
      <c r="H108" t="s">
        <v>75</v>
      </c>
      <c r="I108" t="s">
        <v>72</v>
      </c>
      <c r="J108" t="s">
        <v>52</v>
      </c>
      <c r="K108" t="s">
        <v>52</v>
      </c>
      <c r="L108" t="s">
        <v>773</v>
      </c>
      <c r="M108" t="s">
        <v>303</v>
      </c>
      <c r="N108" t="s">
        <v>618</v>
      </c>
      <c r="O108" t="s">
        <v>61</v>
      </c>
      <c r="P108" t="s">
        <v>1255</v>
      </c>
      <c r="Q108" s="125">
        <v>369156</v>
      </c>
      <c r="R108" s="125">
        <v>1</v>
      </c>
      <c r="S108" s="125">
        <v>3605</v>
      </c>
      <c r="T108" s="125">
        <v>0</v>
      </c>
      <c r="U108" s="125">
        <v>13308.0738</v>
      </c>
      <c r="V108" s="126">
        <v>2.6389547389999999E-3</v>
      </c>
      <c r="W108" s="126">
        <v>8.0862394850000005E-3</v>
      </c>
      <c r="X108" s="126">
        <v>6.4181908099843242E-4</v>
      </c>
    </row>
    <row r="109" spans="1:24" ht="15" x14ac:dyDescent="0.25">
      <c r="A109">
        <v>13908</v>
      </c>
      <c r="B109">
        <v>13909</v>
      </c>
      <c r="C109" t="s">
        <v>1502</v>
      </c>
      <c r="D109">
        <v>514599943</v>
      </c>
      <c r="E109" t="s">
        <v>3092</v>
      </c>
      <c r="F109" t="s">
        <v>2816</v>
      </c>
      <c r="G109" t="s">
        <v>2817</v>
      </c>
      <c r="H109" t="s">
        <v>75</v>
      </c>
      <c r="I109" t="s">
        <v>72</v>
      </c>
      <c r="J109" t="s">
        <v>52</v>
      </c>
      <c r="K109" t="s">
        <v>52</v>
      </c>
      <c r="L109" t="s">
        <v>773</v>
      </c>
      <c r="M109" t="s">
        <v>303</v>
      </c>
      <c r="N109" t="s">
        <v>615</v>
      </c>
      <c r="O109" t="s">
        <v>61</v>
      </c>
      <c r="P109" t="s">
        <v>1255</v>
      </c>
      <c r="Q109" s="125">
        <v>68248.800000000003</v>
      </c>
      <c r="R109" s="125">
        <v>1</v>
      </c>
      <c r="S109" s="125">
        <v>20770</v>
      </c>
      <c r="T109" s="125">
        <v>0</v>
      </c>
      <c r="U109" s="125">
        <v>14175.27576</v>
      </c>
      <c r="V109" s="126">
        <v>1.7816918890000001E-3</v>
      </c>
      <c r="W109" s="126">
        <v>8.6131679369999999E-3</v>
      </c>
      <c r="X109" s="126">
        <v>6.8364232103841779E-4</v>
      </c>
    </row>
    <row r="110" spans="1:24" ht="15" x14ac:dyDescent="0.25">
      <c r="A110">
        <v>13908</v>
      </c>
      <c r="B110">
        <v>13909</v>
      </c>
      <c r="C110" t="s">
        <v>1523</v>
      </c>
      <c r="D110">
        <v>512764408</v>
      </c>
      <c r="E110" t="s">
        <v>3092</v>
      </c>
      <c r="F110" t="s">
        <v>2818</v>
      </c>
      <c r="G110" t="s">
        <v>2819</v>
      </c>
      <c r="H110" t="s">
        <v>75</v>
      </c>
      <c r="I110" t="s">
        <v>72</v>
      </c>
      <c r="J110" t="s">
        <v>52</v>
      </c>
      <c r="K110" t="s">
        <v>52</v>
      </c>
      <c r="L110" t="s">
        <v>773</v>
      </c>
      <c r="M110" t="s">
        <v>303</v>
      </c>
      <c r="N110" t="s">
        <v>617</v>
      </c>
      <c r="O110" t="s">
        <v>61</v>
      </c>
      <c r="P110" t="s">
        <v>1255</v>
      </c>
      <c r="Q110" s="125">
        <v>268600</v>
      </c>
      <c r="R110" s="125">
        <v>1</v>
      </c>
      <c r="S110" s="125">
        <v>2371</v>
      </c>
      <c r="T110" s="125">
        <v>0</v>
      </c>
      <c r="U110" s="125">
        <v>6368.5060000000003</v>
      </c>
      <c r="V110" s="126">
        <v>4.3884016469999997E-3</v>
      </c>
      <c r="W110" s="126">
        <v>3.869625721E-3</v>
      </c>
      <c r="X110" s="126">
        <v>3.0713901423157143E-4</v>
      </c>
    </row>
    <row r="111" spans="1:24" ht="15" x14ac:dyDescent="0.25">
      <c r="A111">
        <v>13908</v>
      </c>
      <c r="B111">
        <v>13909</v>
      </c>
      <c r="C111" t="s">
        <v>1511</v>
      </c>
      <c r="D111">
        <v>516046307</v>
      </c>
      <c r="E111" t="s">
        <v>3092</v>
      </c>
      <c r="F111" t="s">
        <v>2820</v>
      </c>
      <c r="G111" t="s">
        <v>2821</v>
      </c>
      <c r="H111" t="s">
        <v>75</v>
      </c>
      <c r="I111" t="s">
        <v>72</v>
      </c>
      <c r="J111" t="s">
        <v>52</v>
      </c>
      <c r="K111" t="s">
        <v>52</v>
      </c>
      <c r="L111" t="s">
        <v>773</v>
      </c>
      <c r="M111" t="s">
        <v>303</v>
      </c>
      <c r="N111" t="s">
        <v>615</v>
      </c>
      <c r="O111" t="s">
        <v>61</v>
      </c>
      <c r="P111" t="s">
        <v>1255</v>
      </c>
      <c r="Q111" s="125">
        <v>463435</v>
      </c>
      <c r="R111" s="125">
        <v>1</v>
      </c>
      <c r="S111" s="125">
        <v>8790</v>
      </c>
      <c r="T111" s="125">
        <v>0</v>
      </c>
      <c r="U111" s="125">
        <v>40735.936500000003</v>
      </c>
      <c r="V111" s="126">
        <v>2.0337254329E-2</v>
      </c>
      <c r="W111" s="126">
        <v>2.4751932032999999E-2</v>
      </c>
      <c r="X111" s="126">
        <v>1.9646044740179083E-3</v>
      </c>
    </row>
    <row r="112" spans="1:24" ht="15" x14ac:dyDescent="0.25">
      <c r="A112">
        <v>13908</v>
      </c>
      <c r="B112">
        <v>13909</v>
      </c>
      <c r="C112" t="s">
        <v>2822</v>
      </c>
      <c r="D112">
        <v>512402538</v>
      </c>
      <c r="E112" t="s">
        <v>3092</v>
      </c>
      <c r="F112" t="s">
        <v>2823</v>
      </c>
      <c r="G112" t="s">
        <v>2824</v>
      </c>
      <c r="H112" t="s">
        <v>75</v>
      </c>
      <c r="I112" t="s">
        <v>72</v>
      </c>
      <c r="J112" t="s">
        <v>52</v>
      </c>
      <c r="K112" t="s">
        <v>52</v>
      </c>
      <c r="L112" t="s">
        <v>773</v>
      </c>
      <c r="M112" t="s">
        <v>303</v>
      </c>
      <c r="N112" t="s">
        <v>74</v>
      </c>
      <c r="O112" t="s">
        <v>61</v>
      </c>
      <c r="P112" t="s">
        <v>1255</v>
      </c>
      <c r="Q112" s="125">
        <v>196975</v>
      </c>
      <c r="R112" s="125">
        <v>1</v>
      </c>
      <c r="S112" s="125">
        <v>397.4</v>
      </c>
      <c r="T112" s="125">
        <v>0</v>
      </c>
      <c r="U112" s="125">
        <v>782.77864999999997</v>
      </c>
      <c r="V112" s="126">
        <v>1.315418399E-3</v>
      </c>
      <c r="W112" s="126">
        <v>4.7563123799999998E-4</v>
      </c>
      <c r="X112" s="126">
        <v>3.7751689787607999E-5</v>
      </c>
    </row>
    <row r="113" spans="1:24" ht="15" x14ac:dyDescent="0.25">
      <c r="A113">
        <v>13908</v>
      </c>
      <c r="B113">
        <v>13909</v>
      </c>
      <c r="C113" t="s">
        <v>2825</v>
      </c>
      <c r="D113">
        <v>515236735</v>
      </c>
      <c r="E113" t="s">
        <v>3092</v>
      </c>
      <c r="F113" t="s">
        <v>2826</v>
      </c>
      <c r="G113" t="s">
        <v>2827</v>
      </c>
      <c r="H113" t="s">
        <v>75</v>
      </c>
      <c r="I113" t="s">
        <v>72</v>
      </c>
      <c r="J113" t="s">
        <v>52</v>
      </c>
      <c r="K113" t="s">
        <v>52</v>
      </c>
      <c r="L113" t="s">
        <v>53</v>
      </c>
      <c r="M113" t="s">
        <v>303</v>
      </c>
      <c r="N113" t="s">
        <v>248</v>
      </c>
      <c r="O113" t="s">
        <v>61</v>
      </c>
      <c r="P113" t="s">
        <v>1255</v>
      </c>
      <c r="Q113" s="125">
        <v>334345</v>
      </c>
      <c r="R113" s="125">
        <v>1</v>
      </c>
      <c r="S113" s="125">
        <v>55.539099999999998</v>
      </c>
      <c r="T113" s="125">
        <v>0</v>
      </c>
      <c r="U113" s="125">
        <v>185.69220000000001</v>
      </c>
      <c r="V113" s="126">
        <v>2.3418820720000001E-2</v>
      </c>
      <c r="W113" s="126">
        <v>1.12830122E-4</v>
      </c>
      <c r="X113" s="126">
        <v>8.9555257164697363E-6</v>
      </c>
    </row>
    <row r="114" spans="1:24" ht="15" x14ac:dyDescent="0.25">
      <c r="A114">
        <v>13908</v>
      </c>
      <c r="B114">
        <v>13909</v>
      </c>
      <c r="C114" t="s">
        <v>2828</v>
      </c>
      <c r="D114">
        <v>510400740</v>
      </c>
      <c r="E114" t="s">
        <v>3092</v>
      </c>
      <c r="F114" t="s">
        <v>2829</v>
      </c>
      <c r="G114" t="s">
        <v>2830</v>
      </c>
      <c r="H114" t="s">
        <v>75</v>
      </c>
      <c r="I114" t="s">
        <v>72</v>
      </c>
      <c r="J114" t="s">
        <v>52</v>
      </c>
      <c r="K114" t="s">
        <v>52</v>
      </c>
      <c r="L114" t="s">
        <v>773</v>
      </c>
      <c r="M114" t="s">
        <v>303</v>
      </c>
      <c r="N114" t="s">
        <v>74</v>
      </c>
      <c r="O114" t="s">
        <v>61</v>
      </c>
      <c r="P114" t="s">
        <v>1255</v>
      </c>
      <c r="Q114" s="125">
        <v>156145</v>
      </c>
      <c r="R114" s="125">
        <v>1</v>
      </c>
      <c r="S114" s="125">
        <v>5451</v>
      </c>
      <c r="T114" s="125">
        <v>0</v>
      </c>
      <c r="U114" s="125">
        <v>8511.4639499999994</v>
      </c>
      <c r="V114" s="126">
        <v>5.2590364690000002E-3</v>
      </c>
      <c r="W114" s="126">
        <v>5.1717278469999997E-3</v>
      </c>
      <c r="X114" s="126">
        <v>4.1048915511276225E-4</v>
      </c>
    </row>
    <row r="115" spans="1:24" ht="15" x14ac:dyDescent="0.25">
      <c r="A115">
        <v>13908</v>
      </c>
      <c r="B115">
        <v>13909</v>
      </c>
      <c r="C115" t="s">
        <v>2256</v>
      </c>
      <c r="D115">
        <v>513639013</v>
      </c>
      <c r="E115" t="s">
        <v>3092</v>
      </c>
      <c r="F115" t="s">
        <v>2831</v>
      </c>
      <c r="G115" t="s">
        <v>2832</v>
      </c>
      <c r="H115" t="s">
        <v>75</v>
      </c>
      <c r="I115" t="s">
        <v>72</v>
      </c>
      <c r="J115" t="s">
        <v>52</v>
      </c>
      <c r="K115" t="s">
        <v>52</v>
      </c>
      <c r="L115" t="s">
        <v>773</v>
      </c>
      <c r="M115" t="s">
        <v>303</v>
      </c>
      <c r="N115" t="s">
        <v>248</v>
      </c>
      <c r="O115" t="s">
        <v>61</v>
      </c>
      <c r="P115" t="s">
        <v>1255</v>
      </c>
      <c r="Q115" s="125">
        <v>23920</v>
      </c>
      <c r="R115" s="125">
        <v>1</v>
      </c>
      <c r="S115" s="125">
        <v>19360</v>
      </c>
      <c r="T115" s="125">
        <v>0</v>
      </c>
      <c r="U115" s="125">
        <v>4630.9120000000003</v>
      </c>
      <c r="V115" s="126">
        <v>6.5341967500000004E-4</v>
      </c>
      <c r="W115" s="126">
        <v>2.8138304630000001E-3</v>
      </c>
      <c r="X115" s="126">
        <v>2.2333868362111226E-4</v>
      </c>
    </row>
    <row r="116" spans="1:24" ht="15" x14ac:dyDescent="0.25">
      <c r="A116">
        <v>13908</v>
      </c>
      <c r="B116">
        <v>13909</v>
      </c>
      <c r="C116" t="s">
        <v>2833</v>
      </c>
      <c r="D116">
        <v>1884</v>
      </c>
      <c r="E116" t="s">
        <v>2</v>
      </c>
      <c r="F116" t="s">
        <v>2834</v>
      </c>
      <c r="G116" t="s">
        <v>2835</v>
      </c>
      <c r="H116" t="s">
        <v>75</v>
      </c>
      <c r="I116" t="s">
        <v>72</v>
      </c>
      <c r="J116" t="s">
        <v>52</v>
      </c>
      <c r="K116" t="s">
        <v>52</v>
      </c>
      <c r="L116" t="s">
        <v>773</v>
      </c>
      <c r="M116" t="s">
        <v>303</v>
      </c>
      <c r="N116" t="s">
        <v>620</v>
      </c>
      <c r="O116" t="s">
        <v>61</v>
      </c>
      <c r="P116" t="s">
        <v>1255</v>
      </c>
      <c r="Q116" s="125">
        <v>16040</v>
      </c>
      <c r="R116" s="125">
        <v>1</v>
      </c>
      <c r="S116" s="125">
        <v>13350</v>
      </c>
      <c r="T116" s="125">
        <v>0</v>
      </c>
      <c r="U116" s="125">
        <v>2141.34</v>
      </c>
      <c r="V116" s="126">
        <v>7.0525133000000004E-4</v>
      </c>
      <c r="W116" s="126">
        <v>1.301119028E-3</v>
      </c>
      <c r="X116" s="126">
        <v>1.0327211071711847E-4</v>
      </c>
    </row>
    <row r="117" spans="1:24" ht="15" x14ac:dyDescent="0.25">
      <c r="A117">
        <v>13908</v>
      </c>
      <c r="B117">
        <v>13909</v>
      </c>
      <c r="C117" t="s">
        <v>2836</v>
      </c>
      <c r="D117">
        <v>514211457</v>
      </c>
      <c r="E117" t="s">
        <v>3092</v>
      </c>
      <c r="F117" t="s">
        <v>2837</v>
      </c>
      <c r="G117" t="s">
        <v>2838</v>
      </c>
      <c r="H117" t="s">
        <v>75</v>
      </c>
      <c r="I117" t="s">
        <v>72</v>
      </c>
      <c r="J117" t="s">
        <v>52</v>
      </c>
      <c r="K117" t="s">
        <v>52</v>
      </c>
      <c r="L117" t="s">
        <v>773</v>
      </c>
      <c r="M117" t="s">
        <v>303</v>
      </c>
      <c r="N117" t="s">
        <v>618</v>
      </c>
      <c r="O117" t="s">
        <v>61</v>
      </c>
      <c r="P117" t="s">
        <v>1255</v>
      </c>
      <c r="Q117" s="125">
        <v>96115</v>
      </c>
      <c r="R117" s="125">
        <v>1</v>
      </c>
      <c r="S117" s="125">
        <v>2450</v>
      </c>
      <c r="T117" s="125">
        <v>0</v>
      </c>
      <c r="U117" s="125">
        <v>2354.8175000000001</v>
      </c>
      <c r="V117" s="126">
        <v>1.9742173349999999E-3</v>
      </c>
      <c r="W117" s="126">
        <v>1.430832029E-3</v>
      </c>
      <c r="X117" s="126">
        <v>1.135676602401338E-4</v>
      </c>
    </row>
    <row r="118" spans="1:24" ht="15" x14ac:dyDescent="0.25">
      <c r="A118">
        <v>13908</v>
      </c>
      <c r="B118">
        <v>13909</v>
      </c>
      <c r="C118" t="s">
        <v>2839</v>
      </c>
      <c r="D118">
        <v>514259019</v>
      </c>
      <c r="E118" t="s">
        <v>3092</v>
      </c>
      <c r="F118" t="s">
        <v>2840</v>
      </c>
      <c r="G118" t="s">
        <v>2841</v>
      </c>
      <c r="H118" t="s">
        <v>75</v>
      </c>
      <c r="I118" t="s">
        <v>72</v>
      </c>
      <c r="J118" t="s">
        <v>52</v>
      </c>
      <c r="K118" t="s">
        <v>52</v>
      </c>
      <c r="L118" t="s">
        <v>773</v>
      </c>
      <c r="M118" t="s">
        <v>303</v>
      </c>
      <c r="N118" t="s">
        <v>622</v>
      </c>
      <c r="O118" t="s">
        <v>61</v>
      </c>
      <c r="P118" t="s">
        <v>1255</v>
      </c>
      <c r="Q118" s="125">
        <v>322657</v>
      </c>
      <c r="R118" s="125">
        <v>1</v>
      </c>
      <c r="S118" s="125">
        <v>24060</v>
      </c>
      <c r="T118" s="125">
        <v>0</v>
      </c>
      <c r="U118" s="125">
        <v>77631.2742</v>
      </c>
      <c r="V118" s="126">
        <v>3.4961124749999998E-3</v>
      </c>
      <c r="W118" s="126">
        <v>4.7170242978000002E-2</v>
      </c>
      <c r="X118" s="126">
        <v>3.743985328949808E-3</v>
      </c>
    </row>
    <row r="119" spans="1:24" ht="15" x14ac:dyDescent="0.25">
      <c r="A119">
        <v>13908</v>
      </c>
      <c r="B119">
        <v>13909</v>
      </c>
      <c r="C119" t="s">
        <v>2351</v>
      </c>
      <c r="D119">
        <v>516339777</v>
      </c>
      <c r="E119" t="s">
        <v>3092</v>
      </c>
      <c r="F119" t="s">
        <v>2842</v>
      </c>
      <c r="G119" t="s">
        <v>2843</v>
      </c>
      <c r="H119" t="s">
        <v>75</v>
      </c>
      <c r="I119" t="s">
        <v>72</v>
      </c>
      <c r="J119" t="s">
        <v>52</v>
      </c>
      <c r="K119" t="s">
        <v>52</v>
      </c>
      <c r="L119" t="s">
        <v>773</v>
      </c>
      <c r="M119" t="s">
        <v>303</v>
      </c>
      <c r="N119" t="s">
        <v>615</v>
      </c>
      <c r="O119" t="s">
        <v>61</v>
      </c>
      <c r="P119" t="s">
        <v>1255</v>
      </c>
      <c r="Q119" s="125">
        <v>146859</v>
      </c>
      <c r="R119" s="125">
        <v>1</v>
      </c>
      <c r="S119" s="125">
        <v>6300</v>
      </c>
      <c r="T119" s="125">
        <v>0</v>
      </c>
      <c r="U119" s="125">
        <v>9252.1170000000002</v>
      </c>
      <c r="V119" s="126">
        <v>1.912311994E-3</v>
      </c>
      <c r="W119" s="126">
        <v>5.6217627680000002E-3</v>
      </c>
      <c r="X119" s="126">
        <v>4.46209220017248E-4</v>
      </c>
    </row>
    <row r="120" spans="1:24" ht="15" x14ac:dyDescent="0.25">
      <c r="A120">
        <v>13908</v>
      </c>
      <c r="B120">
        <v>13909</v>
      </c>
      <c r="C120" t="s">
        <v>2351</v>
      </c>
      <c r="D120">
        <v>516339777</v>
      </c>
      <c r="E120" t="s">
        <v>3092</v>
      </c>
      <c r="F120" t="s">
        <v>2844</v>
      </c>
      <c r="G120" t="s">
        <v>2843</v>
      </c>
      <c r="H120" t="s">
        <v>75</v>
      </c>
      <c r="I120" t="s">
        <v>72</v>
      </c>
      <c r="J120" t="s">
        <v>52</v>
      </c>
      <c r="K120" t="s">
        <v>52</v>
      </c>
      <c r="L120" t="s">
        <v>53</v>
      </c>
      <c r="M120" t="s">
        <v>303</v>
      </c>
      <c r="N120" t="s">
        <v>615</v>
      </c>
      <c r="O120" t="s">
        <v>61</v>
      </c>
      <c r="P120" t="s">
        <v>1255</v>
      </c>
      <c r="Q120" s="125">
        <v>12000</v>
      </c>
      <c r="R120" s="125">
        <v>1</v>
      </c>
      <c r="S120" s="125">
        <v>6255.0055000000002</v>
      </c>
      <c r="T120" s="125">
        <v>0</v>
      </c>
      <c r="U120" s="125">
        <v>750.60065999999995</v>
      </c>
      <c r="V120" s="126">
        <v>1.5625698E-4</v>
      </c>
      <c r="W120" s="126">
        <v>4.56079278E-4</v>
      </c>
      <c r="X120" s="126">
        <v>3.6199816219685892E-5</v>
      </c>
    </row>
    <row r="121" spans="1:24" ht="15" x14ac:dyDescent="0.25">
      <c r="A121">
        <v>13908</v>
      </c>
      <c r="B121">
        <v>13909</v>
      </c>
      <c r="C121" t="s">
        <v>2351</v>
      </c>
      <c r="D121">
        <v>516339777</v>
      </c>
      <c r="E121" t="s">
        <v>3092</v>
      </c>
      <c r="F121" t="s">
        <v>2845</v>
      </c>
      <c r="G121" t="s">
        <v>2843</v>
      </c>
      <c r="H121" t="s">
        <v>75</v>
      </c>
      <c r="I121" t="s">
        <v>72</v>
      </c>
      <c r="J121" t="s">
        <v>52</v>
      </c>
      <c r="K121" t="s">
        <v>52</v>
      </c>
      <c r="L121" t="s">
        <v>53</v>
      </c>
      <c r="M121" t="s">
        <v>303</v>
      </c>
      <c r="N121" t="s">
        <v>615</v>
      </c>
      <c r="O121" t="s">
        <v>61</v>
      </c>
      <c r="P121" t="s">
        <v>1255</v>
      </c>
      <c r="Q121" s="125">
        <v>25000</v>
      </c>
      <c r="R121" s="125">
        <v>1</v>
      </c>
      <c r="S121" s="125">
        <v>5657.0709999999999</v>
      </c>
      <c r="T121" s="125">
        <v>0</v>
      </c>
      <c r="U121" s="125">
        <v>1414.26775</v>
      </c>
      <c r="V121" s="126">
        <v>3.2606705499999998E-4</v>
      </c>
      <c r="W121" s="126">
        <v>8.5933606100000001E-4</v>
      </c>
      <c r="X121" s="126">
        <v>6.8207017877427219E-5</v>
      </c>
    </row>
    <row r="122" spans="1:24" ht="15" x14ac:dyDescent="0.25">
      <c r="A122">
        <v>13908</v>
      </c>
      <c r="B122">
        <v>13909</v>
      </c>
      <c r="C122" t="s">
        <v>2846</v>
      </c>
      <c r="D122">
        <v>515722536</v>
      </c>
      <c r="E122" t="s">
        <v>3092</v>
      </c>
      <c r="F122" t="s">
        <v>2847</v>
      </c>
      <c r="G122" t="s">
        <v>2848</v>
      </c>
      <c r="H122" t="s">
        <v>75</v>
      </c>
      <c r="I122" t="s">
        <v>72</v>
      </c>
      <c r="J122" t="s">
        <v>52</v>
      </c>
      <c r="K122" t="s">
        <v>52</v>
      </c>
      <c r="L122" t="s">
        <v>773</v>
      </c>
      <c r="M122" t="s">
        <v>303</v>
      </c>
      <c r="N122" t="s">
        <v>618</v>
      </c>
      <c r="O122" t="s">
        <v>61</v>
      </c>
      <c r="P122" t="s">
        <v>1255</v>
      </c>
      <c r="Q122" s="125">
        <v>69000</v>
      </c>
      <c r="R122" s="125">
        <v>1</v>
      </c>
      <c r="S122" s="125">
        <v>768.8</v>
      </c>
      <c r="T122" s="125">
        <v>0</v>
      </c>
      <c r="U122" s="125">
        <v>530.47199999999998</v>
      </c>
      <c r="V122" s="126">
        <v>5.4023541799999998E-4</v>
      </c>
      <c r="W122" s="126">
        <v>3.2232490499999999E-4</v>
      </c>
      <c r="X122" s="126">
        <v>2.5583495902720379E-5</v>
      </c>
    </row>
    <row r="123" spans="1:24" ht="15" x14ac:dyDescent="0.25">
      <c r="A123">
        <v>13908</v>
      </c>
      <c r="B123">
        <v>13909</v>
      </c>
      <c r="C123" t="s">
        <v>2849</v>
      </c>
      <c r="D123">
        <v>512467994</v>
      </c>
      <c r="E123" t="s">
        <v>3092</v>
      </c>
      <c r="F123" t="s">
        <v>2850</v>
      </c>
      <c r="G123" t="s">
        <v>2851</v>
      </c>
      <c r="H123" t="s">
        <v>75</v>
      </c>
      <c r="I123" t="s">
        <v>72</v>
      </c>
      <c r="J123" t="s">
        <v>52</v>
      </c>
      <c r="K123" t="s">
        <v>52</v>
      </c>
      <c r="L123" t="s">
        <v>773</v>
      </c>
      <c r="M123" t="s">
        <v>303</v>
      </c>
      <c r="N123" t="s">
        <v>138</v>
      </c>
      <c r="O123" t="s">
        <v>61</v>
      </c>
      <c r="P123" t="s">
        <v>1255</v>
      </c>
      <c r="Q123" s="125">
        <v>40040</v>
      </c>
      <c r="R123" s="125">
        <v>1</v>
      </c>
      <c r="S123" s="125">
        <v>13230</v>
      </c>
      <c r="T123" s="125">
        <v>0</v>
      </c>
      <c r="U123" s="125">
        <v>5297.2920000000004</v>
      </c>
      <c r="V123" s="126">
        <v>1.1042098599999999E-3</v>
      </c>
      <c r="W123" s="126">
        <v>3.2187356619999999E-3</v>
      </c>
      <c r="X123" s="126">
        <v>2.5547672295147237E-4</v>
      </c>
    </row>
    <row r="124" spans="1:24" ht="15" x14ac:dyDescent="0.25">
      <c r="A124">
        <v>13908</v>
      </c>
      <c r="B124">
        <v>13909</v>
      </c>
      <c r="C124" t="s">
        <v>2852</v>
      </c>
      <c r="D124">
        <v>513561399</v>
      </c>
      <c r="E124" t="s">
        <v>3092</v>
      </c>
      <c r="F124" t="s">
        <v>2853</v>
      </c>
      <c r="G124" t="s">
        <v>2854</v>
      </c>
      <c r="H124" t="s">
        <v>75</v>
      </c>
      <c r="I124" t="s">
        <v>72</v>
      </c>
      <c r="J124" t="s">
        <v>52</v>
      </c>
      <c r="K124" t="s">
        <v>52</v>
      </c>
      <c r="L124" t="s">
        <v>773</v>
      </c>
      <c r="M124" t="s">
        <v>303</v>
      </c>
      <c r="N124" t="s">
        <v>616</v>
      </c>
      <c r="O124" t="s">
        <v>61</v>
      </c>
      <c r="P124" t="s">
        <v>1255</v>
      </c>
      <c r="Q124" s="125">
        <v>446702</v>
      </c>
      <c r="R124" s="125">
        <v>1</v>
      </c>
      <c r="S124" s="125">
        <v>1239</v>
      </c>
      <c r="T124" s="125">
        <v>0</v>
      </c>
      <c r="U124" s="125">
        <v>5534.63778</v>
      </c>
      <c r="V124" s="126">
        <v>3.4007751660000002E-3</v>
      </c>
      <c r="W124" s="126">
        <v>3.3629514850000001E-3</v>
      </c>
      <c r="X124" s="126">
        <v>2.6692338703583114E-4</v>
      </c>
    </row>
    <row r="125" spans="1:24" ht="15" x14ac:dyDescent="0.25">
      <c r="A125">
        <v>13908</v>
      </c>
      <c r="B125">
        <v>13909</v>
      </c>
      <c r="C125" t="s">
        <v>2222</v>
      </c>
      <c r="D125">
        <v>514160530</v>
      </c>
      <c r="E125" t="s">
        <v>3092</v>
      </c>
      <c r="F125" t="s">
        <v>2855</v>
      </c>
      <c r="G125" t="s">
        <v>2856</v>
      </c>
      <c r="H125" t="s">
        <v>75</v>
      </c>
      <c r="I125" t="s">
        <v>72</v>
      </c>
      <c r="J125" t="s">
        <v>52</v>
      </c>
      <c r="K125" t="s">
        <v>52</v>
      </c>
      <c r="L125" t="s">
        <v>773</v>
      </c>
      <c r="M125" t="s">
        <v>303</v>
      </c>
      <c r="N125" t="s">
        <v>256</v>
      </c>
      <c r="O125" t="s">
        <v>61</v>
      </c>
      <c r="P125" t="s">
        <v>1255</v>
      </c>
      <c r="Q125" s="125">
        <v>6515307</v>
      </c>
      <c r="R125" s="125">
        <v>1</v>
      </c>
      <c r="S125" s="125">
        <v>104.2</v>
      </c>
      <c r="T125" s="125">
        <v>0</v>
      </c>
      <c r="U125" s="125">
        <v>6788.9498899999999</v>
      </c>
      <c r="V125" s="126">
        <v>1.5741321547999999E-2</v>
      </c>
      <c r="W125" s="126">
        <v>4.1250954479999996E-3</v>
      </c>
      <c r="X125" s="126">
        <v>3.274160967866145E-4</v>
      </c>
    </row>
    <row r="126" spans="1:24" ht="15" x14ac:dyDescent="0.25">
      <c r="A126">
        <v>13908</v>
      </c>
      <c r="B126">
        <v>13909</v>
      </c>
      <c r="C126" t="s">
        <v>2857</v>
      </c>
      <c r="D126">
        <v>515166544</v>
      </c>
      <c r="E126" t="s">
        <v>3092</v>
      </c>
      <c r="F126" t="s">
        <v>2858</v>
      </c>
      <c r="G126" t="s">
        <v>2859</v>
      </c>
      <c r="H126" t="s">
        <v>75</v>
      </c>
      <c r="I126" t="s">
        <v>72</v>
      </c>
      <c r="J126" t="s">
        <v>52</v>
      </c>
      <c r="K126" t="s">
        <v>52</v>
      </c>
      <c r="L126" t="s">
        <v>773</v>
      </c>
      <c r="M126" t="s">
        <v>303</v>
      </c>
      <c r="N126" t="s">
        <v>248</v>
      </c>
      <c r="O126" t="s">
        <v>61</v>
      </c>
      <c r="P126" t="s">
        <v>1255</v>
      </c>
      <c r="Q126" s="125">
        <v>250000</v>
      </c>
      <c r="R126" s="125">
        <v>1</v>
      </c>
      <c r="S126" s="125">
        <v>591.5</v>
      </c>
      <c r="T126" s="125">
        <v>0</v>
      </c>
      <c r="U126" s="125">
        <v>1478.75</v>
      </c>
      <c r="V126" s="126">
        <v>6.3619247049999999E-3</v>
      </c>
      <c r="W126" s="126">
        <v>8.9851670600000003E-4</v>
      </c>
      <c r="X126" s="126">
        <v>7.1316854737192096E-5</v>
      </c>
    </row>
    <row r="127" spans="1:24" ht="15" x14ac:dyDescent="0.25">
      <c r="A127">
        <v>13908</v>
      </c>
      <c r="B127">
        <v>13909</v>
      </c>
      <c r="C127" t="s">
        <v>2249</v>
      </c>
      <c r="D127">
        <v>513948216</v>
      </c>
      <c r="E127" t="s">
        <v>3092</v>
      </c>
      <c r="F127" t="s">
        <v>2860</v>
      </c>
      <c r="G127" t="s">
        <v>2861</v>
      </c>
      <c r="H127" t="s">
        <v>75</v>
      </c>
      <c r="I127" t="s">
        <v>72</v>
      </c>
      <c r="J127" t="s">
        <v>52</v>
      </c>
      <c r="K127" t="s">
        <v>52</v>
      </c>
      <c r="L127" t="s">
        <v>773</v>
      </c>
      <c r="M127" t="s">
        <v>303</v>
      </c>
      <c r="N127" t="s">
        <v>138</v>
      </c>
      <c r="O127" t="s">
        <v>61</v>
      </c>
      <c r="P127" t="s">
        <v>1255</v>
      </c>
      <c r="Q127" s="125">
        <v>375000</v>
      </c>
      <c r="R127" s="125">
        <v>1</v>
      </c>
      <c r="S127" s="125">
        <v>1504</v>
      </c>
      <c r="T127" s="125">
        <v>0</v>
      </c>
      <c r="U127" s="125">
        <v>5640</v>
      </c>
      <c r="V127" s="126">
        <v>7.747960297E-3</v>
      </c>
      <c r="W127" s="126">
        <v>3.4269715789999999E-3</v>
      </c>
      <c r="X127" s="126">
        <v>2.7200477478800568E-4</v>
      </c>
    </row>
    <row r="128" spans="1:24" ht="15" x14ac:dyDescent="0.25">
      <c r="A128">
        <v>13908</v>
      </c>
      <c r="B128">
        <v>13909</v>
      </c>
      <c r="C128" t="s">
        <v>2862</v>
      </c>
      <c r="D128">
        <v>516214871</v>
      </c>
      <c r="E128" t="s">
        <v>3092</v>
      </c>
      <c r="F128" t="s">
        <v>2863</v>
      </c>
      <c r="G128" t="s">
        <v>2864</v>
      </c>
      <c r="H128" t="s">
        <v>75</v>
      </c>
      <c r="I128" t="s">
        <v>72</v>
      </c>
      <c r="J128" t="s">
        <v>52</v>
      </c>
      <c r="K128" t="s">
        <v>52</v>
      </c>
      <c r="L128" t="s">
        <v>773</v>
      </c>
      <c r="M128" t="s">
        <v>303</v>
      </c>
      <c r="N128" t="s">
        <v>673</v>
      </c>
      <c r="O128" t="s">
        <v>61</v>
      </c>
      <c r="P128" t="s">
        <v>1255</v>
      </c>
      <c r="Q128" s="125">
        <v>2500000</v>
      </c>
      <c r="R128" s="125">
        <v>1</v>
      </c>
      <c r="S128" s="125">
        <v>86.9</v>
      </c>
      <c r="T128" s="125">
        <v>0</v>
      </c>
      <c r="U128" s="125">
        <v>2172.5</v>
      </c>
      <c r="V128" s="126">
        <v>8.1329276929999993E-3</v>
      </c>
      <c r="W128" s="126">
        <v>1.3200524389999999E-3</v>
      </c>
      <c r="X128" s="126">
        <v>1.0477488887002524E-4</v>
      </c>
    </row>
    <row r="129" spans="1:24" ht="15" x14ac:dyDescent="0.25">
      <c r="A129">
        <v>13908</v>
      </c>
      <c r="B129">
        <v>13909</v>
      </c>
      <c r="C129" t="s">
        <v>2865</v>
      </c>
      <c r="D129">
        <v>511605719</v>
      </c>
      <c r="E129" t="s">
        <v>3092</v>
      </c>
      <c r="F129" t="s">
        <v>2866</v>
      </c>
      <c r="G129" t="s">
        <v>2867</v>
      </c>
      <c r="H129" t="s">
        <v>75</v>
      </c>
      <c r="I129" t="s">
        <v>72</v>
      </c>
      <c r="J129" t="s">
        <v>52</v>
      </c>
      <c r="K129" t="s">
        <v>52</v>
      </c>
      <c r="L129" t="s">
        <v>773</v>
      </c>
      <c r="M129" t="s">
        <v>303</v>
      </c>
      <c r="N129" t="s">
        <v>619</v>
      </c>
      <c r="O129" t="s">
        <v>61</v>
      </c>
      <c r="P129" t="s">
        <v>1255</v>
      </c>
      <c r="Q129" s="125">
        <v>110500</v>
      </c>
      <c r="R129" s="125">
        <v>1</v>
      </c>
      <c r="S129" s="125">
        <v>1438</v>
      </c>
      <c r="T129" s="125">
        <v>0</v>
      </c>
      <c r="U129" s="125">
        <v>1588.99</v>
      </c>
      <c r="V129" s="126">
        <v>1.580070667E-3</v>
      </c>
      <c r="W129" s="126">
        <v>9.6550063299999996E-4</v>
      </c>
      <c r="X129" s="126">
        <v>7.663348707276474E-5</v>
      </c>
    </row>
    <row r="130" spans="1:24" ht="15" x14ac:dyDescent="0.25">
      <c r="A130">
        <v>13908</v>
      </c>
      <c r="B130">
        <v>13909</v>
      </c>
      <c r="C130" t="s">
        <v>1532</v>
      </c>
      <c r="D130">
        <v>511996803</v>
      </c>
      <c r="E130" t="s">
        <v>3092</v>
      </c>
      <c r="F130" t="s">
        <v>2868</v>
      </c>
      <c r="G130" t="s">
        <v>2869</v>
      </c>
      <c r="H130" t="s">
        <v>75</v>
      </c>
      <c r="I130" t="s">
        <v>72</v>
      </c>
      <c r="J130" t="s">
        <v>52</v>
      </c>
      <c r="K130" t="s">
        <v>52</v>
      </c>
      <c r="L130" t="s">
        <v>773</v>
      </c>
      <c r="M130" t="s">
        <v>303</v>
      </c>
      <c r="N130" t="s">
        <v>138</v>
      </c>
      <c r="O130" t="s">
        <v>61</v>
      </c>
      <c r="P130" t="s">
        <v>1255</v>
      </c>
      <c r="Q130" s="125">
        <v>50000</v>
      </c>
      <c r="R130" s="125">
        <v>1</v>
      </c>
      <c r="S130" s="125">
        <v>4350</v>
      </c>
      <c r="T130" s="125">
        <v>0</v>
      </c>
      <c r="U130" s="125">
        <v>2175</v>
      </c>
      <c r="V130" s="126">
        <v>7.9282110000000001E-4</v>
      </c>
      <c r="W130" s="126">
        <v>1.3215714859999999E-3</v>
      </c>
      <c r="X130" s="126">
        <v>1.0489545836239581E-4</v>
      </c>
    </row>
    <row r="131" spans="1:24" ht="15" x14ac:dyDescent="0.25">
      <c r="A131">
        <v>13908</v>
      </c>
      <c r="B131">
        <v>13909</v>
      </c>
      <c r="C131" t="s">
        <v>2317</v>
      </c>
      <c r="D131">
        <v>510291750</v>
      </c>
      <c r="E131" t="s">
        <v>3092</v>
      </c>
      <c r="F131" t="s">
        <v>2870</v>
      </c>
      <c r="G131" t="s">
        <v>2871</v>
      </c>
      <c r="H131" t="s">
        <v>75</v>
      </c>
      <c r="I131" t="s">
        <v>72</v>
      </c>
      <c r="J131" t="s">
        <v>52</v>
      </c>
      <c r="K131" t="s">
        <v>52</v>
      </c>
      <c r="L131" t="s">
        <v>773</v>
      </c>
      <c r="M131" t="s">
        <v>303</v>
      </c>
      <c r="N131" t="s">
        <v>1209</v>
      </c>
      <c r="O131" t="s">
        <v>61</v>
      </c>
      <c r="P131" t="s">
        <v>1255</v>
      </c>
      <c r="Q131" s="125">
        <v>39533</v>
      </c>
      <c r="R131" s="125">
        <v>1</v>
      </c>
      <c r="S131" s="125">
        <v>146.9</v>
      </c>
      <c r="T131" s="125">
        <v>0</v>
      </c>
      <c r="U131" s="125">
        <v>58.073979999999999</v>
      </c>
      <c r="V131" s="126">
        <v>1.50268544E-4</v>
      </c>
      <c r="W131" s="126">
        <v>3.5286857977556603E-5</v>
      </c>
      <c r="X131" s="126">
        <v>2.8007801154154514E-6</v>
      </c>
    </row>
    <row r="132" spans="1:24" ht="15" x14ac:dyDescent="0.25">
      <c r="A132">
        <v>13908</v>
      </c>
      <c r="B132">
        <v>13909</v>
      </c>
      <c r="C132" t="s">
        <v>2872</v>
      </c>
      <c r="D132">
        <v>514259183</v>
      </c>
      <c r="E132" t="s">
        <v>3092</v>
      </c>
      <c r="F132" t="s">
        <v>2873</v>
      </c>
      <c r="G132" t="s">
        <v>2874</v>
      </c>
      <c r="H132" t="s">
        <v>75</v>
      </c>
      <c r="I132" t="s">
        <v>72</v>
      </c>
      <c r="J132" t="s">
        <v>52</v>
      </c>
      <c r="K132" t="s">
        <v>52</v>
      </c>
      <c r="L132" t="s">
        <v>773</v>
      </c>
      <c r="M132" t="s">
        <v>303</v>
      </c>
      <c r="N132" t="s">
        <v>613</v>
      </c>
      <c r="O132" t="s">
        <v>61</v>
      </c>
      <c r="P132" t="s">
        <v>1255</v>
      </c>
      <c r="Q132" s="125">
        <v>149600</v>
      </c>
      <c r="R132" s="125">
        <v>1</v>
      </c>
      <c r="S132" s="125">
        <v>253</v>
      </c>
      <c r="T132" s="125">
        <v>0</v>
      </c>
      <c r="U132" s="125">
        <v>378.488</v>
      </c>
      <c r="V132" s="126">
        <v>9.6256695500000003E-3</v>
      </c>
      <c r="W132" s="126">
        <v>2.2997652800000001E-4</v>
      </c>
      <c r="X132" s="126">
        <v>1.8253642411340903E-5</v>
      </c>
    </row>
    <row r="133" spans="1:24" ht="15" x14ac:dyDescent="0.25">
      <c r="A133">
        <v>13908</v>
      </c>
      <c r="B133">
        <v>13909</v>
      </c>
      <c r="C133" t="s">
        <v>1541</v>
      </c>
      <c r="D133">
        <v>510488190</v>
      </c>
      <c r="E133" t="s">
        <v>3092</v>
      </c>
      <c r="F133" t="s">
        <v>2875</v>
      </c>
      <c r="G133" t="s">
        <v>2876</v>
      </c>
      <c r="H133" t="s">
        <v>75</v>
      </c>
      <c r="I133" t="s">
        <v>72</v>
      </c>
      <c r="J133" t="s">
        <v>52</v>
      </c>
      <c r="K133" t="s">
        <v>52</v>
      </c>
      <c r="L133" t="s">
        <v>773</v>
      </c>
      <c r="M133" t="s">
        <v>303</v>
      </c>
      <c r="N133" t="s">
        <v>138</v>
      </c>
      <c r="O133" t="s">
        <v>61</v>
      </c>
      <c r="P133" t="s">
        <v>1255</v>
      </c>
      <c r="Q133" s="125">
        <v>24140</v>
      </c>
      <c r="R133" s="125">
        <v>1</v>
      </c>
      <c r="S133" s="125">
        <v>3329</v>
      </c>
      <c r="T133" s="125">
        <v>0</v>
      </c>
      <c r="U133" s="125">
        <v>803.62059999999997</v>
      </c>
      <c r="V133" s="126">
        <v>4.16835585E-4</v>
      </c>
      <c r="W133" s="126">
        <v>4.8829520499999997E-4</v>
      </c>
      <c r="X133" s="126">
        <v>3.8756851120213119E-5</v>
      </c>
    </row>
    <row r="134" spans="1:24" ht="15" x14ac:dyDescent="0.25">
      <c r="A134">
        <v>13908</v>
      </c>
      <c r="B134">
        <v>13909</v>
      </c>
      <c r="C134" t="s">
        <v>1637</v>
      </c>
      <c r="D134">
        <v>510459928</v>
      </c>
      <c r="E134" t="s">
        <v>3092</v>
      </c>
      <c r="F134" t="s">
        <v>2877</v>
      </c>
      <c r="G134" t="s">
        <v>2878</v>
      </c>
      <c r="H134" t="s">
        <v>75</v>
      </c>
      <c r="I134" t="s">
        <v>72</v>
      </c>
      <c r="J134" t="s">
        <v>52</v>
      </c>
      <c r="K134" t="s">
        <v>52</v>
      </c>
      <c r="L134" t="s">
        <v>773</v>
      </c>
      <c r="M134" t="s">
        <v>303</v>
      </c>
      <c r="N134" t="s">
        <v>154</v>
      </c>
      <c r="O134" t="s">
        <v>61</v>
      </c>
      <c r="P134" t="s">
        <v>1255</v>
      </c>
      <c r="Q134" s="125">
        <v>1931350</v>
      </c>
      <c r="R134" s="125">
        <v>1</v>
      </c>
      <c r="S134" s="125">
        <v>404.8</v>
      </c>
      <c r="T134" s="125">
        <v>0</v>
      </c>
      <c r="U134" s="125">
        <v>7818.1048000000001</v>
      </c>
      <c r="V134" s="126">
        <v>1.9718729869999999E-3</v>
      </c>
      <c r="W134" s="126">
        <v>4.7504296019999998E-3</v>
      </c>
      <c r="X134" s="126">
        <v>3.7704997081436636E-4</v>
      </c>
    </row>
    <row r="135" spans="1:24" ht="15" x14ac:dyDescent="0.25">
      <c r="A135">
        <v>13908</v>
      </c>
      <c r="B135">
        <v>13909</v>
      </c>
      <c r="C135" t="s">
        <v>1645</v>
      </c>
      <c r="D135">
        <v>513775163</v>
      </c>
      <c r="E135" t="s">
        <v>3092</v>
      </c>
      <c r="F135" t="s">
        <v>2879</v>
      </c>
      <c r="G135" t="s">
        <v>2880</v>
      </c>
      <c r="H135" t="s">
        <v>75</v>
      </c>
      <c r="I135" t="s">
        <v>72</v>
      </c>
      <c r="J135" t="s">
        <v>52</v>
      </c>
      <c r="K135" t="s">
        <v>52</v>
      </c>
      <c r="L135" t="s">
        <v>773</v>
      </c>
      <c r="M135" t="s">
        <v>303</v>
      </c>
      <c r="N135" t="s">
        <v>154</v>
      </c>
      <c r="O135" t="s">
        <v>61</v>
      </c>
      <c r="P135" t="s">
        <v>1255</v>
      </c>
      <c r="Q135" s="125">
        <v>12310</v>
      </c>
      <c r="R135" s="125">
        <v>1</v>
      </c>
      <c r="S135" s="125">
        <v>10100</v>
      </c>
      <c r="T135" s="125">
        <v>0</v>
      </c>
      <c r="U135" s="125">
        <v>1243.31</v>
      </c>
      <c r="V135" s="126">
        <v>9.8528767699999995E-4</v>
      </c>
      <c r="W135" s="126">
        <v>7.5545887099999996E-4</v>
      </c>
      <c r="X135" s="126">
        <v>5.9962102223701298E-5</v>
      </c>
    </row>
    <row r="136" spans="1:24" ht="15" x14ac:dyDescent="0.25">
      <c r="A136">
        <v>13908</v>
      </c>
      <c r="B136">
        <v>13909</v>
      </c>
      <c r="C136" t="s">
        <v>1672</v>
      </c>
      <c r="D136">
        <v>2429</v>
      </c>
      <c r="E136" t="s">
        <v>2</v>
      </c>
      <c r="F136" t="s">
        <v>2881</v>
      </c>
      <c r="G136" t="s">
        <v>2882</v>
      </c>
      <c r="H136" t="s">
        <v>75</v>
      </c>
      <c r="I136" t="s">
        <v>72</v>
      </c>
      <c r="J136" t="s">
        <v>52</v>
      </c>
      <c r="K136" t="s">
        <v>52</v>
      </c>
      <c r="L136" t="s">
        <v>773</v>
      </c>
      <c r="M136" t="s">
        <v>303</v>
      </c>
      <c r="N136" t="s">
        <v>138</v>
      </c>
      <c r="O136" t="s">
        <v>61</v>
      </c>
      <c r="P136" t="s">
        <v>1255</v>
      </c>
      <c r="Q136" s="125">
        <v>430436</v>
      </c>
      <c r="R136" s="125">
        <v>1</v>
      </c>
      <c r="S136" s="125">
        <v>3980</v>
      </c>
      <c r="T136" s="125">
        <v>0</v>
      </c>
      <c r="U136" s="125">
        <v>17131.352800000001</v>
      </c>
      <c r="V136" s="126">
        <v>6.8388249819999998E-3</v>
      </c>
      <c r="W136" s="126">
        <v>1.0409336732E-2</v>
      </c>
      <c r="X136" s="126">
        <v>8.2620740428685651E-4</v>
      </c>
    </row>
    <row r="137" spans="1:24" ht="15" x14ac:dyDescent="0.25">
      <c r="A137">
        <v>13908</v>
      </c>
      <c r="B137">
        <v>13909</v>
      </c>
      <c r="C137" t="s">
        <v>2883</v>
      </c>
      <c r="D137">
        <v>516854239</v>
      </c>
      <c r="E137" t="s">
        <v>3092</v>
      </c>
      <c r="F137" t="s">
        <v>2884</v>
      </c>
      <c r="G137" t="s">
        <v>2885</v>
      </c>
      <c r="H137" t="s">
        <v>75</v>
      </c>
      <c r="I137" t="s">
        <v>72</v>
      </c>
      <c r="J137" t="s">
        <v>52</v>
      </c>
      <c r="K137" t="s">
        <v>52</v>
      </c>
      <c r="L137" t="s">
        <v>773</v>
      </c>
      <c r="M137" t="s">
        <v>303</v>
      </c>
      <c r="N137" t="s">
        <v>1210</v>
      </c>
      <c r="O137" t="s">
        <v>61</v>
      </c>
      <c r="P137" t="s">
        <v>1255</v>
      </c>
      <c r="Q137" s="125">
        <v>440000</v>
      </c>
      <c r="R137" s="125">
        <v>1</v>
      </c>
      <c r="S137" s="125">
        <v>2531</v>
      </c>
      <c r="T137" s="125">
        <v>0</v>
      </c>
      <c r="U137" s="125">
        <v>11136.4</v>
      </c>
      <c r="V137" s="126">
        <v>9.4472595249999996E-3</v>
      </c>
      <c r="W137" s="126">
        <v>6.76668906E-3</v>
      </c>
      <c r="X137" s="126">
        <v>5.3708403793424587E-4</v>
      </c>
    </row>
    <row r="138" spans="1:24" ht="15" x14ac:dyDescent="0.25">
      <c r="A138">
        <v>13908</v>
      </c>
      <c r="B138">
        <v>13909</v>
      </c>
      <c r="C138" t="s">
        <v>1722</v>
      </c>
      <c r="D138">
        <v>512951518</v>
      </c>
      <c r="E138" t="s">
        <v>3092</v>
      </c>
      <c r="F138" t="s">
        <v>2886</v>
      </c>
      <c r="G138" t="s">
        <v>2887</v>
      </c>
      <c r="H138" t="s">
        <v>75</v>
      </c>
      <c r="I138" t="s">
        <v>72</v>
      </c>
      <c r="J138" t="s">
        <v>52</v>
      </c>
      <c r="K138" t="s">
        <v>52</v>
      </c>
      <c r="L138" t="s">
        <v>773</v>
      </c>
      <c r="M138" t="s">
        <v>303</v>
      </c>
      <c r="N138" t="s">
        <v>138</v>
      </c>
      <c r="O138" t="s">
        <v>61</v>
      </c>
      <c r="P138" t="s">
        <v>1255</v>
      </c>
      <c r="Q138" s="125">
        <v>80000</v>
      </c>
      <c r="R138" s="125">
        <v>1</v>
      </c>
      <c r="S138" s="125">
        <v>775.6</v>
      </c>
      <c r="T138" s="125">
        <v>0</v>
      </c>
      <c r="U138" s="125">
        <v>620.48</v>
      </c>
      <c r="V138" s="126">
        <v>1.585130524E-3</v>
      </c>
      <c r="W138" s="126">
        <v>3.7701548299999999E-4</v>
      </c>
      <c r="X138" s="126">
        <v>2.9924383450436483E-5</v>
      </c>
    </row>
    <row r="139" spans="1:24" ht="15" x14ac:dyDescent="0.25">
      <c r="A139">
        <v>13908</v>
      </c>
      <c r="B139">
        <v>13909</v>
      </c>
      <c r="C139" t="s">
        <v>2888</v>
      </c>
      <c r="D139">
        <v>512797440</v>
      </c>
      <c r="E139" t="s">
        <v>3092</v>
      </c>
      <c r="F139" t="s">
        <v>2889</v>
      </c>
      <c r="G139" t="s">
        <v>2890</v>
      </c>
      <c r="H139" t="s">
        <v>75</v>
      </c>
      <c r="I139" t="s">
        <v>72</v>
      </c>
      <c r="J139" t="s">
        <v>52</v>
      </c>
      <c r="K139" t="s">
        <v>52</v>
      </c>
      <c r="L139" t="s">
        <v>773</v>
      </c>
      <c r="M139" t="s">
        <v>303</v>
      </c>
      <c r="N139" t="s">
        <v>622</v>
      </c>
      <c r="O139" t="s">
        <v>61</v>
      </c>
      <c r="P139" t="s">
        <v>1255</v>
      </c>
      <c r="Q139" s="125">
        <v>559</v>
      </c>
      <c r="R139" s="125">
        <v>1</v>
      </c>
      <c r="S139" s="125">
        <v>36040</v>
      </c>
      <c r="T139" s="125">
        <v>0</v>
      </c>
      <c r="U139" s="125">
        <v>201.46360000000001</v>
      </c>
      <c r="V139" s="126">
        <v>1.8176946500000001E-4</v>
      </c>
      <c r="W139" s="126">
        <v>1.2241312599999999E-4</v>
      </c>
      <c r="X139" s="126">
        <v>9.7161455932590182E-6</v>
      </c>
    </row>
    <row r="140" spans="1:24" ht="15" x14ac:dyDescent="0.25">
      <c r="A140">
        <v>13908</v>
      </c>
      <c r="B140">
        <v>13909</v>
      </c>
      <c r="C140" t="s">
        <v>2233</v>
      </c>
      <c r="D140">
        <v>511226136</v>
      </c>
      <c r="E140" t="s">
        <v>3092</v>
      </c>
      <c r="F140" t="s">
        <v>2891</v>
      </c>
      <c r="G140" t="s">
        <v>2892</v>
      </c>
      <c r="H140" t="s">
        <v>75</v>
      </c>
      <c r="I140" t="s">
        <v>72</v>
      </c>
      <c r="J140" t="s">
        <v>52</v>
      </c>
      <c r="K140" t="s">
        <v>52</v>
      </c>
      <c r="L140" t="s">
        <v>773</v>
      </c>
      <c r="M140" t="s">
        <v>303</v>
      </c>
      <c r="N140" t="s">
        <v>74</v>
      </c>
      <c r="O140" t="s">
        <v>61</v>
      </c>
      <c r="P140" t="s">
        <v>1255</v>
      </c>
      <c r="Q140" s="125">
        <v>75300</v>
      </c>
      <c r="R140" s="125">
        <v>1</v>
      </c>
      <c r="S140" s="125">
        <v>5542</v>
      </c>
      <c r="T140" s="125">
        <v>0</v>
      </c>
      <c r="U140" s="125">
        <v>4173.1260000000002</v>
      </c>
      <c r="V140" s="126">
        <v>1.9566943260000001E-3</v>
      </c>
      <c r="W140" s="126">
        <v>2.5356709569999999E-3</v>
      </c>
      <c r="X140" s="126">
        <v>2.0126067336737077E-4</v>
      </c>
    </row>
    <row r="141" spans="1:24" ht="15" x14ac:dyDescent="0.25">
      <c r="A141">
        <v>13908</v>
      </c>
      <c r="B141">
        <v>13909</v>
      </c>
      <c r="C141" t="s">
        <v>2421</v>
      </c>
      <c r="D141">
        <v>510542855</v>
      </c>
      <c r="E141" t="s">
        <v>3092</v>
      </c>
      <c r="F141" t="s">
        <v>2893</v>
      </c>
      <c r="G141" t="s">
        <v>2894</v>
      </c>
      <c r="H141" t="s">
        <v>75</v>
      </c>
      <c r="I141" t="s">
        <v>72</v>
      </c>
      <c r="J141" t="s">
        <v>52</v>
      </c>
      <c r="K141" t="s">
        <v>52</v>
      </c>
      <c r="L141" t="s">
        <v>773</v>
      </c>
      <c r="M141" t="s">
        <v>303</v>
      </c>
      <c r="N141" t="s">
        <v>138</v>
      </c>
      <c r="O141" t="s">
        <v>61</v>
      </c>
      <c r="P141" t="s">
        <v>1255</v>
      </c>
      <c r="Q141" s="125">
        <v>335880</v>
      </c>
      <c r="R141" s="125">
        <v>1</v>
      </c>
      <c r="S141" s="125">
        <v>670.9</v>
      </c>
      <c r="T141" s="125">
        <v>0</v>
      </c>
      <c r="U141" s="125">
        <v>2253.4189200000001</v>
      </c>
      <c r="V141" s="126">
        <v>2.5803846509999998E-3</v>
      </c>
      <c r="W141" s="126">
        <v>1.369220318E-3</v>
      </c>
      <c r="X141" s="126">
        <v>1.0867743011305515E-4</v>
      </c>
    </row>
    <row r="142" spans="1:24" ht="15" x14ac:dyDescent="0.25">
      <c r="A142">
        <v>13908</v>
      </c>
      <c r="B142">
        <v>13909</v>
      </c>
      <c r="C142" t="s">
        <v>2895</v>
      </c>
      <c r="D142">
        <v>515135408</v>
      </c>
      <c r="E142" t="s">
        <v>3092</v>
      </c>
      <c r="F142" t="s">
        <v>2896</v>
      </c>
      <c r="G142" t="s">
        <v>2897</v>
      </c>
      <c r="H142" t="s">
        <v>75</v>
      </c>
      <c r="I142" t="s">
        <v>72</v>
      </c>
      <c r="J142" t="s">
        <v>52</v>
      </c>
      <c r="K142" t="s">
        <v>52</v>
      </c>
      <c r="L142" t="s">
        <v>773</v>
      </c>
      <c r="M142" t="s">
        <v>303</v>
      </c>
      <c r="N142" t="s">
        <v>618</v>
      </c>
      <c r="O142" t="s">
        <v>61</v>
      </c>
      <c r="P142" t="s">
        <v>1255</v>
      </c>
      <c r="Q142" s="125">
        <v>1164000</v>
      </c>
      <c r="R142" s="125">
        <v>1</v>
      </c>
      <c r="S142" s="125">
        <v>801.2</v>
      </c>
      <c r="T142" s="125">
        <v>0</v>
      </c>
      <c r="U142" s="125">
        <v>9325.9680000000008</v>
      </c>
      <c r="V142" s="126">
        <v>8.2389289390000005E-3</v>
      </c>
      <c r="W142" s="126">
        <v>5.6666360439999999E-3</v>
      </c>
      <c r="X142" s="126">
        <v>4.4977089104967165E-4</v>
      </c>
    </row>
    <row r="143" spans="1:24" ht="15" x14ac:dyDescent="0.25">
      <c r="A143">
        <v>13908</v>
      </c>
      <c r="B143">
        <v>13909</v>
      </c>
      <c r="C143" t="s">
        <v>2898</v>
      </c>
      <c r="D143">
        <v>514454701</v>
      </c>
      <c r="E143" t="s">
        <v>3092</v>
      </c>
      <c r="F143" t="s">
        <v>2899</v>
      </c>
      <c r="G143" t="s">
        <v>2900</v>
      </c>
      <c r="H143" t="s">
        <v>75</v>
      </c>
      <c r="I143" t="s">
        <v>72</v>
      </c>
      <c r="J143" t="s">
        <v>52</v>
      </c>
      <c r="K143" t="s">
        <v>52</v>
      </c>
      <c r="L143" t="s">
        <v>773</v>
      </c>
      <c r="M143" t="s">
        <v>303</v>
      </c>
      <c r="N143" t="s">
        <v>622</v>
      </c>
      <c r="O143" t="s">
        <v>61</v>
      </c>
      <c r="P143" t="s">
        <v>1255</v>
      </c>
      <c r="Q143" s="125">
        <v>110649</v>
      </c>
      <c r="R143" s="125">
        <v>1</v>
      </c>
      <c r="S143" s="125">
        <v>3425</v>
      </c>
      <c r="T143" s="125">
        <v>0</v>
      </c>
      <c r="U143" s="125">
        <v>3789.7282500000001</v>
      </c>
      <c r="V143" s="126">
        <v>1.492086073E-3</v>
      </c>
      <c r="W143" s="126">
        <v>2.302711171E-3</v>
      </c>
      <c r="X143" s="126">
        <v>1.8277024452996329E-4</v>
      </c>
    </row>
    <row r="144" spans="1:24" ht="15" x14ac:dyDescent="0.25">
      <c r="A144">
        <v>13908</v>
      </c>
      <c r="B144">
        <v>13909</v>
      </c>
      <c r="C144" t="s">
        <v>2901</v>
      </c>
      <c r="D144">
        <v>510531775</v>
      </c>
      <c r="E144" t="s">
        <v>3092</v>
      </c>
      <c r="F144" t="s">
        <v>2902</v>
      </c>
      <c r="G144" t="s">
        <v>2903</v>
      </c>
      <c r="H144" t="s">
        <v>75</v>
      </c>
      <c r="I144" t="s">
        <v>72</v>
      </c>
      <c r="J144" t="s">
        <v>52</v>
      </c>
      <c r="K144" t="s">
        <v>52</v>
      </c>
      <c r="L144" t="s">
        <v>773</v>
      </c>
      <c r="M144" t="s">
        <v>303</v>
      </c>
      <c r="N144" t="s">
        <v>619</v>
      </c>
      <c r="O144" t="s">
        <v>61</v>
      </c>
      <c r="P144" t="s">
        <v>1255</v>
      </c>
      <c r="Q144" s="125">
        <v>36097</v>
      </c>
      <c r="R144" s="125">
        <v>1</v>
      </c>
      <c r="S144" s="125">
        <v>4104</v>
      </c>
      <c r="T144" s="125">
        <v>0</v>
      </c>
      <c r="U144" s="125">
        <v>1481.4208799999999</v>
      </c>
      <c r="V144" s="126">
        <v>2.483776016E-3</v>
      </c>
      <c r="W144" s="126">
        <v>9.0013958300000005E-4</v>
      </c>
      <c r="X144" s="126">
        <v>7.1445665395505166E-5</v>
      </c>
    </row>
    <row r="145" spans="1:24" ht="15" x14ac:dyDescent="0.25">
      <c r="A145">
        <v>13908</v>
      </c>
      <c r="B145">
        <v>13909</v>
      </c>
      <c r="C145" t="s">
        <v>2904</v>
      </c>
      <c r="D145">
        <v>511749574</v>
      </c>
      <c r="E145" t="s">
        <v>3092</v>
      </c>
      <c r="F145" t="s">
        <v>2905</v>
      </c>
      <c r="G145" t="s">
        <v>2906</v>
      </c>
      <c r="H145" t="s">
        <v>75</v>
      </c>
      <c r="I145" t="s">
        <v>72</v>
      </c>
      <c r="J145" t="s">
        <v>52</v>
      </c>
      <c r="K145" t="s">
        <v>52</v>
      </c>
      <c r="L145" t="s">
        <v>773</v>
      </c>
      <c r="M145" t="s">
        <v>303</v>
      </c>
      <c r="N145" t="s">
        <v>254</v>
      </c>
      <c r="O145" t="s">
        <v>61</v>
      </c>
      <c r="P145" t="s">
        <v>1255</v>
      </c>
      <c r="Q145" s="125">
        <v>200000</v>
      </c>
      <c r="R145" s="125">
        <v>1</v>
      </c>
      <c r="S145" s="125">
        <v>1294</v>
      </c>
      <c r="T145" s="125">
        <v>0</v>
      </c>
      <c r="U145" s="125">
        <v>2588</v>
      </c>
      <c r="V145" s="126">
        <v>2.0671834620000001E-3</v>
      </c>
      <c r="W145" s="126">
        <v>1.572518164E-3</v>
      </c>
      <c r="X145" s="126">
        <v>1.2481353850201396E-4</v>
      </c>
    </row>
    <row r="146" spans="1:24" ht="15" x14ac:dyDescent="0.25">
      <c r="A146">
        <v>13908</v>
      </c>
      <c r="B146">
        <v>13909</v>
      </c>
      <c r="C146" t="s">
        <v>2907</v>
      </c>
      <c r="D146">
        <v>511295412</v>
      </c>
      <c r="E146" t="s">
        <v>3092</v>
      </c>
      <c r="F146" t="s">
        <v>2908</v>
      </c>
      <c r="G146" t="s">
        <v>2909</v>
      </c>
      <c r="H146" t="s">
        <v>75</v>
      </c>
      <c r="I146" t="s">
        <v>72</v>
      </c>
      <c r="J146" t="s">
        <v>52</v>
      </c>
      <c r="K146" t="s">
        <v>52</v>
      </c>
      <c r="L146" t="s">
        <v>773</v>
      </c>
      <c r="M146" t="s">
        <v>303</v>
      </c>
      <c r="N146" t="s">
        <v>1209</v>
      </c>
      <c r="O146" t="s">
        <v>61</v>
      </c>
      <c r="P146" t="s">
        <v>1255</v>
      </c>
      <c r="Q146" s="125">
        <v>1573547</v>
      </c>
      <c r="R146" s="125">
        <v>1</v>
      </c>
      <c r="S146" s="125">
        <v>1694</v>
      </c>
      <c r="T146" s="125">
        <v>0</v>
      </c>
      <c r="U146" s="125">
        <v>26655.886180000001</v>
      </c>
      <c r="V146" s="126">
        <v>1.1239621428E-2</v>
      </c>
      <c r="W146" s="126">
        <v>1.6196624888999998E-2</v>
      </c>
      <c r="X146" s="126">
        <v>1.2855546661641158E-3</v>
      </c>
    </row>
    <row r="147" spans="1:24" ht="15" x14ac:dyDescent="0.25">
      <c r="A147">
        <v>13908</v>
      </c>
      <c r="B147">
        <v>13909</v>
      </c>
      <c r="C147" t="s">
        <v>1906</v>
      </c>
      <c r="D147">
        <v>517199469</v>
      </c>
      <c r="E147" t="s">
        <v>3092</v>
      </c>
      <c r="F147" t="s">
        <v>2910</v>
      </c>
      <c r="G147" t="s">
        <v>2911</v>
      </c>
      <c r="H147" t="s">
        <v>75</v>
      </c>
      <c r="I147" t="s">
        <v>72</v>
      </c>
      <c r="J147" t="s">
        <v>52</v>
      </c>
      <c r="K147" t="s">
        <v>52</v>
      </c>
      <c r="L147" t="s">
        <v>53</v>
      </c>
      <c r="M147" t="s">
        <v>303</v>
      </c>
      <c r="N147" t="s">
        <v>620</v>
      </c>
      <c r="O147" t="s">
        <v>61</v>
      </c>
      <c r="P147" t="s">
        <v>1255</v>
      </c>
      <c r="Q147" s="125">
        <v>2521600</v>
      </c>
      <c r="R147" s="125">
        <v>1</v>
      </c>
      <c r="S147" s="125">
        <v>201.82130000000001</v>
      </c>
      <c r="T147" s="125">
        <v>0</v>
      </c>
      <c r="U147" s="125">
        <v>5089.1259</v>
      </c>
      <c r="V147" s="126">
        <v>4.9315593592000002E-2</v>
      </c>
      <c r="W147" s="126">
        <v>3.0922499690000001E-3</v>
      </c>
      <c r="X147" s="126">
        <v>2.4543733054916789E-4</v>
      </c>
    </row>
    <row r="148" spans="1:24" ht="15" x14ac:dyDescent="0.25">
      <c r="A148">
        <v>13908</v>
      </c>
      <c r="B148">
        <v>13909</v>
      </c>
      <c r="C148" t="s">
        <v>2912</v>
      </c>
      <c r="D148">
        <v>520037573</v>
      </c>
      <c r="E148" t="s">
        <v>3092</v>
      </c>
      <c r="F148" t="s">
        <v>2913</v>
      </c>
      <c r="G148" t="s">
        <v>2914</v>
      </c>
      <c r="H148" t="s">
        <v>75</v>
      </c>
      <c r="I148" t="s">
        <v>72</v>
      </c>
      <c r="J148" t="s">
        <v>52</v>
      </c>
      <c r="K148" t="s">
        <v>52</v>
      </c>
      <c r="L148" t="s">
        <v>773</v>
      </c>
      <c r="M148" t="s">
        <v>303</v>
      </c>
      <c r="N148" t="s">
        <v>254</v>
      </c>
      <c r="O148" t="s">
        <v>61</v>
      </c>
      <c r="P148" t="s">
        <v>1255</v>
      </c>
      <c r="Q148" s="125">
        <v>90500</v>
      </c>
      <c r="R148" s="125">
        <v>1</v>
      </c>
      <c r="S148" s="125">
        <v>1962</v>
      </c>
      <c r="T148" s="125">
        <v>0</v>
      </c>
      <c r="U148" s="125">
        <v>1775.61</v>
      </c>
      <c r="V148" s="126">
        <v>1.5391529989999999E-3</v>
      </c>
      <c r="W148" s="126">
        <v>1.0788945040000001E-3</v>
      </c>
      <c r="X148" s="126">
        <v>8.563375853924304E-5</v>
      </c>
    </row>
    <row r="149" spans="1:24" ht="15" x14ac:dyDescent="0.25">
      <c r="A149">
        <v>13908</v>
      </c>
      <c r="B149">
        <v>13909</v>
      </c>
      <c r="C149" t="s">
        <v>2912</v>
      </c>
      <c r="D149">
        <v>520037573</v>
      </c>
      <c r="E149" t="s">
        <v>3092</v>
      </c>
      <c r="F149" t="s">
        <v>2915</v>
      </c>
      <c r="G149" t="s">
        <v>2914</v>
      </c>
      <c r="H149" t="s">
        <v>75</v>
      </c>
      <c r="I149" t="s">
        <v>72</v>
      </c>
      <c r="J149" t="s">
        <v>52</v>
      </c>
      <c r="K149" t="s">
        <v>52</v>
      </c>
      <c r="L149" t="s">
        <v>53</v>
      </c>
      <c r="M149" t="s">
        <v>303</v>
      </c>
      <c r="N149" t="s">
        <v>254</v>
      </c>
      <c r="O149" t="s">
        <v>61</v>
      </c>
      <c r="P149" t="s">
        <v>1255</v>
      </c>
      <c r="Q149" s="125">
        <v>480000</v>
      </c>
      <c r="R149" s="125">
        <v>1</v>
      </c>
      <c r="S149" s="125">
        <v>1952.2609</v>
      </c>
      <c r="T149" s="125">
        <v>0</v>
      </c>
      <c r="U149" s="125">
        <v>9370.85232</v>
      </c>
      <c r="V149" s="126">
        <v>8.1634634220000002E-3</v>
      </c>
      <c r="W149" s="126">
        <v>5.6939086129999998E-3</v>
      </c>
      <c r="X149" s="126">
        <v>4.5193556292079086E-4</v>
      </c>
    </row>
    <row r="150" spans="1:24" ht="15" x14ac:dyDescent="0.25">
      <c r="A150">
        <v>13908</v>
      </c>
      <c r="B150">
        <v>13909</v>
      </c>
      <c r="C150" t="s">
        <v>2916</v>
      </c>
      <c r="D150">
        <v>511017139</v>
      </c>
      <c r="E150" t="s">
        <v>3092</v>
      </c>
      <c r="F150" t="s">
        <v>2917</v>
      </c>
      <c r="G150" t="s">
        <v>2918</v>
      </c>
      <c r="H150" t="s">
        <v>75</v>
      </c>
      <c r="I150" t="s">
        <v>72</v>
      </c>
      <c r="J150" t="s">
        <v>52</v>
      </c>
      <c r="K150" t="s">
        <v>52</v>
      </c>
      <c r="L150" t="s">
        <v>773</v>
      </c>
      <c r="M150" t="s">
        <v>884</v>
      </c>
      <c r="N150" t="s">
        <v>622</v>
      </c>
      <c r="O150" t="s">
        <v>61</v>
      </c>
      <c r="P150" t="s">
        <v>1255</v>
      </c>
      <c r="Q150" s="125">
        <v>1495469</v>
      </c>
      <c r="R150" s="125">
        <v>1</v>
      </c>
      <c r="S150" s="125">
        <v>1381</v>
      </c>
      <c r="T150" s="125">
        <v>0</v>
      </c>
      <c r="U150" s="125">
        <v>20652.426889999999</v>
      </c>
      <c r="V150" s="126">
        <v>1.306040837E-2</v>
      </c>
      <c r="W150" s="126">
        <v>1.2548808512E-2</v>
      </c>
      <c r="X150" s="126">
        <v>9.9602105053904293E-4</v>
      </c>
    </row>
    <row r="151" spans="1:24" ht="15" x14ac:dyDescent="0.25">
      <c r="A151">
        <v>13908</v>
      </c>
      <c r="B151">
        <v>13909</v>
      </c>
      <c r="C151" t="s">
        <v>2919</v>
      </c>
      <c r="D151">
        <v>511086738</v>
      </c>
      <c r="E151" t="s">
        <v>3092</v>
      </c>
      <c r="F151" t="s">
        <v>2920</v>
      </c>
      <c r="G151" t="s">
        <v>2921</v>
      </c>
      <c r="H151" t="s">
        <v>75</v>
      </c>
      <c r="I151" t="s">
        <v>72</v>
      </c>
      <c r="J151" t="s">
        <v>52</v>
      </c>
      <c r="K151" t="s">
        <v>52</v>
      </c>
      <c r="L151" t="s">
        <v>773</v>
      </c>
      <c r="M151" t="s">
        <v>303</v>
      </c>
      <c r="N151" t="s">
        <v>619</v>
      </c>
      <c r="O151" t="s">
        <v>61</v>
      </c>
      <c r="P151" t="s">
        <v>1255</v>
      </c>
      <c r="Q151" s="125">
        <v>275000</v>
      </c>
      <c r="R151" s="125">
        <v>1</v>
      </c>
      <c r="S151" s="125">
        <v>3573</v>
      </c>
      <c r="T151" s="125">
        <v>0</v>
      </c>
      <c r="U151" s="125">
        <v>9825.75</v>
      </c>
      <c r="V151" s="126">
        <v>3.4031664739999998E-3</v>
      </c>
      <c r="W151" s="126">
        <v>5.97031312E-3</v>
      </c>
      <c r="X151" s="126">
        <v>4.7387427586405084E-4</v>
      </c>
    </row>
    <row r="152" spans="1:24" ht="15" x14ac:dyDescent="0.25">
      <c r="A152">
        <v>13908</v>
      </c>
      <c r="B152">
        <v>13909</v>
      </c>
      <c r="C152" t="s">
        <v>2922</v>
      </c>
      <c r="D152">
        <v>513960195</v>
      </c>
      <c r="E152" t="s">
        <v>3092</v>
      </c>
      <c r="F152" t="s">
        <v>2923</v>
      </c>
      <c r="G152" t="s">
        <v>2924</v>
      </c>
      <c r="H152" t="s">
        <v>75</v>
      </c>
      <c r="I152" t="s">
        <v>72</v>
      </c>
      <c r="J152" t="s">
        <v>52</v>
      </c>
      <c r="K152" t="s">
        <v>52</v>
      </c>
      <c r="L152" t="s">
        <v>773</v>
      </c>
      <c r="M152" t="s">
        <v>303</v>
      </c>
      <c r="N152" t="s">
        <v>258</v>
      </c>
      <c r="O152" t="s">
        <v>61</v>
      </c>
      <c r="P152" t="s">
        <v>1255</v>
      </c>
      <c r="Q152" s="125">
        <v>5602</v>
      </c>
      <c r="R152" s="125">
        <v>1</v>
      </c>
      <c r="S152" s="125">
        <v>2905</v>
      </c>
      <c r="T152" s="125">
        <v>0</v>
      </c>
      <c r="U152" s="125">
        <v>162.7381</v>
      </c>
      <c r="V152" s="126">
        <v>3.2057224600000003E-4</v>
      </c>
      <c r="W152" s="126">
        <v>9.8882773700672804E-5</v>
      </c>
      <c r="X152" s="126">
        <v>7.8485000425404166E-6</v>
      </c>
    </row>
    <row r="153" spans="1:24" ht="15" x14ac:dyDescent="0.25">
      <c r="A153">
        <v>13908</v>
      </c>
      <c r="B153">
        <v>13909</v>
      </c>
      <c r="C153" t="s">
        <v>2925</v>
      </c>
      <c r="D153">
        <v>520034505</v>
      </c>
      <c r="E153" t="s">
        <v>3092</v>
      </c>
      <c r="F153" t="s">
        <v>2926</v>
      </c>
      <c r="G153" t="s">
        <v>2927</v>
      </c>
      <c r="H153" t="s">
        <v>75</v>
      </c>
      <c r="I153" t="s">
        <v>72</v>
      </c>
      <c r="J153" t="s">
        <v>52</v>
      </c>
      <c r="K153" t="s">
        <v>52</v>
      </c>
      <c r="L153" t="s">
        <v>773</v>
      </c>
      <c r="M153" t="s">
        <v>303</v>
      </c>
      <c r="N153" t="s">
        <v>138</v>
      </c>
      <c r="O153" t="s">
        <v>61</v>
      </c>
      <c r="P153" t="s">
        <v>1255</v>
      </c>
      <c r="Q153" s="125">
        <v>175000</v>
      </c>
      <c r="R153" s="125">
        <v>1</v>
      </c>
      <c r="S153" s="125">
        <v>2668</v>
      </c>
      <c r="T153" s="125">
        <v>0</v>
      </c>
      <c r="U153" s="125">
        <v>4669</v>
      </c>
      <c r="V153" s="126">
        <v>2.251380617E-3</v>
      </c>
      <c r="W153" s="126">
        <v>2.8369734579999999E-3</v>
      </c>
      <c r="X153" s="126">
        <v>2.2517558395127634E-4</v>
      </c>
    </row>
    <row r="154" spans="1:24" ht="15" x14ac:dyDescent="0.25">
      <c r="A154">
        <v>13908</v>
      </c>
      <c r="B154">
        <v>13909</v>
      </c>
      <c r="C154" t="s">
        <v>2928</v>
      </c>
      <c r="D154">
        <v>512728932</v>
      </c>
      <c r="E154" t="s">
        <v>3092</v>
      </c>
      <c r="F154" t="s">
        <v>2929</v>
      </c>
      <c r="G154" t="s">
        <v>2930</v>
      </c>
      <c r="H154" t="s">
        <v>75</v>
      </c>
      <c r="I154" t="s">
        <v>72</v>
      </c>
      <c r="J154" t="s">
        <v>52</v>
      </c>
      <c r="K154" t="s">
        <v>52</v>
      </c>
      <c r="L154" t="s">
        <v>773</v>
      </c>
      <c r="M154" t="s">
        <v>303</v>
      </c>
      <c r="N154" t="s">
        <v>138</v>
      </c>
      <c r="O154" t="s">
        <v>61</v>
      </c>
      <c r="P154" t="s">
        <v>1255</v>
      </c>
      <c r="Q154" s="125">
        <v>245000</v>
      </c>
      <c r="R154" s="125">
        <v>1</v>
      </c>
      <c r="S154" s="125">
        <v>14550</v>
      </c>
      <c r="T154" s="125">
        <v>0</v>
      </c>
      <c r="U154" s="125">
        <v>35647.5</v>
      </c>
      <c r="V154" s="126">
        <v>4.835358128E-3</v>
      </c>
      <c r="W154" s="126">
        <v>2.1660100955999999E-2</v>
      </c>
      <c r="X154" s="126">
        <v>1.7192003917119562E-3</v>
      </c>
    </row>
    <row r="155" spans="1:24" ht="15" x14ac:dyDescent="0.25">
      <c r="A155">
        <v>13908</v>
      </c>
      <c r="B155">
        <v>13909</v>
      </c>
      <c r="C155" t="s">
        <v>2931</v>
      </c>
      <c r="D155">
        <v>514212877</v>
      </c>
      <c r="E155" t="s">
        <v>3092</v>
      </c>
      <c r="F155" t="s">
        <v>2932</v>
      </c>
      <c r="G155" t="s">
        <v>2933</v>
      </c>
      <c r="H155" t="s">
        <v>75</v>
      </c>
      <c r="I155" t="s">
        <v>72</v>
      </c>
      <c r="J155" t="s">
        <v>52</v>
      </c>
      <c r="K155" t="s">
        <v>52</v>
      </c>
      <c r="L155" t="s">
        <v>773</v>
      </c>
      <c r="M155" t="s">
        <v>303</v>
      </c>
      <c r="N155" t="s">
        <v>1209</v>
      </c>
      <c r="O155" t="s">
        <v>61</v>
      </c>
      <c r="P155" t="s">
        <v>1255</v>
      </c>
      <c r="Q155" s="125">
        <v>145441</v>
      </c>
      <c r="R155" s="125">
        <v>1</v>
      </c>
      <c r="S155" s="125">
        <v>7743</v>
      </c>
      <c r="T155" s="125">
        <v>0</v>
      </c>
      <c r="U155" s="125">
        <v>11261.49663</v>
      </c>
      <c r="V155" s="126">
        <v>1.2200139632E-2</v>
      </c>
      <c r="W155" s="126">
        <v>6.842700159E-3</v>
      </c>
      <c r="X155" s="126">
        <v>5.4311717280479345E-4</v>
      </c>
    </row>
    <row r="156" spans="1:24" ht="15" x14ac:dyDescent="0.25">
      <c r="A156">
        <v>13908</v>
      </c>
      <c r="B156">
        <v>13909</v>
      </c>
      <c r="C156" t="s">
        <v>2934</v>
      </c>
      <c r="D156">
        <v>2548</v>
      </c>
      <c r="E156" t="s">
        <v>2</v>
      </c>
      <c r="F156" t="s">
        <v>2935</v>
      </c>
      <c r="G156" t="s">
        <v>2936</v>
      </c>
      <c r="H156" t="s">
        <v>75</v>
      </c>
      <c r="I156" t="s">
        <v>72</v>
      </c>
      <c r="J156" t="s">
        <v>52</v>
      </c>
      <c r="K156" t="s">
        <v>52</v>
      </c>
      <c r="L156" t="s">
        <v>773</v>
      </c>
      <c r="M156" t="s">
        <v>303</v>
      </c>
      <c r="N156" t="s">
        <v>620</v>
      </c>
      <c r="O156" t="s">
        <v>61</v>
      </c>
      <c r="P156" t="s">
        <v>1255</v>
      </c>
      <c r="Q156" s="125">
        <v>1900000</v>
      </c>
      <c r="R156" s="125">
        <v>1</v>
      </c>
      <c r="S156" s="125">
        <v>780.3</v>
      </c>
      <c r="T156" s="125">
        <v>0</v>
      </c>
      <c r="U156" s="125">
        <v>14825.7</v>
      </c>
      <c r="V156" s="126">
        <v>1.3508709561999999E-2</v>
      </c>
      <c r="W156" s="126">
        <v>9.0083781120000005E-3</v>
      </c>
      <c r="X156" s="126">
        <v>7.1501084921534331E-4</v>
      </c>
    </row>
    <row r="157" spans="1:24" ht="15" x14ac:dyDescent="0.25">
      <c r="A157">
        <v>13908</v>
      </c>
      <c r="B157">
        <v>13909</v>
      </c>
      <c r="C157" t="s">
        <v>2227</v>
      </c>
      <c r="D157">
        <v>520036658</v>
      </c>
      <c r="E157" t="s">
        <v>3092</v>
      </c>
      <c r="F157" t="s">
        <v>2937</v>
      </c>
      <c r="G157" t="s">
        <v>2938</v>
      </c>
      <c r="H157" t="s">
        <v>75</v>
      </c>
      <c r="I157" t="s">
        <v>72</v>
      </c>
      <c r="J157" t="s">
        <v>52</v>
      </c>
      <c r="K157" t="s">
        <v>52</v>
      </c>
      <c r="L157" t="s">
        <v>773</v>
      </c>
      <c r="M157" t="s">
        <v>303</v>
      </c>
      <c r="N157" t="s">
        <v>154</v>
      </c>
      <c r="O157" t="s">
        <v>61</v>
      </c>
      <c r="P157" t="s">
        <v>1255</v>
      </c>
      <c r="Q157" s="125">
        <v>796460</v>
      </c>
      <c r="R157" s="125">
        <v>1</v>
      </c>
      <c r="S157" s="125">
        <v>157.5</v>
      </c>
      <c r="T157" s="125">
        <v>0</v>
      </c>
      <c r="U157" s="125">
        <v>1254.4245000000001</v>
      </c>
      <c r="V157" s="126">
        <v>2.5518669999999999E-4</v>
      </c>
      <c r="W157" s="126">
        <v>7.6221225300000003E-4</v>
      </c>
      <c r="X157" s="126">
        <v>6.0498130072882386E-5</v>
      </c>
    </row>
    <row r="158" spans="1:24" ht="15" x14ac:dyDescent="0.25">
      <c r="A158">
        <v>13908</v>
      </c>
      <c r="B158">
        <v>13909</v>
      </c>
      <c r="C158" t="s">
        <v>2939</v>
      </c>
      <c r="D158" t="s">
        <v>2940</v>
      </c>
      <c r="E158" t="s">
        <v>421</v>
      </c>
      <c r="F158" t="s">
        <v>2939</v>
      </c>
      <c r="G158" t="s">
        <v>2941</v>
      </c>
      <c r="H158" t="s">
        <v>75</v>
      </c>
      <c r="I158" t="s">
        <v>72</v>
      </c>
      <c r="J158" t="s">
        <v>60</v>
      </c>
      <c r="K158" t="s">
        <v>306</v>
      </c>
      <c r="L158" t="s">
        <v>773</v>
      </c>
      <c r="M158" t="s">
        <v>466</v>
      </c>
      <c r="N158" t="s">
        <v>856</v>
      </c>
      <c r="O158" t="s">
        <v>61</v>
      </c>
      <c r="P158" t="s">
        <v>1257</v>
      </c>
      <c r="Q158" s="125">
        <v>550</v>
      </c>
      <c r="R158" s="125">
        <v>2.9780000000000002</v>
      </c>
      <c r="S158" s="125">
        <v>37302</v>
      </c>
      <c r="T158" s="125">
        <v>0</v>
      </c>
      <c r="U158" s="125">
        <v>610.96946000000003</v>
      </c>
      <c r="V158" s="126">
        <v>7.4039824258513096E-8</v>
      </c>
      <c r="W158" s="126">
        <v>3.7123669699999997E-4</v>
      </c>
      <c r="X158" s="126">
        <v>2.9465711058448484E-5</v>
      </c>
    </row>
    <row r="159" spans="1:24" ht="15" x14ac:dyDescent="0.25">
      <c r="A159">
        <v>13908</v>
      </c>
      <c r="B159">
        <v>13909</v>
      </c>
      <c r="C159" t="s">
        <v>2942</v>
      </c>
      <c r="D159" t="s">
        <v>2943</v>
      </c>
      <c r="E159" t="s">
        <v>421</v>
      </c>
      <c r="F159" t="s">
        <v>2942</v>
      </c>
      <c r="G159" t="s">
        <v>2944</v>
      </c>
      <c r="H159" t="s">
        <v>75</v>
      </c>
      <c r="I159" t="s">
        <v>72</v>
      </c>
      <c r="J159" t="s">
        <v>60</v>
      </c>
      <c r="K159" t="s">
        <v>306</v>
      </c>
      <c r="L159" t="s">
        <v>773</v>
      </c>
      <c r="M159" t="s">
        <v>466</v>
      </c>
      <c r="N159" t="s">
        <v>858</v>
      </c>
      <c r="O159" t="s">
        <v>61</v>
      </c>
      <c r="P159" t="s">
        <v>1257</v>
      </c>
      <c r="Q159" s="125">
        <v>1500</v>
      </c>
      <c r="R159" s="125">
        <v>2.9780000000000002</v>
      </c>
      <c r="S159" s="125">
        <v>23834</v>
      </c>
      <c r="T159" s="125">
        <v>0</v>
      </c>
      <c r="U159" s="125">
        <v>1064.6647800000001</v>
      </c>
      <c r="V159" s="126">
        <v>1.3944266430720401E-7</v>
      </c>
      <c r="W159" s="126">
        <v>6.4691062799999998E-4</v>
      </c>
      <c r="X159" s="126">
        <v>5.134643682776979E-5</v>
      </c>
    </row>
    <row r="160" spans="1:24" ht="15" x14ac:dyDescent="0.25">
      <c r="A160">
        <v>13908</v>
      </c>
      <c r="B160">
        <v>13909</v>
      </c>
      <c r="C160" t="s">
        <v>2945</v>
      </c>
      <c r="D160" t="s">
        <v>2946</v>
      </c>
      <c r="E160" t="s">
        <v>421</v>
      </c>
      <c r="F160" t="s">
        <v>2945</v>
      </c>
      <c r="G160" t="s">
        <v>2947</v>
      </c>
      <c r="H160" t="s">
        <v>75</v>
      </c>
      <c r="I160" t="s">
        <v>72</v>
      </c>
      <c r="J160" t="s">
        <v>60</v>
      </c>
      <c r="K160" t="s">
        <v>306</v>
      </c>
      <c r="L160" t="s">
        <v>773</v>
      </c>
      <c r="M160" t="s">
        <v>466</v>
      </c>
      <c r="N160" t="s">
        <v>858</v>
      </c>
      <c r="O160" t="s">
        <v>61</v>
      </c>
      <c r="P160" t="s">
        <v>1257</v>
      </c>
      <c r="Q160" s="125">
        <v>1500</v>
      </c>
      <c r="R160" s="125">
        <v>2.9780000000000002</v>
      </c>
      <c r="S160" s="125">
        <v>20009</v>
      </c>
      <c r="T160" s="125">
        <v>0</v>
      </c>
      <c r="U160" s="125">
        <v>893.80202999999995</v>
      </c>
      <c r="V160" s="126">
        <v>6.1983471074380194E-8</v>
      </c>
      <c r="W160" s="126">
        <v>5.43091162E-4</v>
      </c>
      <c r="X160" s="126">
        <v>4.3106102814753954E-5</v>
      </c>
    </row>
    <row r="161" spans="1:24" ht="15" x14ac:dyDescent="0.25">
      <c r="A161">
        <v>13908</v>
      </c>
      <c r="B161">
        <v>13909</v>
      </c>
      <c r="C161" t="s">
        <v>2948</v>
      </c>
      <c r="D161" t="s">
        <v>2949</v>
      </c>
      <c r="E161" t="s">
        <v>421</v>
      </c>
      <c r="F161" t="s">
        <v>2948</v>
      </c>
      <c r="G161" t="s">
        <v>2950</v>
      </c>
      <c r="H161" t="s">
        <v>75</v>
      </c>
      <c r="I161" t="s">
        <v>72</v>
      </c>
      <c r="J161" t="s">
        <v>60</v>
      </c>
      <c r="K161" t="s">
        <v>306</v>
      </c>
      <c r="L161" t="s">
        <v>773</v>
      </c>
      <c r="M161" t="s">
        <v>466</v>
      </c>
      <c r="N161" t="s">
        <v>198</v>
      </c>
      <c r="O161" t="s">
        <v>61</v>
      </c>
      <c r="P161" t="s">
        <v>1257</v>
      </c>
      <c r="Q161" s="125">
        <v>28500</v>
      </c>
      <c r="R161" s="125">
        <v>2.9780000000000002</v>
      </c>
      <c r="S161" s="125">
        <v>5844</v>
      </c>
      <c r="T161" s="125">
        <v>0</v>
      </c>
      <c r="U161" s="125">
        <v>4959.9781199999998</v>
      </c>
      <c r="V161" s="126">
        <v>4.6860970900000003E-4</v>
      </c>
      <c r="W161" s="126">
        <v>3.0137773140000001E-3</v>
      </c>
      <c r="X161" s="126">
        <v>2.3920881763901344E-4</v>
      </c>
    </row>
    <row r="162" spans="1:24" ht="15" x14ac:dyDescent="0.25">
      <c r="A162">
        <v>13908</v>
      </c>
      <c r="B162">
        <v>13909</v>
      </c>
      <c r="C162" t="s">
        <v>2951</v>
      </c>
      <c r="D162" t="s">
        <v>2952</v>
      </c>
      <c r="E162" t="s">
        <v>421</v>
      </c>
      <c r="F162" t="s">
        <v>2951</v>
      </c>
      <c r="G162" t="s">
        <v>2953</v>
      </c>
      <c r="H162" t="s">
        <v>75</v>
      </c>
      <c r="I162" t="s">
        <v>72</v>
      </c>
      <c r="J162" t="s">
        <v>60</v>
      </c>
      <c r="K162" t="s">
        <v>52</v>
      </c>
      <c r="L162" t="s">
        <v>773</v>
      </c>
      <c r="M162" t="s">
        <v>466</v>
      </c>
      <c r="N162" t="s">
        <v>856</v>
      </c>
      <c r="O162" t="s">
        <v>61</v>
      </c>
      <c r="P162" t="s">
        <v>1257</v>
      </c>
      <c r="Q162" s="125">
        <v>18475.150000000001</v>
      </c>
      <c r="R162" s="125">
        <v>2.9780000000000002</v>
      </c>
      <c r="S162" s="125">
        <v>1513</v>
      </c>
      <c r="T162" s="125">
        <v>0</v>
      </c>
      <c r="U162" s="125">
        <v>832.43741999999997</v>
      </c>
      <c r="V162" s="126">
        <v>0</v>
      </c>
      <c r="W162" s="126">
        <v>5.0580485399999995E-4</v>
      </c>
      <c r="X162" s="126">
        <v>4.0146622863866751E-5</v>
      </c>
    </row>
    <row r="163" spans="1:24" ht="15" x14ac:dyDescent="0.25">
      <c r="A163">
        <v>13908</v>
      </c>
      <c r="B163">
        <v>13909</v>
      </c>
      <c r="C163" t="s">
        <v>2954</v>
      </c>
      <c r="D163" t="s">
        <v>2955</v>
      </c>
      <c r="E163" t="s">
        <v>421</v>
      </c>
      <c r="F163" t="s">
        <v>2954</v>
      </c>
      <c r="G163" t="s">
        <v>2956</v>
      </c>
      <c r="H163" t="s">
        <v>75</v>
      </c>
      <c r="I163" t="s">
        <v>72</v>
      </c>
      <c r="J163" t="s">
        <v>60</v>
      </c>
      <c r="K163" t="s">
        <v>306</v>
      </c>
      <c r="L163" t="s">
        <v>773</v>
      </c>
      <c r="M163" t="s">
        <v>463</v>
      </c>
      <c r="N163" t="s">
        <v>854</v>
      </c>
      <c r="O163" t="s">
        <v>61</v>
      </c>
      <c r="P163" t="s">
        <v>1257</v>
      </c>
      <c r="Q163" s="125">
        <v>8430</v>
      </c>
      <c r="R163" s="125">
        <v>2.9780000000000002</v>
      </c>
      <c r="S163" s="125">
        <v>29059</v>
      </c>
      <c r="T163" s="125">
        <v>0</v>
      </c>
      <c r="U163" s="125">
        <v>7295.1282799999999</v>
      </c>
      <c r="V163" s="126">
        <v>4.5250823786415997E-5</v>
      </c>
      <c r="W163" s="126">
        <v>4.4326590930000003E-3</v>
      </c>
      <c r="X163" s="126">
        <v>3.5182796539911544E-4</v>
      </c>
    </row>
    <row r="164" spans="1:24" ht="15" x14ac:dyDescent="0.25">
      <c r="A164">
        <v>13908</v>
      </c>
      <c r="B164">
        <v>13909</v>
      </c>
      <c r="C164" t="s">
        <v>2957</v>
      </c>
      <c r="D164">
        <v>359009</v>
      </c>
      <c r="E164" t="s">
        <v>2</v>
      </c>
      <c r="F164" t="s">
        <v>2957</v>
      </c>
      <c r="G164" t="s">
        <v>2958</v>
      </c>
      <c r="H164" t="s">
        <v>75</v>
      </c>
      <c r="I164" t="s">
        <v>72</v>
      </c>
      <c r="J164" t="s">
        <v>60</v>
      </c>
      <c r="K164" t="s">
        <v>52</v>
      </c>
      <c r="L164" t="s">
        <v>773</v>
      </c>
      <c r="M164" t="s">
        <v>466</v>
      </c>
      <c r="N164" t="s">
        <v>860</v>
      </c>
      <c r="O164" t="s">
        <v>61</v>
      </c>
      <c r="P164" t="s">
        <v>1257</v>
      </c>
      <c r="Q164" s="125">
        <v>500</v>
      </c>
      <c r="R164" s="125">
        <v>2.9780000000000002</v>
      </c>
      <c r="S164" s="125">
        <v>6101</v>
      </c>
      <c r="T164" s="125">
        <v>0.25</v>
      </c>
      <c r="U164" s="125">
        <v>91.588390000000004</v>
      </c>
      <c r="V164" s="126">
        <v>2.5241508226560901E-5</v>
      </c>
      <c r="W164" s="126">
        <v>5.56508527626841E-5</v>
      </c>
      <c r="X164" s="126">
        <v>4.4171062757351124E-6</v>
      </c>
    </row>
    <row r="165" spans="1:24" ht="15" x14ac:dyDescent="0.25">
      <c r="A165">
        <v>13908</v>
      </c>
      <c r="B165">
        <v>13909</v>
      </c>
      <c r="C165" t="s">
        <v>2959</v>
      </c>
      <c r="D165">
        <v>1729029</v>
      </c>
      <c r="E165" t="s">
        <v>2</v>
      </c>
      <c r="F165" t="s">
        <v>2959</v>
      </c>
      <c r="G165" t="s">
        <v>2960</v>
      </c>
      <c r="H165" t="s">
        <v>75</v>
      </c>
      <c r="I165" t="s">
        <v>72</v>
      </c>
      <c r="J165" t="s">
        <v>60</v>
      </c>
      <c r="K165" t="s">
        <v>205</v>
      </c>
      <c r="L165" t="s">
        <v>773</v>
      </c>
      <c r="M165" t="s">
        <v>488</v>
      </c>
      <c r="N165" t="s">
        <v>848</v>
      </c>
      <c r="O165" t="s">
        <v>61</v>
      </c>
      <c r="P165" t="s">
        <v>1258</v>
      </c>
      <c r="Q165" s="125">
        <v>56170</v>
      </c>
      <c r="R165" s="125">
        <v>3.6802000000000001</v>
      </c>
      <c r="S165" s="125">
        <v>102</v>
      </c>
      <c r="T165" s="125">
        <v>0</v>
      </c>
      <c r="U165" s="125">
        <v>210.85117</v>
      </c>
      <c r="V165" s="126">
        <v>1.5156525050000001E-3</v>
      </c>
      <c r="W165" s="126">
        <v>1.2811719200000001E-4</v>
      </c>
      <c r="X165" s="126">
        <v>1.0168887413056294E-5</v>
      </c>
    </row>
    <row r="166" spans="1:24" ht="15" x14ac:dyDescent="0.25">
      <c r="A166">
        <v>13908</v>
      </c>
      <c r="B166">
        <v>13909</v>
      </c>
      <c r="C166" t="s">
        <v>2961</v>
      </c>
      <c r="D166" t="s">
        <v>2962</v>
      </c>
      <c r="E166" t="s">
        <v>421</v>
      </c>
      <c r="F166" t="s">
        <v>2961</v>
      </c>
      <c r="G166" t="s">
        <v>2963</v>
      </c>
      <c r="H166" t="s">
        <v>75</v>
      </c>
      <c r="I166" t="s">
        <v>72</v>
      </c>
      <c r="J166" t="s">
        <v>60</v>
      </c>
      <c r="K166" t="s">
        <v>306</v>
      </c>
      <c r="L166" t="s">
        <v>773</v>
      </c>
      <c r="M166" t="s">
        <v>466</v>
      </c>
      <c r="N166" t="s">
        <v>856</v>
      </c>
      <c r="O166" t="s">
        <v>61</v>
      </c>
      <c r="P166" t="s">
        <v>1257</v>
      </c>
      <c r="Q166" s="125">
        <v>34170</v>
      </c>
      <c r="R166" s="125">
        <v>2.9780000000000002</v>
      </c>
      <c r="S166" s="125">
        <v>34102</v>
      </c>
      <c r="T166" s="125">
        <v>0</v>
      </c>
      <c r="U166" s="125">
        <v>34701.60183</v>
      </c>
      <c r="V166" s="126">
        <v>4.1926380368098202E-5</v>
      </c>
      <c r="W166" s="126">
        <v>2.1085355186E-2</v>
      </c>
      <c r="X166" s="126">
        <v>1.6735818068354957E-3</v>
      </c>
    </row>
    <row r="167" spans="1:24" ht="15" x14ac:dyDescent="0.25">
      <c r="A167">
        <v>13908</v>
      </c>
      <c r="B167">
        <v>13909</v>
      </c>
      <c r="C167" t="s">
        <v>2964</v>
      </c>
      <c r="D167" t="s">
        <v>2965</v>
      </c>
      <c r="E167" t="s">
        <v>421</v>
      </c>
      <c r="F167" t="s">
        <v>2964</v>
      </c>
      <c r="G167" t="s">
        <v>2966</v>
      </c>
      <c r="H167" t="s">
        <v>75</v>
      </c>
      <c r="I167" t="s">
        <v>72</v>
      </c>
      <c r="J167" t="s">
        <v>60</v>
      </c>
      <c r="K167" t="s">
        <v>306</v>
      </c>
      <c r="L167" t="s">
        <v>773</v>
      </c>
      <c r="M167" t="s">
        <v>466</v>
      </c>
      <c r="N167" t="s">
        <v>857</v>
      </c>
      <c r="O167" t="s">
        <v>61</v>
      </c>
      <c r="P167" t="s">
        <v>1257</v>
      </c>
      <c r="Q167" s="125">
        <v>400</v>
      </c>
      <c r="R167" s="125">
        <v>2.9780000000000002</v>
      </c>
      <c r="S167" s="125">
        <v>35333</v>
      </c>
      <c r="T167" s="125">
        <v>0</v>
      </c>
      <c r="U167" s="125">
        <v>420.88670000000002</v>
      </c>
      <c r="V167" s="126">
        <v>7.2922457746678005E-8</v>
      </c>
      <c r="W167" s="126">
        <v>2.5573878699999998E-4</v>
      </c>
      <c r="X167" s="126">
        <v>2.0298438305809739E-5</v>
      </c>
    </row>
    <row r="168" spans="1:24" ht="15" x14ac:dyDescent="0.25">
      <c r="A168">
        <v>13908</v>
      </c>
      <c r="B168">
        <v>13909</v>
      </c>
      <c r="C168" t="s">
        <v>2967</v>
      </c>
      <c r="D168" t="s">
        <v>2968</v>
      </c>
      <c r="E168" t="s">
        <v>421</v>
      </c>
      <c r="F168" t="s">
        <v>2967</v>
      </c>
      <c r="G168" t="s">
        <v>2969</v>
      </c>
      <c r="H168" t="s">
        <v>75</v>
      </c>
      <c r="I168" t="s">
        <v>72</v>
      </c>
      <c r="J168" t="s">
        <v>60</v>
      </c>
      <c r="K168" t="s">
        <v>306</v>
      </c>
      <c r="L168" t="s">
        <v>773</v>
      </c>
      <c r="M168" t="s">
        <v>473</v>
      </c>
      <c r="N168" t="s">
        <v>830</v>
      </c>
      <c r="O168" t="s">
        <v>61</v>
      </c>
      <c r="P168" t="s">
        <v>1262</v>
      </c>
      <c r="Q168" s="125">
        <v>9500</v>
      </c>
      <c r="R168" s="125">
        <v>3.3944999999999999</v>
      </c>
      <c r="S168" s="125">
        <v>4479</v>
      </c>
      <c r="T168" s="125">
        <v>0</v>
      </c>
      <c r="U168" s="125">
        <v>1444.37672</v>
      </c>
      <c r="V168" s="126">
        <v>4.9318328808039198E-5</v>
      </c>
      <c r="W168" s="126">
        <v>8.77630845E-4</v>
      </c>
      <c r="X168" s="126">
        <v>6.9659107168907502E-5</v>
      </c>
    </row>
    <row r="169" spans="1:24" ht="15" x14ac:dyDescent="0.25">
      <c r="A169">
        <v>13908</v>
      </c>
      <c r="B169">
        <v>13909</v>
      </c>
      <c r="C169" t="s">
        <v>2970</v>
      </c>
      <c r="D169" t="s">
        <v>2077</v>
      </c>
      <c r="E169" t="s">
        <v>421</v>
      </c>
      <c r="F169" t="s">
        <v>2970</v>
      </c>
      <c r="G169" t="s">
        <v>2971</v>
      </c>
      <c r="H169" t="s">
        <v>75</v>
      </c>
      <c r="I169" t="s">
        <v>72</v>
      </c>
      <c r="J169" t="s">
        <v>60</v>
      </c>
      <c r="K169" t="s">
        <v>52</v>
      </c>
      <c r="L169" t="s">
        <v>773</v>
      </c>
      <c r="M169" t="s">
        <v>481</v>
      </c>
      <c r="N169" t="s">
        <v>819</v>
      </c>
      <c r="O169" t="s">
        <v>61</v>
      </c>
      <c r="P169" t="s">
        <v>1259</v>
      </c>
      <c r="Q169" s="125">
        <v>734124</v>
      </c>
      <c r="R169" s="125">
        <v>3.9388999999999998</v>
      </c>
      <c r="S169" s="125">
        <v>217</v>
      </c>
      <c r="T169" s="125">
        <v>0</v>
      </c>
      <c r="U169" s="125">
        <v>6274.8610200000003</v>
      </c>
      <c r="V169" s="126">
        <v>4.4391944799999997E-4</v>
      </c>
      <c r="W169" s="126">
        <v>3.8127252450000002E-3</v>
      </c>
      <c r="X169" s="126">
        <v>3.0262272315091058E-4</v>
      </c>
    </row>
    <row r="170" spans="1:24" ht="15" x14ac:dyDescent="0.25">
      <c r="A170">
        <v>13908</v>
      </c>
      <c r="B170">
        <v>13909</v>
      </c>
      <c r="C170" t="s">
        <v>2972</v>
      </c>
      <c r="D170" t="s">
        <v>2973</v>
      </c>
      <c r="E170" t="s">
        <v>421</v>
      </c>
      <c r="F170" t="s">
        <v>2972</v>
      </c>
      <c r="G170" t="s">
        <v>2974</v>
      </c>
      <c r="H170" t="s">
        <v>75</v>
      </c>
      <c r="I170" t="s">
        <v>72</v>
      </c>
      <c r="J170" t="s">
        <v>60</v>
      </c>
      <c r="K170" t="s">
        <v>306</v>
      </c>
      <c r="L170" t="s">
        <v>773</v>
      </c>
      <c r="M170" t="s">
        <v>466</v>
      </c>
      <c r="N170" t="s">
        <v>857</v>
      </c>
      <c r="O170" t="s">
        <v>61</v>
      </c>
      <c r="P170" t="s">
        <v>1257</v>
      </c>
      <c r="Q170" s="125">
        <v>550</v>
      </c>
      <c r="R170" s="125">
        <v>2.9780000000000002</v>
      </c>
      <c r="S170" s="125">
        <v>56329</v>
      </c>
      <c r="T170" s="125">
        <v>0</v>
      </c>
      <c r="U170" s="125">
        <v>922.61269000000004</v>
      </c>
      <c r="V170" s="126">
        <v>2.5045017417006401E-7</v>
      </c>
      <c r="W170" s="126">
        <v>5.6059706799999997E-4</v>
      </c>
      <c r="X170" s="126">
        <v>4.4495577475178387E-5</v>
      </c>
    </row>
    <row r="171" spans="1:24" ht="15" x14ac:dyDescent="0.25">
      <c r="A171">
        <v>13908</v>
      </c>
      <c r="B171">
        <v>13909</v>
      </c>
      <c r="C171" t="s">
        <v>2975</v>
      </c>
      <c r="D171" t="s">
        <v>2976</v>
      </c>
      <c r="E171" t="s">
        <v>421</v>
      </c>
      <c r="F171" t="s">
        <v>2975</v>
      </c>
      <c r="G171" t="s">
        <v>2977</v>
      </c>
      <c r="H171" t="s">
        <v>75</v>
      </c>
      <c r="I171" t="s">
        <v>72</v>
      </c>
      <c r="J171" t="s">
        <v>60</v>
      </c>
      <c r="K171" t="s">
        <v>201</v>
      </c>
      <c r="L171" t="s">
        <v>773</v>
      </c>
      <c r="M171" t="s">
        <v>473</v>
      </c>
      <c r="N171" t="s">
        <v>872</v>
      </c>
      <c r="O171" t="s">
        <v>61</v>
      </c>
      <c r="P171" t="s">
        <v>1262</v>
      </c>
      <c r="Q171" s="125">
        <v>28125</v>
      </c>
      <c r="R171" s="125">
        <v>3.3944999999999999</v>
      </c>
      <c r="S171" s="125">
        <v>2984</v>
      </c>
      <c r="T171" s="125">
        <v>0</v>
      </c>
      <c r="U171" s="125">
        <v>2848.83412</v>
      </c>
      <c r="V171" s="126">
        <v>3.5771226600000001E-4</v>
      </c>
      <c r="W171" s="126">
        <v>1.731005951E-3</v>
      </c>
      <c r="X171" s="126">
        <v>1.3739299347854367E-4</v>
      </c>
    </row>
    <row r="172" spans="1:24" ht="15" x14ac:dyDescent="0.25">
      <c r="A172">
        <v>13908</v>
      </c>
      <c r="B172">
        <v>13909</v>
      </c>
      <c r="C172" t="s">
        <v>2978</v>
      </c>
      <c r="D172" t="s">
        <v>2979</v>
      </c>
      <c r="E172" t="s">
        <v>421</v>
      </c>
      <c r="F172" t="s">
        <v>2978</v>
      </c>
      <c r="G172" t="s">
        <v>2980</v>
      </c>
      <c r="H172" t="s">
        <v>75</v>
      </c>
      <c r="I172" t="s">
        <v>72</v>
      </c>
      <c r="J172" t="s">
        <v>60</v>
      </c>
      <c r="K172" t="s">
        <v>151</v>
      </c>
      <c r="L172" t="s">
        <v>773</v>
      </c>
      <c r="M172" t="s">
        <v>475</v>
      </c>
      <c r="N172" t="s">
        <v>872</v>
      </c>
      <c r="O172" t="s">
        <v>61</v>
      </c>
      <c r="P172" t="s">
        <v>1262</v>
      </c>
      <c r="Q172" s="125">
        <v>4211</v>
      </c>
      <c r="R172" s="125">
        <v>3.3944999999999999</v>
      </c>
      <c r="S172" s="125">
        <v>99050</v>
      </c>
      <c r="T172" s="125">
        <v>0</v>
      </c>
      <c r="U172" s="125">
        <v>14158.444219999999</v>
      </c>
      <c r="V172" s="126">
        <v>9.02417972274317E-5</v>
      </c>
      <c r="W172" s="126">
        <v>8.6029407720000003E-3</v>
      </c>
      <c r="X172" s="126">
        <v>6.8283057294497179E-4</v>
      </c>
    </row>
    <row r="173" spans="1:24" ht="15" x14ac:dyDescent="0.25">
      <c r="A173">
        <v>13908</v>
      </c>
      <c r="B173">
        <v>13909</v>
      </c>
      <c r="C173" t="s">
        <v>2981</v>
      </c>
      <c r="D173" t="s">
        <v>2982</v>
      </c>
      <c r="E173" t="s">
        <v>421</v>
      </c>
      <c r="F173" t="s">
        <v>2983</v>
      </c>
      <c r="G173" t="s">
        <v>2984</v>
      </c>
      <c r="H173" t="s">
        <v>75</v>
      </c>
      <c r="I173" t="s">
        <v>72</v>
      </c>
      <c r="J173" t="s">
        <v>60</v>
      </c>
      <c r="K173" t="s">
        <v>205</v>
      </c>
      <c r="L173" t="s">
        <v>773</v>
      </c>
      <c r="M173" t="s">
        <v>488</v>
      </c>
      <c r="N173" t="s">
        <v>128</v>
      </c>
      <c r="O173" t="s">
        <v>61</v>
      </c>
      <c r="P173" t="s">
        <v>1258</v>
      </c>
      <c r="Q173" s="125">
        <v>46630</v>
      </c>
      <c r="R173" s="125">
        <v>3.6802000000000001</v>
      </c>
      <c r="S173" s="125">
        <v>1E-4</v>
      </c>
      <c r="T173" s="125">
        <v>0</v>
      </c>
      <c r="U173" s="125">
        <v>0</v>
      </c>
      <c r="V173" s="126">
        <v>2.8445494879999998E-3</v>
      </c>
      <c r="W173" s="126">
        <v>0</v>
      </c>
      <c r="X173" s="126">
        <v>0</v>
      </c>
    </row>
    <row r="174" spans="1:24" ht="15" x14ac:dyDescent="0.25">
      <c r="A174">
        <v>13908</v>
      </c>
      <c r="B174">
        <v>13909</v>
      </c>
      <c r="C174" t="s">
        <v>2985</v>
      </c>
      <c r="D174" t="s">
        <v>2986</v>
      </c>
      <c r="E174" t="s">
        <v>421</v>
      </c>
      <c r="F174" t="s">
        <v>2987</v>
      </c>
      <c r="G174" t="s">
        <v>2988</v>
      </c>
      <c r="H174" t="s">
        <v>75</v>
      </c>
      <c r="I174" t="s">
        <v>72</v>
      </c>
      <c r="J174" t="s">
        <v>60</v>
      </c>
      <c r="K174" t="s">
        <v>197</v>
      </c>
      <c r="L174" t="s">
        <v>773</v>
      </c>
      <c r="M174" t="s">
        <v>473</v>
      </c>
      <c r="N174" t="s">
        <v>868</v>
      </c>
      <c r="O174" t="s">
        <v>61</v>
      </c>
      <c r="P174" t="s">
        <v>1262</v>
      </c>
      <c r="Q174" s="125">
        <v>17000</v>
      </c>
      <c r="R174" s="125">
        <v>3.3944999999999999</v>
      </c>
      <c r="S174" s="125">
        <v>1277.4000000000001</v>
      </c>
      <c r="T174" s="125">
        <v>0</v>
      </c>
      <c r="U174" s="125">
        <v>737.14283</v>
      </c>
      <c r="V174" s="126">
        <v>1.7E-5</v>
      </c>
      <c r="W174" s="126">
        <v>4.4790204400000001E-4</v>
      </c>
      <c r="X174" s="126">
        <v>3.5550774727082119E-5</v>
      </c>
    </row>
    <row r="175" spans="1:24" ht="15" x14ac:dyDescent="0.25">
      <c r="A175">
        <v>13908</v>
      </c>
      <c r="B175">
        <v>13910</v>
      </c>
      <c r="C175" t="s">
        <v>2552</v>
      </c>
      <c r="D175">
        <v>520041187</v>
      </c>
      <c r="E175" t="s">
        <v>3092</v>
      </c>
      <c r="F175" t="s">
        <v>2553</v>
      </c>
      <c r="G175" t="s">
        <v>2554</v>
      </c>
      <c r="H175" t="s">
        <v>75</v>
      </c>
      <c r="I175" t="s">
        <v>72</v>
      </c>
      <c r="J175" t="s">
        <v>52</v>
      </c>
      <c r="K175" t="s">
        <v>52</v>
      </c>
      <c r="L175" t="s">
        <v>773</v>
      </c>
      <c r="M175" t="s">
        <v>303</v>
      </c>
      <c r="N175" t="s">
        <v>618</v>
      </c>
      <c r="O175" t="s">
        <v>61</v>
      </c>
      <c r="P175" t="s">
        <v>1255</v>
      </c>
      <c r="Q175" s="125">
        <v>160000</v>
      </c>
      <c r="R175" s="125">
        <v>1</v>
      </c>
      <c r="S175" s="125">
        <v>1155</v>
      </c>
      <c r="T175" s="125">
        <v>0</v>
      </c>
      <c r="U175" s="125">
        <v>1848</v>
      </c>
      <c r="V175" s="126">
        <v>1.5017555E-3</v>
      </c>
      <c r="W175" s="126">
        <v>3.2918779819999999E-3</v>
      </c>
      <c r="X175" s="126">
        <v>8.9124968760325265E-5</v>
      </c>
    </row>
    <row r="176" spans="1:24" ht="15" x14ac:dyDescent="0.25">
      <c r="A176">
        <v>13908</v>
      </c>
      <c r="B176">
        <v>13910</v>
      </c>
      <c r="C176" t="s">
        <v>2557</v>
      </c>
      <c r="D176">
        <v>520034125</v>
      </c>
      <c r="E176" t="s">
        <v>3092</v>
      </c>
      <c r="F176" t="s">
        <v>2558</v>
      </c>
      <c r="G176" t="s">
        <v>2559</v>
      </c>
      <c r="H176" t="s">
        <v>75</v>
      </c>
      <c r="I176" t="s">
        <v>72</v>
      </c>
      <c r="J176" t="s">
        <v>52</v>
      </c>
      <c r="K176" t="s">
        <v>52</v>
      </c>
      <c r="L176" t="s">
        <v>773</v>
      </c>
      <c r="M176" t="s">
        <v>303</v>
      </c>
      <c r="N176" t="s">
        <v>673</v>
      </c>
      <c r="O176" t="s">
        <v>61</v>
      </c>
      <c r="P176" t="s">
        <v>1255</v>
      </c>
      <c r="Q176" s="125">
        <v>300</v>
      </c>
      <c r="R176" s="125">
        <v>1</v>
      </c>
      <c r="S176" s="125">
        <v>41980</v>
      </c>
      <c r="T176" s="125">
        <v>0</v>
      </c>
      <c r="U176" s="125">
        <v>125.94</v>
      </c>
      <c r="V176" s="126">
        <v>3.0841215748388303E-5</v>
      </c>
      <c r="W176" s="126">
        <v>2.2433934599999999E-4</v>
      </c>
      <c r="X176" s="126">
        <v>6.0738087476598292E-6</v>
      </c>
    </row>
    <row r="177" spans="1:24" ht="15" x14ac:dyDescent="0.25">
      <c r="A177">
        <v>13908</v>
      </c>
      <c r="B177">
        <v>13910</v>
      </c>
      <c r="C177" t="s">
        <v>1588</v>
      </c>
      <c r="D177">
        <v>520034257</v>
      </c>
      <c r="E177" t="s">
        <v>3092</v>
      </c>
      <c r="F177" t="s">
        <v>2560</v>
      </c>
      <c r="G177" t="s">
        <v>2561</v>
      </c>
      <c r="H177" t="s">
        <v>75</v>
      </c>
      <c r="I177" t="s">
        <v>72</v>
      </c>
      <c r="J177" t="s">
        <v>52</v>
      </c>
      <c r="K177" t="s">
        <v>52</v>
      </c>
      <c r="L177" t="s">
        <v>773</v>
      </c>
      <c r="M177" t="s">
        <v>303</v>
      </c>
      <c r="N177" t="s">
        <v>673</v>
      </c>
      <c r="O177" t="s">
        <v>61</v>
      </c>
      <c r="P177" t="s">
        <v>1255</v>
      </c>
      <c r="Q177" s="125">
        <v>1000000</v>
      </c>
      <c r="R177" s="125">
        <v>1</v>
      </c>
      <c r="S177" s="125">
        <v>1110</v>
      </c>
      <c r="T177" s="125">
        <v>0</v>
      </c>
      <c r="U177" s="125">
        <v>11100</v>
      </c>
      <c r="V177" s="126">
        <v>3.411338837E-3</v>
      </c>
      <c r="W177" s="126">
        <v>1.9772643725E-2</v>
      </c>
      <c r="X177" s="126">
        <v>5.3532854612533035E-4</v>
      </c>
    </row>
    <row r="178" spans="1:24" ht="15" x14ac:dyDescent="0.25">
      <c r="A178">
        <v>13908</v>
      </c>
      <c r="B178">
        <v>13910</v>
      </c>
      <c r="C178" t="s">
        <v>2562</v>
      </c>
      <c r="D178">
        <v>520034695</v>
      </c>
      <c r="E178" t="s">
        <v>3092</v>
      </c>
      <c r="F178" t="s">
        <v>2563</v>
      </c>
      <c r="G178" t="s">
        <v>2564</v>
      </c>
      <c r="H178" t="s">
        <v>75</v>
      </c>
      <c r="I178" t="s">
        <v>72</v>
      </c>
      <c r="J178" t="s">
        <v>52</v>
      </c>
      <c r="K178" t="s">
        <v>52</v>
      </c>
      <c r="L178" t="s">
        <v>773</v>
      </c>
      <c r="M178" t="s">
        <v>303</v>
      </c>
      <c r="N178" t="s">
        <v>1208</v>
      </c>
      <c r="O178" t="s">
        <v>61</v>
      </c>
      <c r="P178" t="s">
        <v>1255</v>
      </c>
      <c r="Q178" s="125">
        <v>58364</v>
      </c>
      <c r="R178" s="125">
        <v>1</v>
      </c>
      <c r="S178" s="125">
        <v>5681</v>
      </c>
      <c r="T178" s="125">
        <v>0</v>
      </c>
      <c r="U178" s="125">
        <v>3315.6588400000001</v>
      </c>
      <c r="V178" s="126">
        <v>7.9245669800000001E-4</v>
      </c>
      <c r="W178" s="126">
        <v>5.9062469329999997E-3</v>
      </c>
      <c r="X178" s="126">
        <v>1.5990692128511707E-4</v>
      </c>
    </row>
    <row r="179" spans="1:24" ht="15" x14ac:dyDescent="0.25">
      <c r="A179">
        <v>13908</v>
      </c>
      <c r="B179">
        <v>13910</v>
      </c>
      <c r="C179" t="s">
        <v>562</v>
      </c>
      <c r="D179">
        <v>520030677</v>
      </c>
      <c r="E179" t="s">
        <v>3092</v>
      </c>
      <c r="F179" t="s">
        <v>2565</v>
      </c>
      <c r="G179" t="s">
        <v>2566</v>
      </c>
      <c r="H179" t="s">
        <v>75</v>
      </c>
      <c r="I179" t="s">
        <v>72</v>
      </c>
      <c r="J179" t="s">
        <v>52</v>
      </c>
      <c r="K179" t="s">
        <v>52</v>
      </c>
      <c r="L179" t="s">
        <v>773</v>
      </c>
      <c r="M179" t="s">
        <v>303</v>
      </c>
      <c r="N179" t="s">
        <v>262</v>
      </c>
      <c r="O179" t="s">
        <v>61</v>
      </c>
      <c r="P179" t="s">
        <v>1255</v>
      </c>
      <c r="Q179" s="125">
        <v>31500</v>
      </c>
      <c r="R179" s="125">
        <v>1</v>
      </c>
      <c r="S179" s="125">
        <v>12430</v>
      </c>
      <c r="T179" s="125">
        <v>0</v>
      </c>
      <c r="U179" s="125">
        <v>3915.45</v>
      </c>
      <c r="V179" s="126">
        <v>1.1102426149999999E-3</v>
      </c>
      <c r="W179" s="126">
        <v>6.9746664750000003E-3</v>
      </c>
      <c r="X179" s="126">
        <v>1.8883352756093915E-4</v>
      </c>
    </row>
    <row r="180" spans="1:24" ht="15" x14ac:dyDescent="0.25">
      <c r="A180">
        <v>13908</v>
      </c>
      <c r="B180">
        <v>13910</v>
      </c>
      <c r="C180" t="s">
        <v>1660</v>
      </c>
      <c r="D180">
        <v>520036120</v>
      </c>
      <c r="E180" t="s">
        <v>3092</v>
      </c>
      <c r="F180" t="s">
        <v>2567</v>
      </c>
      <c r="G180" t="s">
        <v>2568</v>
      </c>
      <c r="H180" t="s">
        <v>75</v>
      </c>
      <c r="I180" t="s">
        <v>72</v>
      </c>
      <c r="J180" t="s">
        <v>52</v>
      </c>
      <c r="K180" t="s">
        <v>52</v>
      </c>
      <c r="L180" t="s">
        <v>773</v>
      </c>
      <c r="M180" t="s">
        <v>303</v>
      </c>
      <c r="N180" t="s">
        <v>262</v>
      </c>
      <c r="O180" t="s">
        <v>61</v>
      </c>
      <c r="P180" t="s">
        <v>1255</v>
      </c>
      <c r="Q180" s="125">
        <v>41250</v>
      </c>
      <c r="R180" s="125">
        <v>1</v>
      </c>
      <c r="S180" s="125">
        <v>22840</v>
      </c>
      <c r="T180" s="125">
        <v>0</v>
      </c>
      <c r="U180" s="125">
        <v>9421.5</v>
      </c>
      <c r="V180" s="126">
        <v>5.0739502100000003E-4</v>
      </c>
      <c r="W180" s="126">
        <v>1.6782699355999998E-2</v>
      </c>
      <c r="X180" s="126">
        <v>4.5437818894772971E-4</v>
      </c>
    </row>
    <row r="181" spans="1:24" ht="15" x14ac:dyDescent="0.25">
      <c r="A181">
        <v>13908</v>
      </c>
      <c r="B181">
        <v>13910</v>
      </c>
      <c r="C181" t="s">
        <v>1828</v>
      </c>
      <c r="D181">
        <v>520024126</v>
      </c>
      <c r="E181" t="s">
        <v>3092</v>
      </c>
      <c r="F181" t="s">
        <v>2569</v>
      </c>
      <c r="G181" t="s">
        <v>2570</v>
      </c>
      <c r="H181" t="s">
        <v>75</v>
      </c>
      <c r="I181" t="s">
        <v>72</v>
      </c>
      <c r="J181" t="s">
        <v>52</v>
      </c>
      <c r="K181" t="s">
        <v>52</v>
      </c>
      <c r="L181" t="s">
        <v>773</v>
      </c>
      <c r="M181" t="s">
        <v>303</v>
      </c>
      <c r="N181" t="s">
        <v>619</v>
      </c>
      <c r="O181" t="s">
        <v>61</v>
      </c>
      <c r="P181" t="s">
        <v>1255</v>
      </c>
      <c r="Q181" s="125">
        <v>170469</v>
      </c>
      <c r="R181" s="125">
        <v>1</v>
      </c>
      <c r="S181" s="125">
        <v>1300</v>
      </c>
      <c r="T181" s="125">
        <v>0</v>
      </c>
      <c r="U181" s="125">
        <v>2216.0970000000002</v>
      </c>
      <c r="V181" s="126">
        <v>2.35494553E-4</v>
      </c>
      <c r="W181" s="126">
        <v>3.9475762560000002E-3</v>
      </c>
      <c r="X181" s="126">
        <v>1.0687747613357715E-4</v>
      </c>
    </row>
    <row r="182" spans="1:24" ht="15" x14ac:dyDescent="0.25">
      <c r="A182">
        <v>13908</v>
      </c>
      <c r="B182">
        <v>13910</v>
      </c>
      <c r="C182" t="s">
        <v>1961</v>
      </c>
      <c r="D182">
        <v>520031931</v>
      </c>
      <c r="E182" t="s">
        <v>3092</v>
      </c>
      <c r="F182" t="s">
        <v>2571</v>
      </c>
      <c r="G182" t="s">
        <v>2572</v>
      </c>
      <c r="H182" t="s">
        <v>75</v>
      </c>
      <c r="I182" t="s">
        <v>72</v>
      </c>
      <c r="J182" t="s">
        <v>52</v>
      </c>
      <c r="K182" t="s">
        <v>52</v>
      </c>
      <c r="L182" t="s">
        <v>773</v>
      </c>
      <c r="M182" t="s">
        <v>303</v>
      </c>
      <c r="N182" t="s">
        <v>253</v>
      </c>
      <c r="O182" t="s">
        <v>61</v>
      </c>
      <c r="P182" t="s">
        <v>1255</v>
      </c>
      <c r="Q182" s="125">
        <v>2118275</v>
      </c>
      <c r="R182" s="125">
        <v>1</v>
      </c>
      <c r="S182" s="125">
        <v>702.7</v>
      </c>
      <c r="T182" s="125">
        <v>0</v>
      </c>
      <c r="U182" s="125">
        <v>14885.118420000001</v>
      </c>
      <c r="V182" s="126">
        <v>7.6775339499999997E-4</v>
      </c>
      <c r="W182" s="126">
        <v>2.6515148047E-2</v>
      </c>
      <c r="X182" s="126">
        <v>7.1787646871008777E-4</v>
      </c>
    </row>
    <row r="183" spans="1:24" ht="15" x14ac:dyDescent="0.25">
      <c r="A183">
        <v>13908</v>
      </c>
      <c r="B183">
        <v>13910</v>
      </c>
      <c r="C183" t="s">
        <v>2573</v>
      </c>
      <c r="D183">
        <v>550010003</v>
      </c>
      <c r="E183" t="s">
        <v>3092</v>
      </c>
      <c r="F183" t="s">
        <v>2574</v>
      </c>
      <c r="G183" t="s">
        <v>2575</v>
      </c>
      <c r="H183" t="s">
        <v>75</v>
      </c>
      <c r="I183" t="s">
        <v>448</v>
      </c>
      <c r="J183" t="s">
        <v>52</v>
      </c>
      <c r="K183" t="s">
        <v>52</v>
      </c>
      <c r="L183" t="s">
        <v>773</v>
      </c>
      <c r="M183" t="s">
        <v>303</v>
      </c>
      <c r="N183" t="s">
        <v>260</v>
      </c>
      <c r="O183" t="s">
        <v>61</v>
      </c>
      <c r="P183" t="s">
        <v>1255</v>
      </c>
      <c r="Q183" s="125">
        <v>601700</v>
      </c>
      <c r="R183" s="125">
        <v>1</v>
      </c>
      <c r="S183" s="125">
        <v>187</v>
      </c>
      <c r="T183" s="125">
        <v>0</v>
      </c>
      <c r="U183" s="125">
        <v>1125.1790000000001</v>
      </c>
      <c r="V183" s="126">
        <v>2.3114188399999999E-4</v>
      </c>
      <c r="W183" s="126">
        <v>2.0043030170000002E-3</v>
      </c>
      <c r="X183" s="126">
        <v>5.4264904342410189E-5</v>
      </c>
    </row>
    <row r="184" spans="1:24" ht="15" x14ac:dyDescent="0.25">
      <c r="A184">
        <v>13908</v>
      </c>
      <c r="B184">
        <v>13910</v>
      </c>
      <c r="C184" t="s">
        <v>1756</v>
      </c>
      <c r="D184">
        <v>520036690</v>
      </c>
      <c r="E184" t="s">
        <v>3092</v>
      </c>
      <c r="F184" t="s">
        <v>2576</v>
      </c>
      <c r="G184" t="s">
        <v>2577</v>
      </c>
      <c r="H184" t="s">
        <v>75</v>
      </c>
      <c r="I184" t="s">
        <v>72</v>
      </c>
      <c r="J184" t="s">
        <v>52</v>
      </c>
      <c r="K184" t="s">
        <v>52</v>
      </c>
      <c r="L184" t="s">
        <v>773</v>
      </c>
      <c r="M184" t="s">
        <v>303</v>
      </c>
      <c r="N184" t="s">
        <v>1208</v>
      </c>
      <c r="O184" t="s">
        <v>61</v>
      </c>
      <c r="P184" t="s">
        <v>1255</v>
      </c>
      <c r="Q184" s="125">
        <v>2230</v>
      </c>
      <c r="R184" s="125">
        <v>1</v>
      </c>
      <c r="S184" s="125">
        <v>30990</v>
      </c>
      <c r="T184" s="125">
        <v>0</v>
      </c>
      <c r="U184" s="125">
        <v>691.077</v>
      </c>
      <c r="V184" s="126">
        <v>1.4542213400000001E-4</v>
      </c>
      <c r="W184" s="126">
        <v>1.2310287660000001E-3</v>
      </c>
      <c r="X184" s="126">
        <v>3.3329121231590534E-5</v>
      </c>
    </row>
    <row r="185" spans="1:24" ht="15" x14ac:dyDescent="0.25">
      <c r="A185">
        <v>13908</v>
      </c>
      <c r="B185">
        <v>13910</v>
      </c>
      <c r="C185" t="s">
        <v>2578</v>
      </c>
      <c r="D185">
        <v>520036872</v>
      </c>
      <c r="E185" t="s">
        <v>3092</v>
      </c>
      <c r="F185" t="s">
        <v>2579</v>
      </c>
      <c r="G185" t="s">
        <v>2580</v>
      </c>
      <c r="H185" t="s">
        <v>75</v>
      </c>
      <c r="I185" t="s">
        <v>72</v>
      </c>
      <c r="J185" t="s">
        <v>52</v>
      </c>
      <c r="K185" t="s">
        <v>52</v>
      </c>
      <c r="L185" t="s">
        <v>773</v>
      </c>
      <c r="M185" t="s">
        <v>303</v>
      </c>
      <c r="N185" t="s">
        <v>248</v>
      </c>
      <c r="O185" t="s">
        <v>61</v>
      </c>
      <c r="P185" t="s">
        <v>1255</v>
      </c>
      <c r="Q185" s="125">
        <v>6332</v>
      </c>
      <c r="R185" s="125">
        <v>1</v>
      </c>
      <c r="S185" s="125">
        <v>26760</v>
      </c>
      <c r="T185" s="125">
        <v>0</v>
      </c>
      <c r="U185" s="125">
        <v>1694.4431999999999</v>
      </c>
      <c r="V185" s="126">
        <v>1.08059792E-4</v>
      </c>
      <c r="W185" s="126">
        <v>3.0183442970000002E-3</v>
      </c>
      <c r="X185" s="126">
        <v>8.1719262589905611E-5</v>
      </c>
    </row>
    <row r="186" spans="1:24" ht="15" x14ac:dyDescent="0.25">
      <c r="A186">
        <v>13908</v>
      </c>
      <c r="B186">
        <v>13910</v>
      </c>
      <c r="C186" t="s">
        <v>2581</v>
      </c>
      <c r="D186">
        <v>520027830</v>
      </c>
      <c r="E186" t="s">
        <v>3092</v>
      </c>
      <c r="F186" t="s">
        <v>2582</v>
      </c>
      <c r="G186" t="s">
        <v>2583</v>
      </c>
      <c r="H186" t="s">
        <v>75</v>
      </c>
      <c r="I186" t="s">
        <v>72</v>
      </c>
      <c r="J186" t="s">
        <v>52</v>
      </c>
      <c r="K186" t="s">
        <v>52</v>
      </c>
      <c r="L186" t="s">
        <v>773</v>
      </c>
      <c r="M186" t="s">
        <v>303</v>
      </c>
      <c r="N186" t="s">
        <v>258</v>
      </c>
      <c r="O186" t="s">
        <v>61</v>
      </c>
      <c r="P186" t="s">
        <v>1255</v>
      </c>
      <c r="Q186" s="125">
        <v>152723</v>
      </c>
      <c r="R186" s="125">
        <v>1</v>
      </c>
      <c r="S186" s="125">
        <v>1494</v>
      </c>
      <c r="T186" s="125">
        <v>0</v>
      </c>
      <c r="U186" s="125">
        <v>2281.6816199999998</v>
      </c>
      <c r="V186" s="126">
        <v>1.18324031E-4</v>
      </c>
      <c r="W186" s="126">
        <v>4.0644034020000004E-3</v>
      </c>
      <c r="X186" s="126">
        <v>1.1004047786986382E-4</v>
      </c>
    </row>
    <row r="187" spans="1:24" ht="15" x14ac:dyDescent="0.25">
      <c r="A187">
        <v>13908</v>
      </c>
      <c r="B187">
        <v>13910</v>
      </c>
      <c r="C187" t="s">
        <v>2584</v>
      </c>
      <c r="D187">
        <v>520037425</v>
      </c>
      <c r="E187" t="s">
        <v>3092</v>
      </c>
      <c r="F187" t="s">
        <v>2585</v>
      </c>
      <c r="G187" t="s">
        <v>2586</v>
      </c>
      <c r="H187" t="s">
        <v>75</v>
      </c>
      <c r="I187" t="s">
        <v>72</v>
      </c>
      <c r="J187" t="s">
        <v>52</v>
      </c>
      <c r="K187" t="s">
        <v>52</v>
      </c>
      <c r="L187" t="s">
        <v>773</v>
      </c>
      <c r="M187" t="s">
        <v>303</v>
      </c>
      <c r="N187" t="s">
        <v>74</v>
      </c>
      <c r="O187" t="s">
        <v>61</v>
      </c>
      <c r="P187" t="s">
        <v>1255</v>
      </c>
      <c r="Q187" s="125">
        <v>7400</v>
      </c>
      <c r="R187" s="125">
        <v>1</v>
      </c>
      <c r="S187" s="125">
        <v>28200</v>
      </c>
      <c r="T187" s="125">
        <v>0</v>
      </c>
      <c r="U187" s="125">
        <v>2086.8000000000002</v>
      </c>
      <c r="V187" s="126">
        <v>5.5923905999999998E-4</v>
      </c>
      <c r="W187" s="126">
        <v>3.7172570200000002E-3</v>
      </c>
      <c r="X187" s="126">
        <v>1.0064176667156211E-4</v>
      </c>
    </row>
    <row r="188" spans="1:24" ht="15" x14ac:dyDescent="0.25">
      <c r="A188">
        <v>13908</v>
      </c>
      <c r="B188">
        <v>13910</v>
      </c>
      <c r="C188" t="s">
        <v>1608</v>
      </c>
      <c r="D188">
        <v>520037789</v>
      </c>
      <c r="E188" t="s">
        <v>3092</v>
      </c>
      <c r="F188" t="s">
        <v>2587</v>
      </c>
      <c r="G188" t="s">
        <v>2588</v>
      </c>
      <c r="H188" t="s">
        <v>75</v>
      </c>
      <c r="I188" t="s">
        <v>72</v>
      </c>
      <c r="J188" t="s">
        <v>52</v>
      </c>
      <c r="K188" t="s">
        <v>52</v>
      </c>
      <c r="L188" t="s">
        <v>773</v>
      </c>
      <c r="M188" t="s">
        <v>303</v>
      </c>
      <c r="N188" t="s">
        <v>619</v>
      </c>
      <c r="O188" t="s">
        <v>61</v>
      </c>
      <c r="P188" t="s">
        <v>1255</v>
      </c>
      <c r="Q188" s="125">
        <v>7824</v>
      </c>
      <c r="R188" s="125">
        <v>1</v>
      </c>
      <c r="S188" s="125">
        <v>41770</v>
      </c>
      <c r="T188" s="125">
        <v>0</v>
      </c>
      <c r="U188" s="125">
        <v>3268.0848000000001</v>
      </c>
      <c r="V188" s="126">
        <v>1.64021151E-4</v>
      </c>
      <c r="W188" s="126">
        <v>5.8215023789999999E-3</v>
      </c>
      <c r="X188" s="126">
        <v>1.5761253014399018E-4</v>
      </c>
    </row>
    <row r="189" spans="1:24" ht="15" x14ac:dyDescent="0.25">
      <c r="A189">
        <v>13908</v>
      </c>
      <c r="B189">
        <v>13910</v>
      </c>
      <c r="C189" t="s">
        <v>1845</v>
      </c>
      <c r="D189">
        <v>520037797</v>
      </c>
      <c r="E189" t="s">
        <v>3092</v>
      </c>
      <c r="F189" t="s">
        <v>2589</v>
      </c>
      <c r="G189" t="s">
        <v>2590</v>
      </c>
      <c r="H189" t="s">
        <v>75</v>
      </c>
      <c r="I189" t="s">
        <v>72</v>
      </c>
      <c r="J189" t="s">
        <v>52</v>
      </c>
      <c r="K189" t="s">
        <v>52</v>
      </c>
      <c r="L189" t="s">
        <v>773</v>
      </c>
      <c r="M189" t="s">
        <v>303</v>
      </c>
      <c r="N189" t="s">
        <v>249</v>
      </c>
      <c r="O189" t="s">
        <v>61</v>
      </c>
      <c r="P189" t="s">
        <v>1255</v>
      </c>
      <c r="Q189" s="125">
        <v>3000</v>
      </c>
      <c r="R189" s="125">
        <v>1</v>
      </c>
      <c r="S189" s="125">
        <v>31060</v>
      </c>
      <c r="T189" s="125">
        <v>0</v>
      </c>
      <c r="U189" s="125">
        <v>931.8</v>
      </c>
      <c r="V189" s="126">
        <v>2.52996682E-4</v>
      </c>
      <c r="W189" s="126">
        <v>1.6598332810000001E-3</v>
      </c>
      <c r="X189" s="126">
        <v>4.4938661196358809E-5</v>
      </c>
    </row>
    <row r="190" spans="1:24" ht="15" x14ac:dyDescent="0.25">
      <c r="A190">
        <v>13908</v>
      </c>
      <c r="B190">
        <v>13910</v>
      </c>
      <c r="C190" t="s">
        <v>1742</v>
      </c>
      <c r="D190">
        <v>550012405</v>
      </c>
      <c r="E190" t="s">
        <v>3092</v>
      </c>
      <c r="F190" t="s">
        <v>2989</v>
      </c>
      <c r="G190" t="s">
        <v>2990</v>
      </c>
      <c r="H190" t="s">
        <v>75</v>
      </c>
      <c r="I190" t="s">
        <v>448</v>
      </c>
      <c r="J190" t="s">
        <v>52</v>
      </c>
      <c r="K190" t="s">
        <v>52</v>
      </c>
      <c r="L190" t="s">
        <v>773</v>
      </c>
      <c r="M190" t="s">
        <v>303</v>
      </c>
      <c r="N190" t="s">
        <v>260</v>
      </c>
      <c r="O190" t="s">
        <v>61</v>
      </c>
      <c r="P190" t="s">
        <v>1255</v>
      </c>
      <c r="Q190" s="125">
        <v>1400000</v>
      </c>
      <c r="R190" s="125">
        <v>1</v>
      </c>
      <c r="S190" s="125">
        <v>166.6</v>
      </c>
      <c r="T190" s="125">
        <v>0</v>
      </c>
      <c r="U190" s="125">
        <v>2332.4</v>
      </c>
      <c r="V190" s="126">
        <v>2.0157244359000001E-2</v>
      </c>
      <c r="W190" s="126">
        <v>4.1547490290000004E-3</v>
      </c>
      <c r="X190" s="126">
        <v>1.124865136020469E-4</v>
      </c>
    </row>
    <row r="191" spans="1:24" ht="15" x14ac:dyDescent="0.25">
      <c r="A191">
        <v>13908</v>
      </c>
      <c r="B191">
        <v>13910</v>
      </c>
      <c r="C191" t="s">
        <v>1591</v>
      </c>
      <c r="D191">
        <v>520038274</v>
      </c>
      <c r="E191" t="s">
        <v>3092</v>
      </c>
      <c r="F191" t="s">
        <v>2594</v>
      </c>
      <c r="G191" t="s">
        <v>2595</v>
      </c>
      <c r="H191" t="s">
        <v>75</v>
      </c>
      <c r="I191" t="s">
        <v>72</v>
      </c>
      <c r="J191" t="s">
        <v>52</v>
      </c>
      <c r="K191" t="s">
        <v>52</v>
      </c>
      <c r="L191" t="s">
        <v>773</v>
      </c>
      <c r="M191" t="s">
        <v>303</v>
      </c>
      <c r="N191" t="s">
        <v>138</v>
      </c>
      <c r="O191" t="s">
        <v>61</v>
      </c>
      <c r="P191" t="s">
        <v>1255</v>
      </c>
      <c r="Q191" s="125">
        <v>54386</v>
      </c>
      <c r="R191" s="125">
        <v>1</v>
      </c>
      <c r="S191" s="125">
        <v>1841</v>
      </c>
      <c r="T191" s="125">
        <v>0</v>
      </c>
      <c r="U191" s="125">
        <v>1001.24626</v>
      </c>
      <c r="V191" s="126">
        <v>1.9082288E-4</v>
      </c>
      <c r="W191" s="126">
        <v>1.7835392409999999E-3</v>
      </c>
      <c r="X191" s="126">
        <v>4.8287901322452655E-5</v>
      </c>
    </row>
    <row r="192" spans="1:24" ht="15" x14ac:dyDescent="0.25">
      <c r="A192">
        <v>13908</v>
      </c>
      <c r="B192">
        <v>13910</v>
      </c>
      <c r="C192" t="s">
        <v>2596</v>
      </c>
      <c r="D192">
        <v>520038530</v>
      </c>
      <c r="E192" t="s">
        <v>3092</v>
      </c>
      <c r="F192" t="s">
        <v>2597</v>
      </c>
      <c r="G192" t="s">
        <v>2598</v>
      </c>
      <c r="H192" t="s">
        <v>75</v>
      </c>
      <c r="I192" t="s">
        <v>72</v>
      </c>
      <c r="J192" t="s">
        <v>52</v>
      </c>
      <c r="K192" t="s">
        <v>52</v>
      </c>
      <c r="L192" t="s">
        <v>773</v>
      </c>
      <c r="M192" t="s">
        <v>303</v>
      </c>
      <c r="N192" t="s">
        <v>256</v>
      </c>
      <c r="O192" t="s">
        <v>61</v>
      </c>
      <c r="P192" t="s">
        <v>1255</v>
      </c>
      <c r="Q192" s="125">
        <v>15160</v>
      </c>
      <c r="R192" s="125">
        <v>1</v>
      </c>
      <c r="S192" s="125">
        <v>1592</v>
      </c>
      <c r="T192" s="125">
        <v>0</v>
      </c>
      <c r="U192" s="125">
        <v>241.34719999999999</v>
      </c>
      <c r="V192" s="126">
        <v>4.13712122E-4</v>
      </c>
      <c r="W192" s="126">
        <v>4.2991641399999999E-4</v>
      </c>
      <c r="X192" s="126">
        <v>1.1639643755623363E-5</v>
      </c>
    </row>
    <row r="193" spans="1:24" ht="15" x14ac:dyDescent="0.25">
      <c r="A193">
        <v>13908</v>
      </c>
      <c r="B193">
        <v>13910</v>
      </c>
      <c r="C193" t="s">
        <v>2599</v>
      </c>
      <c r="D193">
        <v>520038894</v>
      </c>
      <c r="E193" t="s">
        <v>3092</v>
      </c>
      <c r="F193" t="s">
        <v>2600</v>
      </c>
      <c r="G193" t="s">
        <v>2601</v>
      </c>
      <c r="H193" t="s">
        <v>75</v>
      </c>
      <c r="I193" t="s">
        <v>72</v>
      </c>
      <c r="J193" t="s">
        <v>52</v>
      </c>
      <c r="K193" t="s">
        <v>52</v>
      </c>
      <c r="L193" t="s">
        <v>773</v>
      </c>
      <c r="M193" t="s">
        <v>303</v>
      </c>
      <c r="N193" t="s">
        <v>620</v>
      </c>
      <c r="O193" t="s">
        <v>61</v>
      </c>
      <c r="P193" t="s">
        <v>1255</v>
      </c>
      <c r="Q193" s="125">
        <v>7450</v>
      </c>
      <c r="R193" s="125">
        <v>1</v>
      </c>
      <c r="S193" s="125">
        <v>26960</v>
      </c>
      <c r="T193" s="125">
        <v>0</v>
      </c>
      <c r="U193" s="125">
        <v>2008.52</v>
      </c>
      <c r="V193" s="126">
        <v>3.6158890999999998E-4</v>
      </c>
      <c r="W193" s="126">
        <v>3.5778153490000002E-3</v>
      </c>
      <c r="X193" s="126">
        <v>9.6866494726454821E-5</v>
      </c>
    </row>
    <row r="194" spans="1:24" ht="15" x14ac:dyDescent="0.25">
      <c r="A194">
        <v>13908</v>
      </c>
      <c r="B194">
        <v>13910</v>
      </c>
      <c r="C194" t="s">
        <v>2602</v>
      </c>
      <c r="D194">
        <v>550012777</v>
      </c>
      <c r="E194" t="s">
        <v>3092</v>
      </c>
      <c r="F194" t="s">
        <v>2603</v>
      </c>
      <c r="G194" t="s">
        <v>2604</v>
      </c>
      <c r="H194" t="s">
        <v>75</v>
      </c>
      <c r="I194" t="s">
        <v>448</v>
      </c>
      <c r="J194" t="s">
        <v>52</v>
      </c>
      <c r="K194" t="s">
        <v>52</v>
      </c>
      <c r="L194" t="s">
        <v>773</v>
      </c>
      <c r="M194" t="s">
        <v>303</v>
      </c>
      <c r="N194" t="s">
        <v>260</v>
      </c>
      <c r="O194" t="s">
        <v>61</v>
      </c>
      <c r="P194" t="s">
        <v>1255</v>
      </c>
      <c r="Q194" s="125">
        <v>235252</v>
      </c>
      <c r="R194" s="125">
        <v>1</v>
      </c>
      <c r="S194" s="125">
        <v>430</v>
      </c>
      <c r="T194" s="125">
        <v>0</v>
      </c>
      <c r="U194" s="125">
        <v>1011.5836</v>
      </c>
      <c r="V194" s="126">
        <v>2.0932292799999999E-4</v>
      </c>
      <c r="W194" s="126">
        <v>1.8019533439999999E-3</v>
      </c>
      <c r="X194" s="126">
        <v>4.8786448456957452E-5</v>
      </c>
    </row>
    <row r="195" spans="1:24" ht="15" x14ac:dyDescent="0.25">
      <c r="A195">
        <v>13908</v>
      </c>
      <c r="B195">
        <v>13910</v>
      </c>
      <c r="C195" t="s">
        <v>2418</v>
      </c>
      <c r="D195">
        <v>520038605</v>
      </c>
      <c r="E195" t="s">
        <v>3092</v>
      </c>
      <c r="F195" t="s">
        <v>2605</v>
      </c>
      <c r="G195" t="s">
        <v>2606</v>
      </c>
      <c r="H195" t="s">
        <v>75</v>
      </c>
      <c r="I195" t="s">
        <v>72</v>
      </c>
      <c r="J195" t="s">
        <v>52</v>
      </c>
      <c r="K195" t="s">
        <v>52</v>
      </c>
      <c r="L195" t="s">
        <v>773</v>
      </c>
      <c r="M195" t="s">
        <v>303</v>
      </c>
      <c r="N195" t="s">
        <v>138</v>
      </c>
      <c r="O195" t="s">
        <v>61</v>
      </c>
      <c r="P195" t="s">
        <v>1255</v>
      </c>
      <c r="Q195" s="125">
        <v>3000</v>
      </c>
      <c r="R195" s="125">
        <v>1</v>
      </c>
      <c r="S195" s="125">
        <v>24750</v>
      </c>
      <c r="T195" s="125">
        <v>0</v>
      </c>
      <c r="U195" s="125">
        <v>742.5</v>
      </c>
      <c r="V195" s="126">
        <v>3.3443693800000001E-4</v>
      </c>
      <c r="W195" s="126">
        <v>1.3226295460000001E-3</v>
      </c>
      <c r="X195" s="126">
        <v>3.5809139234059262E-5</v>
      </c>
    </row>
    <row r="196" spans="1:24" ht="15" x14ac:dyDescent="0.25">
      <c r="A196">
        <v>13908</v>
      </c>
      <c r="B196">
        <v>13910</v>
      </c>
      <c r="C196" t="s">
        <v>1602</v>
      </c>
      <c r="D196">
        <v>520038910</v>
      </c>
      <c r="E196" t="s">
        <v>3092</v>
      </c>
      <c r="F196" t="s">
        <v>2607</v>
      </c>
      <c r="G196" t="s">
        <v>2608</v>
      </c>
      <c r="H196" t="s">
        <v>75</v>
      </c>
      <c r="I196" t="s">
        <v>72</v>
      </c>
      <c r="J196" t="s">
        <v>52</v>
      </c>
      <c r="K196" t="s">
        <v>52</v>
      </c>
      <c r="L196" t="s">
        <v>773</v>
      </c>
      <c r="M196" t="s">
        <v>303</v>
      </c>
      <c r="N196" t="s">
        <v>619</v>
      </c>
      <c r="O196" t="s">
        <v>61</v>
      </c>
      <c r="P196" t="s">
        <v>1255</v>
      </c>
      <c r="Q196" s="125">
        <v>8400</v>
      </c>
      <c r="R196" s="125">
        <v>1</v>
      </c>
      <c r="S196" s="125">
        <v>17810</v>
      </c>
      <c r="T196" s="125">
        <v>0</v>
      </c>
      <c r="U196" s="125">
        <v>1496.04</v>
      </c>
      <c r="V196" s="126">
        <v>4.76864033E-4</v>
      </c>
      <c r="W196" s="126">
        <v>2.664924857E-3</v>
      </c>
      <c r="X196" s="126">
        <v>7.215071334642695E-5</v>
      </c>
    </row>
    <row r="197" spans="1:24" ht="15" x14ac:dyDescent="0.25">
      <c r="A197">
        <v>13908</v>
      </c>
      <c r="B197">
        <v>13910</v>
      </c>
      <c r="C197" t="s">
        <v>2609</v>
      </c>
      <c r="D197">
        <v>520039132</v>
      </c>
      <c r="E197" t="s">
        <v>3092</v>
      </c>
      <c r="F197" t="s">
        <v>2610</v>
      </c>
      <c r="G197" t="s">
        <v>2611</v>
      </c>
      <c r="H197" t="s">
        <v>75</v>
      </c>
      <c r="I197" t="s">
        <v>72</v>
      </c>
      <c r="J197" t="s">
        <v>52</v>
      </c>
      <c r="K197" t="s">
        <v>52</v>
      </c>
      <c r="L197" t="s">
        <v>53</v>
      </c>
      <c r="M197" t="s">
        <v>303</v>
      </c>
      <c r="N197" t="s">
        <v>619</v>
      </c>
      <c r="O197" t="s">
        <v>61</v>
      </c>
      <c r="P197" t="s">
        <v>1255</v>
      </c>
      <c r="Q197" s="125">
        <v>4600</v>
      </c>
      <c r="R197" s="125">
        <v>1</v>
      </c>
      <c r="S197" s="125">
        <v>67709.565199999997</v>
      </c>
      <c r="T197" s="125">
        <v>0</v>
      </c>
      <c r="U197" s="125">
        <v>3114.6399900000001</v>
      </c>
      <c r="V197" s="126">
        <v>7.9091384399999996E-4</v>
      </c>
      <c r="W197" s="126">
        <v>5.5481681849999997E-3</v>
      </c>
      <c r="X197" s="126">
        <v>1.5021222500455076E-4</v>
      </c>
    </row>
    <row r="198" spans="1:24" ht="15" x14ac:dyDescent="0.25">
      <c r="A198">
        <v>13908</v>
      </c>
      <c r="B198">
        <v>13910</v>
      </c>
      <c r="C198" t="s">
        <v>2612</v>
      </c>
      <c r="D198">
        <v>520039413</v>
      </c>
      <c r="E198" t="s">
        <v>3092</v>
      </c>
      <c r="F198" t="s">
        <v>2613</v>
      </c>
      <c r="G198" t="s">
        <v>2614</v>
      </c>
      <c r="H198" t="s">
        <v>75</v>
      </c>
      <c r="I198" t="s">
        <v>72</v>
      </c>
      <c r="J198" t="s">
        <v>52</v>
      </c>
      <c r="K198" t="s">
        <v>52</v>
      </c>
      <c r="L198" t="s">
        <v>773</v>
      </c>
      <c r="M198" t="s">
        <v>303</v>
      </c>
      <c r="N198" t="s">
        <v>1208</v>
      </c>
      <c r="O198" t="s">
        <v>61</v>
      </c>
      <c r="P198" t="s">
        <v>1255</v>
      </c>
      <c r="Q198" s="125">
        <v>4900</v>
      </c>
      <c r="R198" s="125">
        <v>1</v>
      </c>
      <c r="S198" s="125">
        <v>7558</v>
      </c>
      <c r="T198" s="125">
        <v>2.3279999999999998</v>
      </c>
      <c r="U198" s="125">
        <v>372.67</v>
      </c>
      <c r="V198" s="126">
        <v>5.2951104453056097E-5</v>
      </c>
      <c r="W198" s="126">
        <v>6.6384424600000002E-4</v>
      </c>
      <c r="X198" s="126">
        <v>1.7973053088696114E-5</v>
      </c>
    </row>
    <row r="199" spans="1:24" ht="15" x14ac:dyDescent="0.25">
      <c r="A199">
        <v>13908</v>
      </c>
      <c r="B199">
        <v>13910</v>
      </c>
      <c r="C199" t="s">
        <v>1713</v>
      </c>
      <c r="D199">
        <v>520039660</v>
      </c>
      <c r="E199" t="s">
        <v>3092</v>
      </c>
      <c r="F199" t="s">
        <v>2615</v>
      </c>
      <c r="G199" t="s">
        <v>2616</v>
      </c>
      <c r="H199" t="s">
        <v>75</v>
      </c>
      <c r="I199" t="s">
        <v>72</v>
      </c>
      <c r="J199" t="s">
        <v>52</v>
      </c>
      <c r="K199" t="s">
        <v>52</v>
      </c>
      <c r="L199" t="s">
        <v>773</v>
      </c>
      <c r="M199" t="s">
        <v>303</v>
      </c>
      <c r="N199" t="s">
        <v>138</v>
      </c>
      <c r="O199" t="s">
        <v>61</v>
      </c>
      <c r="P199" t="s">
        <v>1255</v>
      </c>
      <c r="Q199" s="125">
        <v>99007</v>
      </c>
      <c r="R199" s="125">
        <v>1</v>
      </c>
      <c r="S199" s="125">
        <v>533.5</v>
      </c>
      <c r="T199" s="125">
        <v>0</v>
      </c>
      <c r="U199" s="125">
        <v>528.20234000000005</v>
      </c>
      <c r="V199" s="126">
        <v>2.2581986300000001E-4</v>
      </c>
      <c r="W199" s="126">
        <v>9.4089699800000001E-4</v>
      </c>
      <c r="X199" s="126">
        <v>2.5474035201098869E-5</v>
      </c>
    </row>
    <row r="200" spans="1:24" ht="15" x14ac:dyDescent="0.25">
      <c r="A200">
        <v>13908</v>
      </c>
      <c r="B200">
        <v>13910</v>
      </c>
      <c r="C200" t="s">
        <v>2617</v>
      </c>
      <c r="D200">
        <v>550013098</v>
      </c>
      <c r="E200" t="s">
        <v>3092</v>
      </c>
      <c r="F200" t="s">
        <v>2618</v>
      </c>
      <c r="G200" t="s">
        <v>2619</v>
      </c>
      <c r="H200" t="s">
        <v>75</v>
      </c>
      <c r="I200" t="s">
        <v>448</v>
      </c>
      <c r="J200" t="s">
        <v>52</v>
      </c>
      <c r="K200" t="s">
        <v>52</v>
      </c>
      <c r="L200" t="s">
        <v>773</v>
      </c>
      <c r="M200" t="s">
        <v>303</v>
      </c>
      <c r="N200" t="s">
        <v>260</v>
      </c>
      <c r="O200" t="s">
        <v>61</v>
      </c>
      <c r="P200" t="s">
        <v>1255</v>
      </c>
      <c r="Q200" s="125">
        <v>85658</v>
      </c>
      <c r="R200" s="125">
        <v>1</v>
      </c>
      <c r="S200" s="125">
        <v>1560</v>
      </c>
      <c r="T200" s="125">
        <v>0</v>
      </c>
      <c r="U200" s="125">
        <v>1336.2647999999999</v>
      </c>
      <c r="V200" s="126">
        <v>7.2974039818010796E-5</v>
      </c>
      <c r="W200" s="126">
        <v>2.3803142170000001E-3</v>
      </c>
      <c r="X200" s="126">
        <v>6.4445107443464442E-5</v>
      </c>
    </row>
    <row r="201" spans="1:24" ht="15" x14ac:dyDescent="0.25">
      <c r="A201">
        <v>13908</v>
      </c>
      <c r="B201">
        <v>13910</v>
      </c>
      <c r="C201" t="s">
        <v>2620</v>
      </c>
      <c r="D201">
        <v>520040338</v>
      </c>
      <c r="E201" t="s">
        <v>3092</v>
      </c>
      <c r="F201" t="s">
        <v>2621</v>
      </c>
      <c r="G201" t="s">
        <v>2622</v>
      </c>
      <c r="H201" t="s">
        <v>75</v>
      </c>
      <c r="I201" t="s">
        <v>72</v>
      </c>
      <c r="J201" t="s">
        <v>52</v>
      </c>
      <c r="K201" t="s">
        <v>52</v>
      </c>
      <c r="L201" t="s">
        <v>773</v>
      </c>
      <c r="M201" t="s">
        <v>303</v>
      </c>
      <c r="N201" t="s">
        <v>74</v>
      </c>
      <c r="O201" t="s">
        <v>61</v>
      </c>
      <c r="P201" t="s">
        <v>1255</v>
      </c>
      <c r="Q201" s="125">
        <v>17807</v>
      </c>
      <c r="R201" s="125">
        <v>1</v>
      </c>
      <c r="S201" s="125">
        <v>4393</v>
      </c>
      <c r="T201" s="125">
        <v>0</v>
      </c>
      <c r="U201" s="125">
        <v>782.26151000000004</v>
      </c>
      <c r="V201" s="126">
        <v>3.7180069120000001E-3</v>
      </c>
      <c r="W201" s="126">
        <v>1.3934574890000001E-3</v>
      </c>
      <c r="X201" s="126">
        <v>3.7726749264694198E-5</v>
      </c>
    </row>
    <row r="202" spans="1:24" ht="15" x14ac:dyDescent="0.25">
      <c r="A202">
        <v>13908</v>
      </c>
      <c r="B202">
        <v>13910</v>
      </c>
      <c r="C202" t="s">
        <v>2623</v>
      </c>
      <c r="D202">
        <v>520007469</v>
      </c>
      <c r="E202" t="s">
        <v>3092</v>
      </c>
      <c r="F202" t="s">
        <v>2624</v>
      </c>
      <c r="G202" t="s">
        <v>2625</v>
      </c>
      <c r="H202" t="s">
        <v>75</v>
      </c>
      <c r="I202" t="s">
        <v>72</v>
      </c>
      <c r="J202" t="s">
        <v>52</v>
      </c>
      <c r="K202" t="s">
        <v>52</v>
      </c>
      <c r="L202" t="s">
        <v>773</v>
      </c>
      <c r="M202" t="s">
        <v>303</v>
      </c>
      <c r="N202" t="s">
        <v>262</v>
      </c>
      <c r="O202" t="s">
        <v>61</v>
      </c>
      <c r="P202" t="s">
        <v>1255</v>
      </c>
      <c r="Q202" s="125">
        <v>5174</v>
      </c>
      <c r="R202" s="125">
        <v>1</v>
      </c>
      <c r="S202" s="125">
        <v>44680</v>
      </c>
      <c r="T202" s="125">
        <v>0</v>
      </c>
      <c r="U202" s="125">
        <v>2311.7431999999999</v>
      </c>
      <c r="V202" s="126">
        <v>8.2809489423320406E-5</v>
      </c>
      <c r="W202" s="126">
        <v>4.1179526729999997E-3</v>
      </c>
      <c r="X202" s="126">
        <v>1.1149028164604673E-4</v>
      </c>
    </row>
    <row r="203" spans="1:24" ht="15" x14ac:dyDescent="0.25">
      <c r="A203">
        <v>13908</v>
      </c>
      <c r="B203">
        <v>13910</v>
      </c>
      <c r="C203" t="s">
        <v>1547</v>
      </c>
      <c r="D203">
        <v>520033424</v>
      </c>
      <c r="E203" t="s">
        <v>3092</v>
      </c>
      <c r="F203" t="s">
        <v>2626</v>
      </c>
      <c r="G203" t="s">
        <v>2627</v>
      </c>
      <c r="H203" t="s">
        <v>75</v>
      </c>
      <c r="I203" t="s">
        <v>72</v>
      </c>
      <c r="J203" t="s">
        <v>52</v>
      </c>
      <c r="K203" t="s">
        <v>52</v>
      </c>
      <c r="L203" t="s">
        <v>773</v>
      </c>
      <c r="M203" t="s">
        <v>303</v>
      </c>
      <c r="N203" t="s">
        <v>138</v>
      </c>
      <c r="O203" t="s">
        <v>61</v>
      </c>
      <c r="P203" t="s">
        <v>1255</v>
      </c>
      <c r="Q203" s="125">
        <v>3000</v>
      </c>
      <c r="R203" s="125">
        <v>1</v>
      </c>
      <c r="S203" s="125">
        <v>44450</v>
      </c>
      <c r="T203" s="125">
        <v>0</v>
      </c>
      <c r="U203" s="125">
        <v>1333.5</v>
      </c>
      <c r="V203" s="126">
        <v>6.5526605600000004E-4</v>
      </c>
      <c r="W203" s="126">
        <v>2.3753892249999999E-3</v>
      </c>
      <c r="X203" s="126">
        <v>6.4311767230461984E-5</v>
      </c>
    </row>
    <row r="204" spans="1:24" ht="15" x14ac:dyDescent="0.25">
      <c r="A204">
        <v>13908</v>
      </c>
      <c r="B204">
        <v>13910</v>
      </c>
      <c r="C204" t="s">
        <v>2628</v>
      </c>
      <c r="D204">
        <v>520033473</v>
      </c>
      <c r="E204" t="s">
        <v>3092</v>
      </c>
      <c r="F204" t="s">
        <v>2629</v>
      </c>
      <c r="G204" t="s">
        <v>2630</v>
      </c>
      <c r="H204" t="s">
        <v>75</v>
      </c>
      <c r="I204" t="s">
        <v>72</v>
      </c>
      <c r="J204" t="s">
        <v>52</v>
      </c>
      <c r="K204" t="s">
        <v>52</v>
      </c>
      <c r="L204" t="s">
        <v>773</v>
      </c>
      <c r="M204" t="s">
        <v>303</v>
      </c>
      <c r="N204" t="s">
        <v>673</v>
      </c>
      <c r="O204" t="s">
        <v>61</v>
      </c>
      <c r="P204" t="s">
        <v>1255</v>
      </c>
      <c r="Q204" s="125">
        <v>9410</v>
      </c>
      <c r="R204" s="125">
        <v>1</v>
      </c>
      <c r="S204" s="125">
        <v>49180</v>
      </c>
      <c r="T204" s="125">
        <v>0</v>
      </c>
      <c r="U204" s="125">
        <v>4627.8379999999997</v>
      </c>
      <c r="V204" s="126">
        <v>1.630135859E-3</v>
      </c>
      <c r="W204" s="126">
        <v>8.243656936E-3</v>
      </c>
      <c r="X204" s="126">
        <v>2.2319043137329338E-4</v>
      </c>
    </row>
    <row r="205" spans="1:24" ht="15" x14ac:dyDescent="0.25">
      <c r="A205">
        <v>13908</v>
      </c>
      <c r="B205">
        <v>13910</v>
      </c>
      <c r="C205" t="s">
        <v>2001</v>
      </c>
      <c r="D205">
        <v>520033986</v>
      </c>
      <c r="E205" t="s">
        <v>3092</v>
      </c>
      <c r="F205" t="s">
        <v>2631</v>
      </c>
      <c r="G205" t="s">
        <v>2632</v>
      </c>
      <c r="H205" t="s">
        <v>75</v>
      </c>
      <c r="I205" t="s">
        <v>72</v>
      </c>
      <c r="J205" t="s">
        <v>52</v>
      </c>
      <c r="K205" t="s">
        <v>52</v>
      </c>
      <c r="L205" t="s">
        <v>773</v>
      </c>
      <c r="M205" t="s">
        <v>303</v>
      </c>
      <c r="N205" t="s">
        <v>262</v>
      </c>
      <c r="O205" t="s">
        <v>61</v>
      </c>
      <c r="P205" t="s">
        <v>1255</v>
      </c>
      <c r="Q205" s="125">
        <v>78836</v>
      </c>
      <c r="R205" s="125">
        <v>1</v>
      </c>
      <c r="S205" s="125">
        <v>15660</v>
      </c>
      <c r="T205" s="125">
        <v>191.57148000000001</v>
      </c>
      <c r="U205" s="125">
        <v>12537.28908</v>
      </c>
      <c r="V205" s="126">
        <v>3.8342313599999998E-4</v>
      </c>
      <c r="W205" s="126">
        <v>2.2332914437000001E-2</v>
      </c>
      <c r="X205" s="126">
        <v>6.0464583203147574E-4</v>
      </c>
    </row>
    <row r="206" spans="1:24" ht="15" x14ac:dyDescent="0.25">
      <c r="A206">
        <v>13908</v>
      </c>
      <c r="B206">
        <v>13910</v>
      </c>
      <c r="C206" t="s">
        <v>2633</v>
      </c>
      <c r="D206">
        <v>520033358</v>
      </c>
      <c r="E206" t="s">
        <v>3092</v>
      </c>
      <c r="F206" t="s">
        <v>2634</v>
      </c>
      <c r="G206" t="s">
        <v>2635</v>
      </c>
      <c r="H206" t="s">
        <v>75</v>
      </c>
      <c r="I206" t="s">
        <v>72</v>
      </c>
      <c r="J206" t="s">
        <v>52</v>
      </c>
      <c r="K206" t="s">
        <v>52</v>
      </c>
      <c r="L206" t="s">
        <v>773</v>
      </c>
      <c r="M206" t="s">
        <v>303</v>
      </c>
      <c r="N206" t="s">
        <v>622</v>
      </c>
      <c r="O206" t="s">
        <v>61</v>
      </c>
      <c r="P206" t="s">
        <v>1255</v>
      </c>
      <c r="Q206" s="125">
        <v>35450</v>
      </c>
      <c r="R206" s="125">
        <v>1</v>
      </c>
      <c r="S206" s="125">
        <v>2750</v>
      </c>
      <c r="T206" s="125">
        <v>0</v>
      </c>
      <c r="U206" s="125">
        <v>974.875</v>
      </c>
      <c r="V206" s="126">
        <v>3.4848680100000001E-4</v>
      </c>
      <c r="W206" s="126">
        <v>1.736563608E-3</v>
      </c>
      <c r="X206" s="126">
        <v>4.7016073549903728E-5</v>
      </c>
    </row>
    <row r="207" spans="1:24" ht="15" x14ac:dyDescent="0.25">
      <c r="A207">
        <v>13908</v>
      </c>
      <c r="B207">
        <v>13910</v>
      </c>
      <c r="C207" t="s">
        <v>2636</v>
      </c>
      <c r="D207">
        <v>520029083</v>
      </c>
      <c r="E207" t="s">
        <v>3092</v>
      </c>
      <c r="F207" t="s">
        <v>2637</v>
      </c>
      <c r="G207" t="s">
        <v>2638</v>
      </c>
      <c r="H207" t="s">
        <v>75</v>
      </c>
      <c r="I207" t="s">
        <v>72</v>
      </c>
      <c r="J207" t="s">
        <v>52</v>
      </c>
      <c r="K207" t="s">
        <v>52</v>
      </c>
      <c r="L207" t="s">
        <v>773</v>
      </c>
      <c r="M207" t="s">
        <v>303</v>
      </c>
      <c r="N207" t="s">
        <v>251</v>
      </c>
      <c r="O207" t="s">
        <v>61</v>
      </c>
      <c r="P207" t="s">
        <v>1255</v>
      </c>
      <c r="Q207" s="125">
        <v>15391</v>
      </c>
      <c r="R207" s="125">
        <v>1</v>
      </c>
      <c r="S207" s="125">
        <v>21090</v>
      </c>
      <c r="T207" s="125">
        <v>0</v>
      </c>
      <c r="U207" s="125">
        <v>3245.9618999999998</v>
      </c>
      <c r="V207" s="126">
        <v>1.5345389600000001E-4</v>
      </c>
      <c r="W207" s="126">
        <v>5.7820944310000002E-3</v>
      </c>
      <c r="X207" s="126">
        <v>1.565455914148842E-4</v>
      </c>
    </row>
    <row r="208" spans="1:24" ht="15" x14ac:dyDescent="0.25">
      <c r="A208">
        <v>13908</v>
      </c>
      <c r="B208">
        <v>13910</v>
      </c>
      <c r="C208" t="s">
        <v>1265</v>
      </c>
      <c r="D208">
        <v>520018078</v>
      </c>
      <c r="E208" t="s">
        <v>3092</v>
      </c>
      <c r="F208" t="s">
        <v>2639</v>
      </c>
      <c r="G208" t="s">
        <v>2640</v>
      </c>
      <c r="H208" t="s">
        <v>75</v>
      </c>
      <c r="I208" t="s">
        <v>72</v>
      </c>
      <c r="J208" t="s">
        <v>52</v>
      </c>
      <c r="K208" t="s">
        <v>52</v>
      </c>
      <c r="L208" t="s">
        <v>773</v>
      </c>
      <c r="M208" t="s">
        <v>303</v>
      </c>
      <c r="N208" t="s">
        <v>251</v>
      </c>
      <c r="O208" t="s">
        <v>61</v>
      </c>
      <c r="P208" t="s">
        <v>1255</v>
      </c>
      <c r="Q208" s="125">
        <v>506280</v>
      </c>
      <c r="R208" s="125">
        <v>1</v>
      </c>
      <c r="S208" s="125">
        <v>6653</v>
      </c>
      <c r="T208" s="125">
        <v>0</v>
      </c>
      <c r="U208" s="125">
        <v>33682.808400000002</v>
      </c>
      <c r="V208" s="126">
        <v>3.4403592400000002E-4</v>
      </c>
      <c r="W208" s="126">
        <v>5.9999835149000001E-2</v>
      </c>
      <c r="X208" s="126">
        <v>1.6244476441612671E-3</v>
      </c>
    </row>
    <row r="209" spans="1:24" ht="15" x14ac:dyDescent="0.25">
      <c r="A209">
        <v>13908</v>
      </c>
      <c r="B209">
        <v>13910</v>
      </c>
      <c r="C209" t="s">
        <v>2641</v>
      </c>
      <c r="D209">
        <v>520013954</v>
      </c>
      <c r="E209" t="s">
        <v>3092</v>
      </c>
      <c r="F209" t="s">
        <v>2642</v>
      </c>
      <c r="G209" t="s">
        <v>2643</v>
      </c>
      <c r="H209" t="s">
        <v>75</v>
      </c>
      <c r="I209" t="s">
        <v>72</v>
      </c>
      <c r="J209" t="s">
        <v>52</v>
      </c>
      <c r="K209" t="s">
        <v>52</v>
      </c>
      <c r="L209" t="s">
        <v>773</v>
      </c>
      <c r="M209" t="s">
        <v>303</v>
      </c>
      <c r="N209" t="s">
        <v>84</v>
      </c>
      <c r="O209" t="s">
        <v>61</v>
      </c>
      <c r="P209" t="s">
        <v>1255</v>
      </c>
      <c r="Q209" s="125">
        <v>48750</v>
      </c>
      <c r="R209" s="125">
        <v>1</v>
      </c>
      <c r="S209" s="125">
        <v>9837</v>
      </c>
      <c r="T209" s="125">
        <v>0</v>
      </c>
      <c r="U209" s="125">
        <v>4795.5375000000004</v>
      </c>
      <c r="V209" s="126">
        <v>4.18584754743623E-5</v>
      </c>
      <c r="W209" s="126">
        <v>8.5423832839999995E-3</v>
      </c>
      <c r="X209" s="126">
        <v>2.3127820880761274E-4</v>
      </c>
    </row>
    <row r="210" spans="1:24" ht="15" x14ac:dyDescent="0.25">
      <c r="A210">
        <v>13908</v>
      </c>
      <c r="B210">
        <v>13910</v>
      </c>
      <c r="C210" t="s">
        <v>1553</v>
      </c>
      <c r="D210">
        <v>520000118</v>
      </c>
      <c r="E210" t="s">
        <v>3092</v>
      </c>
      <c r="F210" t="s">
        <v>2644</v>
      </c>
      <c r="G210" t="s">
        <v>2645</v>
      </c>
      <c r="H210" t="s">
        <v>75</v>
      </c>
      <c r="I210" t="s">
        <v>72</v>
      </c>
      <c r="J210" t="s">
        <v>52</v>
      </c>
      <c r="K210" t="s">
        <v>52</v>
      </c>
      <c r="L210" t="s">
        <v>773</v>
      </c>
      <c r="M210" t="s">
        <v>303</v>
      </c>
      <c r="N210" t="s">
        <v>251</v>
      </c>
      <c r="O210" t="s">
        <v>61</v>
      </c>
      <c r="P210" t="s">
        <v>1255</v>
      </c>
      <c r="Q210" s="125">
        <v>536287</v>
      </c>
      <c r="R210" s="125">
        <v>1</v>
      </c>
      <c r="S210" s="125">
        <v>6859</v>
      </c>
      <c r="T210" s="125">
        <v>0</v>
      </c>
      <c r="U210" s="125">
        <v>36783.925329999998</v>
      </c>
      <c r="V210" s="126">
        <v>4.1003942000000001E-4</v>
      </c>
      <c r="W210" s="126">
        <v>6.5523914446999995E-2</v>
      </c>
      <c r="X210" s="126">
        <v>1.7740076817740189E-3</v>
      </c>
    </row>
    <row r="211" spans="1:24" ht="15" x14ac:dyDescent="0.25">
      <c r="A211">
        <v>13908</v>
      </c>
      <c r="B211">
        <v>13910</v>
      </c>
      <c r="C211" t="s">
        <v>2991</v>
      </c>
      <c r="D211">
        <v>520040965</v>
      </c>
      <c r="E211" t="s">
        <v>3092</v>
      </c>
      <c r="F211" t="s">
        <v>2992</v>
      </c>
      <c r="G211" t="s">
        <v>2993</v>
      </c>
      <c r="H211" t="s">
        <v>75</v>
      </c>
      <c r="I211" t="s">
        <v>72</v>
      </c>
      <c r="J211" t="s">
        <v>52</v>
      </c>
      <c r="K211" t="s">
        <v>52</v>
      </c>
      <c r="L211" t="s">
        <v>773</v>
      </c>
      <c r="M211" t="s">
        <v>303</v>
      </c>
      <c r="N211" t="s">
        <v>248</v>
      </c>
      <c r="O211" t="s">
        <v>61</v>
      </c>
      <c r="P211" t="s">
        <v>1255</v>
      </c>
      <c r="Q211" s="125">
        <v>2199500</v>
      </c>
      <c r="R211" s="125">
        <v>1</v>
      </c>
      <c r="S211" s="125">
        <v>53.6</v>
      </c>
      <c r="T211" s="125">
        <v>0</v>
      </c>
      <c r="U211" s="125">
        <v>1178.932</v>
      </c>
      <c r="V211" s="126">
        <v>4.5128700080000004E-3</v>
      </c>
      <c r="W211" s="126">
        <v>2.1000542709999999E-3</v>
      </c>
      <c r="X211" s="126">
        <v>5.6857293111768284E-5</v>
      </c>
    </row>
    <row r="212" spans="1:24" ht="15" x14ac:dyDescent="0.25">
      <c r="A212">
        <v>13908</v>
      </c>
      <c r="B212">
        <v>13910</v>
      </c>
      <c r="C212" t="s">
        <v>2646</v>
      </c>
      <c r="D212">
        <v>520007030</v>
      </c>
      <c r="E212" t="s">
        <v>3092</v>
      </c>
      <c r="F212" t="s">
        <v>2647</v>
      </c>
      <c r="G212" t="s">
        <v>2648</v>
      </c>
      <c r="H212" t="s">
        <v>75</v>
      </c>
      <c r="I212" t="s">
        <v>72</v>
      </c>
      <c r="J212" t="s">
        <v>52</v>
      </c>
      <c r="K212" t="s">
        <v>52</v>
      </c>
      <c r="L212" t="s">
        <v>773</v>
      </c>
      <c r="M212" t="s">
        <v>303</v>
      </c>
      <c r="N212" t="s">
        <v>251</v>
      </c>
      <c r="O212" t="s">
        <v>61</v>
      </c>
      <c r="P212" t="s">
        <v>1255</v>
      </c>
      <c r="Q212" s="125">
        <v>746392</v>
      </c>
      <c r="R212" s="125">
        <v>1</v>
      </c>
      <c r="S212" s="125">
        <v>2950</v>
      </c>
      <c r="T212" s="125">
        <v>0</v>
      </c>
      <c r="U212" s="125">
        <v>22018.563999999998</v>
      </c>
      <c r="V212" s="126">
        <v>6.1004460399999999E-4</v>
      </c>
      <c r="W212" s="126">
        <v>3.9222092010000001E-2</v>
      </c>
      <c r="X212" s="126">
        <v>1.0619068336835619E-3</v>
      </c>
    </row>
    <row r="213" spans="1:24" ht="15" x14ac:dyDescent="0.25">
      <c r="A213">
        <v>13908</v>
      </c>
      <c r="B213">
        <v>13910</v>
      </c>
      <c r="C213" t="s">
        <v>2649</v>
      </c>
      <c r="D213">
        <v>520000522</v>
      </c>
      <c r="E213" t="s">
        <v>3092</v>
      </c>
      <c r="F213" t="s">
        <v>2650</v>
      </c>
      <c r="G213" t="s">
        <v>2651</v>
      </c>
      <c r="H213" t="s">
        <v>75</v>
      </c>
      <c r="I213" t="s">
        <v>72</v>
      </c>
      <c r="J213" t="s">
        <v>52</v>
      </c>
      <c r="K213" t="s">
        <v>52</v>
      </c>
      <c r="L213" t="s">
        <v>773</v>
      </c>
      <c r="M213" t="s">
        <v>303</v>
      </c>
      <c r="N213" t="s">
        <v>251</v>
      </c>
      <c r="O213" t="s">
        <v>61</v>
      </c>
      <c r="P213" t="s">
        <v>1255</v>
      </c>
      <c r="Q213" s="125">
        <v>28007</v>
      </c>
      <c r="R213" s="125">
        <v>1</v>
      </c>
      <c r="S213" s="125">
        <v>19700</v>
      </c>
      <c r="T213" s="125">
        <v>0</v>
      </c>
      <c r="U213" s="125">
        <v>5517.3789999999999</v>
      </c>
      <c r="V213" s="126">
        <v>1.07681447E-4</v>
      </c>
      <c r="W213" s="126">
        <v>9.8282134470000001E-3</v>
      </c>
      <c r="X213" s="126">
        <v>2.66091034098417E-4</v>
      </c>
    </row>
    <row r="214" spans="1:24" ht="15" x14ac:dyDescent="0.25">
      <c r="A214">
        <v>13908</v>
      </c>
      <c r="B214">
        <v>13910</v>
      </c>
      <c r="C214" t="s">
        <v>1839</v>
      </c>
      <c r="D214">
        <v>520025990</v>
      </c>
      <c r="E214" t="s">
        <v>3092</v>
      </c>
      <c r="F214" t="s">
        <v>2652</v>
      </c>
      <c r="G214">
        <v>7150130</v>
      </c>
      <c r="H214" t="s">
        <v>77</v>
      </c>
      <c r="I214" t="s">
        <v>72</v>
      </c>
      <c r="J214" t="s">
        <v>52</v>
      </c>
      <c r="K214" t="s">
        <v>52</v>
      </c>
      <c r="L214" t="s">
        <v>53</v>
      </c>
      <c r="M214" t="s">
        <v>303</v>
      </c>
      <c r="N214" t="s">
        <v>138</v>
      </c>
      <c r="O214" t="s">
        <v>61</v>
      </c>
      <c r="P214" t="s">
        <v>1255</v>
      </c>
      <c r="Q214" s="125">
        <v>25000</v>
      </c>
      <c r="R214" s="125">
        <v>1</v>
      </c>
      <c r="S214" s="125">
        <v>1707.0055</v>
      </c>
      <c r="T214" s="125">
        <v>0</v>
      </c>
      <c r="U214" s="125">
        <v>426.75137000000001</v>
      </c>
      <c r="V214" s="126">
        <v>0</v>
      </c>
      <c r="W214" s="126">
        <v>7.6018043199999996E-4</v>
      </c>
      <c r="X214" s="126">
        <v>2.0581278419738099E-5</v>
      </c>
    </row>
    <row r="215" spans="1:24" ht="15" x14ac:dyDescent="0.25">
      <c r="A215">
        <v>13908</v>
      </c>
      <c r="B215">
        <v>13910</v>
      </c>
      <c r="C215" t="s">
        <v>1810</v>
      </c>
      <c r="D215">
        <v>520041146</v>
      </c>
      <c r="E215" t="s">
        <v>3092</v>
      </c>
      <c r="F215" t="s">
        <v>2653</v>
      </c>
      <c r="G215" t="s">
        <v>2654</v>
      </c>
      <c r="H215" t="s">
        <v>75</v>
      </c>
      <c r="I215" t="s">
        <v>72</v>
      </c>
      <c r="J215" t="s">
        <v>52</v>
      </c>
      <c r="K215" t="s">
        <v>52</v>
      </c>
      <c r="L215" t="s">
        <v>773</v>
      </c>
      <c r="M215" t="s">
        <v>303</v>
      </c>
      <c r="N215" t="s">
        <v>615</v>
      </c>
      <c r="O215" t="s">
        <v>61</v>
      </c>
      <c r="P215" t="s">
        <v>1255</v>
      </c>
      <c r="Q215" s="125">
        <v>68336</v>
      </c>
      <c r="R215" s="125">
        <v>1</v>
      </c>
      <c r="S215" s="125">
        <v>26300</v>
      </c>
      <c r="T215" s="125">
        <v>0</v>
      </c>
      <c r="U215" s="125">
        <v>17972.367999999999</v>
      </c>
      <c r="V215" s="126">
        <v>4.8896102999999998E-4</v>
      </c>
      <c r="W215" s="126">
        <v>3.2014525166999999E-2</v>
      </c>
      <c r="X215" s="126">
        <v>8.6676771458282971E-4</v>
      </c>
    </row>
    <row r="216" spans="1:24" ht="15" x14ac:dyDescent="0.25">
      <c r="A216">
        <v>13908</v>
      </c>
      <c r="B216">
        <v>13910</v>
      </c>
      <c r="C216" t="s">
        <v>1725</v>
      </c>
      <c r="D216">
        <v>520001736</v>
      </c>
      <c r="E216" t="s">
        <v>3092</v>
      </c>
      <c r="F216" t="s">
        <v>2655</v>
      </c>
      <c r="G216" t="s">
        <v>2656</v>
      </c>
      <c r="H216" t="s">
        <v>75</v>
      </c>
      <c r="I216" t="s">
        <v>72</v>
      </c>
      <c r="J216" t="s">
        <v>52</v>
      </c>
      <c r="K216" t="s">
        <v>52</v>
      </c>
      <c r="L216" t="s">
        <v>773</v>
      </c>
      <c r="M216" t="s">
        <v>303</v>
      </c>
      <c r="N216" t="s">
        <v>619</v>
      </c>
      <c r="O216" t="s">
        <v>61</v>
      </c>
      <c r="P216" t="s">
        <v>1255</v>
      </c>
      <c r="Q216" s="125">
        <v>12000</v>
      </c>
      <c r="R216" s="125">
        <v>1</v>
      </c>
      <c r="S216" s="125">
        <v>3662</v>
      </c>
      <c r="T216" s="125">
        <v>0</v>
      </c>
      <c r="U216" s="125">
        <v>439.44</v>
      </c>
      <c r="V216" s="126">
        <v>5.4397598657898801E-5</v>
      </c>
      <c r="W216" s="126">
        <v>7.8278293300000005E-4</v>
      </c>
      <c r="X216" s="126">
        <v>2.1193223090929294E-5</v>
      </c>
    </row>
    <row r="217" spans="1:24" ht="15" x14ac:dyDescent="0.25">
      <c r="A217">
        <v>13908</v>
      </c>
      <c r="B217">
        <v>13910</v>
      </c>
      <c r="C217" t="s">
        <v>2060</v>
      </c>
      <c r="D217">
        <v>520017450</v>
      </c>
      <c r="E217" t="s">
        <v>3092</v>
      </c>
      <c r="F217" t="s">
        <v>2657</v>
      </c>
      <c r="G217" t="s">
        <v>2658</v>
      </c>
      <c r="H217" t="s">
        <v>75</v>
      </c>
      <c r="I217" t="s">
        <v>72</v>
      </c>
      <c r="J217" t="s">
        <v>52</v>
      </c>
      <c r="K217" t="s">
        <v>52</v>
      </c>
      <c r="L217" t="s">
        <v>773</v>
      </c>
      <c r="M217" t="s">
        <v>303</v>
      </c>
      <c r="N217" t="s">
        <v>262</v>
      </c>
      <c r="O217" t="s">
        <v>61</v>
      </c>
      <c r="P217" t="s">
        <v>1255</v>
      </c>
      <c r="Q217" s="125">
        <v>105832</v>
      </c>
      <c r="R217" s="125">
        <v>1</v>
      </c>
      <c r="S217" s="125">
        <v>16460</v>
      </c>
      <c r="T217" s="125">
        <v>0</v>
      </c>
      <c r="U217" s="125">
        <v>17419.947199999999</v>
      </c>
      <c r="V217" s="126">
        <v>4.1983769699999998E-4</v>
      </c>
      <c r="W217" s="126">
        <v>3.1030487360000001E-2</v>
      </c>
      <c r="X217" s="126">
        <v>8.4012567641045212E-4</v>
      </c>
    </row>
    <row r="218" spans="1:24" ht="15" x14ac:dyDescent="0.25">
      <c r="A218">
        <v>13908</v>
      </c>
      <c r="B218">
        <v>13910</v>
      </c>
      <c r="C218" t="s">
        <v>2535</v>
      </c>
      <c r="D218">
        <v>520022732</v>
      </c>
      <c r="E218" t="s">
        <v>3092</v>
      </c>
      <c r="F218" t="s">
        <v>2659</v>
      </c>
      <c r="G218" t="s">
        <v>2660</v>
      </c>
      <c r="H218" t="s">
        <v>75</v>
      </c>
      <c r="I218" t="s">
        <v>72</v>
      </c>
      <c r="J218" t="s">
        <v>52</v>
      </c>
      <c r="K218" t="s">
        <v>52</v>
      </c>
      <c r="L218" t="s">
        <v>773</v>
      </c>
      <c r="M218" t="s">
        <v>303</v>
      </c>
      <c r="N218" t="s">
        <v>618</v>
      </c>
      <c r="O218" t="s">
        <v>61</v>
      </c>
      <c r="P218" t="s">
        <v>1255</v>
      </c>
      <c r="Q218" s="125">
        <v>16150</v>
      </c>
      <c r="R218" s="125">
        <v>1</v>
      </c>
      <c r="S218" s="125">
        <v>4261</v>
      </c>
      <c r="T218" s="125">
        <v>0</v>
      </c>
      <c r="U218" s="125">
        <v>688.15150000000006</v>
      </c>
      <c r="V218" s="126">
        <v>6.0531408496011601E-5</v>
      </c>
      <c r="W218" s="126">
        <v>1.225817516E-3</v>
      </c>
      <c r="X218" s="126">
        <v>3.3188030811618496E-5</v>
      </c>
    </row>
    <row r="219" spans="1:24" ht="15" x14ac:dyDescent="0.25">
      <c r="A219">
        <v>13908</v>
      </c>
      <c r="B219">
        <v>13910</v>
      </c>
      <c r="C219" t="s">
        <v>2661</v>
      </c>
      <c r="D219">
        <v>520032970</v>
      </c>
      <c r="E219" t="s">
        <v>3092</v>
      </c>
      <c r="F219" t="s">
        <v>2662</v>
      </c>
      <c r="G219" t="s">
        <v>2663</v>
      </c>
      <c r="H219" t="s">
        <v>75</v>
      </c>
      <c r="I219" t="s">
        <v>72</v>
      </c>
      <c r="J219" t="s">
        <v>52</v>
      </c>
      <c r="K219" t="s">
        <v>52</v>
      </c>
      <c r="L219" t="s">
        <v>773</v>
      </c>
      <c r="M219" t="s">
        <v>303</v>
      </c>
      <c r="N219" t="s">
        <v>260</v>
      </c>
      <c r="O219" t="s">
        <v>61</v>
      </c>
      <c r="P219" t="s">
        <v>1255</v>
      </c>
      <c r="Q219" s="125">
        <v>13200</v>
      </c>
      <c r="R219" s="125">
        <v>1</v>
      </c>
      <c r="S219" s="125">
        <v>15340</v>
      </c>
      <c r="T219" s="125">
        <v>0</v>
      </c>
      <c r="U219" s="125">
        <v>2024.88</v>
      </c>
      <c r="V219" s="126">
        <v>1.8527342909999999E-3</v>
      </c>
      <c r="W219" s="126">
        <v>3.6069577320000002E-3</v>
      </c>
      <c r="X219" s="126">
        <v>9.765550148452784E-5</v>
      </c>
    </row>
    <row r="220" spans="1:24" ht="15" x14ac:dyDescent="0.25">
      <c r="A220">
        <v>13908</v>
      </c>
      <c r="B220">
        <v>13910</v>
      </c>
      <c r="C220" t="s">
        <v>2664</v>
      </c>
      <c r="D220">
        <v>520032988</v>
      </c>
      <c r="E220" t="s">
        <v>3092</v>
      </c>
      <c r="F220" t="s">
        <v>2665</v>
      </c>
      <c r="G220" t="s">
        <v>2666</v>
      </c>
      <c r="H220" t="s">
        <v>75</v>
      </c>
      <c r="I220" t="s">
        <v>72</v>
      </c>
      <c r="J220" t="s">
        <v>52</v>
      </c>
      <c r="K220" t="s">
        <v>52</v>
      </c>
      <c r="L220" t="s">
        <v>773</v>
      </c>
      <c r="M220" t="s">
        <v>303</v>
      </c>
      <c r="N220" t="s">
        <v>258</v>
      </c>
      <c r="O220" t="s">
        <v>61</v>
      </c>
      <c r="P220" t="s">
        <v>1255</v>
      </c>
      <c r="Q220" s="125">
        <v>6905</v>
      </c>
      <c r="R220" s="125">
        <v>1</v>
      </c>
      <c r="S220" s="125">
        <v>36970</v>
      </c>
      <c r="T220" s="125">
        <v>0</v>
      </c>
      <c r="U220" s="125">
        <v>2552.7784999999999</v>
      </c>
      <c r="V220" s="126">
        <v>5.6193033800000004E-4</v>
      </c>
      <c r="W220" s="126">
        <v>4.5473134939999996E-3</v>
      </c>
      <c r="X220" s="126">
        <v>1.2311488315180195E-4</v>
      </c>
    </row>
    <row r="221" spans="1:24" ht="15" x14ac:dyDescent="0.25">
      <c r="A221">
        <v>13908</v>
      </c>
      <c r="B221">
        <v>13910</v>
      </c>
      <c r="C221" t="s">
        <v>2667</v>
      </c>
      <c r="D221">
        <v>520033291</v>
      </c>
      <c r="E221" t="s">
        <v>3092</v>
      </c>
      <c r="F221" t="s">
        <v>2668</v>
      </c>
      <c r="G221" t="s">
        <v>2669</v>
      </c>
      <c r="H221" t="s">
        <v>75</v>
      </c>
      <c r="I221" t="s">
        <v>72</v>
      </c>
      <c r="J221" t="s">
        <v>52</v>
      </c>
      <c r="K221" t="s">
        <v>52</v>
      </c>
      <c r="L221" t="s">
        <v>773</v>
      </c>
      <c r="M221" t="s">
        <v>303</v>
      </c>
      <c r="N221" t="s">
        <v>74</v>
      </c>
      <c r="O221" t="s">
        <v>61</v>
      </c>
      <c r="P221" t="s">
        <v>1255</v>
      </c>
      <c r="Q221" s="125">
        <v>98000</v>
      </c>
      <c r="R221" s="125">
        <v>1</v>
      </c>
      <c r="S221" s="125">
        <v>1611</v>
      </c>
      <c r="T221" s="125">
        <v>0</v>
      </c>
      <c r="U221" s="125">
        <v>1578.78</v>
      </c>
      <c r="V221" s="126">
        <v>1.0105597399999999E-3</v>
      </c>
      <c r="W221" s="126">
        <v>2.8123112120000001E-3</v>
      </c>
      <c r="X221" s="126">
        <v>7.6141081265923341E-5</v>
      </c>
    </row>
    <row r="222" spans="1:24" ht="15" x14ac:dyDescent="0.25">
      <c r="A222">
        <v>13908</v>
      </c>
      <c r="B222">
        <v>13910</v>
      </c>
      <c r="C222" t="s">
        <v>2670</v>
      </c>
      <c r="D222">
        <v>516196425</v>
      </c>
      <c r="E222" t="s">
        <v>3092</v>
      </c>
      <c r="F222" t="s">
        <v>2670</v>
      </c>
      <c r="G222" t="s">
        <v>2671</v>
      </c>
      <c r="H222" t="s">
        <v>75</v>
      </c>
      <c r="I222" t="s">
        <v>72</v>
      </c>
      <c r="J222" t="s">
        <v>52</v>
      </c>
      <c r="K222" t="s">
        <v>52</v>
      </c>
      <c r="L222" t="s">
        <v>773</v>
      </c>
      <c r="M222" t="s">
        <v>466</v>
      </c>
      <c r="N222" t="s">
        <v>248</v>
      </c>
      <c r="O222" t="s">
        <v>61</v>
      </c>
      <c r="P222" t="s">
        <v>1257</v>
      </c>
      <c r="Q222" s="125">
        <v>21000</v>
      </c>
      <c r="R222" s="125">
        <v>2.9780000000000002</v>
      </c>
      <c r="S222" s="125">
        <v>878</v>
      </c>
      <c r="T222" s="125">
        <v>0</v>
      </c>
      <c r="U222" s="125">
        <v>549.08363999999995</v>
      </c>
      <c r="V222" s="126">
        <v>2.8491610499999998E-4</v>
      </c>
      <c r="W222" s="126">
        <v>9.7809326000000002E-4</v>
      </c>
      <c r="X222" s="126">
        <v>2.6481094297513895E-5</v>
      </c>
    </row>
    <row r="223" spans="1:24" ht="15" x14ac:dyDescent="0.25">
      <c r="A223">
        <v>13908</v>
      </c>
      <c r="B223">
        <v>13910</v>
      </c>
      <c r="C223" t="s">
        <v>2672</v>
      </c>
      <c r="D223">
        <v>520041963</v>
      </c>
      <c r="E223" t="s">
        <v>3092</v>
      </c>
      <c r="F223" t="s">
        <v>2673</v>
      </c>
      <c r="G223" t="s">
        <v>2674</v>
      </c>
      <c r="H223" t="s">
        <v>75</v>
      </c>
      <c r="I223" t="s">
        <v>72</v>
      </c>
      <c r="J223" t="s">
        <v>52</v>
      </c>
      <c r="K223" t="s">
        <v>52</v>
      </c>
      <c r="L223" t="s">
        <v>773</v>
      </c>
      <c r="M223" t="s">
        <v>303</v>
      </c>
      <c r="N223" t="s">
        <v>1210</v>
      </c>
      <c r="O223" t="s">
        <v>61</v>
      </c>
      <c r="P223" t="s">
        <v>1255</v>
      </c>
      <c r="Q223" s="125">
        <v>12000</v>
      </c>
      <c r="R223" s="125">
        <v>1</v>
      </c>
      <c r="S223" s="125">
        <v>14950</v>
      </c>
      <c r="T223" s="125">
        <v>0</v>
      </c>
      <c r="U223" s="125">
        <v>1794</v>
      </c>
      <c r="V223" s="126">
        <v>9.53592696E-4</v>
      </c>
      <c r="W223" s="126">
        <v>3.1956867420000002E-3</v>
      </c>
      <c r="X223" s="126">
        <v>8.6520667725120955E-5</v>
      </c>
    </row>
    <row r="224" spans="1:24" ht="15" x14ac:dyDescent="0.25">
      <c r="A224">
        <v>13908</v>
      </c>
      <c r="B224">
        <v>13910</v>
      </c>
      <c r="C224" t="s">
        <v>2675</v>
      </c>
      <c r="D224">
        <v>520042482</v>
      </c>
      <c r="E224" t="s">
        <v>3092</v>
      </c>
      <c r="F224" t="s">
        <v>2676</v>
      </c>
      <c r="G224" t="s">
        <v>2677</v>
      </c>
      <c r="H224" t="s">
        <v>75</v>
      </c>
      <c r="I224" t="s">
        <v>72</v>
      </c>
      <c r="J224" t="s">
        <v>52</v>
      </c>
      <c r="K224" t="s">
        <v>52</v>
      </c>
      <c r="L224" t="s">
        <v>773</v>
      </c>
      <c r="M224" t="s">
        <v>303</v>
      </c>
      <c r="N224" t="s">
        <v>252</v>
      </c>
      <c r="O224" t="s">
        <v>61</v>
      </c>
      <c r="P224" t="s">
        <v>1255</v>
      </c>
      <c r="Q224" s="125">
        <v>20618</v>
      </c>
      <c r="R224" s="125">
        <v>1</v>
      </c>
      <c r="S224" s="125">
        <v>13750</v>
      </c>
      <c r="T224" s="125">
        <v>0</v>
      </c>
      <c r="U224" s="125">
        <v>2834.9749999999999</v>
      </c>
      <c r="V224" s="126">
        <v>3.43296159E-4</v>
      </c>
      <c r="W224" s="126">
        <v>5.0499955529999998E-3</v>
      </c>
      <c r="X224" s="126">
        <v>1.3672459865330256E-4</v>
      </c>
    </row>
    <row r="225" spans="1:24" ht="15" x14ac:dyDescent="0.25">
      <c r="A225">
        <v>13908</v>
      </c>
      <c r="B225">
        <v>13910</v>
      </c>
      <c r="C225" t="s">
        <v>1625</v>
      </c>
      <c r="D225">
        <v>520042763</v>
      </c>
      <c r="E225" t="s">
        <v>3092</v>
      </c>
      <c r="F225" t="s">
        <v>2678</v>
      </c>
      <c r="G225" t="s">
        <v>2679</v>
      </c>
      <c r="H225" t="s">
        <v>75</v>
      </c>
      <c r="I225" t="s">
        <v>72</v>
      </c>
      <c r="J225" t="s">
        <v>52</v>
      </c>
      <c r="K225" t="s">
        <v>52</v>
      </c>
      <c r="L225" t="s">
        <v>773</v>
      </c>
      <c r="M225" t="s">
        <v>303</v>
      </c>
      <c r="N225" t="s">
        <v>252</v>
      </c>
      <c r="O225" t="s">
        <v>61</v>
      </c>
      <c r="P225" t="s">
        <v>1255</v>
      </c>
      <c r="Q225" s="125">
        <v>9616</v>
      </c>
      <c r="R225" s="125">
        <v>1</v>
      </c>
      <c r="S225" s="125">
        <v>9248</v>
      </c>
      <c r="T225" s="125">
        <v>28.847999999999999</v>
      </c>
      <c r="U225" s="125">
        <v>918.13567999999998</v>
      </c>
      <c r="V225" s="126">
        <v>5.7383559099999999E-4</v>
      </c>
      <c r="W225" s="126">
        <v>1.6354927650000001E-3</v>
      </c>
      <c r="X225" s="126">
        <v>4.42796611459632E-5</v>
      </c>
    </row>
    <row r="226" spans="1:24" ht="15" x14ac:dyDescent="0.25">
      <c r="A226">
        <v>13908</v>
      </c>
      <c r="B226">
        <v>13910</v>
      </c>
      <c r="C226" t="s">
        <v>2375</v>
      </c>
      <c r="D226">
        <v>520043027</v>
      </c>
      <c r="E226" t="s">
        <v>3092</v>
      </c>
      <c r="F226" t="s">
        <v>2680</v>
      </c>
      <c r="G226" t="s">
        <v>2681</v>
      </c>
      <c r="H226" t="s">
        <v>75</v>
      </c>
      <c r="I226" t="s">
        <v>72</v>
      </c>
      <c r="J226" t="s">
        <v>52</v>
      </c>
      <c r="K226" t="s">
        <v>52</v>
      </c>
      <c r="L226" t="s">
        <v>773</v>
      </c>
      <c r="M226" t="s">
        <v>303</v>
      </c>
      <c r="N226" t="s">
        <v>622</v>
      </c>
      <c r="O226" t="s">
        <v>61</v>
      </c>
      <c r="P226" t="s">
        <v>1255</v>
      </c>
      <c r="Q226" s="125">
        <v>4916</v>
      </c>
      <c r="R226" s="125">
        <v>1</v>
      </c>
      <c r="S226" s="125">
        <v>226000</v>
      </c>
      <c r="T226" s="125">
        <v>14.64476</v>
      </c>
      <c r="U226" s="125">
        <v>11124.804760000001</v>
      </c>
      <c r="V226" s="126">
        <v>1.0493404500000001E-4</v>
      </c>
      <c r="W226" s="126">
        <v>1.9816828921E-2</v>
      </c>
      <c r="X226" s="126">
        <v>5.3652482505395986E-4</v>
      </c>
    </row>
    <row r="227" spans="1:24" ht="15" x14ac:dyDescent="0.25">
      <c r="A227">
        <v>13908</v>
      </c>
      <c r="B227">
        <v>13910</v>
      </c>
      <c r="C227" t="s">
        <v>2682</v>
      </c>
      <c r="D227">
        <v>520029984</v>
      </c>
      <c r="E227" t="s">
        <v>3092</v>
      </c>
      <c r="F227" t="s">
        <v>2683</v>
      </c>
      <c r="G227" t="s">
        <v>2684</v>
      </c>
      <c r="H227" t="s">
        <v>75</v>
      </c>
      <c r="I227" t="s">
        <v>72</v>
      </c>
      <c r="J227" t="s">
        <v>52</v>
      </c>
      <c r="K227" t="s">
        <v>52</v>
      </c>
      <c r="L227" t="s">
        <v>773</v>
      </c>
      <c r="M227" t="s">
        <v>303</v>
      </c>
      <c r="N227" t="s">
        <v>262</v>
      </c>
      <c r="O227" t="s">
        <v>61</v>
      </c>
      <c r="P227" t="s">
        <v>1255</v>
      </c>
      <c r="Q227" s="125">
        <v>583638</v>
      </c>
      <c r="R227" s="125">
        <v>1</v>
      </c>
      <c r="S227" s="125">
        <v>1656</v>
      </c>
      <c r="T227" s="125">
        <v>0</v>
      </c>
      <c r="U227" s="125">
        <v>9665.0452800000003</v>
      </c>
      <c r="V227" s="126">
        <v>5.5166979800000003E-4</v>
      </c>
      <c r="W227" s="126">
        <v>1.7216531253E-2</v>
      </c>
      <c r="X227" s="126">
        <v>4.6612384125926904E-4</v>
      </c>
    </row>
    <row r="228" spans="1:24" ht="15" x14ac:dyDescent="0.25">
      <c r="A228">
        <v>13908</v>
      </c>
      <c r="B228">
        <v>13910</v>
      </c>
      <c r="C228" t="s">
        <v>2685</v>
      </c>
      <c r="D228">
        <v>520043480</v>
      </c>
      <c r="E228" t="s">
        <v>3092</v>
      </c>
      <c r="F228" t="s">
        <v>2686</v>
      </c>
      <c r="G228" t="s">
        <v>2687</v>
      </c>
      <c r="H228" t="s">
        <v>75</v>
      </c>
      <c r="I228" t="s">
        <v>72</v>
      </c>
      <c r="J228" t="s">
        <v>52</v>
      </c>
      <c r="K228" t="s">
        <v>52</v>
      </c>
      <c r="L228" t="s">
        <v>773</v>
      </c>
      <c r="M228" t="s">
        <v>303</v>
      </c>
      <c r="N228" t="s">
        <v>256</v>
      </c>
      <c r="O228" t="s">
        <v>61</v>
      </c>
      <c r="P228" t="s">
        <v>1255</v>
      </c>
      <c r="Q228" s="125">
        <v>10049</v>
      </c>
      <c r="R228" s="125">
        <v>1</v>
      </c>
      <c r="S228" s="125">
        <v>84760</v>
      </c>
      <c r="T228" s="125">
        <v>0</v>
      </c>
      <c r="U228" s="125">
        <v>8517.5324000000001</v>
      </c>
      <c r="V228" s="126">
        <v>1.0533611429999999E-3</v>
      </c>
      <c r="W228" s="126">
        <v>1.5172444465000001E-2</v>
      </c>
      <c r="X228" s="126">
        <v>4.1078182308715278E-4</v>
      </c>
    </row>
    <row r="229" spans="1:24" ht="15" x14ac:dyDescent="0.25">
      <c r="A229">
        <v>13908</v>
      </c>
      <c r="B229">
        <v>13910</v>
      </c>
      <c r="C229" t="s">
        <v>2688</v>
      </c>
      <c r="D229">
        <v>520041997</v>
      </c>
      <c r="E229" t="s">
        <v>3092</v>
      </c>
      <c r="F229" t="s">
        <v>2689</v>
      </c>
      <c r="G229" t="s">
        <v>2690</v>
      </c>
      <c r="H229" t="s">
        <v>75</v>
      </c>
      <c r="I229" t="s">
        <v>72</v>
      </c>
      <c r="J229" t="s">
        <v>52</v>
      </c>
      <c r="K229" t="s">
        <v>52</v>
      </c>
      <c r="L229" t="s">
        <v>773</v>
      </c>
      <c r="M229" t="s">
        <v>303</v>
      </c>
      <c r="N229" t="s">
        <v>249</v>
      </c>
      <c r="O229" t="s">
        <v>61</v>
      </c>
      <c r="P229" t="s">
        <v>1255</v>
      </c>
      <c r="Q229" s="125">
        <v>3809</v>
      </c>
      <c r="R229" s="125">
        <v>1</v>
      </c>
      <c r="S229" s="125">
        <v>76440</v>
      </c>
      <c r="T229" s="125">
        <v>0</v>
      </c>
      <c r="U229" s="125">
        <v>2911.5996</v>
      </c>
      <c r="V229" s="126">
        <v>3.3760264928649103E-5</v>
      </c>
      <c r="W229" s="126">
        <v>5.1864884280000004E-3</v>
      </c>
      <c r="X229" s="126">
        <v>1.4042003430334176E-4</v>
      </c>
    </row>
    <row r="230" spans="1:24" ht="15" x14ac:dyDescent="0.25">
      <c r="A230">
        <v>13908</v>
      </c>
      <c r="B230">
        <v>13910</v>
      </c>
      <c r="C230" t="s">
        <v>2691</v>
      </c>
      <c r="D230">
        <v>520044231</v>
      </c>
      <c r="E230" t="s">
        <v>3092</v>
      </c>
      <c r="F230" t="s">
        <v>2692</v>
      </c>
      <c r="G230" t="s">
        <v>2693</v>
      </c>
      <c r="H230" t="s">
        <v>75</v>
      </c>
      <c r="I230" t="s">
        <v>72</v>
      </c>
      <c r="J230" t="s">
        <v>52</v>
      </c>
      <c r="K230" t="s">
        <v>52</v>
      </c>
      <c r="L230" t="s">
        <v>773</v>
      </c>
      <c r="M230" t="s">
        <v>303</v>
      </c>
      <c r="N230" t="s">
        <v>248</v>
      </c>
      <c r="O230" t="s">
        <v>61</v>
      </c>
      <c r="P230" t="s">
        <v>1255</v>
      </c>
      <c r="Q230" s="125">
        <v>10744</v>
      </c>
      <c r="R230" s="125">
        <v>1</v>
      </c>
      <c r="S230" s="125">
        <v>1055</v>
      </c>
      <c r="T230" s="125">
        <v>0</v>
      </c>
      <c r="U230" s="125">
        <v>113.3492</v>
      </c>
      <c r="V230" s="126">
        <v>5.0708859700000005E-4</v>
      </c>
      <c r="W230" s="126">
        <v>2.01911112E-4</v>
      </c>
      <c r="X230" s="126">
        <v>5.4665822018440806E-6</v>
      </c>
    </row>
    <row r="231" spans="1:24" ht="15" x14ac:dyDescent="0.25">
      <c r="A231">
        <v>13908</v>
      </c>
      <c r="B231">
        <v>13910</v>
      </c>
      <c r="C231" t="s">
        <v>2696</v>
      </c>
      <c r="D231">
        <v>520044199</v>
      </c>
      <c r="E231" t="s">
        <v>3092</v>
      </c>
      <c r="F231" t="s">
        <v>2697</v>
      </c>
      <c r="G231" t="s">
        <v>2698</v>
      </c>
      <c r="H231" t="s">
        <v>75</v>
      </c>
      <c r="I231" t="s">
        <v>72</v>
      </c>
      <c r="J231" t="s">
        <v>52</v>
      </c>
      <c r="K231" t="s">
        <v>52</v>
      </c>
      <c r="L231" t="s">
        <v>773</v>
      </c>
      <c r="M231" t="s">
        <v>303</v>
      </c>
      <c r="N231" t="s">
        <v>621</v>
      </c>
      <c r="O231" t="s">
        <v>61</v>
      </c>
      <c r="P231" t="s">
        <v>1255</v>
      </c>
      <c r="Q231" s="125">
        <v>79500</v>
      </c>
      <c r="R231" s="125">
        <v>1</v>
      </c>
      <c r="S231" s="125">
        <v>1981</v>
      </c>
      <c r="T231" s="125">
        <v>0</v>
      </c>
      <c r="U231" s="125">
        <v>1574.895</v>
      </c>
      <c r="V231" s="126">
        <v>5.6815940359999997E-3</v>
      </c>
      <c r="W231" s="126">
        <v>2.8053907869999999E-3</v>
      </c>
      <c r="X231" s="126">
        <v>7.5953716274779475E-5</v>
      </c>
    </row>
    <row r="232" spans="1:24" ht="15" x14ac:dyDescent="0.25">
      <c r="A232">
        <v>13908</v>
      </c>
      <c r="B232">
        <v>13910</v>
      </c>
      <c r="C232" t="s">
        <v>2699</v>
      </c>
      <c r="D232">
        <v>511812463</v>
      </c>
      <c r="E232" t="s">
        <v>3092</v>
      </c>
      <c r="F232" t="s">
        <v>2700</v>
      </c>
      <c r="G232" t="s">
        <v>2701</v>
      </c>
      <c r="H232" t="s">
        <v>75</v>
      </c>
      <c r="I232" t="s">
        <v>72</v>
      </c>
      <c r="J232" t="s">
        <v>52</v>
      </c>
      <c r="K232" t="s">
        <v>52</v>
      </c>
      <c r="L232" t="s">
        <v>773</v>
      </c>
      <c r="M232" t="s">
        <v>303</v>
      </c>
      <c r="N232" t="s">
        <v>249</v>
      </c>
      <c r="O232" t="s">
        <v>61</v>
      </c>
      <c r="P232" t="s">
        <v>1255</v>
      </c>
      <c r="Q232" s="125">
        <v>2594</v>
      </c>
      <c r="R232" s="125">
        <v>1</v>
      </c>
      <c r="S232" s="125">
        <v>157500</v>
      </c>
      <c r="T232" s="125">
        <v>0</v>
      </c>
      <c r="U232" s="125">
        <v>4085.55</v>
      </c>
      <c r="V232" s="126">
        <v>8.4987679898916401E-5</v>
      </c>
      <c r="W232" s="126">
        <v>7.2776688800000001E-3</v>
      </c>
      <c r="X232" s="126">
        <v>1.9703707582183273E-4</v>
      </c>
    </row>
    <row r="233" spans="1:24" ht="15" x14ac:dyDescent="0.25">
      <c r="A233">
        <v>13908</v>
      </c>
      <c r="B233">
        <v>13910</v>
      </c>
      <c r="C233" t="s">
        <v>2702</v>
      </c>
      <c r="D233">
        <v>520039942</v>
      </c>
      <c r="E233" t="s">
        <v>3092</v>
      </c>
      <c r="F233" t="s">
        <v>2703</v>
      </c>
      <c r="G233" t="s">
        <v>2704</v>
      </c>
      <c r="H233" t="s">
        <v>75</v>
      </c>
      <c r="I233" t="s">
        <v>72</v>
      </c>
      <c r="J233" t="s">
        <v>52</v>
      </c>
      <c r="K233" t="s">
        <v>52</v>
      </c>
      <c r="L233" t="s">
        <v>773</v>
      </c>
      <c r="M233" t="s">
        <v>303</v>
      </c>
      <c r="N233" t="s">
        <v>1208</v>
      </c>
      <c r="O233" t="s">
        <v>61</v>
      </c>
      <c r="P233" t="s">
        <v>1255</v>
      </c>
      <c r="Q233" s="125">
        <v>4765</v>
      </c>
      <c r="R233" s="125">
        <v>1</v>
      </c>
      <c r="S233" s="125">
        <v>19190</v>
      </c>
      <c r="T233" s="125">
        <v>0</v>
      </c>
      <c r="U233" s="125">
        <v>914.40350000000001</v>
      </c>
      <c r="V233" s="126">
        <v>2.0751064800000001E-4</v>
      </c>
      <c r="W233" s="126">
        <v>1.6288445600000001E-3</v>
      </c>
      <c r="X233" s="126">
        <v>4.4099666326748964E-5</v>
      </c>
    </row>
    <row r="234" spans="1:24" ht="15" x14ac:dyDescent="0.25">
      <c r="A234">
        <v>13908</v>
      </c>
      <c r="B234">
        <v>13910</v>
      </c>
      <c r="C234" t="s">
        <v>2705</v>
      </c>
      <c r="D234">
        <v>512157603</v>
      </c>
      <c r="E234" t="s">
        <v>3092</v>
      </c>
      <c r="F234" t="s">
        <v>2706</v>
      </c>
      <c r="G234" t="s">
        <v>2707</v>
      </c>
      <c r="H234" t="s">
        <v>75</v>
      </c>
      <c r="I234" t="s">
        <v>72</v>
      </c>
      <c r="J234" t="s">
        <v>52</v>
      </c>
      <c r="K234" t="s">
        <v>52</v>
      </c>
      <c r="L234" t="s">
        <v>773</v>
      </c>
      <c r="M234" t="s">
        <v>303</v>
      </c>
      <c r="N234" t="s">
        <v>618</v>
      </c>
      <c r="O234" t="s">
        <v>61</v>
      </c>
      <c r="P234" t="s">
        <v>1255</v>
      </c>
      <c r="Q234" s="125">
        <v>4500</v>
      </c>
      <c r="R234" s="125">
        <v>1</v>
      </c>
      <c r="S234" s="125">
        <v>28230</v>
      </c>
      <c r="T234" s="125">
        <v>0</v>
      </c>
      <c r="U234" s="125">
        <v>1270.3499999999999</v>
      </c>
      <c r="V234" s="126">
        <v>3.2365166499999999E-4</v>
      </c>
      <c r="W234" s="126">
        <v>2.262898914E-3</v>
      </c>
      <c r="X234" s="126">
        <v>6.1266181853181378E-5</v>
      </c>
    </row>
    <row r="235" spans="1:24" ht="15" x14ac:dyDescent="0.25">
      <c r="A235">
        <v>13908</v>
      </c>
      <c r="B235">
        <v>13910</v>
      </c>
      <c r="C235" t="s">
        <v>2708</v>
      </c>
      <c r="D235">
        <v>520017146</v>
      </c>
      <c r="E235" t="s">
        <v>3092</v>
      </c>
      <c r="F235" t="s">
        <v>2709</v>
      </c>
      <c r="G235" t="s">
        <v>2710</v>
      </c>
      <c r="H235" t="s">
        <v>75</v>
      </c>
      <c r="I235" t="s">
        <v>72</v>
      </c>
      <c r="J235" t="s">
        <v>52</v>
      </c>
      <c r="K235" t="s">
        <v>52</v>
      </c>
      <c r="L235" t="s">
        <v>773</v>
      </c>
      <c r="M235" t="s">
        <v>303</v>
      </c>
      <c r="N235" t="s">
        <v>1209</v>
      </c>
      <c r="O235" t="s">
        <v>61</v>
      </c>
      <c r="P235" t="s">
        <v>1255</v>
      </c>
      <c r="Q235" s="125">
        <v>334700</v>
      </c>
      <c r="R235" s="125">
        <v>1</v>
      </c>
      <c r="S235" s="125">
        <v>1482</v>
      </c>
      <c r="T235" s="125">
        <v>0</v>
      </c>
      <c r="U235" s="125">
        <v>4960.2539999999999</v>
      </c>
      <c r="V235" s="126">
        <v>5.6670843899999995E-4</v>
      </c>
      <c r="W235" s="126">
        <v>8.8357959570000005E-3</v>
      </c>
      <c r="X235" s="126">
        <v>2.3922212272363552E-4</v>
      </c>
    </row>
    <row r="236" spans="1:24" ht="15" x14ac:dyDescent="0.25">
      <c r="A236">
        <v>13908</v>
      </c>
      <c r="B236">
        <v>13910</v>
      </c>
      <c r="C236" t="s">
        <v>2711</v>
      </c>
      <c r="D236">
        <v>511870891</v>
      </c>
      <c r="E236" t="s">
        <v>3092</v>
      </c>
      <c r="F236" t="s">
        <v>2712</v>
      </c>
      <c r="G236" t="s">
        <v>2713</v>
      </c>
      <c r="H236" t="s">
        <v>75</v>
      </c>
      <c r="I236" t="s">
        <v>72</v>
      </c>
      <c r="J236" t="s">
        <v>52</v>
      </c>
      <c r="K236" t="s">
        <v>52</v>
      </c>
      <c r="L236" t="s">
        <v>773</v>
      </c>
      <c r="M236" t="s">
        <v>303</v>
      </c>
      <c r="N236" t="s">
        <v>256</v>
      </c>
      <c r="O236" t="s">
        <v>61</v>
      </c>
      <c r="P236" t="s">
        <v>1255</v>
      </c>
      <c r="Q236" s="125">
        <v>105000</v>
      </c>
      <c r="R236" s="125">
        <v>1</v>
      </c>
      <c r="S236" s="125">
        <v>225.1</v>
      </c>
      <c r="T236" s="125">
        <v>0</v>
      </c>
      <c r="U236" s="125">
        <v>236.35499999999999</v>
      </c>
      <c r="V236" s="126">
        <v>1.3375676729999999E-3</v>
      </c>
      <c r="W236" s="126">
        <v>4.21023712E-4</v>
      </c>
      <c r="X236" s="126">
        <v>1.1398880947698419E-5</v>
      </c>
    </row>
    <row r="237" spans="1:24" ht="15" x14ac:dyDescent="0.25">
      <c r="A237">
        <v>13908</v>
      </c>
      <c r="B237">
        <v>13910</v>
      </c>
      <c r="C237" t="s">
        <v>2994</v>
      </c>
      <c r="D237">
        <v>510007800</v>
      </c>
      <c r="E237" t="s">
        <v>3092</v>
      </c>
      <c r="F237" t="s">
        <v>2995</v>
      </c>
      <c r="G237" t="s">
        <v>2996</v>
      </c>
      <c r="H237" t="s">
        <v>75</v>
      </c>
      <c r="I237" t="s">
        <v>72</v>
      </c>
      <c r="J237" t="s">
        <v>52</v>
      </c>
      <c r="K237" t="s">
        <v>52</v>
      </c>
      <c r="L237" t="s">
        <v>773</v>
      </c>
      <c r="M237" t="s">
        <v>303</v>
      </c>
      <c r="N237" t="s">
        <v>621</v>
      </c>
      <c r="O237" t="s">
        <v>61</v>
      </c>
      <c r="P237" t="s">
        <v>1255</v>
      </c>
      <c r="Q237" s="125">
        <v>20000</v>
      </c>
      <c r="R237" s="125">
        <v>1</v>
      </c>
      <c r="S237" s="125">
        <v>5821</v>
      </c>
      <c r="T237" s="125">
        <v>0</v>
      </c>
      <c r="U237" s="125">
        <v>1164.2</v>
      </c>
      <c r="V237" s="126">
        <v>8.0871052399999999E-4</v>
      </c>
      <c r="W237" s="126">
        <v>2.073811876E-3</v>
      </c>
      <c r="X237" s="126">
        <v>5.6146801207126991E-5</v>
      </c>
    </row>
    <row r="238" spans="1:24" ht="15" x14ac:dyDescent="0.25">
      <c r="A238">
        <v>13908</v>
      </c>
      <c r="B238">
        <v>13910</v>
      </c>
      <c r="C238" t="s">
        <v>2718</v>
      </c>
      <c r="D238">
        <v>511888356</v>
      </c>
      <c r="E238" t="s">
        <v>3092</v>
      </c>
      <c r="F238" t="s">
        <v>2719</v>
      </c>
      <c r="G238" t="s">
        <v>2720</v>
      </c>
      <c r="H238" t="s">
        <v>75</v>
      </c>
      <c r="I238" t="s">
        <v>72</v>
      </c>
      <c r="J238" t="s">
        <v>52</v>
      </c>
      <c r="K238" t="s">
        <v>52</v>
      </c>
      <c r="L238" t="s">
        <v>773</v>
      </c>
      <c r="M238" t="s">
        <v>303</v>
      </c>
      <c r="N238" t="s">
        <v>621</v>
      </c>
      <c r="O238" t="s">
        <v>61</v>
      </c>
      <c r="P238" t="s">
        <v>1255</v>
      </c>
      <c r="Q238" s="125">
        <v>60000</v>
      </c>
      <c r="R238" s="125">
        <v>1</v>
      </c>
      <c r="S238" s="125">
        <v>1180</v>
      </c>
      <c r="T238" s="125">
        <v>0</v>
      </c>
      <c r="U238" s="125">
        <v>708</v>
      </c>
      <c r="V238" s="126">
        <v>8.24182684E-4</v>
      </c>
      <c r="W238" s="126">
        <v>1.261174032E-3</v>
      </c>
      <c r="X238" s="126">
        <v>3.4145280239345394E-5</v>
      </c>
    </row>
    <row r="239" spans="1:24" ht="15" x14ac:dyDescent="0.25">
      <c r="A239">
        <v>13908</v>
      </c>
      <c r="B239">
        <v>13910</v>
      </c>
      <c r="C239" t="s">
        <v>2721</v>
      </c>
      <c r="D239">
        <v>511235434</v>
      </c>
      <c r="E239" t="s">
        <v>3092</v>
      </c>
      <c r="F239" t="s">
        <v>2722</v>
      </c>
      <c r="G239" t="s">
        <v>2723</v>
      </c>
      <c r="H239" t="s">
        <v>75</v>
      </c>
      <c r="I239" t="s">
        <v>72</v>
      </c>
      <c r="J239" t="s">
        <v>52</v>
      </c>
      <c r="K239" t="s">
        <v>52</v>
      </c>
      <c r="L239" t="s">
        <v>773</v>
      </c>
      <c r="M239" t="s">
        <v>303</v>
      </c>
      <c r="N239" t="s">
        <v>249</v>
      </c>
      <c r="O239" t="s">
        <v>61</v>
      </c>
      <c r="P239" t="s">
        <v>1255</v>
      </c>
      <c r="Q239" s="125">
        <v>5197</v>
      </c>
      <c r="R239" s="125">
        <v>1</v>
      </c>
      <c r="S239" s="125">
        <v>47000</v>
      </c>
      <c r="T239" s="125">
        <v>0</v>
      </c>
      <c r="U239" s="125">
        <v>2442.59</v>
      </c>
      <c r="V239" s="126">
        <v>1.1340195700000001E-4</v>
      </c>
      <c r="W239" s="126">
        <v>4.3510325970000001E-3</v>
      </c>
      <c r="X239" s="126">
        <v>1.1780073454777214E-4</v>
      </c>
    </row>
    <row r="240" spans="1:24" ht="15" x14ac:dyDescent="0.25">
      <c r="A240">
        <v>13908</v>
      </c>
      <c r="B240">
        <v>13910</v>
      </c>
      <c r="C240" t="s">
        <v>1363</v>
      </c>
      <c r="D240">
        <v>511659401</v>
      </c>
      <c r="E240" t="s">
        <v>3092</v>
      </c>
      <c r="F240" t="s">
        <v>2724</v>
      </c>
      <c r="G240" t="s">
        <v>2725</v>
      </c>
      <c r="H240" t="s">
        <v>75</v>
      </c>
      <c r="I240" t="s">
        <v>72</v>
      </c>
      <c r="J240" t="s">
        <v>52</v>
      </c>
      <c r="K240" t="s">
        <v>52</v>
      </c>
      <c r="L240" t="s">
        <v>773</v>
      </c>
      <c r="M240" t="s">
        <v>303</v>
      </c>
      <c r="N240" t="s">
        <v>619</v>
      </c>
      <c r="O240" t="s">
        <v>61</v>
      </c>
      <c r="P240" t="s">
        <v>1255</v>
      </c>
      <c r="Q240" s="125">
        <v>19682</v>
      </c>
      <c r="R240" s="125">
        <v>1</v>
      </c>
      <c r="S240" s="125">
        <v>5340</v>
      </c>
      <c r="T240" s="125">
        <v>0</v>
      </c>
      <c r="U240" s="125">
        <v>1051.0188000000001</v>
      </c>
      <c r="V240" s="126">
        <v>1.83799299E-4</v>
      </c>
      <c r="W240" s="126">
        <v>1.872200025E-3</v>
      </c>
      <c r="X240" s="126">
        <v>5.0688321275170211E-5</v>
      </c>
    </row>
    <row r="241" spans="1:24" ht="15" x14ac:dyDescent="0.25">
      <c r="A241">
        <v>13908</v>
      </c>
      <c r="B241">
        <v>13910</v>
      </c>
      <c r="C241" t="s">
        <v>1414</v>
      </c>
      <c r="D241">
        <v>513623314</v>
      </c>
      <c r="E241" t="s">
        <v>3092</v>
      </c>
      <c r="F241" t="s">
        <v>2726</v>
      </c>
      <c r="G241" t="s">
        <v>2727</v>
      </c>
      <c r="H241" t="s">
        <v>75</v>
      </c>
      <c r="I241" t="s">
        <v>72</v>
      </c>
      <c r="J241" t="s">
        <v>52</v>
      </c>
      <c r="K241" t="s">
        <v>52</v>
      </c>
      <c r="L241" t="s">
        <v>773</v>
      </c>
      <c r="M241" t="s">
        <v>303</v>
      </c>
      <c r="N241" t="s">
        <v>619</v>
      </c>
      <c r="O241" t="s">
        <v>61</v>
      </c>
      <c r="P241" t="s">
        <v>1255</v>
      </c>
      <c r="Q241" s="125">
        <v>4670</v>
      </c>
      <c r="R241" s="125">
        <v>1</v>
      </c>
      <c r="S241" s="125">
        <v>67510</v>
      </c>
      <c r="T241" s="125">
        <v>0</v>
      </c>
      <c r="U241" s="125">
        <v>3152.7170000000001</v>
      </c>
      <c r="V241" s="126">
        <v>1.8128801E-4</v>
      </c>
      <c r="W241" s="126">
        <v>5.6159954960000001E-3</v>
      </c>
      <c r="X241" s="126">
        <v>1.520485953112264E-4</v>
      </c>
    </row>
    <row r="242" spans="1:24" ht="15" x14ac:dyDescent="0.25">
      <c r="A242">
        <v>13908</v>
      </c>
      <c r="B242">
        <v>13910</v>
      </c>
      <c r="C242" t="s">
        <v>1359</v>
      </c>
      <c r="D242">
        <v>520026683</v>
      </c>
      <c r="E242" t="s">
        <v>3092</v>
      </c>
      <c r="F242" t="s">
        <v>2728</v>
      </c>
      <c r="G242" t="s">
        <v>2729</v>
      </c>
      <c r="H242" t="s">
        <v>75</v>
      </c>
      <c r="I242" t="s">
        <v>72</v>
      </c>
      <c r="J242" t="s">
        <v>52</v>
      </c>
      <c r="K242" t="s">
        <v>52</v>
      </c>
      <c r="L242" t="s">
        <v>773</v>
      </c>
      <c r="M242" t="s">
        <v>303</v>
      </c>
      <c r="N242" t="s">
        <v>619</v>
      </c>
      <c r="O242" t="s">
        <v>61</v>
      </c>
      <c r="P242" t="s">
        <v>1255</v>
      </c>
      <c r="Q242" s="125">
        <v>5500</v>
      </c>
      <c r="R242" s="125">
        <v>1</v>
      </c>
      <c r="S242" s="125">
        <v>1853</v>
      </c>
      <c r="T242" s="125">
        <v>0</v>
      </c>
      <c r="U242" s="125">
        <v>101.91500000000001</v>
      </c>
      <c r="V242" s="126">
        <v>1.11375339541645E-5</v>
      </c>
      <c r="W242" s="126">
        <v>1.8154315100000001E-4</v>
      </c>
      <c r="X242" s="126">
        <v>4.9151359259786529E-6</v>
      </c>
    </row>
    <row r="243" spans="1:24" ht="15" x14ac:dyDescent="0.25">
      <c r="A243">
        <v>13908</v>
      </c>
      <c r="B243">
        <v>13910</v>
      </c>
      <c r="C243" t="s">
        <v>1376</v>
      </c>
      <c r="D243">
        <v>513821488</v>
      </c>
      <c r="E243" t="s">
        <v>3092</v>
      </c>
      <c r="F243" t="s">
        <v>2730</v>
      </c>
      <c r="G243" t="s">
        <v>2731</v>
      </c>
      <c r="H243" t="s">
        <v>75</v>
      </c>
      <c r="I243" t="s">
        <v>72</v>
      </c>
      <c r="J243" t="s">
        <v>52</v>
      </c>
      <c r="K243" t="s">
        <v>52</v>
      </c>
      <c r="L243" t="s">
        <v>773</v>
      </c>
      <c r="M243" t="s">
        <v>303</v>
      </c>
      <c r="N243" t="s">
        <v>619</v>
      </c>
      <c r="O243" t="s">
        <v>61</v>
      </c>
      <c r="P243" t="s">
        <v>1255</v>
      </c>
      <c r="Q243" s="125">
        <v>103390</v>
      </c>
      <c r="R243" s="125">
        <v>1</v>
      </c>
      <c r="S243" s="125">
        <v>2160</v>
      </c>
      <c r="T243" s="125">
        <v>0</v>
      </c>
      <c r="U243" s="125">
        <v>2233.2240000000002</v>
      </c>
      <c r="V243" s="126">
        <v>5.11111127E-4</v>
      </c>
      <c r="W243" s="126">
        <v>3.9780849099999996E-3</v>
      </c>
      <c r="X243" s="126">
        <v>1.0770347361190944E-4</v>
      </c>
    </row>
    <row r="244" spans="1:24" ht="15" x14ac:dyDescent="0.25">
      <c r="A244">
        <v>13908</v>
      </c>
      <c r="B244">
        <v>13910</v>
      </c>
      <c r="C244" t="s">
        <v>2732</v>
      </c>
      <c r="D244">
        <v>510216054</v>
      </c>
      <c r="E244" t="s">
        <v>3092</v>
      </c>
      <c r="F244" t="s">
        <v>2733</v>
      </c>
      <c r="G244" t="s">
        <v>2734</v>
      </c>
      <c r="H244" t="s">
        <v>75</v>
      </c>
      <c r="I244" t="s">
        <v>72</v>
      </c>
      <c r="J244" t="s">
        <v>52</v>
      </c>
      <c r="K244" t="s">
        <v>52</v>
      </c>
      <c r="L244" t="s">
        <v>773</v>
      </c>
      <c r="M244" t="s">
        <v>303</v>
      </c>
      <c r="N244" t="s">
        <v>154</v>
      </c>
      <c r="O244" t="s">
        <v>61</v>
      </c>
      <c r="P244" t="s">
        <v>1255</v>
      </c>
      <c r="Q244" s="125">
        <v>13130</v>
      </c>
      <c r="R244" s="125">
        <v>1</v>
      </c>
      <c r="S244" s="125">
        <v>79140</v>
      </c>
      <c r="T244" s="125">
        <v>158.54828000000001</v>
      </c>
      <c r="U244" s="125">
        <v>10549.630279999999</v>
      </c>
      <c r="V244" s="126">
        <v>1.219535188E-3</v>
      </c>
      <c r="W244" s="126">
        <v>1.8792259544999999E-2</v>
      </c>
      <c r="X244" s="126">
        <v>5.087854270227172E-4</v>
      </c>
    </row>
    <row r="245" spans="1:24" ht="15" x14ac:dyDescent="0.25">
      <c r="A245">
        <v>13908</v>
      </c>
      <c r="B245">
        <v>13910</v>
      </c>
      <c r="C245" t="s">
        <v>2204</v>
      </c>
      <c r="D245">
        <v>511930125</v>
      </c>
      <c r="E245" t="s">
        <v>3092</v>
      </c>
      <c r="F245" t="s">
        <v>2735</v>
      </c>
      <c r="G245" t="s">
        <v>2736</v>
      </c>
      <c r="H245" t="s">
        <v>75</v>
      </c>
      <c r="I245" t="s">
        <v>72</v>
      </c>
      <c r="J245" t="s">
        <v>52</v>
      </c>
      <c r="K245" t="s">
        <v>52</v>
      </c>
      <c r="L245" t="s">
        <v>773</v>
      </c>
      <c r="M245" t="s">
        <v>303</v>
      </c>
      <c r="N245" t="s">
        <v>253</v>
      </c>
      <c r="O245" t="s">
        <v>61</v>
      </c>
      <c r="P245" t="s">
        <v>1255</v>
      </c>
      <c r="Q245" s="125">
        <v>112156</v>
      </c>
      <c r="R245" s="125">
        <v>1</v>
      </c>
      <c r="S245" s="125">
        <v>3077</v>
      </c>
      <c r="T245" s="125">
        <v>0</v>
      </c>
      <c r="U245" s="125">
        <v>3451.0401200000001</v>
      </c>
      <c r="V245" s="126">
        <v>6.6531570799999997E-4</v>
      </c>
      <c r="W245" s="126">
        <v>6.147404213E-3</v>
      </c>
      <c r="X245" s="126">
        <v>1.6643606216754824E-4</v>
      </c>
    </row>
    <row r="246" spans="1:24" ht="15" x14ac:dyDescent="0.25">
      <c r="A246">
        <v>13908</v>
      </c>
      <c r="B246">
        <v>13910</v>
      </c>
      <c r="C246" t="s">
        <v>1411</v>
      </c>
      <c r="D246">
        <v>513257873</v>
      </c>
      <c r="E246" t="s">
        <v>3092</v>
      </c>
      <c r="F246" t="s">
        <v>2737</v>
      </c>
      <c r="G246" t="s">
        <v>2738</v>
      </c>
      <c r="H246" t="s">
        <v>75</v>
      </c>
      <c r="I246" t="s">
        <v>72</v>
      </c>
      <c r="J246" t="s">
        <v>52</v>
      </c>
      <c r="K246" t="s">
        <v>52</v>
      </c>
      <c r="L246" t="s">
        <v>773</v>
      </c>
      <c r="M246" t="s">
        <v>303</v>
      </c>
      <c r="N246" t="s">
        <v>619</v>
      </c>
      <c r="O246" t="s">
        <v>61</v>
      </c>
      <c r="P246" t="s">
        <v>1255</v>
      </c>
      <c r="Q246" s="125">
        <v>3000</v>
      </c>
      <c r="R246" s="125">
        <v>1</v>
      </c>
      <c r="S246" s="125">
        <v>60000</v>
      </c>
      <c r="T246" s="125">
        <v>0</v>
      </c>
      <c r="U246" s="125">
        <v>1800</v>
      </c>
      <c r="V246" s="126">
        <v>7.8653630229463594E-5</v>
      </c>
      <c r="W246" s="126">
        <v>3.2063746580000001E-3</v>
      </c>
      <c r="X246" s="126">
        <v>8.6810034506810323E-5</v>
      </c>
    </row>
    <row r="247" spans="1:24" ht="15" x14ac:dyDescent="0.25">
      <c r="A247">
        <v>13908</v>
      </c>
      <c r="B247">
        <v>13910</v>
      </c>
      <c r="C247" t="s">
        <v>2739</v>
      </c>
      <c r="D247">
        <v>512623950</v>
      </c>
      <c r="E247" t="s">
        <v>3092</v>
      </c>
      <c r="F247" t="s">
        <v>2740</v>
      </c>
      <c r="G247" t="s">
        <v>2741</v>
      </c>
      <c r="H247" t="s">
        <v>75</v>
      </c>
      <c r="I247" t="s">
        <v>72</v>
      </c>
      <c r="J247" t="s">
        <v>52</v>
      </c>
      <c r="K247" t="s">
        <v>52</v>
      </c>
      <c r="L247" t="s">
        <v>773</v>
      </c>
      <c r="M247" t="s">
        <v>303</v>
      </c>
      <c r="N247" t="s">
        <v>256</v>
      </c>
      <c r="O247" t="s">
        <v>61</v>
      </c>
      <c r="P247" t="s">
        <v>1255</v>
      </c>
      <c r="Q247" s="125">
        <v>1984.35</v>
      </c>
      <c r="R247" s="125">
        <v>1</v>
      </c>
      <c r="S247" s="125">
        <v>10000</v>
      </c>
      <c r="T247" s="125">
        <v>0</v>
      </c>
      <c r="U247" s="125">
        <v>198.435</v>
      </c>
      <c r="V247" s="126">
        <v>6.4007491099999996E-4</v>
      </c>
      <c r="W247" s="126">
        <v>3.5347608600000001E-4</v>
      </c>
      <c r="X247" s="126">
        <v>9.5700828874216152E-6</v>
      </c>
    </row>
    <row r="248" spans="1:24" ht="15" x14ac:dyDescent="0.25">
      <c r="A248">
        <v>13908</v>
      </c>
      <c r="B248">
        <v>13910</v>
      </c>
      <c r="C248" t="s">
        <v>2742</v>
      </c>
      <c r="D248">
        <v>510882830</v>
      </c>
      <c r="E248" t="s">
        <v>3092</v>
      </c>
      <c r="F248" t="s">
        <v>2743</v>
      </c>
      <c r="G248" t="s">
        <v>2744</v>
      </c>
      <c r="H248" t="s">
        <v>75</v>
      </c>
      <c r="I248" t="s">
        <v>72</v>
      </c>
      <c r="J248" t="s">
        <v>52</v>
      </c>
      <c r="K248" t="s">
        <v>52</v>
      </c>
      <c r="L248" t="s">
        <v>773</v>
      </c>
      <c r="M248" t="s">
        <v>303</v>
      </c>
      <c r="N248" t="s">
        <v>1209</v>
      </c>
      <c r="O248" t="s">
        <v>61</v>
      </c>
      <c r="P248" t="s">
        <v>1255</v>
      </c>
      <c r="Q248" s="125">
        <v>3500</v>
      </c>
      <c r="R248" s="125">
        <v>1</v>
      </c>
      <c r="S248" s="125">
        <v>6490</v>
      </c>
      <c r="T248" s="125">
        <v>0</v>
      </c>
      <c r="U248" s="125">
        <v>227.15</v>
      </c>
      <c r="V248" s="126">
        <v>3.29066933E-4</v>
      </c>
      <c r="W248" s="126">
        <v>4.0462666799999999E-4</v>
      </c>
      <c r="X248" s="126">
        <v>1.095494407678998E-5</v>
      </c>
    </row>
    <row r="249" spans="1:24" ht="15" x14ac:dyDescent="0.25">
      <c r="A249">
        <v>13908</v>
      </c>
      <c r="B249">
        <v>13910</v>
      </c>
      <c r="C249" t="s">
        <v>2742</v>
      </c>
      <c r="D249">
        <v>510882830</v>
      </c>
      <c r="E249" t="s">
        <v>3092</v>
      </c>
      <c r="F249" t="s">
        <v>2745</v>
      </c>
      <c r="G249" t="s">
        <v>2744</v>
      </c>
      <c r="H249" t="s">
        <v>75</v>
      </c>
      <c r="I249" t="s">
        <v>72</v>
      </c>
      <c r="J249" t="s">
        <v>52</v>
      </c>
      <c r="K249" t="s">
        <v>52</v>
      </c>
      <c r="L249" t="s">
        <v>53</v>
      </c>
      <c r="M249" t="s">
        <v>303</v>
      </c>
      <c r="N249" t="s">
        <v>1209</v>
      </c>
      <c r="O249" t="s">
        <v>61</v>
      </c>
      <c r="P249" t="s">
        <v>1255</v>
      </c>
      <c r="Q249" s="125">
        <v>5000</v>
      </c>
      <c r="R249" s="125">
        <v>1</v>
      </c>
      <c r="S249" s="125">
        <v>6257.9129999999996</v>
      </c>
      <c r="T249" s="125">
        <v>0</v>
      </c>
      <c r="U249" s="125">
        <v>312.89564999999999</v>
      </c>
      <c r="V249" s="126">
        <v>4.7009561899999998E-4</v>
      </c>
      <c r="W249" s="126">
        <v>5.5736704600000005E-4</v>
      </c>
      <c r="X249" s="126">
        <v>1.5090267874183802E-5</v>
      </c>
    </row>
    <row r="250" spans="1:24" ht="15" x14ac:dyDescent="0.25">
      <c r="A250">
        <v>13908</v>
      </c>
      <c r="B250">
        <v>13910</v>
      </c>
      <c r="C250" t="s">
        <v>2746</v>
      </c>
      <c r="D250">
        <v>511725459</v>
      </c>
      <c r="E250" t="s">
        <v>3092</v>
      </c>
      <c r="F250" t="s">
        <v>2747</v>
      </c>
      <c r="G250" t="s">
        <v>2748</v>
      </c>
      <c r="H250" t="s">
        <v>75</v>
      </c>
      <c r="I250" t="s">
        <v>72</v>
      </c>
      <c r="J250" t="s">
        <v>52</v>
      </c>
      <c r="K250" t="s">
        <v>52</v>
      </c>
      <c r="L250" t="s">
        <v>773</v>
      </c>
      <c r="M250" t="s">
        <v>303</v>
      </c>
      <c r="N250" t="s">
        <v>74</v>
      </c>
      <c r="O250" t="s">
        <v>61</v>
      </c>
      <c r="P250" t="s">
        <v>1255</v>
      </c>
      <c r="Q250" s="125">
        <v>32880</v>
      </c>
      <c r="R250" s="125">
        <v>1</v>
      </c>
      <c r="S250" s="125">
        <v>13720</v>
      </c>
      <c r="T250" s="125">
        <v>0</v>
      </c>
      <c r="U250" s="125">
        <v>4511.1360000000004</v>
      </c>
      <c r="V250" s="126">
        <v>1.5750329300000001E-3</v>
      </c>
      <c r="W250" s="126">
        <v>8.0357734159999996E-3</v>
      </c>
      <c r="X250" s="126">
        <v>2.175621510138413E-4</v>
      </c>
    </row>
    <row r="251" spans="1:24" ht="15" x14ac:dyDescent="0.25">
      <c r="A251">
        <v>13908</v>
      </c>
      <c r="B251">
        <v>13910</v>
      </c>
      <c r="C251" t="s">
        <v>2749</v>
      </c>
      <c r="D251">
        <v>512726712</v>
      </c>
      <c r="E251" t="s">
        <v>3092</v>
      </c>
      <c r="F251" t="s">
        <v>2750</v>
      </c>
      <c r="G251" t="s">
        <v>2751</v>
      </c>
      <c r="H251" t="s">
        <v>75</v>
      </c>
      <c r="I251" t="s">
        <v>72</v>
      </c>
      <c r="J251" t="s">
        <v>52</v>
      </c>
      <c r="K251" t="s">
        <v>52</v>
      </c>
      <c r="L251" t="s">
        <v>773</v>
      </c>
      <c r="M251" t="s">
        <v>303</v>
      </c>
      <c r="N251" t="s">
        <v>138</v>
      </c>
      <c r="O251" t="s">
        <v>61</v>
      </c>
      <c r="P251" t="s">
        <v>1255</v>
      </c>
      <c r="Q251" s="125">
        <v>150000</v>
      </c>
      <c r="R251" s="125">
        <v>1</v>
      </c>
      <c r="S251" s="125">
        <v>1233</v>
      </c>
      <c r="T251" s="125">
        <v>0</v>
      </c>
      <c r="U251" s="125">
        <v>1849.5</v>
      </c>
      <c r="V251" s="126">
        <v>6.6525059939999999E-3</v>
      </c>
      <c r="W251" s="126">
        <v>3.294549961E-3</v>
      </c>
      <c r="X251" s="126">
        <v>8.919731045574761E-5</v>
      </c>
    </row>
    <row r="252" spans="1:24" ht="15" x14ac:dyDescent="0.25">
      <c r="A252">
        <v>13908</v>
      </c>
      <c r="B252">
        <v>13910</v>
      </c>
      <c r="C252" t="s">
        <v>1655</v>
      </c>
      <c r="D252">
        <v>512781386</v>
      </c>
      <c r="E252" t="s">
        <v>3092</v>
      </c>
      <c r="F252" t="s">
        <v>2752</v>
      </c>
      <c r="G252" t="s">
        <v>2753</v>
      </c>
      <c r="H252" t="s">
        <v>75</v>
      </c>
      <c r="I252" t="s">
        <v>72</v>
      </c>
      <c r="J252" t="s">
        <v>52</v>
      </c>
      <c r="K252" t="s">
        <v>52</v>
      </c>
      <c r="L252" t="s">
        <v>773</v>
      </c>
      <c r="M252" t="s">
        <v>303</v>
      </c>
      <c r="N252" t="s">
        <v>138</v>
      </c>
      <c r="O252" t="s">
        <v>61</v>
      </c>
      <c r="P252" t="s">
        <v>1255</v>
      </c>
      <c r="Q252" s="125">
        <v>289617</v>
      </c>
      <c r="R252" s="125">
        <v>1</v>
      </c>
      <c r="S252" s="125">
        <v>71.8</v>
      </c>
      <c r="T252" s="125">
        <v>0</v>
      </c>
      <c r="U252" s="125">
        <v>207.94501</v>
      </c>
      <c r="V252" s="126">
        <v>7.0400839400000005E-4</v>
      </c>
      <c r="W252" s="126">
        <v>3.7041644999999998E-4</v>
      </c>
      <c r="X252" s="126">
        <v>1.0028729718677232E-5</v>
      </c>
    </row>
    <row r="253" spans="1:24" ht="15" x14ac:dyDescent="0.25">
      <c r="A253">
        <v>13908</v>
      </c>
      <c r="B253">
        <v>13910</v>
      </c>
      <c r="C253" t="s">
        <v>2754</v>
      </c>
      <c r="D253">
        <v>520041005</v>
      </c>
      <c r="E253" t="s">
        <v>3092</v>
      </c>
      <c r="F253" t="s">
        <v>2755</v>
      </c>
      <c r="G253" t="s">
        <v>2756</v>
      </c>
      <c r="H253" t="s">
        <v>75</v>
      </c>
      <c r="I253" t="s">
        <v>72</v>
      </c>
      <c r="J253" t="s">
        <v>52</v>
      </c>
      <c r="K253" t="s">
        <v>52</v>
      </c>
      <c r="L253" t="s">
        <v>773</v>
      </c>
      <c r="M253" t="s">
        <v>303</v>
      </c>
      <c r="N253" t="s">
        <v>138</v>
      </c>
      <c r="O253" t="s">
        <v>61</v>
      </c>
      <c r="P253" t="s">
        <v>1255</v>
      </c>
      <c r="Q253" s="125">
        <v>220000</v>
      </c>
      <c r="R253" s="125">
        <v>1</v>
      </c>
      <c r="S253" s="125">
        <v>589.29999999999995</v>
      </c>
      <c r="T253" s="125">
        <v>0</v>
      </c>
      <c r="U253" s="125">
        <v>1296.46</v>
      </c>
      <c r="V253" s="126">
        <v>1.1754960889999999E-3</v>
      </c>
      <c r="W253" s="126">
        <v>2.3094091599999999E-3</v>
      </c>
      <c r="X253" s="126">
        <v>6.2525409631499621E-5</v>
      </c>
    </row>
    <row r="254" spans="1:24" ht="15" x14ac:dyDescent="0.25">
      <c r="A254">
        <v>13908</v>
      </c>
      <c r="B254">
        <v>13910</v>
      </c>
      <c r="C254" t="s">
        <v>1381</v>
      </c>
      <c r="D254">
        <v>510960719</v>
      </c>
      <c r="E254" t="s">
        <v>3092</v>
      </c>
      <c r="F254" t="s">
        <v>2757</v>
      </c>
      <c r="G254" t="s">
        <v>2758</v>
      </c>
      <c r="H254" t="s">
        <v>75</v>
      </c>
      <c r="I254" t="s">
        <v>72</v>
      </c>
      <c r="J254" t="s">
        <v>52</v>
      </c>
      <c r="K254" t="s">
        <v>52</v>
      </c>
      <c r="L254" t="s">
        <v>773</v>
      </c>
      <c r="M254" t="s">
        <v>303</v>
      </c>
      <c r="N254" t="s">
        <v>619</v>
      </c>
      <c r="O254" t="s">
        <v>61</v>
      </c>
      <c r="P254" t="s">
        <v>1255</v>
      </c>
      <c r="Q254" s="125">
        <v>15845</v>
      </c>
      <c r="R254" s="125">
        <v>1</v>
      </c>
      <c r="S254" s="125">
        <v>40430</v>
      </c>
      <c r="T254" s="125">
        <v>0</v>
      </c>
      <c r="U254" s="125">
        <v>6406.1334999999999</v>
      </c>
      <c r="V254" s="126">
        <v>1.2730582600000001E-4</v>
      </c>
      <c r="W254" s="126">
        <v>1.141136895E-2</v>
      </c>
      <c r="X254" s="126">
        <v>3.0895370566124086E-4</v>
      </c>
    </row>
    <row r="255" spans="1:24" ht="15" x14ac:dyDescent="0.25">
      <c r="A255">
        <v>13908</v>
      </c>
      <c r="B255">
        <v>13910</v>
      </c>
      <c r="C255" t="s">
        <v>1373</v>
      </c>
      <c r="D255">
        <v>514065283</v>
      </c>
      <c r="E255" t="s">
        <v>3092</v>
      </c>
      <c r="F255" t="s">
        <v>2759</v>
      </c>
      <c r="G255" t="s">
        <v>2760</v>
      </c>
      <c r="H255" t="s">
        <v>75</v>
      </c>
      <c r="I255" t="s">
        <v>72</v>
      </c>
      <c r="J255" t="s">
        <v>52</v>
      </c>
      <c r="K255" t="s">
        <v>52</v>
      </c>
      <c r="L255" t="s">
        <v>773</v>
      </c>
      <c r="M255" t="s">
        <v>303</v>
      </c>
      <c r="N255" t="s">
        <v>74</v>
      </c>
      <c r="O255" t="s">
        <v>61</v>
      </c>
      <c r="P255" t="s">
        <v>1255</v>
      </c>
      <c r="Q255" s="125">
        <v>124088</v>
      </c>
      <c r="R255" s="125">
        <v>1</v>
      </c>
      <c r="S255" s="125">
        <v>3341</v>
      </c>
      <c r="T255" s="125">
        <v>0</v>
      </c>
      <c r="U255" s="125">
        <v>4145.7800800000005</v>
      </c>
      <c r="V255" s="126">
        <v>1.3123552220000001E-3</v>
      </c>
      <c r="W255" s="126">
        <v>7.3849578809999997E-3</v>
      </c>
      <c r="X255" s="126">
        <v>1.9994183989024828E-4</v>
      </c>
    </row>
    <row r="256" spans="1:24" ht="15" x14ac:dyDescent="0.25">
      <c r="A256">
        <v>13908</v>
      </c>
      <c r="B256">
        <v>13910</v>
      </c>
      <c r="C256" t="s">
        <v>1807</v>
      </c>
      <c r="D256">
        <v>512719485</v>
      </c>
      <c r="E256" t="s">
        <v>3092</v>
      </c>
      <c r="F256" t="s">
        <v>2764</v>
      </c>
      <c r="G256" t="s">
        <v>2765</v>
      </c>
      <c r="H256" t="s">
        <v>75</v>
      </c>
      <c r="I256" t="s">
        <v>72</v>
      </c>
      <c r="J256" t="s">
        <v>52</v>
      </c>
      <c r="K256" t="s">
        <v>52</v>
      </c>
      <c r="L256" t="s">
        <v>773</v>
      </c>
      <c r="M256" t="s">
        <v>303</v>
      </c>
      <c r="N256" t="s">
        <v>619</v>
      </c>
      <c r="O256" t="s">
        <v>61</v>
      </c>
      <c r="P256" t="s">
        <v>1255</v>
      </c>
      <c r="Q256" s="125">
        <v>30000</v>
      </c>
      <c r="R256" s="125">
        <v>1</v>
      </c>
      <c r="S256" s="125">
        <v>1586</v>
      </c>
      <c r="T256" s="125">
        <v>0</v>
      </c>
      <c r="U256" s="125">
        <v>475.8</v>
      </c>
      <c r="V256" s="126">
        <v>1.9729377000000001E-4</v>
      </c>
      <c r="W256" s="126">
        <v>8.4755170100000001E-4</v>
      </c>
      <c r="X256" s="126">
        <v>2.2946785787966864E-5</v>
      </c>
    </row>
    <row r="257" spans="1:24" ht="15" x14ac:dyDescent="0.25">
      <c r="A257">
        <v>13908</v>
      </c>
      <c r="B257">
        <v>13910</v>
      </c>
      <c r="C257" t="s">
        <v>2766</v>
      </c>
      <c r="D257">
        <v>515001659</v>
      </c>
      <c r="E257" t="s">
        <v>3092</v>
      </c>
      <c r="F257" t="s">
        <v>2767</v>
      </c>
      <c r="G257" t="s">
        <v>2768</v>
      </c>
      <c r="H257" t="s">
        <v>75</v>
      </c>
      <c r="I257" t="s">
        <v>72</v>
      </c>
      <c r="J257" t="s">
        <v>52</v>
      </c>
      <c r="K257" t="s">
        <v>52</v>
      </c>
      <c r="L257" t="s">
        <v>773</v>
      </c>
      <c r="M257" t="s">
        <v>303</v>
      </c>
      <c r="N257" t="s">
        <v>256</v>
      </c>
      <c r="O257" t="s">
        <v>61</v>
      </c>
      <c r="P257" t="s">
        <v>1255</v>
      </c>
      <c r="Q257" s="125">
        <v>106978</v>
      </c>
      <c r="R257" s="125">
        <v>1</v>
      </c>
      <c r="S257" s="125">
        <v>2401</v>
      </c>
      <c r="T257" s="125">
        <v>0</v>
      </c>
      <c r="U257" s="125">
        <v>2568.54178</v>
      </c>
      <c r="V257" s="126">
        <v>7.1615912300000001E-4</v>
      </c>
      <c r="W257" s="126">
        <v>4.5753929279999999E-3</v>
      </c>
      <c r="X257" s="126">
        <v>1.2387511141888E-4</v>
      </c>
    </row>
    <row r="258" spans="1:24" ht="15" x14ac:dyDescent="0.25">
      <c r="A258">
        <v>13908</v>
      </c>
      <c r="B258">
        <v>13910</v>
      </c>
      <c r="C258" t="s">
        <v>2392</v>
      </c>
      <c r="D258">
        <v>514892801</v>
      </c>
      <c r="E258" t="s">
        <v>3092</v>
      </c>
      <c r="F258" t="s">
        <v>2769</v>
      </c>
      <c r="G258" t="s">
        <v>2770</v>
      </c>
      <c r="H258" t="s">
        <v>75</v>
      </c>
      <c r="I258" t="s">
        <v>72</v>
      </c>
      <c r="J258" t="s">
        <v>52</v>
      </c>
      <c r="K258" t="s">
        <v>52</v>
      </c>
      <c r="L258" t="s">
        <v>773</v>
      </c>
      <c r="M258" t="s">
        <v>303</v>
      </c>
      <c r="N258" t="s">
        <v>256</v>
      </c>
      <c r="O258" t="s">
        <v>61</v>
      </c>
      <c r="P258" t="s">
        <v>1255</v>
      </c>
      <c r="Q258" s="125">
        <v>19000</v>
      </c>
      <c r="R258" s="125">
        <v>1</v>
      </c>
      <c r="S258" s="125">
        <v>4500</v>
      </c>
      <c r="T258" s="125">
        <v>0</v>
      </c>
      <c r="U258" s="125">
        <v>855</v>
      </c>
      <c r="V258" s="126">
        <v>5.2937933407562497E-5</v>
      </c>
      <c r="W258" s="126">
        <v>1.523027962E-3</v>
      </c>
      <c r="X258" s="126">
        <v>4.1234766390734903E-5</v>
      </c>
    </row>
    <row r="259" spans="1:24" ht="15" x14ac:dyDescent="0.25">
      <c r="A259">
        <v>13908</v>
      </c>
      <c r="B259">
        <v>13910</v>
      </c>
      <c r="C259" t="s">
        <v>2771</v>
      </c>
      <c r="D259">
        <v>2250</v>
      </c>
      <c r="E259" t="s">
        <v>2</v>
      </c>
      <c r="F259" t="s">
        <v>2772</v>
      </c>
      <c r="G259" t="s">
        <v>2773</v>
      </c>
      <c r="H259" t="s">
        <v>75</v>
      </c>
      <c r="I259" t="s">
        <v>72</v>
      </c>
      <c r="J259" t="s">
        <v>52</v>
      </c>
      <c r="K259" t="s">
        <v>306</v>
      </c>
      <c r="L259" t="s">
        <v>773</v>
      </c>
      <c r="M259" t="s">
        <v>303</v>
      </c>
      <c r="N259" t="s">
        <v>615</v>
      </c>
      <c r="O259" t="s">
        <v>61</v>
      </c>
      <c r="P259" t="s">
        <v>1255</v>
      </c>
      <c r="Q259" s="125">
        <v>3280</v>
      </c>
      <c r="R259" s="125">
        <v>1</v>
      </c>
      <c r="S259" s="125">
        <v>32500</v>
      </c>
      <c r="T259" s="125">
        <v>0</v>
      </c>
      <c r="U259" s="125">
        <v>1066</v>
      </c>
      <c r="V259" s="126">
        <v>5.7991933817059101E-5</v>
      </c>
      <c r="W259" s="126">
        <v>1.898886325E-3</v>
      </c>
      <c r="X259" s="126">
        <v>5.1410831546811007E-5</v>
      </c>
    </row>
    <row r="260" spans="1:24" ht="15" x14ac:dyDescent="0.25">
      <c r="A260">
        <v>13908</v>
      </c>
      <c r="B260">
        <v>13910</v>
      </c>
      <c r="C260" t="s">
        <v>2777</v>
      </c>
      <c r="D260">
        <v>515158665</v>
      </c>
      <c r="E260" t="s">
        <v>3092</v>
      </c>
      <c r="F260" t="s">
        <v>2778</v>
      </c>
      <c r="G260" t="s">
        <v>2779</v>
      </c>
      <c r="H260" t="s">
        <v>75</v>
      </c>
      <c r="I260" t="s">
        <v>72</v>
      </c>
      <c r="J260" t="s">
        <v>52</v>
      </c>
      <c r="K260" t="s">
        <v>52</v>
      </c>
      <c r="L260" t="s">
        <v>773</v>
      </c>
      <c r="M260" t="s">
        <v>303</v>
      </c>
      <c r="N260" t="s">
        <v>1209</v>
      </c>
      <c r="O260" t="s">
        <v>61</v>
      </c>
      <c r="P260" t="s">
        <v>1255</v>
      </c>
      <c r="Q260" s="125">
        <v>1100</v>
      </c>
      <c r="R260" s="125">
        <v>1</v>
      </c>
      <c r="S260" s="125">
        <v>1910</v>
      </c>
      <c r="T260" s="125">
        <v>0</v>
      </c>
      <c r="U260" s="125">
        <v>21.01</v>
      </c>
      <c r="V260" s="126">
        <v>1.05753449E-4</v>
      </c>
      <c r="W260" s="126">
        <v>3.7425517537691598E-5</v>
      </c>
      <c r="X260" s="126">
        <v>1.0132660138822695E-6</v>
      </c>
    </row>
    <row r="261" spans="1:24" ht="15" x14ac:dyDescent="0.25">
      <c r="A261">
        <v>13908</v>
      </c>
      <c r="B261">
        <v>13910</v>
      </c>
      <c r="C261" t="s">
        <v>1484</v>
      </c>
      <c r="D261">
        <v>515434074</v>
      </c>
      <c r="E261" t="s">
        <v>3092</v>
      </c>
      <c r="F261" t="s">
        <v>2780</v>
      </c>
      <c r="G261" t="s">
        <v>2781</v>
      </c>
      <c r="H261" t="s">
        <v>75</v>
      </c>
      <c r="I261" t="s">
        <v>72</v>
      </c>
      <c r="J261" t="s">
        <v>52</v>
      </c>
      <c r="K261" t="s">
        <v>52</v>
      </c>
      <c r="L261" t="s">
        <v>773</v>
      </c>
      <c r="M261" t="s">
        <v>303</v>
      </c>
      <c r="N261" t="s">
        <v>619</v>
      </c>
      <c r="O261" t="s">
        <v>61</v>
      </c>
      <c r="P261" t="s">
        <v>1255</v>
      </c>
      <c r="Q261" s="125">
        <v>681155.53</v>
      </c>
      <c r="R261" s="125">
        <v>1</v>
      </c>
      <c r="S261" s="125">
        <v>801.3</v>
      </c>
      <c r="T261" s="125">
        <v>23.145659999999999</v>
      </c>
      <c r="U261" s="125">
        <v>5481.2449200000001</v>
      </c>
      <c r="V261" s="126">
        <v>3.8126908560000001E-3</v>
      </c>
      <c r="W261" s="126">
        <v>9.7638471139999995E-3</v>
      </c>
      <c r="X261" s="126">
        <v>2.64348367025266E-4</v>
      </c>
    </row>
    <row r="262" spans="1:24" ht="15" x14ac:dyDescent="0.25">
      <c r="A262">
        <v>13908</v>
      </c>
      <c r="B262">
        <v>13910</v>
      </c>
      <c r="C262" t="s">
        <v>1684</v>
      </c>
      <c r="D262">
        <v>514401702</v>
      </c>
      <c r="E262" t="s">
        <v>3092</v>
      </c>
      <c r="F262" t="s">
        <v>2783</v>
      </c>
      <c r="G262" t="s">
        <v>2784</v>
      </c>
      <c r="H262" t="s">
        <v>75</v>
      </c>
      <c r="I262" t="s">
        <v>72</v>
      </c>
      <c r="J262" t="s">
        <v>52</v>
      </c>
      <c r="K262" t="s">
        <v>52</v>
      </c>
      <c r="L262" t="s">
        <v>773</v>
      </c>
      <c r="M262" t="s">
        <v>303</v>
      </c>
      <c r="N262" t="s">
        <v>154</v>
      </c>
      <c r="O262" t="s">
        <v>61</v>
      </c>
      <c r="P262" t="s">
        <v>1255</v>
      </c>
      <c r="Q262" s="125">
        <v>181940</v>
      </c>
      <c r="R262" s="125">
        <v>1</v>
      </c>
      <c r="S262" s="125">
        <v>9250</v>
      </c>
      <c r="T262" s="125">
        <v>0</v>
      </c>
      <c r="U262" s="125">
        <v>16829.45</v>
      </c>
      <c r="V262" s="126">
        <v>5.8671147500000001E-4</v>
      </c>
      <c r="W262" s="126">
        <v>2.9978623328000002E-2</v>
      </c>
      <c r="X262" s="126">
        <v>8.1164729735035504E-4</v>
      </c>
    </row>
    <row r="263" spans="1:24" ht="15" x14ac:dyDescent="0.25">
      <c r="A263">
        <v>13908</v>
      </c>
      <c r="B263">
        <v>13910</v>
      </c>
      <c r="C263" t="s">
        <v>1695</v>
      </c>
      <c r="D263">
        <v>550263107</v>
      </c>
      <c r="E263" t="s">
        <v>3092</v>
      </c>
      <c r="F263" t="s">
        <v>2785</v>
      </c>
      <c r="G263" t="s">
        <v>2786</v>
      </c>
      <c r="H263" t="s">
        <v>75</v>
      </c>
      <c r="I263" t="s">
        <v>448</v>
      </c>
      <c r="J263" t="s">
        <v>52</v>
      </c>
      <c r="K263" t="s">
        <v>52</v>
      </c>
      <c r="L263" t="s">
        <v>773</v>
      </c>
      <c r="M263" t="s">
        <v>303</v>
      </c>
      <c r="N263" t="s">
        <v>260</v>
      </c>
      <c r="O263" t="s">
        <v>61</v>
      </c>
      <c r="P263" t="s">
        <v>1255</v>
      </c>
      <c r="Q263" s="125">
        <v>30601</v>
      </c>
      <c r="R263" s="125">
        <v>1</v>
      </c>
      <c r="S263" s="125">
        <v>11950</v>
      </c>
      <c r="T263" s="125">
        <v>0</v>
      </c>
      <c r="U263" s="125">
        <v>3656.8195000000001</v>
      </c>
      <c r="V263" s="126">
        <v>2.5786921799999998E-4</v>
      </c>
      <c r="W263" s="126">
        <v>6.5139629849999998E-3</v>
      </c>
      <c r="X263" s="126">
        <v>1.763603483223205E-4</v>
      </c>
    </row>
    <row r="264" spans="1:24" ht="15" x14ac:dyDescent="0.25">
      <c r="A264">
        <v>13908</v>
      </c>
      <c r="B264">
        <v>13910</v>
      </c>
      <c r="C264" t="s">
        <v>2787</v>
      </c>
      <c r="D264">
        <v>512466723</v>
      </c>
      <c r="E264" t="s">
        <v>3092</v>
      </c>
      <c r="F264" t="s">
        <v>2788</v>
      </c>
      <c r="G264" t="s">
        <v>2789</v>
      </c>
      <c r="H264" t="s">
        <v>75</v>
      </c>
      <c r="I264" t="s">
        <v>72</v>
      </c>
      <c r="J264" t="s">
        <v>52</v>
      </c>
      <c r="K264" t="s">
        <v>52</v>
      </c>
      <c r="L264" t="s">
        <v>773</v>
      </c>
      <c r="M264" t="s">
        <v>303</v>
      </c>
      <c r="N264" t="s">
        <v>1209</v>
      </c>
      <c r="O264" t="s">
        <v>61</v>
      </c>
      <c r="P264" t="s">
        <v>1255</v>
      </c>
      <c r="Q264" s="125">
        <v>143813</v>
      </c>
      <c r="R264" s="125">
        <v>1</v>
      </c>
      <c r="S264" s="125">
        <v>623.4</v>
      </c>
      <c r="T264" s="125">
        <v>0</v>
      </c>
      <c r="U264" s="125">
        <v>896.53024000000005</v>
      </c>
      <c r="V264" s="126">
        <v>1.4104841020000001E-3</v>
      </c>
      <c r="W264" s="126">
        <v>1.5970065780000001E-3</v>
      </c>
      <c r="X264" s="126">
        <v>4.3237678372666078E-5</v>
      </c>
    </row>
    <row r="265" spans="1:24" ht="15" x14ac:dyDescent="0.25">
      <c r="A265">
        <v>13908</v>
      </c>
      <c r="B265">
        <v>13910</v>
      </c>
      <c r="C265" t="s">
        <v>2405</v>
      </c>
      <c r="D265">
        <v>512607888</v>
      </c>
      <c r="E265" t="s">
        <v>3092</v>
      </c>
      <c r="F265" t="s">
        <v>2790</v>
      </c>
      <c r="G265" t="s">
        <v>2791</v>
      </c>
      <c r="H265" t="s">
        <v>75</v>
      </c>
      <c r="I265" t="s">
        <v>72</v>
      </c>
      <c r="J265" t="s">
        <v>52</v>
      </c>
      <c r="K265" t="s">
        <v>52</v>
      </c>
      <c r="L265" t="s">
        <v>773</v>
      </c>
      <c r="M265" t="s">
        <v>303</v>
      </c>
      <c r="N265" t="s">
        <v>252</v>
      </c>
      <c r="O265" t="s">
        <v>61</v>
      </c>
      <c r="P265" t="s">
        <v>1255</v>
      </c>
      <c r="Q265" s="125">
        <v>4600</v>
      </c>
      <c r="R265" s="125">
        <v>1</v>
      </c>
      <c r="S265" s="125">
        <v>70260</v>
      </c>
      <c r="T265" s="125">
        <v>0</v>
      </c>
      <c r="U265" s="125">
        <v>3231.96</v>
      </c>
      <c r="V265" s="126">
        <v>2.7880044999999999E-4</v>
      </c>
      <c r="W265" s="126">
        <v>5.7571525769999996E-3</v>
      </c>
      <c r="X265" s="126">
        <v>1.5587031062479483E-4</v>
      </c>
    </row>
    <row r="266" spans="1:24" ht="15" x14ac:dyDescent="0.25">
      <c r="A266">
        <v>13908</v>
      </c>
      <c r="B266">
        <v>13910</v>
      </c>
      <c r="C266" t="s">
        <v>1454</v>
      </c>
      <c r="D266">
        <v>511809071</v>
      </c>
      <c r="E266" t="s">
        <v>3092</v>
      </c>
      <c r="F266" t="s">
        <v>2792</v>
      </c>
      <c r="G266" t="s">
        <v>2793</v>
      </c>
      <c r="H266" t="s">
        <v>75</v>
      </c>
      <c r="I266" t="s">
        <v>72</v>
      </c>
      <c r="J266" t="s">
        <v>52</v>
      </c>
      <c r="K266" t="s">
        <v>52</v>
      </c>
      <c r="L266" t="s">
        <v>773</v>
      </c>
      <c r="M266" t="s">
        <v>303</v>
      </c>
      <c r="N266" t="s">
        <v>74</v>
      </c>
      <c r="O266" t="s">
        <v>61</v>
      </c>
      <c r="P266" t="s">
        <v>1255</v>
      </c>
      <c r="Q266" s="125">
        <v>87000</v>
      </c>
      <c r="R266" s="125">
        <v>1</v>
      </c>
      <c r="S266" s="125">
        <v>2920</v>
      </c>
      <c r="T266" s="125">
        <v>0</v>
      </c>
      <c r="U266" s="125">
        <v>2540.4</v>
      </c>
      <c r="V266" s="126">
        <v>6.9047618999999998E-4</v>
      </c>
      <c r="W266" s="126">
        <v>4.5252634339999999E-3</v>
      </c>
      <c r="X266" s="126">
        <v>1.225178953672783E-4</v>
      </c>
    </row>
    <row r="267" spans="1:24" ht="15" x14ac:dyDescent="0.25">
      <c r="A267">
        <v>13908</v>
      </c>
      <c r="B267">
        <v>13910</v>
      </c>
      <c r="C267" t="s">
        <v>2794</v>
      </c>
      <c r="D267">
        <v>515809499</v>
      </c>
      <c r="E267" t="s">
        <v>3092</v>
      </c>
      <c r="F267" t="s">
        <v>2795</v>
      </c>
      <c r="G267" t="s">
        <v>2796</v>
      </c>
      <c r="H267" t="s">
        <v>75</v>
      </c>
      <c r="I267" t="s">
        <v>72</v>
      </c>
      <c r="J267" t="s">
        <v>52</v>
      </c>
      <c r="K267" t="s">
        <v>52</v>
      </c>
      <c r="L267" t="s">
        <v>773</v>
      </c>
      <c r="M267" t="s">
        <v>303</v>
      </c>
      <c r="N267" t="s">
        <v>74</v>
      </c>
      <c r="O267" t="s">
        <v>61</v>
      </c>
      <c r="P267" t="s">
        <v>1255</v>
      </c>
      <c r="Q267" s="125">
        <v>145</v>
      </c>
      <c r="R267" s="125">
        <v>1</v>
      </c>
      <c r="S267" s="125">
        <v>11300</v>
      </c>
      <c r="T267" s="125">
        <v>0</v>
      </c>
      <c r="U267" s="125">
        <v>16.385000000000002</v>
      </c>
      <c r="V267" s="126">
        <v>1.17215193E-4</v>
      </c>
      <c r="W267" s="126">
        <v>2.9186915985486701E-5</v>
      </c>
      <c r="X267" s="126">
        <v>7.9021245299671514E-7</v>
      </c>
    </row>
    <row r="268" spans="1:24" ht="15" x14ac:dyDescent="0.25">
      <c r="A268">
        <v>13908</v>
      </c>
      <c r="B268">
        <v>13910</v>
      </c>
      <c r="C268" t="s">
        <v>2797</v>
      </c>
      <c r="D268">
        <v>1762</v>
      </c>
      <c r="E268" t="s">
        <v>2</v>
      </c>
      <c r="F268" t="s">
        <v>2798</v>
      </c>
      <c r="G268" t="s">
        <v>2799</v>
      </c>
      <c r="H268" t="s">
        <v>75</v>
      </c>
      <c r="I268" t="s">
        <v>72</v>
      </c>
      <c r="J268" t="s">
        <v>52</v>
      </c>
      <c r="K268" t="s">
        <v>52</v>
      </c>
      <c r="L268" t="s">
        <v>773</v>
      </c>
      <c r="M268" t="s">
        <v>303</v>
      </c>
      <c r="N268" t="s">
        <v>260</v>
      </c>
      <c r="O268" t="s">
        <v>61</v>
      </c>
      <c r="P268" t="s">
        <v>1255</v>
      </c>
      <c r="Q268" s="125">
        <v>23670</v>
      </c>
      <c r="R268" s="125">
        <v>1</v>
      </c>
      <c r="S268" s="125">
        <v>2679</v>
      </c>
      <c r="T268" s="125">
        <v>7.0512899999999998</v>
      </c>
      <c r="U268" s="125">
        <v>641.17058999999995</v>
      </c>
      <c r="V268" s="126">
        <v>1.2844517399999999E-4</v>
      </c>
      <c r="W268" s="126">
        <v>1.1421295170000001E-3</v>
      </c>
      <c r="X268" s="126">
        <v>3.092224502369552E-5</v>
      </c>
    </row>
    <row r="269" spans="1:24" ht="15" x14ac:dyDescent="0.25">
      <c r="A269">
        <v>13908</v>
      </c>
      <c r="B269">
        <v>13910</v>
      </c>
      <c r="C269" t="s">
        <v>1488</v>
      </c>
      <c r="D269">
        <v>515846558</v>
      </c>
      <c r="E269" t="s">
        <v>3092</v>
      </c>
      <c r="F269" t="s">
        <v>2800</v>
      </c>
      <c r="G269" t="s">
        <v>2801</v>
      </c>
      <c r="H269" t="s">
        <v>75</v>
      </c>
      <c r="I269" t="s">
        <v>72</v>
      </c>
      <c r="J269" t="s">
        <v>52</v>
      </c>
      <c r="K269" t="s">
        <v>52</v>
      </c>
      <c r="L269" t="s">
        <v>773</v>
      </c>
      <c r="M269" t="s">
        <v>303</v>
      </c>
      <c r="N269" t="s">
        <v>673</v>
      </c>
      <c r="O269" t="s">
        <v>61</v>
      </c>
      <c r="P269" t="s">
        <v>1255</v>
      </c>
      <c r="Q269" s="125">
        <v>1500000</v>
      </c>
      <c r="R269" s="125">
        <v>1</v>
      </c>
      <c r="S269" s="125">
        <v>277</v>
      </c>
      <c r="T269" s="125">
        <v>21.826049999999999</v>
      </c>
      <c r="U269" s="125">
        <v>4176.8260499999997</v>
      </c>
      <c r="V269" s="126">
        <v>6.8530083500000004E-4</v>
      </c>
      <c r="W269" s="126">
        <v>7.4402606650000001E-3</v>
      </c>
      <c r="X269" s="126">
        <v>2.0143911862746902E-4</v>
      </c>
    </row>
    <row r="270" spans="1:24" ht="15" x14ac:dyDescent="0.25">
      <c r="A270">
        <v>13908</v>
      </c>
      <c r="B270">
        <v>13910</v>
      </c>
      <c r="C270" t="s">
        <v>1488</v>
      </c>
      <c r="D270">
        <v>515846558</v>
      </c>
      <c r="E270" t="s">
        <v>3092</v>
      </c>
      <c r="F270" t="s">
        <v>2802</v>
      </c>
      <c r="G270" t="s">
        <v>2801</v>
      </c>
      <c r="H270" t="s">
        <v>75</v>
      </c>
      <c r="I270" t="s">
        <v>72</v>
      </c>
      <c r="J270" t="s">
        <v>52</v>
      </c>
      <c r="K270" t="s">
        <v>52</v>
      </c>
      <c r="L270" t="s">
        <v>773</v>
      </c>
      <c r="M270" t="s">
        <v>303</v>
      </c>
      <c r="N270" t="s">
        <v>673</v>
      </c>
      <c r="O270" t="s">
        <v>61</v>
      </c>
      <c r="P270" t="s">
        <v>1255</v>
      </c>
      <c r="Q270" s="125">
        <v>501000</v>
      </c>
      <c r="R270" s="125">
        <v>1</v>
      </c>
      <c r="S270" s="125">
        <v>277</v>
      </c>
      <c r="T270" s="125">
        <v>0</v>
      </c>
      <c r="U270" s="125">
        <v>1387.77</v>
      </c>
      <c r="V270" s="126">
        <v>2.30888502E-4</v>
      </c>
      <c r="W270" s="126">
        <v>2.4720614209999998E-3</v>
      </c>
      <c r="X270" s="126">
        <v>6.6929089770842312E-5</v>
      </c>
    </row>
    <row r="271" spans="1:24" ht="15" x14ac:dyDescent="0.25">
      <c r="A271">
        <v>13908</v>
      </c>
      <c r="B271">
        <v>13910</v>
      </c>
      <c r="C271" t="s">
        <v>2806</v>
      </c>
      <c r="D271">
        <v>520020033</v>
      </c>
      <c r="E271" t="s">
        <v>3092</v>
      </c>
      <c r="F271" t="s">
        <v>2807</v>
      </c>
      <c r="G271" t="s">
        <v>2808</v>
      </c>
      <c r="H271" t="s">
        <v>75</v>
      </c>
      <c r="I271" t="s">
        <v>72</v>
      </c>
      <c r="J271" t="s">
        <v>52</v>
      </c>
      <c r="K271" t="s">
        <v>52</v>
      </c>
      <c r="L271" t="s">
        <v>773</v>
      </c>
      <c r="M271" t="s">
        <v>303</v>
      </c>
      <c r="N271" t="s">
        <v>1210</v>
      </c>
      <c r="O271" t="s">
        <v>61</v>
      </c>
      <c r="P271" t="s">
        <v>1255</v>
      </c>
      <c r="Q271" s="125">
        <v>18444</v>
      </c>
      <c r="R271" s="125">
        <v>1</v>
      </c>
      <c r="S271" s="125">
        <v>12350</v>
      </c>
      <c r="T271" s="125">
        <v>0</v>
      </c>
      <c r="U271" s="125">
        <v>2277.8339999999998</v>
      </c>
      <c r="V271" s="126">
        <v>1.9647092600000001E-4</v>
      </c>
      <c r="W271" s="126">
        <v>4.0575495620000001E-3</v>
      </c>
      <c r="X271" s="126">
        <v>1.0985491563376988E-4</v>
      </c>
    </row>
    <row r="272" spans="1:24" ht="15" x14ac:dyDescent="0.25">
      <c r="A272">
        <v>13908</v>
      </c>
      <c r="B272">
        <v>13910</v>
      </c>
      <c r="C272" t="s">
        <v>2189</v>
      </c>
      <c r="D272">
        <v>516117181</v>
      </c>
      <c r="E272" t="s">
        <v>3092</v>
      </c>
      <c r="F272" t="s">
        <v>2809</v>
      </c>
      <c r="G272" t="s">
        <v>2810</v>
      </c>
      <c r="H272" t="s">
        <v>75</v>
      </c>
      <c r="I272" t="s">
        <v>72</v>
      </c>
      <c r="J272" t="s">
        <v>52</v>
      </c>
      <c r="K272" t="s">
        <v>52</v>
      </c>
      <c r="L272" t="s">
        <v>773</v>
      </c>
      <c r="M272" t="s">
        <v>303</v>
      </c>
      <c r="N272" t="s">
        <v>619</v>
      </c>
      <c r="O272" t="s">
        <v>61</v>
      </c>
      <c r="P272" t="s">
        <v>1255</v>
      </c>
      <c r="Q272" s="125">
        <v>796.19</v>
      </c>
      <c r="R272" s="125">
        <v>1</v>
      </c>
      <c r="S272" s="125">
        <v>619.70000000000005</v>
      </c>
      <c r="T272" s="125">
        <v>0</v>
      </c>
      <c r="U272" s="125">
        <v>4.9339899999999997</v>
      </c>
      <c r="V272" s="126">
        <v>7.83040279303216E-6</v>
      </c>
      <c r="W272" s="126">
        <v>8.7890113886622996E-6</v>
      </c>
      <c r="X272" s="126">
        <v>2.3795546786458724E-7</v>
      </c>
    </row>
    <row r="273" spans="1:24" ht="15" x14ac:dyDescent="0.25">
      <c r="A273">
        <v>13908</v>
      </c>
      <c r="B273">
        <v>13910</v>
      </c>
      <c r="C273" t="s">
        <v>1499</v>
      </c>
      <c r="D273">
        <v>515364891</v>
      </c>
      <c r="E273" t="s">
        <v>3092</v>
      </c>
      <c r="F273" t="s">
        <v>2811</v>
      </c>
      <c r="G273" t="s">
        <v>2812</v>
      </c>
      <c r="H273" t="s">
        <v>75</v>
      </c>
      <c r="I273" t="s">
        <v>72</v>
      </c>
      <c r="J273" t="s">
        <v>52</v>
      </c>
      <c r="K273" t="s">
        <v>52</v>
      </c>
      <c r="L273" t="s">
        <v>773</v>
      </c>
      <c r="M273" t="s">
        <v>303</v>
      </c>
      <c r="N273" t="s">
        <v>615</v>
      </c>
      <c r="O273" t="s">
        <v>61</v>
      </c>
      <c r="P273" t="s">
        <v>1255</v>
      </c>
      <c r="Q273" s="125">
        <v>192000</v>
      </c>
      <c r="R273" s="125">
        <v>1</v>
      </c>
      <c r="S273" s="125">
        <v>7702</v>
      </c>
      <c r="T273" s="125">
        <v>0</v>
      </c>
      <c r="U273" s="125">
        <v>14787.84</v>
      </c>
      <c r="V273" s="126">
        <v>8.9048511599999997E-4</v>
      </c>
      <c r="W273" s="126">
        <v>2.6341864124000001E-2</v>
      </c>
      <c r="X273" s="126">
        <v>7.131849448228833E-4</v>
      </c>
    </row>
    <row r="274" spans="1:24" ht="15" x14ac:dyDescent="0.25">
      <c r="A274">
        <v>13908</v>
      </c>
      <c r="B274">
        <v>13910</v>
      </c>
      <c r="C274" t="s">
        <v>2813</v>
      </c>
      <c r="D274">
        <v>513618967</v>
      </c>
      <c r="E274" t="s">
        <v>3092</v>
      </c>
      <c r="F274" t="s">
        <v>2814</v>
      </c>
      <c r="G274" t="s">
        <v>2815</v>
      </c>
      <c r="H274" t="s">
        <v>75</v>
      </c>
      <c r="I274" t="s">
        <v>72</v>
      </c>
      <c r="J274" t="s">
        <v>52</v>
      </c>
      <c r="K274" t="s">
        <v>52</v>
      </c>
      <c r="L274" t="s">
        <v>773</v>
      </c>
      <c r="M274" t="s">
        <v>303</v>
      </c>
      <c r="N274" t="s">
        <v>618</v>
      </c>
      <c r="O274" t="s">
        <v>61</v>
      </c>
      <c r="P274" t="s">
        <v>1255</v>
      </c>
      <c r="Q274" s="125">
        <v>109121</v>
      </c>
      <c r="R274" s="125">
        <v>1</v>
      </c>
      <c r="S274" s="125">
        <v>3605</v>
      </c>
      <c r="T274" s="125">
        <v>0</v>
      </c>
      <c r="U274" s="125">
        <v>3933.81205</v>
      </c>
      <c r="V274" s="126">
        <v>7.8006419999999998E-4</v>
      </c>
      <c r="W274" s="126">
        <v>7.007375148E-3</v>
      </c>
      <c r="X274" s="126">
        <v>1.8971908877989238E-4</v>
      </c>
    </row>
    <row r="275" spans="1:24" ht="15" x14ac:dyDescent="0.25">
      <c r="A275">
        <v>13908</v>
      </c>
      <c r="B275">
        <v>13910</v>
      </c>
      <c r="C275" t="s">
        <v>1502</v>
      </c>
      <c r="D275">
        <v>514599943</v>
      </c>
      <c r="E275" t="s">
        <v>3092</v>
      </c>
      <c r="F275" t="s">
        <v>2816</v>
      </c>
      <c r="G275" t="s">
        <v>2817</v>
      </c>
      <c r="H275" t="s">
        <v>75</v>
      </c>
      <c r="I275" t="s">
        <v>72</v>
      </c>
      <c r="J275" t="s">
        <v>52</v>
      </c>
      <c r="K275" t="s">
        <v>52</v>
      </c>
      <c r="L275" t="s">
        <v>773</v>
      </c>
      <c r="M275" t="s">
        <v>303</v>
      </c>
      <c r="N275" t="s">
        <v>615</v>
      </c>
      <c r="O275" t="s">
        <v>61</v>
      </c>
      <c r="P275" t="s">
        <v>1255</v>
      </c>
      <c r="Q275" s="125">
        <v>20138.650000000001</v>
      </c>
      <c r="R275" s="125">
        <v>1</v>
      </c>
      <c r="S275" s="125">
        <v>20770</v>
      </c>
      <c r="T275" s="125">
        <v>0</v>
      </c>
      <c r="U275" s="125">
        <v>4182.7975999999999</v>
      </c>
      <c r="V275" s="126">
        <v>5.2573626699999997E-4</v>
      </c>
      <c r="W275" s="126">
        <v>7.4508979019999996E-3</v>
      </c>
      <c r="X275" s="126">
        <v>2.0172711332833523E-4</v>
      </c>
    </row>
    <row r="276" spans="1:24" ht="15" x14ac:dyDescent="0.25">
      <c r="A276">
        <v>13908</v>
      </c>
      <c r="B276">
        <v>13910</v>
      </c>
      <c r="C276" t="s">
        <v>1523</v>
      </c>
      <c r="D276">
        <v>512764408</v>
      </c>
      <c r="E276" t="s">
        <v>3092</v>
      </c>
      <c r="F276" t="s">
        <v>2818</v>
      </c>
      <c r="G276" t="s">
        <v>2819</v>
      </c>
      <c r="H276" t="s">
        <v>75</v>
      </c>
      <c r="I276" t="s">
        <v>72</v>
      </c>
      <c r="J276" t="s">
        <v>52</v>
      </c>
      <c r="K276" t="s">
        <v>52</v>
      </c>
      <c r="L276" t="s">
        <v>773</v>
      </c>
      <c r="M276" t="s">
        <v>303</v>
      </c>
      <c r="N276" t="s">
        <v>617</v>
      </c>
      <c r="O276" t="s">
        <v>61</v>
      </c>
      <c r="P276" t="s">
        <v>1255</v>
      </c>
      <c r="Q276" s="125">
        <v>65643</v>
      </c>
      <c r="R276" s="125">
        <v>1</v>
      </c>
      <c r="S276" s="125">
        <v>2371</v>
      </c>
      <c r="T276" s="125">
        <v>0</v>
      </c>
      <c r="U276" s="125">
        <v>1556.39553</v>
      </c>
      <c r="V276" s="126">
        <v>1.072478962E-3</v>
      </c>
      <c r="W276" s="126">
        <v>2.772437325E-3</v>
      </c>
      <c r="X276" s="126">
        <v>7.5061527591969629E-5</v>
      </c>
    </row>
    <row r="277" spans="1:24" ht="15" x14ac:dyDescent="0.25">
      <c r="A277">
        <v>13908</v>
      </c>
      <c r="B277">
        <v>13910</v>
      </c>
      <c r="C277" t="s">
        <v>1511</v>
      </c>
      <c r="D277">
        <v>516046307</v>
      </c>
      <c r="E277" t="s">
        <v>3092</v>
      </c>
      <c r="F277" t="s">
        <v>2820</v>
      </c>
      <c r="G277" t="s">
        <v>2821</v>
      </c>
      <c r="H277" t="s">
        <v>75</v>
      </c>
      <c r="I277" t="s">
        <v>72</v>
      </c>
      <c r="J277" t="s">
        <v>52</v>
      </c>
      <c r="K277" t="s">
        <v>52</v>
      </c>
      <c r="L277" t="s">
        <v>773</v>
      </c>
      <c r="M277" t="s">
        <v>303</v>
      </c>
      <c r="N277" t="s">
        <v>615</v>
      </c>
      <c r="O277" t="s">
        <v>61</v>
      </c>
      <c r="P277" t="s">
        <v>1255</v>
      </c>
      <c r="Q277" s="125">
        <v>154750</v>
      </c>
      <c r="R277" s="125">
        <v>1</v>
      </c>
      <c r="S277" s="125">
        <v>8790</v>
      </c>
      <c r="T277" s="125">
        <v>0</v>
      </c>
      <c r="U277" s="125">
        <v>13602.525</v>
      </c>
      <c r="V277" s="126">
        <v>6.7910065209999997E-3</v>
      </c>
      <c r="W277" s="126">
        <v>2.4230439691999998E-2</v>
      </c>
      <c r="X277" s="126">
        <v>6.5601981368319448E-4</v>
      </c>
    </row>
    <row r="278" spans="1:24" ht="15" x14ac:dyDescent="0.25">
      <c r="A278">
        <v>13908</v>
      </c>
      <c r="B278">
        <v>13910</v>
      </c>
      <c r="C278" t="s">
        <v>2822</v>
      </c>
      <c r="D278">
        <v>512402538</v>
      </c>
      <c r="E278" t="s">
        <v>3092</v>
      </c>
      <c r="F278" t="s">
        <v>2823</v>
      </c>
      <c r="G278" t="s">
        <v>2824</v>
      </c>
      <c r="H278" t="s">
        <v>75</v>
      </c>
      <c r="I278" t="s">
        <v>72</v>
      </c>
      <c r="J278" t="s">
        <v>52</v>
      </c>
      <c r="K278" t="s">
        <v>52</v>
      </c>
      <c r="L278" t="s">
        <v>773</v>
      </c>
      <c r="M278" t="s">
        <v>303</v>
      </c>
      <c r="N278" t="s">
        <v>74</v>
      </c>
      <c r="O278" t="s">
        <v>61</v>
      </c>
      <c r="P278" t="s">
        <v>1255</v>
      </c>
      <c r="Q278" s="125">
        <v>330950</v>
      </c>
      <c r="R278" s="125">
        <v>1</v>
      </c>
      <c r="S278" s="125">
        <v>397.4</v>
      </c>
      <c r="T278" s="125">
        <v>0</v>
      </c>
      <c r="U278" s="125">
        <v>1315.1953000000001</v>
      </c>
      <c r="V278" s="126">
        <v>2.21011661E-3</v>
      </c>
      <c r="W278" s="126">
        <v>2.342782711E-3</v>
      </c>
      <c r="X278" s="126">
        <v>6.3428971875663758E-5</v>
      </c>
    </row>
    <row r="279" spans="1:24" ht="15" x14ac:dyDescent="0.25">
      <c r="A279">
        <v>13908</v>
      </c>
      <c r="B279">
        <v>13910</v>
      </c>
      <c r="C279" t="s">
        <v>2825</v>
      </c>
      <c r="D279">
        <v>515236735</v>
      </c>
      <c r="E279" t="s">
        <v>3092</v>
      </c>
      <c r="F279" t="s">
        <v>2826</v>
      </c>
      <c r="G279" t="s">
        <v>2827</v>
      </c>
      <c r="H279" t="s">
        <v>75</v>
      </c>
      <c r="I279" t="s">
        <v>72</v>
      </c>
      <c r="J279" t="s">
        <v>52</v>
      </c>
      <c r="K279" t="s">
        <v>52</v>
      </c>
      <c r="L279" t="s">
        <v>53</v>
      </c>
      <c r="M279" t="s">
        <v>303</v>
      </c>
      <c r="N279" t="s">
        <v>248</v>
      </c>
      <c r="O279" t="s">
        <v>61</v>
      </c>
      <c r="P279" t="s">
        <v>1255</v>
      </c>
      <c r="Q279" s="125">
        <v>100000</v>
      </c>
      <c r="R279" s="125">
        <v>1</v>
      </c>
      <c r="S279" s="125">
        <v>55.539099999999998</v>
      </c>
      <c r="T279" s="125">
        <v>0</v>
      </c>
      <c r="U279" s="125">
        <v>55.539099999999998</v>
      </c>
      <c r="V279" s="126">
        <v>7.0043878979999998E-3</v>
      </c>
      <c r="W279" s="126">
        <v>9.8932868209310103E-5</v>
      </c>
      <c r="X279" s="126">
        <v>2.6785284374873273E-6</v>
      </c>
    </row>
    <row r="280" spans="1:24" ht="15" x14ac:dyDescent="0.25">
      <c r="A280">
        <v>13908</v>
      </c>
      <c r="B280">
        <v>13910</v>
      </c>
      <c r="C280" t="s">
        <v>2828</v>
      </c>
      <c r="D280">
        <v>510400740</v>
      </c>
      <c r="E280" t="s">
        <v>3092</v>
      </c>
      <c r="F280" t="s">
        <v>2829</v>
      </c>
      <c r="G280" t="s">
        <v>2830</v>
      </c>
      <c r="H280" t="s">
        <v>75</v>
      </c>
      <c r="I280" t="s">
        <v>72</v>
      </c>
      <c r="J280" t="s">
        <v>52</v>
      </c>
      <c r="K280" t="s">
        <v>52</v>
      </c>
      <c r="L280" t="s">
        <v>773</v>
      </c>
      <c r="M280" t="s">
        <v>303</v>
      </c>
      <c r="N280" t="s">
        <v>74</v>
      </c>
      <c r="O280" t="s">
        <v>61</v>
      </c>
      <c r="P280" t="s">
        <v>1255</v>
      </c>
      <c r="Q280" s="125">
        <v>73250</v>
      </c>
      <c r="R280" s="125">
        <v>1</v>
      </c>
      <c r="S280" s="125">
        <v>5451</v>
      </c>
      <c r="T280" s="125">
        <v>0</v>
      </c>
      <c r="U280" s="125">
        <v>3992.8575000000001</v>
      </c>
      <c r="V280" s="126">
        <v>2.4670941840000001E-3</v>
      </c>
      <c r="W280" s="126">
        <v>7.1125539449999999E-3</v>
      </c>
      <c r="X280" s="126">
        <v>1.9256672075320912E-4</v>
      </c>
    </row>
    <row r="281" spans="1:24" ht="15" x14ac:dyDescent="0.25">
      <c r="A281">
        <v>13908</v>
      </c>
      <c r="B281">
        <v>13910</v>
      </c>
      <c r="C281" t="s">
        <v>2256</v>
      </c>
      <c r="D281">
        <v>513639013</v>
      </c>
      <c r="E281" t="s">
        <v>3092</v>
      </c>
      <c r="F281" t="s">
        <v>2831</v>
      </c>
      <c r="G281" t="s">
        <v>2832</v>
      </c>
      <c r="H281" t="s">
        <v>75</v>
      </c>
      <c r="I281" t="s">
        <v>72</v>
      </c>
      <c r="J281" t="s">
        <v>52</v>
      </c>
      <c r="K281" t="s">
        <v>52</v>
      </c>
      <c r="L281" t="s">
        <v>773</v>
      </c>
      <c r="M281" t="s">
        <v>303</v>
      </c>
      <c r="N281" t="s">
        <v>248</v>
      </c>
      <c r="O281" t="s">
        <v>61</v>
      </c>
      <c r="P281" t="s">
        <v>1255</v>
      </c>
      <c r="Q281" s="125">
        <v>8260</v>
      </c>
      <c r="R281" s="125">
        <v>1</v>
      </c>
      <c r="S281" s="125">
        <v>19360</v>
      </c>
      <c r="T281" s="125">
        <v>0</v>
      </c>
      <c r="U281" s="125">
        <v>1599.136</v>
      </c>
      <c r="V281" s="126">
        <v>2.2563739600000001E-4</v>
      </c>
      <c r="W281" s="126">
        <v>2.8485717469999999E-3</v>
      </c>
      <c r="X281" s="126">
        <v>7.7122806300601465E-5</v>
      </c>
    </row>
    <row r="282" spans="1:24" ht="15" x14ac:dyDescent="0.25">
      <c r="A282">
        <v>13908</v>
      </c>
      <c r="B282">
        <v>13910</v>
      </c>
      <c r="C282" t="s">
        <v>2833</v>
      </c>
      <c r="D282">
        <v>1884</v>
      </c>
      <c r="E282" t="s">
        <v>2</v>
      </c>
      <c r="F282" t="s">
        <v>2834</v>
      </c>
      <c r="G282" t="s">
        <v>2835</v>
      </c>
      <c r="H282" t="s">
        <v>75</v>
      </c>
      <c r="I282" t="s">
        <v>72</v>
      </c>
      <c r="J282" t="s">
        <v>52</v>
      </c>
      <c r="K282" t="s">
        <v>52</v>
      </c>
      <c r="L282" t="s">
        <v>773</v>
      </c>
      <c r="M282" t="s">
        <v>303</v>
      </c>
      <c r="N282" t="s">
        <v>620</v>
      </c>
      <c r="O282" t="s">
        <v>61</v>
      </c>
      <c r="P282" t="s">
        <v>1255</v>
      </c>
      <c r="Q282" s="125">
        <v>5610</v>
      </c>
      <c r="R282" s="125">
        <v>1</v>
      </c>
      <c r="S282" s="125">
        <v>13350</v>
      </c>
      <c r="T282" s="125">
        <v>0</v>
      </c>
      <c r="U282" s="125">
        <v>748.93499999999995</v>
      </c>
      <c r="V282" s="126">
        <v>2.4666209199999999E-4</v>
      </c>
      <c r="W282" s="126">
        <v>1.334092335E-3</v>
      </c>
      <c r="X282" s="126">
        <v>3.6119485107421102E-5</v>
      </c>
    </row>
    <row r="283" spans="1:24" ht="15" x14ac:dyDescent="0.25">
      <c r="A283">
        <v>13908</v>
      </c>
      <c r="B283">
        <v>13910</v>
      </c>
      <c r="C283" t="s">
        <v>2836</v>
      </c>
      <c r="D283">
        <v>514211457</v>
      </c>
      <c r="E283" t="s">
        <v>3092</v>
      </c>
      <c r="F283" t="s">
        <v>2837</v>
      </c>
      <c r="G283" t="s">
        <v>2838</v>
      </c>
      <c r="H283" t="s">
        <v>75</v>
      </c>
      <c r="I283" t="s">
        <v>72</v>
      </c>
      <c r="J283" t="s">
        <v>52</v>
      </c>
      <c r="K283" t="s">
        <v>52</v>
      </c>
      <c r="L283" t="s">
        <v>773</v>
      </c>
      <c r="M283" t="s">
        <v>303</v>
      </c>
      <c r="N283" t="s">
        <v>618</v>
      </c>
      <c r="O283" t="s">
        <v>61</v>
      </c>
      <c r="P283" t="s">
        <v>1255</v>
      </c>
      <c r="Q283" s="125">
        <v>25090</v>
      </c>
      <c r="R283" s="125">
        <v>1</v>
      </c>
      <c r="S283" s="125">
        <v>2450</v>
      </c>
      <c r="T283" s="125">
        <v>0</v>
      </c>
      <c r="U283" s="125">
        <v>614.70500000000004</v>
      </c>
      <c r="V283" s="126">
        <v>5.1535257700000003E-4</v>
      </c>
      <c r="W283" s="126">
        <v>1.094985852E-3</v>
      </c>
      <c r="X283" s="126">
        <v>2.964586792306047E-5</v>
      </c>
    </row>
    <row r="284" spans="1:24" ht="15" x14ac:dyDescent="0.25">
      <c r="A284">
        <v>13908</v>
      </c>
      <c r="B284">
        <v>13910</v>
      </c>
      <c r="C284" t="s">
        <v>2839</v>
      </c>
      <c r="D284">
        <v>514259019</v>
      </c>
      <c r="E284" t="s">
        <v>3092</v>
      </c>
      <c r="F284" t="s">
        <v>2840</v>
      </c>
      <c r="G284" t="s">
        <v>2841</v>
      </c>
      <c r="H284" t="s">
        <v>75</v>
      </c>
      <c r="I284" t="s">
        <v>72</v>
      </c>
      <c r="J284" t="s">
        <v>52</v>
      </c>
      <c r="K284" t="s">
        <v>52</v>
      </c>
      <c r="L284" t="s">
        <v>773</v>
      </c>
      <c r="M284" t="s">
        <v>303</v>
      </c>
      <c r="N284" t="s">
        <v>622</v>
      </c>
      <c r="O284" t="s">
        <v>61</v>
      </c>
      <c r="P284" t="s">
        <v>1255</v>
      </c>
      <c r="Q284" s="125">
        <v>92800</v>
      </c>
      <c r="R284" s="125">
        <v>1</v>
      </c>
      <c r="S284" s="125">
        <v>24060</v>
      </c>
      <c r="T284" s="125">
        <v>0</v>
      </c>
      <c r="U284" s="125">
        <v>22327.68</v>
      </c>
      <c r="V284" s="126">
        <v>1.005523629E-3</v>
      </c>
      <c r="W284" s="126">
        <v>3.9772726293000001E-2</v>
      </c>
      <c r="X284" s="126">
        <v>1.0768148173650105E-3</v>
      </c>
    </row>
    <row r="285" spans="1:24" ht="15" x14ac:dyDescent="0.25">
      <c r="A285">
        <v>13908</v>
      </c>
      <c r="B285">
        <v>13910</v>
      </c>
      <c r="C285" t="s">
        <v>2351</v>
      </c>
      <c r="D285">
        <v>516339777</v>
      </c>
      <c r="E285" t="s">
        <v>3092</v>
      </c>
      <c r="F285" t="s">
        <v>2844</v>
      </c>
      <c r="G285" t="s">
        <v>2843</v>
      </c>
      <c r="H285" t="s">
        <v>75</v>
      </c>
      <c r="I285" t="s">
        <v>72</v>
      </c>
      <c r="J285" t="s">
        <v>52</v>
      </c>
      <c r="K285" t="s">
        <v>52</v>
      </c>
      <c r="L285" t="s">
        <v>53</v>
      </c>
      <c r="M285" t="s">
        <v>303</v>
      </c>
      <c r="N285" t="s">
        <v>615</v>
      </c>
      <c r="O285" t="s">
        <v>61</v>
      </c>
      <c r="P285" t="s">
        <v>1255</v>
      </c>
      <c r="Q285" s="125">
        <v>40000</v>
      </c>
      <c r="R285" s="125">
        <v>1</v>
      </c>
      <c r="S285" s="125">
        <v>6255.0055000000002</v>
      </c>
      <c r="T285" s="125">
        <v>0</v>
      </c>
      <c r="U285" s="125">
        <v>2502.0021999999999</v>
      </c>
      <c r="V285" s="126">
        <v>5.2085660199999997E-4</v>
      </c>
      <c r="W285" s="126">
        <v>4.4568646929999999E-3</v>
      </c>
      <c r="X285" s="126">
        <v>1.2066605406561963E-4</v>
      </c>
    </row>
    <row r="286" spans="1:24" ht="15" x14ac:dyDescent="0.25">
      <c r="A286">
        <v>13908</v>
      </c>
      <c r="B286">
        <v>13910</v>
      </c>
      <c r="C286" t="s">
        <v>2351</v>
      </c>
      <c r="D286">
        <v>516339777</v>
      </c>
      <c r="E286" t="s">
        <v>3092</v>
      </c>
      <c r="F286" t="s">
        <v>2845</v>
      </c>
      <c r="G286" t="s">
        <v>2843</v>
      </c>
      <c r="H286" t="s">
        <v>75</v>
      </c>
      <c r="I286" t="s">
        <v>72</v>
      </c>
      <c r="J286" t="s">
        <v>52</v>
      </c>
      <c r="K286" t="s">
        <v>52</v>
      </c>
      <c r="L286" t="s">
        <v>53</v>
      </c>
      <c r="M286" t="s">
        <v>303</v>
      </c>
      <c r="N286" t="s">
        <v>615</v>
      </c>
      <c r="O286" t="s">
        <v>61</v>
      </c>
      <c r="P286" t="s">
        <v>1255</v>
      </c>
      <c r="Q286" s="125">
        <v>5000</v>
      </c>
      <c r="R286" s="125">
        <v>1</v>
      </c>
      <c r="S286" s="125">
        <v>5657.0709999999999</v>
      </c>
      <c r="T286" s="125">
        <v>0</v>
      </c>
      <c r="U286" s="125">
        <v>282.85354999999998</v>
      </c>
      <c r="V286" s="126">
        <v>6.5213411017983199E-5</v>
      </c>
      <c r="W286" s="126">
        <v>5.03852474E-4</v>
      </c>
      <c r="X286" s="126">
        <v>1.3641403575485444E-5</v>
      </c>
    </row>
    <row r="287" spans="1:24" ht="15" x14ac:dyDescent="0.25">
      <c r="A287">
        <v>13908</v>
      </c>
      <c r="B287">
        <v>13910</v>
      </c>
      <c r="C287" t="s">
        <v>2846</v>
      </c>
      <c r="D287">
        <v>515722536</v>
      </c>
      <c r="E287" t="s">
        <v>3092</v>
      </c>
      <c r="F287" t="s">
        <v>2847</v>
      </c>
      <c r="G287" t="s">
        <v>2848</v>
      </c>
      <c r="H287" t="s">
        <v>75</v>
      </c>
      <c r="I287" t="s">
        <v>72</v>
      </c>
      <c r="J287" t="s">
        <v>52</v>
      </c>
      <c r="K287" t="s">
        <v>52</v>
      </c>
      <c r="L287" t="s">
        <v>773</v>
      </c>
      <c r="M287" t="s">
        <v>303</v>
      </c>
      <c r="N287" t="s">
        <v>618</v>
      </c>
      <c r="O287" t="s">
        <v>61</v>
      </c>
      <c r="P287" t="s">
        <v>1255</v>
      </c>
      <c r="Q287" s="125">
        <v>64216</v>
      </c>
      <c r="R287" s="125">
        <v>1</v>
      </c>
      <c r="S287" s="125">
        <v>768.8</v>
      </c>
      <c r="T287" s="125">
        <v>0</v>
      </c>
      <c r="U287" s="125">
        <v>493.69261</v>
      </c>
      <c r="V287" s="126">
        <v>5.0277909600000001E-4</v>
      </c>
      <c r="W287" s="126">
        <v>8.79424152E-4</v>
      </c>
      <c r="X287" s="126">
        <v>2.3809706949920694E-5</v>
      </c>
    </row>
    <row r="288" spans="1:24" ht="15" x14ac:dyDescent="0.25">
      <c r="A288">
        <v>13908</v>
      </c>
      <c r="B288">
        <v>13910</v>
      </c>
      <c r="C288" t="s">
        <v>2852</v>
      </c>
      <c r="D288">
        <v>513561399</v>
      </c>
      <c r="E288" t="s">
        <v>3092</v>
      </c>
      <c r="F288" t="s">
        <v>2853</v>
      </c>
      <c r="G288" t="s">
        <v>2854</v>
      </c>
      <c r="H288" t="s">
        <v>75</v>
      </c>
      <c r="I288" t="s">
        <v>72</v>
      </c>
      <c r="J288" t="s">
        <v>52</v>
      </c>
      <c r="K288" t="s">
        <v>52</v>
      </c>
      <c r="L288" t="s">
        <v>773</v>
      </c>
      <c r="M288" t="s">
        <v>303</v>
      </c>
      <c r="N288" t="s">
        <v>616</v>
      </c>
      <c r="O288" t="s">
        <v>61</v>
      </c>
      <c r="P288" t="s">
        <v>1255</v>
      </c>
      <c r="Q288" s="125">
        <v>154600</v>
      </c>
      <c r="R288" s="125">
        <v>1</v>
      </c>
      <c r="S288" s="125">
        <v>1239</v>
      </c>
      <c r="T288" s="125">
        <v>0</v>
      </c>
      <c r="U288" s="125">
        <v>1915.4939999999999</v>
      </c>
      <c r="V288" s="126">
        <v>1.1769811649999999E-3</v>
      </c>
      <c r="W288" s="126">
        <v>3.4121063440000002E-3</v>
      </c>
      <c r="X288" s="126">
        <v>9.2380055687548966E-5</v>
      </c>
    </row>
    <row r="289" spans="1:24" ht="15" x14ac:dyDescent="0.25">
      <c r="A289">
        <v>13908</v>
      </c>
      <c r="B289">
        <v>13910</v>
      </c>
      <c r="C289" t="s">
        <v>2222</v>
      </c>
      <c r="D289">
        <v>514160530</v>
      </c>
      <c r="E289" t="s">
        <v>3092</v>
      </c>
      <c r="F289" t="s">
        <v>2855</v>
      </c>
      <c r="G289" t="s">
        <v>2856</v>
      </c>
      <c r="H289" t="s">
        <v>75</v>
      </c>
      <c r="I289" t="s">
        <v>72</v>
      </c>
      <c r="J289" t="s">
        <v>52</v>
      </c>
      <c r="K289" t="s">
        <v>52</v>
      </c>
      <c r="L289" t="s">
        <v>773</v>
      </c>
      <c r="M289" t="s">
        <v>303</v>
      </c>
      <c r="N289" t="s">
        <v>256</v>
      </c>
      <c r="O289" t="s">
        <v>61</v>
      </c>
      <c r="P289" t="s">
        <v>1255</v>
      </c>
      <c r="Q289" s="125">
        <v>651500</v>
      </c>
      <c r="R289" s="125">
        <v>1</v>
      </c>
      <c r="S289" s="125">
        <v>104.2</v>
      </c>
      <c r="T289" s="125">
        <v>0</v>
      </c>
      <c r="U289" s="125">
        <v>678.86300000000006</v>
      </c>
      <c r="V289" s="126">
        <v>1.574057982E-3</v>
      </c>
      <c r="W289" s="126">
        <v>1.2092717329999999E-3</v>
      </c>
      <c r="X289" s="126">
        <v>3.2740066919664879E-5</v>
      </c>
    </row>
    <row r="290" spans="1:24" ht="15" x14ac:dyDescent="0.25">
      <c r="A290">
        <v>13908</v>
      </c>
      <c r="B290">
        <v>13910</v>
      </c>
      <c r="C290" t="s">
        <v>2857</v>
      </c>
      <c r="D290">
        <v>515166544</v>
      </c>
      <c r="E290" t="s">
        <v>3092</v>
      </c>
      <c r="F290" t="s">
        <v>2858</v>
      </c>
      <c r="G290" t="s">
        <v>2859</v>
      </c>
      <c r="H290" t="s">
        <v>75</v>
      </c>
      <c r="I290" t="s">
        <v>72</v>
      </c>
      <c r="J290" t="s">
        <v>52</v>
      </c>
      <c r="K290" t="s">
        <v>52</v>
      </c>
      <c r="L290" t="s">
        <v>773</v>
      </c>
      <c r="M290" t="s">
        <v>303</v>
      </c>
      <c r="N290" t="s">
        <v>248</v>
      </c>
      <c r="O290" t="s">
        <v>61</v>
      </c>
      <c r="P290" t="s">
        <v>1255</v>
      </c>
      <c r="Q290" s="125">
        <v>50000</v>
      </c>
      <c r="R290" s="125">
        <v>1</v>
      </c>
      <c r="S290" s="125">
        <v>591.5</v>
      </c>
      <c r="T290" s="125">
        <v>0</v>
      </c>
      <c r="U290" s="125">
        <v>295.75</v>
      </c>
      <c r="V290" s="126">
        <v>1.272384941E-3</v>
      </c>
      <c r="W290" s="126">
        <v>5.2682516899999995E-4</v>
      </c>
      <c r="X290" s="126">
        <v>1.4263370947438419E-5</v>
      </c>
    </row>
    <row r="291" spans="1:24" ht="15" x14ac:dyDescent="0.25">
      <c r="A291">
        <v>13908</v>
      </c>
      <c r="B291">
        <v>13910</v>
      </c>
      <c r="C291" t="s">
        <v>2249</v>
      </c>
      <c r="D291">
        <v>513948216</v>
      </c>
      <c r="E291" t="s">
        <v>3092</v>
      </c>
      <c r="F291" t="s">
        <v>2860</v>
      </c>
      <c r="G291" t="s">
        <v>2861</v>
      </c>
      <c r="H291" t="s">
        <v>75</v>
      </c>
      <c r="I291" t="s">
        <v>72</v>
      </c>
      <c r="J291" t="s">
        <v>52</v>
      </c>
      <c r="K291" t="s">
        <v>52</v>
      </c>
      <c r="L291" t="s">
        <v>773</v>
      </c>
      <c r="M291" t="s">
        <v>303</v>
      </c>
      <c r="N291" t="s">
        <v>138</v>
      </c>
      <c r="O291" t="s">
        <v>61</v>
      </c>
      <c r="P291" t="s">
        <v>1255</v>
      </c>
      <c r="Q291" s="125">
        <v>93750</v>
      </c>
      <c r="R291" s="125">
        <v>1</v>
      </c>
      <c r="S291" s="125">
        <v>1504</v>
      </c>
      <c r="T291" s="125">
        <v>0</v>
      </c>
      <c r="U291" s="125">
        <v>1410</v>
      </c>
      <c r="V291" s="126">
        <v>1.9369900739999999E-3</v>
      </c>
      <c r="W291" s="126">
        <v>2.511660148E-3</v>
      </c>
      <c r="X291" s="126">
        <v>6.800119369700142E-5</v>
      </c>
    </row>
    <row r="292" spans="1:24" ht="15" x14ac:dyDescent="0.25">
      <c r="A292">
        <v>13908</v>
      </c>
      <c r="B292">
        <v>13910</v>
      </c>
      <c r="C292" t="s">
        <v>2862</v>
      </c>
      <c r="D292">
        <v>516214871</v>
      </c>
      <c r="E292" t="s">
        <v>3092</v>
      </c>
      <c r="F292" t="s">
        <v>2863</v>
      </c>
      <c r="G292" t="s">
        <v>2864</v>
      </c>
      <c r="H292" t="s">
        <v>75</v>
      </c>
      <c r="I292" t="s">
        <v>72</v>
      </c>
      <c r="J292" t="s">
        <v>52</v>
      </c>
      <c r="K292" t="s">
        <v>52</v>
      </c>
      <c r="L292" t="s">
        <v>773</v>
      </c>
      <c r="M292" t="s">
        <v>303</v>
      </c>
      <c r="N292" t="s">
        <v>673</v>
      </c>
      <c r="O292" t="s">
        <v>61</v>
      </c>
      <c r="P292" t="s">
        <v>1255</v>
      </c>
      <c r="Q292" s="125">
        <v>800000</v>
      </c>
      <c r="R292" s="125">
        <v>1</v>
      </c>
      <c r="S292" s="125">
        <v>86.9</v>
      </c>
      <c r="T292" s="125">
        <v>0</v>
      </c>
      <c r="U292" s="125">
        <v>695.2</v>
      </c>
      <c r="V292" s="126">
        <v>2.6025368609999999E-3</v>
      </c>
      <c r="W292" s="126">
        <v>1.2383731449999999E-3</v>
      </c>
      <c r="X292" s="126">
        <v>3.3527964438408082E-5</v>
      </c>
    </row>
    <row r="293" spans="1:24" ht="15" x14ac:dyDescent="0.25">
      <c r="A293">
        <v>13908</v>
      </c>
      <c r="B293">
        <v>13910</v>
      </c>
      <c r="C293" t="s">
        <v>2865</v>
      </c>
      <c r="D293">
        <v>511605719</v>
      </c>
      <c r="E293" t="s">
        <v>3092</v>
      </c>
      <c r="F293" t="s">
        <v>2866</v>
      </c>
      <c r="G293" t="s">
        <v>2867</v>
      </c>
      <c r="H293" t="s">
        <v>75</v>
      </c>
      <c r="I293" t="s">
        <v>72</v>
      </c>
      <c r="J293" t="s">
        <v>52</v>
      </c>
      <c r="K293" t="s">
        <v>52</v>
      </c>
      <c r="L293" t="s">
        <v>773</v>
      </c>
      <c r="M293" t="s">
        <v>303</v>
      </c>
      <c r="N293" t="s">
        <v>619</v>
      </c>
      <c r="O293" t="s">
        <v>61</v>
      </c>
      <c r="P293" t="s">
        <v>1255</v>
      </c>
      <c r="Q293" s="125">
        <v>25000</v>
      </c>
      <c r="R293" s="125">
        <v>1</v>
      </c>
      <c r="S293" s="125">
        <v>1438</v>
      </c>
      <c r="T293" s="125">
        <v>0</v>
      </c>
      <c r="U293" s="125">
        <v>359.5</v>
      </c>
      <c r="V293" s="126">
        <v>3.5748205100000002E-4</v>
      </c>
      <c r="W293" s="126">
        <v>6.4038427200000002E-4</v>
      </c>
      <c r="X293" s="126">
        <v>1.7337893002887952E-5</v>
      </c>
    </row>
    <row r="294" spans="1:24" ht="15" x14ac:dyDescent="0.25">
      <c r="A294">
        <v>13908</v>
      </c>
      <c r="B294">
        <v>13910</v>
      </c>
      <c r="C294" t="s">
        <v>2997</v>
      </c>
      <c r="D294">
        <v>512737560</v>
      </c>
      <c r="E294" t="s">
        <v>3092</v>
      </c>
      <c r="F294" t="s">
        <v>2998</v>
      </c>
      <c r="G294" t="s">
        <v>2999</v>
      </c>
      <c r="H294" t="s">
        <v>75</v>
      </c>
      <c r="I294" t="s">
        <v>72</v>
      </c>
      <c r="J294" t="s">
        <v>52</v>
      </c>
      <c r="K294" t="s">
        <v>52</v>
      </c>
      <c r="L294" t="s">
        <v>773</v>
      </c>
      <c r="M294" t="s">
        <v>303</v>
      </c>
      <c r="N294" t="s">
        <v>622</v>
      </c>
      <c r="O294" t="s">
        <v>61</v>
      </c>
      <c r="P294" t="s">
        <v>1255</v>
      </c>
      <c r="Q294" s="125">
        <v>5622</v>
      </c>
      <c r="R294" s="125">
        <v>1</v>
      </c>
      <c r="S294" s="125">
        <v>1030</v>
      </c>
      <c r="T294" s="125">
        <v>0</v>
      </c>
      <c r="U294" s="125">
        <v>57.906599999999997</v>
      </c>
      <c r="V294" s="126">
        <v>9.1340149596058702E-5</v>
      </c>
      <c r="W294" s="126">
        <v>1.0315014100000001E-4</v>
      </c>
      <c r="X294" s="126">
        <v>2.7927077467622571E-6</v>
      </c>
    </row>
    <row r="295" spans="1:24" ht="15" x14ac:dyDescent="0.25">
      <c r="A295">
        <v>13908</v>
      </c>
      <c r="B295">
        <v>13910</v>
      </c>
      <c r="C295" t="s">
        <v>1532</v>
      </c>
      <c r="D295">
        <v>511996803</v>
      </c>
      <c r="E295" t="s">
        <v>3092</v>
      </c>
      <c r="F295" t="s">
        <v>2868</v>
      </c>
      <c r="G295" t="s">
        <v>2869</v>
      </c>
      <c r="H295" t="s">
        <v>75</v>
      </c>
      <c r="I295" t="s">
        <v>72</v>
      </c>
      <c r="J295" t="s">
        <v>52</v>
      </c>
      <c r="K295" t="s">
        <v>52</v>
      </c>
      <c r="L295" t="s">
        <v>773</v>
      </c>
      <c r="M295" t="s">
        <v>303</v>
      </c>
      <c r="N295" t="s">
        <v>138</v>
      </c>
      <c r="O295" t="s">
        <v>61</v>
      </c>
      <c r="P295" t="s">
        <v>1255</v>
      </c>
      <c r="Q295" s="125">
        <v>23000</v>
      </c>
      <c r="R295" s="125">
        <v>1</v>
      </c>
      <c r="S295" s="125">
        <v>4350</v>
      </c>
      <c r="T295" s="125">
        <v>0</v>
      </c>
      <c r="U295" s="125">
        <v>1000.5</v>
      </c>
      <c r="V295" s="126">
        <v>3.6469770599999998E-4</v>
      </c>
      <c r="W295" s="126">
        <v>1.7822099139999999E-3</v>
      </c>
      <c r="X295" s="126">
        <v>4.8251910846702074E-5</v>
      </c>
    </row>
    <row r="296" spans="1:24" ht="15" x14ac:dyDescent="0.25">
      <c r="A296">
        <v>13908</v>
      </c>
      <c r="B296">
        <v>13910</v>
      </c>
      <c r="C296" t="s">
        <v>2317</v>
      </c>
      <c r="D296">
        <v>510291750</v>
      </c>
      <c r="E296" t="s">
        <v>3092</v>
      </c>
      <c r="F296" t="s">
        <v>2870</v>
      </c>
      <c r="G296" t="s">
        <v>2871</v>
      </c>
      <c r="H296" t="s">
        <v>75</v>
      </c>
      <c r="I296" t="s">
        <v>72</v>
      </c>
      <c r="J296" t="s">
        <v>52</v>
      </c>
      <c r="K296" t="s">
        <v>52</v>
      </c>
      <c r="L296" t="s">
        <v>773</v>
      </c>
      <c r="M296" t="s">
        <v>303</v>
      </c>
      <c r="N296" t="s">
        <v>1209</v>
      </c>
      <c r="O296" t="s">
        <v>61</v>
      </c>
      <c r="P296" t="s">
        <v>1255</v>
      </c>
      <c r="Q296" s="125">
        <v>30000</v>
      </c>
      <c r="R296" s="125">
        <v>1</v>
      </c>
      <c r="S296" s="125">
        <v>146.9</v>
      </c>
      <c r="T296" s="125">
        <v>0</v>
      </c>
      <c r="U296" s="125">
        <v>44.07</v>
      </c>
      <c r="V296" s="126">
        <v>1.1403274000000001E-4</v>
      </c>
      <c r="W296" s="126">
        <v>7.8502739547171198E-5</v>
      </c>
      <c r="X296" s="126">
        <v>2.125399011508406E-6</v>
      </c>
    </row>
    <row r="297" spans="1:24" ht="15" x14ac:dyDescent="0.25">
      <c r="A297">
        <v>13908</v>
      </c>
      <c r="B297">
        <v>13910</v>
      </c>
      <c r="C297" t="s">
        <v>2872</v>
      </c>
      <c r="D297">
        <v>514259183</v>
      </c>
      <c r="E297" t="s">
        <v>3092</v>
      </c>
      <c r="F297" t="s">
        <v>2873</v>
      </c>
      <c r="G297" t="s">
        <v>2874</v>
      </c>
      <c r="H297" t="s">
        <v>75</v>
      </c>
      <c r="I297" t="s">
        <v>72</v>
      </c>
      <c r="J297" t="s">
        <v>52</v>
      </c>
      <c r="K297" t="s">
        <v>52</v>
      </c>
      <c r="L297" t="s">
        <v>773</v>
      </c>
      <c r="M297" t="s">
        <v>303</v>
      </c>
      <c r="N297" t="s">
        <v>613</v>
      </c>
      <c r="O297" t="s">
        <v>61</v>
      </c>
      <c r="P297" t="s">
        <v>1255</v>
      </c>
      <c r="Q297" s="125">
        <v>22550</v>
      </c>
      <c r="R297" s="125">
        <v>1</v>
      </c>
      <c r="S297" s="125">
        <v>253</v>
      </c>
      <c r="T297" s="125">
        <v>0</v>
      </c>
      <c r="U297" s="125">
        <v>57.051499999999997</v>
      </c>
      <c r="V297" s="126">
        <v>1.4509281299999999E-3</v>
      </c>
      <c r="W297" s="126">
        <v>1.01626935E-4</v>
      </c>
      <c r="X297" s="126">
        <v>2.7514681575918273E-6</v>
      </c>
    </row>
    <row r="298" spans="1:24" ht="15" x14ac:dyDescent="0.25">
      <c r="A298">
        <v>13908</v>
      </c>
      <c r="B298">
        <v>13910</v>
      </c>
      <c r="C298" t="s">
        <v>1541</v>
      </c>
      <c r="D298">
        <v>510488190</v>
      </c>
      <c r="E298" t="s">
        <v>3092</v>
      </c>
      <c r="F298" t="s">
        <v>2875</v>
      </c>
      <c r="G298" t="s">
        <v>2876</v>
      </c>
      <c r="H298" t="s">
        <v>75</v>
      </c>
      <c r="I298" t="s">
        <v>72</v>
      </c>
      <c r="J298" t="s">
        <v>52</v>
      </c>
      <c r="K298" t="s">
        <v>52</v>
      </c>
      <c r="L298" t="s">
        <v>773</v>
      </c>
      <c r="M298" t="s">
        <v>303</v>
      </c>
      <c r="N298" t="s">
        <v>138</v>
      </c>
      <c r="O298" t="s">
        <v>61</v>
      </c>
      <c r="P298" t="s">
        <v>1255</v>
      </c>
      <c r="Q298" s="125">
        <v>10000</v>
      </c>
      <c r="R298" s="125">
        <v>1</v>
      </c>
      <c r="S298" s="125">
        <v>3329</v>
      </c>
      <c r="T298" s="125">
        <v>0</v>
      </c>
      <c r="U298" s="125">
        <v>332.9</v>
      </c>
      <c r="V298" s="126">
        <v>1.7267422700000001E-4</v>
      </c>
      <c r="W298" s="126">
        <v>5.9300117900000005E-4</v>
      </c>
      <c r="X298" s="126">
        <v>1.6055033604065085E-5</v>
      </c>
    </row>
    <row r="299" spans="1:24" ht="15" x14ac:dyDescent="0.25">
      <c r="A299">
        <v>13908</v>
      </c>
      <c r="B299">
        <v>13910</v>
      </c>
      <c r="C299" t="s">
        <v>1637</v>
      </c>
      <c r="D299">
        <v>510459928</v>
      </c>
      <c r="E299" t="s">
        <v>3092</v>
      </c>
      <c r="F299" t="s">
        <v>2877</v>
      </c>
      <c r="G299" t="s">
        <v>2878</v>
      </c>
      <c r="H299" t="s">
        <v>75</v>
      </c>
      <c r="I299" t="s">
        <v>72</v>
      </c>
      <c r="J299" t="s">
        <v>52</v>
      </c>
      <c r="K299" t="s">
        <v>52</v>
      </c>
      <c r="L299" t="s">
        <v>773</v>
      </c>
      <c r="M299" t="s">
        <v>303</v>
      </c>
      <c r="N299" t="s">
        <v>154</v>
      </c>
      <c r="O299" t="s">
        <v>61</v>
      </c>
      <c r="P299" t="s">
        <v>1255</v>
      </c>
      <c r="Q299" s="125">
        <v>513700</v>
      </c>
      <c r="R299" s="125">
        <v>1</v>
      </c>
      <c r="S299" s="125">
        <v>404.8</v>
      </c>
      <c r="T299" s="125">
        <v>0</v>
      </c>
      <c r="U299" s="125">
        <v>2079.4576000000002</v>
      </c>
      <c r="V299" s="126">
        <v>5.2447829400000001E-4</v>
      </c>
      <c r="W299" s="126">
        <v>3.7041778609999999E-3</v>
      </c>
      <c r="X299" s="126">
        <v>1.0028765889524945E-4</v>
      </c>
    </row>
    <row r="300" spans="1:24" ht="15" x14ac:dyDescent="0.25">
      <c r="A300">
        <v>13908</v>
      </c>
      <c r="B300">
        <v>13910</v>
      </c>
      <c r="C300" t="s">
        <v>1645</v>
      </c>
      <c r="D300">
        <v>513775163</v>
      </c>
      <c r="E300" t="s">
        <v>3092</v>
      </c>
      <c r="F300" t="s">
        <v>2879</v>
      </c>
      <c r="G300" t="s">
        <v>2880</v>
      </c>
      <c r="H300" t="s">
        <v>75</v>
      </c>
      <c r="I300" t="s">
        <v>72</v>
      </c>
      <c r="J300" t="s">
        <v>52</v>
      </c>
      <c r="K300" t="s">
        <v>52</v>
      </c>
      <c r="L300" t="s">
        <v>773</v>
      </c>
      <c r="M300" t="s">
        <v>303</v>
      </c>
      <c r="N300" t="s">
        <v>154</v>
      </c>
      <c r="O300" t="s">
        <v>61</v>
      </c>
      <c r="P300" t="s">
        <v>1255</v>
      </c>
      <c r="Q300" s="125">
        <v>2790</v>
      </c>
      <c r="R300" s="125">
        <v>1</v>
      </c>
      <c r="S300" s="125">
        <v>10100</v>
      </c>
      <c r="T300" s="125">
        <v>0</v>
      </c>
      <c r="U300" s="125">
        <v>281.79000000000002</v>
      </c>
      <c r="V300" s="126">
        <v>2.23310529E-4</v>
      </c>
      <c r="W300" s="126">
        <v>5.0195795200000002E-4</v>
      </c>
      <c r="X300" s="126">
        <v>1.3590110902041157E-5</v>
      </c>
    </row>
    <row r="301" spans="1:24" ht="15" x14ac:dyDescent="0.25">
      <c r="A301">
        <v>13908</v>
      </c>
      <c r="B301">
        <v>13910</v>
      </c>
      <c r="C301" t="s">
        <v>1672</v>
      </c>
      <c r="D301">
        <v>2429</v>
      </c>
      <c r="E301" t="s">
        <v>2</v>
      </c>
      <c r="F301" t="s">
        <v>2881</v>
      </c>
      <c r="G301" t="s">
        <v>2882</v>
      </c>
      <c r="H301" t="s">
        <v>75</v>
      </c>
      <c r="I301" t="s">
        <v>72</v>
      </c>
      <c r="J301" t="s">
        <v>52</v>
      </c>
      <c r="K301" t="s">
        <v>52</v>
      </c>
      <c r="L301" t="s">
        <v>773</v>
      </c>
      <c r="M301" t="s">
        <v>303</v>
      </c>
      <c r="N301" t="s">
        <v>138</v>
      </c>
      <c r="O301" t="s">
        <v>61</v>
      </c>
      <c r="P301" t="s">
        <v>1255</v>
      </c>
      <c r="Q301" s="125">
        <v>166760</v>
      </c>
      <c r="R301" s="125">
        <v>1</v>
      </c>
      <c r="S301" s="125">
        <v>3980</v>
      </c>
      <c r="T301" s="125">
        <v>0</v>
      </c>
      <c r="U301" s="125">
        <v>6637.0479999999998</v>
      </c>
      <c r="V301" s="126">
        <v>2.6495052780000001E-3</v>
      </c>
      <c r="W301" s="126">
        <v>1.1822701394999999E-2</v>
      </c>
      <c r="X301" s="126">
        <v>3.2009020327964245E-4</v>
      </c>
    </row>
    <row r="302" spans="1:24" ht="15" x14ac:dyDescent="0.25">
      <c r="A302">
        <v>13908</v>
      </c>
      <c r="B302">
        <v>13910</v>
      </c>
      <c r="C302" t="s">
        <v>2883</v>
      </c>
      <c r="D302">
        <v>516854239</v>
      </c>
      <c r="E302" t="s">
        <v>3092</v>
      </c>
      <c r="F302" t="s">
        <v>2884</v>
      </c>
      <c r="G302" t="s">
        <v>2885</v>
      </c>
      <c r="H302" t="s">
        <v>75</v>
      </c>
      <c r="I302" t="s">
        <v>72</v>
      </c>
      <c r="J302" t="s">
        <v>52</v>
      </c>
      <c r="K302" t="s">
        <v>52</v>
      </c>
      <c r="L302" t="s">
        <v>773</v>
      </c>
      <c r="M302" t="s">
        <v>303</v>
      </c>
      <c r="N302" t="s">
        <v>1210</v>
      </c>
      <c r="O302" t="s">
        <v>61</v>
      </c>
      <c r="P302" t="s">
        <v>1255</v>
      </c>
      <c r="Q302" s="125">
        <v>160000</v>
      </c>
      <c r="R302" s="125">
        <v>1</v>
      </c>
      <c r="S302" s="125">
        <v>2531</v>
      </c>
      <c r="T302" s="125">
        <v>0</v>
      </c>
      <c r="U302" s="125">
        <v>4049.6</v>
      </c>
      <c r="V302" s="126">
        <v>3.4353671E-3</v>
      </c>
      <c r="W302" s="126">
        <v>7.2136304529999999E-3</v>
      </c>
      <c r="X302" s="126">
        <v>1.9530328652154393E-4</v>
      </c>
    </row>
    <row r="303" spans="1:24" ht="15" x14ac:dyDescent="0.25">
      <c r="A303">
        <v>13908</v>
      </c>
      <c r="B303">
        <v>13910</v>
      </c>
      <c r="C303" t="s">
        <v>1722</v>
      </c>
      <c r="D303">
        <v>512951518</v>
      </c>
      <c r="E303" t="s">
        <v>3092</v>
      </c>
      <c r="F303" t="s">
        <v>2886</v>
      </c>
      <c r="G303" t="s">
        <v>2887</v>
      </c>
      <c r="H303" t="s">
        <v>75</v>
      </c>
      <c r="I303" t="s">
        <v>72</v>
      </c>
      <c r="J303" t="s">
        <v>52</v>
      </c>
      <c r="K303" t="s">
        <v>52</v>
      </c>
      <c r="L303" t="s">
        <v>773</v>
      </c>
      <c r="M303" t="s">
        <v>303</v>
      </c>
      <c r="N303" t="s">
        <v>138</v>
      </c>
      <c r="O303" t="s">
        <v>61</v>
      </c>
      <c r="P303" t="s">
        <v>1255</v>
      </c>
      <c r="Q303" s="125">
        <v>40000</v>
      </c>
      <c r="R303" s="125">
        <v>1</v>
      </c>
      <c r="S303" s="125">
        <v>775.6</v>
      </c>
      <c r="T303" s="125">
        <v>0</v>
      </c>
      <c r="U303" s="125">
        <v>310.24</v>
      </c>
      <c r="V303" s="126">
        <v>7.92565262E-4</v>
      </c>
      <c r="W303" s="126">
        <v>5.5263648500000003E-4</v>
      </c>
      <c r="X303" s="126">
        <v>1.4962191725218241E-5</v>
      </c>
    </row>
    <row r="304" spans="1:24" ht="15" x14ac:dyDescent="0.25">
      <c r="A304">
        <v>13908</v>
      </c>
      <c r="B304">
        <v>13910</v>
      </c>
      <c r="C304" t="s">
        <v>2233</v>
      </c>
      <c r="D304">
        <v>511226136</v>
      </c>
      <c r="E304" t="s">
        <v>3092</v>
      </c>
      <c r="F304" t="s">
        <v>2891</v>
      </c>
      <c r="G304" t="s">
        <v>2892</v>
      </c>
      <c r="H304" t="s">
        <v>75</v>
      </c>
      <c r="I304" t="s">
        <v>72</v>
      </c>
      <c r="J304" t="s">
        <v>52</v>
      </c>
      <c r="K304" t="s">
        <v>52</v>
      </c>
      <c r="L304" t="s">
        <v>773</v>
      </c>
      <c r="M304" t="s">
        <v>303</v>
      </c>
      <c r="N304" t="s">
        <v>74</v>
      </c>
      <c r="O304" t="s">
        <v>61</v>
      </c>
      <c r="P304" t="s">
        <v>1255</v>
      </c>
      <c r="Q304" s="125">
        <v>10000</v>
      </c>
      <c r="R304" s="125">
        <v>1</v>
      </c>
      <c r="S304" s="125">
        <v>5542</v>
      </c>
      <c r="T304" s="125">
        <v>0</v>
      </c>
      <c r="U304" s="125">
        <v>554.20000000000005</v>
      </c>
      <c r="V304" s="126">
        <v>2.5985316399999999E-4</v>
      </c>
      <c r="W304" s="126">
        <v>9.8720713000000006E-4</v>
      </c>
      <c r="X304" s="126">
        <v>2.6727845068707936E-5</v>
      </c>
    </row>
    <row r="305" spans="1:24" ht="15" x14ac:dyDescent="0.25">
      <c r="A305">
        <v>13908</v>
      </c>
      <c r="B305">
        <v>13910</v>
      </c>
      <c r="C305" t="s">
        <v>2421</v>
      </c>
      <c r="D305">
        <v>510542855</v>
      </c>
      <c r="E305" t="s">
        <v>3092</v>
      </c>
      <c r="F305" t="s">
        <v>2893</v>
      </c>
      <c r="G305" t="s">
        <v>2894</v>
      </c>
      <c r="H305" t="s">
        <v>75</v>
      </c>
      <c r="I305" t="s">
        <v>72</v>
      </c>
      <c r="J305" t="s">
        <v>52</v>
      </c>
      <c r="K305" t="s">
        <v>52</v>
      </c>
      <c r="L305" t="s">
        <v>773</v>
      </c>
      <c r="M305" t="s">
        <v>303</v>
      </c>
      <c r="N305" t="s">
        <v>138</v>
      </c>
      <c r="O305" t="s">
        <v>61</v>
      </c>
      <c r="P305" t="s">
        <v>1255</v>
      </c>
      <c r="Q305" s="125">
        <v>125000</v>
      </c>
      <c r="R305" s="125">
        <v>1</v>
      </c>
      <c r="S305" s="125">
        <v>670.9</v>
      </c>
      <c r="T305" s="125">
        <v>0</v>
      </c>
      <c r="U305" s="125">
        <v>838.625</v>
      </c>
      <c r="V305" s="126">
        <v>9.6030749499999995E-4</v>
      </c>
      <c r="W305" s="126">
        <v>1.4938588590000001E-3</v>
      </c>
      <c r="X305" s="126">
        <v>4.0445036215707669E-5</v>
      </c>
    </row>
    <row r="306" spans="1:24" ht="15" x14ac:dyDescent="0.25">
      <c r="A306">
        <v>13908</v>
      </c>
      <c r="B306">
        <v>13910</v>
      </c>
      <c r="C306" t="s">
        <v>2895</v>
      </c>
      <c r="D306">
        <v>515135408</v>
      </c>
      <c r="E306" t="s">
        <v>3092</v>
      </c>
      <c r="F306" t="s">
        <v>2896</v>
      </c>
      <c r="G306" t="s">
        <v>2897</v>
      </c>
      <c r="H306" t="s">
        <v>75</v>
      </c>
      <c r="I306" t="s">
        <v>72</v>
      </c>
      <c r="J306" t="s">
        <v>52</v>
      </c>
      <c r="K306" t="s">
        <v>52</v>
      </c>
      <c r="L306" t="s">
        <v>773</v>
      </c>
      <c r="M306" t="s">
        <v>303</v>
      </c>
      <c r="N306" t="s">
        <v>618</v>
      </c>
      <c r="O306" t="s">
        <v>61</v>
      </c>
      <c r="P306" t="s">
        <v>1255</v>
      </c>
      <c r="Q306" s="125">
        <v>490000</v>
      </c>
      <c r="R306" s="125">
        <v>1</v>
      </c>
      <c r="S306" s="125">
        <v>801.2</v>
      </c>
      <c r="T306" s="125">
        <v>0</v>
      </c>
      <c r="U306" s="125">
        <v>3925.88</v>
      </c>
      <c r="V306" s="126">
        <v>3.4682776460000001E-3</v>
      </c>
      <c r="W306" s="126">
        <v>6.9932456340000004E-3</v>
      </c>
      <c r="X306" s="126">
        <v>1.8933654348310918E-4</v>
      </c>
    </row>
    <row r="307" spans="1:24" ht="15" x14ac:dyDescent="0.25">
      <c r="A307">
        <v>13908</v>
      </c>
      <c r="B307">
        <v>13910</v>
      </c>
      <c r="C307" t="s">
        <v>2898</v>
      </c>
      <c r="D307">
        <v>514454701</v>
      </c>
      <c r="E307" t="s">
        <v>3092</v>
      </c>
      <c r="F307" t="s">
        <v>2899</v>
      </c>
      <c r="G307" t="s">
        <v>2900</v>
      </c>
      <c r="H307" t="s">
        <v>75</v>
      </c>
      <c r="I307" t="s">
        <v>72</v>
      </c>
      <c r="J307" t="s">
        <v>52</v>
      </c>
      <c r="K307" t="s">
        <v>52</v>
      </c>
      <c r="L307" t="s">
        <v>773</v>
      </c>
      <c r="M307" t="s">
        <v>303</v>
      </c>
      <c r="N307" t="s">
        <v>622</v>
      </c>
      <c r="O307" t="s">
        <v>61</v>
      </c>
      <c r="P307" t="s">
        <v>1255</v>
      </c>
      <c r="Q307" s="125">
        <v>39000</v>
      </c>
      <c r="R307" s="125">
        <v>1</v>
      </c>
      <c r="S307" s="125">
        <v>3425</v>
      </c>
      <c r="T307" s="125">
        <v>0</v>
      </c>
      <c r="U307" s="125">
        <v>1335.75</v>
      </c>
      <c r="V307" s="126">
        <v>5.2590946900000005E-4</v>
      </c>
      <c r="W307" s="126">
        <v>2.3793971940000002E-3</v>
      </c>
      <c r="X307" s="126">
        <v>6.4420279773595495E-5</v>
      </c>
    </row>
    <row r="308" spans="1:24" ht="15" x14ac:dyDescent="0.25">
      <c r="A308">
        <v>13908</v>
      </c>
      <c r="B308">
        <v>13910</v>
      </c>
      <c r="C308" t="s">
        <v>2428</v>
      </c>
      <c r="D308">
        <v>513609131</v>
      </c>
      <c r="E308" t="s">
        <v>3092</v>
      </c>
      <c r="F308" t="s">
        <v>3000</v>
      </c>
      <c r="G308" t="s">
        <v>3001</v>
      </c>
      <c r="H308" t="s">
        <v>75</v>
      </c>
      <c r="I308" t="s">
        <v>72</v>
      </c>
      <c r="J308" t="s">
        <v>52</v>
      </c>
      <c r="K308" t="s">
        <v>52</v>
      </c>
      <c r="L308" t="s">
        <v>773</v>
      </c>
      <c r="M308" t="s">
        <v>303</v>
      </c>
      <c r="N308" t="s">
        <v>138</v>
      </c>
      <c r="O308" t="s">
        <v>61</v>
      </c>
      <c r="P308" t="s">
        <v>1255</v>
      </c>
      <c r="Q308" s="125">
        <v>52800</v>
      </c>
      <c r="R308" s="125">
        <v>1</v>
      </c>
      <c r="S308" s="125">
        <v>6385</v>
      </c>
      <c r="T308" s="125">
        <v>0</v>
      </c>
      <c r="U308" s="125">
        <v>3371.28</v>
      </c>
      <c r="V308" s="126">
        <v>4.0639249230000002E-3</v>
      </c>
      <c r="W308" s="126">
        <v>6.0053259760000002E-3</v>
      </c>
      <c r="X308" s="126">
        <v>1.6258940729562196E-4</v>
      </c>
    </row>
    <row r="309" spans="1:24" ht="15" x14ac:dyDescent="0.25">
      <c r="A309">
        <v>13908</v>
      </c>
      <c r="B309">
        <v>13910</v>
      </c>
      <c r="C309" t="s">
        <v>2901</v>
      </c>
      <c r="D309">
        <v>510531775</v>
      </c>
      <c r="E309" t="s">
        <v>3092</v>
      </c>
      <c r="F309" t="s">
        <v>2902</v>
      </c>
      <c r="G309" t="s">
        <v>2903</v>
      </c>
      <c r="H309" t="s">
        <v>75</v>
      </c>
      <c r="I309" t="s">
        <v>72</v>
      </c>
      <c r="J309" t="s">
        <v>52</v>
      </c>
      <c r="K309" t="s">
        <v>52</v>
      </c>
      <c r="L309" t="s">
        <v>773</v>
      </c>
      <c r="M309" t="s">
        <v>303</v>
      </c>
      <c r="N309" t="s">
        <v>619</v>
      </c>
      <c r="O309" t="s">
        <v>61</v>
      </c>
      <c r="P309" t="s">
        <v>1255</v>
      </c>
      <c r="Q309" s="125">
        <v>13049</v>
      </c>
      <c r="R309" s="125">
        <v>1</v>
      </c>
      <c r="S309" s="125">
        <v>4104</v>
      </c>
      <c r="T309" s="125">
        <v>0</v>
      </c>
      <c r="U309" s="125">
        <v>535.53096000000005</v>
      </c>
      <c r="V309" s="126">
        <v>8.9788052299999996E-4</v>
      </c>
      <c r="W309" s="126">
        <v>9.5395161000000003E-4</v>
      </c>
      <c r="X309" s="126">
        <v>2.582747839836959E-5</v>
      </c>
    </row>
    <row r="310" spans="1:24" ht="15" x14ac:dyDescent="0.25">
      <c r="A310">
        <v>13908</v>
      </c>
      <c r="B310">
        <v>13910</v>
      </c>
      <c r="C310" t="s">
        <v>2904</v>
      </c>
      <c r="D310">
        <v>511749574</v>
      </c>
      <c r="E310" t="s">
        <v>3092</v>
      </c>
      <c r="F310" t="s">
        <v>2905</v>
      </c>
      <c r="G310" t="s">
        <v>2906</v>
      </c>
      <c r="H310" t="s">
        <v>75</v>
      </c>
      <c r="I310" t="s">
        <v>72</v>
      </c>
      <c r="J310" t="s">
        <v>52</v>
      </c>
      <c r="K310" t="s">
        <v>52</v>
      </c>
      <c r="L310" t="s">
        <v>773</v>
      </c>
      <c r="M310" t="s">
        <v>303</v>
      </c>
      <c r="N310" t="s">
        <v>254</v>
      </c>
      <c r="O310" t="s">
        <v>61</v>
      </c>
      <c r="P310" t="s">
        <v>1255</v>
      </c>
      <c r="Q310" s="125">
        <v>75000</v>
      </c>
      <c r="R310" s="125">
        <v>1</v>
      </c>
      <c r="S310" s="125">
        <v>1294</v>
      </c>
      <c r="T310" s="125">
        <v>0</v>
      </c>
      <c r="U310" s="125">
        <v>970.5</v>
      </c>
      <c r="V310" s="126">
        <v>7.7519379800000004E-4</v>
      </c>
      <c r="W310" s="126">
        <v>1.7287703360000001E-3</v>
      </c>
      <c r="X310" s="126">
        <v>4.6805076938255236E-5</v>
      </c>
    </row>
    <row r="311" spans="1:24" ht="15" x14ac:dyDescent="0.25">
      <c r="A311">
        <v>13908</v>
      </c>
      <c r="B311">
        <v>13910</v>
      </c>
      <c r="C311" t="s">
        <v>2907</v>
      </c>
      <c r="D311">
        <v>511295412</v>
      </c>
      <c r="E311" t="s">
        <v>3092</v>
      </c>
      <c r="F311" t="s">
        <v>2908</v>
      </c>
      <c r="G311" t="s">
        <v>2909</v>
      </c>
      <c r="H311" t="s">
        <v>75</v>
      </c>
      <c r="I311" t="s">
        <v>72</v>
      </c>
      <c r="J311" t="s">
        <v>52</v>
      </c>
      <c r="K311" t="s">
        <v>52</v>
      </c>
      <c r="L311" t="s">
        <v>773</v>
      </c>
      <c r="M311" t="s">
        <v>303</v>
      </c>
      <c r="N311" t="s">
        <v>1209</v>
      </c>
      <c r="O311" t="s">
        <v>61</v>
      </c>
      <c r="P311" t="s">
        <v>1255</v>
      </c>
      <c r="Q311" s="125">
        <v>460389</v>
      </c>
      <c r="R311" s="125">
        <v>1</v>
      </c>
      <c r="S311" s="125">
        <v>1694</v>
      </c>
      <c r="T311" s="125">
        <v>0</v>
      </c>
      <c r="U311" s="125">
        <v>7798.9896600000002</v>
      </c>
      <c r="V311" s="126">
        <v>3.2884928570000001E-3</v>
      </c>
      <c r="W311" s="126">
        <v>1.3892490447E-2</v>
      </c>
      <c r="X311" s="126">
        <v>3.7612808972380942E-4</v>
      </c>
    </row>
    <row r="312" spans="1:24" ht="15" x14ac:dyDescent="0.25">
      <c r="A312">
        <v>13908</v>
      </c>
      <c r="B312">
        <v>13910</v>
      </c>
      <c r="C312" t="s">
        <v>1906</v>
      </c>
      <c r="D312">
        <v>517199469</v>
      </c>
      <c r="E312" t="s">
        <v>3092</v>
      </c>
      <c r="F312" t="s">
        <v>2910</v>
      </c>
      <c r="G312" t="s">
        <v>2911</v>
      </c>
      <c r="H312" t="s">
        <v>75</v>
      </c>
      <c r="I312" t="s">
        <v>72</v>
      </c>
      <c r="J312" t="s">
        <v>52</v>
      </c>
      <c r="K312" t="s">
        <v>52</v>
      </c>
      <c r="L312" t="s">
        <v>53</v>
      </c>
      <c r="M312" t="s">
        <v>303</v>
      </c>
      <c r="N312" t="s">
        <v>620</v>
      </c>
      <c r="O312" t="s">
        <v>61</v>
      </c>
      <c r="P312" t="s">
        <v>1255</v>
      </c>
      <c r="Q312" s="125">
        <v>800000</v>
      </c>
      <c r="R312" s="125">
        <v>1</v>
      </c>
      <c r="S312" s="125">
        <v>201.82130000000001</v>
      </c>
      <c r="T312" s="125">
        <v>0</v>
      </c>
      <c r="U312" s="125">
        <v>1614.5704000000001</v>
      </c>
      <c r="V312" s="126">
        <v>1.5645810148999999E-2</v>
      </c>
      <c r="W312" s="126">
        <v>2.8760653410000001E-3</v>
      </c>
      <c r="X312" s="126">
        <v>7.7867173409819197E-5</v>
      </c>
    </row>
    <row r="313" spans="1:24" ht="15" x14ac:dyDescent="0.25">
      <c r="A313">
        <v>13908</v>
      </c>
      <c r="B313">
        <v>13910</v>
      </c>
      <c r="C313" t="s">
        <v>2912</v>
      </c>
      <c r="D313">
        <v>520037573</v>
      </c>
      <c r="E313" t="s">
        <v>3092</v>
      </c>
      <c r="F313" t="s">
        <v>2913</v>
      </c>
      <c r="G313" t="s">
        <v>2914</v>
      </c>
      <c r="H313" t="s">
        <v>75</v>
      </c>
      <c r="I313" t="s">
        <v>72</v>
      </c>
      <c r="J313" t="s">
        <v>52</v>
      </c>
      <c r="K313" t="s">
        <v>52</v>
      </c>
      <c r="L313" t="s">
        <v>773</v>
      </c>
      <c r="M313" t="s">
        <v>303</v>
      </c>
      <c r="N313" t="s">
        <v>254</v>
      </c>
      <c r="O313" t="s">
        <v>61</v>
      </c>
      <c r="P313" t="s">
        <v>1255</v>
      </c>
      <c r="Q313" s="125">
        <v>31400</v>
      </c>
      <c r="R313" s="125">
        <v>1</v>
      </c>
      <c r="S313" s="125">
        <v>1962</v>
      </c>
      <c r="T313" s="125">
        <v>0</v>
      </c>
      <c r="U313" s="125">
        <v>616.06799999999998</v>
      </c>
      <c r="V313" s="126">
        <v>5.3402656499999996E-4</v>
      </c>
      <c r="W313" s="126">
        <v>1.0974137900000001E-3</v>
      </c>
      <c r="X313" s="126">
        <v>2.97116024103009E-5</v>
      </c>
    </row>
    <row r="314" spans="1:24" ht="15" x14ac:dyDescent="0.25">
      <c r="A314">
        <v>13908</v>
      </c>
      <c r="B314">
        <v>13910</v>
      </c>
      <c r="C314" t="s">
        <v>2912</v>
      </c>
      <c r="D314">
        <v>520037573</v>
      </c>
      <c r="E314" t="s">
        <v>3092</v>
      </c>
      <c r="F314" t="s">
        <v>2915</v>
      </c>
      <c r="G314" t="s">
        <v>2914</v>
      </c>
      <c r="H314" t="s">
        <v>75</v>
      </c>
      <c r="I314" t="s">
        <v>72</v>
      </c>
      <c r="J314" t="s">
        <v>52</v>
      </c>
      <c r="K314" t="s">
        <v>52</v>
      </c>
      <c r="L314" t="s">
        <v>53</v>
      </c>
      <c r="M314" t="s">
        <v>303</v>
      </c>
      <c r="N314" t="s">
        <v>254</v>
      </c>
      <c r="O314" t="s">
        <v>61</v>
      </c>
      <c r="P314" t="s">
        <v>1255</v>
      </c>
      <c r="Q314" s="125">
        <v>185000</v>
      </c>
      <c r="R314" s="125">
        <v>1</v>
      </c>
      <c r="S314" s="125">
        <v>1952.2609</v>
      </c>
      <c r="T314" s="125">
        <v>0</v>
      </c>
      <c r="U314" s="125">
        <v>3611.6826599999999</v>
      </c>
      <c r="V314" s="126">
        <v>3.1463348599999998E-3</v>
      </c>
      <c r="W314" s="126">
        <v>6.4335598629999997E-3</v>
      </c>
      <c r="X314" s="126">
        <v>1.7418349796791583E-4</v>
      </c>
    </row>
    <row r="315" spans="1:24" ht="15" x14ac:dyDescent="0.25">
      <c r="A315">
        <v>13908</v>
      </c>
      <c r="B315">
        <v>13910</v>
      </c>
      <c r="C315" t="s">
        <v>2916</v>
      </c>
      <c r="D315">
        <v>511017139</v>
      </c>
      <c r="E315" t="s">
        <v>3092</v>
      </c>
      <c r="F315" t="s">
        <v>2917</v>
      </c>
      <c r="G315" t="s">
        <v>2918</v>
      </c>
      <c r="H315" t="s">
        <v>75</v>
      </c>
      <c r="I315" t="s">
        <v>72</v>
      </c>
      <c r="J315" t="s">
        <v>52</v>
      </c>
      <c r="K315" t="s">
        <v>52</v>
      </c>
      <c r="L315" t="s">
        <v>773</v>
      </c>
      <c r="M315" t="s">
        <v>884</v>
      </c>
      <c r="N315" t="s">
        <v>622</v>
      </c>
      <c r="O315" t="s">
        <v>61</v>
      </c>
      <c r="P315" t="s">
        <v>1255</v>
      </c>
      <c r="Q315" s="125">
        <v>628006</v>
      </c>
      <c r="R315" s="125">
        <v>1</v>
      </c>
      <c r="S315" s="125">
        <v>1381</v>
      </c>
      <c r="T315" s="125">
        <v>0</v>
      </c>
      <c r="U315" s="125">
        <v>8672.7628600000007</v>
      </c>
      <c r="V315" s="126">
        <v>5.4845769580000002E-3</v>
      </c>
      <c r="W315" s="126">
        <v>1.5448959472E-2</v>
      </c>
      <c r="X315" s="126">
        <v>4.1826824619221279E-4</v>
      </c>
    </row>
    <row r="316" spans="1:24" ht="15" x14ac:dyDescent="0.25">
      <c r="A316">
        <v>13908</v>
      </c>
      <c r="B316">
        <v>13910</v>
      </c>
      <c r="C316" t="s">
        <v>2919</v>
      </c>
      <c r="D316">
        <v>511086738</v>
      </c>
      <c r="E316" t="s">
        <v>3092</v>
      </c>
      <c r="F316" t="s">
        <v>2920</v>
      </c>
      <c r="G316" t="s">
        <v>2921</v>
      </c>
      <c r="H316" t="s">
        <v>75</v>
      </c>
      <c r="I316" t="s">
        <v>72</v>
      </c>
      <c r="J316" t="s">
        <v>52</v>
      </c>
      <c r="K316" t="s">
        <v>52</v>
      </c>
      <c r="L316" t="s">
        <v>773</v>
      </c>
      <c r="M316" t="s">
        <v>303</v>
      </c>
      <c r="N316" t="s">
        <v>619</v>
      </c>
      <c r="O316" t="s">
        <v>61</v>
      </c>
      <c r="P316" t="s">
        <v>1255</v>
      </c>
      <c r="Q316" s="125">
        <v>125000</v>
      </c>
      <c r="R316" s="125">
        <v>1</v>
      </c>
      <c r="S316" s="125">
        <v>3573</v>
      </c>
      <c r="T316" s="125">
        <v>0</v>
      </c>
      <c r="U316" s="125">
        <v>4466.25</v>
      </c>
      <c r="V316" s="126">
        <v>1.546893851E-3</v>
      </c>
      <c r="W316" s="126">
        <v>7.95581712E-3</v>
      </c>
      <c r="X316" s="126">
        <v>2.1539739812002313E-4</v>
      </c>
    </row>
    <row r="317" spans="1:24" ht="15" x14ac:dyDescent="0.25">
      <c r="A317">
        <v>13908</v>
      </c>
      <c r="B317">
        <v>13910</v>
      </c>
      <c r="C317" t="s">
        <v>2925</v>
      </c>
      <c r="D317">
        <v>520034505</v>
      </c>
      <c r="E317" t="s">
        <v>3092</v>
      </c>
      <c r="F317" t="s">
        <v>2926</v>
      </c>
      <c r="G317" t="s">
        <v>2927</v>
      </c>
      <c r="H317" t="s">
        <v>75</v>
      </c>
      <c r="I317" t="s">
        <v>72</v>
      </c>
      <c r="J317" t="s">
        <v>52</v>
      </c>
      <c r="K317" t="s">
        <v>52</v>
      </c>
      <c r="L317" t="s">
        <v>773</v>
      </c>
      <c r="M317" t="s">
        <v>303</v>
      </c>
      <c r="N317" t="s">
        <v>138</v>
      </c>
      <c r="O317" t="s">
        <v>61</v>
      </c>
      <c r="P317" t="s">
        <v>1255</v>
      </c>
      <c r="Q317" s="125">
        <v>60000</v>
      </c>
      <c r="R317" s="125">
        <v>1</v>
      </c>
      <c r="S317" s="125">
        <v>2668</v>
      </c>
      <c r="T317" s="125">
        <v>0</v>
      </c>
      <c r="U317" s="125">
        <v>1600.8</v>
      </c>
      <c r="V317" s="126">
        <v>7.7190192499999996E-4</v>
      </c>
      <c r="W317" s="126">
        <v>2.8515358620000001E-3</v>
      </c>
      <c r="X317" s="126">
        <v>7.7203057354723319E-5</v>
      </c>
    </row>
    <row r="318" spans="1:24" ht="15" x14ac:dyDescent="0.25">
      <c r="A318">
        <v>13908</v>
      </c>
      <c r="B318">
        <v>13910</v>
      </c>
      <c r="C318" t="s">
        <v>2928</v>
      </c>
      <c r="D318">
        <v>512728932</v>
      </c>
      <c r="E318" t="s">
        <v>3092</v>
      </c>
      <c r="F318" t="s">
        <v>2929</v>
      </c>
      <c r="G318" t="s">
        <v>2930</v>
      </c>
      <c r="H318" t="s">
        <v>75</v>
      </c>
      <c r="I318" t="s">
        <v>72</v>
      </c>
      <c r="J318" t="s">
        <v>52</v>
      </c>
      <c r="K318" t="s">
        <v>52</v>
      </c>
      <c r="L318" t="s">
        <v>773</v>
      </c>
      <c r="M318" t="s">
        <v>303</v>
      </c>
      <c r="N318" t="s">
        <v>138</v>
      </c>
      <c r="O318" t="s">
        <v>61</v>
      </c>
      <c r="P318" t="s">
        <v>1255</v>
      </c>
      <c r="Q318" s="125">
        <v>85000</v>
      </c>
      <c r="R318" s="125">
        <v>1</v>
      </c>
      <c r="S318" s="125">
        <v>14550</v>
      </c>
      <c r="T318" s="125">
        <v>0</v>
      </c>
      <c r="U318" s="125">
        <v>12367.5</v>
      </c>
      <c r="V318" s="126">
        <v>1.6775732280000001E-3</v>
      </c>
      <c r="W318" s="126">
        <v>2.2030465879999999E-2</v>
      </c>
      <c r="X318" s="126">
        <v>5.9645727875720926E-4</v>
      </c>
    </row>
    <row r="319" spans="1:24" ht="15" x14ac:dyDescent="0.25">
      <c r="A319">
        <v>13908</v>
      </c>
      <c r="B319">
        <v>13910</v>
      </c>
      <c r="C319" t="s">
        <v>2931</v>
      </c>
      <c r="D319">
        <v>514212877</v>
      </c>
      <c r="E319" t="s">
        <v>3092</v>
      </c>
      <c r="F319" t="s">
        <v>2932</v>
      </c>
      <c r="G319" t="s">
        <v>2933</v>
      </c>
      <c r="H319" t="s">
        <v>75</v>
      </c>
      <c r="I319" t="s">
        <v>72</v>
      </c>
      <c r="J319" t="s">
        <v>52</v>
      </c>
      <c r="K319" t="s">
        <v>52</v>
      </c>
      <c r="L319" t="s">
        <v>773</v>
      </c>
      <c r="M319" t="s">
        <v>303</v>
      </c>
      <c r="N319" t="s">
        <v>1209</v>
      </c>
      <c r="O319" t="s">
        <v>61</v>
      </c>
      <c r="P319" t="s">
        <v>1255</v>
      </c>
      <c r="Q319" s="125">
        <v>48776</v>
      </c>
      <c r="R319" s="125">
        <v>1</v>
      </c>
      <c r="S319" s="125">
        <v>7743</v>
      </c>
      <c r="T319" s="125">
        <v>0</v>
      </c>
      <c r="U319" s="125">
        <v>3776.72568</v>
      </c>
      <c r="V319" s="126">
        <v>4.0915148460000002E-3</v>
      </c>
      <c r="W319" s="126">
        <v>6.7275541720000004E-3</v>
      </c>
      <c r="X319" s="126">
        <v>1.8214315922419815E-4</v>
      </c>
    </row>
    <row r="320" spans="1:24" ht="15" x14ac:dyDescent="0.25">
      <c r="A320">
        <v>13908</v>
      </c>
      <c r="B320">
        <v>13910</v>
      </c>
      <c r="C320" t="s">
        <v>2934</v>
      </c>
      <c r="D320">
        <v>2548</v>
      </c>
      <c r="E320" t="s">
        <v>2</v>
      </c>
      <c r="F320" t="s">
        <v>2935</v>
      </c>
      <c r="G320" t="s">
        <v>2936</v>
      </c>
      <c r="H320" t="s">
        <v>75</v>
      </c>
      <c r="I320" t="s">
        <v>72</v>
      </c>
      <c r="J320" t="s">
        <v>52</v>
      </c>
      <c r="K320" t="s">
        <v>52</v>
      </c>
      <c r="L320" t="s">
        <v>773</v>
      </c>
      <c r="M320" t="s">
        <v>303</v>
      </c>
      <c r="N320" t="s">
        <v>620</v>
      </c>
      <c r="O320" t="s">
        <v>61</v>
      </c>
      <c r="P320" t="s">
        <v>1255</v>
      </c>
      <c r="Q320" s="125">
        <v>400000</v>
      </c>
      <c r="R320" s="125">
        <v>1</v>
      </c>
      <c r="S320" s="125">
        <v>780.3</v>
      </c>
      <c r="T320" s="125">
        <v>0</v>
      </c>
      <c r="U320" s="125">
        <v>3121.2</v>
      </c>
      <c r="V320" s="126">
        <v>2.8439388549999999E-3</v>
      </c>
      <c r="W320" s="126">
        <v>5.5598536570000004E-3</v>
      </c>
      <c r="X320" s="126">
        <v>1.5052859983480911E-4</v>
      </c>
    </row>
    <row r="321" spans="1:24" ht="15" x14ac:dyDescent="0.25">
      <c r="A321">
        <v>13908</v>
      </c>
      <c r="B321">
        <v>13910</v>
      </c>
      <c r="C321" t="s">
        <v>2227</v>
      </c>
      <c r="D321">
        <v>520036658</v>
      </c>
      <c r="E321" t="s">
        <v>3092</v>
      </c>
      <c r="F321" t="s">
        <v>2937</v>
      </c>
      <c r="G321" t="s">
        <v>2938</v>
      </c>
      <c r="H321" t="s">
        <v>75</v>
      </c>
      <c r="I321" t="s">
        <v>72</v>
      </c>
      <c r="J321" t="s">
        <v>52</v>
      </c>
      <c r="K321" t="s">
        <v>52</v>
      </c>
      <c r="L321" t="s">
        <v>773</v>
      </c>
      <c r="M321" t="s">
        <v>303</v>
      </c>
      <c r="N321" t="s">
        <v>154</v>
      </c>
      <c r="O321" t="s">
        <v>61</v>
      </c>
      <c r="P321" t="s">
        <v>1255</v>
      </c>
      <c r="Q321" s="125">
        <v>174320</v>
      </c>
      <c r="R321" s="125">
        <v>1</v>
      </c>
      <c r="S321" s="125">
        <v>157.5</v>
      </c>
      <c r="T321" s="125">
        <v>0</v>
      </c>
      <c r="U321" s="125">
        <v>274.55399999999997</v>
      </c>
      <c r="V321" s="126">
        <v>5.58523285451581E-5</v>
      </c>
      <c r="W321" s="126">
        <v>4.8906832600000005E-4</v>
      </c>
      <c r="X321" s="126">
        <v>1.3241134563323777E-5</v>
      </c>
    </row>
    <row r="322" spans="1:24" ht="15" x14ac:dyDescent="0.25">
      <c r="A322">
        <v>13908</v>
      </c>
      <c r="B322">
        <v>13910</v>
      </c>
      <c r="C322" t="s">
        <v>2939</v>
      </c>
      <c r="D322" t="s">
        <v>2940</v>
      </c>
      <c r="E322" t="s">
        <v>421</v>
      </c>
      <c r="F322" t="s">
        <v>2939</v>
      </c>
      <c r="G322" t="s">
        <v>2941</v>
      </c>
      <c r="H322" t="s">
        <v>75</v>
      </c>
      <c r="I322" t="s">
        <v>72</v>
      </c>
      <c r="J322" t="s">
        <v>60</v>
      </c>
      <c r="K322" t="s">
        <v>306</v>
      </c>
      <c r="L322" t="s">
        <v>773</v>
      </c>
      <c r="M322" t="s">
        <v>466</v>
      </c>
      <c r="N322" t="s">
        <v>856</v>
      </c>
      <c r="O322" t="s">
        <v>61</v>
      </c>
      <c r="P322" t="s">
        <v>1257</v>
      </c>
      <c r="Q322" s="125">
        <v>80</v>
      </c>
      <c r="R322" s="125">
        <v>2.9780000000000002</v>
      </c>
      <c r="S322" s="125">
        <v>37302</v>
      </c>
      <c r="T322" s="125">
        <v>0</v>
      </c>
      <c r="U322" s="125">
        <v>88.868279999999999</v>
      </c>
      <c r="V322" s="126">
        <v>1.07694289830565E-8</v>
      </c>
      <c r="W322" s="126">
        <v>1.5830277800000001E-4</v>
      </c>
      <c r="X322" s="126">
        <v>4.2859213629782673E-6</v>
      </c>
    </row>
    <row r="323" spans="1:24" ht="15" x14ac:dyDescent="0.25">
      <c r="A323">
        <v>13908</v>
      </c>
      <c r="B323">
        <v>13910</v>
      </c>
      <c r="C323" t="s">
        <v>2942</v>
      </c>
      <c r="D323" t="s">
        <v>2943</v>
      </c>
      <c r="E323" t="s">
        <v>421</v>
      </c>
      <c r="F323" t="s">
        <v>2942</v>
      </c>
      <c r="G323" t="s">
        <v>2944</v>
      </c>
      <c r="H323" t="s">
        <v>75</v>
      </c>
      <c r="I323" t="s">
        <v>72</v>
      </c>
      <c r="J323" t="s">
        <v>60</v>
      </c>
      <c r="K323" t="s">
        <v>306</v>
      </c>
      <c r="L323" t="s">
        <v>773</v>
      </c>
      <c r="M323" t="s">
        <v>466</v>
      </c>
      <c r="N323" t="s">
        <v>858</v>
      </c>
      <c r="O323" t="s">
        <v>61</v>
      </c>
      <c r="P323" t="s">
        <v>1257</v>
      </c>
      <c r="Q323" s="125">
        <v>500</v>
      </c>
      <c r="R323" s="125">
        <v>2.9780000000000002</v>
      </c>
      <c r="S323" s="125">
        <v>23834</v>
      </c>
      <c r="T323" s="125">
        <v>0</v>
      </c>
      <c r="U323" s="125">
        <v>354.88826</v>
      </c>
      <c r="V323" s="126">
        <v>4.6480888102401203E-8</v>
      </c>
      <c r="W323" s="126">
        <v>6.3216928999999995E-4</v>
      </c>
      <c r="X323" s="126">
        <v>1.7115478942589931E-5</v>
      </c>
    </row>
    <row r="324" spans="1:24" ht="15" x14ac:dyDescent="0.25">
      <c r="A324">
        <v>13908</v>
      </c>
      <c r="B324">
        <v>13910</v>
      </c>
      <c r="C324" t="s">
        <v>2945</v>
      </c>
      <c r="D324" t="s">
        <v>2946</v>
      </c>
      <c r="E324" t="s">
        <v>421</v>
      </c>
      <c r="F324" t="s">
        <v>2945</v>
      </c>
      <c r="G324" t="s">
        <v>2947</v>
      </c>
      <c r="H324" t="s">
        <v>75</v>
      </c>
      <c r="I324" t="s">
        <v>72</v>
      </c>
      <c r="J324" t="s">
        <v>60</v>
      </c>
      <c r="K324" t="s">
        <v>306</v>
      </c>
      <c r="L324" t="s">
        <v>773</v>
      </c>
      <c r="M324" t="s">
        <v>466</v>
      </c>
      <c r="N324" t="s">
        <v>858</v>
      </c>
      <c r="O324" t="s">
        <v>61</v>
      </c>
      <c r="P324" t="s">
        <v>1257</v>
      </c>
      <c r="Q324" s="125">
        <v>400</v>
      </c>
      <c r="R324" s="125">
        <v>2.9780000000000002</v>
      </c>
      <c r="S324" s="125">
        <v>20009</v>
      </c>
      <c r="T324" s="125">
        <v>0</v>
      </c>
      <c r="U324" s="125">
        <v>238.34720999999999</v>
      </c>
      <c r="V324" s="126">
        <v>1.6528925619834701E-8</v>
      </c>
      <c r="W324" s="126">
        <v>4.2457247400000002E-4</v>
      </c>
      <c r="X324" s="126">
        <v>1.1494960847056647E-5</v>
      </c>
    </row>
    <row r="325" spans="1:24" ht="15" x14ac:dyDescent="0.25">
      <c r="A325">
        <v>13908</v>
      </c>
      <c r="B325">
        <v>13910</v>
      </c>
      <c r="C325" t="s">
        <v>2948</v>
      </c>
      <c r="D325" t="s">
        <v>2949</v>
      </c>
      <c r="E325" t="s">
        <v>421</v>
      </c>
      <c r="F325" t="s">
        <v>2948</v>
      </c>
      <c r="G325" t="s">
        <v>2950</v>
      </c>
      <c r="H325" t="s">
        <v>75</v>
      </c>
      <c r="I325" t="s">
        <v>72</v>
      </c>
      <c r="J325" t="s">
        <v>60</v>
      </c>
      <c r="K325" t="s">
        <v>306</v>
      </c>
      <c r="L325" t="s">
        <v>773</v>
      </c>
      <c r="M325" t="s">
        <v>466</v>
      </c>
      <c r="N325" t="s">
        <v>198</v>
      </c>
      <c r="O325" t="s">
        <v>61</v>
      </c>
      <c r="P325" t="s">
        <v>1257</v>
      </c>
      <c r="Q325" s="125">
        <v>8000</v>
      </c>
      <c r="R325" s="125">
        <v>2.9780000000000002</v>
      </c>
      <c r="S325" s="125">
        <v>5844</v>
      </c>
      <c r="T325" s="125">
        <v>0</v>
      </c>
      <c r="U325" s="125">
        <v>1392.2745600000001</v>
      </c>
      <c r="V325" s="126">
        <v>1.31539567E-4</v>
      </c>
      <c r="W325" s="126">
        <v>2.4800854810000002E-3</v>
      </c>
      <c r="X325" s="126">
        <v>6.7146334775863427E-5</v>
      </c>
    </row>
    <row r="326" spans="1:24" ht="15" x14ac:dyDescent="0.25">
      <c r="A326">
        <v>13908</v>
      </c>
      <c r="B326">
        <v>13910</v>
      </c>
      <c r="C326" t="s">
        <v>2951</v>
      </c>
      <c r="D326" t="s">
        <v>2952</v>
      </c>
      <c r="E326" t="s">
        <v>421</v>
      </c>
      <c r="F326" t="s">
        <v>2951</v>
      </c>
      <c r="G326" t="s">
        <v>2953</v>
      </c>
      <c r="H326" t="s">
        <v>75</v>
      </c>
      <c r="I326" t="s">
        <v>72</v>
      </c>
      <c r="J326" t="s">
        <v>60</v>
      </c>
      <c r="K326" t="s">
        <v>52</v>
      </c>
      <c r="L326" t="s">
        <v>773</v>
      </c>
      <c r="M326" t="s">
        <v>466</v>
      </c>
      <c r="N326" t="s">
        <v>856</v>
      </c>
      <c r="O326" t="s">
        <v>61</v>
      </c>
      <c r="P326" t="s">
        <v>1257</v>
      </c>
      <c r="Q326" s="125">
        <v>5542.55</v>
      </c>
      <c r="R326" s="125">
        <v>2.9780000000000002</v>
      </c>
      <c r="S326" s="125">
        <v>1513</v>
      </c>
      <c r="T326" s="125">
        <v>0</v>
      </c>
      <c r="U326" s="125">
        <v>249.73145</v>
      </c>
      <c r="V326" s="126">
        <v>0</v>
      </c>
      <c r="W326" s="126">
        <v>4.4485143999999999E-4</v>
      </c>
      <c r="X326" s="126">
        <v>1.2043997662186543E-5</v>
      </c>
    </row>
    <row r="327" spans="1:24" ht="15" x14ac:dyDescent="0.25">
      <c r="A327">
        <v>13908</v>
      </c>
      <c r="B327">
        <v>13910</v>
      </c>
      <c r="C327" t="s">
        <v>2954</v>
      </c>
      <c r="D327" t="s">
        <v>2955</v>
      </c>
      <c r="E327" t="s">
        <v>421</v>
      </c>
      <c r="F327" t="s">
        <v>2954</v>
      </c>
      <c r="G327" t="s">
        <v>2956</v>
      </c>
      <c r="H327" t="s">
        <v>75</v>
      </c>
      <c r="I327" t="s">
        <v>72</v>
      </c>
      <c r="J327" t="s">
        <v>60</v>
      </c>
      <c r="K327" t="s">
        <v>306</v>
      </c>
      <c r="L327" t="s">
        <v>773</v>
      </c>
      <c r="M327" t="s">
        <v>463</v>
      </c>
      <c r="N327" t="s">
        <v>854</v>
      </c>
      <c r="O327" t="s">
        <v>61</v>
      </c>
      <c r="P327" t="s">
        <v>1257</v>
      </c>
      <c r="Q327" s="125">
        <v>300</v>
      </c>
      <c r="R327" s="125">
        <v>2.9780000000000002</v>
      </c>
      <c r="S327" s="125">
        <v>29059</v>
      </c>
      <c r="T327" s="125">
        <v>0</v>
      </c>
      <c r="U327" s="125">
        <v>259.61311000000001</v>
      </c>
      <c r="V327" s="126">
        <v>1.61034960094007E-6</v>
      </c>
      <c r="W327" s="126">
        <v>4.6245383100000003E-4</v>
      </c>
      <c r="X327" s="126">
        <v>1.2520568354177969E-5</v>
      </c>
    </row>
    <row r="328" spans="1:24" ht="15" x14ac:dyDescent="0.25">
      <c r="A328">
        <v>13908</v>
      </c>
      <c r="B328">
        <v>13910</v>
      </c>
      <c r="C328" t="s">
        <v>2957</v>
      </c>
      <c r="D328">
        <v>359009</v>
      </c>
      <c r="E328" t="s">
        <v>2</v>
      </c>
      <c r="F328" t="s">
        <v>2957</v>
      </c>
      <c r="G328" t="s">
        <v>2958</v>
      </c>
      <c r="H328" t="s">
        <v>75</v>
      </c>
      <c r="I328" t="s">
        <v>72</v>
      </c>
      <c r="J328" t="s">
        <v>60</v>
      </c>
      <c r="K328" t="s">
        <v>52</v>
      </c>
      <c r="L328" t="s">
        <v>773</v>
      </c>
      <c r="M328" t="s">
        <v>466</v>
      </c>
      <c r="N328" t="s">
        <v>860</v>
      </c>
      <c r="O328" t="s">
        <v>61</v>
      </c>
      <c r="P328" t="s">
        <v>1257</v>
      </c>
      <c r="Q328" s="125">
        <v>500</v>
      </c>
      <c r="R328" s="125">
        <v>2.9780000000000002</v>
      </c>
      <c r="S328" s="125">
        <v>6101</v>
      </c>
      <c r="T328" s="125">
        <v>0.25</v>
      </c>
      <c r="U328" s="125">
        <v>91.588390000000004</v>
      </c>
      <c r="V328" s="126">
        <v>2.5241508226560901E-5</v>
      </c>
      <c r="W328" s="126">
        <v>1.6314816200000001E-4</v>
      </c>
      <c r="X328" s="126">
        <v>4.4171062757351124E-6</v>
      </c>
    </row>
    <row r="329" spans="1:24" ht="15" x14ac:dyDescent="0.25">
      <c r="A329">
        <v>13908</v>
      </c>
      <c r="B329">
        <v>13910</v>
      </c>
      <c r="C329" t="s">
        <v>2959</v>
      </c>
      <c r="D329">
        <v>1729029</v>
      </c>
      <c r="E329" t="s">
        <v>2</v>
      </c>
      <c r="F329" t="s">
        <v>2959</v>
      </c>
      <c r="G329" t="s">
        <v>2960</v>
      </c>
      <c r="H329" t="s">
        <v>75</v>
      </c>
      <c r="I329" t="s">
        <v>72</v>
      </c>
      <c r="J329" t="s">
        <v>60</v>
      </c>
      <c r="K329" t="s">
        <v>205</v>
      </c>
      <c r="L329" t="s">
        <v>773</v>
      </c>
      <c r="M329" t="s">
        <v>488</v>
      </c>
      <c r="N329" t="s">
        <v>848</v>
      </c>
      <c r="O329" t="s">
        <v>61</v>
      </c>
      <c r="P329" t="s">
        <v>1258</v>
      </c>
      <c r="Q329" s="125">
        <v>11670</v>
      </c>
      <c r="R329" s="125">
        <v>3.6802000000000001</v>
      </c>
      <c r="S329" s="125">
        <v>102</v>
      </c>
      <c r="T329" s="125">
        <v>0</v>
      </c>
      <c r="U329" s="125">
        <v>43.806890000000003</v>
      </c>
      <c r="V329" s="126">
        <v>3.1489522400000001E-4</v>
      </c>
      <c r="W329" s="126">
        <v>7.8034056638111605E-5</v>
      </c>
      <c r="X329" s="126">
        <v>2.1127097958533579E-6</v>
      </c>
    </row>
    <row r="330" spans="1:24" ht="15" x14ac:dyDescent="0.25">
      <c r="A330">
        <v>13908</v>
      </c>
      <c r="B330">
        <v>13910</v>
      </c>
      <c r="C330" t="s">
        <v>2961</v>
      </c>
      <c r="D330" t="s">
        <v>2962</v>
      </c>
      <c r="E330" t="s">
        <v>421</v>
      </c>
      <c r="F330" t="s">
        <v>2961</v>
      </c>
      <c r="G330" t="s">
        <v>2963</v>
      </c>
      <c r="H330" t="s">
        <v>75</v>
      </c>
      <c r="I330" t="s">
        <v>72</v>
      </c>
      <c r="J330" t="s">
        <v>60</v>
      </c>
      <c r="K330" t="s">
        <v>306</v>
      </c>
      <c r="L330" t="s">
        <v>773</v>
      </c>
      <c r="M330" t="s">
        <v>466</v>
      </c>
      <c r="N330" t="s">
        <v>856</v>
      </c>
      <c r="O330" t="s">
        <v>61</v>
      </c>
      <c r="P330" t="s">
        <v>1257</v>
      </c>
      <c r="Q330" s="125">
        <v>9500</v>
      </c>
      <c r="R330" s="125">
        <v>2.9780000000000002</v>
      </c>
      <c r="S330" s="125">
        <v>34102</v>
      </c>
      <c r="T330" s="125">
        <v>0</v>
      </c>
      <c r="U330" s="125">
        <v>9647.7968199999996</v>
      </c>
      <c r="V330" s="126">
        <v>1.1656441717791399E-5</v>
      </c>
      <c r="W330" s="126">
        <v>1.7185806239000002E-2</v>
      </c>
      <c r="X330" s="126">
        <v>4.652919860327194E-4</v>
      </c>
    </row>
    <row r="331" spans="1:24" ht="15" x14ac:dyDescent="0.25">
      <c r="A331">
        <v>13908</v>
      </c>
      <c r="B331">
        <v>13910</v>
      </c>
      <c r="C331" t="s">
        <v>2970</v>
      </c>
      <c r="D331" t="s">
        <v>2077</v>
      </c>
      <c r="E331" t="s">
        <v>421</v>
      </c>
      <c r="F331" t="s">
        <v>2970</v>
      </c>
      <c r="G331" t="s">
        <v>2971</v>
      </c>
      <c r="H331" t="s">
        <v>75</v>
      </c>
      <c r="I331" t="s">
        <v>72</v>
      </c>
      <c r="J331" t="s">
        <v>60</v>
      </c>
      <c r="K331" t="s">
        <v>52</v>
      </c>
      <c r="L331" t="s">
        <v>773</v>
      </c>
      <c r="M331" t="s">
        <v>481</v>
      </c>
      <c r="N331" t="s">
        <v>819</v>
      </c>
      <c r="O331" t="s">
        <v>61</v>
      </c>
      <c r="P331" t="s">
        <v>1259</v>
      </c>
      <c r="Q331" s="125">
        <v>335225</v>
      </c>
      <c r="R331" s="125">
        <v>3.9388999999999998</v>
      </c>
      <c r="S331" s="125">
        <v>217</v>
      </c>
      <c r="T331" s="125">
        <v>0</v>
      </c>
      <c r="U331" s="125">
        <v>2865.3065200000001</v>
      </c>
      <c r="V331" s="126">
        <v>2.0270812099999999E-4</v>
      </c>
      <c r="W331" s="126">
        <v>5.1040256739999998E-3</v>
      </c>
      <c r="X331" s="126">
        <v>1.3818742104099367E-4</v>
      </c>
    </row>
    <row r="332" spans="1:24" ht="15" x14ac:dyDescent="0.25">
      <c r="A332">
        <v>13908</v>
      </c>
      <c r="B332">
        <v>13910</v>
      </c>
      <c r="C332" t="s">
        <v>2972</v>
      </c>
      <c r="D332" t="s">
        <v>2973</v>
      </c>
      <c r="E332" t="s">
        <v>421</v>
      </c>
      <c r="F332" t="s">
        <v>2972</v>
      </c>
      <c r="G332" t="s">
        <v>2974</v>
      </c>
      <c r="H332" t="s">
        <v>75</v>
      </c>
      <c r="I332" t="s">
        <v>72</v>
      </c>
      <c r="J332" t="s">
        <v>60</v>
      </c>
      <c r="K332" t="s">
        <v>306</v>
      </c>
      <c r="L332" t="s">
        <v>773</v>
      </c>
      <c r="M332" t="s">
        <v>466</v>
      </c>
      <c r="N332" t="s">
        <v>857</v>
      </c>
      <c r="O332" t="s">
        <v>61</v>
      </c>
      <c r="P332" t="s">
        <v>1257</v>
      </c>
      <c r="Q332" s="125">
        <v>80</v>
      </c>
      <c r="R332" s="125">
        <v>2.9780000000000002</v>
      </c>
      <c r="S332" s="125">
        <v>56329</v>
      </c>
      <c r="T332" s="125">
        <v>0</v>
      </c>
      <c r="U332" s="125">
        <v>134.19820999999999</v>
      </c>
      <c r="V332" s="126">
        <v>3.6429116242918401E-8</v>
      </c>
      <c r="W332" s="126">
        <v>2.3904985499999999E-4</v>
      </c>
      <c r="X332" s="126">
        <v>6.4720840226956539E-6</v>
      </c>
    </row>
    <row r="333" spans="1:24" ht="15" x14ac:dyDescent="0.25">
      <c r="A333">
        <v>13908</v>
      </c>
      <c r="B333">
        <v>13910</v>
      </c>
      <c r="C333" t="s">
        <v>2978</v>
      </c>
      <c r="D333" t="s">
        <v>2979</v>
      </c>
      <c r="E333" t="s">
        <v>421</v>
      </c>
      <c r="F333" t="s">
        <v>2978</v>
      </c>
      <c r="G333" t="s">
        <v>2980</v>
      </c>
      <c r="H333" t="s">
        <v>75</v>
      </c>
      <c r="I333" t="s">
        <v>72</v>
      </c>
      <c r="J333" t="s">
        <v>60</v>
      </c>
      <c r="K333" t="s">
        <v>151</v>
      </c>
      <c r="L333" t="s">
        <v>773</v>
      </c>
      <c r="M333" t="s">
        <v>475</v>
      </c>
      <c r="N333" t="s">
        <v>872</v>
      </c>
      <c r="O333" t="s">
        <v>61</v>
      </c>
      <c r="P333" t="s">
        <v>1262</v>
      </c>
      <c r="Q333" s="125">
        <v>1400</v>
      </c>
      <c r="R333" s="125">
        <v>3.3944999999999999</v>
      </c>
      <c r="S333" s="125">
        <v>99050</v>
      </c>
      <c r="T333" s="125">
        <v>0</v>
      </c>
      <c r="U333" s="125">
        <v>4707.1531500000001</v>
      </c>
      <c r="V333" s="126">
        <v>3.00020223506066E-5</v>
      </c>
      <c r="W333" s="126">
        <v>8.3849425400000007E-3</v>
      </c>
      <c r="X333" s="126">
        <v>2.2701562632241161E-4</v>
      </c>
    </row>
    <row r="334" spans="1:24" ht="15" x14ac:dyDescent="0.25">
      <c r="A334">
        <v>13908</v>
      </c>
      <c r="B334">
        <v>13910</v>
      </c>
      <c r="C334" t="s">
        <v>2981</v>
      </c>
      <c r="D334" t="s">
        <v>2982</v>
      </c>
      <c r="E334" t="s">
        <v>421</v>
      </c>
      <c r="F334" t="s">
        <v>2983</v>
      </c>
      <c r="G334" t="s">
        <v>2984</v>
      </c>
      <c r="H334" t="s">
        <v>75</v>
      </c>
      <c r="I334" t="s">
        <v>72</v>
      </c>
      <c r="J334" t="s">
        <v>60</v>
      </c>
      <c r="K334" t="s">
        <v>205</v>
      </c>
      <c r="L334" t="s">
        <v>773</v>
      </c>
      <c r="M334" t="s">
        <v>488</v>
      </c>
      <c r="N334" t="s">
        <v>128</v>
      </c>
      <c r="O334" t="s">
        <v>61</v>
      </c>
      <c r="P334" t="s">
        <v>1258</v>
      </c>
      <c r="Q334" s="125">
        <v>9688</v>
      </c>
      <c r="R334" s="125">
        <v>3.6802000000000001</v>
      </c>
      <c r="S334" s="125">
        <v>1E-4</v>
      </c>
      <c r="T334" s="125">
        <v>0</v>
      </c>
      <c r="U334" s="125">
        <v>0</v>
      </c>
      <c r="V334" s="126">
        <v>5.9099282499999999E-4</v>
      </c>
      <c r="W334" s="126">
        <v>0</v>
      </c>
      <c r="X334" s="126">
        <v>0</v>
      </c>
    </row>
    <row r="335" spans="1:24" ht="15" x14ac:dyDescent="0.25">
      <c r="A335">
        <v>13908</v>
      </c>
      <c r="B335">
        <v>13910</v>
      </c>
      <c r="C335" t="s">
        <v>2985</v>
      </c>
      <c r="D335" t="s">
        <v>2986</v>
      </c>
      <c r="E335" t="s">
        <v>421</v>
      </c>
      <c r="F335" t="s">
        <v>2987</v>
      </c>
      <c r="G335" t="s">
        <v>2988</v>
      </c>
      <c r="H335" t="s">
        <v>75</v>
      </c>
      <c r="I335" t="s">
        <v>72</v>
      </c>
      <c r="J335" t="s">
        <v>60</v>
      </c>
      <c r="K335" t="s">
        <v>197</v>
      </c>
      <c r="L335" t="s">
        <v>773</v>
      </c>
      <c r="M335" t="s">
        <v>473</v>
      </c>
      <c r="N335" t="s">
        <v>868</v>
      </c>
      <c r="O335" t="s">
        <v>61</v>
      </c>
      <c r="P335" t="s">
        <v>1262</v>
      </c>
      <c r="Q335" s="125">
        <v>6000</v>
      </c>
      <c r="R335" s="125">
        <v>3.3944999999999999</v>
      </c>
      <c r="S335" s="125">
        <v>1277.4000000000001</v>
      </c>
      <c r="T335" s="125">
        <v>0</v>
      </c>
      <c r="U335" s="125">
        <v>260.16806000000003</v>
      </c>
      <c r="V335" s="126">
        <v>6.0000000000000002E-6</v>
      </c>
      <c r="W335" s="126">
        <v>4.6344237400000002E-4</v>
      </c>
      <c r="X335" s="126">
        <v>1.2547332370094389E-5</v>
      </c>
    </row>
    <row r="336" spans="1:24" ht="15" x14ac:dyDescent="0.25">
      <c r="A336">
        <v>13908</v>
      </c>
      <c r="B336">
        <v>13911</v>
      </c>
      <c r="C336" t="s">
        <v>2552</v>
      </c>
      <c r="D336">
        <v>520041187</v>
      </c>
      <c r="E336" t="s">
        <v>3092</v>
      </c>
      <c r="F336" t="s">
        <v>2553</v>
      </c>
      <c r="G336" t="s">
        <v>2554</v>
      </c>
      <c r="H336" t="s">
        <v>75</v>
      </c>
      <c r="I336" t="s">
        <v>72</v>
      </c>
      <c r="J336" t="s">
        <v>52</v>
      </c>
      <c r="K336" t="s">
        <v>52</v>
      </c>
      <c r="L336" t="s">
        <v>773</v>
      </c>
      <c r="M336" t="s">
        <v>303</v>
      </c>
      <c r="N336" t="s">
        <v>618</v>
      </c>
      <c r="O336" t="s">
        <v>61</v>
      </c>
      <c r="P336" t="s">
        <v>1255</v>
      </c>
      <c r="Q336" s="125">
        <v>36000</v>
      </c>
      <c r="R336" s="125">
        <v>1</v>
      </c>
      <c r="S336" s="125">
        <v>1155</v>
      </c>
      <c r="T336" s="125">
        <v>0</v>
      </c>
      <c r="U336" s="125">
        <v>415.8</v>
      </c>
      <c r="V336" s="126">
        <v>3.37894987E-4</v>
      </c>
      <c r="W336" s="126">
        <v>3.711328501E-3</v>
      </c>
      <c r="X336" s="126">
        <v>2.0053117971073187E-5</v>
      </c>
    </row>
    <row r="337" spans="1:24" ht="15" x14ac:dyDescent="0.25">
      <c r="A337">
        <v>13908</v>
      </c>
      <c r="B337">
        <v>13911</v>
      </c>
      <c r="C337" t="s">
        <v>2557</v>
      </c>
      <c r="D337">
        <v>520034125</v>
      </c>
      <c r="E337" t="s">
        <v>3092</v>
      </c>
      <c r="F337" t="s">
        <v>2558</v>
      </c>
      <c r="G337" t="s">
        <v>2559</v>
      </c>
      <c r="H337" t="s">
        <v>75</v>
      </c>
      <c r="I337" t="s">
        <v>72</v>
      </c>
      <c r="J337" t="s">
        <v>52</v>
      </c>
      <c r="K337" t="s">
        <v>52</v>
      </c>
      <c r="L337" t="s">
        <v>773</v>
      </c>
      <c r="M337" t="s">
        <v>303</v>
      </c>
      <c r="N337" t="s">
        <v>673</v>
      </c>
      <c r="O337" t="s">
        <v>61</v>
      </c>
      <c r="P337" t="s">
        <v>1255</v>
      </c>
      <c r="Q337" s="125">
        <v>50</v>
      </c>
      <c r="R337" s="125">
        <v>1</v>
      </c>
      <c r="S337" s="125">
        <v>41980</v>
      </c>
      <c r="T337" s="125">
        <v>0</v>
      </c>
      <c r="U337" s="125">
        <v>20.99</v>
      </c>
      <c r="V337" s="126">
        <v>5.1402026247313898E-6</v>
      </c>
      <c r="W337" s="126">
        <v>1.87351575E-4</v>
      </c>
      <c r="X337" s="126">
        <v>1.0123014579433047E-6</v>
      </c>
    </row>
    <row r="338" spans="1:24" ht="15" x14ac:dyDescent="0.25">
      <c r="A338">
        <v>13908</v>
      </c>
      <c r="B338">
        <v>13911</v>
      </c>
      <c r="C338" t="s">
        <v>1588</v>
      </c>
      <c r="D338">
        <v>520034257</v>
      </c>
      <c r="E338" t="s">
        <v>3092</v>
      </c>
      <c r="F338" t="s">
        <v>2560</v>
      </c>
      <c r="G338" t="s">
        <v>2561</v>
      </c>
      <c r="H338" t="s">
        <v>75</v>
      </c>
      <c r="I338" t="s">
        <v>72</v>
      </c>
      <c r="J338" t="s">
        <v>52</v>
      </c>
      <c r="K338" t="s">
        <v>52</v>
      </c>
      <c r="L338" t="s">
        <v>773</v>
      </c>
      <c r="M338" t="s">
        <v>303</v>
      </c>
      <c r="N338" t="s">
        <v>673</v>
      </c>
      <c r="O338" t="s">
        <v>61</v>
      </c>
      <c r="P338" t="s">
        <v>1255</v>
      </c>
      <c r="Q338" s="125">
        <v>200000</v>
      </c>
      <c r="R338" s="125">
        <v>1</v>
      </c>
      <c r="S338" s="125">
        <v>1110</v>
      </c>
      <c r="T338" s="125">
        <v>0</v>
      </c>
      <c r="U338" s="125">
        <v>2220</v>
      </c>
      <c r="V338" s="126">
        <v>6.8226776700000004E-4</v>
      </c>
      <c r="W338" s="126">
        <v>1.9815173819000002E-2</v>
      </c>
      <c r="X338" s="126">
        <v>1.0706570922506606E-4</v>
      </c>
    </row>
    <row r="339" spans="1:24" ht="15" x14ac:dyDescent="0.25">
      <c r="A339">
        <v>13908</v>
      </c>
      <c r="B339">
        <v>13911</v>
      </c>
      <c r="C339" t="s">
        <v>2562</v>
      </c>
      <c r="D339">
        <v>520034695</v>
      </c>
      <c r="E339" t="s">
        <v>3092</v>
      </c>
      <c r="F339" t="s">
        <v>2563</v>
      </c>
      <c r="G339" t="s">
        <v>2564</v>
      </c>
      <c r="H339" t="s">
        <v>75</v>
      </c>
      <c r="I339" t="s">
        <v>72</v>
      </c>
      <c r="J339" t="s">
        <v>52</v>
      </c>
      <c r="K339" t="s">
        <v>52</v>
      </c>
      <c r="L339" t="s">
        <v>773</v>
      </c>
      <c r="M339" t="s">
        <v>303</v>
      </c>
      <c r="N339" t="s">
        <v>1208</v>
      </c>
      <c r="O339" t="s">
        <v>61</v>
      </c>
      <c r="P339" t="s">
        <v>1255</v>
      </c>
      <c r="Q339" s="125">
        <v>14400</v>
      </c>
      <c r="R339" s="125">
        <v>1</v>
      </c>
      <c r="S339" s="125">
        <v>5681</v>
      </c>
      <c r="T339" s="125">
        <v>0</v>
      </c>
      <c r="U339" s="125">
        <v>818.06399999999996</v>
      </c>
      <c r="V339" s="126">
        <v>1.95520808E-4</v>
      </c>
      <c r="W339" s="126">
        <v>7.3018379979999997E-3</v>
      </c>
      <c r="X339" s="126">
        <v>3.9453424482655152E-5</v>
      </c>
    </row>
    <row r="340" spans="1:24" ht="15" x14ac:dyDescent="0.25">
      <c r="A340">
        <v>13908</v>
      </c>
      <c r="B340">
        <v>13911</v>
      </c>
      <c r="C340" t="s">
        <v>562</v>
      </c>
      <c r="D340">
        <v>520030677</v>
      </c>
      <c r="E340" t="s">
        <v>3092</v>
      </c>
      <c r="F340" t="s">
        <v>2565</v>
      </c>
      <c r="G340" t="s">
        <v>2566</v>
      </c>
      <c r="H340" t="s">
        <v>75</v>
      </c>
      <c r="I340" t="s">
        <v>72</v>
      </c>
      <c r="J340" t="s">
        <v>52</v>
      </c>
      <c r="K340" t="s">
        <v>52</v>
      </c>
      <c r="L340" t="s">
        <v>773</v>
      </c>
      <c r="M340" t="s">
        <v>303</v>
      </c>
      <c r="N340" t="s">
        <v>262</v>
      </c>
      <c r="O340" t="s">
        <v>61</v>
      </c>
      <c r="P340" t="s">
        <v>1255</v>
      </c>
      <c r="Q340" s="125">
        <v>6750</v>
      </c>
      <c r="R340" s="125">
        <v>1</v>
      </c>
      <c r="S340" s="125">
        <v>12430</v>
      </c>
      <c r="T340" s="125">
        <v>0</v>
      </c>
      <c r="U340" s="125">
        <v>839.02499999999998</v>
      </c>
      <c r="V340" s="126">
        <v>2.3790913100000001E-4</v>
      </c>
      <c r="W340" s="126">
        <v>7.4889307269999997E-3</v>
      </c>
      <c r="X340" s="126">
        <v>4.046432733448696E-5</v>
      </c>
    </row>
    <row r="341" spans="1:24" ht="15" x14ac:dyDescent="0.25">
      <c r="A341">
        <v>13908</v>
      </c>
      <c r="B341">
        <v>13911</v>
      </c>
      <c r="C341" t="s">
        <v>1660</v>
      </c>
      <c r="D341">
        <v>520036120</v>
      </c>
      <c r="E341" t="s">
        <v>3092</v>
      </c>
      <c r="F341" t="s">
        <v>2567</v>
      </c>
      <c r="G341" t="s">
        <v>2568</v>
      </c>
      <c r="H341" t="s">
        <v>75</v>
      </c>
      <c r="I341" t="s">
        <v>72</v>
      </c>
      <c r="J341" t="s">
        <v>52</v>
      </c>
      <c r="K341" t="s">
        <v>52</v>
      </c>
      <c r="L341" t="s">
        <v>773</v>
      </c>
      <c r="M341" t="s">
        <v>303</v>
      </c>
      <c r="N341" t="s">
        <v>262</v>
      </c>
      <c r="O341" t="s">
        <v>61</v>
      </c>
      <c r="P341" t="s">
        <v>1255</v>
      </c>
      <c r="Q341" s="125">
        <v>4810</v>
      </c>
      <c r="R341" s="125">
        <v>1</v>
      </c>
      <c r="S341" s="125">
        <v>22840</v>
      </c>
      <c r="T341" s="125">
        <v>0</v>
      </c>
      <c r="U341" s="125">
        <v>1098.604</v>
      </c>
      <c r="V341" s="126">
        <v>5.9165334575354299E-5</v>
      </c>
      <c r="W341" s="126">
        <v>9.8058690170000004E-3</v>
      </c>
      <c r="X341" s="126">
        <v>5.2983250638511028E-5</v>
      </c>
    </row>
    <row r="342" spans="1:24" ht="15" x14ac:dyDescent="0.25">
      <c r="A342">
        <v>13908</v>
      </c>
      <c r="B342">
        <v>13911</v>
      </c>
      <c r="C342" t="s">
        <v>1828</v>
      </c>
      <c r="D342">
        <v>520024126</v>
      </c>
      <c r="E342" t="s">
        <v>3092</v>
      </c>
      <c r="F342" t="s">
        <v>2569</v>
      </c>
      <c r="G342" t="s">
        <v>2570</v>
      </c>
      <c r="H342" t="s">
        <v>75</v>
      </c>
      <c r="I342" t="s">
        <v>72</v>
      </c>
      <c r="J342" t="s">
        <v>52</v>
      </c>
      <c r="K342" t="s">
        <v>52</v>
      </c>
      <c r="L342" t="s">
        <v>773</v>
      </c>
      <c r="M342" t="s">
        <v>303</v>
      </c>
      <c r="N342" t="s">
        <v>619</v>
      </c>
      <c r="O342" t="s">
        <v>61</v>
      </c>
      <c r="P342" t="s">
        <v>1255</v>
      </c>
      <c r="Q342" s="125">
        <v>47320</v>
      </c>
      <c r="R342" s="125">
        <v>1</v>
      </c>
      <c r="S342" s="125">
        <v>1300</v>
      </c>
      <c r="T342" s="125">
        <v>0</v>
      </c>
      <c r="U342" s="125">
        <v>615.16</v>
      </c>
      <c r="V342" s="126">
        <v>6.5370256594585903E-5</v>
      </c>
      <c r="W342" s="126">
        <v>5.490766813E-3</v>
      </c>
      <c r="X342" s="126">
        <v>2.9667811570671908E-5</v>
      </c>
    </row>
    <row r="343" spans="1:24" ht="15" x14ac:dyDescent="0.25">
      <c r="A343">
        <v>13908</v>
      </c>
      <c r="B343">
        <v>13911</v>
      </c>
      <c r="C343" t="s">
        <v>1961</v>
      </c>
      <c r="D343">
        <v>520031931</v>
      </c>
      <c r="E343" t="s">
        <v>3092</v>
      </c>
      <c r="F343" t="s">
        <v>2571</v>
      </c>
      <c r="G343" t="s">
        <v>2572</v>
      </c>
      <c r="H343" t="s">
        <v>75</v>
      </c>
      <c r="I343" t="s">
        <v>72</v>
      </c>
      <c r="J343" t="s">
        <v>52</v>
      </c>
      <c r="K343" t="s">
        <v>52</v>
      </c>
      <c r="L343" t="s">
        <v>773</v>
      </c>
      <c r="M343" t="s">
        <v>303</v>
      </c>
      <c r="N343" t="s">
        <v>253</v>
      </c>
      <c r="O343" t="s">
        <v>61</v>
      </c>
      <c r="P343" t="s">
        <v>1255</v>
      </c>
      <c r="Q343" s="125">
        <v>429490</v>
      </c>
      <c r="R343" s="125">
        <v>1</v>
      </c>
      <c r="S343" s="125">
        <v>702.7</v>
      </c>
      <c r="T343" s="125">
        <v>0</v>
      </c>
      <c r="U343" s="125">
        <v>3018.0262299999999</v>
      </c>
      <c r="V343" s="126">
        <v>1.55665532E-4</v>
      </c>
      <c r="W343" s="126">
        <v>2.6938159611999999E-2</v>
      </c>
      <c r="X343" s="126">
        <v>1.4555275620486592E-4</v>
      </c>
    </row>
    <row r="344" spans="1:24" ht="15" x14ac:dyDescent="0.25">
      <c r="A344">
        <v>13908</v>
      </c>
      <c r="B344">
        <v>13911</v>
      </c>
      <c r="C344" t="s">
        <v>2573</v>
      </c>
      <c r="D344">
        <v>550010003</v>
      </c>
      <c r="E344" t="s">
        <v>3092</v>
      </c>
      <c r="F344" t="s">
        <v>2574</v>
      </c>
      <c r="G344" t="s">
        <v>2575</v>
      </c>
      <c r="H344" t="s">
        <v>75</v>
      </c>
      <c r="I344" t="s">
        <v>448</v>
      </c>
      <c r="J344" t="s">
        <v>52</v>
      </c>
      <c r="K344" t="s">
        <v>52</v>
      </c>
      <c r="L344" t="s">
        <v>773</v>
      </c>
      <c r="M344" t="s">
        <v>303</v>
      </c>
      <c r="N344" t="s">
        <v>260</v>
      </c>
      <c r="O344" t="s">
        <v>61</v>
      </c>
      <c r="P344" t="s">
        <v>1255</v>
      </c>
      <c r="Q344" s="125">
        <v>155567</v>
      </c>
      <c r="R344" s="125">
        <v>1</v>
      </c>
      <c r="S344" s="125">
        <v>187</v>
      </c>
      <c r="T344" s="125">
        <v>0</v>
      </c>
      <c r="U344" s="125">
        <v>290.91028999999997</v>
      </c>
      <c r="V344" s="126">
        <v>5.9760760435794998E-5</v>
      </c>
      <c r="W344" s="126">
        <v>2.5965936759999998E-3</v>
      </c>
      <c r="X344" s="126">
        <v>1.4029962396270109E-5</v>
      </c>
    </row>
    <row r="345" spans="1:24" ht="15" x14ac:dyDescent="0.25">
      <c r="A345">
        <v>13908</v>
      </c>
      <c r="B345">
        <v>13911</v>
      </c>
      <c r="C345" t="s">
        <v>1756</v>
      </c>
      <c r="D345">
        <v>520036690</v>
      </c>
      <c r="E345" t="s">
        <v>3092</v>
      </c>
      <c r="F345" t="s">
        <v>2576</v>
      </c>
      <c r="G345" t="s">
        <v>2577</v>
      </c>
      <c r="H345" t="s">
        <v>75</v>
      </c>
      <c r="I345" t="s">
        <v>72</v>
      </c>
      <c r="J345" t="s">
        <v>52</v>
      </c>
      <c r="K345" t="s">
        <v>52</v>
      </c>
      <c r="L345" t="s">
        <v>773</v>
      </c>
      <c r="M345" t="s">
        <v>303</v>
      </c>
      <c r="N345" t="s">
        <v>1208</v>
      </c>
      <c r="O345" t="s">
        <v>61</v>
      </c>
      <c r="P345" t="s">
        <v>1255</v>
      </c>
      <c r="Q345" s="125">
        <v>460</v>
      </c>
      <c r="R345" s="125">
        <v>1</v>
      </c>
      <c r="S345" s="125">
        <v>30990</v>
      </c>
      <c r="T345" s="125">
        <v>0</v>
      </c>
      <c r="U345" s="125">
        <v>142.554</v>
      </c>
      <c r="V345" s="126">
        <v>2.9997390879110699E-5</v>
      </c>
      <c r="W345" s="126">
        <v>1.272401931E-3</v>
      </c>
      <c r="X345" s="126">
        <v>6.8750653661576883E-6</v>
      </c>
    </row>
    <row r="346" spans="1:24" ht="15" x14ac:dyDescent="0.25">
      <c r="A346">
        <v>13908</v>
      </c>
      <c r="B346">
        <v>13911</v>
      </c>
      <c r="C346" t="s">
        <v>2578</v>
      </c>
      <c r="D346">
        <v>520036872</v>
      </c>
      <c r="E346" t="s">
        <v>3092</v>
      </c>
      <c r="F346" t="s">
        <v>2579</v>
      </c>
      <c r="G346" t="s">
        <v>2580</v>
      </c>
      <c r="H346" t="s">
        <v>75</v>
      </c>
      <c r="I346" t="s">
        <v>72</v>
      </c>
      <c r="J346" t="s">
        <v>52</v>
      </c>
      <c r="K346" t="s">
        <v>52</v>
      </c>
      <c r="L346" t="s">
        <v>773</v>
      </c>
      <c r="M346" t="s">
        <v>303</v>
      </c>
      <c r="N346" t="s">
        <v>248</v>
      </c>
      <c r="O346" t="s">
        <v>61</v>
      </c>
      <c r="P346" t="s">
        <v>1255</v>
      </c>
      <c r="Q346" s="125">
        <v>1555</v>
      </c>
      <c r="R346" s="125">
        <v>1</v>
      </c>
      <c r="S346" s="125">
        <v>26760</v>
      </c>
      <c r="T346" s="125">
        <v>0</v>
      </c>
      <c r="U346" s="125">
        <v>416.11799999999999</v>
      </c>
      <c r="V346" s="126">
        <v>2.6537109596453701E-5</v>
      </c>
      <c r="W346" s="126">
        <v>3.714166891E-3</v>
      </c>
      <c r="X346" s="126">
        <v>2.0068454410502721E-5</v>
      </c>
    </row>
    <row r="347" spans="1:24" ht="15" x14ac:dyDescent="0.25">
      <c r="A347">
        <v>13908</v>
      </c>
      <c r="B347">
        <v>13911</v>
      </c>
      <c r="C347" t="s">
        <v>2581</v>
      </c>
      <c r="D347">
        <v>520027830</v>
      </c>
      <c r="E347" t="s">
        <v>3092</v>
      </c>
      <c r="F347" t="s">
        <v>2582</v>
      </c>
      <c r="G347" t="s">
        <v>2583</v>
      </c>
      <c r="H347" t="s">
        <v>75</v>
      </c>
      <c r="I347" t="s">
        <v>72</v>
      </c>
      <c r="J347" t="s">
        <v>52</v>
      </c>
      <c r="K347" t="s">
        <v>52</v>
      </c>
      <c r="L347" t="s">
        <v>773</v>
      </c>
      <c r="M347" t="s">
        <v>303</v>
      </c>
      <c r="N347" t="s">
        <v>258</v>
      </c>
      <c r="O347" t="s">
        <v>61</v>
      </c>
      <c r="P347" t="s">
        <v>1255</v>
      </c>
      <c r="Q347" s="125">
        <v>27160</v>
      </c>
      <c r="R347" s="125">
        <v>1</v>
      </c>
      <c r="S347" s="125">
        <v>1494</v>
      </c>
      <c r="T347" s="125">
        <v>0</v>
      </c>
      <c r="U347" s="125">
        <v>405.7704</v>
      </c>
      <c r="V347" s="126">
        <v>2.10425456247151E-5</v>
      </c>
      <c r="W347" s="126">
        <v>3.621806759E-3</v>
      </c>
      <c r="X347" s="126">
        <v>1.9569412458801239E-5</v>
      </c>
    </row>
    <row r="348" spans="1:24" ht="15" x14ac:dyDescent="0.25">
      <c r="A348">
        <v>13908</v>
      </c>
      <c r="B348">
        <v>13911</v>
      </c>
      <c r="C348" t="s">
        <v>2584</v>
      </c>
      <c r="D348">
        <v>520037425</v>
      </c>
      <c r="E348" t="s">
        <v>3092</v>
      </c>
      <c r="F348" t="s">
        <v>2585</v>
      </c>
      <c r="G348" t="s">
        <v>2586</v>
      </c>
      <c r="H348" t="s">
        <v>75</v>
      </c>
      <c r="I348" t="s">
        <v>72</v>
      </c>
      <c r="J348" t="s">
        <v>52</v>
      </c>
      <c r="K348" t="s">
        <v>52</v>
      </c>
      <c r="L348" t="s">
        <v>773</v>
      </c>
      <c r="M348" t="s">
        <v>303</v>
      </c>
      <c r="N348" t="s">
        <v>74</v>
      </c>
      <c r="O348" t="s">
        <v>61</v>
      </c>
      <c r="P348" t="s">
        <v>1255</v>
      </c>
      <c r="Q348" s="125">
        <v>1500</v>
      </c>
      <c r="R348" s="125">
        <v>1</v>
      </c>
      <c r="S348" s="125">
        <v>28200</v>
      </c>
      <c r="T348" s="125">
        <v>0</v>
      </c>
      <c r="U348" s="125">
        <v>423</v>
      </c>
      <c r="V348" s="126">
        <v>1.13359268E-4</v>
      </c>
      <c r="W348" s="126">
        <v>3.77559393E-3</v>
      </c>
      <c r="X348" s="126">
        <v>2.0400358109100426E-5</v>
      </c>
    </row>
    <row r="349" spans="1:24" ht="15" x14ac:dyDescent="0.25">
      <c r="A349">
        <v>13908</v>
      </c>
      <c r="B349">
        <v>13911</v>
      </c>
      <c r="C349" t="s">
        <v>3002</v>
      </c>
      <c r="D349">
        <v>520037581</v>
      </c>
      <c r="E349" t="s">
        <v>3092</v>
      </c>
      <c r="F349" t="s">
        <v>3003</v>
      </c>
      <c r="G349" t="s">
        <v>3004</v>
      </c>
      <c r="H349" t="s">
        <v>75</v>
      </c>
      <c r="I349" t="s">
        <v>72</v>
      </c>
      <c r="J349" t="s">
        <v>52</v>
      </c>
      <c r="K349" t="s">
        <v>52</v>
      </c>
      <c r="L349" t="s">
        <v>53</v>
      </c>
      <c r="M349" t="s">
        <v>303</v>
      </c>
      <c r="N349" t="s">
        <v>256</v>
      </c>
      <c r="O349" t="s">
        <v>61</v>
      </c>
      <c r="P349" t="s">
        <v>1255</v>
      </c>
      <c r="Q349" s="125">
        <v>10000</v>
      </c>
      <c r="R349" s="125">
        <v>1</v>
      </c>
      <c r="S349" s="125">
        <v>8142.1049999999996</v>
      </c>
      <c r="T349" s="125">
        <v>0</v>
      </c>
      <c r="U349" s="125">
        <v>814.21050000000002</v>
      </c>
      <c r="V349" s="126">
        <v>3.9457750999999998E-4</v>
      </c>
      <c r="W349" s="126">
        <v>7.2674426049999996E-3</v>
      </c>
      <c r="X349" s="126">
        <v>3.9267578667115163E-5</v>
      </c>
    </row>
    <row r="350" spans="1:24" ht="15" x14ac:dyDescent="0.25">
      <c r="A350">
        <v>13908</v>
      </c>
      <c r="B350">
        <v>13911</v>
      </c>
      <c r="C350" t="s">
        <v>1608</v>
      </c>
      <c r="D350">
        <v>520037789</v>
      </c>
      <c r="E350" t="s">
        <v>3092</v>
      </c>
      <c r="F350" t="s">
        <v>2587</v>
      </c>
      <c r="G350" t="s">
        <v>2588</v>
      </c>
      <c r="H350" t="s">
        <v>75</v>
      </c>
      <c r="I350" t="s">
        <v>72</v>
      </c>
      <c r="J350" t="s">
        <v>52</v>
      </c>
      <c r="K350" t="s">
        <v>52</v>
      </c>
      <c r="L350" t="s">
        <v>773</v>
      </c>
      <c r="M350" t="s">
        <v>303</v>
      </c>
      <c r="N350" t="s">
        <v>619</v>
      </c>
      <c r="O350" t="s">
        <v>61</v>
      </c>
      <c r="P350" t="s">
        <v>1255</v>
      </c>
      <c r="Q350" s="125">
        <v>1520</v>
      </c>
      <c r="R350" s="125">
        <v>1</v>
      </c>
      <c r="S350" s="125">
        <v>41770</v>
      </c>
      <c r="T350" s="125">
        <v>0</v>
      </c>
      <c r="U350" s="125">
        <v>634.904</v>
      </c>
      <c r="V350" s="126">
        <v>3.18650498368331E-5</v>
      </c>
      <c r="W350" s="126">
        <v>5.6669969000000004E-3</v>
      </c>
      <c r="X350" s="126">
        <v>3.0620021193617724E-5</v>
      </c>
    </row>
    <row r="351" spans="1:24" ht="15" x14ac:dyDescent="0.25">
      <c r="A351">
        <v>13908</v>
      </c>
      <c r="B351">
        <v>13911</v>
      </c>
      <c r="C351" t="s">
        <v>1845</v>
      </c>
      <c r="D351">
        <v>520037797</v>
      </c>
      <c r="E351" t="s">
        <v>3092</v>
      </c>
      <c r="F351" t="s">
        <v>2589</v>
      </c>
      <c r="G351" t="s">
        <v>2590</v>
      </c>
      <c r="H351" t="s">
        <v>75</v>
      </c>
      <c r="I351" t="s">
        <v>72</v>
      </c>
      <c r="J351" t="s">
        <v>52</v>
      </c>
      <c r="K351" t="s">
        <v>52</v>
      </c>
      <c r="L351" t="s">
        <v>773</v>
      </c>
      <c r="M351" t="s">
        <v>303</v>
      </c>
      <c r="N351" t="s">
        <v>249</v>
      </c>
      <c r="O351" t="s">
        <v>61</v>
      </c>
      <c r="P351" t="s">
        <v>1255</v>
      </c>
      <c r="Q351" s="125">
        <v>850</v>
      </c>
      <c r="R351" s="125">
        <v>1</v>
      </c>
      <c r="S351" s="125">
        <v>31060</v>
      </c>
      <c r="T351" s="125">
        <v>0</v>
      </c>
      <c r="U351" s="125">
        <v>264.01</v>
      </c>
      <c r="V351" s="126">
        <v>7.1682393362109198E-5</v>
      </c>
      <c r="W351" s="126">
        <v>2.356488306E-3</v>
      </c>
      <c r="X351" s="126">
        <v>1.2732620672301663E-5</v>
      </c>
    </row>
    <row r="352" spans="1:24" ht="15" x14ac:dyDescent="0.25">
      <c r="A352">
        <v>13908</v>
      </c>
      <c r="B352">
        <v>13911</v>
      </c>
      <c r="C352" t="s">
        <v>1742</v>
      </c>
      <c r="D352">
        <v>550012405</v>
      </c>
      <c r="E352" t="s">
        <v>3092</v>
      </c>
      <c r="F352" t="s">
        <v>2989</v>
      </c>
      <c r="G352" t="s">
        <v>2990</v>
      </c>
      <c r="H352" t="s">
        <v>75</v>
      </c>
      <c r="I352" t="s">
        <v>448</v>
      </c>
      <c r="J352" t="s">
        <v>52</v>
      </c>
      <c r="K352" t="s">
        <v>52</v>
      </c>
      <c r="L352" t="s">
        <v>773</v>
      </c>
      <c r="M352" t="s">
        <v>303</v>
      </c>
      <c r="N352" t="s">
        <v>260</v>
      </c>
      <c r="O352" t="s">
        <v>61</v>
      </c>
      <c r="P352" t="s">
        <v>1255</v>
      </c>
      <c r="Q352" s="125">
        <v>390000</v>
      </c>
      <c r="R352" s="125">
        <v>1</v>
      </c>
      <c r="S352" s="125">
        <v>166.6</v>
      </c>
      <c r="T352" s="125">
        <v>0</v>
      </c>
      <c r="U352" s="125">
        <v>649.74</v>
      </c>
      <c r="V352" s="126">
        <v>5.6152323570000003E-3</v>
      </c>
      <c r="W352" s="126">
        <v>5.7994193860000003E-3</v>
      </c>
      <c r="X352" s="126">
        <v>3.1335528789141635E-5</v>
      </c>
    </row>
    <row r="353" spans="1:24" ht="15" x14ac:dyDescent="0.25">
      <c r="A353">
        <v>13908</v>
      </c>
      <c r="B353">
        <v>13911</v>
      </c>
      <c r="C353" t="s">
        <v>1591</v>
      </c>
      <c r="D353">
        <v>520038274</v>
      </c>
      <c r="E353" t="s">
        <v>3092</v>
      </c>
      <c r="F353" t="s">
        <v>2594</v>
      </c>
      <c r="G353" t="s">
        <v>2595</v>
      </c>
      <c r="H353" t="s">
        <v>75</v>
      </c>
      <c r="I353" t="s">
        <v>72</v>
      </c>
      <c r="J353" t="s">
        <v>52</v>
      </c>
      <c r="K353" t="s">
        <v>52</v>
      </c>
      <c r="L353" t="s">
        <v>773</v>
      </c>
      <c r="M353" t="s">
        <v>303</v>
      </c>
      <c r="N353" t="s">
        <v>138</v>
      </c>
      <c r="O353" t="s">
        <v>61</v>
      </c>
      <c r="P353" t="s">
        <v>1255</v>
      </c>
      <c r="Q353" s="125">
        <v>7428</v>
      </c>
      <c r="R353" s="125">
        <v>1</v>
      </c>
      <c r="S353" s="125">
        <v>1841</v>
      </c>
      <c r="T353" s="125">
        <v>0</v>
      </c>
      <c r="U353" s="125">
        <v>136.74948000000001</v>
      </c>
      <c r="V353" s="126">
        <v>2.6062449087568899E-5</v>
      </c>
      <c r="W353" s="126">
        <v>1.220592214E-3</v>
      </c>
      <c r="X353" s="126">
        <v>6.5951261542157609E-6</v>
      </c>
    </row>
    <row r="354" spans="1:24" ht="15" x14ac:dyDescent="0.25">
      <c r="A354">
        <v>13908</v>
      </c>
      <c r="B354">
        <v>13911</v>
      </c>
      <c r="C354" t="s">
        <v>2596</v>
      </c>
      <c r="D354">
        <v>520038530</v>
      </c>
      <c r="E354" t="s">
        <v>3092</v>
      </c>
      <c r="F354" t="s">
        <v>2597</v>
      </c>
      <c r="G354" t="s">
        <v>2598</v>
      </c>
      <c r="H354" t="s">
        <v>75</v>
      </c>
      <c r="I354" t="s">
        <v>72</v>
      </c>
      <c r="J354" t="s">
        <v>52</v>
      </c>
      <c r="K354" t="s">
        <v>52</v>
      </c>
      <c r="L354" t="s">
        <v>773</v>
      </c>
      <c r="M354" t="s">
        <v>303</v>
      </c>
      <c r="N354" t="s">
        <v>256</v>
      </c>
      <c r="O354" t="s">
        <v>61</v>
      </c>
      <c r="P354" t="s">
        <v>1255</v>
      </c>
      <c r="Q354" s="125">
        <v>1800</v>
      </c>
      <c r="R354" s="125">
        <v>1</v>
      </c>
      <c r="S354" s="125">
        <v>1592</v>
      </c>
      <c r="T354" s="125">
        <v>0</v>
      </c>
      <c r="U354" s="125">
        <v>28.655999999999999</v>
      </c>
      <c r="V354" s="126">
        <v>4.9121492131910398E-5</v>
      </c>
      <c r="W354" s="126">
        <v>2.5577640499999999E-4</v>
      </c>
      <c r="X354" s="126">
        <v>1.3820157493484204E-6</v>
      </c>
    </row>
    <row r="355" spans="1:24" ht="15" x14ac:dyDescent="0.25">
      <c r="A355">
        <v>13908</v>
      </c>
      <c r="B355">
        <v>13911</v>
      </c>
      <c r="C355" t="s">
        <v>2599</v>
      </c>
      <c r="D355">
        <v>520038894</v>
      </c>
      <c r="E355" t="s">
        <v>3092</v>
      </c>
      <c r="F355" t="s">
        <v>2600</v>
      </c>
      <c r="G355" t="s">
        <v>2601</v>
      </c>
      <c r="H355" t="s">
        <v>75</v>
      </c>
      <c r="I355" t="s">
        <v>72</v>
      </c>
      <c r="J355" t="s">
        <v>52</v>
      </c>
      <c r="K355" t="s">
        <v>52</v>
      </c>
      <c r="L355" t="s">
        <v>773</v>
      </c>
      <c r="M355" t="s">
        <v>303</v>
      </c>
      <c r="N355" t="s">
        <v>620</v>
      </c>
      <c r="O355" t="s">
        <v>61</v>
      </c>
      <c r="P355" t="s">
        <v>1255</v>
      </c>
      <c r="Q355" s="125">
        <v>1440</v>
      </c>
      <c r="R355" s="125">
        <v>1</v>
      </c>
      <c r="S355" s="125">
        <v>26960</v>
      </c>
      <c r="T355" s="125">
        <v>0</v>
      </c>
      <c r="U355" s="125">
        <v>388.22399999999999</v>
      </c>
      <c r="V355" s="126">
        <v>6.9891010792919305E-5</v>
      </c>
      <c r="W355" s="126">
        <v>3.4651919100000001E-3</v>
      </c>
      <c r="X355" s="126">
        <v>1.872318824242885E-5</v>
      </c>
    </row>
    <row r="356" spans="1:24" ht="15" x14ac:dyDescent="0.25">
      <c r="A356">
        <v>13908</v>
      </c>
      <c r="B356">
        <v>13911</v>
      </c>
      <c r="C356" t="s">
        <v>2602</v>
      </c>
      <c r="D356">
        <v>550012777</v>
      </c>
      <c r="E356" t="s">
        <v>3092</v>
      </c>
      <c r="F356" t="s">
        <v>2603</v>
      </c>
      <c r="G356" t="s">
        <v>2604</v>
      </c>
      <c r="H356" t="s">
        <v>75</v>
      </c>
      <c r="I356" t="s">
        <v>448</v>
      </c>
      <c r="J356" t="s">
        <v>52</v>
      </c>
      <c r="K356" t="s">
        <v>52</v>
      </c>
      <c r="L356" t="s">
        <v>773</v>
      </c>
      <c r="M356" t="s">
        <v>303</v>
      </c>
      <c r="N356" t="s">
        <v>260</v>
      </c>
      <c r="O356" t="s">
        <v>61</v>
      </c>
      <c r="P356" t="s">
        <v>1255</v>
      </c>
      <c r="Q356" s="125">
        <v>28800</v>
      </c>
      <c r="R356" s="125">
        <v>1</v>
      </c>
      <c r="S356" s="125">
        <v>430</v>
      </c>
      <c r="T356" s="125">
        <v>0</v>
      </c>
      <c r="U356" s="125">
        <v>123.84</v>
      </c>
      <c r="V356" s="126">
        <v>2.5625713501501401E-5</v>
      </c>
      <c r="W356" s="126">
        <v>1.1053653719999999E-3</v>
      </c>
      <c r="X356" s="126">
        <v>5.9725303740685506E-6</v>
      </c>
    </row>
    <row r="357" spans="1:24" ht="15" x14ac:dyDescent="0.25">
      <c r="A357">
        <v>13908</v>
      </c>
      <c r="B357">
        <v>13911</v>
      </c>
      <c r="C357" t="s">
        <v>1602</v>
      </c>
      <c r="D357">
        <v>520038910</v>
      </c>
      <c r="E357" t="s">
        <v>3092</v>
      </c>
      <c r="F357" t="s">
        <v>2607</v>
      </c>
      <c r="G357" t="s">
        <v>2608</v>
      </c>
      <c r="H357" t="s">
        <v>75</v>
      </c>
      <c r="I357" t="s">
        <v>72</v>
      </c>
      <c r="J357" t="s">
        <v>52</v>
      </c>
      <c r="K357" t="s">
        <v>52</v>
      </c>
      <c r="L357" t="s">
        <v>773</v>
      </c>
      <c r="M357" t="s">
        <v>303</v>
      </c>
      <c r="N357" t="s">
        <v>619</v>
      </c>
      <c r="O357" t="s">
        <v>61</v>
      </c>
      <c r="P357" t="s">
        <v>1255</v>
      </c>
      <c r="Q357" s="125">
        <v>1750</v>
      </c>
      <c r="R357" s="125">
        <v>1</v>
      </c>
      <c r="S357" s="125">
        <v>17810</v>
      </c>
      <c r="T357" s="125">
        <v>0</v>
      </c>
      <c r="U357" s="125">
        <v>311.67500000000001</v>
      </c>
      <c r="V357" s="126">
        <v>9.9346673566813606E-5</v>
      </c>
      <c r="W357" s="126">
        <v>2.7819343690000001E-3</v>
      </c>
      <c r="X357" s="126">
        <v>1.5031398613838949E-5</v>
      </c>
    </row>
    <row r="358" spans="1:24" ht="15" x14ac:dyDescent="0.25">
      <c r="A358">
        <v>13908</v>
      </c>
      <c r="B358">
        <v>13911</v>
      </c>
      <c r="C358" t="s">
        <v>2609</v>
      </c>
      <c r="D358">
        <v>520039132</v>
      </c>
      <c r="E358" t="s">
        <v>3092</v>
      </c>
      <c r="F358" t="s">
        <v>2610</v>
      </c>
      <c r="G358" t="s">
        <v>2611</v>
      </c>
      <c r="H358" t="s">
        <v>75</v>
      </c>
      <c r="I358" t="s">
        <v>72</v>
      </c>
      <c r="J358" t="s">
        <v>52</v>
      </c>
      <c r="K358" t="s">
        <v>52</v>
      </c>
      <c r="L358" t="s">
        <v>53</v>
      </c>
      <c r="M358" t="s">
        <v>303</v>
      </c>
      <c r="N358" t="s">
        <v>619</v>
      </c>
      <c r="O358" t="s">
        <v>61</v>
      </c>
      <c r="P358" t="s">
        <v>1255</v>
      </c>
      <c r="Q358" s="125">
        <v>900</v>
      </c>
      <c r="R358" s="125">
        <v>1</v>
      </c>
      <c r="S358" s="125">
        <v>67709.565199999997</v>
      </c>
      <c r="T358" s="125">
        <v>0</v>
      </c>
      <c r="U358" s="125">
        <v>609.38607999999999</v>
      </c>
      <c r="V358" s="126">
        <v>1.5474401199999999E-4</v>
      </c>
      <c r="W358" s="126">
        <v>5.4392302239999997E-3</v>
      </c>
      <c r="X358" s="126">
        <v>2.9389348129316599E-5</v>
      </c>
    </row>
    <row r="359" spans="1:24" ht="15" x14ac:dyDescent="0.25">
      <c r="A359">
        <v>13908</v>
      </c>
      <c r="B359">
        <v>13911</v>
      </c>
      <c r="C359" t="s">
        <v>2612</v>
      </c>
      <c r="D359">
        <v>520039413</v>
      </c>
      <c r="E359" t="s">
        <v>3092</v>
      </c>
      <c r="F359" t="s">
        <v>2613</v>
      </c>
      <c r="G359" t="s">
        <v>2614</v>
      </c>
      <c r="H359" t="s">
        <v>75</v>
      </c>
      <c r="I359" t="s">
        <v>72</v>
      </c>
      <c r="J359" t="s">
        <v>52</v>
      </c>
      <c r="K359" t="s">
        <v>52</v>
      </c>
      <c r="L359" t="s">
        <v>773</v>
      </c>
      <c r="M359" t="s">
        <v>303</v>
      </c>
      <c r="N359" t="s">
        <v>1208</v>
      </c>
      <c r="O359" t="s">
        <v>61</v>
      </c>
      <c r="P359" t="s">
        <v>1255</v>
      </c>
      <c r="Q359" s="125">
        <v>1000</v>
      </c>
      <c r="R359" s="125">
        <v>1</v>
      </c>
      <c r="S359" s="125">
        <v>7558</v>
      </c>
      <c r="T359" s="125">
        <v>0.97</v>
      </c>
      <c r="U359" s="125">
        <v>76.55</v>
      </c>
      <c r="V359" s="126">
        <v>1.0806347847562501E-5</v>
      </c>
      <c r="W359" s="126">
        <v>6.8326646599999995E-4</v>
      </c>
      <c r="X359" s="126">
        <v>3.6918378563868502E-6</v>
      </c>
    </row>
    <row r="360" spans="1:24" ht="15" x14ac:dyDescent="0.25">
      <c r="A360">
        <v>13908</v>
      </c>
      <c r="B360">
        <v>13911</v>
      </c>
      <c r="C360" t="s">
        <v>1713</v>
      </c>
      <c r="D360">
        <v>520039660</v>
      </c>
      <c r="E360" t="s">
        <v>3092</v>
      </c>
      <c r="F360" t="s">
        <v>2615</v>
      </c>
      <c r="G360" t="s">
        <v>2616</v>
      </c>
      <c r="H360" t="s">
        <v>75</v>
      </c>
      <c r="I360" t="s">
        <v>72</v>
      </c>
      <c r="J360" t="s">
        <v>52</v>
      </c>
      <c r="K360" t="s">
        <v>52</v>
      </c>
      <c r="L360" t="s">
        <v>773</v>
      </c>
      <c r="M360" t="s">
        <v>303</v>
      </c>
      <c r="N360" t="s">
        <v>138</v>
      </c>
      <c r="O360" t="s">
        <v>61</v>
      </c>
      <c r="P360" t="s">
        <v>1255</v>
      </c>
      <c r="Q360" s="125">
        <v>6430</v>
      </c>
      <c r="R360" s="125">
        <v>1</v>
      </c>
      <c r="S360" s="125">
        <v>533.5</v>
      </c>
      <c r="T360" s="125">
        <v>0</v>
      </c>
      <c r="U360" s="125">
        <v>34.304049999999997</v>
      </c>
      <c r="V360" s="126">
        <v>1.46658491197058E-5</v>
      </c>
      <c r="W360" s="126">
        <v>3.0618950999999997E-4</v>
      </c>
      <c r="X360" s="126">
        <v>1.6544087579018592E-6</v>
      </c>
    </row>
    <row r="361" spans="1:24" ht="15" x14ac:dyDescent="0.25">
      <c r="A361">
        <v>13908</v>
      </c>
      <c r="B361">
        <v>13911</v>
      </c>
      <c r="C361" t="s">
        <v>2617</v>
      </c>
      <c r="D361">
        <v>550013098</v>
      </c>
      <c r="E361" t="s">
        <v>3092</v>
      </c>
      <c r="F361" t="s">
        <v>2618</v>
      </c>
      <c r="G361" t="s">
        <v>2619</v>
      </c>
      <c r="H361" t="s">
        <v>75</v>
      </c>
      <c r="I361" t="s">
        <v>448</v>
      </c>
      <c r="J361" t="s">
        <v>52</v>
      </c>
      <c r="K361" t="s">
        <v>52</v>
      </c>
      <c r="L361" t="s">
        <v>773</v>
      </c>
      <c r="M361" t="s">
        <v>303</v>
      </c>
      <c r="N361" t="s">
        <v>260</v>
      </c>
      <c r="O361" t="s">
        <v>61</v>
      </c>
      <c r="P361" t="s">
        <v>1255</v>
      </c>
      <c r="Q361" s="125">
        <v>17818</v>
      </c>
      <c r="R361" s="125">
        <v>1</v>
      </c>
      <c r="S361" s="125">
        <v>1560</v>
      </c>
      <c r="T361" s="125">
        <v>0</v>
      </c>
      <c r="U361" s="125">
        <v>277.96080000000001</v>
      </c>
      <c r="V361" s="126">
        <v>1.51795680669326E-5</v>
      </c>
      <c r="W361" s="126">
        <v>2.4810097139999999E-3</v>
      </c>
      <c r="X361" s="126">
        <v>1.3405437021967002E-5</v>
      </c>
    </row>
    <row r="362" spans="1:24" ht="15" x14ac:dyDescent="0.25">
      <c r="A362">
        <v>13908</v>
      </c>
      <c r="B362">
        <v>13911</v>
      </c>
      <c r="C362" t="s">
        <v>2623</v>
      </c>
      <c r="D362">
        <v>520007469</v>
      </c>
      <c r="E362" t="s">
        <v>3092</v>
      </c>
      <c r="F362" t="s">
        <v>2624</v>
      </c>
      <c r="G362" t="s">
        <v>2625</v>
      </c>
      <c r="H362" t="s">
        <v>75</v>
      </c>
      <c r="I362" t="s">
        <v>72</v>
      </c>
      <c r="J362" t="s">
        <v>52</v>
      </c>
      <c r="K362" t="s">
        <v>52</v>
      </c>
      <c r="L362" t="s">
        <v>773</v>
      </c>
      <c r="M362" t="s">
        <v>303</v>
      </c>
      <c r="N362" t="s">
        <v>262</v>
      </c>
      <c r="O362" t="s">
        <v>61</v>
      </c>
      <c r="P362" t="s">
        <v>1255</v>
      </c>
      <c r="Q362" s="125">
        <v>1578</v>
      </c>
      <c r="R362" s="125">
        <v>1</v>
      </c>
      <c r="S362" s="125">
        <v>44680</v>
      </c>
      <c r="T362" s="125">
        <v>0</v>
      </c>
      <c r="U362" s="125">
        <v>705.05039999999997</v>
      </c>
      <c r="V362" s="126">
        <v>2.52557739292616E-5</v>
      </c>
      <c r="W362" s="126">
        <v>6.2931064079999998E-3</v>
      </c>
      <c r="X362" s="126">
        <v>3.4003027529466899E-5</v>
      </c>
    </row>
    <row r="363" spans="1:24" ht="15" x14ac:dyDescent="0.25">
      <c r="A363">
        <v>13908</v>
      </c>
      <c r="B363">
        <v>13911</v>
      </c>
      <c r="C363" t="s">
        <v>2628</v>
      </c>
      <c r="D363">
        <v>520033473</v>
      </c>
      <c r="E363" t="s">
        <v>3092</v>
      </c>
      <c r="F363" t="s">
        <v>2629</v>
      </c>
      <c r="G363" t="s">
        <v>2630</v>
      </c>
      <c r="H363" t="s">
        <v>75</v>
      </c>
      <c r="I363" t="s">
        <v>72</v>
      </c>
      <c r="J363" t="s">
        <v>52</v>
      </c>
      <c r="K363" t="s">
        <v>52</v>
      </c>
      <c r="L363" t="s">
        <v>773</v>
      </c>
      <c r="M363" t="s">
        <v>303</v>
      </c>
      <c r="N363" t="s">
        <v>673</v>
      </c>
      <c r="O363" t="s">
        <v>61</v>
      </c>
      <c r="P363" t="s">
        <v>1255</v>
      </c>
      <c r="Q363" s="125">
        <v>1940</v>
      </c>
      <c r="R363" s="125">
        <v>1</v>
      </c>
      <c r="S363" s="125">
        <v>49180</v>
      </c>
      <c r="T363" s="125">
        <v>0</v>
      </c>
      <c r="U363" s="125">
        <v>954.09199999999998</v>
      </c>
      <c r="V363" s="126">
        <v>3.3607476699999998E-4</v>
      </c>
      <c r="W363" s="126">
        <v>8.5159904590000005E-3</v>
      </c>
      <c r="X363" s="126">
        <v>4.6013755245928711E-5</v>
      </c>
    </row>
    <row r="364" spans="1:24" ht="15" x14ac:dyDescent="0.25">
      <c r="A364">
        <v>13908</v>
      </c>
      <c r="B364">
        <v>13911</v>
      </c>
      <c r="C364" t="s">
        <v>2001</v>
      </c>
      <c r="D364">
        <v>520033986</v>
      </c>
      <c r="E364" t="s">
        <v>3092</v>
      </c>
      <c r="F364" t="s">
        <v>2631</v>
      </c>
      <c r="G364" t="s">
        <v>2632</v>
      </c>
      <c r="H364" t="s">
        <v>75</v>
      </c>
      <c r="I364" t="s">
        <v>72</v>
      </c>
      <c r="J364" t="s">
        <v>52</v>
      </c>
      <c r="K364" t="s">
        <v>52</v>
      </c>
      <c r="L364" t="s">
        <v>773</v>
      </c>
      <c r="M364" t="s">
        <v>303</v>
      </c>
      <c r="N364" t="s">
        <v>262</v>
      </c>
      <c r="O364" t="s">
        <v>61</v>
      </c>
      <c r="P364" t="s">
        <v>1255</v>
      </c>
      <c r="Q364" s="125">
        <v>15500</v>
      </c>
      <c r="R364" s="125">
        <v>1</v>
      </c>
      <c r="S364" s="125">
        <v>15660</v>
      </c>
      <c r="T364" s="125">
        <v>37.664999999999999</v>
      </c>
      <c r="U364" s="125">
        <v>2464.9650000000001</v>
      </c>
      <c r="V364" s="126">
        <v>7.5385085742656096E-5</v>
      </c>
      <c r="W364" s="126">
        <v>2.2001671141E-2</v>
      </c>
      <c r="X364" s="126">
        <v>1.1887983150448874E-4</v>
      </c>
    </row>
    <row r="365" spans="1:24" ht="15" x14ac:dyDescent="0.25">
      <c r="A365">
        <v>13908</v>
      </c>
      <c r="B365">
        <v>13911</v>
      </c>
      <c r="C365" t="s">
        <v>2633</v>
      </c>
      <c r="D365">
        <v>520033358</v>
      </c>
      <c r="E365" t="s">
        <v>3092</v>
      </c>
      <c r="F365" t="s">
        <v>2634</v>
      </c>
      <c r="G365" t="s">
        <v>2635</v>
      </c>
      <c r="H365" t="s">
        <v>75</v>
      </c>
      <c r="I365" t="s">
        <v>72</v>
      </c>
      <c r="J365" t="s">
        <v>52</v>
      </c>
      <c r="K365" t="s">
        <v>52</v>
      </c>
      <c r="L365" t="s">
        <v>773</v>
      </c>
      <c r="M365" t="s">
        <v>303</v>
      </c>
      <c r="N365" t="s">
        <v>622</v>
      </c>
      <c r="O365" t="s">
        <v>61</v>
      </c>
      <c r="P365" t="s">
        <v>1255</v>
      </c>
      <c r="Q365" s="125">
        <v>6048</v>
      </c>
      <c r="R365" s="125">
        <v>1</v>
      </c>
      <c r="S365" s="125">
        <v>2750</v>
      </c>
      <c r="T365" s="125">
        <v>0</v>
      </c>
      <c r="U365" s="125">
        <v>166.32</v>
      </c>
      <c r="V365" s="126">
        <v>5.9454109237901402E-5</v>
      </c>
      <c r="W365" s="126">
        <v>1.4845314E-3</v>
      </c>
      <c r="X365" s="126">
        <v>8.0212471884292729E-6</v>
      </c>
    </row>
    <row r="366" spans="1:24" ht="15" x14ac:dyDescent="0.25">
      <c r="A366">
        <v>13908</v>
      </c>
      <c r="B366">
        <v>13911</v>
      </c>
      <c r="C366" t="s">
        <v>2636</v>
      </c>
      <c r="D366">
        <v>520029083</v>
      </c>
      <c r="E366" t="s">
        <v>3092</v>
      </c>
      <c r="F366" t="s">
        <v>2637</v>
      </c>
      <c r="G366" t="s">
        <v>2638</v>
      </c>
      <c r="H366" t="s">
        <v>75</v>
      </c>
      <c r="I366" t="s">
        <v>72</v>
      </c>
      <c r="J366" t="s">
        <v>52</v>
      </c>
      <c r="K366" t="s">
        <v>52</v>
      </c>
      <c r="L366" t="s">
        <v>773</v>
      </c>
      <c r="M366" t="s">
        <v>303</v>
      </c>
      <c r="N366" t="s">
        <v>251</v>
      </c>
      <c r="O366" t="s">
        <v>61</v>
      </c>
      <c r="P366" t="s">
        <v>1255</v>
      </c>
      <c r="Q366" s="125">
        <v>2180</v>
      </c>
      <c r="R366" s="125">
        <v>1</v>
      </c>
      <c r="S366" s="125">
        <v>21090</v>
      </c>
      <c r="T366" s="125">
        <v>0</v>
      </c>
      <c r="U366" s="125">
        <v>459.762</v>
      </c>
      <c r="V366" s="126">
        <v>2.1735396966366701E-5</v>
      </c>
      <c r="W366" s="126">
        <v>4.1037224980000004E-3</v>
      </c>
      <c r="X366" s="126">
        <v>2.2173308380511183E-5</v>
      </c>
    </row>
    <row r="367" spans="1:24" ht="15" x14ac:dyDescent="0.25">
      <c r="A367">
        <v>13908</v>
      </c>
      <c r="B367">
        <v>13911</v>
      </c>
      <c r="C367" t="s">
        <v>1265</v>
      </c>
      <c r="D367">
        <v>520018078</v>
      </c>
      <c r="E367" t="s">
        <v>3092</v>
      </c>
      <c r="F367" t="s">
        <v>2639</v>
      </c>
      <c r="G367" t="s">
        <v>2640</v>
      </c>
      <c r="H367" t="s">
        <v>75</v>
      </c>
      <c r="I367" t="s">
        <v>72</v>
      </c>
      <c r="J367" t="s">
        <v>52</v>
      </c>
      <c r="K367" t="s">
        <v>52</v>
      </c>
      <c r="L367" t="s">
        <v>773</v>
      </c>
      <c r="M367" t="s">
        <v>303</v>
      </c>
      <c r="N367" t="s">
        <v>251</v>
      </c>
      <c r="O367" t="s">
        <v>61</v>
      </c>
      <c r="P367" t="s">
        <v>1255</v>
      </c>
      <c r="Q367" s="125">
        <v>92501</v>
      </c>
      <c r="R367" s="125">
        <v>1</v>
      </c>
      <c r="S367" s="125">
        <v>6653</v>
      </c>
      <c r="T367" s="125">
        <v>0</v>
      </c>
      <c r="U367" s="125">
        <v>6154.0915299999997</v>
      </c>
      <c r="V367" s="126">
        <v>6.2857839568816905E-5</v>
      </c>
      <c r="W367" s="126">
        <v>5.4929906923000003E-2</v>
      </c>
      <c r="X367" s="126">
        <v>2.9679827670964952E-4</v>
      </c>
    </row>
    <row r="368" spans="1:24" ht="15" x14ac:dyDescent="0.25">
      <c r="A368">
        <v>13908</v>
      </c>
      <c r="B368">
        <v>13911</v>
      </c>
      <c r="C368" t="s">
        <v>2641</v>
      </c>
      <c r="D368">
        <v>520013954</v>
      </c>
      <c r="E368" t="s">
        <v>3092</v>
      </c>
      <c r="F368" t="s">
        <v>2642</v>
      </c>
      <c r="G368" t="s">
        <v>2643</v>
      </c>
      <c r="H368" t="s">
        <v>75</v>
      </c>
      <c r="I368" t="s">
        <v>72</v>
      </c>
      <c r="J368" t="s">
        <v>52</v>
      </c>
      <c r="K368" t="s">
        <v>52</v>
      </c>
      <c r="L368" t="s">
        <v>773</v>
      </c>
      <c r="M368" t="s">
        <v>303</v>
      </c>
      <c r="N368" t="s">
        <v>84</v>
      </c>
      <c r="O368" t="s">
        <v>61</v>
      </c>
      <c r="P368" t="s">
        <v>1255</v>
      </c>
      <c r="Q368" s="125">
        <v>10600</v>
      </c>
      <c r="R368" s="125">
        <v>1</v>
      </c>
      <c r="S368" s="125">
        <v>9837</v>
      </c>
      <c r="T368" s="125">
        <v>0</v>
      </c>
      <c r="U368" s="125">
        <v>1042.722</v>
      </c>
      <c r="V368" s="126">
        <v>9.1015351800664804E-6</v>
      </c>
      <c r="W368" s="126">
        <v>9.3070800339999996E-3</v>
      </c>
      <c r="X368" s="126">
        <v>5.0288184889450155E-5</v>
      </c>
    </row>
    <row r="369" spans="1:24" ht="15" x14ac:dyDescent="0.25">
      <c r="A369">
        <v>13908</v>
      </c>
      <c r="B369">
        <v>13911</v>
      </c>
      <c r="C369" t="s">
        <v>1553</v>
      </c>
      <c r="D369">
        <v>520000118</v>
      </c>
      <c r="E369" t="s">
        <v>3092</v>
      </c>
      <c r="F369" t="s">
        <v>2644</v>
      </c>
      <c r="G369" t="s">
        <v>2645</v>
      </c>
      <c r="H369" t="s">
        <v>75</v>
      </c>
      <c r="I369" t="s">
        <v>72</v>
      </c>
      <c r="J369" t="s">
        <v>52</v>
      </c>
      <c r="K369" t="s">
        <v>52</v>
      </c>
      <c r="L369" t="s">
        <v>773</v>
      </c>
      <c r="M369" t="s">
        <v>303</v>
      </c>
      <c r="N369" t="s">
        <v>251</v>
      </c>
      <c r="O369" t="s">
        <v>61</v>
      </c>
      <c r="P369" t="s">
        <v>1255</v>
      </c>
      <c r="Q369" s="125">
        <v>92000</v>
      </c>
      <c r="R369" s="125">
        <v>1</v>
      </c>
      <c r="S369" s="125">
        <v>6859</v>
      </c>
      <c r="T369" s="125">
        <v>0</v>
      </c>
      <c r="U369" s="125">
        <v>6310.28</v>
      </c>
      <c r="V369" s="126">
        <v>7.034223597364E-5</v>
      </c>
      <c r="W369" s="126">
        <v>5.6324006779999998E-2</v>
      </c>
      <c r="X369" s="126">
        <v>3.0433090252646389E-4</v>
      </c>
    </row>
    <row r="370" spans="1:24" ht="15" x14ac:dyDescent="0.25">
      <c r="A370">
        <v>13908</v>
      </c>
      <c r="B370">
        <v>13911</v>
      </c>
      <c r="C370" t="s">
        <v>2991</v>
      </c>
      <c r="D370">
        <v>520040965</v>
      </c>
      <c r="E370" t="s">
        <v>3092</v>
      </c>
      <c r="F370" t="s">
        <v>2992</v>
      </c>
      <c r="G370" t="s">
        <v>2993</v>
      </c>
      <c r="H370" t="s">
        <v>75</v>
      </c>
      <c r="I370" t="s">
        <v>72</v>
      </c>
      <c r="J370" t="s">
        <v>52</v>
      </c>
      <c r="K370" t="s">
        <v>52</v>
      </c>
      <c r="L370" t="s">
        <v>773</v>
      </c>
      <c r="M370" t="s">
        <v>303</v>
      </c>
      <c r="N370" t="s">
        <v>248</v>
      </c>
      <c r="O370" t="s">
        <v>61</v>
      </c>
      <c r="P370" t="s">
        <v>1255</v>
      </c>
      <c r="Q370" s="125">
        <v>733200</v>
      </c>
      <c r="R370" s="125">
        <v>1</v>
      </c>
      <c r="S370" s="125">
        <v>53.6</v>
      </c>
      <c r="T370" s="125">
        <v>0</v>
      </c>
      <c r="U370" s="125">
        <v>392.99520000000001</v>
      </c>
      <c r="V370" s="126">
        <v>1.5043583950000001E-3</v>
      </c>
      <c r="W370" s="126">
        <v>3.5077784669999999E-3</v>
      </c>
      <c r="X370" s="126">
        <v>1.8953292707228237E-5</v>
      </c>
    </row>
    <row r="371" spans="1:24" ht="15" x14ac:dyDescent="0.25">
      <c r="A371">
        <v>13908</v>
      </c>
      <c r="B371">
        <v>13911</v>
      </c>
      <c r="C371" t="s">
        <v>2646</v>
      </c>
      <c r="D371">
        <v>520007030</v>
      </c>
      <c r="E371" t="s">
        <v>3092</v>
      </c>
      <c r="F371" t="s">
        <v>2647</v>
      </c>
      <c r="G371" t="s">
        <v>2648</v>
      </c>
      <c r="H371" t="s">
        <v>75</v>
      </c>
      <c r="I371" t="s">
        <v>72</v>
      </c>
      <c r="J371" t="s">
        <v>52</v>
      </c>
      <c r="K371" t="s">
        <v>52</v>
      </c>
      <c r="L371" t="s">
        <v>773</v>
      </c>
      <c r="M371" t="s">
        <v>303</v>
      </c>
      <c r="N371" t="s">
        <v>251</v>
      </c>
      <c r="O371" t="s">
        <v>61</v>
      </c>
      <c r="P371" t="s">
        <v>1255</v>
      </c>
      <c r="Q371" s="125">
        <v>99903</v>
      </c>
      <c r="R371" s="125">
        <v>1</v>
      </c>
      <c r="S371" s="125">
        <v>2950</v>
      </c>
      <c r="T371" s="125">
        <v>0</v>
      </c>
      <c r="U371" s="125">
        <v>2947.1385</v>
      </c>
      <c r="V371" s="126">
        <v>8.1653187726701506E-5</v>
      </c>
      <c r="W371" s="126">
        <v>2.6305433175E-2</v>
      </c>
      <c r="X371" s="126">
        <v>1.4213399715630513E-4</v>
      </c>
    </row>
    <row r="372" spans="1:24" ht="15" x14ac:dyDescent="0.25">
      <c r="A372">
        <v>13908</v>
      </c>
      <c r="B372">
        <v>13911</v>
      </c>
      <c r="C372" t="s">
        <v>2649</v>
      </c>
      <c r="D372">
        <v>520000522</v>
      </c>
      <c r="E372" t="s">
        <v>3092</v>
      </c>
      <c r="F372" t="s">
        <v>2650</v>
      </c>
      <c r="G372" t="s">
        <v>2651</v>
      </c>
      <c r="H372" t="s">
        <v>75</v>
      </c>
      <c r="I372" t="s">
        <v>72</v>
      </c>
      <c r="J372" t="s">
        <v>52</v>
      </c>
      <c r="K372" t="s">
        <v>52</v>
      </c>
      <c r="L372" t="s">
        <v>773</v>
      </c>
      <c r="M372" t="s">
        <v>303</v>
      </c>
      <c r="N372" t="s">
        <v>251</v>
      </c>
      <c r="O372" t="s">
        <v>61</v>
      </c>
      <c r="P372" t="s">
        <v>1255</v>
      </c>
      <c r="Q372" s="125">
        <v>5425</v>
      </c>
      <c r="R372" s="125">
        <v>1</v>
      </c>
      <c r="S372" s="125">
        <v>19700</v>
      </c>
      <c r="T372" s="125">
        <v>0</v>
      </c>
      <c r="U372" s="125">
        <v>1068.7249999999999</v>
      </c>
      <c r="V372" s="126">
        <v>2.08580659211695E-5</v>
      </c>
      <c r="W372" s="126">
        <v>9.5391764140000009E-3</v>
      </c>
      <c r="X372" s="126">
        <v>5.1542252293494922E-5</v>
      </c>
    </row>
    <row r="373" spans="1:24" ht="15" x14ac:dyDescent="0.25">
      <c r="A373">
        <v>13908</v>
      </c>
      <c r="B373">
        <v>13911</v>
      </c>
      <c r="C373" t="s">
        <v>1839</v>
      </c>
      <c r="D373">
        <v>520025990</v>
      </c>
      <c r="E373" t="s">
        <v>3092</v>
      </c>
      <c r="F373" t="s">
        <v>2652</v>
      </c>
      <c r="G373">
        <v>7150130</v>
      </c>
      <c r="H373" t="s">
        <v>77</v>
      </c>
      <c r="I373" t="s">
        <v>72</v>
      </c>
      <c r="J373" t="s">
        <v>52</v>
      </c>
      <c r="K373" t="s">
        <v>52</v>
      </c>
      <c r="L373" t="s">
        <v>53</v>
      </c>
      <c r="M373" t="s">
        <v>303</v>
      </c>
      <c r="N373" t="s">
        <v>138</v>
      </c>
      <c r="O373" t="s">
        <v>61</v>
      </c>
      <c r="P373" t="s">
        <v>1255</v>
      </c>
      <c r="Q373" s="125">
        <v>3000</v>
      </c>
      <c r="R373" s="125">
        <v>1</v>
      </c>
      <c r="S373" s="125">
        <v>1707.0055</v>
      </c>
      <c r="T373" s="125">
        <v>0</v>
      </c>
      <c r="U373" s="125">
        <v>51.210160000000002</v>
      </c>
      <c r="V373" s="126">
        <v>0</v>
      </c>
      <c r="W373" s="126">
        <v>4.5708928900000002E-4</v>
      </c>
      <c r="X373" s="126">
        <v>2.4697531981662657E-6</v>
      </c>
    </row>
    <row r="374" spans="1:24" ht="15" x14ac:dyDescent="0.25">
      <c r="A374">
        <v>13908</v>
      </c>
      <c r="B374">
        <v>13911</v>
      </c>
      <c r="C374" t="s">
        <v>1810</v>
      </c>
      <c r="D374">
        <v>520041146</v>
      </c>
      <c r="E374" t="s">
        <v>3092</v>
      </c>
      <c r="F374" t="s">
        <v>2653</v>
      </c>
      <c r="G374" t="s">
        <v>2654</v>
      </c>
      <c r="H374" t="s">
        <v>75</v>
      </c>
      <c r="I374" t="s">
        <v>72</v>
      </c>
      <c r="J374" t="s">
        <v>52</v>
      </c>
      <c r="K374" t="s">
        <v>52</v>
      </c>
      <c r="L374" t="s">
        <v>773</v>
      </c>
      <c r="M374" t="s">
        <v>303</v>
      </c>
      <c r="N374" t="s">
        <v>615</v>
      </c>
      <c r="O374" t="s">
        <v>61</v>
      </c>
      <c r="P374" t="s">
        <v>1255</v>
      </c>
      <c r="Q374" s="125">
        <v>13660</v>
      </c>
      <c r="R374" s="125">
        <v>1</v>
      </c>
      <c r="S374" s="125">
        <v>26300</v>
      </c>
      <c r="T374" s="125">
        <v>0</v>
      </c>
      <c r="U374" s="125">
        <v>3592.58</v>
      </c>
      <c r="V374" s="126">
        <v>9.7740688215654898E-5</v>
      </c>
      <c r="W374" s="126">
        <v>3.2066485206999999E-2</v>
      </c>
      <c r="X374" s="126">
        <v>1.7326221876026479E-4</v>
      </c>
    </row>
    <row r="375" spans="1:24" ht="15" x14ac:dyDescent="0.25">
      <c r="A375">
        <v>13908</v>
      </c>
      <c r="B375">
        <v>13911</v>
      </c>
      <c r="C375" t="s">
        <v>1725</v>
      </c>
      <c r="D375">
        <v>520001736</v>
      </c>
      <c r="E375" t="s">
        <v>3092</v>
      </c>
      <c r="F375" t="s">
        <v>2655</v>
      </c>
      <c r="G375" t="s">
        <v>2656</v>
      </c>
      <c r="H375" t="s">
        <v>75</v>
      </c>
      <c r="I375" t="s">
        <v>72</v>
      </c>
      <c r="J375" t="s">
        <v>52</v>
      </c>
      <c r="K375" t="s">
        <v>52</v>
      </c>
      <c r="L375" t="s">
        <v>773</v>
      </c>
      <c r="M375" t="s">
        <v>303</v>
      </c>
      <c r="N375" t="s">
        <v>619</v>
      </c>
      <c r="O375" t="s">
        <v>61</v>
      </c>
      <c r="P375" t="s">
        <v>1255</v>
      </c>
      <c r="Q375" s="125">
        <v>1500</v>
      </c>
      <c r="R375" s="125">
        <v>1</v>
      </c>
      <c r="S375" s="125">
        <v>3662</v>
      </c>
      <c r="T375" s="125">
        <v>0</v>
      </c>
      <c r="U375" s="125">
        <v>54.93</v>
      </c>
      <c r="V375" s="126">
        <v>6.7996998322373502E-6</v>
      </c>
      <c r="W375" s="126">
        <v>4.9029166499999996E-4</v>
      </c>
      <c r="X375" s="126">
        <v>2.6491528863661617E-6</v>
      </c>
    </row>
    <row r="376" spans="1:24" ht="15" x14ac:dyDescent="0.25">
      <c r="A376">
        <v>13908</v>
      </c>
      <c r="B376">
        <v>13911</v>
      </c>
      <c r="C376" t="s">
        <v>2060</v>
      </c>
      <c r="D376">
        <v>520017450</v>
      </c>
      <c r="E376" t="s">
        <v>3092</v>
      </c>
      <c r="F376" t="s">
        <v>2657</v>
      </c>
      <c r="G376" t="s">
        <v>2658</v>
      </c>
      <c r="H376" t="s">
        <v>75</v>
      </c>
      <c r="I376" t="s">
        <v>72</v>
      </c>
      <c r="J376" t="s">
        <v>52</v>
      </c>
      <c r="K376" t="s">
        <v>52</v>
      </c>
      <c r="L376" t="s">
        <v>773</v>
      </c>
      <c r="M376" t="s">
        <v>303</v>
      </c>
      <c r="N376" t="s">
        <v>262</v>
      </c>
      <c r="O376" t="s">
        <v>61</v>
      </c>
      <c r="P376" t="s">
        <v>1255</v>
      </c>
      <c r="Q376" s="125">
        <v>17674</v>
      </c>
      <c r="R376" s="125">
        <v>1</v>
      </c>
      <c r="S376" s="125">
        <v>16460</v>
      </c>
      <c r="T376" s="125">
        <v>0</v>
      </c>
      <c r="U376" s="125">
        <v>2909.1404000000002</v>
      </c>
      <c r="V376" s="126">
        <v>7.0113117681135098E-5</v>
      </c>
      <c r="W376" s="126">
        <v>2.5966271482000002E-2</v>
      </c>
      <c r="X376" s="126">
        <v>1.4030143250508666E-4</v>
      </c>
    </row>
    <row r="377" spans="1:24" ht="15" x14ac:dyDescent="0.25">
      <c r="A377">
        <v>13908</v>
      </c>
      <c r="B377">
        <v>13911</v>
      </c>
      <c r="C377" t="s">
        <v>2535</v>
      </c>
      <c r="D377">
        <v>520022732</v>
      </c>
      <c r="E377" t="s">
        <v>3092</v>
      </c>
      <c r="F377" t="s">
        <v>2659</v>
      </c>
      <c r="G377" t="s">
        <v>2660</v>
      </c>
      <c r="H377" t="s">
        <v>75</v>
      </c>
      <c r="I377" t="s">
        <v>72</v>
      </c>
      <c r="J377" t="s">
        <v>52</v>
      </c>
      <c r="K377" t="s">
        <v>52</v>
      </c>
      <c r="L377" t="s">
        <v>773</v>
      </c>
      <c r="M377" t="s">
        <v>303</v>
      </c>
      <c r="N377" t="s">
        <v>618</v>
      </c>
      <c r="O377" t="s">
        <v>61</v>
      </c>
      <c r="P377" t="s">
        <v>1255</v>
      </c>
      <c r="Q377" s="125">
        <v>3450</v>
      </c>
      <c r="R377" s="125">
        <v>1</v>
      </c>
      <c r="S377" s="125">
        <v>4261</v>
      </c>
      <c r="T377" s="125">
        <v>0</v>
      </c>
      <c r="U377" s="125">
        <v>147.00450000000001</v>
      </c>
      <c r="V377" s="126">
        <v>1.2930858161686699E-5</v>
      </c>
      <c r="W377" s="126">
        <v>1.3121259990000001E-3</v>
      </c>
      <c r="X377" s="126">
        <v>7.0897031764757773E-6</v>
      </c>
    </row>
    <row r="378" spans="1:24" ht="15" x14ac:dyDescent="0.25">
      <c r="A378">
        <v>13908</v>
      </c>
      <c r="B378">
        <v>13911</v>
      </c>
      <c r="C378" t="s">
        <v>2661</v>
      </c>
      <c r="D378">
        <v>520032970</v>
      </c>
      <c r="E378" t="s">
        <v>3092</v>
      </c>
      <c r="F378" t="s">
        <v>2662</v>
      </c>
      <c r="G378" t="s">
        <v>2663</v>
      </c>
      <c r="H378" t="s">
        <v>75</v>
      </c>
      <c r="I378" t="s">
        <v>72</v>
      </c>
      <c r="J378" t="s">
        <v>52</v>
      </c>
      <c r="K378" t="s">
        <v>52</v>
      </c>
      <c r="L378" t="s">
        <v>773</v>
      </c>
      <c r="M378" t="s">
        <v>303</v>
      </c>
      <c r="N378" t="s">
        <v>260</v>
      </c>
      <c r="O378" t="s">
        <v>61</v>
      </c>
      <c r="P378" t="s">
        <v>1255</v>
      </c>
      <c r="Q378" s="125">
        <v>2500</v>
      </c>
      <c r="R378" s="125">
        <v>1</v>
      </c>
      <c r="S378" s="125">
        <v>15340</v>
      </c>
      <c r="T378" s="125">
        <v>0</v>
      </c>
      <c r="U378" s="125">
        <v>383.5</v>
      </c>
      <c r="V378" s="126">
        <v>3.5089664599999998E-4</v>
      </c>
      <c r="W378" s="126">
        <v>3.423026648E-3</v>
      </c>
      <c r="X378" s="126">
        <v>1.8495360129645423E-5</v>
      </c>
    </row>
    <row r="379" spans="1:24" ht="15" x14ac:dyDescent="0.25">
      <c r="A379">
        <v>13908</v>
      </c>
      <c r="B379">
        <v>13911</v>
      </c>
      <c r="C379" t="s">
        <v>2664</v>
      </c>
      <c r="D379">
        <v>520032988</v>
      </c>
      <c r="E379" t="s">
        <v>3092</v>
      </c>
      <c r="F379" t="s">
        <v>2665</v>
      </c>
      <c r="G379" t="s">
        <v>2666</v>
      </c>
      <c r="H379" t="s">
        <v>75</v>
      </c>
      <c r="I379" t="s">
        <v>72</v>
      </c>
      <c r="J379" t="s">
        <v>52</v>
      </c>
      <c r="K379" t="s">
        <v>52</v>
      </c>
      <c r="L379" t="s">
        <v>773</v>
      </c>
      <c r="M379" t="s">
        <v>303</v>
      </c>
      <c r="N379" t="s">
        <v>258</v>
      </c>
      <c r="O379" t="s">
        <v>61</v>
      </c>
      <c r="P379" t="s">
        <v>1255</v>
      </c>
      <c r="Q379" s="125">
        <v>1575</v>
      </c>
      <c r="R379" s="125">
        <v>1</v>
      </c>
      <c r="S379" s="125">
        <v>36970</v>
      </c>
      <c r="T379" s="125">
        <v>0</v>
      </c>
      <c r="U379" s="125">
        <v>582.27750000000003</v>
      </c>
      <c r="V379" s="126">
        <v>1.2817382800000001E-4</v>
      </c>
      <c r="W379" s="126">
        <v>5.1972657080000002E-3</v>
      </c>
      <c r="X379" s="126">
        <v>2.8081961037521808E-5</v>
      </c>
    </row>
    <row r="380" spans="1:24" ht="15" x14ac:dyDescent="0.25">
      <c r="A380">
        <v>13908</v>
      </c>
      <c r="B380">
        <v>13911</v>
      </c>
      <c r="C380" t="s">
        <v>2667</v>
      </c>
      <c r="D380">
        <v>520033291</v>
      </c>
      <c r="E380" t="s">
        <v>3092</v>
      </c>
      <c r="F380" t="s">
        <v>2668</v>
      </c>
      <c r="G380" t="s">
        <v>2669</v>
      </c>
      <c r="H380" t="s">
        <v>75</v>
      </c>
      <c r="I380" t="s">
        <v>72</v>
      </c>
      <c r="J380" t="s">
        <v>52</v>
      </c>
      <c r="K380" t="s">
        <v>52</v>
      </c>
      <c r="L380" t="s">
        <v>773</v>
      </c>
      <c r="M380" t="s">
        <v>303</v>
      </c>
      <c r="N380" t="s">
        <v>74</v>
      </c>
      <c r="O380" t="s">
        <v>61</v>
      </c>
      <c r="P380" t="s">
        <v>1255</v>
      </c>
      <c r="Q380" s="125">
        <v>48950</v>
      </c>
      <c r="R380" s="125">
        <v>1</v>
      </c>
      <c r="S380" s="125">
        <v>1611</v>
      </c>
      <c r="T380" s="125">
        <v>0</v>
      </c>
      <c r="U380" s="125">
        <v>788.58450000000005</v>
      </c>
      <c r="V380" s="126">
        <v>5.0476427799999997E-4</v>
      </c>
      <c r="W380" s="126">
        <v>7.0387112329999999E-3</v>
      </c>
      <c r="X380" s="126">
        <v>3.8031693142519871E-5</v>
      </c>
    </row>
    <row r="381" spans="1:24" ht="15" x14ac:dyDescent="0.25">
      <c r="A381">
        <v>13908</v>
      </c>
      <c r="B381">
        <v>13911</v>
      </c>
      <c r="C381" t="s">
        <v>2670</v>
      </c>
      <c r="D381">
        <v>516196425</v>
      </c>
      <c r="E381" t="s">
        <v>3092</v>
      </c>
      <c r="F381" t="s">
        <v>2670</v>
      </c>
      <c r="G381" t="s">
        <v>2671</v>
      </c>
      <c r="H381" t="s">
        <v>75</v>
      </c>
      <c r="I381" t="s">
        <v>72</v>
      </c>
      <c r="J381" t="s">
        <v>52</v>
      </c>
      <c r="K381" t="s">
        <v>52</v>
      </c>
      <c r="L381" t="s">
        <v>773</v>
      </c>
      <c r="M381" t="s">
        <v>466</v>
      </c>
      <c r="N381" t="s">
        <v>248</v>
      </c>
      <c r="O381" t="s">
        <v>61</v>
      </c>
      <c r="P381" t="s">
        <v>1257</v>
      </c>
      <c r="Q381" s="125">
        <v>7000</v>
      </c>
      <c r="R381" s="125">
        <v>2.9780000000000002</v>
      </c>
      <c r="S381" s="125">
        <v>878</v>
      </c>
      <c r="T381" s="125">
        <v>0</v>
      </c>
      <c r="U381" s="125">
        <v>183.02788000000001</v>
      </c>
      <c r="V381" s="126">
        <v>9.4972035280700099E-5</v>
      </c>
      <c r="W381" s="126">
        <v>1.633661827E-3</v>
      </c>
      <c r="X381" s="126">
        <v>8.8270314325046335E-6</v>
      </c>
    </row>
    <row r="382" spans="1:24" ht="15" x14ac:dyDescent="0.25">
      <c r="A382">
        <v>13908</v>
      </c>
      <c r="B382">
        <v>13911</v>
      </c>
      <c r="C382" t="s">
        <v>2672</v>
      </c>
      <c r="D382">
        <v>520041963</v>
      </c>
      <c r="E382" t="s">
        <v>3092</v>
      </c>
      <c r="F382" t="s">
        <v>2673</v>
      </c>
      <c r="G382" t="s">
        <v>2674</v>
      </c>
      <c r="H382" t="s">
        <v>75</v>
      </c>
      <c r="I382" t="s">
        <v>72</v>
      </c>
      <c r="J382" t="s">
        <v>52</v>
      </c>
      <c r="K382" t="s">
        <v>52</v>
      </c>
      <c r="L382" t="s">
        <v>773</v>
      </c>
      <c r="M382" t="s">
        <v>303</v>
      </c>
      <c r="N382" t="s">
        <v>1210</v>
      </c>
      <c r="O382" t="s">
        <v>61</v>
      </c>
      <c r="P382" t="s">
        <v>1255</v>
      </c>
      <c r="Q382" s="125">
        <v>2800</v>
      </c>
      <c r="R382" s="125">
        <v>1</v>
      </c>
      <c r="S382" s="125">
        <v>14950</v>
      </c>
      <c r="T382" s="125">
        <v>0</v>
      </c>
      <c r="U382" s="125">
        <v>418.6</v>
      </c>
      <c r="V382" s="126">
        <v>2.22504962E-4</v>
      </c>
      <c r="W382" s="126">
        <v>3.7363206130000002E-3</v>
      </c>
      <c r="X382" s="126">
        <v>2.0188155802528225E-5</v>
      </c>
    </row>
    <row r="383" spans="1:24" ht="15" x14ac:dyDescent="0.25">
      <c r="A383">
        <v>13908</v>
      </c>
      <c r="B383">
        <v>13911</v>
      </c>
      <c r="C383" t="s">
        <v>2675</v>
      </c>
      <c r="D383">
        <v>520042482</v>
      </c>
      <c r="E383" t="s">
        <v>3092</v>
      </c>
      <c r="F383" t="s">
        <v>2676</v>
      </c>
      <c r="G383" t="s">
        <v>2677</v>
      </c>
      <c r="H383" t="s">
        <v>75</v>
      </c>
      <c r="I383" t="s">
        <v>72</v>
      </c>
      <c r="J383" t="s">
        <v>52</v>
      </c>
      <c r="K383" t="s">
        <v>52</v>
      </c>
      <c r="L383" t="s">
        <v>773</v>
      </c>
      <c r="M383" t="s">
        <v>303</v>
      </c>
      <c r="N383" t="s">
        <v>252</v>
      </c>
      <c r="O383" t="s">
        <v>61</v>
      </c>
      <c r="P383" t="s">
        <v>1255</v>
      </c>
      <c r="Q383" s="125">
        <v>2937</v>
      </c>
      <c r="R383" s="125">
        <v>1</v>
      </c>
      <c r="S383" s="125">
        <v>13750</v>
      </c>
      <c r="T383" s="125">
        <v>0</v>
      </c>
      <c r="U383" s="125">
        <v>403.83749999999998</v>
      </c>
      <c r="V383" s="126">
        <v>4.8901970115018697E-5</v>
      </c>
      <c r="W383" s="126">
        <v>3.60455417E-3</v>
      </c>
      <c r="X383" s="126">
        <v>1.9476192950080007E-5</v>
      </c>
    </row>
    <row r="384" spans="1:24" ht="15" x14ac:dyDescent="0.25">
      <c r="A384">
        <v>13908</v>
      </c>
      <c r="B384">
        <v>13911</v>
      </c>
      <c r="C384" t="s">
        <v>1625</v>
      </c>
      <c r="D384">
        <v>520042763</v>
      </c>
      <c r="E384" t="s">
        <v>3092</v>
      </c>
      <c r="F384" t="s">
        <v>2678</v>
      </c>
      <c r="G384" t="s">
        <v>2679</v>
      </c>
      <c r="H384" t="s">
        <v>75</v>
      </c>
      <c r="I384" t="s">
        <v>72</v>
      </c>
      <c r="J384" t="s">
        <v>52</v>
      </c>
      <c r="K384" t="s">
        <v>52</v>
      </c>
      <c r="L384" t="s">
        <v>773</v>
      </c>
      <c r="M384" t="s">
        <v>303</v>
      </c>
      <c r="N384" t="s">
        <v>252</v>
      </c>
      <c r="O384" t="s">
        <v>61</v>
      </c>
      <c r="P384" t="s">
        <v>1255</v>
      </c>
      <c r="Q384" s="125">
        <v>1250</v>
      </c>
      <c r="R384" s="125">
        <v>1</v>
      </c>
      <c r="S384" s="125">
        <v>9248</v>
      </c>
      <c r="T384" s="125">
        <v>3.75</v>
      </c>
      <c r="U384" s="125">
        <v>119.35</v>
      </c>
      <c r="V384" s="126">
        <v>7.4593852881706701E-5</v>
      </c>
      <c r="W384" s="126">
        <v>1.0652887360000001E-3</v>
      </c>
      <c r="X384" s="126">
        <v>5.7559875657710068E-6</v>
      </c>
    </row>
    <row r="385" spans="1:24" ht="15" x14ac:dyDescent="0.25">
      <c r="A385">
        <v>13908</v>
      </c>
      <c r="B385">
        <v>13911</v>
      </c>
      <c r="C385" t="s">
        <v>2375</v>
      </c>
      <c r="D385">
        <v>520043027</v>
      </c>
      <c r="E385" t="s">
        <v>3092</v>
      </c>
      <c r="F385" t="s">
        <v>2680</v>
      </c>
      <c r="G385" t="s">
        <v>2681</v>
      </c>
      <c r="H385" t="s">
        <v>75</v>
      </c>
      <c r="I385" t="s">
        <v>72</v>
      </c>
      <c r="J385" t="s">
        <v>52</v>
      </c>
      <c r="K385" t="s">
        <v>52</v>
      </c>
      <c r="L385" t="s">
        <v>773</v>
      </c>
      <c r="M385" t="s">
        <v>303</v>
      </c>
      <c r="N385" t="s">
        <v>622</v>
      </c>
      <c r="O385" t="s">
        <v>61</v>
      </c>
      <c r="P385" t="s">
        <v>1255</v>
      </c>
      <c r="Q385" s="125">
        <v>1215</v>
      </c>
      <c r="R385" s="125">
        <v>1</v>
      </c>
      <c r="S385" s="125">
        <v>226000</v>
      </c>
      <c r="T385" s="125">
        <v>3.6194899999999999</v>
      </c>
      <c r="U385" s="125">
        <v>2749.5194900000001</v>
      </c>
      <c r="V385" s="126">
        <v>2.5934675568415001E-5</v>
      </c>
      <c r="W385" s="126">
        <v>2.4541534511E-2</v>
      </c>
      <c r="X385" s="126">
        <v>1.3260326766891529E-4</v>
      </c>
    </row>
    <row r="386" spans="1:24" ht="15" x14ac:dyDescent="0.25">
      <c r="A386">
        <v>13908</v>
      </c>
      <c r="B386">
        <v>13911</v>
      </c>
      <c r="C386" t="s">
        <v>2682</v>
      </c>
      <c r="D386">
        <v>520029984</v>
      </c>
      <c r="E386" t="s">
        <v>3092</v>
      </c>
      <c r="F386" t="s">
        <v>2683</v>
      </c>
      <c r="G386" t="s">
        <v>2684</v>
      </c>
      <c r="H386" t="s">
        <v>75</v>
      </c>
      <c r="I386" t="s">
        <v>72</v>
      </c>
      <c r="J386" t="s">
        <v>52</v>
      </c>
      <c r="K386" t="s">
        <v>52</v>
      </c>
      <c r="L386" t="s">
        <v>773</v>
      </c>
      <c r="M386" t="s">
        <v>303</v>
      </c>
      <c r="N386" t="s">
        <v>262</v>
      </c>
      <c r="O386" t="s">
        <v>61</v>
      </c>
      <c r="P386" t="s">
        <v>1255</v>
      </c>
      <c r="Q386" s="125">
        <v>23000</v>
      </c>
      <c r="R386" s="125">
        <v>1</v>
      </c>
      <c r="S386" s="125">
        <v>1656</v>
      </c>
      <c r="T386" s="125">
        <v>0</v>
      </c>
      <c r="U386" s="125">
        <v>380.88</v>
      </c>
      <c r="V386" s="126">
        <v>2.17401974510709E-5</v>
      </c>
      <c r="W386" s="126">
        <v>3.3996411729999999E-3</v>
      </c>
      <c r="X386" s="126">
        <v>1.8369003301641065E-5</v>
      </c>
    </row>
    <row r="387" spans="1:24" ht="15" x14ac:dyDescent="0.25">
      <c r="A387">
        <v>13908</v>
      </c>
      <c r="B387">
        <v>13911</v>
      </c>
      <c r="C387" t="s">
        <v>2685</v>
      </c>
      <c r="D387">
        <v>520043480</v>
      </c>
      <c r="E387" t="s">
        <v>3092</v>
      </c>
      <c r="F387" t="s">
        <v>2686</v>
      </c>
      <c r="G387" t="s">
        <v>2687</v>
      </c>
      <c r="H387" t="s">
        <v>75</v>
      </c>
      <c r="I387" t="s">
        <v>72</v>
      </c>
      <c r="J387" t="s">
        <v>52</v>
      </c>
      <c r="K387" t="s">
        <v>52</v>
      </c>
      <c r="L387" t="s">
        <v>773</v>
      </c>
      <c r="M387" t="s">
        <v>303</v>
      </c>
      <c r="N387" t="s">
        <v>256</v>
      </c>
      <c r="O387" t="s">
        <v>61</v>
      </c>
      <c r="P387" t="s">
        <v>1255</v>
      </c>
      <c r="Q387" s="125">
        <v>2480</v>
      </c>
      <c r="R387" s="125">
        <v>1</v>
      </c>
      <c r="S387" s="125">
        <v>84760</v>
      </c>
      <c r="T387" s="125">
        <v>0</v>
      </c>
      <c r="U387" s="125">
        <v>2102.0479999999998</v>
      </c>
      <c r="V387" s="126">
        <v>2.5995975999999998E-4</v>
      </c>
      <c r="W387" s="126">
        <v>1.8762363287000001E-2</v>
      </c>
      <c r="X387" s="126">
        <v>1.0137714411942867E-4</v>
      </c>
    </row>
    <row r="388" spans="1:24" ht="15" x14ac:dyDescent="0.25">
      <c r="A388">
        <v>13908</v>
      </c>
      <c r="B388">
        <v>13911</v>
      </c>
      <c r="C388" t="s">
        <v>2688</v>
      </c>
      <c r="D388">
        <v>520041997</v>
      </c>
      <c r="E388" t="s">
        <v>3092</v>
      </c>
      <c r="F388" t="s">
        <v>2689</v>
      </c>
      <c r="G388" t="s">
        <v>2690</v>
      </c>
      <c r="H388" t="s">
        <v>75</v>
      </c>
      <c r="I388" t="s">
        <v>72</v>
      </c>
      <c r="J388" t="s">
        <v>52</v>
      </c>
      <c r="K388" t="s">
        <v>52</v>
      </c>
      <c r="L388" t="s">
        <v>773</v>
      </c>
      <c r="M388" t="s">
        <v>303</v>
      </c>
      <c r="N388" t="s">
        <v>249</v>
      </c>
      <c r="O388" t="s">
        <v>61</v>
      </c>
      <c r="P388" t="s">
        <v>1255</v>
      </c>
      <c r="Q388" s="125">
        <v>520</v>
      </c>
      <c r="R388" s="125">
        <v>1</v>
      </c>
      <c r="S388" s="125">
        <v>76440</v>
      </c>
      <c r="T388" s="125">
        <v>0</v>
      </c>
      <c r="U388" s="125">
        <v>397.488</v>
      </c>
      <c r="V388" s="126">
        <v>4.60890988787019E-6</v>
      </c>
      <c r="W388" s="126">
        <v>3.5478800949999998E-3</v>
      </c>
      <c r="X388" s="126">
        <v>1.9169970553357235E-5</v>
      </c>
    </row>
    <row r="389" spans="1:24" ht="15" x14ac:dyDescent="0.25">
      <c r="A389">
        <v>13908</v>
      </c>
      <c r="B389">
        <v>13911</v>
      </c>
      <c r="C389" t="s">
        <v>2691</v>
      </c>
      <c r="D389">
        <v>520044231</v>
      </c>
      <c r="E389" t="s">
        <v>3092</v>
      </c>
      <c r="F389" t="s">
        <v>2692</v>
      </c>
      <c r="G389" t="s">
        <v>2693</v>
      </c>
      <c r="H389" t="s">
        <v>75</v>
      </c>
      <c r="I389" t="s">
        <v>72</v>
      </c>
      <c r="J389" t="s">
        <v>52</v>
      </c>
      <c r="K389" t="s">
        <v>52</v>
      </c>
      <c r="L389" t="s">
        <v>773</v>
      </c>
      <c r="M389" t="s">
        <v>303</v>
      </c>
      <c r="N389" t="s">
        <v>248</v>
      </c>
      <c r="O389" t="s">
        <v>61</v>
      </c>
      <c r="P389" t="s">
        <v>1255</v>
      </c>
      <c r="Q389" s="125">
        <v>505</v>
      </c>
      <c r="R389" s="125">
        <v>1</v>
      </c>
      <c r="S389" s="125">
        <v>1055</v>
      </c>
      <c r="T389" s="125">
        <v>0</v>
      </c>
      <c r="U389" s="125">
        <v>5.32775</v>
      </c>
      <c r="V389" s="126">
        <v>2.3834674391681299E-5</v>
      </c>
      <c r="W389" s="126">
        <v>4.75541857290588E-5</v>
      </c>
      <c r="X389" s="126">
        <v>2.569456451909215E-7</v>
      </c>
    </row>
    <row r="390" spans="1:24" ht="15" x14ac:dyDescent="0.25">
      <c r="A390">
        <v>13908</v>
      </c>
      <c r="B390">
        <v>13911</v>
      </c>
      <c r="C390" t="s">
        <v>2696</v>
      </c>
      <c r="D390">
        <v>520044199</v>
      </c>
      <c r="E390" t="s">
        <v>3092</v>
      </c>
      <c r="F390" t="s">
        <v>2697</v>
      </c>
      <c r="G390" t="s">
        <v>2698</v>
      </c>
      <c r="H390" t="s">
        <v>75</v>
      </c>
      <c r="I390" t="s">
        <v>72</v>
      </c>
      <c r="J390" t="s">
        <v>52</v>
      </c>
      <c r="K390" t="s">
        <v>52</v>
      </c>
      <c r="L390" t="s">
        <v>773</v>
      </c>
      <c r="M390" t="s">
        <v>303</v>
      </c>
      <c r="N390" t="s">
        <v>621</v>
      </c>
      <c r="O390" t="s">
        <v>61</v>
      </c>
      <c r="P390" t="s">
        <v>1255</v>
      </c>
      <c r="Q390" s="125">
        <v>12000</v>
      </c>
      <c r="R390" s="125">
        <v>1</v>
      </c>
      <c r="S390" s="125">
        <v>1981</v>
      </c>
      <c r="T390" s="125">
        <v>0</v>
      </c>
      <c r="U390" s="125">
        <v>237.72</v>
      </c>
      <c r="V390" s="126">
        <v>8.5759909900000005E-4</v>
      </c>
      <c r="W390" s="126">
        <v>2.1218302339999998E-3</v>
      </c>
      <c r="X390" s="126">
        <v>1.146471189053275E-5</v>
      </c>
    </row>
    <row r="391" spans="1:24" ht="15" x14ac:dyDescent="0.25">
      <c r="A391">
        <v>13908</v>
      </c>
      <c r="B391">
        <v>13911</v>
      </c>
      <c r="C391" t="s">
        <v>2699</v>
      </c>
      <c r="D391">
        <v>511812463</v>
      </c>
      <c r="E391" t="s">
        <v>3092</v>
      </c>
      <c r="F391" t="s">
        <v>2700</v>
      </c>
      <c r="G391" t="s">
        <v>2701</v>
      </c>
      <c r="H391" t="s">
        <v>75</v>
      </c>
      <c r="I391" t="s">
        <v>72</v>
      </c>
      <c r="J391" t="s">
        <v>52</v>
      </c>
      <c r="K391" t="s">
        <v>52</v>
      </c>
      <c r="L391" t="s">
        <v>773</v>
      </c>
      <c r="M391" t="s">
        <v>303</v>
      </c>
      <c r="N391" t="s">
        <v>249</v>
      </c>
      <c r="O391" t="s">
        <v>61</v>
      </c>
      <c r="P391" t="s">
        <v>1255</v>
      </c>
      <c r="Q391" s="125">
        <v>510</v>
      </c>
      <c r="R391" s="125">
        <v>1</v>
      </c>
      <c r="S391" s="125">
        <v>157500</v>
      </c>
      <c r="T391" s="125">
        <v>0</v>
      </c>
      <c r="U391" s="125">
        <v>803.25</v>
      </c>
      <c r="V391" s="126">
        <v>1.6709220026386801E-5</v>
      </c>
      <c r="W391" s="126">
        <v>7.1696118780000002E-3</v>
      </c>
      <c r="X391" s="126">
        <v>3.8738977898664105E-5</v>
      </c>
    </row>
    <row r="392" spans="1:24" ht="15" x14ac:dyDescent="0.25">
      <c r="A392">
        <v>13908</v>
      </c>
      <c r="B392">
        <v>13911</v>
      </c>
      <c r="C392" t="s">
        <v>2702</v>
      </c>
      <c r="D392">
        <v>520039942</v>
      </c>
      <c r="E392" t="s">
        <v>3092</v>
      </c>
      <c r="F392" t="s">
        <v>2703</v>
      </c>
      <c r="G392" t="s">
        <v>2704</v>
      </c>
      <c r="H392" t="s">
        <v>75</v>
      </c>
      <c r="I392" t="s">
        <v>72</v>
      </c>
      <c r="J392" t="s">
        <v>52</v>
      </c>
      <c r="K392" t="s">
        <v>52</v>
      </c>
      <c r="L392" t="s">
        <v>773</v>
      </c>
      <c r="M392" t="s">
        <v>303</v>
      </c>
      <c r="N392" t="s">
        <v>1208</v>
      </c>
      <c r="O392" t="s">
        <v>61</v>
      </c>
      <c r="P392" t="s">
        <v>1255</v>
      </c>
      <c r="Q392" s="125">
        <v>800</v>
      </c>
      <c r="R392" s="125">
        <v>1</v>
      </c>
      <c r="S392" s="125">
        <v>19190</v>
      </c>
      <c r="T392" s="125">
        <v>0</v>
      </c>
      <c r="U392" s="125">
        <v>153.52000000000001</v>
      </c>
      <c r="V392" s="126">
        <v>3.48391435371407E-5</v>
      </c>
      <c r="W392" s="126">
        <v>1.3702817489999999E-3</v>
      </c>
      <c r="X392" s="126">
        <v>7.4039313874919567E-6</v>
      </c>
    </row>
    <row r="393" spans="1:24" ht="15" x14ac:dyDescent="0.25">
      <c r="A393">
        <v>13908</v>
      </c>
      <c r="B393">
        <v>13911</v>
      </c>
      <c r="C393" t="s">
        <v>2705</v>
      </c>
      <c r="D393">
        <v>512157603</v>
      </c>
      <c r="E393" t="s">
        <v>3092</v>
      </c>
      <c r="F393" t="s">
        <v>2706</v>
      </c>
      <c r="G393" t="s">
        <v>2707</v>
      </c>
      <c r="H393" t="s">
        <v>75</v>
      </c>
      <c r="I393" t="s">
        <v>72</v>
      </c>
      <c r="J393" t="s">
        <v>52</v>
      </c>
      <c r="K393" t="s">
        <v>52</v>
      </c>
      <c r="L393" t="s">
        <v>773</v>
      </c>
      <c r="M393" t="s">
        <v>303</v>
      </c>
      <c r="N393" t="s">
        <v>618</v>
      </c>
      <c r="O393" t="s">
        <v>61</v>
      </c>
      <c r="P393" t="s">
        <v>1255</v>
      </c>
      <c r="Q393" s="125">
        <v>900</v>
      </c>
      <c r="R393" s="125">
        <v>1</v>
      </c>
      <c r="S393" s="125">
        <v>28230</v>
      </c>
      <c r="T393" s="125">
        <v>0</v>
      </c>
      <c r="U393" s="125">
        <v>254.07</v>
      </c>
      <c r="V393" s="126">
        <v>6.4730333072805703E-5</v>
      </c>
      <c r="W393" s="126">
        <v>2.2677663110000001E-3</v>
      </c>
      <c r="X393" s="126">
        <v>1.2253236370636276E-5</v>
      </c>
    </row>
    <row r="394" spans="1:24" ht="15" x14ac:dyDescent="0.25">
      <c r="A394">
        <v>13908</v>
      </c>
      <c r="B394">
        <v>13911</v>
      </c>
      <c r="C394" t="s">
        <v>2708</v>
      </c>
      <c r="D394">
        <v>520017146</v>
      </c>
      <c r="E394" t="s">
        <v>3092</v>
      </c>
      <c r="F394" t="s">
        <v>2709</v>
      </c>
      <c r="G394" t="s">
        <v>2710</v>
      </c>
      <c r="H394" t="s">
        <v>75</v>
      </c>
      <c r="I394" t="s">
        <v>72</v>
      </c>
      <c r="J394" t="s">
        <v>52</v>
      </c>
      <c r="K394" t="s">
        <v>52</v>
      </c>
      <c r="L394" t="s">
        <v>773</v>
      </c>
      <c r="M394" t="s">
        <v>303</v>
      </c>
      <c r="N394" t="s">
        <v>1209</v>
      </c>
      <c r="O394" t="s">
        <v>61</v>
      </c>
      <c r="P394" t="s">
        <v>1255</v>
      </c>
      <c r="Q394" s="125">
        <v>103900</v>
      </c>
      <c r="R394" s="125">
        <v>1</v>
      </c>
      <c r="S394" s="125">
        <v>1482</v>
      </c>
      <c r="T394" s="125">
        <v>0</v>
      </c>
      <c r="U394" s="125">
        <v>1539.798</v>
      </c>
      <c r="V394" s="126">
        <v>1.7592174099999999E-4</v>
      </c>
      <c r="W394" s="126">
        <v>1.3743858115E-2</v>
      </c>
      <c r="X394" s="126">
        <v>7.4261065285287511E-5</v>
      </c>
    </row>
    <row r="395" spans="1:24" ht="15" x14ac:dyDescent="0.25">
      <c r="A395">
        <v>13908</v>
      </c>
      <c r="B395">
        <v>13911</v>
      </c>
      <c r="C395" t="s">
        <v>2711</v>
      </c>
      <c r="D395">
        <v>511870891</v>
      </c>
      <c r="E395" t="s">
        <v>3092</v>
      </c>
      <c r="F395" t="s">
        <v>2712</v>
      </c>
      <c r="G395" t="s">
        <v>2713</v>
      </c>
      <c r="H395" t="s">
        <v>75</v>
      </c>
      <c r="I395" t="s">
        <v>72</v>
      </c>
      <c r="J395" t="s">
        <v>52</v>
      </c>
      <c r="K395" t="s">
        <v>52</v>
      </c>
      <c r="L395" t="s">
        <v>773</v>
      </c>
      <c r="M395" t="s">
        <v>303</v>
      </c>
      <c r="N395" t="s">
        <v>256</v>
      </c>
      <c r="O395" t="s">
        <v>61</v>
      </c>
      <c r="P395" t="s">
        <v>1255</v>
      </c>
      <c r="Q395" s="125">
        <v>20000</v>
      </c>
      <c r="R395" s="125">
        <v>1</v>
      </c>
      <c r="S395" s="125">
        <v>225.1</v>
      </c>
      <c r="T395" s="125">
        <v>0</v>
      </c>
      <c r="U395" s="125">
        <v>45.02</v>
      </c>
      <c r="V395" s="126">
        <v>2.5477479400000001E-4</v>
      </c>
      <c r="W395" s="126">
        <v>4.0183744300000001E-4</v>
      </c>
      <c r="X395" s="126">
        <v>2.1712154186092228E-6</v>
      </c>
    </row>
    <row r="396" spans="1:24" ht="15" x14ac:dyDescent="0.25">
      <c r="A396">
        <v>13908</v>
      </c>
      <c r="B396">
        <v>13911</v>
      </c>
      <c r="C396" t="s">
        <v>2994</v>
      </c>
      <c r="D396">
        <v>510007800</v>
      </c>
      <c r="E396" t="s">
        <v>3092</v>
      </c>
      <c r="F396" t="s">
        <v>2995</v>
      </c>
      <c r="G396" t="s">
        <v>2996</v>
      </c>
      <c r="H396" t="s">
        <v>75</v>
      </c>
      <c r="I396" t="s">
        <v>72</v>
      </c>
      <c r="J396" t="s">
        <v>52</v>
      </c>
      <c r="K396" t="s">
        <v>52</v>
      </c>
      <c r="L396" t="s">
        <v>773</v>
      </c>
      <c r="M396" t="s">
        <v>303</v>
      </c>
      <c r="N396" t="s">
        <v>621</v>
      </c>
      <c r="O396" t="s">
        <v>61</v>
      </c>
      <c r="P396" t="s">
        <v>1255</v>
      </c>
      <c r="Q396" s="125">
        <v>3000</v>
      </c>
      <c r="R396" s="125">
        <v>1</v>
      </c>
      <c r="S396" s="125">
        <v>5821</v>
      </c>
      <c r="T396" s="125">
        <v>0</v>
      </c>
      <c r="U396" s="125">
        <v>174.63</v>
      </c>
      <c r="V396" s="126">
        <v>1.21306578E-4</v>
      </c>
      <c r="W396" s="126">
        <v>1.558704416E-3</v>
      </c>
      <c r="X396" s="126">
        <v>8.4220201810690487E-6</v>
      </c>
    </row>
    <row r="397" spans="1:24" ht="15" x14ac:dyDescent="0.25">
      <c r="A397">
        <v>13908</v>
      </c>
      <c r="B397">
        <v>13911</v>
      </c>
      <c r="C397" t="s">
        <v>2718</v>
      </c>
      <c r="D397">
        <v>511888356</v>
      </c>
      <c r="E397" t="s">
        <v>3092</v>
      </c>
      <c r="F397" t="s">
        <v>2719</v>
      </c>
      <c r="G397" t="s">
        <v>2720</v>
      </c>
      <c r="H397" t="s">
        <v>75</v>
      </c>
      <c r="I397" t="s">
        <v>72</v>
      </c>
      <c r="J397" t="s">
        <v>52</v>
      </c>
      <c r="K397" t="s">
        <v>52</v>
      </c>
      <c r="L397" t="s">
        <v>773</v>
      </c>
      <c r="M397" t="s">
        <v>303</v>
      </c>
      <c r="N397" t="s">
        <v>621</v>
      </c>
      <c r="O397" t="s">
        <v>61</v>
      </c>
      <c r="P397" t="s">
        <v>1255</v>
      </c>
      <c r="Q397" s="125">
        <v>15000</v>
      </c>
      <c r="R397" s="125">
        <v>1</v>
      </c>
      <c r="S397" s="125">
        <v>1180</v>
      </c>
      <c r="T397" s="125">
        <v>0</v>
      </c>
      <c r="U397" s="125">
        <v>177</v>
      </c>
      <c r="V397" s="126">
        <v>2.06045671E-4</v>
      </c>
      <c r="W397" s="126">
        <v>1.5798584530000001E-3</v>
      </c>
      <c r="X397" s="126">
        <v>8.5363200598363484E-6</v>
      </c>
    </row>
    <row r="398" spans="1:24" ht="15" x14ac:dyDescent="0.25">
      <c r="A398">
        <v>13908</v>
      </c>
      <c r="B398">
        <v>13911</v>
      </c>
      <c r="C398" t="s">
        <v>2721</v>
      </c>
      <c r="D398">
        <v>511235434</v>
      </c>
      <c r="E398" t="s">
        <v>3092</v>
      </c>
      <c r="F398" t="s">
        <v>2722</v>
      </c>
      <c r="G398" t="s">
        <v>2723</v>
      </c>
      <c r="H398" t="s">
        <v>75</v>
      </c>
      <c r="I398" t="s">
        <v>72</v>
      </c>
      <c r="J398" t="s">
        <v>52</v>
      </c>
      <c r="K398" t="s">
        <v>52</v>
      </c>
      <c r="L398" t="s">
        <v>773</v>
      </c>
      <c r="M398" t="s">
        <v>303</v>
      </c>
      <c r="N398" t="s">
        <v>249</v>
      </c>
      <c r="O398" t="s">
        <v>61</v>
      </c>
      <c r="P398" t="s">
        <v>1255</v>
      </c>
      <c r="Q398" s="125">
        <v>970</v>
      </c>
      <c r="R398" s="125">
        <v>1</v>
      </c>
      <c r="S398" s="125">
        <v>47000</v>
      </c>
      <c r="T398" s="125">
        <v>0</v>
      </c>
      <c r="U398" s="125">
        <v>455.9</v>
      </c>
      <c r="V398" s="126">
        <v>2.11660379007803E-5</v>
      </c>
      <c r="W398" s="126">
        <v>4.0692512360000002E-3</v>
      </c>
      <c r="X398" s="126">
        <v>2.1987052628697124E-5</v>
      </c>
    </row>
    <row r="399" spans="1:24" ht="15" x14ac:dyDescent="0.25">
      <c r="A399">
        <v>13908</v>
      </c>
      <c r="B399">
        <v>13911</v>
      </c>
      <c r="C399" t="s">
        <v>1363</v>
      </c>
      <c r="D399">
        <v>511659401</v>
      </c>
      <c r="E399" t="s">
        <v>3092</v>
      </c>
      <c r="F399" t="s">
        <v>2724</v>
      </c>
      <c r="G399" t="s">
        <v>2725</v>
      </c>
      <c r="H399" t="s">
        <v>75</v>
      </c>
      <c r="I399" t="s">
        <v>72</v>
      </c>
      <c r="J399" t="s">
        <v>52</v>
      </c>
      <c r="K399" t="s">
        <v>52</v>
      </c>
      <c r="L399" t="s">
        <v>773</v>
      </c>
      <c r="M399" t="s">
        <v>303</v>
      </c>
      <c r="N399" t="s">
        <v>619</v>
      </c>
      <c r="O399" t="s">
        <v>61</v>
      </c>
      <c r="P399" t="s">
        <v>1255</v>
      </c>
      <c r="Q399" s="125">
        <v>2300</v>
      </c>
      <c r="R399" s="125">
        <v>1</v>
      </c>
      <c r="S399" s="125">
        <v>5340</v>
      </c>
      <c r="T399" s="125">
        <v>0</v>
      </c>
      <c r="U399" s="125">
        <v>122.82</v>
      </c>
      <c r="V399" s="126">
        <v>2.1478426391495002E-5</v>
      </c>
      <c r="W399" s="126">
        <v>1.0962611020000001E-3</v>
      </c>
      <c r="X399" s="126">
        <v>5.9233380211813577E-6</v>
      </c>
    </row>
    <row r="400" spans="1:24" ht="15" x14ac:dyDescent="0.25">
      <c r="A400">
        <v>13908</v>
      </c>
      <c r="B400">
        <v>13911</v>
      </c>
      <c r="C400" t="s">
        <v>1414</v>
      </c>
      <c r="D400">
        <v>513623314</v>
      </c>
      <c r="E400" t="s">
        <v>3092</v>
      </c>
      <c r="F400" t="s">
        <v>2726</v>
      </c>
      <c r="G400" t="s">
        <v>2727</v>
      </c>
      <c r="H400" t="s">
        <v>75</v>
      </c>
      <c r="I400" t="s">
        <v>72</v>
      </c>
      <c r="J400" t="s">
        <v>52</v>
      </c>
      <c r="K400" t="s">
        <v>52</v>
      </c>
      <c r="L400" t="s">
        <v>773</v>
      </c>
      <c r="M400" t="s">
        <v>303</v>
      </c>
      <c r="N400" t="s">
        <v>619</v>
      </c>
      <c r="O400" t="s">
        <v>61</v>
      </c>
      <c r="P400" t="s">
        <v>1255</v>
      </c>
      <c r="Q400" s="125">
        <v>1000</v>
      </c>
      <c r="R400" s="125">
        <v>1</v>
      </c>
      <c r="S400" s="125">
        <v>67510</v>
      </c>
      <c r="T400" s="125">
        <v>0</v>
      </c>
      <c r="U400" s="125">
        <v>675.1</v>
      </c>
      <c r="V400" s="126">
        <v>3.8819702474154301E-5</v>
      </c>
      <c r="W400" s="126">
        <v>6.0257765070000002E-3</v>
      </c>
      <c r="X400" s="126">
        <v>3.2558585719748699E-5</v>
      </c>
    </row>
    <row r="401" spans="1:24" ht="15" x14ac:dyDescent="0.25">
      <c r="A401">
        <v>13908</v>
      </c>
      <c r="B401">
        <v>13911</v>
      </c>
      <c r="C401" t="s">
        <v>1359</v>
      </c>
      <c r="D401">
        <v>520026683</v>
      </c>
      <c r="E401" t="s">
        <v>3092</v>
      </c>
      <c r="F401" t="s">
        <v>2728</v>
      </c>
      <c r="G401" t="s">
        <v>2729</v>
      </c>
      <c r="H401" t="s">
        <v>75</v>
      </c>
      <c r="I401" t="s">
        <v>72</v>
      </c>
      <c r="J401" t="s">
        <v>52</v>
      </c>
      <c r="K401" t="s">
        <v>52</v>
      </c>
      <c r="L401" t="s">
        <v>773</v>
      </c>
      <c r="M401" t="s">
        <v>303</v>
      </c>
      <c r="N401" t="s">
        <v>619</v>
      </c>
      <c r="O401" t="s">
        <v>61</v>
      </c>
      <c r="P401" t="s">
        <v>1255</v>
      </c>
      <c r="Q401" s="125">
        <v>250</v>
      </c>
      <c r="R401" s="125">
        <v>1</v>
      </c>
      <c r="S401" s="125">
        <v>1853</v>
      </c>
      <c r="T401" s="125">
        <v>0</v>
      </c>
      <c r="U401" s="125">
        <v>4.6325000000000003</v>
      </c>
      <c r="V401" s="126">
        <v>5.0625154337111098E-7</v>
      </c>
      <c r="W401" s="126">
        <v>4.13485552794078E-5</v>
      </c>
      <c r="X401" s="126">
        <v>2.2341526936266604E-7</v>
      </c>
    </row>
    <row r="402" spans="1:24" ht="15" x14ac:dyDescent="0.25">
      <c r="A402">
        <v>13908</v>
      </c>
      <c r="B402">
        <v>13911</v>
      </c>
      <c r="C402" t="s">
        <v>1376</v>
      </c>
      <c r="D402">
        <v>513821488</v>
      </c>
      <c r="E402" t="s">
        <v>3092</v>
      </c>
      <c r="F402" t="s">
        <v>2730</v>
      </c>
      <c r="G402" t="s">
        <v>2731</v>
      </c>
      <c r="H402" t="s">
        <v>75</v>
      </c>
      <c r="I402" t="s">
        <v>72</v>
      </c>
      <c r="J402" t="s">
        <v>52</v>
      </c>
      <c r="K402" t="s">
        <v>52</v>
      </c>
      <c r="L402" t="s">
        <v>773</v>
      </c>
      <c r="M402" t="s">
        <v>303</v>
      </c>
      <c r="N402" t="s">
        <v>619</v>
      </c>
      <c r="O402" t="s">
        <v>61</v>
      </c>
      <c r="P402" t="s">
        <v>1255</v>
      </c>
      <c r="Q402" s="125">
        <v>44600</v>
      </c>
      <c r="R402" s="125">
        <v>1</v>
      </c>
      <c r="S402" s="125">
        <v>2160</v>
      </c>
      <c r="T402" s="125">
        <v>0</v>
      </c>
      <c r="U402" s="125">
        <v>963.36</v>
      </c>
      <c r="V402" s="126">
        <v>2.20481248E-4</v>
      </c>
      <c r="W402" s="126">
        <v>8.5987143470000003E-3</v>
      </c>
      <c r="X402" s="126">
        <v>4.6460730468044883E-5</v>
      </c>
    </row>
    <row r="403" spans="1:24" ht="15" x14ac:dyDescent="0.25">
      <c r="A403">
        <v>13908</v>
      </c>
      <c r="B403">
        <v>13911</v>
      </c>
      <c r="C403" t="s">
        <v>2732</v>
      </c>
      <c r="D403">
        <v>510216054</v>
      </c>
      <c r="E403" t="s">
        <v>3092</v>
      </c>
      <c r="F403" t="s">
        <v>2733</v>
      </c>
      <c r="G403" t="s">
        <v>2734</v>
      </c>
      <c r="H403" t="s">
        <v>75</v>
      </c>
      <c r="I403" t="s">
        <v>72</v>
      </c>
      <c r="J403" t="s">
        <v>52</v>
      </c>
      <c r="K403" t="s">
        <v>52</v>
      </c>
      <c r="L403" t="s">
        <v>773</v>
      </c>
      <c r="M403" t="s">
        <v>303</v>
      </c>
      <c r="N403" t="s">
        <v>154</v>
      </c>
      <c r="O403" t="s">
        <v>61</v>
      </c>
      <c r="P403" t="s">
        <v>1255</v>
      </c>
      <c r="Q403" s="125">
        <v>2255</v>
      </c>
      <c r="R403" s="125">
        <v>1</v>
      </c>
      <c r="S403" s="125">
        <v>79140</v>
      </c>
      <c r="T403" s="125">
        <v>27.22973</v>
      </c>
      <c r="U403" s="125">
        <v>1811.83673</v>
      </c>
      <c r="V403" s="126">
        <v>2.0944797E-4</v>
      </c>
      <c r="W403" s="126">
        <v>1.6172008891000001E-2</v>
      </c>
      <c r="X403" s="126">
        <v>8.7380893917781316E-5</v>
      </c>
    </row>
    <row r="404" spans="1:24" ht="15" x14ac:dyDescent="0.25">
      <c r="A404">
        <v>13908</v>
      </c>
      <c r="B404">
        <v>13911</v>
      </c>
      <c r="C404" t="s">
        <v>2204</v>
      </c>
      <c r="D404">
        <v>511930125</v>
      </c>
      <c r="E404" t="s">
        <v>3092</v>
      </c>
      <c r="F404" t="s">
        <v>2735</v>
      </c>
      <c r="G404" t="s">
        <v>2736</v>
      </c>
      <c r="H404" t="s">
        <v>75</v>
      </c>
      <c r="I404" t="s">
        <v>72</v>
      </c>
      <c r="J404" t="s">
        <v>52</v>
      </c>
      <c r="K404" t="s">
        <v>52</v>
      </c>
      <c r="L404" t="s">
        <v>773</v>
      </c>
      <c r="M404" t="s">
        <v>303</v>
      </c>
      <c r="N404" t="s">
        <v>253</v>
      </c>
      <c r="O404" t="s">
        <v>61</v>
      </c>
      <c r="P404" t="s">
        <v>1255</v>
      </c>
      <c r="Q404" s="125">
        <v>17730</v>
      </c>
      <c r="R404" s="125">
        <v>1</v>
      </c>
      <c r="S404" s="125">
        <v>3077</v>
      </c>
      <c r="T404" s="125">
        <v>0</v>
      </c>
      <c r="U404" s="125">
        <v>545.5521</v>
      </c>
      <c r="V404" s="126">
        <v>1.05175358E-4</v>
      </c>
      <c r="W404" s="126">
        <v>4.8694638229999998E-3</v>
      </c>
      <c r="X404" s="126">
        <v>2.6310775903479352E-5</v>
      </c>
    </row>
    <row r="405" spans="1:24" ht="15" x14ac:dyDescent="0.25">
      <c r="A405">
        <v>13908</v>
      </c>
      <c r="B405">
        <v>13911</v>
      </c>
      <c r="C405" t="s">
        <v>1411</v>
      </c>
      <c r="D405">
        <v>513257873</v>
      </c>
      <c r="E405" t="s">
        <v>3092</v>
      </c>
      <c r="F405" t="s">
        <v>2737</v>
      </c>
      <c r="G405" t="s">
        <v>2738</v>
      </c>
      <c r="H405" t="s">
        <v>75</v>
      </c>
      <c r="I405" t="s">
        <v>72</v>
      </c>
      <c r="J405" t="s">
        <v>52</v>
      </c>
      <c r="K405" t="s">
        <v>52</v>
      </c>
      <c r="L405" t="s">
        <v>773</v>
      </c>
      <c r="M405" t="s">
        <v>303</v>
      </c>
      <c r="N405" t="s">
        <v>619</v>
      </c>
      <c r="O405" t="s">
        <v>61</v>
      </c>
      <c r="P405" t="s">
        <v>1255</v>
      </c>
      <c r="Q405" s="125">
        <v>627</v>
      </c>
      <c r="R405" s="125">
        <v>1</v>
      </c>
      <c r="S405" s="125">
        <v>60000</v>
      </c>
      <c r="T405" s="125">
        <v>0</v>
      </c>
      <c r="U405" s="125">
        <v>376.2</v>
      </c>
      <c r="V405" s="126">
        <v>1.64386087179579E-5</v>
      </c>
      <c r="W405" s="126">
        <v>3.357868644E-3</v>
      </c>
      <c r="X405" s="126">
        <v>1.8143297211923359E-5</v>
      </c>
    </row>
    <row r="406" spans="1:24" ht="15" x14ac:dyDescent="0.25">
      <c r="A406">
        <v>13908</v>
      </c>
      <c r="B406">
        <v>13911</v>
      </c>
      <c r="C406" t="s">
        <v>2739</v>
      </c>
      <c r="D406">
        <v>512623950</v>
      </c>
      <c r="E406" t="s">
        <v>3092</v>
      </c>
      <c r="F406" t="s">
        <v>2740</v>
      </c>
      <c r="G406" t="s">
        <v>2741</v>
      </c>
      <c r="H406" t="s">
        <v>75</v>
      </c>
      <c r="I406" t="s">
        <v>72</v>
      </c>
      <c r="J406" t="s">
        <v>52</v>
      </c>
      <c r="K406" t="s">
        <v>52</v>
      </c>
      <c r="L406" t="s">
        <v>773</v>
      </c>
      <c r="M406" t="s">
        <v>303</v>
      </c>
      <c r="N406" t="s">
        <v>256</v>
      </c>
      <c r="O406" t="s">
        <v>61</v>
      </c>
      <c r="P406" t="s">
        <v>1255</v>
      </c>
      <c r="Q406" s="125">
        <v>0.13</v>
      </c>
      <c r="R406" s="125">
        <v>1</v>
      </c>
      <c r="S406" s="125">
        <v>10000</v>
      </c>
      <c r="T406" s="125">
        <v>0</v>
      </c>
      <c r="U406" s="125">
        <v>1.2999999999999999E-2</v>
      </c>
      <c r="V406" s="126">
        <v>4.1932994944816198E-8</v>
      </c>
      <c r="W406" s="126">
        <v>1.16034801647556E-7</v>
      </c>
      <c r="X406" s="126">
        <v>6.2696136032696344E-10</v>
      </c>
    </row>
    <row r="407" spans="1:24" ht="15" x14ac:dyDescent="0.25">
      <c r="A407">
        <v>13908</v>
      </c>
      <c r="B407">
        <v>13911</v>
      </c>
      <c r="C407" t="s">
        <v>2742</v>
      </c>
      <c r="D407">
        <v>510882830</v>
      </c>
      <c r="E407" t="s">
        <v>3092</v>
      </c>
      <c r="F407" t="s">
        <v>2743</v>
      </c>
      <c r="G407" t="s">
        <v>2744</v>
      </c>
      <c r="H407" t="s">
        <v>75</v>
      </c>
      <c r="I407" t="s">
        <v>72</v>
      </c>
      <c r="J407" t="s">
        <v>52</v>
      </c>
      <c r="K407" t="s">
        <v>52</v>
      </c>
      <c r="L407" t="s">
        <v>773</v>
      </c>
      <c r="M407" t="s">
        <v>303</v>
      </c>
      <c r="N407" t="s">
        <v>1209</v>
      </c>
      <c r="O407" t="s">
        <v>61</v>
      </c>
      <c r="P407" t="s">
        <v>1255</v>
      </c>
      <c r="Q407" s="125">
        <v>1500</v>
      </c>
      <c r="R407" s="125">
        <v>1</v>
      </c>
      <c r="S407" s="125">
        <v>6490</v>
      </c>
      <c r="T407" s="125">
        <v>0</v>
      </c>
      <c r="U407" s="125">
        <v>97.35</v>
      </c>
      <c r="V407" s="126">
        <v>1.4102868499999999E-4</v>
      </c>
      <c r="W407" s="126">
        <v>8.68922149E-4</v>
      </c>
      <c r="X407" s="126">
        <v>4.6949760329099915E-6</v>
      </c>
    </row>
    <row r="408" spans="1:24" ht="15" x14ac:dyDescent="0.25">
      <c r="A408">
        <v>13908</v>
      </c>
      <c r="B408">
        <v>13911</v>
      </c>
      <c r="C408" t="s">
        <v>2746</v>
      </c>
      <c r="D408">
        <v>511725459</v>
      </c>
      <c r="E408" t="s">
        <v>3092</v>
      </c>
      <c r="F408" t="s">
        <v>2747</v>
      </c>
      <c r="G408" t="s">
        <v>2748</v>
      </c>
      <c r="H408" t="s">
        <v>75</v>
      </c>
      <c r="I408" t="s">
        <v>72</v>
      </c>
      <c r="J408" t="s">
        <v>52</v>
      </c>
      <c r="K408" t="s">
        <v>52</v>
      </c>
      <c r="L408" t="s">
        <v>773</v>
      </c>
      <c r="M408" t="s">
        <v>303</v>
      </c>
      <c r="N408" t="s">
        <v>74</v>
      </c>
      <c r="O408" t="s">
        <v>61</v>
      </c>
      <c r="P408" t="s">
        <v>1255</v>
      </c>
      <c r="Q408" s="125">
        <v>90</v>
      </c>
      <c r="R408" s="125">
        <v>1</v>
      </c>
      <c r="S408" s="125">
        <v>13720</v>
      </c>
      <c r="T408" s="125">
        <v>0</v>
      </c>
      <c r="U408" s="125">
        <v>12.348000000000001</v>
      </c>
      <c r="V408" s="126">
        <v>4.3112215252201197E-6</v>
      </c>
      <c r="W408" s="126">
        <v>1.1021521E-4</v>
      </c>
      <c r="X408" s="126">
        <v>5.9551683671671887E-7</v>
      </c>
    </row>
    <row r="409" spans="1:24" ht="15" x14ac:dyDescent="0.25">
      <c r="A409">
        <v>13908</v>
      </c>
      <c r="B409">
        <v>13911</v>
      </c>
      <c r="C409" t="s">
        <v>2749</v>
      </c>
      <c r="D409">
        <v>512726712</v>
      </c>
      <c r="E409" t="s">
        <v>3092</v>
      </c>
      <c r="F409" t="s">
        <v>2750</v>
      </c>
      <c r="G409" t="s">
        <v>2751</v>
      </c>
      <c r="H409" t="s">
        <v>75</v>
      </c>
      <c r="I409" t="s">
        <v>72</v>
      </c>
      <c r="J409" t="s">
        <v>52</v>
      </c>
      <c r="K409" t="s">
        <v>52</v>
      </c>
      <c r="L409" t="s">
        <v>773</v>
      </c>
      <c r="M409" t="s">
        <v>303</v>
      </c>
      <c r="N409" t="s">
        <v>138</v>
      </c>
      <c r="O409" t="s">
        <v>61</v>
      </c>
      <c r="P409" t="s">
        <v>1255</v>
      </c>
      <c r="Q409" s="125">
        <v>50000</v>
      </c>
      <c r="R409" s="125">
        <v>1</v>
      </c>
      <c r="S409" s="125">
        <v>1233</v>
      </c>
      <c r="T409" s="125">
        <v>0</v>
      </c>
      <c r="U409" s="125">
        <v>616.5</v>
      </c>
      <c r="V409" s="126">
        <v>2.2175019980000001E-3</v>
      </c>
      <c r="W409" s="126">
        <v>5.5027273240000002E-3</v>
      </c>
      <c r="X409" s="126">
        <v>2.9732436818582536E-5</v>
      </c>
    </row>
    <row r="410" spans="1:24" ht="15" x14ac:dyDescent="0.25">
      <c r="A410">
        <v>13908</v>
      </c>
      <c r="B410">
        <v>13911</v>
      </c>
      <c r="C410" t="s">
        <v>1655</v>
      </c>
      <c r="D410">
        <v>512781386</v>
      </c>
      <c r="E410" t="s">
        <v>3092</v>
      </c>
      <c r="F410" t="s">
        <v>2752</v>
      </c>
      <c r="G410" t="s">
        <v>2753</v>
      </c>
      <c r="H410" t="s">
        <v>75</v>
      </c>
      <c r="I410" t="s">
        <v>72</v>
      </c>
      <c r="J410" t="s">
        <v>52</v>
      </c>
      <c r="K410" t="s">
        <v>52</v>
      </c>
      <c r="L410" t="s">
        <v>773</v>
      </c>
      <c r="M410" t="s">
        <v>303</v>
      </c>
      <c r="N410" t="s">
        <v>138</v>
      </c>
      <c r="O410" t="s">
        <v>61</v>
      </c>
      <c r="P410" t="s">
        <v>1255</v>
      </c>
      <c r="Q410" s="125">
        <v>40000</v>
      </c>
      <c r="R410" s="125">
        <v>1</v>
      </c>
      <c r="S410" s="125">
        <v>71.8</v>
      </c>
      <c r="T410" s="125">
        <v>0</v>
      </c>
      <c r="U410" s="125">
        <v>28.72</v>
      </c>
      <c r="V410" s="126">
        <v>9.7233020725687506E-5</v>
      </c>
      <c r="W410" s="126">
        <v>2.5634765400000002E-4</v>
      </c>
      <c r="X410" s="126">
        <v>1.3851023283531069E-6</v>
      </c>
    </row>
    <row r="411" spans="1:24" ht="15" x14ac:dyDescent="0.25">
      <c r="A411">
        <v>13908</v>
      </c>
      <c r="B411">
        <v>13911</v>
      </c>
      <c r="C411" t="s">
        <v>2754</v>
      </c>
      <c r="D411">
        <v>520041005</v>
      </c>
      <c r="E411" t="s">
        <v>3092</v>
      </c>
      <c r="F411" t="s">
        <v>2755</v>
      </c>
      <c r="G411" t="s">
        <v>2756</v>
      </c>
      <c r="H411" t="s">
        <v>75</v>
      </c>
      <c r="I411" t="s">
        <v>72</v>
      </c>
      <c r="J411" t="s">
        <v>52</v>
      </c>
      <c r="K411" t="s">
        <v>52</v>
      </c>
      <c r="L411" t="s">
        <v>773</v>
      </c>
      <c r="M411" t="s">
        <v>303</v>
      </c>
      <c r="N411" t="s">
        <v>138</v>
      </c>
      <c r="O411" t="s">
        <v>61</v>
      </c>
      <c r="P411" t="s">
        <v>1255</v>
      </c>
      <c r="Q411" s="125">
        <v>75000</v>
      </c>
      <c r="R411" s="125">
        <v>1</v>
      </c>
      <c r="S411" s="125">
        <v>589.29999999999995</v>
      </c>
      <c r="T411" s="125">
        <v>0</v>
      </c>
      <c r="U411" s="125">
        <v>441.97500000000002</v>
      </c>
      <c r="V411" s="126">
        <v>4.00737303E-4</v>
      </c>
      <c r="W411" s="126">
        <v>3.9449601120000004E-3</v>
      </c>
      <c r="X411" s="126">
        <v>2.1315480556193053E-5</v>
      </c>
    </row>
    <row r="412" spans="1:24" ht="15" x14ac:dyDescent="0.25">
      <c r="A412">
        <v>13908</v>
      </c>
      <c r="B412">
        <v>13911</v>
      </c>
      <c r="C412" t="s">
        <v>1381</v>
      </c>
      <c r="D412">
        <v>510960719</v>
      </c>
      <c r="E412" t="s">
        <v>3092</v>
      </c>
      <c r="F412" t="s">
        <v>2757</v>
      </c>
      <c r="G412" t="s">
        <v>2758</v>
      </c>
      <c r="H412" t="s">
        <v>75</v>
      </c>
      <c r="I412" t="s">
        <v>72</v>
      </c>
      <c r="J412" t="s">
        <v>52</v>
      </c>
      <c r="K412" t="s">
        <v>52</v>
      </c>
      <c r="L412" t="s">
        <v>773</v>
      </c>
      <c r="M412" t="s">
        <v>303</v>
      </c>
      <c r="N412" t="s">
        <v>619</v>
      </c>
      <c r="O412" t="s">
        <v>61</v>
      </c>
      <c r="P412" t="s">
        <v>1255</v>
      </c>
      <c r="Q412" s="125">
        <v>3450</v>
      </c>
      <c r="R412" s="125">
        <v>1</v>
      </c>
      <c r="S412" s="125">
        <v>40430</v>
      </c>
      <c r="T412" s="125">
        <v>0</v>
      </c>
      <c r="U412" s="125">
        <v>1394.835</v>
      </c>
      <c r="V412" s="126">
        <v>2.7718845102754999E-5</v>
      </c>
      <c r="W412" s="126">
        <v>1.2449954042E-2</v>
      </c>
      <c r="X412" s="126">
        <v>6.7269819156281553E-5</v>
      </c>
    </row>
    <row r="413" spans="1:24" ht="15" x14ac:dyDescent="0.25">
      <c r="A413">
        <v>13908</v>
      </c>
      <c r="B413">
        <v>13911</v>
      </c>
      <c r="C413" t="s">
        <v>1373</v>
      </c>
      <c r="D413">
        <v>514065283</v>
      </c>
      <c r="E413" t="s">
        <v>3092</v>
      </c>
      <c r="F413" t="s">
        <v>2759</v>
      </c>
      <c r="G413" t="s">
        <v>2760</v>
      </c>
      <c r="H413" t="s">
        <v>75</v>
      </c>
      <c r="I413" t="s">
        <v>72</v>
      </c>
      <c r="J413" t="s">
        <v>52</v>
      </c>
      <c r="K413" t="s">
        <v>52</v>
      </c>
      <c r="L413" t="s">
        <v>773</v>
      </c>
      <c r="M413" t="s">
        <v>303</v>
      </c>
      <c r="N413" t="s">
        <v>74</v>
      </c>
      <c r="O413" t="s">
        <v>61</v>
      </c>
      <c r="P413" t="s">
        <v>1255</v>
      </c>
      <c r="Q413" s="125">
        <v>2000</v>
      </c>
      <c r="R413" s="125">
        <v>1</v>
      </c>
      <c r="S413" s="125">
        <v>3341</v>
      </c>
      <c r="T413" s="125">
        <v>0</v>
      </c>
      <c r="U413" s="125">
        <v>66.819999999999993</v>
      </c>
      <c r="V413" s="126">
        <v>2.11520086137748E-5</v>
      </c>
      <c r="W413" s="126">
        <v>5.9641887999999999E-4</v>
      </c>
      <c r="X413" s="126">
        <v>3.2225813920805919E-6</v>
      </c>
    </row>
    <row r="414" spans="1:24" ht="15" x14ac:dyDescent="0.25">
      <c r="A414">
        <v>13908</v>
      </c>
      <c r="B414">
        <v>13911</v>
      </c>
      <c r="C414" t="s">
        <v>2766</v>
      </c>
      <c r="D414">
        <v>515001659</v>
      </c>
      <c r="E414" t="s">
        <v>3092</v>
      </c>
      <c r="F414" t="s">
        <v>2767</v>
      </c>
      <c r="G414" t="s">
        <v>2768</v>
      </c>
      <c r="H414" t="s">
        <v>75</v>
      </c>
      <c r="I414" t="s">
        <v>72</v>
      </c>
      <c r="J414" t="s">
        <v>52</v>
      </c>
      <c r="K414" t="s">
        <v>52</v>
      </c>
      <c r="L414" t="s">
        <v>773</v>
      </c>
      <c r="M414" t="s">
        <v>303</v>
      </c>
      <c r="N414" t="s">
        <v>256</v>
      </c>
      <c r="O414" t="s">
        <v>61</v>
      </c>
      <c r="P414" t="s">
        <v>1255</v>
      </c>
      <c r="Q414" s="125">
        <v>17650</v>
      </c>
      <c r="R414" s="125">
        <v>1</v>
      </c>
      <c r="S414" s="125">
        <v>2401</v>
      </c>
      <c r="T414" s="125">
        <v>0</v>
      </c>
      <c r="U414" s="125">
        <v>423.7765</v>
      </c>
      <c r="V414" s="126">
        <v>1.1815708299999999E-4</v>
      </c>
      <c r="W414" s="126">
        <v>3.7825247780000001E-3</v>
      </c>
      <c r="X414" s="126">
        <v>2.0437806993430726E-5</v>
      </c>
    </row>
    <row r="415" spans="1:24" ht="15" x14ac:dyDescent="0.25">
      <c r="A415">
        <v>13908</v>
      </c>
      <c r="B415">
        <v>13911</v>
      </c>
      <c r="C415" t="s">
        <v>2392</v>
      </c>
      <c r="D415">
        <v>514892801</v>
      </c>
      <c r="E415" t="s">
        <v>3092</v>
      </c>
      <c r="F415" t="s">
        <v>2769</v>
      </c>
      <c r="G415" t="s">
        <v>2770</v>
      </c>
      <c r="H415" t="s">
        <v>75</v>
      </c>
      <c r="I415" t="s">
        <v>72</v>
      </c>
      <c r="J415" t="s">
        <v>52</v>
      </c>
      <c r="K415" t="s">
        <v>52</v>
      </c>
      <c r="L415" t="s">
        <v>773</v>
      </c>
      <c r="M415" t="s">
        <v>303</v>
      </c>
      <c r="N415" t="s">
        <v>256</v>
      </c>
      <c r="O415" t="s">
        <v>61</v>
      </c>
      <c r="P415" t="s">
        <v>1255</v>
      </c>
      <c r="Q415" s="125">
        <v>4000</v>
      </c>
      <c r="R415" s="125">
        <v>1</v>
      </c>
      <c r="S415" s="125">
        <v>4500</v>
      </c>
      <c r="T415" s="125">
        <v>0</v>
      </c>
      <c r="U415" s="125">
        <v>180</v>
      </c>
      <c r="V415" s="126">
        <v>1.11448280858026E-5</v>
      </c>
      <c r="W415" s="126">
        <v>1.6066357150000001E-3</v>
      </c>
      <c r="X415" s="126">
        <v>8.6810034506810323E-6</v>
      </c>
    </row>
    <row r="416" spans="1:24" ht="15" x14ac:dyDescent="0.25">
      <c r="A416">
        <v>13908</v>
      </c>
      <c r="B416">
        <v>13911</v>
      </c>
      <c r="C416" t="s">
        <v>2771</v>
      </c>
      <c r="D416">
        <v>2250</v>
      </c>
      <c r="E416" t="s">
        <v>2</v>
      </c>
      <c r="F416" t="s">
        <v>2772</v>
      </c>
      <c r="G416" t="s">
        <v>2773</v>
      </c>
      <c r="H416" t="s">
        <v>75</v>
      </c>
      <c r="I416" t="s">
        <v>72</v>
      </c>
      <c r="J416" t="s">
        <v>52</v>
      </c>
      <c r="K416" t="s">
        <v>306</v>
      </c>
      <c r="L416" t="s">
        <v>773</v>
      </c>
      <c r="M416" t="s">
        <v>303</v>
      </c>
      <c r="N416" t="s">
        <v>615</v>
      </c>
      <c r="O416" t="s">
        <v>61</v>
      </c>
      <c r="P416" t="s">
        <v>1255</v>
      </c>
      <c r="Q416" s="125">
        <v>375</v>
      </c>
      <c r="R416" s="125">
        <v>1</v>
      </c>
      <c r="S416" s="125">
        <v>32500</v>
      </c>
      <c r="T416" s="125">
        <v>0</v>
      </c>
      <c r="U416" s="125">
        <v>121.875</v>
      </c>
      <c r="V416" s="126">
        <v>6.6301753601820698E-6</v>
      </c>
      <c r="W416" s="126">
        <v>1.0878262650000001E-3</v>
      </c>
      <c r="X416" s="126">
        <v>5.8777627530652823E-6</v>
      </c>
    </row>
    <row r="417" spans="1:24" ht="15" x14ac:dyDescent="0.25">
      <c r="A417">
        <v>13908</v>
      </c>
      <c r="B417">
        <v>13911</v>
      </c>
      <c r="C417" t="s">
        <v>2777</v>
      </c>
      <c r="D417">
        <v>515158665</v>
      </c>
      <c r="E417" t="s">
        <v>3092</v>
      </c>
      <c r="F417" t="s">
        <v>2778</v>
      </c>
      <c r="G417" t="s">
        <v>2779</v>
      </c>
      <c r="H417" t="s">
        <v>75</v>
      </c>
      <c r="I417" t="s">
        <v>72</v>
      </c>
      <c r="J417" t="s">
        <v>52</v>
      </c>
      <c r="K417" t="s">
        <v>52</v>
      </c>
      <c r="L417" t="s">
        <v>773</v>
      </c>
      <c r="M417" t="s">
        <v>303</v>
      </c>
      <c r="N417" t="s">
        <v>1209</v>
      </c>
      <c r="O417" t="s">
        <v>61</v>
      </c>
      <c r="P417" t="s">
        <v>1255</v>
      </c>
      <c r="Q417" s="125">
        <v>100</v>
      </c>
      <c r="R417" s="125">
        <v>1</v>
      </c>
      <c r="S417" s="125">
        <v>1910</v>
      </c>
      <c r="T417" s="125">
        <v>0</v>
      </c>
      <c r="U417" s="125">
        <v>1.91</v>
      </c>
      <c r="V417" s="126">
        <v>9.6139499182429701E-6</v>
      </c>
      <c r="W417" s="126">
        <v>1.70481900882178E-5</v>
      </c>
      <c r="X417" s="126">
        <v>9.211509217111539E-8</v>
      </c>
    </row>
    <row r="418" spans="1:24" ht="15" x14ac:dyDescent="0.25">
      <c r="A418">
        <v>13908</v>
      </c>
      <c r="B418">
        <v>13911</v>
      </c>
      <c r="C418" t="s">
        <v>1484</v>
      </c>
      <c r="D418">
        <v>515434074</v>
      </c>
      <c r="E418" t="s">
        <v>3092</v>
      </c>
      <c r="F418" t="s">
        <v>2780</v>
      </c>
      <c r="G418" t="s">
        <v>2781</v>
      </c>
      <c r="H418" t="s">
        <v>75</v>
      </c>
      <c r="I418" t="s">
        <v>72</v>
      </c>
      <c r="J418" t="s">
        <v>52</v>
      </c>
      <c r="K418" t="s">
        <v>52</v>
      </c>
      <c r="L418" t="s">
        <v>773</v>
      </c>
      <c r="M418" t="s">
        <v>303</v>
      </c>
      <c r="N418" t="s">
        <v>619</v>
      </c>
      <c r="O418" t="s">
        <v>61</v>
      </c>
      <c r="P418" t="s">
        <v>1255</v>
      </c>
      <c r="Q418" s="125">
        <v>34843.620000000003</v>
      </c>
      <c r="R418" s="125">
        <v>1</v>
      </c>
      <c r="S418" s="125">
        <v>801.3</v>
      </c>
      <c r="T418" s="125">
        <v>1.1839900000000001</v>
      </c>
      <c r="U418" s="125">
        <v>280.38592</v>
      </c>
      <c r="V418" s="126">
        <v>1.9503321199999999E-4</v>
      </c>
      <c r="W418" s="126">
        <v>2.502655739E-3</v>
      </c>
      <c r="X418" s="126">
        <v>1.3522395216902089E-5</v>
      </c>
    </row>
    <row r="419" spans="1:24" ht="15" x14ac:dyDescent="0.25">
      <c r="A419">
        <v>13908</v>
      </c>
      <c r="B419">
        <v>13911</v>
      </c>
      <c r="C419" t="s">
        <v>1484</v>
      </c>
      <c r="D419">
        <v>515434074</v>
      </c>
      <c r="E419" t="s">
        <v>3092</v>
      </c>
      <c r="F419" t="s">
        <v>2782</v>
      </c>
      <c r="G419" t="s">
        <v>2781</v>
      </c>
      <c r="H419" t="s">
        <v>75</v>
      </c>
      <c r="I419" t="s">
        <v>72</v>
      </c>
      <c r="J419" t="s">
        <v>52</v>
      </c>
      <c r="K419" t="s">
        <v>52</v>
      </c>
      <c r="L419" t="s">
        <v>53</v>
      </c>
      <c r="M419" t="s">
        <v>303</v>
      </c>
      <c r="N419" t="s">
        <v>619</v>
      </c>
      <c r="O419" t="s">
        <v>61</v>
      </c>
      <c r="P419" t="s">
        <v>1255</v>
      </c>
      <c r="Q419" s="125">
        <v>90275</v>
      </c>
      <c r="R419" s="125">
        <v>1</v>
      </c>
      <c r="S419" s="125">
        <v>803.11149999999998</v>
      </c>
      <c r="T419" s="125">
        <v>3.0675400000000002</v>
      </c>
      <c r="U419" s="125">
        <v>728.07644000000005</v>
      </c>
      <c r="V419" s="126">
        <v>5.0530407699999995E-4</v>
      </c>
      <c r="W419" s="126">
        <v>6.4986311759999997E-3</v>
      </c>
      <c r="X419" s="126">
        <v>3.5113522711108678E-5</v>
      </c>
    </row>
    <row r="420" spans="1:24" ht="15" x14ac:dyDescent="0.25">
      <c r="A420">
        <v>13908</v>
      </c>
      <c r="B420">
        <v>13911</v>
      </c>
      <c r="C420" t="s">
        <v>1684</v>
      </c>
      <c r="D420">
        <v>514401702</v>
      </c>
      <c r="E420" t="s">
        <v>3092</v>
      </c>
      <c r="F420" t="s">
        <v>2783</v>
      </c>
      <c r="G420" t="s">
        <v>2784</v>
      </c>
      <c r="H420" t="s">
        <v>75</v>
      </c>
      <c r="I420" t="s">
        <v>72</v>
      </c>
      <c r="J420" t="s">
        <v>52</v>
      </c>
      <c r="K420" t="s">
        <v>52</v>
      </c>
      <c r="L420" t="s">
        <v>773</v>
      </c>
      <c r="M420" t="s">
        <v>303</v>
      </c>
      <c r="N420" t="s">
        <v>154</v>
      </c>
      <c r="O420" t="s">
        <v>61</v>
      </c>
      <c r="P420" t="s">
        <v>1255</v>
      </c>
      <c r="Q420" s="125">
        <v>32997</v>
      </c>
      <c r="R420" s="125">
        <v>1</v>
      </c>
      <c r="S420" s="125">
        <v>9250</v>
      </c>
      <c r="T420" s="125">
        <v>0</v>
      </c>
      <c r="U420" s="125">
        <v>3052.2224999999999</v>
      </c>
      <c r="V420" s="126">
        <v>1.06407159E-4</v>
      </c>
      <c r="W420" s="126">
        <v>2.7243387104999999E-2</v>
      </c>
      <c r="X420" s="126">
        <v>1.4720196697081271E-4</v>
      </c>
    </row>
    <row r="421" spans="1:24" ht="15" x14ac:dyDescent="0.25">
      <c r="A421">
        <v>13908</v>
      </c>
      <c r="B421">
        <v>13911</v>
      </c>
      <c r="C421" t="s">
        <v>1695</v>
      </c>
      <c r="D421">
        <v>550263107</v>
      </c>
      <c r="E421" t="s">
        <v>3092</v>
      </c>
      <c r="F421" t="s">
        <v>2785</v>
      </c>
      <c r="G421" t="s">
        <v>2786</v>
      </c>
      <c r="H421" t="s">
        <v>75</v>
      </c>
      <c r="I421" t="s">
        <v>448</v>
      </c>
      <c r="J421" t="s">
        <v>52</v>
      </c>
      <c r="K421" t="s">
        <v>52</v>
      </c>
      <c r="L421" t="s">
        <v>773</v>
      </c>
      <c r="M421" t="s">
        <v>303</v>
      </c>
      <c r="N421" t="s">
        <v>260</v>
      </c>
      <c r="O421" t="s">
        <v>61</v>
      </c>
      <c r="P421" t="s">
        <v>1255</v>
      </c>
      <c r="Q421" s="125">
        <v>8126</v>
      </c>
      <c r="R421" s="125">
        <v>1</v>
      </c>
      <c r="S421" s="125">
        <v>11950</v>
      </c>
      <c r="T421" s="125">
        <v>0</v>
      </c>
      <c r="U421" s="125">
        <v>971.05700000000002</v>
      </c>
      <c r="V421" s="126">
        <v>6.8476365722814405E-5</v>
      </c>
      <c r="W421" s="126">
        <v>8.6674158750000008E-3</v>
      </c>
      <c r="X421" s="126">
        <v>4.6831939821155394E-5</v>
      </c>
    </row>
    <row r="422" spans="1:24" ht="15" x14ac:dyDescent="0.25">
      <c r="A422">
        <v>13908</v>
      </c>
      <c r="B422">
        <v>13911</v>
      </c>
      <c r="C422" t="s">
        <v>2787</v>
      </c>
      <c r="D422">
        <v>512466723</v>
      </c>
      <c r="E422" t="s">
        <v>3092</v>
      </c>
      <c r="F422" t="s">
        <v>2788</v>
      </c>
      <c r="G422" t="s">
        <v>2789</v>
      </c>
      <c r="H422" t="s">
        <v>75</v>
      </c>
      <c r="I422" t="s">
        <v>72</v>
      </c>
      <c r="J422" t="s">
        <v>52</v>
      </c>
      <c r="K422" t="s">
        <v>52</v>
      </c>
      <c r="L422" t="s">
        <v>773</v>
      </c>
      <c r="M422" t="s">
        <v>303</v>
      </c>
      <c r="N422" t="s">
        <v>1209</v>
      </c>
      <c r="O422" t="s">
        <v>61</v>
      </c>
      <c r="P422" t="s">
        <v>1255</v>
      </c>
      <c r="Q422" s="125">
        <v>30064</v>
      </c>
      <c r="R422" s="125">
        <v>1</v>
      </c>
      <c r="S422" s="125">
        <v>623.4</v>
      </c>
      <c r="T422" s="125">
        <v>0</v>
      </c>
      <c r="U422" s="125">
        <v>187.41898</v>
      </c>
      <c r="V422" s="126">
        <v>2.94860645E-4</v>
      </c>
      <c r="W422" s="126">
        <v>1.672855705E-3</v>
      </c>
      <c r="X422" s="126">
        <v>9.0388045116839974E-6</v>
      </c>
    </row>
    <row r="423" spans="1:24" ht="15" x14ac:dyDescent="0.25">
      <c r="A423">
        <v>13908</v>
      </c>
      <c r="B423">
        <v>13911</v>
      </c>
      <c r="C423" t="s">
        <v>2405</v>
      </c>
      <c r="D423">
        <v>512607888</v>
      </c>
      <c r="E423" t="s">
        <v>3092</v>
      </c>
      <c r="F423" t="s">
        <v>2790</v>
      </c>
      <c r="G423" t="s">
        <v>2791</v>
      </c>
      <c r="H423" t="s">
        <v>75</v>
      </c>
      <c r="I423" t="s">
        <v>72</v>
      </c>
      <c r="J423" t="s">
        <v>52</v>
      </c>
      <c r="K423" t="s">
        <v>52</v>
      </c>
      <c r="L423" t="s">
        <v>773</v>
      </c>
      <c r="M423" t="s">
        <v>303</v>
      </c>
      <c r="N423" t="s">
        <v>252</v>
      </c>
      <c r="O423" t="s">
        <v>61</v>
      </c>
      <c r="P423" t="s">
        <v>1255</v>
      </c>
      <c r="Q423" s="125">
        <v>1050</v>
      </c>
      <c r="R423" s="125">
        <v>1</v>
      </c>
      <c r="S423" s="125">
        <v>70260</v>
      </c>
      <c r="T423" s="125">
        <v>0</v>
      </c>
      <c r="U423" s="125">
        <v>737.73</v>
      </c>
      <c r="V423" s="126">
        <v>6.3639233187241901E-5</v>
      </c>
      <c r="W423" s="126">
        <v>6.5847964780000002E-3</v>
      </c>
      <c r="X423" s="126">
        <v>3.5579092642616214E-5</v>
      </c>
    </row>
    <row r="424" spans="1:24" ht="15" x14ac:dyDescent="0.25">
      <c r="A424">
        <v>13908</v>
      </c>
      <c r="B424">
        <v>13911</v>
      </c>
      <c r="C424" t="s">
        <v>1454</v>
      </c>
      <c r="D424">
        <v>511809071</v>
      </c>
      <c r="E424" t="s">
        <v>3092</v>
      </c>
      <c r="F424" t="s">
        <v>2792</v>
      </c>
      <c r="G424" t="s">
        <v>2793</v>
      </c>
      <c r="H424" t="s">
        <v>75</v>
      </c>
      <c r="I424" t="s">
        <v>72</v>
      </c>
      <c r="J424" t="s">
        <v>52</v>
      </c>
      <c r="K424" t="s">
        <v>52</v>
      </c>
      <c r="L424" t="s">
        <v>773</v>
      </c>
      <c r="M424" t="s">
        <v>303</v>
      </c>
      <c r="N424" t="s">
        <v>74</v>
      </c>
      <c r="O424" t="s">
        <v>61</v>
      </c>
      <c r="P424" t="s">
        <v>1255</v>
      </c>
      <c r="Q424" s="125">
        <v>23000</v>
      </c>
      <c r="R424" s="125">
        <v>1</v>
      </c>
      <c r="S424" s="125">
        <v>2920</v>
      </c>
      <c r="T424" s="125">
        <v>0</v>
      </c>
      <c r="U424" s="125">
        <v>671.6</v>
      </c>
      <c r="V424" s="126">
        <v>1.8253968199999999E-4</v>
      </c>
      <c r="W424" s="126">
        <v>5.9945363680000002E-3</v>
      </c>
      <c r="X424" s="126">
        <v>3.2389788430429896E-5</v>
      </c>
    </row>
    <row r="425" spans="1:24" ht="15" x14ac:dyDescent="0.25">
      <c r="A425">
        <v>13908</v>
      </c>
      <c r="B425">
        <v>13911</v>
      </c>
      <c r="C425" t="s">
        <v>2797</v>
      </c>
      <c r="D425">
        <v>1762</v>
      </c>
      <c r="E425" t="s">
        <v>2</v>
      </c>
      <c r="F425" t="s">
        <v>2798</v>
      </c>
      <c r="G425" t="s">
        <v>2799</v>
      </c>
      <c r="H425" t="s">
        <v>75</v>
      </c>
      <c r="I425" t="s">
        <v>72</v>
      </c>
      <c r="J425" t="s">
        <v>52</v>
      </c>
      <c r="K425" t="s">
        <v>52</v>
      </c>
      <c r="L425" t="s">
        <v>773</v>
      </c>
      <c r="M425" t="s">
        <v>303</v>
      </c>
      <c r="N425" t="s">
        <v>260</v>
      </c>
      <c r="O425" t="s">
        <v>61</v>
      </c>
      <c r="P425" t="s">
        <v>1255</v>
      </c>
      <c r="Q425" s="125">
        <v>4110</v>
      </c>
      <c r="R425" s="125">
        <v>1</v>
      </c>
      <c r="S425" s="125">
        <v>2679</v>
      </c>
      <c r="T425" s="125">
        <v>1.22437</v>
      </c>
      <c r="U425" s="125">
        <v>111.33127</v>
      </c>
      <c r="V425" s="126">
        <v>2.2302901082688599E-5</v>
      </c>
      <c r="W425" s="126">
        <v>9.937155249999999E-4</v>
      </c>
      <c r="X425" s="126">
        <v>5.3692618835483432E-6</v>
      </c>
    </row>
    <row r="426" spans="1:24" ht="15" x14ac:dyDescent="0.25">
      <c r="A426">
        <v>13908</v>
      </c>
      <c r="B426">
        <v>13911</v>
      </c>
      <c r="C426" t="s">
        <v>1488</v>
      </c>
      <c r="D426">
        <v>515846558</v>
      </c>
      <c r="E426" t="s">
        <v>3092</v>
      </c>
      <c r="F426" t="s">
        <v>2800</v>
      </c>
      <c r="G426" t="s">
        <v>2801</v>
      </c>
      <c r="H426" t="s">
        <v>75</v>
      </c>
      <c r="I426" t="s">
        <v>72</v>
      </c>
      <c r="J426" t="s">
        <v>52</v>
      </c>
      <c r="K426" t="s">
        <v>52</v>
      </c>
      <c r="L426" t="s">
        <v>773</v>
      </c>
      <c r="M426" t="s">
        <v>303</v>
      </c>
      <c r="N426" t="s">
        <v>673</v>
      </c>
      <c r="O426" t="s">
        <v>61</v>
      </c>
      <c r="P426" t="s">
        <v>1255</v>
      </c>
      <c r="Q426" s="125">
        <v>240000</v>
      </c>
      <c r="R426" s="125">
        <v>1</v>
      </c>
      <c r="S426" s="125">
        <v>277</v>
      </c>
      <c r="T426" s="125">
        <v>3.4921700000000002</v>
      </c>
      <c r="U426" s="125">
        <v>668.29217000000006</v>
      </c>
      <c r="V426" s="126">
        <v>1.09648133E-4</v>
      </c>
      <c r="W426" s="126">
        <v>5.9650114910000003E-3</v>
      </c>
      <c r="X426" s="126">
        <v>3.2230259076850645E-5</v>
      </c>
    </row>
    <row r="427" spans="1:24" ht="15" x14ac:dyDescent="0.25">
      <c r="A427">
        <v>13908</v>
      </c>
      <c r="B427">
        <v>13911</v>
      </c>
      <c r="C427" t="s">
        <v>1488</v>
      </c>
      <c r="D427">
        <v>515846558</v>
      </c>
      <c r="E427" t="s">
        <v>3092</v>
      </c>
      <c r="F427" t="s">
        <v>2802</v>
      </c>
      <c r="G427" t="s">
        <v>2801</v>
      </c>
      <c r="H427" t="s">
        <v>75</v>
      </c>
      <c r="I427" t="s">
        <v>72</v>
      </c>
      <c r="J427" t="s">
        <v>52</v>
      </c>
      <c r="K427" t="s">
        <v>52</v>
      </c>
      <c r="L427" t="s">
        <v>773</v>
      </c>
      <c r="M427" t="s">
        <v>303</v>
      </c>
      <c r="N427" t="s">
        <v>673</v>
      </c>
      <c r="O427" t="s">
        <v>61</v>
      </c>
      <c r="P427" t="s">
        <v>1255</v>
      </c>
      <c r="Q427" s="125">
        <v>153000</v>
      </c>
      <c r="R427" s="125">
        <v>1</v>
      </c>
      <c r="S427" s="125">
        <v>277</v>
      </c>
      <c r="T427" s="125">
        <v>0</v>
      </c>
      <c r="U427" s="125">
        <v>423.81</v>
      </c>
      <c r="V427" s="126">
        <v>7.05108599132795E-5</v>
      </c>
      <c r="W427" s="126">
        <v>3.7828237910000001E-3</v>
      </c>
      <c r="X427" s="126">
        <v>2.0439422624628492E-5</v>
      </c>
    </row>
    <row r="428" spans="1:24" ht="15" x14ac:dyDescent="0.25">
      <c r="A428">
        <v>13908</v>
      </c>
      <c r="B428">
        <v>13911</v>
      </c>
      <c r="C428" t="s">
        <v>2806</v>
      </c>
      <c r="D428">
        <v>520020033</v>
      </c>
      <c r="E428" t="s">
        <v>3092</v>
      </c>
      <c r="F428" t="s">
        <v>2807</v>
      </c>
      <c r="G428" t="s">
        <v>2808</v>
      </c>
      <c r="H428" t="s">
        <v>75</v>
      </c>
      <c r="I428" t="s">
        <v>72</v>
      </c>
      <c r="J428" t="s">
        <v>52</v>
      </c>
      <c r="K428" t="s">
        <v>52</v>
      </c>
      <c r="L428" t="s">
        <v>773</v>
      </c>
      <c r="M428" t="s">
        <v>303</v>
      </c>
      <c r="N428" t="s">
        <v>1210</v>
      </c>
      <c r="O428" t="s">
        <v>61</v>
      </c>
      <c r="P428" t="s">
        <v>1255</v>
      </c>
      <c r="Q428" s="125">
        <v>1500</v>
      </c>
      <c r="R428" s="125">
        <v>1</v>
      </c>
      <c r="S428" s="125">
        <v>12350</v>
      </c>
      <c r="T428" s="125">
        <v>0</v>
      </c>
      <c r="U428" s="125">
        <v>185.25</v>
      </c>
      <c r="V428" s="126">
        <v>1.5978442311724799E-5</v>
      </c>
      <c r="W428" s="126">
        <v>1.653495923E-3</v>
      </c>
      <c r="X428" s="126">
        <v>8.9341993846592291E-6</v>
      </c>
    </row>
    <row r="429" spans="1:24" ht="15" x14ac:dyDescent="0.25">
      <c r="A429">
        <v>13908</v>
      </c>
      <c r="B429">
        <v>13911</v>
      </c>
      <c r="C429" t="s">
        <v>2189</v>
      </c>
      <c r="D429">
        <v>516117181</v>
      </c>
      <c r="E429" t="s">
        <v>3092</v>
      </c>
      <c r="F429" t="s">
        <v>2809</v>
      </c>
      <c r="G429" t="s">
        <v>2810</v>
      </c>
      <c r="H429" t="s">
        <v>75</v>
      </c>
      <c r="I429" t="s">
        <v>72</v>
      </c>
      <c r="J429" t="s">
        <v>52</v>
      </c>
      <c r="K429" t="s">
        <v>52</v>
      </c>
      <c r="L429" t="s">
        <v>773</v>
      </c>
      <c r="M429" t="s">
        <v>303</v>
      </c>
      <c r="N429" t="s">
        <v>619</v>
      </c>
      <c r="O429" t="s">
        <v>61</v>
      </c>
      <c r="P429" t="s">
        <v>1255</v>
      </c>
      <c r="Q429" s="125">
        <v>95.54</v>
      </c>
      <c r="R429" s="125">
        <v>1</v>
      </c>
      <c r="S429" s="125">
        <v>619.70000000000005</v>
      </c>
      <c r="T429" s="125">
        <v>0</v>
      </c>
      <c r="U429" s="125">
        <v>0.59206000000000003</v>
      </c>
      <c r="V429" s="126">
        <v>9.3962079760646704E-7</v>
      </c>
      <c r="W429" s="126">
        <v>5.2845818971885903E-6</v>
      </c>
      <c r="X429" s="126">
        <v>2.8553749461167847E-8</v>
      </c>
    </row>
    <row r="430" spans="1:24" ht="15" x14ac:dyDescent="0.25">
      <c r="A430">
        <v>13908</v>
      </c>
      <c r="B430">
        <v>13911</v>
      </c>
      <c r="C430" t="s">
        <v>1499</v>
      </c>
      <c r="D430">
        <v>515364891</v>
      </c>
      <c r="E430" t="s">
        <v>3092</v>
      </c>
      <c r="F430" t="s">
        <v>2811</v>
      </c>
      <c r="G430" t="s">
        <v>2812</v>
      </c>
      <c r="H430" t="s">
        <v>75</v>
      </c>
      <c r="I430" t="s">
        <v>72</v>
      </c>
      <c r="J430" t="s">
        <v>52</v>
      </c>
      <c r="K430" t="s">
        <v>52</v>
      </c>
      <c r="L430" t="s">
        <v>773</v>
      </c>
      <c r="M430" t="s">
        <v>303</v>
      </c>
      <c r="N430" t="s">
        <v>615</v>
      </c>
      <c r="O430" t="s">
        <v>61</v>
      </c>
      <c r="P430" t="s">
        <v>1255</v>
      </c>
      <c r="Q430" s="125">
        <v>50500</v>
      </c>
      <c r="R430" s="125">
        <v>1</v>
      </c>
      <c r="S430" s="125">
        <v>7702</v>
      </c>
      <c r="T430" s="125">
        <v>0</v>
      </c>
      <c r="U430" s="125">
        <v>3889.51</v>
      </c>
      <c r="V430" s="126">
        <v>2.34216137E-4</v>
      </c>
      <c r="W430" s="126">
        <v>3.4716809335000001E-2</v>
      </c>
      <c r="X430" s="126">
        <v>1.8758249850810214E-4</v>
      </c>
    </row>
    <row r="431" spans="1:24" ht="15" x14ac:dyDescent="0.25">
      <c r="A431">
        <v>13908</v>
      </c>
      <c r="B431">
        <v>13911</v>
      </c>
      <c r="C431" t="s">
        <v>2813</v>
      </c>
      <c r="D431">
        <v>513618967</v>
      </c>
      <c r="E431" t="s">
        <v>3092</v>
      </c>
      <c r="F431" t="s">
        <v>2814</v>
      </c>
      <c r="G431" t="s">
        <v>2815</v>
      </c>
      <c r="H431" t="s">
        <v>75</v>
      </c>
      <c r="I431" t="s">
        <v>72</v>
      </c>
      <c r="J431" t="s">
        <v>52</v>
      </c>
      <c r="K431" t="s">
        <v>52</v>
      </c>
      <c r="L431" t="s">
        <v>773</v>
      </c>
      <c r="M431" t="s">
        <v>303</v>
      </c>
      <c r="N431" t="s">
        <v>618</v>
      </c>
      <c r="O431" t="s">
        <v>61</v>
      </c>
      <c r="P431" t="s">
        <v>1255</v>
      </c>
      <c r="Q431" s="125">
        <v>27000</v>
      </c>
      <c r="R431" s="125">
        <v>1</v>
      </c>
      <c r="S431" s="125">
        <v>3605</v>
      </c>
      <c r="T431" s="125">
        <v>0</v>
      </c>
      <c r="U431" s="125">
        <v>973.35</v>
      </c>
      <c r="V431" s="126">
        <v>1.9301265000000001E-4</v>
      </c>
      <c r="W431" s="126">
        <v>8.6878826290000006E-3</v>
      </c>
      <c r="X431" s="126">
        <v>4.6942526159557681E-5</v>
      </c>
    </row>
    <row r="432" spans="1:24" ht="15" x14ac:dyDescent="0.25">
      <c r="A432">
        <v>13908</v>
      </c>
      <c r="B432">
        <v>13911</v>
      </c>
      <c r="C432" t="s">
        <v>1502</v>
      </c>
      <c r="D432">
        <v>514599943</v>
      </c>
      <c r="E432" t="s">
        <v>3092</v>
      </c>
      <c r="F432" t="s">
        <v>2816</v>
      </c>
      <c r="G432" t="s">
        <v>2817</v>
      </c>
      <c r="H432" t="s">
        <v>75</v>
      </c>
      <c r="I432" t="s">
        <v>72</v>
      </c>
      <c r="J432" t="s">
        <v>52</v>
      </c>
      <c r="K432" t="s">
        <v>52</v>
      </c>
      <c r="L432" t="s">
        <v>773</v>
      </c>
      <c r="M432" t="s">
        <v>303</v>
      </c>
      <c r="N432" t="s">
        <v>615</v>
      </c>
      <c r="O432" t="s">
        <v>61</v>
      </c>
      <c r="P432" t="s">
        <v>1255</v>
      </c>
      <c r="Q432" s="125">
        <v>5198.05</v>
      </c>
      <c r="R432" s="125">
        <v>1</v>
      </c>
      <c r="S432" s="125">
        <v>20770</v>
      </c>
      <c r="T432" s="125">
        <v>0</v>
      </c>
      <c r="U432" s="125">
        <v>1079.63498</v>
      </c>
      <c r="V432" s="126">
        <v>1.3569943300000001E-4</v>
      </c>
      <c r="W432" s="126">
        <v>9.6365562120000001E-3</v>
      </c>
      <c r="X432" s="126">
        <v>5.2068416593644154E-5</v>
      </c>
    </row>
    <row r="433" spans="1:24" ht="15" x14ac:dyDescent="0.25">
      <c r="A433">
        <v>13908</v>
      </c>
      <c r="B433">
        <v>13911</v>
      </c>
      <c r="C433" t="s">
        <v>1511</v>
      </c>
      <c r="D433">
        <v>516046307</v>
      </c>
      <c r="E433" t="s">
        <v>3092</v>
      </c>
      <c r="F433" t="s">
        <v>2820</v>
      </c>
      <c r="G433" t="s">
        <v>2821</v>
      </c>
      <c r="H433" t="s">
        <v>75</v>
      </c>
      <c r="I433" t="s">
        <v>72</v>
      </c>
      <c r="J433" t="s">
        <v>52</v>
      </c>
      <c r="K433" t="s">
        <v>52</v>
      </c>
      <c r="L433" t="s">
        <v>773</v>
      </c>
      <c r="M433" t="s">
        <v>303</v>
      </c>
      <c r="N433" t="s">
        <v>615</v>
      </c>
      <c r="O433" t="s">
        <v>61</v>
      </c>
      <c r="P433" t="s">
        <v>1255</v>
      </c>
      <c r="Q433" s="125">
        <v>29000</v>
      </c>
      <c r="R433" s="125">
        <v>1</v>
      </c>
      <c r="S433" s="125">
        <v>8790</v>
      </c>
      <c r="T433" s="125">
        <v>0</v>
      </c>
      <c r="U433" s="125">
        <v>2549.1</v>
      </c>
      <c r="V433" s="126">
        <v>1.2726280390000001E-3</v>
      </c>
      <c r="W433" s="126">
        <v>2.2752639452000002E-2</v>
      </c>
      <c r="X433" s="126">
        <v>1.2293747720072787E-4</v>
      </c>
    </row>
    <row r="434" spans="1:24" ht="15" x14ac:dyDescent="0.25">
      <c r="A434">
        <v>13908</v>
      </c>
      <c r="B434">
        <v>13911</v>
      </c>
      <c r="C434" t="s">
        <v>2822</v>
      </c>
      <c r="D434">
        <v>512402538</v>
      </c>
      <c r="E434" t="s">
        <v>3092</v>
      </c>
      <c r="F434" t="s">
        <v>2823</v>
      </c>
      <c r="G434" t="s">
        <v>2824</v>
      </c>
      <c r="H434" t="s">
        <v>75</v>
      </c>
      <c r="I434" t="s">
        <v>72</v>
      </c>
      <c r="J434" t="s">
        <v>52</v>
      </c>
      <c r="K434" t="s">
        <v>52</v>
      </c>
      <c r="L434" t="s">
        <v>773</v>
      </c>
      <c r="M434" t="s">
        <v>303</v>
      </c>
      <c r="N434" t="s">
        <v>74</v>
      </c>
      <c r="O434" t="s">
        <v>61</v>
      </c>
      <c r="P434" t="s">
        <v>1255</v>
      </c>
      <c r="Q434" s="125">
        <v>51500</v>
      </c>
      <c r="R434" s="125">
        <v>1</v>
      </c>
      <c r="S434" s="125">
        <v>397.4</v>
      </c>
      <c r="T434" s="125">
        <v>0</v>
      </c>
      <c r="U434" s="125">
        <v>204.661</v>
      </c>
      <c r="V434" s="126">
        <v>3.4392205900000001E-4</v>
      </c>
      <c r="W434" s="126">
        <v>1.8267537330000001E-3</v>
      </c>
      <c r="X434" s="126">
        <v>9.8703491512212817E-6</v>
      </c>
    </row>
    <row r="435" spans="1:24" ht="15" x14ac:dyDescent="0.25">
      <c r="A435">
        <v>13908</v>
      </c>
      <c r="B435">
        <v>13911</v>
      </c>
      <c r="C435" t="s">
        <v>2825</v>
      </c>
      <c r="D435">
        <v>515236735</v>
      </c>
      <c r="E435" t="s">
        <v>3092</v>
      </c>
      <c r="F435" t="s">
        <v>2826</v>
      </c>
      <c r="G435" t="s">
        <v>2827</v>
      </c>
      <c r="H435" t="s">
        <v>75</v>
      </c>
      <c r="I435" t="s">
        <v>72</v>
      </c>
      <c r="J435" t="s">
        <v>52</v>
      </c>
      <c r="K435" t="s">
        <v>52</v>
      </c>
      <c r="L435" t="s">
        <v>53</v>
      </c>
      <c r="M435" t="s">
        <v>303</v>
      </c>
      <c r="N435" t="s">
        <v>248</v>
      </c>
      <c r="O435" t="s">
        <v>61</v>
      </c>
      <c r="P435" t="s">
        <v>1255</v>
      </c>
      <c r="Q435" s="125">
        <v>50000</v>
      </c>
      <c r="R435" s="125">
        <v>1</v>
      </c>
      <c r="S435" s="125">
        <v>55.539099999999998</v>
      </c>
      <c r="T435" s="125">
        <v>0</v>
      </c>
      <c r="U435" s="125">
        <v>27.769549999999999</v>
      </c>
      <c r="V435" s="126">
        <v>3.5021939489999999E-3</v>
      </c>
      <c r="W435" s="126">
        <v>2.4786417100000001E-4</v>
      </c>
      <c r="X435" s="126">
        <v>1.3392642187436636E-6</v>
      </c>
    </row>
    <row r="436" spans="1:24" ht="15" x14ac:dyDescent="0.25">
      <c r="A436">
        <v>13908</v>
      </c>
      <c r="B436">
        <v>13911</v>
      </c>
      <c r="C436" t="s">
        <v>2828</v>
      </c>
      <c r="D436">
        <v>510400740</v>
      </c>
      <c r="E436" t="s">
        <v>3092</v>
      </c>
      <c r="F436" t="s">
        <v>2829</v>
      </c>
      <c r="G436" t="s">
        <v>2830</v>
      </c>
      <c r="H436" t="s">
        <v>75</v>
      </c>
      <c r="I436" t="s">
        <v>72</v>
      </c>
      <c r="J436" t="s">
        <v>52</v>
      </c>
      <c r="K436" t="s">
        <v>52</v>
      </c>
      <c r="L436" t="s">
        <v>773</v>
      </c>
      <c r="M436" t="s">
        <v>303</v>
      </c>
      <c r="N436" t="s">
        <v>74</v>
      </c>
      <c r="O436" t="s">
        <v>61</v>
      </c>
      <c r="P436" t="s">
        <v>1255</v>
      </c>
      <c r="Q436" s="125">
        <v>12789</v>
      </c>
      <c r="R436" s="125">
        <v>1</v>
      </c>
      <c r="S436" s="125">
        <v>5451</v>
      </c>
      <c r="T436" s="125">
        <v>0</v>
      </c>
      <c r="U436" s="125">
        <v>697.12838999999997</v>
      </c>
      <c r="V436" s="126">
        <v>4.3073948800000003E-4</v>
      </c>
      <c r="W436" s="126">
        <v>6.2223964959999996E-3</v>
      </c>
      <c r="X436" s="126">
        <v>3.3620966439765069E-5</v>
      </c>
    </row>
    <row r="437" spans="1:24" ht="15" x14ac:dyDescent="0.25">
      <c r="A437">
        <v>13908</v>
      </c>
      <c r="B437">
        <v>13911</v>
      </c>
      <c r="C437" t="s">
        <v>2256</v>
      </c>
      <c r="D437">
        <v>513639013</v>
      </c>
      <c r="E437" t="s">
        <v>3092</v>
      </c>
      <c r="F437" t="s">
        <v>2831</v>
      </c>
      <c r="G437" t="s">
        <v>2832</v>
      </c>
      <c r="H437" t="s">
        <v>75</v>
      </c>
      <c r="I437" t="s">
        <v>72</v>
      </c>
      <c r="J437" t="s">
        <v>52</v>
      </c>
      <c r="K437" t="s">
        <v>52</v>
      </c>
      <c r="L437" t="s">
        <v>773</v>
      </c>
      <c r="M437" t="s">
        <v>303</v>
      </c>
      <c r="N437" t="s">
        <v>248</v>
      </c>
      <c r="O437" t="s">
        <v>61</v>
      </c>
      <c r="P437" t="s">
        <v>1255</v>
      </c>
      <c r="Q437" s="125">
        <v>1950</v>
      </c>
      <c r="R437" s="125">
        <v>1</v>
      </c>
      <c r="S437" s="125">
        <v>19360</v>
      </c>
      <c r="T437" s="125">
        <v>0</v>
      </c>
      <c r="U437" s="125">
        <v>377.52</v>
      </c>
      <c r="V437" s="126">
        <v>5.3267908322487798E-5</v>
      </c>
      <c r="W437" s="126">
        <v>3.3696506390000001E-3</v>
      </c>
      <c r="X437" s="126">
        <v>1.8206957903895017E-5</v>
      </c>
    </row>
    <row r="438" spans="1:24" ht="15" x14ac:dyDescent="0.25">
      <c r="A438">
        <v>13908</v>
      </c>
      <c r="B438">
        <v>13911</v>
      </c>
      <c r="C438" t="s">
        <v>2833</v>
      </c>
      <c r="D438">
        <v>1884</v>
      </c>
      <c r="E438" t="s">
        <v>2</v>
      </c>
      <c r="F438" t="s">
        <v>2834</v>
      </c>
      <c r="G438" t="s">
        <v>2835</v>
      </c>
      <c r="H438" t="s">
        <v>75</v>
      </c>
      <c r="I438" t="s">
        <v>72</v>
      </c>
      <c r="J438" t="s">
        <v>52</v>
      </c>
      <c r="K438" t="s">
        <v>52</v>
      </c>
      <c r="L438" t="s">
        <v>773</v>
      </c>
      <c r="M438" t="s">
        <v>303</v>
      </c>
      <c r="N438" t="s">
        <v>620</v>
      </c>
      <c r="O438" t="s">
        <v>61</v>
      </c>
      <c r="P438" t="s">
        <v>1255</v>
      </c>
      <c r="Q438" s="125">
        <v>200</v>
      </c>
      <c r="R438" s="125">
        <v>1</v>
      </c>
      <c r="S438" s="125">
        <v>13350</v>
      </c>
      <c r="T438" s="125">
        <v>0</v>
      </c>
      <c r="U438" s="125">
        <v>26.7</v>
      </c>
      <c r="V438" s="126">
        <v>8.7936574866012099E-6</v>
      </c>
      <c r="W438" s="126">
        <v>2.3831763099999999E-4</v>
      </c>
      <c r="X438" s="126">
        <v>1.2876821785176865E-6</v>
      </c>
    </row>
    <row r="439" spans="1:24" ht="15" x14ac:dyDescent="0.25">
      <c r="A439">
        <v>13908</v>
      </c>
      <c r="B439">
        <v>13911</v>
      </c>
      <c r="C439" t="s">
        <v>2836</v>
      </c>
      <c r="D439">
        <v>514211457</v>
      </c>
      <c r="E439" t="s">
        <v>3092</v>
      </c>
      <c r="F439" t="s">
        <v>2837</v>
      </c>
      <c r="G439" t="s">
        <v>2838</v>
      </c>
      <c r="H439" t="s">
        <v>75</v>
      </c>
      <c r="I439" t="s">
        <v>72</v>
      </c>
      <c r="J439" t="s">
        <v>52</v>
      </c>
      <c r="K439" t="s">
        <v>52</v>
      </c>
      <c r="L439" t="s">
        <v>773</v>
      </c>
      <c r="M439" t="s">
        <v>303</v>
      </c>
      <c r="N439" t="s">
        <v>618</v>
      </c>
      <c r="O439" t="s">
        <v>61</v>
      </c>
      <c r="P439" t="s">
        <v>1255</v>
      </c>
      <c r="Q439" s="125">
        <v>5495</v>
      </c>
      <c r="R439" s="125">
        <v>1</v>
      </c>
      <c r="S439" s="125">
        <v>2450</v>
      </c>
      <c r="T439" s="125">
        <v>0</v>
      </c>
      <c r="U439" s="125">
        <v>134.6275</v>
      </c>
      <c r="V439" s="126">
        <v>1.12868171E-4</v>
      </c>
      <c r="W439" s="126">
        <v>1.2016519419999999E-3</v>
      </c>
      <c r="X439" s="126">
        <v>6.4927877336475594E-6</v>
      </c>
    </row>
    <row r="440" spans="1:24" ht="15" x14ac:dyDescent="0.25">
      <c r="A440">
        <v>13908</v>
      </c>
      <c r="B440">
        <v>13911</v>
      </c>
      <c r="C440" t="s">
        <v>2839</v>
      </c>
      <c r="D440">
        <v>514259019</v>
      </c>
      <c r="E440" t="s">
        <v>3092</v>
      </c>
      <c r="F440" t="s">
        <v>2840</v>
      </c>
      <c r="G440" t="s">
        <v>2841</v>
      </c>
      <c r="H440" t="s">
        <v>75</v>
      </c>
      <c r="I440" t="s">
        <v>72</v>
      </c>
      <c r="J440" t="s">
        <v>52</v>
      </c>
      <c r="K440" t="s">
        <v>52</v>
      </c>
      <c r="L440" t="s">
        <v>773</v>
      </c>
      <c r="M440" t="s">
        <v>303</v>
      </c>
      <c r="N440" t="s">
        <v>622</v>
      </c>
      <c r="O440" t="s">
        <v>61</v>
      </c>
      <c r="P440" t="s">
        <v>1255</v>
      </c>
      <c r="Q440" s="125">
        <v>16505</v>
      </c>
      <c r="R440" s="125">
        <v>1</v>
      </c>
      <c r="S440" s="125">
        <v>24060</v>
      </c>
      <c r="T440" s="125">
        <v>0</v>
      </c>
      <c r="U440" s="125">
        <v>3971.1030000000001</v>
      </c>
      <c r="V440" s="126">
        <v>1.7883801099999999E-4</v>
      </c>
      <c r="W440" s="126">
        <v>3.5445088378999998E-2</v>
      </c>
      <c r="X440" s="126">
        <v>1.9151754914449891E-4</v>
      </c>
    </row>
    <row r="441" spans="1:24" ht="15" x14ac:dyDescent="0.25">
      <c r="A441">
        <v>13908</v>
      </c>
      <c r="B441">
        <v>13911</v>
      </c>
      <c r="C441" t="s">
        <v>2351</v>
      </c>
      <c r="D441">
        <v>516339777</v>
      </c>
      <c r="E441" t="s">
        <v>3092</v>
      </c>
      <c r="F441" t="s">
        <v>2844</v>
      </c>
      <c r="G441" t="s">
        <v>2843</v>
      </c>
      <c r="H441" t="s">
        <v>75</v>
      </c>
      <c r="I441" t="s">
        <v>72</v>
      </c>
      <c r="J441" t="s">
        <v>52</v>
      </c>
      <c r="K441" t="s">
        <v>52</v>
      </c>
      <c r="L441" t="s">
        <v>53</v>
      </c>
      <c r="M441" t="s">
        <v>303</v>
      </c>
      <c r="N441" t="s">
        <v>615</v>
      </c>
      <c r="O441" t="s">
        <v>61</v>
      </c>
      <c r="P441" t="s">
        <v>1255</v>
      </c>
      <c r="Q441" s="125">
        <v>12000</v>
      </c>
      <c r="R441" s="125">
        <v>1</v>
      </c>
      <c r="S441" s="125">
        <v>6255.0055000000002</v>
      </c>
      <c r="T441" s="125">
        <v>0</v>
      </c>
      <c r="U441" s="125">
        <v>750.60065999999995</v>
      </c>
      <c r="V441" s="126">
        <v>1.5625698E-4</v>
      </c>
      <c r="W441" s="126">
        <v>6.6996768229999996E-3</v>
      </c>
      <c r="X441" s="126">
        <v>3.6199816219685892E-5</v>
      </c>
    </row>
    <row r="442" spans="1:24" ht="15" x14ac:dyDescent="0.25">
      <c r="A442">
        <v>13908</v>
      </c>
      <c r="B442">
        <v>13911</v>
      </c>
      <c r="C442" t="s">
        <v>2351</v>
      </c>
      <c r="D442">
        <v>516339777</v>
      </c>
      <c r="E442" t="s">
        <v>3092</v>
      </c>
      <c r="F442" t="s">
        <v>2845</v>
      </c>
      <c r="G442" t="s">
        <v>2843</v>
      </c>
      <c r="H442" t="s">
        <v>75</v>
      </c>
      <c r="I442" t="s">
        <v>72</v>
      </c>
      <c r="J442" t="s">
        <v>52</v>
      </c>
      <c r="K442" t="s">
        <v>52</v>
      </c>
      <c r="L442" t="s">
        <v>53</v>
      </c>
      <c r="M442" t="s">
        <v>303</v>
      </c>
      <c r="N442" t="s">
        <v>615</v>
      </c>
      <c r="O442" t="s">
        <v>61</v>
      </c>
      <c r="P442" t="s">
        <v>1255</v>
      </c>
      <c r="Q442" s="125">
        <v>1000</v>
      </c>
      <c r="R442" s="125">
        <v>1</v>
      </c>
      <c r="S442" s="125">
        <v>5657.0709999999999</v>
      </c>
      <c r="T442" s="125">
        <v>0</v>
      </c>
      <c r="U442" s="125">
        <v>56.570709999999998</v>
      </c>
      <c r="V442" s="126">
        <v>1.30426822035966E-5</v>
      </c>
      <c r="W442" s="126">
        <v>5.0493623900000001E-4</v>
      </c>
      <c r="X442" s="126">
        <v>2.7282807150970888E-6</v>
      </c>
    </row>
    <row r="443" spans="1:24" ht="15" x14ac:dyDescent="0.25">
      <c r="A443">
        <v>13908</v>
      </c>
      <c r="B443">
        <v>13911</v>
      </c>
      <c r="C443" t="s">
        <v>2852</v>
      </c>
      <c r="D443">
        <v>513561399</v>
      </c>
      <c r="E443" t="s">
        <v>3092</v>
      </c>
      <c r="F443" t="s">
        <v>2853</v>
      </c>
      <c r="G443" t="s">
        <v>2854</v>
      </c>
      <c r="H443" t="s">
        <v>75</v>
      </c>
      <c r="I443" t="s">
        <v>72</v>
      </c>
      <c r="J443" t="s">
        <v>52</v>
      </c>
      <c r="K443" t="s">
        <v>52</v>
      </c>
      <c r="L443" t="s">
        <v>773</v>
      </c>
      <c r="M443" t="s">
        <v>303</v>
      </c>
      <c r="N443" t="s">
        <v>616</v>
      </c>
      <c r="O443" t="s">
        <v>61</v>
      </c>
      <c r="P443" t="s">
        <v>1255</v>
      </c>
      <c r="Q443" s="125">
        <v>53250</v>
      </c>
      <c r="R443" s="125">
        <v>1</v>
      </c>
      <c r="S443" s="125">
        <v>1239</v>
      </c>
      <c r="T443" s="125">
        <v>0</v>
      </c>
      <c r="U443" s="125">
        <v>659.76750000000004</v>
      </c>
      <c r="V443" s="126">
        <v>4.0539616399999997E-4</v>
      </c>
      <c r="W443" s="126">
        <v>5.8889223839999998E-3</v>
      </c>
      <c r="X443" s="126">
        <v>3.1819133023039993E-5</v>
      </c>
    </row>
    <row r="444" spans="1:24" ht="15" x14ac:dyDescent="0.25">
      <c r="A444">
        <v>13908</v>
      </c>
      <c r="B444">
        <v>13911</v>
      </c>
      <c r="C444" t="s">
        <v>2857</v>
      </c>
      <c r="D444">
        <v>515166544</v>
      </c>
      <c r="E444" t="s">
        <v>3092</v>
      </c>
      <c r="F444" t="s">
        <v>2858</v>
      </c>
      <c r="G444" t="s">
        <v>2859</v>
      </c>
      <c r="H444" t="s">
        <v>75</v>
      </c>
      <c r="I444" t="s">
        <v>72</v>
      </c>
      <c r="J444" t="s">
        <v>52</v>
      </c>
      <c r="K444" t="s">
        <v>52</v>
      </c>
      <c r="L444" t="s">
        <v>773</v>
      </c>
      <c r="M444" t="s">
        <v>303</v>
      </c>
      <c r="N444" t="s">
        <v>248</v>
      </c>
      <c r="O444" t="s">
        <v>61</v>
      </c>
      <c r="P444" t="s">
        <v>1255</v>
      </c>
      <c r="Q444" s="125">
        <v>10000</v>
      </c>
      <c r="R444" s="125">
        <v>1</v>
      </c>
      <c r="S444" s="125">
        <v>591.5</v>
      </c>
      <c r="T444" s="125">
        <v>0</v>
      </c>
      <c r="U444" s="125">
        <v>59.15</v>
      </c>
      <c r="V444" s="126">
        <v>2.5447698800000002E-4</v>
      </c>
      <c r="W444" s="126">
        <v>5.2795834700000005E-4</v>
      </c>
      <c r="X444" s="126">
        <v>2.8526741894876835E-6</v>
      </c>
    </row>
    <row r="445" spans="1:24" ht="15" x14ac:dyDescent="0.25">
      <c r="A445">
        <v>13908</v>
      </c>
      <c r="B445">
        <v>13911</v>
      </c>
      <c r="C445" t="s">
        <v>2249</v>
      </c>
      <c r="D445">
        <v>513948216</v>
      </c>
      <c r="E445" t="s">
        <v>3092</v>
      </c>
      <c r="F445" t="s">
        <v>2860</v>
      </c>
      <c r="G445" t="s">
        <v>2861</v>
      </c>
      <c r="H445" t="s">
        <v>75</v>
      </c>
      <c r="I445" t="s">
        <v>72</v>
      </c>
      <c r="J445" t="s">
        <v>52</v>
      </c>
      <c r="K445" t="s">
        <v>52</v>
      </c>
      <c r="L445" t="s">
        <v>773</v>
      </c>
      <c r="M445" t="s">
        <v>303</v>
      </c>
      <c r="N445" t="s">
        <v>138</v>
      </c>
      <c r="O445" t="s">
        <v>61</v>
      </c>
      <c r="P445" t="s">
        <v>1255</v>
      </c>
      <c r="Q445" s="125">
        <v>25000</v>
      </c>
      <c r="R445" s="125">
        <v>1</v>
      </c>
      <c r="S445" s="125">
        <v>1504</v>
      </c>
      <c r="T445" s="125">
        <v>0</v>
      </c>
      <c r="U445" s="125">
        <v>376</v>
      </c>
      <c r="V445" s="126">
        <v>5.1653068600000004E-4</v>
      </c>
      <c r="W445" s="126">
        <v>3.3560834929999999E-3</v>
      </c>
      <c r="X445" s="126">
        <v>1.8133651652533713E-5</v>
      </c>
    </row>
    <row r="446" spans="1:24" ht="15" x14ac:dyDescent="0.25">
      <c r="A446">
        <v>13908</v>
      </c>
      <c r="B446">
        <v>13911</v>
      </c>
      <c r="C446" t="s">
        <v>2862</v>
      </c>
      <c r="D446">
        <v>516214871</v>
      </c>
      <c r="E446" t="s">
        <v>3092</v>
      </c>
      <c r="F446" t="s">
        <v>2863</v>
      </c>
      <c r="G446" t="s">
        <v>2864</v>
      </c>
      <c r="H446" t="s">
        <v>75</v>
      </c>
      <c r="I446" t="s">
        <v>72</v>
      </c>
      <c r="J446" t="s">
        <v>52</v>
      </c>
      <c r="K446" t="s">
        <v>52</v>
      </c>
      <c r="L446" t="s">
        <v>773</v>
      </c>
      <c r="M446" t="s">
        <v>303</v>
      </c>
      <c r="N446" t="s">
        <v>673</v>
      </c>
      <c r="O446" t="s">
        <v>61</v>
      </c>
      <c r="P446" t="s">
        <v>1255</v>
      </c>
      <c r="Q446" s="125">
        <v>100000</v>
      </c>
      <c r="R446" s="125">
        <v>1</v>
      </c>
      <c r="S446" s="125">
        <v>86.9</v>
      </c>
      <c r="T446" s="125">
        <v>0</v>
      </c>
      <c r="U446" s="125">
        <v>86.9</v>
      </c>
      <c r="V446" s="126">
        <v>3.25317107E-4</v>
      </c>
      <c r="W446" s="126">
        <v>7.7564802000000001E-4</v>
      </c>
      <c r="X446" s="126">
        <v>4.1909955548010102E-6</v>
      </c>
    </row>
    <row r="447" spans="1:24" ht="15" x14ac:dyDescent="0.25">
      <c r="A447">
        <v>13908</v>
      </c>
      <c r="B447">
        <v>13911</v>
      </c>
      <c r="C447" t="s">
        <v>2865</v>
      </c>
      <c r="D447">
        <v>511605719</v>
      </c>
      <c r="E447" t="s">
        <v>3092</v>
      </c>
      <c r="F447" t="s">
        <v>2866</v>
      </c>
      <c r="G447" t="s">
        <v>2867</v>
      </c>
      <c r="H447" t="s">
        <v>75</v>
      </c>
      <c r="I447" t="s">
        <v>72</v>
      </c>
      <c r="J447" t="s">
        <v>52</v>
      </c>
      <c r="K447" t="s">
        <v>52</v>
      </c>
      <c r="L447" t="s">
        <v>773</v>
      </c>
      <c r="M447" t="s">
        <v>303</v>
      </c>
      <c r="N447" t="s">
        <v>619</v>
      </c>
      <c r="O447" t="s">
        <v>61</v>
      </c>
      <c r="P447" t="s">
        <v>1255</v>
      </c>
      <c r="Q447" s="125">
        <v>15873</v>
      </c>
      <c r="R447" s="125">
        <v>1</v>
      </c>
      <c r="S447" s="125">
        <v>1438</v>
      </c>
      <c r="T447" s="125">
        <v>0</v>
      </c>
      <c r="U447" s="125">
        <v>228.25373999999999</v>
      </c>
      <c r="V447" s="126">
        <v>2.26972504E-4</v>
      </c>
      <c r="W447" s="126">
        <v>2.037336726E-3</v>
      </c>
      <c r="X447" s="126">
        <v>1.1008175025393618E-5</v>
      </c>
    </row>
    <row r="448" spans="1:24" ht="15" x14ac:dyDescent="0.25">
      <c r="A448">
        <v>13908</v>
      </c>
      <c r="B448">
        <v>13911</v>
      </c>
      <c r="C448" t="s">
        <v>1532</v>
      </c>
      <c r="D448">
        <v>511996803</v>
      </c>
      <c r="E448" t="s">
        <v>3092</v>
      </c>
      <c r="F448" t="s">
        <v>2868</v>
      </c>
      <c r="G448" t="s">
        <v>2869</v>
      </c>
      <c r="H448" t="s">
        <v>75</v>
      </c>
      <c r="I448" t="s">
        <v>72</v>
      </c>
      <c r="J448" t="s">
        <v>52</v>
      </c>
      <c r="K448" t="s">
        <v>52</v>
      </c>
      <c r="L448" t="s">
        <v>773</v>
      </c>
      <c r="M448" t="s">
        <v>303</v>
      </c>
      <c r="N448" t="s">
        <v>138</v>
      </c>
      <c r="O448" t="s">
        <v>61</v>
      </c>
      <c r="P448" t="s">
        <v>1255</v>
      </c>
      <c r="Q448" s="125">
        <v>5000</v>
      </c>
      <c r="R448" s="125">
        <v>1</v>
      </c>
      <c r="S448" s="125">
        <v>4350</v>
      </c>
      <c r="T448" s="125">
        <v>0</v>
      </c>
      <c r="U448" s="125">
        <v>217.5</v>
      </c>
      <c r="V448" s="126">
        <v>7.9282110007733206E-5</v>
      </c>
      <c r="W448" s="126">
        <v>1.941351489E-3</v>
      </c>
      <c r="X448" s="126">
        <v>1.0489545836239581E-5</v>
      </c>
    </row>
    <row r="449" spans="1:24" ht="15" x14ac:dyDescent="0.25">
      <c r="A449">
        <v>13908</v>
      </c>
      <c r="B449">
        <v>13911</v>
      </c>
      <c r="C449" t="s">
        <v>2317</v>
      </c>
      <c r="D449">
        <v>510291750</v>
      </c>
      <c r="E449" t="s">
        <v>3092</v>
      </c>
      <c r="F449" t="s">
        <v>2870</v>
      </c>
      <c r="G449" t="s">
        <v>2871</v>
      </c>
      <c r="H449" t="s">
        <v>75</v>
      </c>
      <c r="I449" t="s">
        <v>72</v>
      </c>
      <c r="J449" t="s">
        <v>52</v>
      </c>
      <c r="K449" t="s">
        <v>52</v>
      </c>
      <c r="L449" t="s">
        <v>773</v>
      </c>
      <c r="M449" t="s">
        <v>303</v>
      </c>
      <c r="N449" t="s">
        <v>1209</v>
      </c>
      <c r="O449" t="s">
        <v>61</v>
      </c>
      <c r="P449" t="s">
        <v>1255</v>
      </c>
      <c r="Q449" s="125">
        <v>10000</v>
      </c>
      <c r="R449" s="125">
        <v>1</v>
      </c>
      <c r="S449" s="125">
        <v>146.9</v>
      </c>
      <c r="T449" s="125">
        <v>0</v>
      </c>
      <c r="U449" s="125">
        <v>14.69</v>
      </c>
      <c r="V449" s="126">
        <v>3.8010913526243601E-5</v>
      </c>
      <c r="W449" s="126">
        <v>1.3111932499999999E-4</v>
      </c>
      <c r="X449" s="126">
        <v>7.0846633716946868E-7</v>
      </c>
    </row>
    <row r="450" spans="1:24" ht="15" x14ac:dyDescent="0.25">
      <c r="A450">
        <v>13908</v>
      </c>
      <c r="B450">
        <v>13911</v>
      </c>
      <c r="C450" t="s">
        <v>2872</v>
      </c>
      <c r="D450">
        <v>514259183</v>
      </c>
      <c r="E450" t="s">
        <v>3092</v>
      </c>
      <c r="F450" t="s">
        <v>2873</v>
      </c>
      <c r="G450" t="s">
        <v>2874</v>
      </c>
      <c r="H450" t="s">
        <v>75</v>
      </c>
      <c r="I450" t="s">
        <v>72</v>
      </c>
      <c r="J450" t="s">
        <v>52</v>
      </c>
      <c r="K450" t="s">
        <v>52</v>
      </c>
      <c r="L450" t="s">
        <v>773</v>
      </c>
      <c r="M450" t="s">
        <v>303</v>
      </c>
      <c r="N450" t="s">
        <v>613</v>
      </c>
      <c r="O450" t="s">
        <v>61</v>
      </c>
      <c r="P450" t="s">
        <v>1255</v>
      </c>
      <c r="Q450" s="125">
        <v>4950</v>
      </c>
      <c r="R450" s="125">
        <v>1</v>
      </c>
      <c r="S450" s="125">
        <v>253</v>
      </c>
      <c r="T450" s="125">
        <v>0</v>
      </c>
      <c r="U450" s="125">
        <v>12.5235</v>
      </c>
      <c r="V450" s="126">
        <v>3.1849641799999999E-4</v>
      </c>
      <c r="W450" s="126">
        <v>1.11781679E-4</v>
      </c>
      <c r="X450" s="126">
        <v>6.0398081508113287E-7</v>
      </c>
    </row>
    <row r="451" spans="1:24" ht="15" x14ac:dyDescent="0.25">
      <c r="A451">
        <v>13908</v>
      </c>
      <c r="B451">
        <v>13911</v>
      </c>
      <c r="C451" t="s">
        <v>1637</v>
      </c>
      <c r="D451">
        <v>510459928</v>
      </c>
      <c r="E451" t="s">
        <v>3092</v>
      </c>
      <c r="F451" t="s">
        <v>2877</v>
      </c>
      <c r="G451" t="s">
        <v>2878</v>
      </c>
      <c r="H451" t="s">
        <v>75</v>
      </c>
      <c r="I451" t="s">
        <v>72</v>
      </c>
      <c r="J451" t="s">
        <v>52</v>
      </c>
      <c r="K451" t="s">
        <v>52</v>
      </c>
      <c r="L451" t="s">
        <v>773</v>
      </c>
      <c r="M451" t="s">
        <v>303</v>
      </c>
      <c r="N451" t="s">
        <v>154</v>
      </c>
      <c r="O451" t="s">
        <v>61</v>
      </c>
      <c r="P451" t="s">
        <v>1255</v>
      </c>
      <c r="Q451" s="125">
        <v>150000</v>
      </c>
      <c r="R451" s="125">
        <v>1</v>
      </c>
      <c r="S451" s="125">
        <v>404.8</v>
      </c>
      <c r="T451" s="125">
        <v>0</v>
      </c>
      <c r="U451" s="125">
        <v>607.20000000000005</v>
      </c>
      <c r="V451" s="126">
        <v>1.5314725300000001E-4</v>
      </c>
      <c r="W451" s="126">
        <v>5.4197178120000003E-3</v>
      </c>
      <c r="X451" s="126">
        <v>2.9283918306964017E-5</v>
      </c>
    </row>
    <row r="452" spans="1:24" ht="15" x14ac:dyDescent="0.25">
      <c r="A452">
        <v>13908</v>
      </c>
      <c r="B452">
        <v>13911</v>
      </c>
      <c r="C452" t="s">
        <v>1645</v>
      </c>
      <c r="D452">
        <v>513775163</v>
      </c>
      <c r="E452" t="s">
        <v>3092</v>
      </c>
      <c r="F452" t="s">
        <v>2879</v>
      </c>
      <c r="G452" t="s">
        <v>2880</v>
      </c>
      <c r="H452" t="s">
        <v>75</v>
      </c>
      <c r="I452" t="s">
        <v>72</v>
      </c>
      <c r="J452" t="s">
        <v>52</v>
      </c>
      <c r="K452" t="s">
        <v>52</v>
      </c>
      <c r="L452" t="s">
        <v>773</v>
      </c>
      <c r="M452" t="s">
        <v>303</v>
      </c>
      <c r="N452" t="s">
        <v>154</v>
      </c>
      <c r="O452" t="s">
        <v>61</v>
      </c>
      <c r="P452" t="s">
        <v>1255</v>
      </c>
      <c r="Q452" s="125">
        <v>305</v>
      </c>
      <c r="R452" s="125">
        <v>1</v>
      </c>
      <c r="S452" s="125">
        <v>10100</v>
      </c>
      <c r="T452" s="125">
        <v>0</v>
      </c>
      <c r="U452" s="125">
        <v>30.805</v>
      </c>
      <c r="V452" s="126">
        <v>2.4412083004604E-5</v>
      </c>
      <c r="W452" s="126">
        <v>2.74957851E-4</v>
      </c>
      <c r="X452" s="126">
        <v>1.4856572849901623E-6</v>
      </c>
    </row>
    <row r="453" spans="1:24" ht="15" x14ac:dyDescent="0.25">
      <c r="A453">
        <v>13908</v>
      </c>
      <c r="B453">
        <v>13911</v>
      </c>
      <c r="C453" t="s">
        <v>1672</v>
      </c>
      <c r="D453">
        <v>2429</v>
      </c>
      <c r="E453" t="s">
        <v>2</v>
      </c>
      <c r="F453" t="s">
        <v>2881</v>
      </c>
      <c r="G453" t="s">
        <v>2882</v>
      </c>
      <c r="H453" t="s">
        <v>75</v>
      </c>
      <c r="I453" t="s">
        <v>72</v>
      </c>
      <c r="J453" t="s">
        <v>52</v>
      </c>
      <c r="K453" t="s">
        <v>52</v>
      </c>
      <c r="L453" t="s">
        <v>773</v>
      </c>
      <c r="M453" t="s">
        <v>303</v>
      </c>
      <c r="N453" t="s">
        <v>138</v>
      </c>
      <c r="O453" t="s">
        <v>61</v>
      </c>
      <c r="P453" t="s">
        <v>1255</v>
      </c>
      <c r="Q453" s="125">
        <v>38599</v>
      </c>
      <c r="R453" s="125">
        <v>1</v>
      </c>
      <c r="S453" s="125">
        <v>3980</v>
      </c>
      <c r="T453" s="125">
        <v>0</v>
      </c>
      <c r="U453" s="125">
        <v>1536.2402</v>
      </c>
      <c r="V453" s="126">
        <v>6.1326609599999995E-4</v>
      </c>
      <c r="W453" s="126">
        <v>1.3712102068E-2</v>
      </c>
      <c r="X453" s="126">
        <v>7.4089480429305105E-5</v>
      </c>
    </row>
    <row r="454" spans="1:24" ht="15" x14ac:dyDescent="0.25">
      <c r="A454">
        <v>13908</v>
      </c>
      <c r="B454">
        <v>13911</v>
      </c>
      <c r="C454" t="s">
        <v>2883</v>
      </c>
      <c r="D454">
        <v>516854239</v>
      </c>
      <c r="E454" t="s">
        <v>3092</v>
      </c>
      <c r="F454" t="s">
        <v>2884</v>
      </c>
      <c r="G454" t="s">
        <v>2885</v>
      </c>
      <c r="H454" t="s">
        <v>75</v>
      </c>
      <c r="I454" t="s">
        <v>72</v>
      </c>
      <c r="J454" t="s">
        <v>52</v>
      </c>
      <c r="K454" t="s">
        <v>52</v>
      </c>
      <c r="L454" t="s">
        <v>773</v>
      </c>
      <c r="M454" t="s">
        <v>303</v>
      </c>
      <c r="N454" t="s">
        <v>1210</v>
      </c>
      <c r="O454" t="s">
        <v>61</v>
      </c>
      <c r="P454" t="s">
        <v>1255</v>
      </c>
      <c r="Q454" s="125">
        <v>40000</v>
      </c>
      <c r="R454" s="125">
        <v>1</v>
      </c>
      <c r="S454" s="125">
        <v>2531</v>
      </c>
      <c r="T454" s="125">
        <v>0</v>
      </c>
      <c r="U454" s="125">
        <v>1012.4</v>
      </c>
      <c r="V454" s="126">
        <v>8.5884177499999999E-4</v>
      </c>
      <c r="W454" s="126">
        <v>9.0364333219999995E-3</v>
      </c>
      <c r="X454" s="126">
        <v>4.8825821630385982E-5</v>
      </c>
    </row>
    <row r="455" spans="1:24" ht="15" x14ac:dyDescent="0.25">
      <c r="A455">
        <v>13908</v>
      </c>
      <c r="B455">
        <v>13911</v>
      </c>
      <c r="C455" t="s">
        <v>1722</v>
      </c>
      <c r="D455">
        <v>512951518</v>
      </c>
      <c r="E455" t="s">
        <v>3092</v>
      </c>
      <c r="F455" t="s">
        <v>2886</v>
      </c>
      <c r="G455" t="s">
        <v>2887</v>
      </c>
      <c r="H455" t="s">
        <v>75</v>
      </c>
      <c r="I455" t="s">
        <v>72</v>
      </c>
      <c r="J455" t="s">
        <v>52</v>
      </c>
      <c r="K455" t="s">
        <v>52</v>
      </c>
      <c r="L455" t="s">
        <v>773</v>
      </c>
      <c r="M455" t="s">
        <v>303</v>
      </c>
      <c r="N455" t="s">
        <v>138</v>
      </c>
      <c r="O455" t="s">
        <v>61</v>
      </c>
      <c r="P455" t="s">
        <v>1255</v>
      </c>
      <c r="Q455" s="125">
        <v>10000</v>
      </c>
      <c r="R455" s="125">
        <v>1</v>
      </c>
      <c r="S455" s="125">
        <v>775.6</v>
      </c>
      <c r="T455" s="125">
        <v>0</v>
      </c>
      <c r="U455" s="125">
        <v>77.56</v>
      </c>
      <c r="V455" s="126">
        <v>1.98141315E-4</v>
      </c>
      <c r="W455" s="126">
        <v>6.9228147800000004E-4</v>
      </c>
      <c r="X455" s="126">
        <v>3.7405479313045604E-6</v>
      </c>
    </row>
    <row r="456" spans="1:24" ht="15" x14ac:dyDescent="0.25">
      <c r="A456">
        <v>13908</v>
      </c>
      <c r="B456">
        <v>13911</v>
      </c>
      <c r="C456" t="s">
        <v>2233</v>
      </c>
      <c r="D456">
        <v>511226136</v>
      </c>
      <c r="E456" t="s">
        <v>3092</v>
      </c>
      <c r="F456" t="s">
        <v>2891</v>
      </c>
      <c r="G456" t="s">
        <v>2892</v>
      </c>
      <c r="H456" t="s">
        <v>75</v>
      </c>
      <c r="I456" t="s">
        <v>72</v>
      </c>
      <c r="J456" t="s">
        <v>52</v>
      </c>
      <c r="K456" t="s">
        <v>52</v>
      </c>
      <c r="L456" t="s">
        <v>773</v>
      </c>
      <c r="M456" t="s">
        <v>303</v>
      </c>
      <c r="N456" t="s">
        <v>74</v>
      </c>
      <c r="O456" t="s">
        <v>61</v>
      </c>
      <c r="P456" t="s">
        <v>1255</v>
      </c>
      <c r="Q456" s="125">
        <v>1500</v>
      </c>
      <c r="R456" s="125">
        <v>1</v>
      </c>
      <c r="S456" s="125">
        <v>5542</v>
      </c>
      <c r="T456" s="125">
        <v>0</v>
      </c>
      <c r="U456" s="125">
        <v>83.13</v>
      </c>
      <c r="V456" s="126">
        <v>3.8977974637915401E-5</v>
      </c>
      <c r="W456" s="126">
        <v>7.4199792699999997E-4</v>
      </c>
      <c r="X456" s="126">
        <v>4.0091767603061898E-6</v>
      </c>
    </row>
    <row r="457" spans="1:24" ht="15" x14ac:dyDescent="0.25">
      <c r="A457">
        <v>13908</v>
      </c>
      <c r="B457">
        <v>13911</v>
      </c>
      <c r="C457" t="s">
        <v>2421</v>
      </c>
      <c r="D457">
        <v>510542855</v>
      </c>
      <c r="E457" t="s">
        <v>3092</v>
      </c>
      <c r="F457" t="s">
        <v>2893</v>
      </c>
      <c r="G457" t="s">
        <v>2894</v>
      </c>
      <c r="H457" t="s">
        <v>75</v>
      </c>
      <c r="I457" t="s">
        <v>72</v>
      </c>
      <c r="J457" t="s">
        <v>52</v>
      </c>
      <c r="K457" t="s">
        <v>52</v>
      </c>
      <c r="L457" t="s">
        <v>773</v>
      </c>
      <c r="M457" t="s">
        <v>303</v>
      </c>
      <c r="N457" t="s">
        <v>138</v>
      </c>
      <c r="O457" t="s">
        <v>61</v>
      </c>
      <c r="P457" t="s">
        <v>1255</v>
      </c>
      <c r="Q457" s="125">
        <v>29700</v>
      </c>
      <c r="R457" s="125">
        <v>1</v>
      </c>
      <c r="S457" s="125">
        <v>670.9</v>
      </c>
      <c r="T457" s="125">
        <v>0</v>
      </c>
      <c r="U457" s="125">
        <v>199.25729999999999</v>
      </c>
      <c r="V457" s="126">
        <v>2.2816905999999999E-4</v>
      </c>
      <c r="W457" s="126">
        <v>1.778521637E-3</v>
      </c>
      <c r="X457" s="126">
        <v>9.6097406048521414E-6</v>
      </c>
    </row>
    <row r="458" spans="1:24" ht="15" x14ac:dyDescent="0.25">
      <c r="A458">
        <v>13908</v>
      </c>
      <c r="B458">
        <v>13911</v>
      </c>
      <c r="C458" t="s">
        <v>2895</v>
      </c>
      <c r="D458">
        <v>515135408</v>
      </c>
      <c r="E458" t="s">
        <v>3092</v>
      </c>
      <c r="F458" t="s">
        <v>2896</v>
      </c>
      <c r="G458" t="s">
        <v>2897</v>
      </c>
      <c r="H458" t="s">
        <v>75</v>
      </c>
      <c r="I458" t="s">
        <v>72</v>
      </c>
      <c r="J458" t="s">
        <v>52</v>
      </c>
      <c r="K458" t="s">
        <v>52</v>
      </c>
      <c r="L458" t="s">
        <v>773</v>
      </c>
      <c r="M458" t="s">
        <v>303</v>
      </c>
      <c r="N458" t="s">
        <v>618</v>
      </c>
      <c r="O458" t="s">
        <v>61</v>
      </c>
      <c r="P458" t="s">
        <v>1255</v>
      </c>
      <c r="Q458" s="125">
        <v>125000</v>
      </c>
      <c r="R458" s="125">
        <v>1</v>
      </c>
      <c r="S458" s="125">
        <v>801.2</v>
      </c>
      <c r="T458" s="125">
        <v>0</v>
      </c>
      <c r="U458" s="125">
        <v>1001.5</v>
      </c>
      <c r="V458" s="126">
        <v>8.8476470500000002E-4</v>
      </c>
      <c r="W458" s="126">
        <v>8.9391426029999995E-3</v>
      </c>
      <c r="X458" s="126">
        <v>4.83001386436503E-5</v>
      </c>
    </row>
    <row r="459" spans="1:24" ht="15" x14ac:dyDescent="0.25">
      <c r="A459">
        <v>13908</v>
      </c>
      <c r="B459">
        <v>13911</v>
      </c>
      <c r="C459" t="s">
        <v>2898</v>
      </c>
      <c r="D459">
        <v>514454701</v>
      </c>
      <c r="E459" t="s">
        <v>3092</v>
      </c>
      <c r="F459" t="s">
        <v>2899</v>
      </c>
      <c r="G459" t="s">
        <v>2900</v>
      </c>
      <c r="H459" t="s">
        <v>75</v>
      </c>
      <c r="I459" t="s">
        <v>72</v>
      </c>
      <c r="J459" t="s">
        <v>52</v>
      </c>
      <c r="K459" t="s">
        <v>52</v>
      </c>
      <c r="L459" t="s">
        <v>773</v>
      </c>
      <c r="M459" t="s">
        <v>303</v>
      </c>
      <c r="N459" t="s">
        <v>622</v>
      </c>
      <c r="O459" t="s">
        <v>61</v>
      </c>
      <c r="P459" t="s">
        <v>1255</v>
      </c>
      <c r="Q459" s="125">
        <v>10000</v>
      </c>
      <c r="R459" s="125">
        <v>1</v>
      </c>
      <c r="S459" s="125">
        <v>3425</v>
      </c>
      <c r="T459" s="125">
        <v>0</v>
      </c>
      <c r="U459" s="125">
        <v>342.5</v>
      </c>
      <c r="V459" s="126">
        <v>1.34848581E-4</v>
      </c>
      <c r="W459" s="126">
        <v>3.0570707349999999E-3</v>
      </c>
      <c r="X459" s="126">
        <v>1.6518020454768074E-5</v>
      </c>
    </row>
    <row r="460" spans="1:24" ht="15" x14ac:dyDescent="0.25">
      <c r="A460">
        <v>13908</v>
      </c>
      <c r="B460">
        <v>13911</v>
      </c>
      <c r="C460" t="s">
        <v>2428</v>
      </c>
      <c r="D460">
        <v>513609131</v>
      </c>
      <c r="E460" t="s">
        <v>3092</v>
      </c>
      <c r="F460" t="s">
        <v>3000</v>
      </c>
      <c r="G460" t="s">
        <v>3001</v>
      </c>
      <c r="H460" t="s">
        <v>75</v>
      </c>
      <c r="I460" t="s">
        <v>72</v>
      </c>
      <c r="J460" t="s">
        <v>52</v>
      </c>
      <c r="K460" t="s">
        <v>52</v>
      </c>
      <c r="L460" t="s">
        <v>773</v>
      </c>
      <c r="M460" t="s">
        <v>303</v>
      </c>
      <c r="N460" t="s">
        <v>138</v>
      </c>
      <c r="O460" t="s">
        <v>61</v>
      </c>
      <c r="P460" t="s">
        <v>1255</v>
      </c>
      <c r="Q460" s="125">
        <v>13200</v>
      </c>
      <c r="R460" s="125">
        <v>1</v>
      </c>
      <c r="S460" s="125">
        <v>6385</v>
      </c>
      <c r="T460" s="125">
        <v>0</v>
      </c>
      <c r="U460" s="125">
        <v>842.82</v>
      </c>
      <c r="V460" s="126">
        <v>1.01598123E-3</v>
      </c>
      <c r="W460" s="126">
        <v>7.5228039629999998E-3</v>
      </c>
      <c r="X460" s="126">
        <v>4.0647351823905491E-5</v>
      </c>
    </row>
    <row r="461" spans="1:24" ht="15" x14ac:dyDescent="0.25">
      <c r="A461">
        <v>13908</v>
      </c>
      <c r="B461">
        <v>13911</v>
      </c>
      <c r="C461" t="s">
        <v>2901</v>
      </c>
      <c r="D461">
        <v>510531775</v>
      </c>
      <c r="E461" t="s">
        <v>3092</v>
      </c>
      <c r="F461" t="s">
        <v>2902</v>
      </c>
      <c r="G461" t="s">
        <v>2903</v>
      </c>
      <c r="H461" t="s">
        <v>75</v>
      </c>
      <c r="I461" t="s">
        <v>72</v>
      </c>
      <c r="J461" t="s">
        <v>52</v>
      </c>
      <c r="K461" t="s">
        <v>52</v>
      </c>
      <c r="L461" t="s">
        <v>773</v>
      </c>
      <c r="M461" t="s">
        <v>303</v>
      </c>
      <c r="N461" t="s">
        <v>619</v>
      </c>
      <c r="O461" t="s">
        <v>61</v>
      </c>
      <c r="P461" t="s">
        <v>1255</v>
      </c>
      <c r="Q461" s="125">
        <v>2372</v>
      </c>
      <c r="R461" s="125">
        <v>1</v>
      </c>
      <c r="S461" s="125">
        <v>4104</v>
      </c>
      <c r="T461" s="125">
        <v>0</v>
      </c>
      <c r="U461" s="125">
        <v>97.346879999999999</v>
      </c>
      <c r="V461" s="126">
        <v>1.6321347200000001E-4</v>
      </c>
      <c r="W461" s="126">
        <v>8.6889430000000004E-4</v>
      </c>
      <c r="X461" s="126">
        <v>4.6948255621835136E-6</v>
      </c>
    </row>
    <row r="462" spans="1:24" ht="15" x14ac:dyDescent="0.25">
      <c r="A462">
        <v>13908</v>
      </c>
      <c r="B462">
        <v>13911</v>
      </c>
      <c r="C462" t="s">
        <v>2904</v>
      </c>
      <c r="D462">
        <v>511749574</v>
      </c>
      <c r="E462" t="s">
        <v>3092</v>
      </c>
      <c r="F462" t="s">
        <v>2905</v>
      </c>
      <c r="G462" t="s">
        <v>2906</v>
      </c>
      <c r="H462" t="s">
        <v>75</v>
      </c>
      <c r="I462" t="s">
        <v>72</v>
      </c>
      <c r="J462" t="s">
        <v>52</v>
      </c>
      <c r="K462" t="s">
        <v>52</v>
      </c>
      <c r="L462" t="s">
        <v>773</v>
      </c>
      <c r="M462" t="s">
        <v>303</v>
      </c>
      <c r="N462" t="s">
        <v>254</v>
      </c>
      <c r="O462" t="s">
        <v>61</v>
      </c>
      <c r="P462" t="s">
        <v>1255</v>
      </c>
      <c r="Q462" s="125">
        <v>20000</v>
      </c>
      <c r="R462" s="125">
        <v>1</v>
      </c>
      <c r="S462" s="125">
        <v>1294</v>
      </c>
      <c r="T462" s="125">
        <v>0</v>
      </c>
      <c r="U462" s="125">
        <v>258.8</v>
      </c>
      <c r="V462" s="126">
        <v>2.0671834599999999E-4</v>
      </c>
      <c r="W462" s="126">
        <v>2.309985128E-3</v>
      </c>
      <c r="X462" s="126">
        <v>1.2481353850201396E-5</v>
      </c>
    </row>
    <row r="463" spans="1:24" ht="15" x14ac:dyDescent="0.25">
      <c r="A463">
        <v>13908</v>
      </c>
      <c r="B463">
        <v>13911</v>
      </c>
      <c r="C463" t="s">
        <v>2907</v>
      </c>
      <c r="D463">
        <v>511295412</v>
      </c>
      <c r="E463" t="s">
        <v>3092</v>
      </c>
      <c r="F463" t="s">
        <v>2908</v>
      </c>
      <c r="G463" t="s">
        <v>2909</v>
      </c>
      <c r="H463" t="s">
        <v>75</v>
      </c>
      <c r="I463" t="s">
        <v>72</v>
      </c>
      <c r="J463" t="s">
        <v>52</v>
      </c>
      <c r="K463" t="s">
        <v>52</v>
      </c>
      <c r="L463" t="s">
        <v>773</v>
      </c>
      <c r="M463" t="s">
        <v>303</v>
      </c>
      <c r="N463" t="s">
        <v>1209</v>
      </c>
      <c r="O463" t="s">
        <v>61</v>
      </c>
      <c r="P463" t="s">
        <v>1255</v>
      </c>
      <c r="Q463" s="125">
        <v>76943</v>
      </c>
      <c r="R463" s="125">
        <v>1</v>
      </c>
      <c r="S463" s="125">
        <v>1694</v>
      </c>
      <c r="T463" s="125">
        <v>0</v>
      </c>
      <c r="U463" s="125">
        <v>1303.4144200000001</v>
      </c>
      <c r="V463" s="126">
        <v>5.4959285700000005E-4</v>
      </c>
      <c r="W463" s="126">
        <v>1.1633956437E-2</v>
      </c>
      <c r="X463" s="126">
        <v>6.2860805987152322E-5</v>
      </c>
    </row>
    <row r="464" spans="1:24" ht="15" x14ac:dyDescent="0.25">
      <c r="A464">
        <v>13908</v>
      </c>
      <c r="B464">
        <v>13911</v>
      </c>
      <c r="C464" t="s">
        <v>1906</v>
      </c>
      <c r="D464">
        <v>517199469</v>
      </c>
      <c r="E464" t="s">
        <v>3092</v>
      </c>
      <c r="F464" t="s">
        <v>2910</v>
      </c>
      <c r="G464" t="s">
        <v>2911</v>
      </c>
      <c r="H464" t="s">
        <v>75</v>
      </c>
      <c r="I464" t="s">
        <v>72</v>
      </c>
      <c r="J464" t="s">
        <v>52</v>
      </c>
      <c r="K464" t="s">
        <v>52</v>
      </c>
      <c r="L464" t="s">
        <v>53</v>
      </c>
      <c r="M464" t="s">
        <v>303</v>
      </c>
      <c r="N464" t="s">
        <v>620</v>
      </c>
      <c r="O464" t="s">
        <v>61</v>
      </c>
      <c r="P464" t="s">
        <v>1255</v>
      </c>
      <c r="Q464" s="125">
        <v>250000</v>
      </c>
      <c r="R464" s="125">
        <v>1</v>
      </c>
      <c r="S464" s="125">
        <v>201.82130000000001</v>
      </c>
      <c r="T464" s="125">
        <v>0</v>
      </c>
      <c r="U464" s="125">
        <v>504.55324999999999</v>
      </c>
      <c r="V464" s="126">
        <v>4.8893156710000003E-3</v>
      </c>
      <c r="W464" s="126">
        <v>4.5035181750000004E-3</v>
      </c>
      <c r="X464" s="126">
        <v>2.4333491690568498E-5</v>
      </c>
    </row>
    <row r="465" spans="1:24" ht="15" x14ac:dyDescent="0.25">
      <c r="A465">
        <v>13908</v>
      </c>
      <c r="B465">
        <v>13911</v>
      </c>
      <c r="C465" t="s">
        <v>2912</v>
      </c>
      <c r="D465">
        <v>520037573</v>
      </c>
      <c r="E465" t="s">
        <v>3092</v>
      </c>
      <c r="F465" t="s">
        <v>2913</v>
      </c>
      <c r="G465" t="s">
        <v>2914</v>
      </c>
      <c r="H465" t="s">
        <v>75</v>
      </c>
      <c r="I465" t="s">
        <v>72</v>
      </c>
      <c r="J465" t="s">
        <v>52</v>
      </c>
      <c r="K465" t="s">
        <v>52</v>
      </c>
      <c r="L465" t="s">
        <v>773</v>
      </c>
      <c r="M465" t="s">
        <v>303</v>
      </c>
      <c r="N465" t="s">
        <v>254</v>
      </c>
      <c r="O465" t="s">
        <v>61</v>
      </c>
      <c r="P465" t="s">
        <v>1255</v>
      </c>
      <c r="Q465" s="125">
        <v>11200</v>
      </c>
      <c r="R465" s="125">
        <v>1</v>
      </c>
      <c r="S465" s="125">
        <v>1962</v>
      </c>
      <c r="T465" s="125">
        <v>0</v>
      </c>
      <c r="U465" s="125">
        <v>219.744</v>
      </c>
      <c r="V465" s="126">
        <v>1.9048081300000001E-4</v>
      </c>
      <c r="W465" s="126">
        <v>1.9613808809999999E-3</v>
      </c>
      <c r="X465" s="126">
        <v>1.0597769012591405E-5</v>
      </c>
    </row>
    <row r="466" spans="1:24" ht="15" x14ac:dyDescent="0.25">
      <c r="A466">
        <v>13908</v>
      </c>
      <c r="B466">
        <v>13911</v>
      </c>
      <c r="C466" t="s">
        <v>2912</v>
      </c>
      <c r="D466">
        <v>520037573</v>
      </c>
      <c r="E466" t="s">
        <v>3092</v>
      </c>
      <c r="F466" t="s">
        <v>2915</v>
      </c>
      <c r="G466" t="s">
        <v>2914</v>
      </c>
      <c r="H466" t="s">
        <v>75</v>
      </c>
      <c r="I466" t="s">
        <v>72</v>
      </c>
      <c r="J466" t="s">
        <v>52</v>
      </c>
      <c r="K466" t="s">
        <v>52</v>
      </c>
      <c r="L466" t="s">
        <v>53</v>
      </c>
      <c r="M466" t="s">
        <v>303</v>
      </c>
      <c r="N466" t="s">
        <v>254</v>
      </c>
      <c r="O466" t="s">
        <v>61</v>
      </c>
      <c r="P466" t="s">
        <v>1255</v>
      </c>
      <c r="Q466" s="125">
        <v>60000</v>
      </c>
      <c r="R466" s="125">
        <v>1</v>
      </c>
      <c r="S466" s="125">
        <v>1952.2609</v>
      </c>
      <c r="T466" s="125">
        <v>0</v>
      </c>
      <c r="U466" s="125">
        <v>1171.35654</v>
      </c>
      <c r="V466" s="126">
        <v>1.0204329269999999E-3</v>
      </c>
      <c r="W466" s="126">
        <v>1.0455240290000001E-2</v>
      </c>
      <c r="X466" s="126">
        <v>5.6491945365098858E-5</v>
      </c>
    </row>
    <row r="467" spans="1:24" ht="15" x14ac:dyDescent="0.25">
      <c r="A467">
        <v>13908</v>
      </c>
      <c r="B467">
        <v>13911</v>
      </c>
      <c r="C467" t="s">
        <v>2916</v>
      </c>
      <c r="D467">
        <v>511017139</v>
      </c>
      <c r="E467" t="s">
        <v>3092</v>
      </c>
      <c r="F467" t="s">
        <v>2917</v>
      </c>
      <c r="G467" t="s">
        <v>2918</v>
      </c>
      <c r="H467" t="s">
        <v>75</v>
      </c>
      <c r="I467" t="s">
        <v>72</v>
      </c>
      <c r="J467" t="s">
        <v>52</v>
      </c>
      <c r="K467" t="s">
        <v>52</v>
      </c>
      <c r="L467" t="s">
        <v>773</v>
      </c>
      <c r="M467" t="s">
        <v>884</v>
      </c>
      <c r="N467" t="s">
        <v>622</v>
      </c>
      <c r="O467" t="s">
        <v>61</v>
      </c>
      <c r="P467" t="s">
        <v>1255</v>
      </c>
      <c r="Q467" s="125">
        <v>209275</v>
      </c>
      <c r="R467" s="125">
        <v>1</v>
      </c>
      <c r="S467" s="125">
        <v>1381</v>
      </c>
      <c r="T467" s="125">
        <v>0</v>
      </c>
      <c r="U467" s="125">
        <v>2890.0877500000001</v>
      </c>
      <c r="V467" s="126">
        <v>1.8276654089999999E-3</v>
      </c>
      <c r="W467" s="126">
        <v>2.5796212216000002E-2</v>
      </c>
      <c r="X467" s="126">
        <v>1.3938256516956101E-4</v>
      </c>
    </row>
    <row r="468" spans="1:24" ht="15" x14ac:dyDescent="0.25">
      <c r="A468">
        <v>13908</v>
      </c>
      <c r="B468">
        <v>13911</v>
      </c>
      <c r="C468" t="s">
        <v>2919</v>
      </c>
      <c r="D468">
        <v>511086738</v>
      </c>
      <c r="E468" t="s">
        <v>3092</v>
      </c>
      <c r="F468" t="s">
        <v>2920</v>
      </c>
      <c r="G468" t="s">
        <v>2921</v>
      </c>
      <c r="H468" t="s">
        <v>75</v>
      </c>
      <c r="I468" t="s">
        <v>72</v>
      </c>
      <c r="J468" t="s">
        <v>52</v>
      </c>
      <c r="K468" t="s">
        <v>52</v>
      </c>
      <c r="L468" t="s">
        <v>773</v>
      </c>
      <c r="M468" t="s">
        <v>303</v>
      </c>
      <c r="N468" t="s">
        <v>619</v>
      </c>
      <c r="O468" t="s">
        <v>61</v>
      </c>
      <c r="P468" t="s">
        <v>1255</v>
      </c>
      <c r="Q468" s="125">
        <v>35000</v>
      </c>
      <c r="R468" s="125">
        <v>1</v>
      </c>
      <c r="S468" s="125">
        <v>3573</v>
      </c>
      <c r="T468" s="125">
        <v>0</v>
      </c>
      <c r="U468" s="125">
        <v>1250.55</v>
      </c>
      <c r="V468" s="126">
        <v>4.3313027800000002E-4</v>
      </c>
      <c r="W468" s="126">
        <v>1.1162101630000001E-2</v>
      </c>
      <c r="X468" s="126">
        <v>6.0311271473606472E-5</v>
      </c>
    </row>
    <row r="469" spans="1:24" ht="15" x14ac:dyDescent="0.25">
      <c r="A469">
        <v>13908</v>
      </c>
      <c r="B469">
        <v>13911</v>
      </c>
      <c r="C469" t="s">
        <v>2922</v>
      </c>
      <c r="D469">
        <v>513960195</v>
      </c>
      <c r="E469" t="s">
        <v>3092</v>
      </c>
      <c r="F469" t="s">
        <v>2923</v>
      </c>
      <c r="G469" t="s">
        <v>2924</v>
      </c>
      <c r="H469" t="s">
        <v>75</v>
      </c>
      <c r="I469" t="s">
        <v>72</v>
      </c>
      <c r="J469" t="s">
        <v>52</v>
      </c>
      <c r="K469" t="s">
        <v>52</v>
      </c>
      <c r="L469" t="s">
        <v>773</v>
      </c>
      <c r="M469" t="s">
        <v>303</v>
      </c>
      <c r="N469" t="s">
        <v>258</v>
      </c>
      <c r="O469" t="s">
        <v>61</v>
      </c>
      <c r="P469" t="s">
        <v>1255</v>
      </c>
      <c r="Q469" s="125">
        <v>21000</v>
      </c>
      <c r="R469" s="125">
        <v>1</v>
      </c>
      <c r="S469" s="125">
        <v>2905</v>
      </c>
      <c r="T469" s="125">
        <v>0</v>
      </c>
      <c r="U469" s="125">
        <v>610.04999999999995</v>
      </c>
      <c r="V469" s="126">
        <v>1.2017167379999999E-3</v>
      </c>
      <c r="W469" s="126">
        <v>5.4451562110000001E-3</v>
      </c>
      <c r="X469" s="126">
        <v>2.9421367528266462E-5</v>
      </c>
    </row>
    <row r="470" spans="1:24" ht="15" x14ac:dyDescent="0.25">
      <c r="A470">
        <v>13908</v>
      </c>
      <c r="B470">
        <v>13911</v>
      </c>
      <c r="C470" t="s">
        <v>2925</v>
      </c>
      <c r="D470">
        <v>520034505</v>
      </c>
      <c r="E470" t="s">
        <v>3092</v>
      </c>
      <c r="F470" t="s">
        <v>2926</v>
      </c>
      <c r="G470" t="s">
        <v>2927</v>
      </c>
      <c r="H470" t="s">
        <v>75</v>
      </c>
      <c r="I470" t="s">
        <v>72</v>
      </c>
      <c r="J470" t="s">
        <v>52</v>
      </c>
      <c r="K470" t="s">
        <v>52</v>
      </c>
      <c r="L470" t="s">
        <v>773</v>
      </c>
      <c r="M470" t="s">
        <v>303</v>
      </c>
      <c r="N470" t="s">
        <v>138</v>
      </c>
      <c r="O470" t="s">
        <v>61</v>
      </c>
      <c r="P470" t="s">
        <v>1255</v>
      </c>
      <c r="Q470" s="125">
        <v>15000</v>
      </c>
      <c r="R470" s="125">
        <v>1</v>
      </c>
      <c r="S470" s="125">
        <v>2668</v>
      </c>
      <c r="T470" s="125">
        <v>0</v>
      </c>
      <c r="U470" s="125">
        <v>400.2</v>
      </c>
      <c r="V470" s="126">
        <v>1.9297548099999999E-4</v>
      </c>
      <c r="W470" s="126">
        <v>3.572086739E-3</v>
      </c>
      <c r="X470" s="126">
        <v>1.930076433868083E-5</v>
      </c>
    </row>
    <row r="471" spans="1:24" ht="15" x14ac:dyDescent="0.25">
      <c r="A471">
        <v>13908</v>
      </c>
      <c r="B471">
        <v>13911</v>
      </c>
      <c r="C471" t="s">
        <v>2928</v>
      </c>
      <c r="D471">
        <v>512728932</v>
      </c>
      <c r="E471" t="s">
        <v>3092</v>
      </c>
      <c r="F471" t="s">
        <v>2929</v>
      </c>
      <c r="G471" t="s">
        <v>2930</v>
      </c>
      <c r="H471" t="s">
        <v>75</v>
      </c>
      <c r="I471" t="s">
        <v>72</v>
      </c>
      <c r="J471" t="s">
        <v>52</v>
      </c>
      <c r="K471" t="s">
        <v>52</v>
      </c>
      <c r="L471" t="s">
        <v>773</v>
      </c>
      <c r="M471" t="s">
        <v>303</v>
      </c>
      <c r="N471" t="s">
        <v>138</v>
      </c>
      <c r="O471" t="s">
        <v>61</v>
      </c>
      <c r="P471" t="s">
        <v>1255</v>
      </c>
      <c r="Q471" s="125">
        <v>18000</v>
      </c>
      <c r="R471" s="125">
        <v>1</v>
      </c>
      <c r="S471" s="125">
        <v>14550</v>
      </c>
      <c r="T471" s="125">
        <v>0</v>
      </c>
      <c r="U471" s="125">
        <v>2619</v>
      </c>
      <c r="V471" s="126">
        <v>3.5525080099999999E-4</v>
      </c>
      <c r="W471" s="126">
        <v>2.3376549654E-2</v>
      </c>
      <c r="X471" s="126">
        <v>1.2630860020740903E-4</v>
      </c>
    </row>
    <row r="472" spans="1:24" ht="15" x14ac:dyDescent="0.25">
      <c r="A472">
        <v>13908</v>
      </c>
      <c r="B472">
        <v>13911</v>
      </c>
      <c r="C472" t="s">
        <v>2931</v>
      </c>
      <c r="D472">
        <v>514212877</v>
      </c>
      <c r="E472" t="s">
        <v>3092</v>
      </c>
      <c r="F472" t="s">
        <v>2932</v>
      </c>
      <c r="G472" t="s">
        <v>2933</v>
      </c>
      <c r="H472" t="s">
        <v>75</v>
      </c>
      <c r="I472" t="s">
        <v>72</v>
      </c>
      <c r="J472" t="s">
        <v>52</v>
      </c>
      <c r="K472" t="s">
        <v>52</v>
      </c>
      <c r="L472" t="s">
        <v>773</v>
      </c>
      <c r="M472" t="s">
        <v>303</v>
      </c>
      <c r="N472" t="s">
        <v>1209</v>
      </c>
      <c r="O472" t="s">
        <v>61</v>
      </c>
      <c r="P472" t="s">
        <v>1255</v>
      </c>
      <c r="Q472" s="125">
        <v>9755</v>
      </c>
      <c r="R472" s="125">
        <v>1</v>
      </c>
      <c r="S472" s="125">
        <v>7743</v>
      </c>
      <c r="T472" s="125">
        <v>0</v>
      </c>
      <c r="U472" s="125">
        <v>755.32965000000002</v>
      </c>
      <c r="V472" s="126">
        <v>8.1828619199999998E-4</v>
      </c>
      <c r="W472" s="126">
        <v>6.741886624E-3</v>
      </c>
      <c r="X472" s="126">
        <v>3.6427884989176094E-5</v>
      </c>
    </row>
    <row r="473" spans="1:24" ht="15" x14ac:dyDescent="0.25">
      <c r="A473">
        <v>13908</v>
      </c>
      <c r="B473">
        <v>13911</v>
      </c>
      <c r="C473" t="s">
        <v>2934</v>
      </c>
      <c r="D473">
        <v>2548</v>
      </c>
      <c r="E473" t="s">
        <v>2</v>
      </c>
      <c r="F473" t="s">
        <v>2935</v>
      </c>
      <c r="G473" t="s">
        <v>2936</v>
      </c>
      <c r="H473" t="s">
        <v>75</v>
      </c>
      <c r="I473" t="s">
        <v>72</v>
      </c>
      <c r="J473" t="s">
        <v>52</v>
      </c>
      <c r="K473" t="s">
        <v>52</v>
      </c>
      <c r="L473" t="s">
        <v>773</v>
      </c>
      <c r="M473" t="s">
        <v>303</v>
      </c>
      <c r="N473" t="s">
        <v>620</v>
      </c>
      <c r="O473" t="s">
        <v>61</v>
      </c>
      <c r="P473" t="s">
        <v>1255</v>
      </c>
      <c r="Q473" s="125">
        <v>75000</v>
      </c>
      <c r="R473" s="125">
        <v>1</v>
      </c>
      <c r="S473" s="125">
        <v>780.3</v>
      </c>
      <c r="T473" s="125">
        <v>0</v>
      </c>
      <c r="U473" s="125">
        <v>585.22500000000002</v>
      </c>
      <c r="V473" s="126">
        <v>5.3323853500000004E-4</v>
      </c>
      <c r="W473" s="126">
        <v>5.2235743680000002E-3</v>
      </c>
      <c r="X473" s="126">
        <v>2.8224112469026709E-5</v>
      </c>
    </row>
    <row r="474" spans="1:24" ht="15" x14ac:dyDescent="0.25">
      <c r="A474">
        <v>13908</v>
      </c>
      <c r="B474">
        <v>13911</v>
      </c>
      <c r="C474" t="s">
        <v>2227</v>
      </c>
      <c r="D474">
        <v>520036658</v>
      </c>
      <c r="E474" t="s">
        <v>3092</v>
      </c>
      <c r="F474" t="s">
        <v>2937</v>
      </c>
      <c r="G474" t="s">
        <v>2938</v>
      </c>
      <c r="H474" t="s">
        <v>75</v>
      </c>
      <c r="I474" t="s">
        <v>72</v>
      </c>
      <c r="J474" t="s">
        <v>52</v>
      </c>
      <c r="K474" t="s">
        <v>52</v>
      </c>
      <c r="L474" t="s">
        <v>773</v>
      </c>
      <c r="M474" t="s">
        <v>303</v>
      </c>
      <c r="N474" t="s">
        <v>154</v>
      </c>
      <c r="O474" t="s">
        <v>61</v>
      </c>
      <c r="P474" t="s">
        <v>1255</v>
      </c>
      <c r="Q474" s="125">
        <v>58500</v>
      </c>
      <c r="R474" s="125">
        <v>1</v>
      </c>
      <c r="S474" s="125">
        <v>157.5</v>
      </c>
      <c r="T474" s="125">
        <v>0</v>
      </c>
      <c r="U474" s="125">
        <v>92.137500000000003</v>
      </c>
      <c r="V474" s="126">
        <v>1.87434673008935E-5</v>
      </c>
      <c r="W474" s="126">
        <v>8.2239665599999996E-4</v>
      </c>
      <c r="X474" s="126">
        <v>4.4435886413173535E-6</v>
      </c>
    </row>
    <row r="475" spans="1:24" ht="15" x14ac:dyDescent="0.25">
      <c r="A475">
        <v>13908</v>
      </c>
      <c r="B475">
        <v>13911</v>
      </c>
      <c r="C475" t="s">
        <v>2948</v>
      </c>
      <c r="D475" t="s">
        <v>2949</v>
      </c>
      <c r="E475" t="s">
        <v>421</v>
      </c>
      <c r="F475" t="s">
        <v>2948</v>
      </c>
      <c r="G475" t="s">
        <v>2950</v>
      </c>
      <c r="H475" t="s">
        <v>75</v>
      </c>
      <c r="I475" t="s">
        <v>72</v>
      </c>
      <c r="J475" t="s">
        <v>60</v>
      </c>
      <c r="K475" t="s">
        <v>306</v>
      </c>
      <c r="L475" t="s">
        <v>773</v>
      </c>
      <c r="M475" t="s">
        <v>466</v>
      </c>
      <c r="N475" t="s">
        <v>198</v>
      </c>
      <c r="O475" t="s">
        <v>61</v>
      </c>
      <c r="P475" t="s">
        <v>1257</v>
      </c>
      <c r="Q475" s="125">
        <v>1000</v>
      </c>
      <c r="R475" s="125">
        <v>2.9780000000000002</v>
      </c>
      <c r="S475" s="125">
        <v>5844</v>
      </c>
      <c r="T475" s="125">
        <v>0</v>
      </c>
      <c r="U475" s="125">
        <v>174.03432000000001</v>
      </c>
      <c r="V475" s="126">
        <v>1.6442445963792201E-5</v>
      </c>
      <c r="W475" s="126">
        <v>1.5533875229999999E-3</v>
      </c>
      <c r="X475" s="126">
        <v>8.3932918469829284E-6</v>
      </c>
    </row>
    <row r="476" spans="1:24" ht="15" x14ac:dyDescent="0.25">
      <c r="A476">
        <v>13908</v>
      </c>
      <c r="B476">
        <v>13911</v>
      </c>
      <c r="C476" t="s">
        <v>2951</v>
      </c>
      <c r="D476" t="s">
        <v>2952</v>
      </c>
      <c r="E476" t="s">
        <v>421</v>
      </c>
      <c r="F476" t="s">
        <v>2951</v>
      </c>
      <c r="G476" t="s">
        <v>2953</v>
      </c>
      <c r="H476" t="s">
        <v>75</v>
      </c>
      <c r="I476" t="s">
        <v>72</v>
      </c>
      <c r="J476" t="s">
        <v>60</v>
      </c>
      <c r="K476" t="s">
        <v>52</v>
      </c>
      <c r="L476" t="s">
        <v>773</v>
      </c>
      <c r="M476" t="s">
        <v>466</v>
      </c>
      <c r="N476" t="s">
        <v>856</v>
      </c>
      <c r="O476" t="s">
        <v>61</v>
      </c>
      <c r="P476" t="s">
        <v>1257</v>
      </c>
      <c r="Q476" s="125">
        <v>1847.52</v>
      </c>
      <c r="R476" s="125">
        <v>2.9780000000000002</v>
      </c>
      <c r="S476" s="125">
        <v>1513</v>
      </c>
      <c r="T476" s="125">
        <v>0</v>
      </c>
      <c r="U476" s="125">
        <v>83.243970000000004</v>
      </c>
      <c r="V476" s="126">
        <v>0</v>
      </c>
      <c r="W476" s="126">
        <v>7.4301519499999995E-4</v>
      </c>
      <c r="X476" s="126">
        <v>4.0146732823243799E-6</v>
      </c>
    </row>
    <row r="477" spans="1:24" ht="15" x14ac:dyDescent="0.25">
      <c r="A477">
        <v>13908</v>
      </c>
      <c r="B477">
        <v>13911</v>
      </c>
      <c r="C477" t="s">
        <v>2959</v>
      </c>
      <c r="D477">
        <v>1729029</v>
      </c>
      <c r="E477" t="s">
        <v>2</v>
      </c>
      <c r="F477" t="s">
        <v>2959</v>
      </c>
      <c r="G477" t="s">
        <v>2960</v>
      </c>
      <c r="H477" t="s">
        <v>75</v>
      </c>
      <c r="I477" t="s">
        <v>72</v>
      </c>
      <c r="J477" t="s">
        <v>60</v>
      </c>
      <c r="K477" t="s">
        <v>205</v>
      </c>
      <c r="L477" t="s">
        <v>773</v>
      </c>
      <c r="M477" t="s">
        <v>488</v>
      </c>
      <c r="N477" t="s">
        <v>848</v>
      </c>
      <c r="O477" t="s">
        <v>61</v>
      </c>
      <c r="P477" t="s">
        <v>1258</v>
      </c>
      <c r="Q477" s="125">
        <v>3000</v>
      </c>
      <c r="R477" s="125">
        <v>3.6802000000000001</v>
      </c>
      <c r="S477" s="125">
        <v>102</v>
      </c>
      <c r="T477" s="125">
        <v>0</v>
      </c>
      <c r="U477" s="125">
        <v>11.26141</v>
      </c>
      <c r="V477" s="126">
        <v>8.09499290689738E-5</v>
      </c>
      <c r="W477" s="126">
        <v>1.00516575E-4</v>
      </c>
      <c r="X477" s="126">
        <v>5.4311299483074382E-7</v>
      </c>
    </row>
    <row r="478" spans="1:24" ht="15" x14ac:dyDescent="0.25">
      <c r="A478">
        <v>13908</v>
      </c>
      <c r="B478">
        <v>13911</v>
      </c>
      <c r="C478" t="s">
        <v>2961</v>
      </c>
      <c r="D478" t="s">
        <v>2962</v>
      </c>
      <c r="E478" t="s">
        <v>421</v>
      </c>
      <c r="F478" t="s">
        <v>2961</v>
      </c>
      <c r="G478" t="s">
        <v>2963</v>
      </c>
      <c r="H478" t="s">
        <v>75</v>
      </c>
      <c r="I478" t="s">
        <v>72</v>
      </c>
      <c r="J478" t="s">
        <v>60</v>
      </c>
      <c r="K478" t="s">
        <v>306</v>
      </c>
      <c r="L478" t="s">
        <v>773</v>
      </c>
      <c r="M478" t="s">
        <v>466</v>
      </c>
      <c r="N478" t="s">
        <v>856</v>
      </c>
      <c r="O478" t="s">
        <v>61</v>
      </c>
      <c r="P478" t="s">
        <v>1257</v>
      </c>
      <c r="Q478" s="125">
        <v>2500</v>
      </c>
      <c r="R478" s="125">
        <v>2.9780000000000002</v>
      </c>
      <c r="S478" s="125">
        <v>34102</v>
      </c>
      <c r="T478" s="125">
        <v>0</v>
      </c>
      <c r="U478" s="125">
        <v>2538.8939</v>
      </c>
      <c r="V478" s="126">
        <v>3.06748466257669E-6</v>
      </c>
      <c r="W478" s="126">
        <v>2.2661542313999999E-2</v>
      </c>
      <c r="X478" s="126">
        <v>1.2244525948229459E-4</v>
      </c>
    </row>
    <row r="479" spans="1:24" ht="15" x14ac:dyDescent="0.25">
      <c r="A479">
        <v>13908</v>
      </c>
      <c r="B479">
        <v>13911</v>
      </c>
      <c r="C479" t="s">
        <v>2970</v>
      </c>
      <c r="D479" t="s">
        <v>2077</v>
      </c>
      <c r="E479" t="s">
        <v>421</v>
      </c>
      <c r="F479" t="s">
        <v>2970</v>
      </c>
      <c r="G479" t="s">
        <v>2971</v>
      </c>
      <c r="H479" t="s">
        <v>75</v>
      </c>
      <c r="I479" t="s">
        <v>72</v>
      </c>
      <c r="J479" t="s">
        <v>60</v>
      </c>
      <c r="K479" t="s">
        <v>52</v>
      </c>
      <c r="L479" t="s">
        <v>773</v>
      </c>
      <c r="M479" t="s">
        <v>481</v>
      </c>
      <c r="N479" t="s">
        <v>819</v>
      </c>
      <c r="O479" t="s">
        <v>61</v>
      </c>
      <c r="P479" t="s">
        <v>1259</v>
      </c>
      <c r="Q479" s="125">
        <v>59770</v>
      </c>
      <c r="R479" s="125">
        <v>3.9388999999999998</v>
      </c>
      <c r="S479" s="125">
        <v>217</v>
      </c>
      <c r="T479" s="125">
        <v>0</v>
      </c>
      <c r="U479" s="125">
        <v>510.87887999999998</v>
      </c>
      <c r="V479" s="126">
        <v>3.6142484728583302E-5</v>
      </c>
      <c r="W479" s="126">
        <v>4.5599791919999997E-3</v>
      </c>
      <c r="X479" s="126">
        <v>2.4638562889778117E-5</v>
      </c>
    </row>
    <row r="480" spans="1:24" ht="15" x14ac:dyDescent="0.25">
      <c r="A480">
        <v>13908</v>
      </c>
      <c r="B480">
        <v>13911</v>
      </c>
      <c r="C480" t="s">
        <v>2978</v>
      </c>
      <c r="D480" t="s">
        <v>2979</v>
      </c>
      <c r="E480" t="s">
        <v>421</v>
      </c>
      <c r="F480" t="s">
        <v>2978</v>
      </c>
      <c r="G480" t="s">
        <v>2980</v>
      </c>
      <c r="H480" t="s">
        <v>75</v>
      </c>
      <c r="I480" t="s">
        <v>72</v>
      </c>
      <c r="J480" t="s">
        <v>60</v>
      </c>
      <c r="K480" t="s">
        <v>151</v>
      </c>
      <c r="L480" t="s">
        <v>773</v>
      </c>
      <c r="M480" t="s">
        <v>475</v>
      </c>
      <c r="N480" t="s">
        <v>872</v>
      </c>
      <c r="O480" t="s">
        <v>61</v>
      </c>
      <c r="P480" t="s">
        <v>1262</v>
      </c>
      <c r="Q480" s="125">
        <v>315</v>
      </c>
      <c r="R480" s="125">
        <v>3.3944999999999999</v>
      </c>
      <c r="S480" s="125">
        <v>99050</v>
      </c>
      <c r="T480" s="125">
        <v>0</v>
      </c>
      <c r="U480" s="125">
        <v>1059.1094599999999</v>
      </c>
      <c r="V480" s="126">
        <v>6.75045502888648E-6</v>
      </c>
      <c r="W480" s="126">
        <v>9.45335047E-3</v>
      </c>
      <c r="X480" s="126">
        <v>5.1078515982827355E-5</v>
      </c>
    </row>
    <row r="481" spans="1:24" ht="15" x14ac:dyDescent="0.25">
      <c r="A481">
        <v>13908</v>
      </c>
      <c r="B481">
        <v>13911</v>
      </c>
      <c r="C481" t="s">
        <v>2981</v>
      </c>
      <c r="D481" t="s">
        <v>2982</v>
      </c>
      <c r="E481" t="s">
        <v>421</v>
      </c>
      <c r="F481" t="s">
        <v>2983</v>
      </c>
      <c r="G481" t="s">
        <v>2984</v>
      </c>
      <c r="H481" t="s">
        <v>75</v>
      </c>
      <c r="I481" t="s">
        <v>72</v>
      </c>
      <c r="J481" t="s">
        <v>60</v>
      </c>
      <c r="K481" t="s">
        <v>205</v>
      </c>
      <c r="L481" t="s">
        <v>773</v>
      </c>
      <c r="M481" t="s">
        <v>488</v>
      </c>
      <c r="N481" t="s">
        <v>128</v>
      </c>
      <c r="O481" t="s">
        <v>61</v>
      </c>
      <c r="P481" t="s">
        <v>1258</v>
      </c>
      <c r="Q481" s="125">
        <v>2491</v>
      </c>
      <c r="R481" s="125">
        <v>3.6802000000000001</v>
      </c>
      <c r="S481" s="125">
        <v>1E-4</v>
      </c>
      <c r="T481" s="125">
        <v>0</v>
      </c>
      <c r="U481" s="125">
        <v>0</v>
      </c>
      <c r="V481" s="126">
        <v>1.51957383E-4</v>
      </c>
      <c r="W481" s="126">
        <v>0</v>
      </c>
      <c r="X481" s="126">
        <v>0</v>
      </c>
    </row>
    <row r="482" spans="1:24" ht="15" x14ac:dyDescent="0.25">
      <c r="A482">
        <v>13908</v>
      </c>
      <c r="B482">
        <v>13911</v>
      </c>
      <c r="C482" t="s">
        <v>2985</v>
      </c>
      <c r="D482" t="s">
        <v>2986</v>
      </c>
      <c r="E482" t="s">
        <v>421</v>
      </c>
      <c r="F482" t="s">
        <v>2987</v>
      </c>
      <c r="G482" t="s">
        <v>2988</v>
      </c>
      <c r="H482" t="s">
        <v>75</v>
      </c>
      <c r="I482" t="s">
        <v>72</v>
      </c>
      <c r="J482" t="s">
        <v>60</v>
      </c>
      <c r="K482" t="s">
        <v>197</v>
      </c>
      <c r="L482" t="s">
        <v>773</v>
      </c>
      <c r="M482" t="s">
        <v>473</v>
      </c>
      <c r="N482" t="s">
        <v>868</v>
      </c>
      <c r="O482" t="s">
        <v>61</v>
      </c>
      <c r="P482" t="s">
        <v>1262</v>
      </c>
      <c r="Q482" s="125">
        <v>454</v>
      </c>
      <c r="R482" s="125">
        <v>3.3944999999999999</v>
      </c>
      <c r="S482" s="125">
        <v>1277.4000000000001</v>
      </c>
      <c r="T482" s="125">
        <v>0</v>
      </c>
      <c r="U482" s="125">
        <v>19.686050000000002</v>
      </c>
      <c r="V482" s="126">
        <v>4.5400000000000002E-7</v>
      </c>
      <c r="W482" s="126">
        <v>1.75712838E-4</v>
      </c>
      <c r="X482" s="126">
        <v>9.4941482211266306E-7</v>
      </c>
    </row>
    <row r="483" spans="1:24" ht="15" x14ac:dyDescent="0.25">
      <c r="A483">
        <v>13908</v>
      </c>
      <c r="B483">
        <v>13912</v>
      </c>
      <c r="C483" t="s">
        <v>2552</v>
      </c>
      <c r="D483">
        <v>520041187</v>
      </c>
      <c r="E483" t="s">
        <v>3092</v>
      </c>
      <c r="F483" t="s">
        <v>2553</v>
      </c>
      <c r="G483" t="s">
        <v>2554</v>
      </c>
      <c r="H483" t="s">
        <v>75</v>
      </c>
      <c r="I483" t="s">
        <v>72</v>
      </c>
      <c r="J483" t="s">
        <v>52</v>
      </c>
      <c r="K483" t="s">
        <v>52</v>
      </c>
      <c r="L483" t="s">
        <v>773</v>
      </c>
      <c r="M483" t="s">
        <v>303</v>
      </c>
      <c r="N483" t="s">
        <v>618</v>
      </c>
      <c r="O483" t="s">
        <v>61</v>
      </c>
      <c r="P483" t="s">
        <v>1255</v>
      </c>
      <c r="Q483" s="125">
        <v>431900</v>
      </c>
      <c r="R483" s="125">
        <v>1</v>
      </c>
      <c r="S483" s="125">
        <v>1155</v>
      </c>
      <c r="T483" s="125">
        <v>0</v>
      </c>
      <c r="U483" s="125">
        <v>4988.4449999999997</v>
      </c>
      <c r="V483" s="126">
        <v>4.053801254E-3</v>
      </c>
      <c r="W483" s="126">
        <v>3.1818426680000002E-3</v>
      </c>
      <c r="X483" s="126">
        <v>2.4058171254740299E-4</v>
      </c>
    </row>
    <row r="484" spans="1:24" ht="15" x14ac:dyDescent="0.25">
      <c r="A484">
        <v>13908</v>
      </c>
      <c r="B484">
        <v>13912</v>
      </c>
      <c r="C484" t="s">
        <v>1687</v>
      </c>
      <c r="D484">
        <v>520033234</v>
      </c>
      <c r="E484" t="s">
        <v>3092</v>
      </c>
      <c r="F484" t="s">
        <v>2555</v>
      </c>
      <c r="G484" t="s">
        <v>2556</v>
      </c>
      <c r="H484" t="s">
        <v>75</v>
      </c>
      <c r="I484" t="s">
        <v>72</v>
      </c>
      <c r="J484" t="s">
        <v>52</v>
      </c>
      <c r="K484" t="s">
        <v>52</v>
      </c>
      <c r="L484" t="s">
        <v>594</v>
      </c>
      <c r="M484" t="s">
        <v>303</v>
      </c>
      <c r="N484" t="s">
        <v>620</v>
      </c>
      <c r="O484" t="s">
        <v>61</v>
      </c>
      <c r="P484" t="s">
        <v>1255</v>
      </c>
      <c r="Q484" s="125">
        <v>40934</v>
      </c>
      <c r="R484" s="125">
        <v>1</v>
      </c>
      <c r="S484" s="125">
        <v>-1114</v>
      </c>
      <c r="T484" s="125">
        <v>0</v>
      </c>
      <c r="U484" s="125">
        <v>-456.00475999999998</v>
      </c>
      <c r="V484" s="126">
        <v>2.39613443E-4</v>
      </c>
      <c r="W484" s="126">
        <v>-2.9085925599999998E-4</v>
      </c>
      <c r="X484" s="126">
        <v>-2.199210497270542E-5</v>
      </c>
    </row>
    <row r="485" spans="1:24" ht="15" x14ac:dyDescent="0.25">
      <c r="A485">
        <v>13908</v>
      </c>
      <c r="B485">
        <v>13912</v>
      </c>
      <c r="C485" t="s">
        <v>2557</v>
      </c>
      <c r="D485">
        <v>520034125</v>
      </c>
      <c r="E485" t="s">
        <v>3092</v>
      </c>
      <c r="F485" t="s">
        <v>2558</v>
      </c>
      <c r="G485" t="s">
        <v>2559</v>
      </c>
      <c r="H485" t="s">
        <v>75</v>
      </c>
      <c r="I485" t="s">
        <v>72</v>
      </c>
      <c r="J485" t="s">
        <v>52</v>
      </c>
      <c r="K485" t="s">
        <v>52</v>
      </c>
      <c r="L485" t="s">
        <v>773</v>
      </c>
      <c r="M485" t="s">
        <v>303</v>
      </c>
      <c r="N485" t="s">
        <v>673</v>
      </c>
      <c r="O485" t="s">
        <v>61</v>
      </c>
      <c r="P485" t="s">
        <v>1255</v>
      </c>
      <c r="Q485" s="125">
        <v>3252</v>
      </c>
      <c r="R485" s="125">
        <v>1</v>
      </c>
      <c r="S485" s="125">
        <v>41980</v>
      </c>
      <c r="T485" s="125">
        <v>0</v>
      </c>
      <c r="U485" s="125">
        <v>1365.1895999999999</v>
      </c>
      <c r="V485" s="126">
        <v>3.3431877799999999E-4</v>
      </c>
      <c r="W485" s="126">
        <v>8.7077606700000003E-4</v>
      </c>
      <c r="X485" s="126">
        <v>6.5840086824632546E-5</v>
      </c>
    </row>
    <row r="486" spans="1:24" ht="15" x14ac:dyDescent="0.25">
      <c r="A486">
        <v>13908</v>
      </c>
      <c r="B486">
        <v>13912</v>
      </c>
      <c r="C486" t="s">
        <v>1588</v>
      </c>
      <c r="D486">
        <v>520034257</v>
      </c>
      <c r="E486" t="s">
        <v>3092</v>
      </c>
      <c r="F486" t="s">
        <v>2560</v>
      </c>
      <c r="G486" t="s">
        <v>2561</v>
      </c>
      <c r="H486" t="s">
        <v>75</v>
      </c>
      <c r="I486" t="s">
        <v>72</v>
      </c>
      <c r="J486" t="s">
        <v>52</v>
      </c>
      <c r="K486" t="s">
        <v>52</v>
      </c>
      <c r="L486" t="s">
        <v>773</v>
      </c>
      <c r="M486" t="s">
        <v>303</v>
      </c>
      <c r="N486" t="s">
        <v>673</v>
      </c>
      <c r="O486" t="s">
        <v>61</v>
      </c>
      <c r="P486" t="s">
        <v>1255</v>
      </c>
      <c r="Q486" s="125">
        <v>3896300</v>
      </c>
      <c r="R486" s="125">
        <v>1</v>
      </c>
      <c r="S486" s="125">
        <v>1110</v>
      </c>
      <c r="T486" s="125">
        <v>0</v>
      </c>
      <c r="U486" s="125">
        <v>43248.93</v>
      </c>
      <c r="V486" s="126">
        <v>1.3291599514E-2</v>
      </c>
      <c r="W486" s="126">
        <v>2.7586009434999999E-2</v>
      </c>
      <c r="X486" s="126">
        <v>2.0858006142681247E-3</v>
      </c>
    </row>
    <row r="487" spans="1:24" ht="15" x14ac:dyDescent="0.25">
      <c r="A487">
        <v>13908</v>
      </c>
      <c r="B487">
        <v>13912</v>
      </c>
      <c r="C487" t="s">
        <v>2562</v>
      </c>
      <c r="D487">
        <v>520034695</v>
      </c>
      <c r="E487" t="s">
        <v>3092</v>
      </c>
      <c r="F487" t="s">
        <v>2563</v>
      </c>
      <c r="G487" t="s">
        <v>2564</v>
      </c>
      <c r="H487" t="s">
        <v>75</v>
      </c>
      <c r="I487" t="s">
        <v>72</v>
      </c>
      <c r="J487" t="s">
        <v>52</v>
      </c>
      <c r="K487" t="s">
        <v>52</v>
      </c>
      <c r="L487" t="s">
        <v>773</v>
      </c>
      <c r="M487" t="s">
        <v>303</v>
      </c>
      <c r="N487" t="s">
        <v>1208</v>
      </c>
      <c r="O487" t="s">
        <v>61</v>
      </c>
      <c r="P487" t="s">
        <v>1255</v>
      </c>
      <c r="Q487" s="125">
        <v>148800</v>
      </c>
      <c r="R487" s="125">
        <v>1</v>
      </c>
      <c r="S487" s="125">
        <v>5681</v>
      </c>
      <c r="T487" s="125">
        <v>0</v>
      </c>
      <c r="U487" s="125">
        <v>8453.3279999999995</v>
      </c>
      <c r="V487" s="126">
        <v>2.0203816860000002E-3</v>
      </c>
      <c r="W487" s="126">
        <v>5.3918926070000003E-3</v>
      </c>
      <c r="X487" s="126">
        <v>4.0768538632076994E-4</v>
      </c>
    </row>
    <row r="488" spans="1:24" ht="15" x14ac:dyDescent="0.25">
      <c r="A488">
        <v>13908</v>
      </c>
      <c r="B488">
        <v>13912</v>
      </c>
      <c r="C488" t="s">
        <v>562</v>
      </c>
      <c r="D488">
        <v>520030677</v>
      </c>
      <c r="E488" t="s">
        <v>3092</v>
      </c>
      <c r="F488" t="s">
        <v>2565</v>
      </c>
      <c r="G488" t="s">
        <v>2566</v>
      </c>
      <c r="H488" t="s">
        <v>75</v>
      </c>
      <c r="I488" t="s">
        <v>72</v>
      </c>
      <c r="J488" t="s">
        <v>52</v>
      </c>
      <c r="K488" t="s">
        <v>52</v>
      </c>
      <c r="L488" t="s">
        <v>773</v>
      </c>
      <c r="M488" t="s">
        <v>303</v>
      </c>
      <c r="N488" t="s">
        <v>262</v>
      </c>
      <c r="O488" t="s">
        <v>61</v>
      </c>
      <c r="P488" t="s">
        <v>1255</v>
      </c>
      <c r="Q488" s="125">
        <v>51000</v>
      </c>
      <c r="R488" s="125">
        <v>1</v>
      </c>
      <c r="S488" s="125">
        <v>12430</v>
      </c>
      <c r="T488" s="125">
        <v>0</v>
      </c>
      <c r="U488" s="125">
        <v>6339.3</v>
      </c>
      <c r="V488" s="126">
        <v>1.797535663E-3</v>
      </c>
      <c r="W488" s="126">
        <v>4.0434755169999996E-3</v>
      </c>
      <c r="X488" s="126">
        <v>3.0573047319390153E-4</v>
      </c>
    </row>
    <row r="489" spans="1:24" ht="15" x14ac:dyDescent="0.25">
      <c r="A489">
        <v>13908</v>
      </c>
      <c r="B489">
        <v>13912</v>
      </c>
      <c r="C489" t="s">
        <v>1660</v>
      </c>
      <c r="D489">
        <v>520036120</v>
      </c>
      <c r="E489" t="s">
        <v>3092</v>
      </c>
      <c r="F489" t="s">
        <v>2567</v>
      </c>
      <c r="G489" t="s">
        <v>2568</v>
      </c>
      <c r="H489" t="s">
        <v>75</v>
      </c>
      <c r="I489" t="s">
        <v>72</v>
      </c>
      <c r="J489" t="s">
        <v>52</v>
      </c>
      <c r="K489" t="s">
        <v>52</v>
      </c>
      <c r="L489" t="s">
        <v>773</v>
      </c>
      <c r="M489" t="s">
        <v>303</v>
      </c>
      <c r="N489" t="s">
        <v>262</v>
      </c>
      <c r="O489" t="s">
        <v>61</v>
      </c>
      <c r="P489" t="s">
        <v>1255</v>
      </c>
      <c r="Q489" s="125">
        <v>148579</v>
      </c>
      <c r="R489" s="125">
        <v>1</v>
      </c>
      <c r="S489" s="125">
        <v>22840</v>
      </c>
      <c r="T489" s="125">
        <v>0</v>
      </c>
      <c r="U489" s="125">
        <v>33935.443599999999</v>
      </c>
      <c r="V489" s="126">
        <v>1.827593814E-3</v>
      </c>
      <c r="W489" s="126">
        <v>2.1645471167E-2</v>
      </c>
      <c r="X489" s="126">
        <v>1.6366316832888419E-3</v>
      </c>
    </row>
    <row r="490" spans="1:24" ht="15" x14ac:dyDescent="0.25">
      <c r="A490">
        <v>13908</v>
      </c>
      <c r="B490">
        <v>13912</v>
      </c>
      <c r="C490" t="s">
        <v>1828</v>
      </c>
      <c r="D490">
        <v>520024126</v>
      </c>
      <c r="E490" t="s">
        <v>3092</v>
      </c>
      <c r="F490" t="s">
        <v>2569</v>
      </c>
      <c r="G490" t="s">
        <v>2570</v>
      </c>
      <c r="H490" t="s">
        <v>75</v>
      </c>
      <c r="I490" t="s">
        <v>72</v>
      </c>
      <c r="J490" t="s">
        <v>52</v>
      </c>
      <c r="K490" t="s">
        <v>52</v>
      </c>
      <c r="L490" t="s">
        <v>773</v>
      </c>
      <c r="M490" t="s">
        <v>303</v>
      </c>
      <c r="N490" t="s">
        <v>619</v>
      </c>
      <c r="O490" t="s">
        <v>61</v>
      </c>
      <c r="P490" t="s">
        <v>1255</v>
      </c>
      <c r="Q490" s="125">
        <v>423633</v>
      </c>
      <c r="R490" s="125">
        <v>1</v>
      </c>
      <c r="S490" s="125">
        <v>1300</v>
      </c>
      <c r="T490" s="125">
        <v>0</v>
      </c>
      <c r="U490" s="125">
        <v>5507.2290000000003</v>
      </c>
      <c r="V490" s="126">
        <v>5.8522818900000003E-4</v>
      </c>
      <c r="W490" s="126">
        <v>3.5127451969999999E-3</v>
      </c>
      <c r="X490" s="126">
        <v>2.656015219593925E-4</v>
      </c>
    </row>
    <row r="491" spans="1:24" ht="15" x14ac:dyDescent="0.25">
      <c r="A491">
        <v>13908</v>
      </c>
      <c r="B491">
        <v>13912</v>
      </c>
      <c r="C491" t="s">
        <v>1961</v>
      </c>
      <c r="D491">
        <v>520031931</v>
      </c>
      <c r="E491" t="s">
        <v>3092</v>
      </c>
      <c r="F491" t="s">
        <v>2571</v>
      </c>
      <c r="G491" t="s">
        <v>2572</v>
      </c>
      <c r="H491" t="s">
        <v>75</v>
      </c>
      <c r="I491" t="s">
        <v>72</v>
      </c>
      <c r="J491" t="s">
        <v>52</v>
      </c>
      <c r="K491" t="s">
        <v>52</v>
      </c>
      <c r="L491" t="s">
        <v>773</v>
      </c>
      <c r="M491" t="s">
        <v>303</v>
      </c>
      <c r="N491" t="s">
        <v>253</v>
      </c>
      <c r="O491" t="s">
        <v>61</v>
      </c>
      <c r="P491" t="s">
        <v>1255</v>
      </c>
      <c r="Q491" s="125">
        <v>3972290</v>
      </c>
      <c r="R491" s="125">
        <v>1</v>
      </c>
      <c r="S491" s="125">
        <v>702.7</v>
      </c>
      <c r="T491" s="125">
        <v>0</v>
      </c>
      <c r="U491" s="125">
        <v>27913.28183</v>
      </c>
      <c r="V491" s="126">
        <v>1.4397276709999999E-3</v>
      </c>
      <c r="W491" s="126">
        <v>1.7804279919E-2</v>
      </c>
      <c r="X491" s="126">
        <v>1.3461960882559009E-3</v>
      </c>
    </row>
    <row r="492" spans="1:24" ht="15" x14ac:dyDescent="0.25">
      <c r="A492">
        <v>13908</v>
      </c>
      <c r="B492">
        <v>13912</v>
      </c>
      <c r="C492" t="s">
        <v>2573</v>
      </c>
      <c r="D492">
        <v>550010003</v>
      </c>
      <c r="E492" t="s">
        <v>3092</v>
      </c>
      <c r="F492" t="s">
        <v>2574</v>
      </c>
      <c r="G492" t="s">
        <v>2575</v>
      </c>
      <c r="H492" t="s">
        <v>75</v>
      </c>
      <c r="I492" t="s">
        <v>448</v>
      </c>
      <c r="J492" t="s">
        <v>52</v>
      </c>
      <c r="K492" t="s">
        <v>52</v>
      </c>
      <c r="L492" t="s">
        <v>773</v>
      </c>
      <c r="M492" t="s">
        <v>303</v>
      </c>
      <c r="N492" t="s">
        <v>260</v>
      </c>
      <c r="O492" t="s">
        <v>61</v>
      </c>
      <c r="P492" t="s">
        <v>1255</v>
      </c>
      <c r="Q492" s="125">
        <v>1277089</v>
      </c>
      <c r="R492" s="125">
        <v>1</v>
      </c>
      <c r="S492" s="125">
        <v>187</v>
      </c>
      <c r="T492" s="125">
        <v>0</v>
      </c>
      <c r="U492" s="125">
        <v>2388.15643</v>
      </c>
      <c r="V492" s="126">
        <v>4.9059125500000003E-4</v>
      </c>
      <c r="W492" s="126">
        <v>1.523267877E-3</v>
      </c>
      <c r="X492" s="126">
        <v>1.1517552338664497E-4</v>
      </c>
    </row>
    <row r="493" spans="1:24" ht="15" x14ac:dyDescent="0.25">
      <c r="A493">
        <v>13908</v>
      </c>
      <c r="B493">
        <v>13912</v>
      </c>
      <c r="C493" t="s">
        <v>1756</v>
      </c>
      <c r="D493">
        <v>520036690</v>
      </c>
      <c r="E493" t="s">
        <v>3092</v>
      </c>
      <c r="F493" t="s">
        <v>2576</v>
      </c>
      <c r="G493" t="s">
        <v>2577</v>
      </c>
      <c r="H493" t="s">
        <v>75</v>
      </c>
      <c r="I493" t="s">
        <v>72</v>
      </c>
      <c r="J493" t="s">
        <v>52</v>
      </c>
      <c r="K493" t="s">
        <v>52</v>
      </c>
      <c r="L493" t="s">
        <v>773</v>
      </c>
      <c r="M493" t="s">
        <v>303</v>
      </c>
      <c r="N493" t="s">
        <v>1208</v>
      </c>
      <c r="O493" t="s">
        <v>61</v>
      </c>
      <c r="P493" t="s">
        <v>1255</v>
      </c>
      <c r="Q493" s="125">
        <v>5959</v>
      </c>
      <c r="R493" s="125">
        <v>1</v>
      </c>
      <c r="S493" s="125">
        <v>30990</v>
      </c>
      <c r="T493" s="125">
        <v>0</v>
      </c>
      <c r="U493" s="125">
        <v>1846.6940999999999</v>
      </c>
      <c r="V493" s="126">
        <v>3.8859663500000001E-4</v>
      </c>
      <c r="W493" s="126">
        <v>1.177900143E-3</v>
      </c>
      <c r="X493" s="126">
        <v>8.9061988080290567E-5</v>
      </c>
    </row>
    <row r="494" spans="1:24" ht="15" x14ac:dyDescent="0.25">
      <c r="A494">
        <v>13908</v>
      </c>
      <c r="B494">
        <v>13912</v>
      </c>
      <c r="C494" t="s">
        <v>2578</v>
      </c>
      <c r="D494">
        <v>520036872</v>
      </c>
      <c r="E494" t="s">
        <v>3092</v>
      </c>
      <c r="F494" t="s">
        <v>2579</v>
      </c>
      <c r="G494" t="s">
        <v>2580</v>
      </c>
      <c r="H494" t="s">
        <v>75</v>
      </c>
      <c r="I494" t="s">
        <v>72</v>
      </c>
      <c r="J494" t="s">
        <v>52</v>
      </c>
      <c r="K494" t="s">
        <v>52</v>
      </c>
      <c r="L494" t="s">
        <v>773</v>
      </c>
      <c r="M494" t="s">
        <v>303</v>
      </c>
      <c r="N494" t="s">
        <v>248</v>
      </c>
      <c r="O494" t="s">
        <v>61</v>
      </c>
      <c r="P494" t="s">
        <v>1255</v>
      </c>
      <c r="Q494" s="125">
        <v>12107</v>
      </c>
      <c r="R494" s="125">
        <v>1</v>
      </c>
      <c r="S494" s="125">
        <v>26760</v>
      </c>
      <c r="T494" s="125">
        <v>0</v>
      </c>
      <c r="U494" s="125">
        <v>3239.8332</v>
      </c>
      <c r="V494" s="126">
        <v>2.0661401E-4</v>
      </c>
      <c r="W494" s="126">
        <v>2.0665035920000002E-3</v>
      </c>
      <c r="X494" s="126">
        <v>1.5625001771572762E-4</v>
      </c>
    </row>
    <row r="495" spans="1:24" ht="15" x14ac:dyDescent="0.25">
      <c r="A495">
        <v>13908</v>
      </c>
      <c r="B495">
        <v>13912</v>
      </c>
      <c r="C495" t="s">
        <v>3005</v>
      </c>
      <c r="D495">
        <v>520037649</v>
      </c>
      <c r="E495" t="s">
        <v>3092</v>
      </c>
      <c r="F495" t="s">
        <v>3006</v>
      </c>
      <c r="G495" t="s">
        <v>3007</v>
      </c>
      <c r="H495" t="s">
        <v>75</v>
      </c>
      <c r="I495" t="s">
        <v>72</v>
      </c>
      <c r="J495" t="s">
        <v>52</v>
      </c>
      <c r="K495" t="s">
        <v>52</v>
      </c>
      <c r="L495" t="s">
        <v>773</v>
      </c>
      <c r="M495" t="s">
        <v>303</v>
      </c>
      <c r="N495" t="s">
        <v>618</v>
      </c>
      <c r="O495" t="s">
        <v>61</v>
      </c>
      <c r="P495" t="s">
        <v>1255</v>
      </c>
      <c r="Q495" s="125">
        <v>8500</v>
      </c>
      <c r="R495" s="125">
        <v>1</v>
      </c>
      <c r="S495" s="125">
        <v>14480</v>
      </c>
      <c r="T495" s="125">
        <v>0</v>
      </c>
      <c r="U495" s="125">
        <v>1230.8</v>
      </c>
      <c r="V495" s="126">
        <v>9.9204786100000005E-4</v>
      </c>
      <c r="W495" s="126">
        <v>7.8505665699999999E-4</v>
      </c>
      <c r="X495" s="126">
        <v>5.935877248387897E-5</v>
      </c>
    </row>
    <row r="496" spans="1:24" ht="15" x14ac:dyDescent="0.25">
      <c r="A496">
        <v>13908</v>
      </c>
      <c r="B496">
        <v>13912</v>
      </c>
      <c r="C496" t="s">
        <v>2581</v>
      </c>
      <c r="D496">
        <v>520027830</v>
      </c>
      <c r="E496" t="s">
        <v>3092</v>
      </c>
      <c r="F496" t="s">
        <v>2582</v>
      </c>
      <c r="G496" t="s">
        <v>2583</v>
      </c>
      <c r="H496" t="s">
        <v>75</v>
      </c>
      <c r="I496" t="s">
        <v>72</v>
      </c>
      <c r="J496" t="s">
        <v>52</v>
      </c>
      <c r="K496" t="s">
        <v>52</v>
      </c>
      <c r="L496" t="s">
        <v>773</v>
      </c>
      <c r="M496" t="s">
        <v>303</v>
      </c>
      <c r="N496" t="s">
        <v>258</v>
      </c>
      <c r="O496" t="s">
        <v>61</v>
      </c>
      <c r="P496" t="s">
        <v>1255</v>
      </c>
      <c r="Q496" s="125">
        <v>376357</v>
      </c>
      <c r="R496" s="125">
        <v>1</v>
      </c>
      <c r="S496" s="125">
        <v>1494</v>
      </c>
      <c r="T496" s="125">
        <v>0</v>
      </c>
      <c r="U496" s="125">
        <v>5622.77358</v>
      </c>
      <c r="V496" s="126">
        <v>2.9158723599999998E-4</v>
      </c>
      <c r="W496" s="126">
        <v>3.5864444510000002E-3</v>
      </c>
      <c r="X496" s="126">
        <v>2.7117398250210077E-4</v>
      </c>
    </row>
    <row r="497" spans="1:24" ht="15" x14ac:dyDescent="0.25">
      <c r="A497">
        <v>13908</v>
      </c>
      <c r="B497">
        <v>13912</v>
      </c>
      <c r="C497" t="s">
        <v>2584</v>
      </c>
      <c r="D497">
        <v>520037425</v>
      </c>
      <c r="E497" t="s">
        <v>3092</v>
      </c>
      <c r="F497" t="s">
        <v>2585</v>
      </c>
      <c r="G497" t="s">
        <v>2586</v>
      </c>
      <c r="H497" t="s">
        <v>75</v>
      </c>
      <c r="I497" t="s">
        <v>72</v>
      </c>
      <c r="J497" t="s">
        <v>52</v>
      </c>
      <c r="K497" t="s">
        <v>52</v>
      </c>
      <c r="L497" t="s">
        <v>773</v>
      </c>
      <c r="M497" t="s">
        <v>303</v>
      </c>
      <c r="N497" t="s">
        <v>74</v>
      </c>
      <c r="O497" t="s">
        <v>61</v>
      </c>
      <c r="P497" t="s">
        <v>1255</v>
      </c>
      <c r="Q497" s="125">
        <v>56868</v>
      </c>
      <c r="R497" s="125">
        <v>1</v>
      </c>
      <c r="S497" s="125">
        <v>28200</v>
      </c>
      <c r="T497" s="125">
        <v>0</v>
      </c>
      <c r="U497" s="125">
        <v>16036.776</v>
      </c>
      <c r="V497" s="126">
        <v>4.297676603E-3</v>
      </c>
      <c r="W497" s="126">
        <v>1.0228938704999999E-2</v>
      </c>
      <c r="X497" s="126">
        <v>7.7341837663221532E-4</v>
      </c>
    </row>
    <row r="498" spans="1:24" ht="15" x14ac:dyDescent="0.25">
      <c r="A498">
        <v>13908</v>
      </c>
      <c r="B498">
        <v>13912</v>
      </c>
      <c r="C498" t="s">
        <v>3002</v>
      </c>
      <c r="D498">
        <v>520037581</v>
      </c>
      <c r="E498" t="s">
        <v>3092</v>
      </c>
      <c r="F498" t="s">
        <v>3008</v>
      </c>
      <c r="G498" t="s">
        <v>3004</v>
      </c>
      <c r="H498" t="s">
        <v>75</v>
      </c>
      <c r="I498" t="s">
        <v>72</v>
      </c>
      <c r="J498" t="s">
        <v>52</v>
      </c>
      <c r="K498" t="s">
        <v>52</v>
      </c>
      <c r="L498" t="s">
        <v>773</v>
      </c>
      <c r="M498" t="s">
        <v>303</v>
      </c>
      <c r="N498" t="s">
        <v>256</v>
      </c>
      <c r="O498" t="s">
        <v>61</v>
      </c>
      <c r="P498" t="s">
        <v>1255</v>
      </c>
      <c r="Q498" s="125">
        <v>600</v>
      </c>
      <c r="R498" s="125">
        <v>1</v>
      </c>
      <c r="S498" s="125">
        <v>8351</v>
      </c>
      <c r="T498" s="125">
        <v>0</v>
      </c>
      <c r="U498" s="125">
        <v>50.106000000000002</v>
      </c>
      <c r="V498" s="126">
        <v>2.3674650640085599E-5</v>
      </c>
      <c r="W498" s="126">
        <v>3.1959740709707698E-5</v>
      </c>
      <c r="X498" s="126">
        <v>2.4165019938879103E-6</v>
      </c>
    </row>
    <row r="499" spans="1:24" ht="15" x14ac:dyDescent="0.25">
      <c r="A499">
        <v>13908</v>
      </c>
      <c r="B499">
        <v>13912</v>
      </c>
      <c r="C499" t="s">
        <v>1608</v>
      </c>
      <c r="D499">
        <v>520037789</v>
      </c>
      <c r="E499" t="s">
        <v>3092</v>
      </c>
      <c r="F499" t="s">
        <v>2587</v>
      </c>
      <c r="G499" t="s">
        <v>2588</v>
      </c>
      <c r="H499" t="s">
        <v>75</v>
      </c>
      <c r="I499" t="s">
        <v>72</v>
      </c>
      <c r="J499" t="s">
        <v>52</v>
      </c>
      <c r="K499" t="s">
        <v>52</v>
      </c>
      <c r="L499" t="s">
        <v>773</v>
      </c>
      <c r="M499" t="s">
        <v>303</v>
      </c>
      <c r="N499" t="s">
        <v>619</v>
      </c>
      <c r="O499" t="s">
        <v>61</v>
      </c>
      <c r="P499" t="s">
        <v>1255</v>
      </c>
      <c r="Q499" s="125">
        <v>8663</v>
      </c>
      <c r="R499" s="125">
        <v>1</v>
      </c>
      <c r="S499" s="125">
        <v>41770</v>
      </c>
      <c r="T499" s="125">
        <v>0</v>
      </c>
      <c r="U499" s="125">
        <v>3618.5351000000001</v>
      </c>
      <c r="V499" s="126">
        <v>1.8160982000000001E-4</v>
      </c>
      <c r="W499" s="126">
        <v>2.3080557920000001E-3</v>
      </c>
      <c r="X499" s="126">
        <v>1.7451397605283575E-4</v>
      </c>
    </row>
    <row r="500" spans="1:24" ht="15" x14ac:dyDescent="0.25">
      <c r="A500">
        <v>13908</v>
      </c>
      <c r="B500">
        <v>13912</v>
      </c>
      <c r="C500" t="s">
        <v>1845</v>
      </c>
      <c r="D500">
        <v>520037797</v>
      </c>
      <c r="E500" t="s">
        <v>3092</v>
      </c>
      <c r="F500" t="s">
        <v>2589</v>
      </c>
      <c r="G500" t="s">
        <v>2590</v>
      </c>
      <c r="H500" t="s">
        <v>75</v>
      </c>
      <c r="I500" t="s">
        <v>72</v>
      </c>
      <c r="J500" t="s">
        <v>52</v>
      </c>
      <c r="K500" t="s">
        <v>52</v>
      </c>
      <c r="L500" t="s">
        <v>773</v>
      </c>
      <c r="M500" t="s">
        <v>303</v>
      </c>
      <c r="N500" t="s">
        <v>249</v>
      </c>
      <c r="O500" t="s">
        <v>61</v>
      </c>
      <c r="P500" t="s">
        <v>1255</v>
      </c>
      <c r="Q500" s="125">
        <v>22600</v>
      </c>
      <c r="R500" s="125">
        <v>1</v>
      </c>
      <c r="S500" s="125">
        <v>31060</v>
      </c>
      <c r="T500" s="125">
        <v>0</v>
      </c>
      <c r="U500" s="125">
        <v>7019.56</v>
      </c>
      <c r="V500" s="126">
        <v>1.9059083409999999E-3</v>
      </c>
      <c r="W500" s="126">
        <v>4.4773743159999997E-3</v>
      </c>
      <c r="X500" s="126">
        <v>3.3853791434590306E-4</v>
      </c>
    </row>
    <row r="501" spans="1:24" ht="15" x14ac:dyDescent="0.25">
      <c r="A501">
        <v>13908</v>
      </c>
      <c r="B501">
        <v>13912</v>
      </c>
      <c r="C501" t="s">
        <v>2591</v>
      </c>
      <c r="D501">
        <v>520037805</v>
      </c>
      <c r="E501" t="s">
        <v>3092</v>
      </c>
      <c r="F501" t="s">
        <v>2592</v>
      </c>
      <c r="G501" t="s">
        <v>2593</v>
      </c>
      <c r="H501" t="s">
        <v>75</v>
      </c>
      <c r="I501" t="s">
        <v>72</v>
      </c>
      <c r="J501" t="s">
        <v>52</v>
      </c>
      <c r="K501" t="s">
        <v>52</v>
      </c>
      <c r="L501" t="s">
        <v>773</v>
      </c>
      <c r="M501" t="s">
        <v>303</v>
      </c>
      <c r="N501" t="s">
        <v>622</v>
      </c>
      <c r="O501" t="s">
        <v>61</v>
      </c>
      <c r="P501" t="s">
        <v>1255</v>
      </c>
      <c r="Q501" s="125">
        <v>230000</v>
      </c>
      <c r="R501" s="125">
        <v>1</v>
      </c>
      <c r="S501" s="125">
        <v>5364</v>
      </c>
      <c r="T501" s="125">
        <v>0</v>
      </c>
      <c r="U501" s="125">
        <v>12337.2</v>
      </c>
      <c r="V501" s="126">
        <v>1.7247531015000001E-2</v>
      </c>
      <c r="W501" s="126">
        <v>7.8691915750000001E-3</v>
      </c>
      <c r="X501" s="126">
        <v>5.9499597650967799E-4</v>
      </c>
    </row>
    <row r="502" spans="1:24" ht="15" x14ac:dyDescent="0.25">
      <c r="A502">
        <v>13908</v>
      </c>
      <c r="B502">
        <v>13912</v>
      </c>
      <c r="C502" t="s">
        <v>1591</v>
      </c>
      <c r="D502">
        <v>520038274</v>
      </c>
      <c r="E502" t="s">
        <v>3092</v>
      </c>
      <c r="F502" t="s">
        <v>2594</v>
      </c>
      <c r="G502" t="s">
        <v>2595</v>
      </c>
      <c r="H502" t="s">
        <v>75</v>
      </c>
      <c r="I502" t="s">
        <v>72</v>
      </c>
      <c r="J502" t="s">
        <v>52</v>
      </c>
      <c r="K502" t="s">
        <v>52</v>
      </c>
      <c r="L502" t="s">
        <v>773</v>
      </c>
      <c r="M502" t="s">
        <v>303</v>
      </c>
      <c r="N502" t="s">
        <v>138</v>
      </c>
      <c r="O502" t="s">
        <v>61</v>
      </c>
      <c r="P502" t="s">
        <v>1255</v>
      </c>
      <c r="Q502" s="125">
        <v>176465</v>
      </c>
      <c r="R502" s="125">
        <v>1</v>
      </c>
      <c r="S502" s="125">
        <v>1841</v>
      </c>
      <c r="T502" s="125">
        <v>0</v>
      </c>
      <c r="U502" s="125">
        <v>3248.7206500000002</v>
      </c>
      <c r="V502" s="126">
        <v>6.1915859899999996E-4</v>
      </c>
      <c r="W502" s="126">
        <v>2.0721723859999999E-3</v>
      </c>
      <c r="X502" s="126">
        <v>1.5667863984971517E-4</v>
      </c>
    </row>
    <row r="503" spans="1:24" ht="15" x14ac:dyDescent="0.25">
      <c r="A503">
        <v>13908</v>
      </c>
      <c r="B503">
        <v>13912</v>
      </c>
      <c r="C503" t="s">
        <v>2596</v>
      </c>
      <c r="D503">
        <v>520038530</v>
      </c>
      <c r="E503" t="s">
        <v>3092</v>
      </c>
      <c r="F503" t="s">
        <v>2597</v>
      </c>
      <c r="G503" t="s">
        <v>2598</v>
      </c>
      <c r="H503" t="s">
        <v>75</v>
      </c>
      <c r="I503" t="s">
        <v>72</v>
      </c>
      <c r="J503" t="s">
        <v>52</v>
      </c>
      <c r="K503" t="s">
        <v>52</v>
      </c>
      <c r="L503" t="s">
        <v>773</v>
      </c>
      <c r="M503" t="s">
        <v>303</v>
      </c>
      <c r="N503" t="s">
        <v>256</v>
      </c>
      <c r="O503" t="s">
        <v>61</v>
      </c>
      <c r="P503" t="s">
        <v>1255</v>
      </c>
      <c r="Q503" s="125">
        <v>53110</v>
      </c>
      <c r="R503" s="125">
        <v>1</v>
      </c>
      <c r="S503" s="125">
        <v>1592</v>
      </c>
      <c r="T503" s="125">
        <v>0</v>
      </c>
      <c r="U503" s="125">
        <v>845.51120000000003</v>
      </c>
      <c r="V503" s="126">
        <v>1.449356915E-3</v>
      </c>
      <c r="W503" s="126">
        <v>5.39303051E-4</v>
      </c>
      <c r="X503" s="126">
        <v>4.077714247105256E-5</v>
      </c>
    </row>
    <row r="504" spans="1:24" ht="15" x14ac:dyDescent="0.25">
      <c r="A504">
        <v>13908</v>
      </c>
      <c r="B504">
        <v>13912</v>
      </c>
      <c r="C504" t="s">
        <v>2599</v>
      </c>
      <c r="D504">
        <v>520038894</v>
      </c>
      <c r="E504" t="s">
        <v>3092</v>
      </c>
      <c r="F504" t="s">
        <v>2600</v>
      </c>
      <c r="G504" t="s">
        <v>2601</v>
      </c>
      <c r="H504" t="s">
        <v>75</v>
      </c>
      <c r="I504" t="s">
        <v>72</v>
      </c>
      <c r="J504" t="s">
        <v>52</v>
      </c>
      <c r="K504" t="s">
        <v>52</v>
      </c>
      <c r="L504" t="s">
        <v>773</v>
      </c>
      <c r="M504" t="s">
        <v>303</v>
      </c>
      <c r="N504" t="s">
        <v>620</v>
      </c>
      <c r="O504" t="s">
        <v>61</v>
      </c>
      <c r="P504" t="s">
        <v>1255</v>
      </c>
      <c r="Q504" s="125">
        <v>37650</v>
      </c>
      <c r="R504" s="125">
        <v>1</v>
      </c>
      <c r="S504" s="125">
        <v>26960</v>
      </c>
      <c r="T504" s="125">
        <v>0</v>
      </c>
      <c r="U504" s="125">
        <v>10150.44</v>
      </c>
      <c r="V504" s="126">
        <v>1.827358719E-3</v>
      </c>
      <c r="W504" s="126">
        <v>6.4743829179999997E-3</v>
      </c>
      <c r="X504" s="126">
        <v>4.8953335925517097E-4</v>
      </c>
    </row>
    <row r="505" spans="1:24" ht="15" x14ac:dyDescent="0.25">
      <c r="A505">
        <v>13908</v>
      </c>
      <c r="B505">
        <v>13912</v>
      </c>
      <c r="C505" t="s">
        <v>2602</v>
      </c>
      <c r="D505">
        <v>550012777</v>
      </c>
      <c r="E505" t="s">
        <v>3092</v>
      </c>
      <c r="F505" t="s">
        <v>2603</v>
      </c>
      <c r="G505" t="s">
        <v>2604</v>
      </c>
      <c r="H505" t="s">
        <v>75</v>
      </c>
      <c r="I505" t="s">
        <v>448</v>
      </c>
      <c r="J505" t="s">
        <v>52</v>
      </c>
      <c r="K505" t="s">
        <v>52</v>
      </c>
      <c r="L505" t="s">
        <v>773</v>
      </c>
      <c r="M505" t="s">
        <v>303</v>
      </c>
      <c r="N505" t="s">
        <v>260</v>
      </c>
      <c r="O505" t="s">
        <v>61</v>
      </c>
      <c r="P505" t="s">
        <v>1255</v>
      </c>
      <c r="Q505" s="125">
        <v>565066</v>
      </c>
      <c r="R505" s="125">
        <v>1</v>
      </c>
      <c r="S505" s="125">
        <v>430</v>
      </c>
      <c r="T505" s="125">
        <v>0</v>
      </c>
      <c r="U505" s="125">
        <v>2429.7838000000002</v>
      </c>
      <c r="V505" s="126">
        <v>5.0278539599999999E-4</v>
      </c>
      <c r="W505" s="126">
        <v>1.5498195870000001E-3</v>
      </c>
      <c r="X505" s="126">
        <v>1.1718311973449374E-4</v>
      </c>
    </row>
    <row r="506" spans="1:24" ht="15" x14ac:dyDescent="0.25">
      <c r="A506">
        <v>13908</v>
      </c>
      <c r="B506">
        <v>13912</v>
      </c>
      <c r="C506" t="s">
        <v>2418</v>
      </c>
      <c r="D506">
        <v>520038605</v>
      </c>
      <c r="E506" t="s">
        <v>3092</v>
      </c>
      <c r="F506" t="s">
        <v>2605</v>
      </c>
      <c r="G506" t="s">
        <v>2606</v>
      </c>
      <c r="H506" t="s">
        <v>75</v>
      </c>
      <c r="I506" t="s">
        <v>72</v>
      </c>
      <c r="J506" t="s">
        <v>52</v>
      </c>
      <c r="K506" t="s">
        <v>52</v>
      </c>
      <c r="L506" t="s">
        <v>773</v>
      </c>
      <c r="M506" t="s">
        <v>303</v>
      </c>
      <c r="N506" t="s">
        <v>138</v>
      </c>
      <c r="O506" t="s">
        <v>61</v>
      </c>
      <c r="P506" t="s">
        <v>1255</v>
      </c>
      <c r="Q506" s="125">
        <v>5720</v>
      </c>
      <c r="R506" s="125">
        <v>1</v>
      </c>
      <c r="S506" s="125">
        <v>24750</v>
      </c>
      <c r="T506" s="125">
        <v>0</v>
      </c>
      <c r="U506" s="125">
        <v>1415.7</v>
      </c>
      <c r="V506" s="126">
        <v>6.3765976100000005E-4</v>
      </c>
      <c r="W506" s="126">
        <v>9.0299375099999997E-4</v>
      </c>
      <c r="X506" s="126">
        <v>6.8276092139606324E-5</v>
      </c>
    </row>
    <row r="507" spans="1:24" ht="15" x14ac:dyDescent="0.25">
      <c r="A507">
        <v>13908</v>
      </c>
      <c r="B507">
        <v>13912</v>
      </c>
      <c r="C507" t="s">
        <v>1602</v>
      </c>
      <c r="D507">
        <v>520038910</v>
      </c>
      <c r="E507" t="s">
        <v>3092</v>
      </c>
      <c r="F507" t="s">
        <v>2607</v>
      </c>
      <c r="G507" t="s">
        <v>2608</v>
      </c>
      <c r="H507" t="s">
        <v>75</v>
      </c>
      <c r="I507" t="s">
        <v>72</v>
      </c>
      <c r="J507" t="s">
        <v>52</v>
      </c>
      <c r="K507" t="s">
        <v>52</v>
      </c>
      <c r="L507" t="s">
        <v>773</v>
      </c>
      <c r="M507" t="s">
        <v>303</v>
      </c>
      <c r="N507" t="s">
        <v>619</v>
      </c>
      <c r="O507" t="s">
        <v>61</v>
      </c>
      <c r="P507" t="s">
        <v>1255</v>
      </c>
      <c r="Q507" s="125">
        <v>15404</v>
      </c>
      <c r="R507" s="125">
        <v>1</v>
      </c>
      <c r="S507" s="125">
        <v>17810</v>
      </c>
      <c r="T507" s="125">
        <v>0</v>
      </c>
      <c r="U507" s="125">
        <v>2743.4524000000001</v>
      </c>
      <c r="V507" s="126">
        <v>8.7447780499999995E-4</v>
      </c>
      <c r="W507" s="126">
        <v>1.749890778E-3</v>
      </c>
      <c r="X507" s="126">
        <v>1.3231066528432867E-4</v>
      </c>
    </row>
    <row r="508" spans="1:24" ht="15" x14ac:dyDescent="0.25">
      <c r="A508">
        <v>13908</v>
      </c>
      <c r="B508">
        <v>13912</v>
      </c>
      <c r="C508" t="s">
        <v>2609</v>
      </c>
      <c r="D508">
        <v>520039132</v>
      </c>
      <c r="E508" t="s">
        <v>3092</v>
      </c>
      <c r="F508" t="s">
        <v>2610</v>
      </c>
      <c r="G508" t="s">
        <v>2611</v>
      </c>
      <c r="H508" t="s">
        <v>75</v>
      </c>
      <c r="I508" t="s">
        <v>72</v>
      </c>
      <c r="J508" t="s">
        <v>52</v>
      </c>
      <c r="K508" t="s">
        <v>52</v>
      </c>
      <c r="L508" t="s">
        <v>53</v>
      </c>
      <c r="M508" t="s">
        <v>303</v>
      </c>
      <c r="N508" t="s">
        <v>619</v>
      </c>
      <c r="O508" t="s">
        <v>61</v>
      </c>
      <c r="P508" t="s">
        <v>1255</v>
      </c>
      <c r="Q508" s="125">
        <v>16200</v>
      </c>
      <c r="R508" s="125">
        <v>1</v>
      </c>
      <c r="S508" s="125">
        <v>67709.565199999997</v>
      </c>
      <c r="T508" s="125">
        <v>0</v>
      </c>
      <c r="U508" s="125">
        <v>10968.949559999999</v>
      </c>
      <c r="V508" s="126">
        <v>2.7853922330000002E-3</v>
      </c>
      <c r="W508" s="126">
        <v>6.9964631730000003E-3</v>
      </c>
      <c r="X508" s="126">
        <v>5.2900827211503436E-4</v>
      </c>
    </row>
    <row r="509" spans="1:24" ht="15" x14ac:dyDescent="0.25">
      <c r="A509">
        <v>13908</v>
      </c>
      <c r="B509">
        <v>13912</v>
      </c>
      <c r="C509" t="s">
        <v>2612</v>
      </c>
      <c r="D509">
        <v>520039413</v>
      </c>
      <c r="E509" t="s">
        <v>3092</v>
      </c>
      <c r="F509" t="s">
        <v>2613</v>
      </c>
      <c r="G509" t="s">
        <v>2614</v>
      </c>
      <c r="H509" t="s">
        <v>75</v>
      </c>
      <c r="I509" t="s">
        <v>72</v>
      </c>
      <c r="J509" t="s">
        <v>52</v>
      </c>
      <c r="K509" t="s">
        <v>52</v>
      </c>
      <c r="L509" t="s">
        <v>773</v>
      </c>
      <c r="M509" t="s">
        <v>303</v>
      </c>
      <c r="N509" t="s">
        <v>1208</v>
      </c>
      <c r="O509" t="s">
        <v>61</v>
      </c>
      <c r="P509" t="s">
        <v>1255</v>
      </c>
      <c r="Q509" s="125">
        <v>46047</v>
      </c>
      <c r="R509" s="125">
        <v>1</v>
      </c>
      <c r="S509" s="125">
        <v>7558</v>
      </c>
      <c r="T509" s="125">
        <v>44.665590000000002</v>
      </c>
      <c r="U509" s="125">
        <v>3524.8978499999998</v>
      </c>
      <c r="V509" s="126">
        <v>4.9759989900000003E-4</v>
      </c>
      <c r="W509" s="126">
        <v>2.2483299659999999E-3</v>
      </c>
      <c r="X509" s="126">
        <v>1.6999805777304528E-4</v>
      </c>
    </row>
    <row r="510" spans="1:24" ht="15" x14ac:dyDescent="0.25">
      <c r="A510">
        <v>13908</v>
      </c>
      <c r="B510">
        <v>13912</v>
      </c>
      <c r="C510" t="s">
        <v>1713</v>
      </c>
      <c r="D510">
        <v>520039660</v>
      </c>
      <c r="E510" t="s">
        <v>3092</v>
      </c>
      <c r="F510" t="s">
        <v>2615</v>
      </c>
      <c r="G510" t="s">
        <v>2616</v>
      </c>
      <c r="H510" t="s">
        <v>75</v>
      </c>
      <c r="I510" t="s">
        <v>72</v>
      </c>
      <c r="J510" t="s">
        <v>52</v>
      </c>
      <c r="K510" t="s">
        <v>52</v>
      </c>
      <c r="L510" t="s">
        <v>773</v>
      </c>
      <c r="M510" t="s">
        <v>303</v>
      </c>
      <c r="N510" t="s">
        <v>138</v>
      </c>
      <c r="O510" t="s">
        <v>61</v>
      </c>
      <c r="P510" t="s">
        <v>1255</v>
      </c>
      <c r="Q510" s="125">
        <v>610518</v>
      </c>
      <c r="R510" s="125">
        <v>1</v>
      </c>
      <c r="S510" s="125">
        <v>533.5</v>
      </c>
      <c r="T510" s="125">
        <v>0</v>
      </c>
      <c r="U510" s="125">
        <v>3257.1135300000001</v>
      </c>
      <c r="V510" s="126">
        <v>1.3924984250000001E-3</v>
      </c>
      <c r="W510" s="126">
        <v>2.0775257229999999E-3</v>
      </c>
      <c r="X510" s="126">
        <v>1.5708340996216599E-4</v>
      </c>
    </row>
    <row r="511" spans="1:24" ht="15" x14ac:dyDescent="0.25">
      <c r="A511">
        <v>13908</v>
      </c>
      <c r="B511">
        <v>13912</v>
      </c>
      <c r="C511" t="s">
        <v>2617</v>
      </c>
      <c r="D511">
        <v>550013098</v>
      </c>
      <c r="E511" t="s">
        <v>3092</v>
      </c>
      <c r="F511" t="s">
        <v>2618</v>
      </c>
      <c r="G511" t="s">
        <v>2619</v>
      </c>
      <c r="H511" t="s">
        <v>75</v>
      </c>
      <c r="I511" t="s">
        <v>448</v>
      </c>
      <c r="J511" t="s">
        <v>52</v>
      </c>
      <c r="K511" t="s">
        <v>52</v>
      </c>
      <c r="L511" t="s">
        <v>773</v>
      </c>
      <c r="M511" t="s">
        <v>303</v>
      </c>
      <c r="N511" t="s">
        <v>260</v>
      </c>
      <c r="O511" t="s">
        <v>61</v>
      </c>
      <c r="P511" t="s">
        <v>1255</v>
      </c>
      <c r="Q511" s="125">
        <v>299404</v>
      </c>
      <c r="R511" s="125">
        <v>1</v>
      </c>
      <c r="S511" s="125">
        <v>1560</v>
      </c>
      <c r="T511" s="125">
        <v>0</v>
      </c>
      <c r="U511" s="125">
        <v>4670.7024000000001</v>
      </c>
      <c r="V511" s="126">
        <v>2.55069221E-4</v>
      </c>
      <c r="W511" s="126">
        <v>2.9791729059999998E-3</v>
      </c>
      <c r="X511" s="126">
        <v>2.2525768695280101E-4</v>
      </c>
    </row>
    <row r="512" spans="1:24" ht="15" x14ac:dyDescent="0.25">
      <c r="A512">
        <v>13908</v>
      </c>
      <c r="B512">
        <v>13912</v>
      </c>
      <c r="C512" t="s">
        <v>2623</v>
      </c>
      <c r="D512">
        <v>520007469</v>
      </c>
      <c r="E512" t="s">
        <v>3092</v>
      </c>
      <c r="F512" t="s">
        <v>2624</v>
      </c>
      <c r="G512" t="s">
        <v>2625</v>
      </c>
      <c r="H512" t="s">
        <v>75</v>
      </c>
      <c r="I512" t="s">
        <v>72</v>
      </c>
      <c r="J512" t="s">
        <v>52</v>
      </c>
      <c r="K512" t="s">
        <v>52</v>
      </c>
      <c r="L512" t="s">
        <v>773</v>
      </c>
      <c r="M512" t="s">
        <v>303</v>
      </c>
      <c r="N512" t="s">
        <v>262</v>
      </c>
      <c r="O512" t="s">
        <v>61</v>
      </c>
      <c r="P512" t="s">
        <v>1255</v>
      </c>
      <c r="Q512" s="125">
        <v>17540</v>
      </c>
      <c r="R512" s="125">
        <v>1</v>
      </c>
      <c r="S512" s="125">
        <v>44680</v>
      </c>
      <c r="T512" s="125">
        <v>0</v>
      </c>
      <c r="U512" s="125">
        <v>7836.8720000000003</v>
      </c>
      <c r="V512" s="126">
        <v>2.8072640900000001E-4</v>
      </c>
      <c r="W512" s="126">
        <v>4.9986907170000002E-3</v>
      </c>
      <c r="X512" s="126">
        <v>3.7795507152525314E-4</v>
      </c>
    </row>
    <row r="513" spans="1:24" ht="15" x14ac:dyDescent="0.25">
      <c r="A513">
        <v>13908</v>
      </c>
      <c r="B513">
        <v>13912</v>
      </c>
      <c r="C513" t="s">
        <v>1547</v>
      </c>
      <c r="D513">
        <v>520033424</v>
      </c>
      <c r="E513" t="s">
        <v>3092</v>
      </c>
      <c r="F513" t="s">
        <v>2626</v>
      </c>
      <c r="G513" t="s">
        <v>2627</v>
      </c>
      <c r="H513" t="s">
        <v>75</v>
      </c>
      <c r="I513" t="s">
        <v>72</v>
      </c>
      <c r="J513" t="s">
        <v>52</v>
      </c>
      <c r="K513" t="s">
        <v>52</v>
      </c>
      <c r="L513" t="s">
        <v>773</v>
      </c>
      <c r="M513" t="s">
        <v>303</v>
      </c>
      <c r="N513" t="s">
        <v>138</v>
      </c>
      <c r="O513" t="s">
        <v>61</v>
      </c>
      <c r="P513" t="s">
        <v>1255</v>
      </c>
      <c r="Q513" s="125">
        <v>2450</v>
      </c>
      <c r="R513" s="125">
        <v>1</v>
      </c>
      <c r="S513" s="125">
        <v>44450</v>
      </c>
      <c r="T513" s="125">
        <v>0</v>
      </c>
      <c r="U513" s="125">
        <v>1089.0250000000001</v>
      </c>
      <c r="V513" s="126">
        <v>5.3513394600000004E-4</v>
      </c>
      <c r="W513" s="126">
        <v>6.9462652400000002E-4</v>
      </c>
      <c r="X513" s="126">
        <v>5.2521276571543954E-5</v>
      </c>
    </row>
    <row r="514" spans="1:24" ht="15" x14ac:dyDescent="0.25">
      <c r="A514">
        <v>13908</v>
      </c>
      <c r="B514">
        <v>13912</v>
      </c>
      <c r="C514" t="s">
        <v>2628</v>
      </c>
      <c r="D514">
        <v>520033473</v>
      </c>
      <c r="E514" t="s">
        <v>3092</v>
      </c>
      <c r="F514" t="s">
        <v>2629</v>
      </c>
      <c r="G514" t="s">
        <v>2630</v>
      </c>
      <c r="H514" t="s">
        <v>75</v>
      </c>
      <c r="I514" t="s">
        <v>72</v>
      </c>
      <c r="J514" t="s">
        <v>52</v>
      </c>
      <c r="K514" t="s">
        <v>52</v>
      </c>
      <c r="L514" t="s">
        <v>773</v>
      </c>
      <c r="M514" t="s">
        <v>303</v>
      </c>
      <c r="N514" t="s">
        <v>673</v>
      </c>
      <c r="O514" t="s">
        <v>61</v>
      </c>
      <c r="P514" t="s">
        <v>1255</v>
      </c>
      <c r="Q514" s="125">
        <v>23125</v>
      </c>
      <c r="R514" s="125">
        <v>1</v>
      </c>
      <c r="S514" s="125">
        <v>49180</v>
      </c>
      <c r="T514" s="125">
        <v>0</v>
      </c>
      <c r="U514" s="125">
        <v>11372.875</v>
      </c>
      <c r="V514" s="126">
        <v>4.0060458810000001E-3</v>
      </c>
      <c r="W514" s="126">
        <v>7.2541040210000003E-3</v>
      </c>
      <c r="X514" s="126">
        <v>5.4848870621757809E-4</v>
      </c>
    </row>
    <row r="515" spans="1:24" ht="15" x14ac:dyDescent="0.25">
      <c r="A515">
        <v>13908</v>
      </c>
      <c r="B515">
        <v>13912</v>
      </c>
      <c r="C515" t="s">
        <v>2001</v>
      </c>
      <c r="D515">
        <v>520033986</v>
      </c>
      <c r="E515" t="s">
        <v>3092</v>
      </c>
      <c r="F515" t="s">
        <v>2631</v>
      </c>
      <c r="G515" t="s">
        <v>2632</v>
      </c>
      <c r="H515" t="s">
        <v>75</v>
      </c>
      <c r="I515" t="s">
        <v>72</v>
      </c>
      <c r="J515" t="s">
        <v>52</v>
      </c>
      <c r="K515" t="s">
        <v>52</v>
      </c>
      <c r="L515" t="s">
        <v>773</v>
      </c>
      <c r="M515" t="s">
        <v>303</v>
      </c>
      <c r="N515" t="s">
        <v>262</v>
      </c>
      <c r="O515" t="s">
        <v>61</v>
      </c>
      <c r="P515" t="s">
        <v>1255</v>
      </c>
      <c r="Q515" s="125">
        <v>192432</v>
      </c>
      <c r="R515" s="125">
        <v>1</v>
      </c>
      <c r="S515" s="125">
        <v>15660</v>
      </c>
      <c r="T515" s="125">
        <v>467.60975999999999</v>
      </c>
      <c r="U515" s="125">
        <v>30602.46096</v>
      </c>
      <c r="V515" s="126">
        <v>9.3590340699999997E-4</v>
      </c>
      <c r="W515" s="126">
        <v>1.9519552895E-2</v>
      </c>
      <c r="X515" s="126">
        <v>1.4758892732949533E-3</v>
      </c>
    </row>
    <row r="516" spans="1:24" ht="15" x14ac:dyDescent="0.25">
      <c r="A516">
        <v>13908</v>
      </c>
      <c r="B516">
        <v>13912</v>
      </c>
      <c r="C516" t="s">
        <v>2633</v>
      </c>
      <c r="D516">
        <v>520033358</v>
      </c>
      <c r="E516" t="s">
        <v>3092</v>
      </c>
      <c r="F516" t="s">
        <v>2634</v>
      </c>
      <c r="G516" t="s">
        <v>2635</v>
      </c>
      <c r="H516" t="s">
        <v>75</v>
      </c>
      <c r="I516" t="s">
        <v>72</v>
      </c>
      <c r="J516" t="s">
        <v>52</v>
      </c>
      <c r="K516" t="s">
        <v>52</v>
      </c>
      <c r="L516" t="s">
        <v>773</v>
      </c>
      <c r="M516" t="s">
        <v>303</v>
      </c>
      <c r="N516" t="s">
        <v>622</v>
      </c>
      <c r="O516" t="s">
        <v>61</v>
      </c>
      <c r="P516" t="s">
        <v>1255</v>
      </c>
      <c r="Q516" s="125">
        <v>203438</v>
      </c>
      <c r="R516" s="125">
        <v>1</v>
      </c>
      <c r="S516" s="125">
        <v>2750</v>
      </c>
      <c r="T516" s="125">
        <v>0</v>
      </c>
      <c r="U516" s="125">
        <v>5594.5450000000001</v>
      </c>
      <c r="V516" s="126">
        <v>1.9998718699999998E-3</v>
      </c>
      <c r="W516" s="126">
        <v>3.5684390599999998E-3</v>
      </c>
      <c r="X516" s="126">
        <v>2.6981258027772401E-4</v>
      </c>
    </row>
    <row r="517" spans="1:24" ht="15" x14ac:dyDescent="0.25">
      <c r="A517">
        <v>13908</v>
      </c>
      <c r="B517">
        <v>13912</v>
      </c>
      <c r="C517" t="s">
        <v>2636</v>
      </c>
      <c r="D517">
        <v>520029083</v>
      </c>
      <c r="E517" t="s">
        <v>3092</v>
      </c>
      <c r="F517" t="s">
        <v>2637</v>
      </c>
      <c r="G517" t="s">
        <v>2638</v>
      </c>
      <c r="H517" t="s">
        <v>75</v>
      </c>
      <c r="I517" t="s">
        <v>72</v>
      </c>
      <c r="J517" t="s">
        <v>52</v>
      </c>
      <c r="K517" t="s">
        <v>52</v>
      </c>
      <c r="L517" t="s">
        <v>773</v>
      </c>
      <c r="M517" t="s">
        <v>303</v>
      </c>
      <c r="N517" t="s">
        <v>251</v>
      </c>
      <c r="O517" t="s">
        <v>61</v>
      </c>
      <c r="P517" t="s">
        <v>1255</v>
      </c>
      <c r="Q517" s="125">
        <v>52127</v>
      </c>
      <c r="R517" s="125">
        <v>1</v>
      </c>
      <c r="S517" s="125">
        <v>21090</v>
      </c>
      <c r="T517" s="125">
        <v>0</v>
      </c>
      <c r="U517" s="125">
        <v>10993.5843</v>
      </c>
      <c r="V517" s="126">
        <v>5.1972524599999995E-4</v>
      </c>
      <c r="W517" s="126">
        <v>7.01217626E-3</v>
      </c>
      <c r="X517" s="126">
        <v>5.3019635135362678E-4</v>
      </c>
    </row>
    <row r="518" spans="1:24" ht="15" x14ac:dyDescent="0.25">
      <c r="A518">
        <v>13908</v>
      </c>
      <c r="B518">
        <v>13912</v>
      </c>
      <c r="C518" t="s">
        <v>1265</v>
      </c>
      <c r="D518">
        <v>520018078</v>
      </c>
      <c r="E518" t="s">
        <v>3092</v>
      </c>
      <c r="F518" t="s">
        <v>2639</v>
      </c>
      <c r="G518" t="s">
        <v>2640</v>
      </c>
      <c r="H518" t="s">
        <v>75</v>
      </c>
      <c r="I518" t="s">
        <v>72</v>
      </c>
      <c r="J518" t="s">
        <v>52</v>
      </c>
      <c r="K518" t="s">
        <v>52</v>
      </c>
      <c r="L518" t="s">
        <v>773</v>
      </c>
      <c r="M518" t="s">
        <v>303</v>
      </c>
      <c r="N518" t="s">
        <v>251</v>
      </c>
      <c r="O518" t="s">
        <v>61</v>
      </c>
      <c r="P518" t="s">
        <v>1255</v>
      </c>
      <c r="Q518" s="125">
        <v>1086052</v>
      </c>
      <c r="R518" s="125">
        <v>1</v>
      </c>
      <c r="S518" s="125">
        <v>6653</v>
      </c>
      <c r="T518" s="125">
        <v>0</v>
      </c>
      <c r="U518" s="125">
        <v>72255.039560000005</v>
      </c>
      <c r="V518" s="126">
        <v>7.3801237099999995E-4</v>
      </c>
      <c r="W518" s="126">
        <v>4.6087341422000001E-2</v>
      </c>
      <c r="X518" s="126">
        <v>3.4847013763858584E-3</v>
      </c>
    </row>
    <row r="519" spans="1:24" ht="15" x14ac:dyDescent="0.25">
      <c r="A519">
        <v>13908</v>
      </c>
      <c r="B519">
        <v>13912</v>
      </c>
      <c r="C519" t="s">
        <v>2641</v>
      </c>
      <c r="D519">
        <v>520013954</v>
      </c>
      <c r="E519" t="s">
        <v>3092</v>
      </c>
      <c r="F519" t="s">
        <v>2642</v>
      </c>
      <c r="G519" t="s">
        <v>2643</v>
      </c>
      <c r="H519" t="s">
        <v>75</v>
      </c>
      <c r="I519" t="s">
        <v>72</v>
      </c>
      <c r="J519" t="s">
        <v>52</v>
      </c>
      <c r="K519" t="s">
        <v>52</v>
      </c>
      <c r="L519" t="s">
        <v>773</v>
      </c>
      <c r="M519" t="s">
        <v>303</v>
      </c>
      <c r="N519" t="s">
        <v>84</v>
      </c>
      <c r="O519" t="s">
        <v>61</v>
      </c>
      <c r="P519" t="s">
        <v>1255</v>
      </c>
      <c r="Q519" s="125">
        <v>129189</v>
      </c>
      <c r="R519" s="125">
        <v>1</v>
      </c>
      <c r="S519" s="125">
        <v>9837</v>
      </c>
      <c r="T519" s="125">
        <v>0</v>
      </c>
      <c r="U519" s="125">
        <v>12708.32193</v>
      </c>
      <c r="V519" s="126">
        <v>1.10926247E-4</v>
      </c>
      <c r="W519" s="126">
        <v>8.1059089469999995E-3</v>
      </c>
      <c r="X519" s="126">
        <v>6.1289436959275246E-4</v>
      </c>
    </row>
    <row r="520" spans="1:24" ht="15" x14ac:dyDescent="0.25">
      <c r="A520">
        <v>13908</v>
      </c>
      <c r="B520">
        <v>13912</v>
      </c>
      <c r="C520" t="s">
        <v>1553</v>
      </c>
      <c r="D520">
        <v>520000118</v>
      </c>
      <c r="E520" t="s">
        <v>3092</v>
      </c>
      <c r="F520" t="s">
        <v>2644</v>
      </c>
      <c r="G520" t="s">
        <v>2645</v>
      </c>
      <c r="H520" t="s">
        <v>75</v>
      </c>
      <c r="I520" t="s">
        <v>72</v>
      </c>
      <c r="J520" t="s">
        <v>52</v>
      </c>
      <c r="K520" t="s">
        <v>52</v>
      </c>
      <c r="L520" t="s">
        <v>773</v>
      </c>
      <c r="M520" t="s">
        <v>303</v>
      </c>
      <c r="N520" t="s">
        <v>251</v>
      </c>
      <c r="O520" t="s">
        <v>61</v>
      </c>
      <c r="P520" t="s">
        <v>1255</v>
      </c>
      <c r="Q520" s="125">
        <v>745834</v>
      </c>
      <c r="R520" s="125">
        <v>1</v>
      </c>
      <c r="S520" s="125">
        <v>6859</v>
      </c>
      <c r="T520" s="125">
        <v>0</v>
      </c>
      <c r="U520" s="125">
        <v>51156.754059999999</v>
      </c>
      <c r="V520" s="126">
        <v>5.7025686100000003E-4</v>
      </c>
      <c r="W520" s="126">
        <v>3.2629956398000003E-2</v>
      </c>
      <c r="X520" s="126">
        <v>2.4671775473361162E-3</v>
      </c>
    </row>
    <row r="521" spans="1:24" ht="15" x14ac:dyDescent="0.25">
      <c r="A521">
        <v>13908</v>
      </c>
      <c r="B521">
        <v>13912</v>
      </c>
      <c r="C521" t="s">
        <v>2646</v>
      </c>
      <c r="D521">
        <v>520007030</v>
      </c>
      <c r="E521" t="s">
        <v>3092</v>
      </c>
      <c r="F521" t="s">
        <v>2647</v>
      </c>
      <c r="G521" t="s">
        <v>2648</v>
      </c>
      <c r="H521" t="s">
        <v>75</v>
      </c>
      <c r="I521" t="s">
        <v>72</v>
      </c>
      <c r="J521" t="s">
        <v>52</v>
      </c>
      <c r="K521" t="s">
        <v>52</v>
      </c>
      <c r="L521" t="s">
        <v>773</v>
      </c>
      <c r="M521" t="s">
        <v>303</v>
      </c>
      <c r="N521" t="s">
        <v>251</v>
      </c>
      <c r="O521" t="s">
        <v>61</v>
      </c>
      <c r="P521" t="s">
        <v>1255</v>
      </c>
      <c r="Q521" s="125">
        <v>1131533</v>
      </c>
      <c r="R521" s="125">
        <v>1</v>
      </c>
      <c r="S521" s="125">
        <v>2950</v>
      </c>
      <c r="T521" s="125">
        <v>0</v>
      </c>
      <c r="U521" s="125">
        <v>33380.2235</v>
      </c>
      <c r="V521" s="126">
        <v>9.2482984900000003E-4</v>
      </c>
      <c r="W521" s="126">
        <v>2.1291328142E-2</v>
      </c>
      <c r="X521" s="126">
        <v>1.6098546410444673E-3</v>
      </c>
    </row>
    <row r="522" spans="1:24" ht="15" x14ac:dyDescent="0.25">
      <c r="A522">
        <v>13908</v>
      </c>
      <c r="B522">
        <v>13912</v>
      </c>
      <c r="C522" t="s">
        <v>2649</v>
      </c>
      <c r="D522">
        <v>520000522</v>
      </c>
      <c r="E522" t="s">
        <v>3092</v>
      </c>
      <c r="F522" t="s">
        <v>2650</v>
      </c>
      <c r="G522" t="s">
        <v>2651</v>
      </c>
      <c r="H522" t="s">
        <v>75</v>
      </c>
      <c r="I522" t="s">
        <v>72</v>
      </c>
      <c r="J522" t="s">
        <v>52</v>
      </c>
      <c r="K522" t="s">
        <v>52</v>
      </c>
      <c r="L522" t="s">
        <v>773</v>
      </c>
      <c r="M522" t="s">
        <v>303</v>
      </c>
      <c r="N522" t="s">
        <v>251</v>
      </c>
      <c r="O522" t="s">
        <v>61</v>
      </c>
      <c r="P522" t="s">
        <v>1255</v>
      </c>
      <c r="Q522" s="125">
        <v>84375</v>
      </c>
      <c r="R522" s="125">
        <v>1</v>
      </c>
      <c r="S522" s="125">
        <v>19700</v>
      </c>
      <c r="T522" s="125">
        <v>0</v>
      </c>
      <c r="U522" s="125">
        <v>16621.875</v>
      </c>
      <c r="V522" s="126">
        <v>3.2440540300000001E-4</v>
      </c>
      <c r="W522" s="126">
        <v>1.0602139765000001E-2</v>
      </c>
      <c r="X522" s="126">
        <v>8.0163641239882656E-4</v>
      </c>
    </row>
    <row r="523" spans="1:24" ht="15" x14ac:dyDescent="0.25">
      <c r="A523">
        <v>13908</v>
      </c>
      <c r="B523">
        <v>13912</v>
      </c>
      <c r="C523" t="s">
        <v>1839</v>
      </c>
      <c r="D523">
        <v>520025990</v>
      </c>
      <c r="E523" t="s">
        <v>3092</v>
      </c>
      <c r="F523" t="s">
        <v>2652</v>
      </c>
      <c r="G523">
        <v>7150130</v>
      </c>
      <c r="H523" t="s">
        <v>77</v>
      </c>
      <c r="I523" t="s">
        <v>72</v>
      </c>
      <c r="J523" t="s">
        <v>52</v>
      </c>
      <c r="K523" t="s">
        <v>52</v>
      </c>
      <c r="L523" t="s">
        <v>53</v>
      </c>
      <c r="M523" t="s">
        <v>303</v>
      </c>
      <c r="N523" t="s">
        <v>138</v>
      </c>
      <c r="O523" t="s">
        <v>61</v>
      </c>
      <c r="P523" t="s">
        <v>1255</v>
      </c>
      <c r="Q523" s="125">
        <v>95000</v>
      </c>
      <c r="R523" s="125">
        <v>1</v>
      </c>
      <c r="S523" s="125">
        <v>1707.0055</v>
      </c>
      <c r="T523" s="125">
        <v>0</v>
      </c>
      <c r="U523" s="125">
        <v>1621.6552200000001</v>
      </c>
      <c r="V523" s="126">
        <v>0</v>
      </c>
      <c r="W523" s="126">
        <v>1.034360762E-3</v>
      </c>
      <c r="X523" s="126">
        <v>7.8208858670193943E-5</v>
      </c>
    </row>
    <row r="524" spans="1:24" ht="15" x14ac:dyDescent="0.25">
      <c r="A524">
        <v>13908</v>
      </c>
      <c r="B524">
        <v>13912</v>
      </c>
      <c r="C524" t="s">
        <v>1810</v>
      </c>
      <c r="D524">
        <v>520041146</v>
      </c>
      <c r="E524" t="s">
        <v>3092</v>
      </c>
      <c r="F524" t="s">
        <v>2653</v>
      </c>
      <c r="G524" t="s">
        <v>2654</v>
      </c>
      <c r="H524" t="s">
        <v>75</v>
      </c>
      <c r="I524" t="s">
        <v>72</v>
      </c>
      <c r="J524" t="s">
        <v>52</v>
      </c>
      <c r="K524" t="s">
        <v>52</v>
      </c>
      <c r="L524" t="s">
        <v>773</v>
      </c>
      <c r="M524" t="s">
        <v>303</v>
      </c>
      <c r="N524" t="s">
        <v>615</v>
      </c>
      <c r="O524" t="s">
        <v>61</v>
      </c>
      <c r="P524" t="s">
        <v>1255</v>
      </c>
      <c r="Q524" s="125">
        <v>218090</v>
      </c>
      <c r="R524" s="125">
        <v>1</v>
      </c>
      <c r="S524" s="125">
        <v>26300</v>
      </c>
      <c r="T524" s="125">
        <v>0</v>
      </c>
      <c r="U524" s="125">
        <v>57357.67</v>
      </c>
      <c r="V524" s="126">
        <v>1.5604880440000001E-3</v>
      </c>
      <c r="W524" s="126">
        <v>3.6585164668999998E-2</v>
      </c>
      <c r="X524" s="126">
        <v>2.7662340621834661E-3</v>
      </c>
    </row>
    <row r="525" spans="1:24" ht="15" x14ac:dyDescent="0.25">
      <c r="A525">
        <v>13908</v>
      </c>
      <c r="B525">
        <v>13912</v>
      </c>
      <c r="C525" t="s">
        <v>1725</v>
      </c>
      <c r="D525">
        <v>520001736</v>
      </c>
      <c r="E525" t="s">
        <v>3092</v>
      </c>
      <c r="F525" t="s">
        <v>2655</v>
      </c>
      <c r="G525" t="s">
        <v>2656</v>
      </c>
      <c r="H525" t="s">
        <v>75</v>
      </c>
      <c r="I525" t="s">
        <v>72</v>
      </c>
      <c r="J525" t="s">
        <v>52</v>
      </c>
      <c r="K525" t="s">
        <v>52</v>
      </c>
      <c r="L525" t="s">
        <v>773</v>
      </c>
      <c r="M525" t="s">
        <v>303</v>
      </c>
      <c r="N525" t="s">
        <v>619</v>
      </c>
      <c r="O525" t="s">
        <v>61</v>
      </c>
      <c r="P525" t="s">
        <v>1255</v>
      </c>
      <c r="Q525" s="125">
        <v>50000</v>
      </c>
      <c r="R525" s="125">
        <v>1</v>
      </c>
      <c r="S525" s="125">
        <v>3662</v>
      </c>
      <c r="T525" s="125">
        <v>0</v>
      </c>
      <c r="U525" s="125">
        <v>1831</v>
      </c>
      <c r="V525" s="126">
        <v>2.2665666100000001E-4</v>
      </c>
      <c r="W525" s="126">
        <v>1.167889778E-3</v>
      </c>
      <c r="X525" s="126">
        <v>8.8305096212205387E-5</v>
      </c>
    </row>
    <row r="526" spans="1:24" ht="15" x14ac:dyDescent="0.25">
      <c r="A526">
        <v>13908</v>
      </c>
      <c r="B526">
        <v>13912</v>
      </c>
      <c r="C526" t="s">
        <v>2060</v>
      </c>
      <c r="D526">
        <v>520017450</v>
      </c>
      <c r="E526" t="s">
        <v>3092</v>
      </c>
      <c r="F526" t="s">
        <v>2657</v>
      </c>
      <c r="G526" t="s">
        <v>2658</v>
      </c>
      <c r="H526" t="s">
        <v>75</v>
      </c>
      <c r="I526" t="s">
        <v>72</v>
      </c>
      <c r="J526" t="s">
        <v>52</v>
      </c>
      <c r="K526" t="s">
        <v>52</v>
      </c>
      <c r="L526" t="s">
        <v>773</v>
      </c>
      <c r="M526" t="s">
        <v>303</v>
      </c>
      <c r="N526" t="s">
        <v>262</v>
      </c>
      <c r="O526" t="s">
        <v>61</v>
      </c>
      <c r="P526" t="s">
        <v>1255</v>
      </c>
      <c r="Q526" s="125">
        <v>292516</v>
      </c>
      <c r="R526" s="125">
        <v>1</v>
      </c>
      <c r="S526" s="125">
        <v>16460</v>
      </c>
      <c r="T526" s="125">
        <v>0</v>
      </c>
      <c r="U526" s="125">
        <v>48148.133600000001</v>
      </c>
      <c r="V526" s="126">
        <v>1.160416924E-3</v>
      </c>
      <c r="W526" s="126">
        <v>3.0710930138000001E-2</v>
      </c>
      <c r="X526" s="126">
        <v>2.3220784106969521E-3</v>
      </c>
    </row>
    <row r="527" spans="1:24" ht="15" x14ac:dyDescent="0.25">
      <c r="A527">
        <v>13908</v>
      </c>
      <c r="B527">
        <v>13912</v>
      </c>
      <c r="C527" t="s">
        <v>2535</v>
      </c>
      <c r="D527">
        <v>520022732</v>
      </c>
      <c r="E527" t="s">
        <v>3092</v>
      </c>
      <c r="F527" t="s">
        <v>2659</v>
      </c>
      <c r="G527" t="s">
        <v>2660</v>
      </c>
      <c r="H527" t="s">
        <v>75</v>
      </c>
      <c r="I527" t="s">
        <v>72</v>
      </c>
      <c r="J527" t="s">
        <v>52</v>
      </c>
      <c r="K527" t="s">
        <v>52</v>
      </c>
      <c r="L527" t="s">
        <v>773</v>
      </c>
      <c r="M527" t="s">
        <v>303</v>
      </c>
      <c r="N527" t="s">
        <v>618</v>
      </c>
      <c r="O527" t="s">
        <v>61</v>
      </c>
      <c r="P527" t="s">
        <v>1255</v>
      </c>
      <c r="Q527" s="125">
        <v>201326</v>
      </c>
      <c r="R527" s="125">
        <v>1</v>
      </c>
      <c r="S527" s="125">
        <v>4261</v>
      </c>
      <c r="T527" s="125">
        <v>0</v>
      </c>
      <c r="U527" s="125">
        <v>8578.5008600000001</v>
      </c>
      <c r="V527" s="126">
        <v>7.5458491300000002E-4</v>
      </c>
      <c r="W527" s="126">
        <v>5.4717331879999996E-3</v>
      </c>
      <c r="X527" s="126">
        <v>4.1372219759627891E-4</v>
      </c>
    </row>
    <row r="528" spans="1:24" ht="15" x14ac:dyDescent="0.25">
      <c r="A528">
        <v>13908</v>
      </c>
      <c r="B528">
        <v>13912</v>
      </c>
      <c r="C528" t="s">
        <v>2661</v>
      </c>
      <c r="D528">
        <v>520032970</v>
      </c>
      <c r="E528" t="s">
        <v>3092</v>
      </c>
      <c r="F528" t="s">
        <v>2662</v>
      </c>
      <c r="G528" t="s">
        <v>2663</v>
      </c>
      <c r="H528" t="s">
        <v>75</v>
      </c>
      <c r="I528" t="s">
        <v>72</v>
      </c>
      <c r="J528" t="s">
        <v>52</v>
      </c>
      <c r="K528" t="s">
        <v>52</v>
      </c>
      <c r="L528" t="s">
        <v>773</v>
      </c>
      <c r="M528" t="s">
        <v>303</v>
      </c>
      <c r="N528" t="s">
        <v>260</v>
      </c>
      <c r="O528" t="s">
        <v>61</v>
      </c>
      <c r="P528" t="s">
        <v>1255</v>
      </c>
      <c r="Q528" s="125">
        <v>20550</v>
      </c>
      <c r="R528" s="125">
        <v>1</v>
      </c>
      <c r="S528" s="125">
        <v>15340</v>
      </c>
      <c r="T528" s="125">
        <v>0</v>
      </c>
      <c r="U528" s="125">
        <v>3152.37</v>
      </c>
      <c r="V528" s="126">
        <v>2.8843704309999998E-3</v>
      </c>
      <c r="W528" s="126">
        <v>2.0107158379999998E-3</v>
      </c>
      <c r="X528" s="126">
        <v>1.5203186026568536E-4</v>
      </c>
    </row>
    <row r="529" spans="1:24" ht="15" x14ac:dyDescent="0.25">
      <c r="A529">
        <v>13908</v>
      </c>
      <c r="B529">
        <v>13912</v>
      </c>
      <c r="C529" t="s">
        <v>2664</v>
      </c>
      <c r="D529">
        <v>520032988</v>
      </c>
      <c r="E529" t="s">
        <v>3092</v>
      </c>
      <c r="F529" t="s">
        <v>2665</v>
      </c>
      <c r="G529" t="s">
        <v>2666</v>
      </c>
      <c r="H529" t="s">
        <v>75</v>
      </c>
      <c r="I529" t="s">
        <v>72</v>
      </c>
      <c r="J529" t="s">
        <v>52</v>
      </c>
      <c r="K529" t="s">
        <v>52</v>
      </c>
      <c r="L529" t="s">
        <v>773</v>
      </c>
      <c r="M529" t="s">
        <v>303</v>
      </c>
      <c r="N529" t="s">
        <v>258</v>
      </c>
      <c r="O529" t="s">
        <v>61</v>
      </c>
      <c r="P529" t="s">
        <v>1255</v>
      </c>
      <c r="Q529" s="125">
        <v>22842</v>
      </c>
      <c r="R529" s="125">
        <v>1</v>
      </c>
      <c r="S529" s="125">
        <v>36970</v>
      </c>
      <c r="T529" s="125">
        <v>0</v>
      </c>
      <c r="U529" s="125">
        <v>8444.6874000000007</v>
      </c>
      <c r="V529" s="126">
        <v>1.8588867180000001E-3</v>
      </c>
      <c r="W529" s="126">
        <v>5.3863812650000002E-3</v>
      </c>
      <c r="X529" s="126">
        <v>4.0726866921845915E-4</v>
      </c>
    </row>
    <row r="530" spans="1:24" ht="15" x14ac:dyDescent="0.25">
      <c r="A530">
        <v>13908</v>
      </c>
      <c r="B530">
        <v>13912</v>
      </c>
      <c r="C530" t="s">
        <v>2667</v>
      </c>
      <c r="D530">
        <v>520033291</v>
      </c>
      <c r="E530" t="s">
        <v>3092</v>
      </c>
      <c r="F530" t="s">
        <v>2668</v>
      </c>
      <c r="G530" t="s">
        <v>2669</v>
      </c>
      <c r="H530" t="s">
        <v>75</v>
      </c>
      <c r="I530" t="s">
        <v>72</v>
      </c>
      <c r="J530" t="s">
        <v>52</v>
      </c>
      <c r="K530" t="s">
        <v>52</v>
      </c>
      <c r="L530" t="s">
        <v>773</v>
      </c>
      <c r="M530" t="s">
        <v>303</v>
      </c>
      <c r="N530" t="s">
        <v>74</v>
      </c>
      <c r="O530" t="s">
        <v>61</v>
      </c>
      <c r="P530" t="s">
        <v>1255</v>
      </c>
      <c r="Q530" s="125">
        <v>144344</v>
      </c>
      <c r="R530" s="125">
        <v>1</v>
      </c>
      <c r="S530" s="125">
        <v>1611</v>
      </c>
      <c r="T530" s="125">
        <v>0</v>
      </c>
      <c r="U530" s="125">
        <v>2325.38184</v>
      </c>
      <c r="V530" s="126">
        <v>1.488451379E-3</v>
      </c>
      <c r="W530" s="126">
        <v>1.48322757E-3</v>
      </c>
      <c r="X530" s="126">
        <v>1.1214804320661671E-4</v>
      </c>
    </row>
    <row r="531" spans="1:24" ht="15" x14ac:dyDescent="0.25">
      <c r="A531">
        <v>13908</v>
      </c>
      <c r="B531">
        <v>13912</v>
      </c>
      <c r="C531" t="s">
        <v>2670</v>
      </c>
      <c r="D531">
        <v>516196425</v>
      </c>
      <c r="E531" t="s">
        <v>3092</v>
      </c>
      <c r="F531" t="s">
        <v>2670</v>
      </c>
      <c r="G531" t="s">
        <v>2671</v>
      </c>
      <c r="H531" t="s">
        <v>75</v>
      </c>
      <c r="I531" t="s">
        <v>72</v>
      </c>
      <c r="J531" t="s">
        <v>52</v>
      </c>
      <c r="K531" t="s">
        <v>52</v>
      </c>
      <c r="L531" t="s">
        <v>773</v>
      </c>
      <c r="M531" t="s">
        <v>466</v>
      </c>
      <c r="N531" t="s">
        <v>248</v>
      </c>
      <c r="O531" t="s">
        <v>61</v>
      </c>
      <c r="P531" t="s">
        <v>1257</v>
      </c>
      <c r="Q531" s="125">
        <v>114000</v>
      </c>
      <c r="R531" s="125">
        <v>2.9780000000000002</v>
      </c>
      <c r="S531" s="125">
        <v>878</v>
      </c>
      <c r="T531" s="125">
        <v>0</v>
      </c>
      <c r="U531" s="125">
        <v>2980.7397599999999</v>
      </c>
      <c r="V531" s="126">
        <v>1.5466874309999999E-3</v>
      </c>
      <c r="W531" s="126">
        <v>1.901242762E-3</v>
      </c>
      <c r="X531" s="126">
        <v>1.4375451190078972E-4</v>
      </c>
    </row>
    <row r="532" spans="1:24" ht="15" x14ac:dyDescent="0.25">
      <c r="A532">
        <v>13908</v>
      </c>
      <c r="B532">
        <v>13912</v>
      </c>
      <c r="C532" t="s">
        <v>2672</v>
      </c>
      <c r="D532">
        <v>520041963</v>
      </c>
      <c r="E532" t="s">
        <v>3092</v>
      </c>
      <c r="F532" t="s">
        <v>2673</v>
      </c>
      <c r="G532" t="s">
        <v>2674</v>
      </c>
      <c r="H532" t="s">
        <v>75</v>
      </c>
      <c r="I532" t="s">
        <v>72</v>
      </c>
      <c r="J532" t="s">
        <v>52</v>
      </c>
      <c r="K532" t="s">
        <v>52</v>
      </c>
      <c r="L532" t="s">
        <v>773</v>
      </c>
      <c r="M532" t="s">
        <v>303</v>
      </c>
      <c r="N532" t="s">
        <v>1210</v>
      </c>
      <c r="O532" t="s">
        <v>61</v>
      </c>
      <c r="P532" t="s">
        <v>1255</v>
      </c>
      <c r="Q532" s="125">
        <v>26000</v>
      </c>
      <c r="R532" s="125">
        <v>1</v>
      </c>
      <c r="S532" s="125">
        <v>14950</v>
      </c>
      <c r="T532" s="125">
        <v>0</v>
      </c>
      <c r="U532" s="125">
        <v>3887</v>
      </c>
      <c r="V532" s="126">
        <v>2.0661175079999998E-3</v>
      </c>
      <c r="W532" s="126">
        <v>2.4792941389999998E-3</v>
      </c>
      <c r="X532" s="126">
        <v>1.8746144673776209E-4</v>
      </c>
    </row>
    <row r="533" spans="1:24" ht="15" x14ac:dyDescent="0.25">
      <c r="A533">
        <v>13908</v>
      </c>
      <c r="B533">
        <v>13912</v>
      </c>
      <c r="C533" t="s">
        <v>2675</v>
      </c>
      <c r="D533">
        <v>520042482</v>
      </c>
      <c r="E533" t="s">
        <v>3092</v>
      </c>
      <c r="F533" t="s">
        <v>2676</v>
      </c>
      <c r="G533" t="s">
        <v>2677</v>
      </c>
      <c r="H533" t="s">
        <v>75</v>
      </c>
      <c r="I533" t="s">
        <v>72</v>
      </c>
      <c r="J533" t="s">
        <v>52</v>
      </c>
      <c r="K533" t="s">
        <v>52</v>
      </c>
      <c r="L533" t="s">
        <v>773</v>
      </c>
      <c r="M533" t="s">
        <v>303</v>
      </c>
      <c r="N533" t="s">
        <v>252</v>
      </c>
      <c r="O533" t="s">
        <v>61</v>
      </c>
      <c r="P533" t="s">
        <v>1255</v>
      </c>
      <c r="Q533" s="125">
        <v>60168</v>
      </c>
      <c r="R533" s="125">
        <v>1</v>
      </c>
      <c r="S533" s="125">
        <v>13750</v>
      </c>
      <c r="T533" s="125">
        <v>0</v>
      </c>
      <c r="U533" s="125">
        <v>8273.1</v>
      </c>
      <c r="V533" s="126">
        <v>1.001816049E-3</v>
      </c>
      <c r="W533" s="126">
        <v>5.2769355139999996E-3</v>
      </c>
      <c r="X533" s="126">
        <v>3.9899338693238473E-4</v>
      </c>
    </row>
    <row r="534" spans="1:24" ht="15" x14ac:dyDescent="0.25">
      <c r="A534">
        <v>13908</v>
      </c>
      <c r="B534">
        <v>13912</v>
      </c>
      <c r="C534" t="s">
        <v>1625</v>
      </c>
      <c r="D534">
        <v>520042763</v>
      </c>
      <c r="E534" t="s">
        <v>3092</v>
      </c>
      <c r="F534" t="s">
        <v>2678</v>
      </c>
      <c r="G534" t="s">
        <v>2679</v>
      </c>
      <c r="H534" t="s">
        <v>75</v>
      </c>
      <c r="I534" t="s">
        <v>72</v>
      </c>
      <c r="J534" t="s">
        <v>52</v>
      </c>
      <c r="K534" t="s">
        <v>52</v>
      </c>
      <c r="L534" t="s">
        <v>773</v>
      </c>
      <c r="M534" t="s">
        <v>303</v>
      </c>
      <c r="N534" t="s">
        <v>252</v>
      </c>
      <c r="O534" t="s">
        <v>61</v>
      </c>
      <c r="P534" t="s">
        <v>1255</v>
      </c>
      <c r="Q534" s="125">
        <v>34676</v>
      </c>
      <c r="R534" s="125">
        <v>1</v>
      </c>
      <c r="S534" s="125">
        <v>9248</v>
      </c>
      <c r="T534" s="125">
        <v>104.02800000000001</v>
      </c>
      <c r="U534" s="125">
        <v>3310.8644800000002</v>
      </c>
      <c r="V534" s="126">
        <v>2.0692931540000001E-3</v>
      </c>
      <c r="W534" s="126">
        <v>2.1118103679999998E-3</v>
      </c>
      <c r="X534" s="126">
        <v>1.5967569986454036E-4</v>
      </c>
    </row>
    <row r="535" spans="1:24" ht="15" x14ac:dyDescent="0.25">
      <c r="A535">
        <v>13908</v>
      </c>
      <c r="B535">
        <v>13912</v>
      </c>
      <c r="C535" t="s">
        <v>2375</v>
      </c>
      <c r="D535">
        <v>520043027</v>
      </c>
      <c r="E535" t="s">
        <v>3092</v>
      </c>
      <c r="F535" t="s">
        <v>2680</v>
      </c>
      <c r="G535" t="s">
        <v>2681</v>
      </c>
      <c r="H535" t="s">
        <v>75</v>
      </c>
      <c r="I535" t="s">
        <v>72</v>
      </c>
      <c r="J535" t="s">
        <v>52</v>
      </c>
      <c r="K535" t="s">
        <v>52</v>
      </c>
      <c r="L535" t="s">
        <v>773</v>
      </c>
      <c r="M535" t="s">
        <v>303</v>
      </c>
      <c r="N535" t="s">
        <v>622</v>
      </c>
      <c r="O535" t="s">
        <v>61</v>
      </c>
      <c r="P535" t="s">
        <v>1255</v>
      </c>
      <c r="Q535" s="125">
        <v>10730</v>
      </c>
      <c r="R535" s="125">
        <v>1</v>
      </c>
      <c r="S535" s="125">
        <v>226000</v>
      </c>
      <c r="T535" s="125">
        <v>31.964670000000002</v>
      </c>
      <c r="U535" s="125">
        <v>24281.76467</v>
      </c>
      <c r="V535" s="126">
        <v>2.2903627000000001E-4</v>
      </c>
      <c r="W535" s="126">
        <v>1.5487943616E-2</v>
      </c>
      <c r="X535" s="126">
        <v>1.1710560160494154E-3</v>
      </c>
    </row>
    <row r="536" spans="1:24" ht="15" x14ac:dyDescent="0.25">
      <c r="A536">
        <v>13908</v>
      </c>
      <c r="B536">
        <v>13912</v>
      </c>
      <c r="C536" t="s">
        <v>2682</v>
      </c>
      <c r="D536">
        <v>520029984</v>
      </c>
      <c r="E536" t="s">
        <v>3092</v>
      </c>
      <c r="F536" t="s">
        <v>2683</v>
      </c>
      <c r="G536" t="s">
        <v>2684</v>
      </c>
      <c r="H536" t="s">
        <v>75</v>
      </c>
      <c r="I536" t="s">
        <v>72</v>
      </c>
      <c r="J536" t="s">
        <v>52</v>
      </c>
      <c r="K536" t="s">
        <v>52</v>
      </c>
      <c r="L536" t="s">
        <v>773</v>
      </c>
      <c r="M536" t="s">
        <v>303</v>
      </c>
      <c r="N536" t="s">
        <v>262</v>
      </c>
      <c r="O536" t="s">
        <v>61</v>
      </c>
      <c r="P536" t="s">
        <v>1255</v>
      </c>
      <c r="Q536" s="125">
        <v>848400</v>
      </c>
      <c r="R536" s="125">
        <v>1</v>
      </c>
      <c r="S536" s="125">
        <v>1656</v>
      </c>
      <c r="T536" s="125">
        <v>0</v>
      </c>
      <c r="U536" s="125">
        <v>14049.504000000001</v>
      </c>
      <c r="V536" s="126">
        <v>8.01929718E-4</v>
      </c>
      <c r="W536" s="126">
        <v>8.9613719899999996E-3</v>
      </c>
      <c r="X536" s="126">
        <v>6.7757662613531649E-4</v>
      </c>
    </row>
    <row r="537" spans="1:24" ht="15" x14ac:dyDescent="0.25">
      <c r="A537">
        <v>13908</v>
      </c>
      <c r="B537">
        <v>13912</v>
      </c>
      <c r="C537" t="s">
        <v>2685</v>
      </c>
      <c r="D537">
        <v>520043480</v>
      </c>
      <c r="E537" t="s">
        <v>3092</v>
      </c>
      <c r="F537" t="s">
        <v>2686</v>
      </c>
      <c r="G537" t="s">
        <v>2687</v>
      </c>
      <c r="H537" t="s">
        <v>75</v>
      </c>
      <c r="I537" t="s">
        <v>72</v>
      </c>
      <c r="J537" t="s">
        <v>52</v>
      </c>
      <c r="K537" t="s">
        <v>52</v>
      </c>
      <c r="L537" t="s">
        <v>773</v>
      </c>
      <c r="M537" t="s">
        <v>303</v>
      </c>
      <c r="N537" t="s">
        <v>256</v>
      </c>
      <c r="O537" t="s">
        <v>61</v>
      </c>
      <c r="P537" t="s">
        <v>1255</v>
      </c>
      <c r="Q537" s="125">
        <v>29601</v>
      </c>
      <c r="R537" s="125">
        <v>1</v>
      </c>
      <c r="S537" s="125">
        <v>84760</v>
      </c>
      <c r="T537" s="125">
        <v>0</v>
      </c>
      <c r="U537" s="125">
        <v>25089.8076</v>
      </c>
      <c r="V537" s="126">
        <v>3.1028503530000002E-3</v>
      </c>
      <c r="W537" s="126">
        <v>1.6003347809E-2</v>
      </c>
      <c r="X537" s="126">
        <v>1.2100261464029066E-3</v>
      </c>
    </row>
    <row r="538" spans="1:24" ht="15" x14ac:dyDescent="0.25">
      <c r="A538">
        <v>13908</v>
      </c>
      <c r="B538">
        <v>13912</v>
      </c>
      <c r="C538" t="s">
        <v>2688</v>
      </c>
      <c r="D538">
        <v>520041997</v>
      </c>
      <c r="E538" t="s">
        <v>3092</v>
      </c>
      <c r="F538" t="s">
        <v>2689</v>
      </c>
      <c r="G538" t="s">
        <v>2690</v>
      </c>
      <c r="H538" t="s">
        <v>75</v>
      </c>
      <c r="I538" t="s">
        <v>72</v>
      </c>
      <c r="J538" t="s">
        <v>52</v>
      </c>
      <c r="K538" t="s">
        <v>52</v>
      </c>
      <c r="L538" t="s">
        <v>773</v>
      </c>
      <c r="M538" t="s">
        <v>303</v>
      </c>
      <c r="N538" t="s">
        <v>249</v>
      </c>
      <c r="O538" t="s">
        <v>61</v>
      </c>
      <c r="P538" t="s">
        <v>1255</v>
      </c>
      <c r="Q538" s="125">
        <v>14887</v>
      </c>
      <c r="R538" s="125">
        <v>1</v>
      </c>
      <c r="S538" s="125">
        <v>76440</v>
      </c>
      <c r="T538" s="125">
        <v>0</v>
      </c>
      <c r="U538" s="125">
        <v>11379.622799999999</v>
      </c>
      <c r="V538" s="126">
        <v>1.3194777199999999E-4</v>
      </c>
      <c r="W538" s="126">
        <v>7.2584080559999998E-3</v>
      </c>
      <c r="X538" s="126">
        <v>5.4881413774582528E-4</v>
      </c>
    </row>
    <row r="539" spans="1:24" ht="15" x14ac:dyDescent="0.25">
      <c r="A539">
        <v>13908</v>
      </c>
      <c r="B539">
        <v>13912</v>
      </c>
      <c r="C539" t="s">
        <v>2691</v>
      </c>
      <c r="D539">
        <v>520044231</v>
      </c>
      <c r="E539" t="s">
        <v>3092</v>
      </c>
      <c r="F539" t="s">
        <v>2692</v>
      </c>
      <c r="G539" t="s">
        <v>2693</v>
      </c>
      <c r="H539" t="s">
        <v>75</v>
      </c>
      <c r="I539" t="s">
        <v>72</v>
      </c>
      <c r="J539" t="s">
        <v>52</v>
      </c>
      <c r="K539" t="s">
        <v>52</v>
      </c>
      <c r="L539" t="s">
        <v>773</v>
      </c>
      <c r="M539" t="s">
        <v>303</v>
      </c>
      <c r="N539" t="s">
        <v>248</v>
      </c>
      <c r="O539" t="s">
        <v>61</v>
      </c>
      <c r="P539" t="s">
        <v>1255</v>
      </c>
      <c r="Q539" s="125">
        <v>16377</v>
      </c>
      <c r="R539" s="125">
        <v>1</v>
      </c>
      <c r="S539" s="125">
        <v>1055</v>
      </c>
      <c r="T539" s="125">
        <v>0</v>
      </c>
      <c r="U539" s="125">
        <v>172.77735000000001</v>
      </c>
      <c r="V539" s="126">
        <v>7.7295141000000001E-4</v>
      </c>
      <c r="W539" s="126">
        <v>1.1020475199999999E-4</v>
      </c>
      <c r="X539" s="126">
        <v>8.332670953052914E-6</v>
      </c>
    </row>
    <row r="540" spans="1:24" ht="15" x14ac:dyDescent="0.25">
      <c r="A540">
        <v>13908</v>
      </c>
      <c r="B540">
        <v>13912</v>
      </c>
      <c r="C540" t="s">
        <v>1423</v>
      </c>
      <c r="D540">
        <v>520044314</v>
      </c>
      <c r="E540" t="s">
        <v>3092</v>
      </c>
      <c r="F540" t="s">
        <v>2694</v>
      </c>
      <c r="G540" t="s">
        <v>2695</v>
      </c>
      <c r="H540" t="s">
        <v>75</v>
      </c>
      <c r="I540" t="s">
        <v>72</v>
      </c>
      <c r="J540" t="s">
        <v>52</v>
      </c>
      <c r="K540" t="s">
        <v>52</v>
      </c>
      <c r="L540" t="s">
        <v>773</v>
      </c>
      <c r="M540" t="s">
        <v>303</v>
      </c>
      <c r="N540" t="s">
        <v>253</v>
      </c>
      <c r="O540" t="s">
        <v>61</v>
      </c>
      <c r="P540" t="s">
        <v>1255</v>
      </c>
      <c r="Q540" s="125">
        <v>25000</v>
      </c>
      <c r="R540" s="125">
        <v>1</v>
      </c>
      <c r="S540" s="125">
        <v>3636</v>
      </c>
      <c r="T540" s="125">
        <v>0</v>
      </c>
      <c r="U540" s="125">
        <v>909</v>
      </c>
      <c r="V540" s="126">
        <v>1.3325566399999999E-4</v>
      </c>
      <c r="W540" s="126">
        <v>5.7979891200000001E-4</v>
      </c>
      <c r="X540" s="126">
        <v>4.3839067425939213E-5</v>
      </c>
    </row>
    <row r="541" spans="1:24" ht="15" x14ac:dyDescent="0.25">
      <c r="A541">
        <v>13908</v>
      </c>
      <c r="B541">
        <v>13912</v>
      </c>
      <c r="C541" t="s">
        <v>2696</v>
      </c>
      <c r="D541">
        <v>520044199</v>
      </c>
      <c r="E541" t="s">
        <v>3092</v>
      </c>
      <c r="F541" t="s">
        <v>2697</v>
      </c>
      <c r="G541" t="s">
        <v>2698</v>
      </c>
      <c r="H541" t="s">
        <v>75</v>
      </c>
      <c r="I541" t="s">
        <v>72</v>
      </c>
      <c r="J541" t="s">
        <v>52</v>
      </c>
      <c r="K541" t="s">
        <v>52</v>
      </c>
      <c r="L541" t="s">
        <v>773</v>
      </c>
      <c r="M541" t="s">
        <v>303</v>
      </c>
      <c r="N541" t="s">
        <v>621</v>
      </c>
      <c r="O541" t="s">
        <v>61</v>
      </c>
      <c r="P541" t="s">
        <v>1255</v>
      </c>
      <c r="Q541" s="125">
        <v>265000</v>
      </c>
      <c r="R541" s="125">
        <v>1</v>
      </c>
      <c r="S541" s="125">
        <v>1981</v>
      </c>
      <c r="T541" s="125">
        <v>0</v>
      </c>
      <c r="U541" s="125">
        <v>5249.65</v>
      </c>
      <c r="V541" s="126">
        <v>1.8938646787999999E-2</v>
      </c>
      <c r="W541" s="126">
        <v>3.3484503410000001E-3</v>
      </c>
      <c r="X541" s="126">
        <v>2.5317905424926488E-4</v>
      </c>
    </row>
    <row r="542" spans="1:24" ht="15" x14ac:dyDescent="0.25">
      <c r="A542">
        <v>13908</v>
      </c>
      <c r="B542">
        <v>13912</v>
      </c>
      <c r="C542" t="s">
        <v>2699</v>
      </c>
      <c r="D542">
        <v>511812463</v>
      </c>
      <c r="E542" t="s">
        <v>3092</v>
      </c>
      <c r="F542" t="s">
        <v>2700</v>
      </c>
      <c r="G542" t="s">
        <v>2701</v>
      </c>
      <c r="H542" t="s">
        <v>75</v>
      </c>
      <c r="I542" t="s">
        <v>72</v>
      </c>
      <c r="J542" t="s">
        <v>52</v>
      </c>
      <c r="K542" t="s">
        <v>52</v>
      </c>
      <c r="L542" t="s">
        <v>773</v>
      </c>
      <c r="M542" t="s">
        <v>303</v>
      </c>
      <c r="N542" t="s">
        <v>249</v>
      </c>
      <c r="O542" t="s">
        <v>61</v>
      </c>
      <c r="P542" t="s">
        <v>1255</v>
      </c>
      <c r="Q542" s="125">
        <v>3864</v>
      </c>
      <c r="R542" s="125">
        <v>1</v>
      </c>
      <c r="S542" s="125">
        <v>157500</v>
      </c>
      <c r="T542" s="125">
        <v>0</v>
      </c>
      <c r="U542" s="125">
        <v>6085.8</v>
      </c>
      <c r="V542" s="126">
        <v>1.2659691400000001E-4</v>
      </c>
      <c r="W542" s="126">
        <v>3.8817824209999999E-3</v>
      </c>
      <c r="X542" s="126">
        <v>2.9350472666752573E-4</v>
      </c>
    </row>
    <row r="543" spans="1:24" ht="15" x14ac:dyDescent="0.25">
      <c r="A543">
        <v>13908</v>
      </c>
      <c r="B543">
        <v>13912</v>
      </c>
      <c r="C543" t="s">
        <v>2702</v>
      </c>
      <c r="D543">
        <v>520039942</v>
      </c>
      <c r="E543" t="s">
        <v>3092</v>
      </c>
      <c r="F543" t="s">
        <v>2703</v>
      </c>
      <c r="G543" t="s">
        <v>2704</v>
      </c>
      <c r="H543" t="s">
        <v>75</v>
      </c>
      <c r="I543" t="s">
        <v>72</v>
      </c>
      <c r="J543" t="s">
        <v>52</v>
      </c>
      <c r="K543" t="s">
        <v>52</v>
      </c>
      <c r="L543" t="s">
        <v>773</v>
      </c>
      <c r="M543" t="s">
        <v>303</v>
      </c>
      <c r="N543" t="s">
        <v>1208</v>
      </c>
      <c r="O543" t="s">
        <v>61</v>
      </c>
      <c r="P543" t="s">
        <v>1255</v>
      </c>
      <c r="Q543" s="125">
        <v>27500</v>
      </c>
      <c r="R543" s="125">
        <v>1</v>
      </c>
      <c r="S543" s="125">
        <v>19190</v>
      </c>
      <c r="T543" s="125">
        <v>0</v>
      </c>
      <c r="U543" s="125">
        <v>5277.25</v>
      </c>
      <c r="V543" s="126">
        <v>1.197595559E-3</v>
      </c>
      <c r="W543" s="126">
        <v>3.3660547970000001E-3</v>
      </c>
      <c r="X543" s="126">
        <v>2.5451014144503597E-4</v>
      </c>
    </row>
    <row r="544" spans="1:24" ht="15" x14ac:dyDescent="0.25">
      <c r="A544">
        <v>13908</v>
      </c>
      <c r="B544">
        <v>13912</v>
      </c>
      <c r="C544" t="s">
        <v>2705</v>
      </c>
      <c r="D544">
        <v>512157603</v>
      </c>
      <c r="E544" t="s">
        <v>3092</v>
      </c>
      <c r="F544" t="s">
        <v>2706</v>
      </c>
      <c r="G544" t="s">
        <v>2707</v>
      </c>
      <c r="H544" t="s">
        <v>75</v>
      </c>
      <c r="I544" t="s">
        <v>72</v>
      </c>
      <c r="J544" t="s">
        <v>52</v>
      </c>
      <c r="K544" t="s">
        <v>52</v>
      </c>
      <c r="L544" t="s">
        <v>773</v>
      </c>
      <c r="M544" t="s">
        <v>303</v>
      </c>
      <c r="N544" t="s">
        <v>618</v>
      </c>
      <c r="O544" t="s">
        <v>61</v>
      </c>
      <c r="P544" t="s">
        <v>1255</v>
      </c>
      <c r="Q544" s="125">
        <v>7960</v>
      </c>
      <c r="R544" s="125">
        <v>1</v>
      </c>
      <c r="S544" s="125">
        <v>28230</v>
      </c>
      <c r="T544" s="125">
        <v>0</v>
      </c>
      <c r="U544" s="125">
        <v>2247.1080000000002</v>
      </c>
      <c r="V544" s="126">
        <v>5.7250383399999995E-4</v>
      </c>
      <c r="W544" s="126">
        <v>1.433301182E-3</v>
      </c>
      <c r="X544" s="126">
        <v>1.0837306834473864E-4</v>
      </c>
    </row>
    <row r="545" spans="1:24" ht="15" x14ac:dyDescent="0.25">
      <c r="A545">
        <v>13908</v>
      </c>
      <c r="B545">
        <v>13912</v>
      </c>
      <c r="C545" t="s">
        <v>2708</v>
      </c>
      <c r="D545">
        <v>520017146</v>
      </c>
      <c r="E545" t="s">
        <v>3092</v>
      </c>
      <c r="F545" t="s">
        <v>2709</v>
      </c>
      <c r="G545" t="s">
        <v>2710</v>
      </c>
      <c r="H545" t="s">
        <v>75</v>
      </c>
      <c r="I545" t="s">
        <v>72</v>
      </c>
      <c r="J545" t="s">
        <v>52</v>
      </c>
      <c r="K545" t="s">
        <v>52</v>
      </c>
      <c r="L545" t="s">
        <v>773</v>
      </c>
      <c r="M545" t="s">
        <v>303</v>
      </c>
      <c r="N545" t="s">
        <v>1209</v>
      </c>
      <c r="O545" t="s">
        <v>61</v>
      </c>
      <c r="P545" t="s">
        <v>1255</v>
      </c>
      <c r="Q545" s="125">
        <v>519838</v>
      </c>
      <c r="R545" s="125">
        <v>1</v>
      </c>
      <c r="S545" s="125">
        <v>1482</v>
      </c>
      <c r="T545" s="125">
        <v>0</v>
      </c>
      <c r="U545" s="125">
        <v>7703.9991600000003</v>
      </c>
      <c r="V545" s="126">
        <v>8.8018100300000005E-4</v>
      </c>
      <c r="W545" s="126">
        <v>4.9139387609999996E-3</v>
      </c>
      <c r="X545" s="126">
        <v>3.7154690717779875E-4</v>
      </c>
    </row>
    <row r="546" spans="1:24" ht="15" x14ac:dyDescent="0.25">
      <c r="A546">
        <v>13908</v>
      </c>
      <c r="B546">
        <v>13912</v>
      </c>
      <c r="C546" t="s">
        <v>2711</v>
      </c>
      <c r="D546">
        <v>511870891</v>
      </c>
      <c r="E546" t="s">
        <v>3092</v>
      </c>
      <c r="F546" t="s">
        <v>2712</v>
      </c>
      <c r="G546" t="s">
        <v>2713</v>
      </c>
      <c r="H546" t="s">
        <v>75</v>
      </c>
      <c r="I546" t="s">
        <v>72</v>
      </c>
      <c r="J546" t="s">
        <v>52</v>
      </c>
      <c r="K546" t="s">
        <v>52</v>
      </c>
      <c r="L546" t="s">
        <v>773</v>
      </c>
      <c r="M546" t="s">
        <v>303</v>
      </c>
      <c r="N546" t="s">
        <v>256</v>
      </c>
      <c r="O546" t="s">
        <v>61</v>
      </c>
      <c r="P546" t="s">
        <v>1255</v>
      </c>
      <c r="Q546" s="125">
        <v>516665</v>
      </c>
      <c r="R546" s="125">
        <v>1</v>
      </c>
      <c r="S546" s="125">
        <v>225.1</v>
      </c>
      <c r="T546" s="125">
        <v>0</v>
      </c>
      <c r="U546" s="125">
        <v>1163.0129099999999</v>
      </c>
      <c r="V546" s="126">
        <v>6.5816609709999996E-3</v>
      </c>
      <c r="W546" s="126">
        <v>7.41819164E-4</v>
      </c>
      <c r="X546" s="126">
        <v>5.6089550471647714E-5</v>
      </c>
    </row>
    <row r="547" spans="1:24" ht="15" x14ac:dyDescent="0.25">
      <c r="A547">
        <v>13908</v>
      </c>
      <c r="B547">
        <v>13912</v>
      </c>
      <c r="C547" t="s">
        <v>2310</v>
      </c>
      <c r="D547">
        <v>511399388</v>
      </c>
      <c r="E547" t="s">
        <v>3092</v>
      </c>
      <c r="F547" t="s">
        <v>2714</v>
      </c>
      <c r="G547" t="s">
        <v>2715</v>
      </c>
      <c r="H547" t="s">
        <v>75</v>
      </c>
      <c r="I547" t="s">
        <v>72</v>
      </c>
      <c r="J547" t="s">
        <v>52</v>
      </c>
      <c r="K547" t="s">
        <v>52</v>
      </c>
      <c r="L547" t="s">
        <v>53</v>
      </c>
      <c r="M547" t="s">
        <v>303</v>
      </c>
      <c r="N547" t="s">
        <v>138</v>
      </c>
      <c r="O547" t="s">
        <v>61</v>
      </c>
      <c r="P547" t="s">
        <v>1255</v>
      </c>
      <c r="Q547" s="125">
        <v>17000</v>
      </c>
      <c r="R547" s="125">
        <v>1</v>
      </c>
      <c r="S547" s="125">
        <v>35203.442600000002</v>
      </c>
      <c r="T547" s="125">
        <v>0</v>
      </c>
      <c r="U547" s="125">
        <v>5984.5852400000003</v>
      </c>
      <c r="V547" s="126">
        <v>7.3800359899999998E-4</v>
      </c>
      <c r="W547" s="126">
        <v>3.8172233370000002E-3</v>
      </c>
      <c r="X547" s="126">
        <v>2.886233617740821E-4</v>
      </c>
    </row>
    <row r="548" spans="1:24" ht="15" x14ac:dyDescent="0.25">
      <c r="A548">
        <v>13908</v>
      </c>
      <c r="B548">
        <v>13912</v>
      </c>
      <c r="C548" t="s">
        <v>2718</v>
      </c>
      <c r="D548">
        <v>511888356</v>
      </c>
      <c r="E548" t="s">
        <v>3092</v>
      </c>
      <c r="F548" t="s">
        <v>2719</v>
      </c>
      <c r="G548" t="s">
        <v>2720</v>
      </c>
      <c r="H548" t="s">
        <v>75</v>
      </c>
      <c r="I548" t="s">
        <v>72</v>
      </c>
      <c r="J548" t="s">
        <v>52</v>
      </c>
      <c r="K548" t="s">
        <v>52</v>
      </c>
      <c r="L548" t="s">
        <v>773</v>
      </c>
      <c r="M548" t="s">
        <v>303</v>
      </c>
      <c r="N548" t="s">
        <v>621</v>
      </c>
      <c r="O548" t="s">
        <v>61</v>
      </c>
      <c r="P548" t="s">
        <v>1255</v>
      </c>
      <c r="Q548" s="125">
        <v>700000</v>
      </c>
      <c r="R548" s="125">
        <v>1</v>
      </c>
      <c r="S548" s="125">
        <v>1180</v>
      </c>
      <c r="T548" s="125">
        <v>0</v>
      </c>
      <c r="U548" s="125">
        <v>8260</v>
      </c>
      <c r="V548" s="126">
        <v>9.6154646559999998E-3</v>
      </c>
      <c r="W548" s="126">
        <v>5.2685797760000002E-3</v>
      </c>
      <c r="X548" s="126">
        <v>3.9836160279236292E-4</v>
      </c>
    </row>
    <row r="549" spans="1:24" ht="15" x14ac:dyDescent="0.25">
      <c r="A549">
        <v>13908</v>
      </c>
      <c r="B549">
        <v>13912</v>
      </c>
      <c r="C549" t="s">
        <v>2721</v>
      </c>
      <c r="D549">
        <v>511235434</v>
      </c>
      <c r="E549" t="s">
        <v>3092</v>
      </c>
      <c r="F549" t="s">
        <v>2722</v>
      </c>
      <c r="G549" t="s">
        <v>2723</v>
      </c>
      <c r="H549" t="s">
        <v>75</v>
      </c>
      <c r="I549" t="s">
        <v>72</v>
      </c>
      <c r="J549" t="s">
        <v>52</v>
      </c>
      <c r="K549" t="s">
        <v>52</v>
      </c>
      <c r="L549" t="s">
        <v>773</v>
      </c>
      <c r="M549" t="s">
        <v>303</v>
      </c>
      <c r="N549" t="s">
        <v>249</v>
      </c>
      <c r="O549" t="s">
        <v>61</v>
      </c>
      <c r="P549" t="s">
        <v>1255</v>
      </c>
      <c r="Q549" s="125">
        <v>18632</v>
      </c>
      <c r="R549" s="125">
        <v>1</v>
      </c>
      <c r="S549" s="125">
        <v>47000</v>
      </c>
      <c r="T549" s="125">
        <v>0</v>
      </c>
      <c r="U549" s="125">
        <v>8757.0400000000009</v>
      </c>
      <c r="V549" s="126">
        <v>4.06562492E-4</v>
      </c>
      <c r="W549" s="126">
        <v>5.5856130560000003E-3</v>
      </c>
      <c r="X549" s="126">
        <v>4.2233274698751019E-4</v>
      </c>
    </row>
    <row r="550" spans="1:24" ht="15" x14ac:dyDescent="0.25">
      <c r="A550">
        <v>13908</v>
      </c>
      <c r="B550">
        <v>13912</v>
      </c>
      <c r="C550" t="s">
        <v>1363</v>
      </c>
      <c r="D550">
        <v>511659401</v>
      </c>
      <c r="E550" t="s">
        <v>3092</v>
      </c>
      <c r="F550" t="s">
        <v>2724</v>
      </c>
      <c r="G550" t="s">
        <v>2725</v>
      </c>
      <c r="H550" t="s">
        <v>75</v>
      </c>
      <c r="I550" t="s">
        <v>72</v>
      </c>
      <c r="J550" t="s">
        <v>52</v>
      </c>
      <c r="K550" t="s">
        <v>52</v>
      </c>
      <c r="L550" t="s">
        <v>773</v>
      </c>
      <c r="M550" t="s">
        <v>303</v>
      </c>
      <c r="N550" t="s">
        <v>619</v>
      </c>
      <c r="O550" t="s">
        <v>61</v>
      </c>
      <c r="P550" t="s">
        <v>1255</v>
      </c>
      <c r="Q550" s="125">
        <v>50170</v>
      </c>
      <c r="R550" s="125">
        <v>1</v>
      </c>
      <c r="S550" s="125">
        <v>5340</v>
      </c>
      <c r="T550" s="125">
        <v>0</v>
      </c>
      <c r="U550" s="125">
        <v>2679.078</v>
      </c>
      <c r="V550" s="126">
        <v>4.6850984800000001E-4</v>
      </c>
      <c r="W550" s="126">
        <v>1.708830044E-3</v>
      </c>
      <c r="X550" s="126">
        <v>1.2920602979246465E-4</v>
      </c>
    </row>
    <row r="551" spans="1:24" ht="15" x14ac:dyDescent="0.25">
      <c r="A551">
        <v>13908</v>
      </c>
      <c r="B551">
        <v>13912</v>
      </c>
      <c r="C551" t="s">
        <v>1414</v>
      </c>
      <c r="D551">
        <v>513623314</v>
      </c>
      <c r="E551" t="s">
        <v>3092</v>
      </c>
      <c r="F551" t="s">
        <v>2726</v>
      </c>
      <c r="G551" t="s">
        <v>2727</v>
      </c>
      <c r="H551" t="s">
        <v>75</v>
      </c>
      <c r="I551" t="s">
        <v>72</v>
      </c>
      <c r="J551" t="s">
        <v>52</v>
      </c>
      <c r="K551" t="s">
        <v>52</v>
      </c>
      <c r="L551" t="s">
        <v>773</v>
      </c>
      <c r="M551" t="s">
        <v>303</v>
      </c>
      <c r="N551" t="s">
        <v>619</v>
      </c>
      <c r="O551" t="s">
        <v>61</v>
      </c>
      <c r="P551" t="s">
        <v>1255</v>
      </c>
      <c r="Q551" s="125">
        <v>15244</v>
      </c>
      <c r="R551" s="125">
        <v>1</v>
      </c>
      <c r="S551" s="125">
        <v>67510</v>
      </c>
      <c r="T551" s="125">
        <v>0</v>
      </c>
      <c r="U551" s="125">
        <v>10291.224399999999</v>
      </c>
      <c r="V551" s="126">
        <v>5.9176754399999998E-4</v>
      </c>
      <c r="W551" s="126">
        <v>6.5641812039999997E-3</v>
      </c>
      <c r="X551" s="126">
        <v>4.9632308071184911E-4</v>
      </c>
    </row>
    <row r="552" spans="1:24" ht="15" x14ac:dyDescent="0.25">
      <c r="A552">
        <v>13908</v>
      </c>
      <c r="B552">
        <v>13912</v>
      </c>
      <c r="C552" t="s">
        <v>1359</v>
      </c>
      <c r="D552">
        <v>520026683</v>
      </c>
      <c r="E552" t="s">
        <v>3092</v>
      </c>
      <c r="F552" t="s">
        <v>2728</v>
      </c>
      <c r="G552" t="s">
        <v>2729</v>
      </c>
      <c r="H552" t="s">
        <v>75</v>
      </c>
      <c r="I552" t="s">
        <v>72</v>
      </c>
      <c r="J552" t="s">
        <v>52</v>
      </c>
      <c r="K552" t="s">
        <v>52</v>
      </c>
      <c r="L552" t="s">
        <v>773</v>
      </c>
      <c r="M552" t="s">
        <v>303</v>
      </c>
      <c r="N552" t="s">
        <v>619</v>
      </c>
      <c r="O552" t="s">
        <v>61</v>
      </c>
      <c r="P552" t="s">
        <v>1255</v>
      </c>
      <c r="Q552" s="125">
        <v>149245</v>
      </c>
      <c r="R552" s="125">
        <v>1</v>
      </c>
      <c r="S552" s="125">
        <v>1853</v>
      </c>
      <c r="T552" s="125">
        <v>0</v>
      </c>
      <c r="U552" s="125">
        <v>2765.5098499999999</v>
      </c>
      <c r="V552" s="126">
        <v>3.0222204599999997E-4</v>
      </c>
      <c r="W552" s="126">
        <v>1.7639599589999999E-3</v>
      </c>
      <c r="X552" s="126">
        <v>1.3337444750412435E-4</v>
      </c>
    </row>
    <row r="553" spans="1:24" ht="15" x14ac:dyDescent="0.25">
      <c r="A553">
        <v>13908</v>
      </c>
      <c r="B553">
        <v>13912</v>
      </c>
      <c r="C553" t="s">
        <v>1376</v>
      </c>
      <c r="D553">
        <v>513821488</v>
      </c>
      <c r="E553" t="s">
        <v>3092</v>
      </c>
      <c r="F553" t="s">
        <v>2730</v>
      </c>
      <c r="G553" t="s">
        <v>2731</v>
      </c>
      <c r="H553" t="s">
        <v>75</v>
      </c>
      <c r="I553" t="s">
        <v>72</v>
      </c>
      <c r="J553" t="s">
        <v>52</v>
      </c>
      <c r="K553" t="s">
        <v>52</v>
      </c>
      <c r="L553" t="s">
        <v>773</v>
      </c>
      <c r="M553" t="s">
        <v>303</v>
      </c>
      <c r="N553" t="s">
        <v>619</v>
      </c>
      <c r="O553" t="s">
        <v>61</v>
      </c>
      <c r="P553" t="s">
        <v>1255</v>
      </c>
      <c r="Q553" s="125">
        <v>195068</v>
      </c>
      <c r="R553" s="125">
        <v>1</v>
      </c>
      <c r="S553" s="125">
        <v>2160</v>
      </c>
      <c r="T553" s="125">
        <v>0</v>
      </c>
      <c r="U553" s="125">
        <v>4213.4687999999996</v>
      </c>
      <c r="V553" s="126">
        <v>9.6432368099999999E-4</v>
      </c>
      <c r="W553" s="126">
        <v>2.6875298429999998E-3</v>
      </c>
      <c r="X553" s="126">
        <v>2.0320631773409369E-4</v>
      </c>
    </row>
    <row r="554" spans="1:24" ht="15" x14ac:dyDescent="0.25">
      <c r="A554">
        <v>13908</v>
      </c>
      <c r="B554">
        <v>13912</v>
      </c>
      <c r="C554" t="s">
        <v>2732</v>
      </c>
      <c r="D554">
        <v>510216054</v>
      </c>
      <c r="E554" t="s">
        <v>3092</v>
      </c>
      <c r="F554" t="s">
        <v>2733</v>
      </c>
      <c r="G554" t="s">
        <v>2734</v>
      </c>
      <c r="H554" t="s">
        <v>75</v>
      </c>
      <c r="I554" t="s">
        <v>72</v>
      </c>
      <c r="J554" t="s">
        <v>52</v>
      </c>
      <c r="K554" t="s">
        <v>52</v>
      </c>
      <c r="L554" t="s">
        <v>773</v>
      </c>
      <c r="M554" t="s">
        <v>303</v>
      </c>
      <c r="N554" t="s">
        <v>154</v>
      </c>
      <c r="O554" t="s">
        <v>61</v>
      </c>
      <c r="P554" t="s">
        <v>1255</v>
      </c>
      <c r="Q554" s="125">
        <v>27079</v>
      </c>
      <c r="R554" s="125">
        <v>1</v>
      </c>
      <c r="S554" s="125">
        <v>79140</v>
      </c>
      <c r="T554" s="125">
        <v>326.9862</v>
      </c>
      <c r="U554" s="125">
        <v>21757.306799999998</v>
      </c>
      <c r="V554" s="126">
        <v>2.5151403940000001E-3</v>
      </c>
      <c r="W554" s="126">
        <v>1.3877736874999999E-2</v>
      </c>
      <c r="X554" s="126">
        <v>1.0493069744906994E-3</v>
      </c>
    </row>
    <row r="555" spans="1:24" ht="15" x14ac:dyDescent="0.25">
      <c r="A555">
        <v>13908</v>
      </c>
      <c r="B555">
        <v>13912</v>
      </c>
      <c r="C555" t="s">
        <v>2204</v>
      </c>
      <c r="D555">
        <v>511930125</v>
      </c>
      <c r="E555" t="s">
        <v>3092</v>
      </c>
      <c r="F555" t="s">
        <v>2735</v>
      </c>
      <c r="G555" t="s">
        <v>2736</v>
      </c>
      <c r="H555" t="s">
        <v>75</v>
      </c>
      <c r="I555" t="s">
        <v>72</v>
      </c>
      <c r="J555" t="s">
        <v>52</v>
      </c>
      <c r="K555" t="s">
        <v>52</v>
      </c>
      <c r="L555" t="s">
        <v>773</v>
      </c>
      <c r="M555" t="s">
        <v>303</v>
      </c>
      <c r="N555" t="s">
        <v>253</v>
      </c>
      <c r="O555" t="s">
        <v>61</v>
      </c>
      <c r="P555" t="s">
        <v>1255</v>
      </c>
      <c r="Q555" s="125">
        <v>255098</v>
      </c>
      <c r="R555" s="125">
        <v>1</v>
      </c>
      <c r="S555" s="125">
        <v>3077</v>
      </c>
      <c r="T555" s="125">
        <v>0</v>
      </c>
      <c r="U555" s="125">
        <v>7849.36546</v>
      </c>
      <c r="V555" s="126">
        <v>1.513255701E-3</v>
      </c>
      <c r="W555" s="126">
        <v>5.0066595780000004E-3</v>
      </c>
      <c r="X555" s="126">
        <v>3.7855760357731396E-4</v>
      </c>
    </row>
    <row r="556" spans="1:24" ht="15" x14ac:dyDescent="0.25">
      <c r="A556">
        <v>13908</v>
      </c>
      <c r="B556">
        <v>13912</v>
      </c>
      <c r="C556" t="s">
        <v>1411</v>
      </c>
      <c r="D556">
        <v>513257873</v>
      </c>
      <c r="E556" t="s">
        <v>3092</v>
      </c>
      <c r="F556" t="s">
        <v>2737</v>
      </c>
      <c r="G556" t="s">
        <v>2738</v>
      </c>
      <c r="H556" t="s">
        <v>75</v>
      </c>
      <c r="I556" t="s">
        <v>72</v>
      </c>
      <c r="J556" t="s">
        <v>52</v>
      </c>
      <c r="K556" t="s">
        <v>52</v>
      </c>
      <c r="L556" t="s">
        <v>773</v>
      </c>
      <c r="M556" t="s">
        <v>303</v>
      </c>
      <c r="N556" t="s">
        <v>619</v>
      </c>
      <c r="O556" t="s">
        <v>61</v>
      </c>
      <c r="P556" t="s">
        <v>1255</v>
      </c>
      <c r="Q556" s="125">
        <v>3800</v>
      </c>
      <c r="R556" s="125">
        <v>1</v>
      </c>
      <c r="S556" s="125">
        <v>60000</v>
      </c>
      <c r="T556" s="125">
        <v>0</v>
      </c>
      <c r="U556" s="125">
        <v>2280</v>
      </c>
      <c r="V556" s="126">
        <v>9.9627931623987197E-5</v>
      </c>
      <c r="W556" s="126">
        <v>1.4542811E-3</v>
      </c>
      <c r="X556" s="126">
        <v>1.0995937704195974E-4</v>
      </c>
    </row>
    <row r="557" spans="1:24" ht="15" x14ac:dyDescent="0.25">
      <c r="A557">
        <v>13908</v>
      </c>
      <c r="B557">
        <v>13912</v>
      </c>
      <c r="C557" t="s">
        <v>2742</v>
      </c>
      <c r="D557">
        <v>510882830</v>
      </c>
      <c r="E557" t="s">
        <v>3092</v>
      </c>
      <c r="F557" t="s">
        <v>2743</v>
      </c>
      <c r="G557" t="s">
        <v>2744</v>
      </c>
      <c r="H557" t="s">
        <v>75</v>
      </c>
      <c r="I557" t="s">
        <v>72</v>
      </c>
      <c r="J557" t="s">
        <v>52</v>
      </c>
      <c r="K557" t="s">
        <v>52</v>
      </c>
      <c r="L557" t="s">
        <v>773</v>
      </c>
      <c r="M557" t="s">
        <v>303</v>
      </c>
      <c r="N557" t="s">
        <v>1209</v>
      </c>
      <c r="O557" t="s">
        <v>61</v>
      </c>
      <c r="P557" t="s">
        <v>1255</v>
      </c>
      <c r="Q557" s="125">
        <v>5000</v>
      </c>
      <c r="R557" s="125">
        <v>1</v>
      </c>
      <c r="S557" s="125">
        <v>6490</v>
      </c>
      <c r="T557" s="125">
        <v>0</v>
      </c>
      <c r="U557" s="125">
        <v>324.5</v>
      </c>
      <c r="V557" s="126">
        <v>4.7009561899999998E-4</v>
      </c>
      <c r="W557" s="126">
        <v>2.06979919E-4</v>
      </c>
      <c r="X557" s="126">
        <v>1.5649920109699971E-5</v>
      </c>
    </row>
    <row r="558" spans="1:24" ht="15" x14ac:dyDescent="0.25">
      <c r="A558">
        <v>13908</v>
      </c>
      <c r="B558">
        <v>13912</v>
      </c>
      <c r="C558" t="s">
        <v>2742</v>
      </c>
      <c r="D558">
        <v>510882830</v>
      </c>
      <c r="E558" t="s">
        <v>3092</v>
      </c>
      <c r="F558" t="s">
        <v>2745</v>
      </c>
      <c r="G558" t="s">
        <v>2744</v>
      </c>
      <c r="H558" t="s">
        <v>75</v>
      </c>
      <c r="I558" t="s">
        <v>72</v>
      </c>
      <c r="J558" t="s">
        <v>52</v>
      </c>
      <c r="K558" t="s">
        <v>52</v>
      </c>
      <c r="L558" t="s">
        <v>53</v>
      </c>
      <c r="M558" t="s">
        <v>303</v>
      </c>
      <c r="N558" t="s">
        <v>1209</v>
      </c>
      <c r="O558" t="s">
        <v>61</v>
      </c>
      <c r="P558" t="s">
        <v>1255</v>
      </c>
      <c r="Q558" s="125">
        <v>106000</v>
      </c>
      <c r="R558" s="125">
        <v>1</v>
      </c>
      <c r="S558" s="125">
        <v>6257.9129999999996</v>
      </c>
      <c r="T558" s="125">
        <v>0</v>
      </c>
      <c r="U558" s="125">
        <v>6633.38778</v>
      </c>
      <c r="V558" s="126">
        <v>9.9660271290000005E-3</v>
      </c>
      <c r="W558" s="126">
        <v>4.2310572279999998E-3</v>
      </c>
      <c r="X558" s="126">
        <v>3.1991367893269664E-4</v>
      </c>
    </row>
    <row r="559" spans="1:24" ht="15" x14ac:dyDescent="0.25">
      <c r="A559">
        <v>13908</v>
      </c>
      <c r="B559">
        <v>13912</v>
      </c>
      <c r="C559" t="s">
        <v>2746</v>
      </c>
      <c r="D559">
        <v>511725459</v>
      </c>
      <c r="E559" t="s">
        <v>3092</v>
      </c>
      <c r="F559" t="s">
        <v>2747</v>
      </c>
      <c r="G559" t="s">
        <v>2748</v>
      </c>
      <c r="H559" t="s">
        <v>75</v>
      </c>
      <c r="I559" t="s">
        <v>72</v>
      </c>
      <c r="J559" t="s">
        <v>52</v>
      </c>
      <c r="K559" t="s">
        <v>52</v>
      </c>
      <c r="L559" t="s">
        <v>773</v>
      </c>
      <c r="M559" t="s">
        <v>303</v>
      </c>
      <c r="N559" t="s">
        <v>74</v>
      </c>
      <c r="O559" t="s">
        <v>61</v>
      </c>
      <c r="P559" t="s">
        <v>1255</v>
      </c>
      <c r="Q559" s="125">
        <v>5610</v>
      </c>
      <c r="R559" s="125">
        <v>1</v>
      </c>
      <c r="S559" s="125">
        <v>13720</v>
      </c>
      <c r="T559" s="125">
        <v>0</v>
      </c>
      <c r="U559" s="125">
        <v>769.69200000000001</v>
      </c>
      <c r="V559" s="126">
        <v>2.6873280800000001E-4</v>
      </c>
      <c r="W559" s="126">
        <v>4.9094233700000003E-4</v>
      </c>
      <c r="X559" s="126">
        <v>3.7120549488675471E-5</v>
      </c>
    </row>
    <row r="560" spans="1:24" ht="15" x14ac:dyDescent="0.25">
      <c r="A560">
        <v>13908</v>
      </c>
      <c r="B560">
        <v>13912</v>
      </c>
      <c r="C560" t="s">
        <v>2749</v>
      </c>
      <c r="D560">
        <v>512726712</v>
      </c>
      <c r="E560" t="s">
        <v>3092</v>
      </c>
      <c r="F560" t="s">
        <v>2750</v>
      </c>
      <c r="G560" t="s">
        <v>2751</v>
      </c>
      <c r="H560" t="s">
        <v>75</v>
      </c>
      <c r="I560" t="s">
        <v>72</v>
      </c>
      <c r="J560" t="s">
        <v>52</v>
      </c>
      <c r="K560" t="s">
        <v>52</v>
      </c>
      <c r="L560" t="s">
        <v>773</v>
      </c>
      <c r="M560" t="s">
        <v>303</v>
      </c>
      <c r="N560" t="s">
        <v>138</v>
      </c>
      <c r="O560" t="s">
        <v>61</v>
      </c>
      <c r="P560" t="s">
        <v>1255</v>
      </c>
      <c r="Q560" s="125">
        <v>500000</v>
      </c>
      <c r="R560" s="125">
        <v>1</v>
      </c>
      <c r="S560" s="125">
        <v>1233</v>
      </c>
      <c r="T560" s="125">
        <v>0</v>
      </c>
      <c r="U560" s="125">
        <v>6165</v>
      </c>
      <c r="V560" s="126">
        <v>2.2175019981000001E-2</v>
      </c>
      <c r="W560" s="126">
        <v>3.9322995539999997E-3</v>
      </c>
      <c r="X560" s="126">
        <v>2.9732436818582538E-4</v>
      </c>
    </row>
    <row r="561" spans="1:24" ht="15" x14ac:dyDescent="0.25">
      <c r="A561">
        <v>13908</v>
      </c>
      <c r="B561">
        <v>13912</v>
      </c>
      <c r="C561" t="s">
        <v>1655</v>
      </c>
      <c r="D561">
        <v>512781386</v>
      </c>
      <c r="E561" t="s">
        <v>3092</v>
      </c>
      <c r="F561" t="s">
        <v>2752</v>
      </c>
      <c r="G561" t="s">
        <v>2753</v>
      </c>
      <c r="H561" t="s">
        <v>75</v>
      </c>
      <c r="I561" t="s">
        <v>72</v>
      </c>
      <c r="J561" t="s">
        <v>52</v>
      </c>
      <c r="K561" t="s">
        <v>52</v>
      </c>
      <c r="L561" t="s">
        <v>773</v>
      </c>
      <c r="M561" t="s">
        <v>303</v>
      </c>
      <c r="N561" t="s">
        <v>138</v>
      </c>
      <c r="O561" t="s">
        <v>61</v>
      </c>
      <c r="P561" t="s">
        <v>1255</v>
      </c>
      <c r="Q561" s="125">
        <v>1550000</v>
      </c>
      <c r="R561" s="125">
        <v>1</v>
      </c>
      <c r="S561" s="125">
        <v>71.8</v>
      </c>
      <c r="T561" s="125">
        <v>0</v>
      </c>
      <c r="U561" s="125">
        <v>1112.9000000000001</v>
      </c>
      <c r="V561" s="126">
        <v>3.7677795530000001E-3</v>
      </c>
      <c r="W561" s="126">
        <v>7.0985501599999995E-4</v>
      </c>
      <c r="X561" s="126">
        <v>5.3672715223682902E-5</v>
      </c>
    </row>
    <row r="562" spans="1:24" ht="15" x14ac:dyDescent="0.25">
      <c r="A562">
        <v>13908</v>
      </c>
      <c r="B562">
        <v>13912</v>
      </c>
      <c r="C562" t="s">
        <v>2754</v>
      </c>
      <c r="D562">
        <v>520041005</v>
      </c>
      <c r="E562" t="s">
        <v>3092</v>
      </c>
      <c r="F562" t="s">
        <v>2755</v>
      </c>
      <c r="G562" t="s">
        <v>2756</v>
      </c>
      <c r="H562" t="s">
        <v>75</v>
      </c>
      <c r="I562" t="s">
        <v>72</v>
      </c>
      <c r="J562" t="s">
        <v>52</v>
      </c>
      <c r="K562" t="s">
        <v>52</v>
      </c>
      <c r="L562" t="s">
        <v>773</v>
      </c>
      <c r="M562" t="s">
        <v>303</v>
      </c>
      <c r="N562" t="s">
        <v>138</v>
      </c>
      <c r="O562" t="s">
        <v>61</v>
      </c>
      <c r="P562" t="s">
        <v>1255</v>
      </c>
      <c r="Q562" s="125">
        <v>493005</v>
      </c>
      <c r="R562" s="125">
        <v>1</v>
      </c>
      <c r="S562" s="125">
        <v>589.29999999999995</v>
      </c>
      <c r="T562" s="125">
        <v>0</v>
      </c>
      <c r="U562" s="125">
        <v>2905.27846</v>
      </c>
      <c r="V562" s="126">
        <v>2.6342065879999999E-3</v>
      </c>
      <c r="W562" s="126">
        <v>1.853110331E-3</v>
      </c>
      <c r="X562" s="126">
        <v>1.4011517964694043E-4</v>
      </c>
    </row>
    <row r="563" spans="1:24" ht="15" x14ac:dyDescent="0.25">
      <c r="A563">
        <v>13908</v>
      </c>
      <c r="B563">
        <v>13912</v>
      </c>
      <c r="C563" t="s">
        <v>1381</v>
      </c>
      <c r="D563">
        <v>510960719</v>
      </c>
      <c r="E563" t="s">
        <v>3092</v>
      </c>
      <c r="F563" t="s">
        <v>2757</v>
      </c>
      <c r="G563" t="s">
        <v>2758</v>
      </c>
      <c r="H563" t="s">
        <v>75</v>
      </c>
      <c r="I563" t="s">
        <v>72</v>
      </c>
      <c r="J563" t="s">
        <v>52</v>
      </c>
      <c r="K563" t="s">
        <v>52</v>
      </c>
      <c r="L563" t="s">
        <v>773</v>
      </c>
      <c r="M563" t="s">
        <v>303</v>
      </c>
      <c r="N563" t="s">
        <v>619</v>
      </c>
      <c r="O563" t="s">
        <v>61</v>
      </c>
      <c r="P563" t="s">
        <v>1255</v>
      </c>
      <c r="Q563" s="125">
        <v>30917</v>
      </c>
      <c r="R563" s="125">
        <v>1</v>
      </c>
      <c r="S563" s="125">
        <v>40430</v>
      </c>
      <c r="T563" s="125">
        <v>0</v>
      </c>
      <c r="U563" s="125">
        <v>12499.7431</v>
      </c>
      <c r="V563" s="126">
        <v>2.4840102399999999E-4</v>
      </c>
      <c r="W563" s="126">
        <v>7.9728684870000004E-3</v>
      </c>
      <c r="X563" s="126">
        <v>6.0283507213181346E-4</v>
      </c>
    </row>
    <row r="564" spans="1:24" ht="15" x14ac:dyDescent="0.25">
      <c r="A564">
        <v>13908</v>
      </c>
      <c r="B564">
        <v>13912</v>
      </c>
      <c r="C564" t="s">
        <v>3009</v>
      </c>
      <c r="D564">
        <v>514068980</v>
      </c>
      <c r="E564" t="s">
        <v>3092</v>
      </c>
      <c r="F564" t="s">
        <v>3010</v>
      </c>
      <c r="G564" t="s">
        <v>3011</v>
      </c>
      <c r="H564" t="s">
        <v>75</v>
      </c>
      <c r="I564" t="s">
        <v>72</v>
      </c>
      <c r="J564" t="s">
        <v>52</v>
      </c>
      <c r="K564" t="s">
        <v>52</v>
      </c>
      <c r="L564" t="s">
        <v>773</v>
      </c>
      <c r="M564" t="s">
        <v>303</v>
      </c>
      <c r="N564" t="s">
        <v>618</v>
      </c>
      <c r="O564" t="s">
        <v>61</v>
      </c>
      <c r="P564" t="s">
        <v>1255</v>
      </c>
      <c r="Q564" s="125">
        <v>40449</v>
      </c>
      <c r="R564" s="125">
        <v>1</v>
      </c>
      <c r="S564" s="125">
        <v>4731</v>
      </c>
      <c r="T564" s="125">
        <v>0</v>
      </c>
      <c r="U564" s="125">
        <v>1913.64219</v>
      </c>
      <c r="V564" s="126">
        <v>2.8513917949999999E-3</v>
      </c>
      <c r="W564" s="126">
        <v>1.2206024859999999E-3</v>
      </c>
      <c r="X564" s="126">
        <v>9.2290746970882269E-5</v>
      </c>
    </row>
    <row r="565" spans="1:24" ht="15" x14ac:dyDescent="0.25">
      <c r="A565">
        <v>13908</v>
      </c>
      <c r="B565">
        <v>13912</v>
      </c>
      <c r="C565" t="s">
        <v>1373</v>
      </c>
      <c r="D565">
        <v>514065283</v>
      </c>
      <c r="E565" t="s">
        <v>3092</v>
      </c>
      <c r="F565" t="s">
        <v>2759</v>
      </c>
      <c r="G565" t="s">
        <v>2760</v>
      </c>
      <c r="H565" t="s">
        <v>75</v>
      </c>
      <c r="I565" t="s">
        <v>72</v>
      </c>
      <c r="J565" t="s">
        <v>52</v>
      </c>
      <c r="K565" t="s">
        <v>52</v>
      </c>
      <c r="L565" t="s">
        <v>773</v>
      </c>
      <c r="M565" t="s">
        <v>303</v>
      </c>
      <c r="N565" t="s">
        <v>74</v>
      </c>
      <c r="O565" t="s">
        <v>61</v>
      </c>
      <c r="P565" t="s">
        <v>1255</v>
      </c>
      <c r="Q565" s="125">
        <v>191680</v>
      </c>
      <c r="R565" s="125">
        <v>1</v>
      </c>
      <c r="S565" s="125">
        <v>3341</v>
      </c>
      <c r="T565" s="125">
        <v>0</v>
      </c>
      <c r="U565" s="125">
        <v>6404.0288</v>
      </c>
      <c r="V565" s="126">
        <v>2.0272085050000001E-3</v>
      </c>
      <c r="W565" s="126">
        <v>4.0847623020000001E-3</v>
      </c>
      <c r="X565" s="126">
        <v>3.0885220061700394E-4</v>
      </c>
    </row>
    <row r="566" spans="1:24" ht="15" x14ac:dyDescent="0.25">
      <c r="A566">
        <v>13908</v>
      </c>
      <c r="B566">
        <v>13912</v>
      </c>
      <c r="C566" t="s">
        <v>2761</v>
      </c>
      <c r="D566">
        <v>513910703</v>
      </c>
      <c r="E566" t="s">
        <v>3092</v>
      </c>
      <c r="F566" t="s">
        <v>2762</v>
      </c>
      <c r="G566" t="s">
        <v>2763</v>
      </c>
      <c r="H566" t="s">
        <v>75</v>
      </c>
      <c r="I566" t="s">
        <v>72</v>
      </c>
      <c r="J566" t="s">
        <v>52</v>
      </c>
      <c r="K566" t="s">
        <v>52</v>
      </c>
      <c r="L566" t="s">
        <v>773</v>
      </c>
      <c r="M566" t="s">
        <v>303</v>
      </c>
      <c r="N566" t="s">
        <v>262</v>
      </c>
      <c r="O566" t="s">
        <v>61</v>
      </c>
      <c r="P566" t="s">
        <v>1255</v>
      </c>
      <c r="Q566" s="125">
        <v>14242</v>
      </c>
      <c r="R566" s="125">
        <v>1</v>
      </c>
      <c r="S566" s="125">
        <v>23030</v>
      </c>
      <c r="T566" s="125">
        <v>0</v>
      </c>
      <c r="U566" s="125">
        <v>3279.9326000000001</v>
      </c>
      <c r="V566" s="126">
        <v>9.6321430299999998E-4</v>
      </c>
      <c r="W566" s="126">
        <v>2.0920806969999999E-3</v>
      </c>
      <c r="X566" s="126">
        <v>1.581839234366734E-4</v>
      </c>
    </row>
    <row r="567" spans="1:24" ht="15" x14ac:dyDescent="0.25">
      <c r="A567">
        <v>13908</v>
      </c>
      <c r="B567">
        <v>13912</v>
      </c>
      <c r="C567" t="s">
        <v>1807</v>
      </c>
      <c r="D567">
        <v>512719485</v>
      </c>
      <c r="E567" t="s">
        <v>3092</v>
      </c>
      <c r="F567" t="s">
        <v>2764</v>
      </c>
      <c r="G567" t="s">
        <v>2765</v>
      </c>
      <c r="H567" t="s">
        <v>75</v>
      </c>
      <c r="I567" t="s">
        <v>72</v>
      </c>
      <c r="J567" t="s">
        <v>52</v>
      </c>
      <c r="K567" t="s">
        <v>52</v>
      </c>
      <c r="L567" t="s">
        <v>773</v>
      </c>
      <c r="M567" t="s">
        <v>303</v>
      </c>
      <c r="N567" t="s">
        <v>619</v>
      </c>
      <c r="O567" t="s">
        <v>61</v>
      </c>
      <c r="P567" t="s">
        <v>1255</v>
      </c>
      <c r="Q567" s="125">
        <v>73936</v>
      </c>
      <c r="R567" s="125">
        <v>1</v>
      </c>
      <c r="S567" s="125">
        <v>1586</v>
      </c>
      <c r="T567" s="125">
        <v>0</v>
      </c>
      <c r="U567" s="125">
        <v>1172.6249600000001</v>
      </c>
      <c r="V567" s="126">
        <v>4.8623707200000002E-4</v>
      </c>
      <c r="W567" s="126">
        <v>7.4795013900000003E-4</v>
      </c>
      <c r="X567" s="126">
        <v>5.6553118467303938E-5</v>
      </c>
    </row>
    <row r="568" spans="1:24" ht="15" x14ac:dyDescent="0.25">
      <c r="A568">
        <v>13908</v>
      </c>
      <c r="B568">
        <v>13912</v>
      </c>
      <c r="C568" t="s">
        <v>2766</v>
      </c>
      <c r="D568">
        <v>515001659</v>
      </c>
      <c r="E568" t="s">
        <v>3092</v>
      </c>
      <c r="F568" t="s">
        <v>2767</v>
      </c>
      <c r="G568" t="s">
        <v>2768</v>
      </c>
      <c r="H568" t="s">
        <v>75</v>
      </c>
      <c r="I568" t="s">
        <v>72</v>
      </c>
      <c r="J568" t="s">
        <v>52</v>
      </c>
      <c r="K568" t="s">
        <v>52</v>
      </c>
      <c r="L568" t="s">
        <v>773</v>
      </c>
      <c r="M568" t="s">
        <v>303</v>
      </c>
      <c r="N568" t="s">
        <v>256</v>
      </c>
      <c r="O568" t="s">
        <v>61</v>
      </c>
      <c r="P568" t="s">
        <v>1255</v>
      </c>
      <c r="Q568" s="125">
        <v>363600</v>
      </c>
      <c r="R568" s="125">
        <v>1</v>
      </c>
      <c r="S568" s="125">
        <v>2401</v>
      </c>
      <c r="T568" s="125">
        <v>0</v>
      </c>
      <c r="U568" s="125">
        <v>8730.0360000000001</v>
      </c>
      <c r="V568" s="126">
        <v>2.434102873E-3</v>
      </c>
      <c r="W568" s="126">
        <v>5.5683887540000001E-3</v>
      </c>
      <c r="X568" s="126">
        <v>4.2103040355872021E-4</v>
      </c>
    </row>
    <row r="569" spans="1:24" ht="15" x14ac:dyDescent="0.25">
      <c r="A569">
        <v>13908</v>
      </c>
      <c r="B569">
        <v>13912</v>
      </c>
      <c r="C569" t="s">
        <v>2392</v>
      </c>
      <c r="D569">
        <v>514892801</v>
      </c>
      <c r="E569" t="s">
        <v>3092</v>
      </c>
      <c r="F569" t="s">
        <v>2769</v>
      </c>
      <c r="G569" t="s">
        <v>2770</v>
      </c>
      <c r="H569" t="s">
        <v>75</v>
      </c>
      <c r="I569" t="s">
        <v>72</v>
      </c>
      <c r="J569" t="s">
        <v>52</v>
      </c>
      <c r="K569" t="s">
        <v>52</v>
      </c>
      <c r="L569" t="s">
        <v>773</v>
      </c>
      <c r="M569" t="s">
        <v>303</v>
      </c>
      <c r="N569" t="s">
        <v>256</v>
      </c>
      <c r="O569" t="s">
        <v>61</v>
      </c>
      <c r="P569" t="s">
        <v>1255</v>
      </c>
      <c r="Q569" s="125">
        <v>120150</v>
      </c>
      <c r="R569" s="125">
        <v>1</v>
      </c>
      <c r="S569" s="125">
        <v>4500</v>
      </c>
      <c r="T569" s="125">
        <v>0</v>
      </c>
      <c r="U569" s="125">
        <v>5406.75</v>
      </c>
      <c r="V569" s="126">
        <v>3.3476277300000001E-4</v>
      </c>
      <c r="W569" s="126">
        <v>3.4486554120000002E-3</v>
      </c>
      <c r="X569" s="126">
        <v>2.6075564114983152E-4</v>
      </c>
    </row>
    <row r="570" spans="1:24" ht="15" x14ac:dyDescent="0.25">
      <c r="A570">
        <v>13908</v>
      </c>
      <c r="B570">
        <v>13912</v>
      </c>
      <c r="C570" t="s">
        <v>2771</v>
      </c>
      <c r="D570">
        <v>2250</v>
      </c>
      <c r="E570" t="s">
        <v>2</v>
      </c>
      <c r="F570" t="s">
        <v>2772</v>
      </c>
      <c r="G570" t="s">
        <v>2773</v>
      </c>
      <c r="H570" t="s">
        <v>75</v>
      </c>
      <c r="I570" t="s">
        <v>72</v>
      </c>
      <c r="J570" t="s">
        <v>52</v>
      </c>
      <c r="K570" t="s">
        <v>306</v>
      </c>
      <c r="L570" t="s">
        <v>773</v>
      </c>
      <c r="M570" t="s">
        <v>303</v>
      </c>
      <c r="N570" t="s">
        <v>615</v>
      </c>
      <c r="O570" t="s">
        <v>61</v>
      </c>
      <c r="P570" t="s">
        <v>1255</v>
      </c>
      <c r="Q570" s="125">
        <v>12275</v>
      </c>
      <c r="R570" s="125">
        <v>1</v>
      </c>
      <c r="S570" s="125">
        <v>32500</v>
      </c>
      <c r="T570" s="125">
        <v>0</v>
      </c>
      <c r="U570" s="125">
        <v>3989.375</v>
      </c>
      <c r="V570" s="126">
        <v>2.1702774000000001E-4</v>
      </c>
      <c r="W570" s="126">
        <v>2.5445932740000001E-3</v>
      </c>
      <c r="X570" s="126">
        <v>1.9239876745033691E-4</v>
      </c>
    </row>
    <row r="571" spans="1:24" ht="15" x14ac:dyDescent="0.25">
      <c r="A571">
        <v>13908</v>
      </c>
      <c r="B571">
        <v>13912</v>
      </c>
      <c r="C571" t="s">
        <v>1628</v>
      </c>
      <c r="D571">
        <v>513432765</v>
      </c>
      <c r="E571" t="s">
        <v>3092</v>
      </c>
      <c r="F571" t="s">
        <v>2774</v>
      </c>
      <c r="G571" t="s">
        <v>2775</v>
      </c>
      <c r="H571" t="s">
        <v>75</v>
      </c>
      <c r="I571" t="s">
        <v>72</v>
      </c>
      <c r="J571" t="s">
        <v>52</v>
      </c>
      <c r="K571" t="s">
        <v>52</v>
      </c>
      <c r="L571" t="s">
        <v>773</v>
      </c>
      <c r="M571" t="s">
        <v>303</v>
      </c>
      <c r="N571" t="s">
        <v>138</v>
      </c>
      <c r="O571" t="s">
        <v>61</v>
      </c>
      <c r="P571" t="s">
        <v>1255</v>
      </c>
      <c r="Q571" s="125">
        <v>26090</v>
      </c>
      <c r="R571" s="125">
        <v>1</v>
      </c>
      <c r="S571" s="125">
        <v>3415</v>
      </c>
      <c r="T571" s="125">
        <v>0</v>
      </c>
      <c r="U571" s="125">
        <v>890.97349999999994</v>
      </c>
      <c r="V571" s="126">
        <v>3.6472298600000001E-4</v>
      </c>
      <c r="W571" s="126">
        <v>5.6830084199999999E-4</v>
      </c>
      <c r="X571" s="126">
        <v>4.2969689044251982E-5</v>
      </c>
    </row>
    <row r="572" spans="1:24" ht="15" x14ac:dyDescent="0.25">
      <c r="A572">
        <v>13908</v>
      </c>
      <c r="B572">
        <v>13912</v>
      </c>
      <c r="C572" t="s">
        <v>1628</v>
      </c>
      <c r="D572">
        <v>513432765</v>
      </c>
      <c r="E572" t="s">
        <v>3092</v>
      </c>
      <c r="F572" t="s">
        <v>2776</v>
      </c>
      <c r="G572" t="s">
        <v>2775</v>
      </c>
      <c r="H572" t="s">
        <v>75</v>
      </c>
      <c r="I572" t="s">
        <v>72</v>
      </c>
      <c r="J572" t="s">
        <v>52</v>
      </c>
      <c r="K572" t="s">
        <v>52</v>
      </c>
      <c r="L572" t="s">
        <v>53</v>
      </c>
      <c r="M572" t="s">
        <v>303</v>
      </c>
      <c r="N572" t="s">
        <v>138</v>
      </c>
      <c r="O572" t="s">
        <v>61</v>
      </c>
      <c r="P572" t="s">
        <v>1255</v>
      </c>
      <c r="Q572" s="125">
        <v>93910</v>
      </c>
      <c r="R572" s="125">
        <v>1</v>
      </c>
      <c r="S572" s="125">
        <v>3399.6851000000001</v>
      </c>
      <c r="T572" s="125">
        <v>0</v>
      </c>
      <c r="U572" s="125">
        <v>3192.6442699999998</v>
      </c>
      <c r="V572" s="126">
        <v>1.3128070380000001E-3</v>
      </c>
      <c r="W572" s="126">
        <v>2.0364044830000001E-3</v>
      </c>
      <c r="X572" s="126">
        <v>1.5397419958148347E-4</v>
      </c>
    </row>
    <row r="573" spans="1:24" ht="15" x14ac:dyDescent="0.25">
      <c r="A573">
        <v>13908</v>
      </c>
      <c r="B573">
        <v>13912</v>
      </c>
      <c r="C573" t="s">
        <v>2777</v>
      </c>
      <c r="D573">
        <v>515158665</v>
      </c>
      <c r="E573" t="s">
        <v>3092</v>
      </c>
      <c r="F573" t="s">
        <v>2778</v>
      </c>
      <c r="G573" t="s">
        <v>2779</v>
      </c>
      <c r="H573" t="s">
        <v>75</v>
      </c>
      <c r="I573" t="s">
        <v>72</v>
      </c>
      <c r="J573" t="s">
        <v>52</v>
      </c>
      <c r="K573" t="s">
        <v>52</v>
      </c>
      <c r="L573" t="s">
        <v>773</v>
      </c>
      <c r="M573" t="s">
        <v>303</v>
      </c>
      <c r="N573" t="s">
        <v>1209</v>
      </c>
      <c r="O573" t="s">
        <v>61</v>
      </c>
      <c r="P573" t="s">
        <v>1255</v>
      </c>
      <c r="Q573" s="125">
        <v>7630</v>
      </c>
      <c r="R573" s="125">
        <v>1</v>
      </c>
      <c r="S573" s="125">
        <v>1910</v>
      </c>
      <c r="T573" s="125">
        <v>0</v>
      </c>
      <c r="U573" s="125">
        <v>145.733</v>
      </c>
      <c r="V573" s="126">
        <v>7.3354437800000004E-4</v>
      </c>
      <c r="W573" s="126">
        <v>9.2954713863565799E-5</v>
      </c>
      <c r="X573" s="126">
        <v>7.0283815326561056E-6</v>
      </c>
    </row>
    <row r="574" spans="1:24" ht="15" x14ac:dyDescent="0.25">
      <c r="A574">
        <v>13908</v>
      </c>
      <c r="B574">
        <v>13912</v>
      </c>
      <c r="C574" t="s">
        <v>1484</v>
      </c>
      <c r="D574">
        <v>515434074</v>
      </c>
      <c r="E574" t="s">
        <v>3092</v>
      </c>
      <c r="F574" t="s">
        <v>2780</v>
      </c>
      <c r="G574" t="s">
        <v>2781</v>
      </c>
      <c r="H574" t="s">
        <v>75</v>
      </c>
      <c r="I574" t="s">
        <v>72</v>
      </c>
      <c r="J574" t="s">
        <v>52</v>
      </c>
      <c r="K574" t="s">
        <v>52</v>
      </c>
      <c r="L574" t="s">
        <v>773</v>
      </c>
      <c r="M574" t="s">
        <v>303</v>
      </c>
      <c r="N574" t="s">
        <v>619</v>
      </c>
      <c r="O574" t="s">
        <v>61</v>
      </c>
      <c r="P574" t="s">
        <v>1255</v>
      </c>
      <c r="Q574" s="125">
        <v>1113629.56</v>
      </c>
      <c r="R574" s="125">
        <v>1</v>
      </c>
      <c r="S574" s="125">
        <v>801.3</v>
      </c>
      <c r="T574" s="125">
        <v>37.84113</v>
      </c>
      <c r="U574" s="125">
        <v>8961.3547899999994</v>
      </c>
      <c r="V574" s="126">
        <v>6.2334152090000004E-3</v>
      </c>
      <c r="W574" s="126">
        <v>5.71593373E-3</v>
      </c>
      <c r="X574" s="126">
        <v>4.3218639919314998E-4</v>
      </c>
    </row>
    <row r="575" spans="1:24" ht="15" x14ac:dyDescent="0.25">
      <c r="A575">
        <v>13908</v>
      </c>
      <c r="B575">
        <v>13912</v>
      </c>
      <c r="C575" t="s">
        <v>1484</v>
      </c>
      <c r="D575">
        <v>515434074</v>
      </c>
      <c r="E575" t="s">
        <v>3092</v>
      </c>
      <c r="F575" t="s">
        <v>2782</v>
      </c>
      <c r="G575" t="s">
        <v>2781</v>
      </c>
      <c r="H575" t="s">
        <v>75</v>
      </c>
      <c r="I575" t="s">
        <v>72</v>
      </c>
      <c r="J575" t="s">
        <v>52</v>
      </c>
      <c r="K575" t="s">
        <v>52</v>
      </c>
      <c r="L575" t="s">
        <v>53</v>
      </c>
      <c r="M575" t="s">
        <v>303</v>
      </c>
      <c r="N575" t="s">
        <v>619</v>
      </c>
      <c r="O575" t="s">
        <v>61</v>
      </c>
      <c r="P575" t="s">
        <v>1255</v>
      </c>
      <c r="Q575" s="125">
        <v>599725</v>
      </c>
      <c r="R575" s="125">
        <v>1</v>
      </c>
      <c r="S575" s="125">
        <v>803.11149999999998</v>
      </c>
      <c r="T575" s="125">
        <v>20.37866</v>
      </c>
      <c r="U575" s="125">
        <v>4836.8391000000001</v>
      </c>
      <c r="V575" s="126">
        <v>3.356892696E-3</v>
      </c>
      <c r="W575" s="126">
        <v>3.085141968E-3</v>
      </c>
      <c r="X575" s="126">
        <v>2.3327009398604968E-4</v>
      </c>
    </row>
    <row r="576" spans="1:24" ht="15" x14ac:dyDescent="0.25">
      <c r="A576">
        <v>13908</v>
      </c>
      <c r="B576">
        <v>13912</v>
      </c>
      <c r="C576" t="s">
        <v>1684</v>
      </c>
      <c r="D576">
        <v>514401702</v>
      </c>
      <c r="E576" t="s">
        <v>3092</v>
      </c>
      <c r="F576" t="s">
        <v>2783</v>
      </c>
      <c r="G576" t="s">
        <v>2784</v>
      </c>
      <c r="H576" t="s">
        <v>75</v>
      </c>
      <c r="I576" t="s">
        <v>72</v>
      </c>
      <c r="J576" t="s">
        <v>52</v>
      </c>
      <c r="K576" t="s">
        <v>52</v>
      </c>
      <c r="L576" t="s">
        <v>773</v>
      </c>
      <c r="M576" t="s">
        <v>303</v>
      </c>
      <c r="N576" t="s">
        <v>154</v>
      </c>
      <c r="O576" t="s">
        <v>61</v>
      </c>
      <c r="P576" t="s">
        <v>1255</v>
      </c>
      <c r="Q576" s="125">
        <v>489898</v>
      </c>
      <c r="R576" s="125">
        <v>1</v>
      </c>
      <c r="S576" s="125">
        <v>9250</v>
      </c>
      <c r="T576" s="125">
        <v>0</v>
      </c>
      <c r="U576" s="125">
        <v>45315.565000000002</v>
      </c>
      <c r="V576" s="126">
        <v>1.579799814E-3</v>
      </c>
      <c r="W576" s="126">
        <v>2.8904197252E-2</v>
      </c>
      <c r="X576" s="126">
        <v>2.1854698674142257E-3</v>
      </c>
    </row>
    <row r="577" spans="1:24" ht="15" x14ac:dyDescent="0.25">
      <c r="A577">
        <v>13908</v>
      </c>
      <c r="B577">
        <v>13912</v>
      </c>
      <c r="C577" t="s">
        <v>1695</v>
      </c>
      <c r="D577">
        <v>550263107</v>
      </c>
      <c r="E577" t="s">
        <v>3092</v>
      </c>
      <c r="F577" t="s">
        <v>2785</v>
      </c>
      <c r="G577" t="s">
        <v>2786</v>
      </c>
      <c r="H577" t="s">
        <v>75</v>
      </c>
      <c r="I577" t="s">
        <v>448</v>
      </c>
      <c r="J577" t="s">
        <v>52</v>
      </c>
      <c r="K577" t="s">
        <v>52</v>
      </c>
      <c r="L577" t="s">
        <v>773</v>
      </c>
      <c r="M577" t="s">
        <v>303</v>
      </c>
      <c r="N577" t="s">
        <v>260</v>
      </c>
      <c r="O577" t="s">
        <v>61</v>
      </c>
      <c r="P577" t="s">
        <v>1255</v>
      </c>
      <c r="Q577" s="125">
        <v>105792</v>
      </c>
      <c r="R577" s="125">
        <v>1</v>
      </c>
      <c r="S577" s="125">
        <v>11950</v>
      </c>
      <c r="T577" s="125">
        <v>0</v>
      </c>
      <c r="U577" s="125">
        <v>12642.144</v>
      </c>
      <c r="V577" s="126">
        <v>8.91490485E-4</v>
      </c>
      <c r="W577" s="126">
        <v>8.0636978450000004E-3</v>
      </c>
      <c r="X577" s="126">
        <v>6.0970275382225836E-4</v>
      </c>
    </row>
    <row r="578" spans="1:24" ht="15" x14ac:dyDescent="0.25">
      <c r="A578">
        <v>13908</v>
      </c>
      <c r="B578">
        <v>13912</v>
      </c>
      <c r="C578" t="s">
        <v>2787</v>
      </c>
      <c r="D578">
        <v>512466723</v>
      </c>
      <c r="E578" t="s">
        <v>3092</v>
      </c>
      <c r="F578" t="s">
        <v>2788</v>
      </c>
      <c r="G578" t="s">
        <v>2789</v>
      </c>
      <c r="H578" t="s">
        <v>75</v>
      </c>
      <c r="I578" t="s">
        <v>72</v>
      </c>
      <c r="J578" t="s">
        <v>52</v>
      </c>
      <c r="K578" t="s">
        <v>52</v>
      </c>
      <c r="L578" t="s">
        <v>773</v>
      </c>
      <c r="M578" t="s">
        <v>303</v>
      </c>
      <c r="N578" t="s">
        <v>1209</v>
      </c>
      <c r="O578" t="s">
        <v>61</v>
      </c>
      <c r="P578" t="s">
        <v>1255</v>
      </c>
      <c r="Q578" s="125">
        <v>241139</v>
      </c>
      <c r="R578" s="125">
        <v>1</v>
      </c>
      <c r="S578" s="125">
        <v>623.4</v>
      </c>
      <c r="T578" s="125">
        <v>0</v>
      </c>
      <c r="U578" s="125">
        <v>1503.26053</v>
      </c>
      <c r="V578" s="126">
        <v>2.3650346349999999E-3</v>
      </c>
      <c r="W578" s="126">
        <v>9.5884358599999996E-4</v>
      </c>
      <c r="X578" s="126">
        <v>7.249894360112555E-5</v>
      </c>
    </row>
    <row r="579" spans="1:24" ht="15" x14ac:dyDescent="0.25">
      <c r="A579">
        <v>13908</v>
      </c>
      <c r="B579">
        <v>13912</v>
      </c>
      <c r="C579" t="s">
        <v>2405</v>
      </c>
      <c r="D579">
        <v>512607888</v>
      </c>
      <c r="E579" t="s">
        <v>3092</v>
      </c>
      <c r="F579" t="s">
        <v>2790</v>
      </c>
      <c r="G579" t="s">
        <v>2791</v>
      </c>
      <c r="H579" t="s">
        <v>75</v>
      </c>
      <c r="I579" t="s">
        <v>72</v>
      </c>
      <c r="J579" t="s">
        <v>52</v>
      </c>
      <c r="K579" t="s">
        <v>52</v>
      </c>
      <c r="L579" t="s">
        <v>773</v>
      </c>
      <c r="M579" t="s">
        <v>303</v>
      </c>
      <c r="N579" t="s">
        <v>252</v>
      </c>
      <c r="O579" t="s">
        <v>61</v>
      </c>
      <c r="P579" t="s">
        <v>1255</v>
      </c>
      <c r="Q579" s="125">
        <v>10726</v>
      </c>
      <c r="R579" s="125">
        <v>1</v>
      </c>
      <c r="S579" s="125">
        <v>70260</v>
      </c>
      <c r="T579" s="125">
        <v>0</v>
      </c>
      <c r="U579" s="125">
        <v>7536.0875999999998</v>
      </c>
      <c r="V579" s="126">
        <v>6.5008991899999998E-4</v>
      </c>
      <c r="W579" s="126">
        <v>4.8068376170000001E-3</v>
      </c>
      <c r="X579" s="126">
        <v>3.6344890255685856E-4</v>
      </c>
    </row>
    <row r="580" spans="1:24" ht="15" x14ac:dyDescent="0.25">
      <c r="A580">
        <v>13908</v>
      </c>
      <c r="B580">
        <v>13912</v>
      </c>
      <c r="C580" t="s">
        <v>1454</v>
      </c>
      <c r="D580">
        <v>511809071</v>
      </c>
      <c r="E580" t="s">
        <v>3092</v>
      </c>
      <c r="F580" t="s">
        <v>2792</v>
      </c>
      <c r="G580" t="s">
        <v>2793</v>
      </c>
      <c r="H580" t="s">
        <v>75</v>
      </c>
      <c r="I580" t="s">
        <v>72</v>
      </c>
      <c r="J580" t="s">
        <v>52</v>
      </c>
      <c r="K580" t="s">
        <v>52</v>
      </c>
      <c r="L580" t="s">
        <v>773</v>
      </c>
      <c r="M580" t="s">
        <v>303</v>
      </c>
      <c r="N580" t="s">
        <v>74</v>
      </c>
      <c r="O580" t="s">
        <v>61</v>
      </c>
      <c r="P580" t="s">
        <v>1255</v>
      </c>
      <c r="Q580" s="125">
        <v>192000</v>
      </c>
      <c r="R580" s="125">
        <v>1</v>
      </c>
      <c r="S580" s="125">
        <v>2920</v>
      </c>
      <c r="T580" s="125">
        <v>0</v>
      </c>
      <c r="U580" s="125">
        <v>5606.4</v>
      </c>
      <c r="V580" s="126">
        <v>1.523809523E-3</v>
      </c>
      <c r="W580" s="126">
        <v>3.5760006840000001E-3</v>
      </c>
      <c r="X580" s="126">
        <v>2.7038432081054521E-4</v>
      </c>
    </row>
    <row r="581" spans="1:24" ht="15" x14ac:dyDescent="0.25">
      <c r="A581">
        <v>13908</v>
      </c>
      <c r="B581">
        <v>13912</v>
      </c>
      <c r="C581" t="s">
        <v>2794</v>
      </c>
      <c r="D581">
        <v>515809499</v>
      </c>
      <c r="E581" t="s">
        <v>3092</v>
      </c>
      <c r="F581" t="s">
        <v>2795</v>
      </c>
      <c r="G581" t="s">
        <v>2796</v>
      </c>
      <c r="H581" t="s">
        <v>75</v>
      </c>
      <c r="I581" t="s">
        <v>72</v>
      </c>
      <c r="J581" t="s">
        <v>52</v>
      </c>
      <c r="K581" t="s">
        <v>52</v>
      </c>
      <c r="L581" t="s">
        <v>773</v>
      </c>
      <c r="M581" t="s">
        <v>303</v>
      </c>
      <c r="N581" t="s">
        <v>74</v>
      </c>
      <c r="O581" t="s">
        <v>61</v>
      </c>
      <c r="P581" t="s">
        <v>1255</v>
      </c>
      <c r="Q581" s="125">
        <v>1000</v>
      </c>
      <c r="R581" s="125">
        <v>1</v>
      </c>
      <c r="S581" s="125">
        <v>11300</v>
      </c>
      <c r="T581" s="125">
        <v>0</v>
      </c>
      <c r="U581" s="125">
        <v>113</v>
      </c>
      <c r="V581" s="126">
        <v>8.0838064299999996E-4</v>
      </c>
      <c r="W581" s="126">
        <v>7.20762124335802E-5</v>
      </c>
      <c r="X581" s="126">
        <v>5.4497410551497589E-6</v>
      </c>
    </row>
    <row r="582" spans="1:24" ht="15" x14ac:dyDescent="0.25">
      <c r="A582">
        <v>13908</v>
      </c>
      <c r="B582">
        <v>13912</v>
      </c>
      <c r="C582" t="s">
        <v>2797</v>
      </c>
      <c r="D582">
        <v>1762</v>
      </c>
      <c r="E582" t="s">
        <v>2</v>
      </c>
      <c r="F582" t="s">
        <v>2798</v>
      </c>
      <c r="G582" t="s">
        <v>2799</v>
      </c>
      <c r="H582" t="s">
        <v>75</v>
      </c>
      <c r="I582" t="s">
        <v>72</v>
      </c>
      <c r="J582" t="s">
        <v>52</v>
      </c>
      <c r="K582" t="s">
        <v>52</v>
      </c>
      <c r="L582" t="s">
        <v>773</v>
      </c>
      <c r="M582" t="s">
        <v>303</v>
      </c>
      <c r="N582" t="s">
        <v>260</v>
      </c>
      <c r="O582" t="s">
        <v>61</v>
      </c>
      <c r="P582" t="s">
        <v>1255</v>
      </c>
      <c r="Q582" s="125">
        <v>66992</v>
      </c>
      <c r="R582" s="125">
        <v>1</v>
      </c>
      <c r="S582" s="125">
        <v>2679</v>
      </c>
      <c r="T582" s="125">
        <v>19.95692</v>
      </c>
      <c r="U582" s="125">
        <v>1814.6726000000001</v>
      </c>
      <c r="V582" s="126">
        <v>3.6353186099999997E-4</v>
      </c>
      <c r="W582" s="126">
        <v>1.1574754669999999E-3</v>
      </c>
      <c r="X582" s="126">
        <v>8.75176616803129E-5</v>
      </c>
    </row>
    <row r="583" spans="1:24" ht="15" x14ac:dyDescent="0.25">
      <c r="A583">
        <v>13908</v>
      </c>
      <c r="B583">
        <v>13912</v>
      </c>
      <c r="C583" t="s">
        <v>1488</v>
      </c>
      <c r="D583">
        <v>515846558</v>
      </c>
      <c r="E583" t="s">
        <v>3092</v>
      </c>
      <c r="F583" t="s">
        <v>2800</v>
      </c>
      <c r="G583" t="s">
        <v>2801</v>
      </c>
      <c r="H583" t="s">
        <v>75</v>
      </c>
      <c r="I583" t="s">
        <v>72</v>
      </c>
      <c r="J583" t="s">
        <v>52</v>
      </c>
      <c r="K583" t="s">
        <v>52</v>
      </c>
      <c r="L583" t="s">
        <v>773</v>
      </c>
      <c r="M583" t="s">
        <v>303</v>
      </c>
      <c r="N583" t="s">
        <v>673</v>
      </c>
      <c r="O583" t="s">
        <v>61</v>
      </c>
      <c r="P583" t="s">
        <v>1255</v>
      </c>
      <c r="Q583" s="125">
        <v>3000000</v>
      </c>
      <c r="R583" s="125">
        <v>1</v>
      </c>
      <c r="S583" s="125">
        <v>277</v>
      </c>
      <c r="T583" s="125">
        <v>43.652099999999997</v>
      </c>
      <c r="U583" s="125">
        <v>8353.6520999999993</v>
      </c>
      <c r="V583" s="126">
        <v>1.3706016710000001E-3</v>
      </c>
      <c r="W583" s="126">
        <v>5.3283150730000003E-3</v>
      </c>
      <c r="X583" s="126">
        <v>4.0287823725493804E-4</v>
      </c>
    </row>
    <row r="584" spans="1:24" ht="15" x14ac:dyDescent="0.25">
      <c r="A584">
        <v>13908</v>
      </c>
      <c r="B584">
        <v>13912</v>
      </c>
      <c r="C584" t="s">
        <v>1488</v>
      </c>
      <c r="D584">
        <v>515846558</v>
      </c>
      <c r="E584" t="s">
        <v>3092</v>
      </c>
      <c r="F584" t="s">
        <v>2802</v>
      </c>
      <c r="G584" t="s">
        <v>2801</v>
      </c>
      <c r="H584" t="s">
        <v>75</v>
      </c>
      <c r="I584" t="s">
        <v>72</v>
      </c>
      <c r="J584" t="s">
        <v>52</v>
      </c>
      <c r="K584" t="s">
        <v>52</v>
      </c>
      <c r="L584" t="s">
        <v>773</v>
      </c>
      <c r="M584" t="s">
        <v>303</v>
      </c>
      <c r="N584" t="s">
        <v>673</v>
      </c>
      <c r="O584" t="s">
        <v>61</v>
      </c>
      <c r="P584" t="s">
        <v>1255</v>
      </c>
      <c r="Q584" s="125">
        <v>3000000</v>
      </c>
      <c r="R584" s="125">
        <v>1</v>
      </c>
      <c r="S584" s="125">
        <v>277</v>
      </c>
      <c r="T584" s="125">
        <v>0</v>
      </c>
      <c r="U584" s="125">
        <v>8310</v>
      </c>
      <c r="V584" s="126">
        <v>1.38256588E-3</v>
      </c>
      <c r="W584" s="126">
        <v>5.3004719049999996E-3</v>
      </c>
      <c r="X584" s="126">
        <v>4.0077299263977434E-4</v>
      </c>
    </row>
    <row r="585" spans="1:24" ht="15" x14ac:dyDescent="0.25">
      <c r="A585">
        <v>13908</v>
      </c>
      <c r="B585">
        <v>13912</v>
      </c>
      <c r="C585" t="s">
        <v>2803</v>
      </c>
      <c r="D585">
        <v>510706153</v>
      </c>
      <c r="E585" t="s">
        <v>3092</v>
      </c>
      <c r="F585" t="s">
        <v>2804</v>
      </c>
      <c r="G585" t="s">
        <v>2805</v>
      </c>
      <c r="H585" t="s">
        <v>75</v>
      </c>
      <c r="I585" t="s">
        <v>72</v>
      </c>
      <c r="J585" t="s">
        <v>52</v>
      </c>
      <c r="K585" t="s">
        <v>52</v>
      </c>
      <c r="L585" t="s">
        <v>773</v>
      </c>
      <c r="M585" t="s">
        <v>303</v>
      </c>
      <c r="N585" t="s">
        <v>1210</v>
      </c>
      <c r="O585" t="s">
        <v>61</v>
      </c>
      <c r="P585" t="s">
        <v>1255</v>
      </c>
      <c r="Q585" s="125">
        <v>5000</v>
      </c>
      <c r="R585" s="125">
        <v>1</v>
      </c>
      <c r="S585" s="125">
        <v>1125</v>
      </c>
      <c r="T585" s="125">
        <v>0</v>
      </c>
      <c r="U585" s="125">
        <v>56.25</v>
      </c>
      <c r="V585" s="126">
        <v>1.53532591636012E-5</v>
      </c>
      <c r="W585" s="126">
        <v>3.5878645569813099E-5</v>
      </c>
      <c r="X585" s="126">
        <v>2.7128135783378226E-6</v>
      </c>
    </row>
    <row r="586" spans="1:24" ht="15" x14ac:dyDescent="0.25">
      <c r="A586">
        <v>13908</v>
      </c>
      <c r="B586">
        <v>13912</v>
      </c>
      <c r="C586" t="s">
        <v>2806</v>
      </c>
      <c r="D586">
        <v>520020033</v>
      </c>
      <c r="E586" t="s">
        <v>3092</v>
      </c>
      <c r="F586" t="s">
        <v>2807</v>
      </c>
      <c r="G586" t="s">
        <v>2808</v>
      </c>
      <c r="H586" t="s">
        <v>75</v>
      </c>
      <c r="I586" t="s">
        <v>72</v>
      </c>
      <c r="J586" t="s">
        <v>52</v>
      </c>
      <c r="K586" t="s">
        <v>52</v>
      </c>
      <c r="L586" t="s">
        <v>773</v>
      </c>
      <c r="M586" t="s">
        <v>303</v>
      </c>
      <c r="N586" t="s">
        <v>1210</v>
      </c>
      <c r="O586" t="s">
        <v>61</v>
      </c>
      <c r="P586" t="s">
        <v>1255</v>
      </c>
      <c r="Q586" s="125">
        <v>65656</v>
      </c>
      <c r="R586" s="125">
        <v>1</v>
      </c>
      <c r="S586" s="125">
        <v>12350</v>
      </c>
      <c r="T586" s="125">
        <v>0</v>
      </c>
      <c r="U586" s="125">
        <v>8108.5159999999996</v>
      </c>
      <c r="V586" s="126">
        <v>6.9938707200000003E-4</v>
      </c>
      <c r="W586" s="126">
        <v>5.1719568289999998E-3</v>
      </c>
      <c r="X586" s="126">
        <v>3.9105586319945757E-4</v>
      </c>
    </row>
    <row r="587" spans="1:24" ht="15" x14ac:dyDescent="0.25">
      <c r="A587">
        <v>13908</v>
      </c>
      <c r="B587">
        <v>13912</v>
      </c>
      <c r="C587" t="s">
        <v>2189</v>
      </c>
      <c r="D587">
        <v>516117181</v>
      </c>
      <c r="E587" t="s">
        <v>3092</v>
      </c>
      <c r="F587" t="s">
        <v>2809</v>
      </c>
      <c r="G587" t="s">
        <v>2810</v>
      </c>
      <c r="H587" t="s">
        <v>75</v>
      </c>
      <c r="I587" t="s">
        <v>72</v>
      </c>
      <c r="J587" t="s">
        <v>52</v>
      </c>
      <c r="K587" t="s">
        <v>52</v>
      </c>
      <c r="L587" t="s">
        <v>773</v>
      </c>
      <c r="M587" t="s">
        <v>303</v>
      </c>
      <c r="N587" t="s">
        <v>619</v>
      </c>
      <c r="O587" t="s">
        <v>61</v>
      </c>
      <c r="P587" t="s">
        <v>1255</v>
      </c>
      <c r="Q587" s="125">
        <v>3025.5</v>
      </c>
      <c r="R587" s="125">
        <v>1</v>
      </c>
      <c r="S587" s="125">
        <v>619.70000000000005</v>
      </c>
      <c r="T587" s="125">
        <v>0</v>
      </c>
      <c r="U587" s="125">
        <v>18.749020000000002</v>
      </c>
      <c r="V587" s="126">
        <v>2.9755314246999901E-5</v>
      </c>
      <c r="W587" s="126">
        <v>1.1958923437534901E-5</v>
      </c>
      <c r="X587" s="126">
        <v>9.0422392953826502E-7</v>
      </c>
    </row>
    <row r="588" spans="1:24" ht="15" x14ac:dyDescent="0.25">
      <c r="A588">
        <v>13908</v>
      </c>
      <c r="B588">
        <v>13912</v>
      </c>
      <c r="C588" t="s">
        <v>1499</v>
      </c>
      <c r="D588">
        <v>515364891</v>
      </c>
      <c r="E588" t="s">
        <v>3092</v>
      </c>
      <c r="F588" t="s">
        <v>2811</v>
      </c>
      <c r="G588" t="s">
        <v>2812</v>
      </c>
      <c r="H588" t="s">
        <v>75</v>
      </c>
      <c r="I588" t="s">
        <v>72</v>
      </c>
      <c r="J588" t="s">
        <v>52</v>
      </c>
      <c r="K588" t="s">
        <v>52</v>
      </c>
      <c r="L588" t="s">
        <v>773</v>
      </c>
      <c r="M588" t="s">
        <v>303</v>
      </c>
      <c r="N588" t="s">
        <v>615</v>
      </c>
      <c r="O588" t="s">
        <v>61</v>
      </c>
      <c r="P588" t="s">
        <v>1255</v>
      </c>
      <c r="Q588" s="125">
        <v>317499</v>
      </c>
      <c r="R588" s="125">
        <v>1</v>
      </c>
      <c r="S588" s="125">
        <v>7702</v>
      </c>
      <c r="T588" s="125">
        <v>0</v>
      </c>
      <c r="U588" s="125">
        <v>24453.772980000002</v>
      </c>
      <c r="V588" s="126">
        <v>1.4725423639999999E-3</v>
      </c>
      <c r="W588" s="126">
        <v>1.5597657841E-2</v>
      </c>
      <c r="X588" s="126">
        <v>1.1793515978975033E-3</v>
      </c>
    </row>
    <row r="589" spans="1:24" ht="15" x14ac:dyDescent="0.25">
      <c r="A589">
        <v>13908</v>
      </c>
      <c r="B589">
        <v>13912</v>
      </c>
      <c r="C589" t="s">
        <v>1842</v>
      </c>
      <c r="D589">
        <v>516167343</v>
      </c>
      <c r="E589" t="s">
        <v>3092</v>
      </c>
      <c r="F589" t="s">
        <v>3012</v>
      </c>
      <c r="G589" t="s">
        <v>3013</v>
      </c>
      <c r="H589" t="s">
        <v>75</v>
      </c>
      <c r="I589" t="s">
        <v>72</v>
      </c>
      <c r="J589" t="s">
        <v>52</v>
      </c>
      <c r="K589" t="s">
        <v>52</v>
      </c>
      <c r="L589" t="s">
        <v>773</v>
      </c>
      <c r="M589" t="s">
        <v>303</v>
      </c>
      <c r="N589" t="s">
        <v>154</v>
      </c>
      <c r="O589" t="s">
        <v>61</v>
      </c>
      <c r="P589" t="s">
        <v>1255</v>
      </c>
      <c r="Q589" s="125">
        <v>5000</v>
      </c>
      <c r="R589" s="125">
        <v>1</v>
      </c>
      <c r="S589" s="125">
        <v>1235</v>
      </c>
      <c r="T589" s="125">
        <v>0</v>
      </c>
      <c r="U589" s="125">
        <v>61.75</v>
      </c>
      <c r="V589" s="126">
        <v>6.8588678741712699E-6</v>
      </c>
      <c r="W589" s="126">
        <v>3.9386779803305999E-5</v>
      </c>
      <c r="X589" s="126">
        <v>2.9780664615530762E-6</v>
      </c>
    </row>
    <row r="590" spans="1:24" ht="15" x14ac:dyDescent="0.25">
      <c r="A590">
        <v>13908</v>
      </c>
      <c r="B590">
        <v>13912</v>
      </c>
      <c r="C590" t="s">
        <v>2813</v>
      </c>
      <c r="D590">
        <v>513618967</v>
      </c>
      <c r="E590" t="s">
        <v>3092</v>
      </c>
      <c r="F590" t="s">
        <v>2814</v>
      </c>
      <c r="G590" t="s">
        <v>2815</v>
      </c>
      <c r="H590" t="s">
        <v>75</v>
      </c>
      <c r="I590" t="s">
        <v>72</v>
      </c>
      <c r="J590" t="s">
        <v>52</v>
      </c>
      <c r="K590" t="s">
        <v>52</v>
      </c>
      <c r="L590" t="s">
        <v>773</v>
      </c>
      <c r="M590" t="s">
        <v>303</v>
      </c>
      <c r="N590" t="s">
        <v>618</v>
      </c>
      <c r="O590" t="s">
        <v>61</v>
      </c>
      <c r="P590" t="s">
        <v>1255</v>
      </c>
      <c r="Q590" s="125">
        <v>292253</v>
      </c>
      <c r="R590" s="125">
        <v>1</v>
      </c>
      <c r="S590" s="125">
        <v>3605</v>
      </c>
      <c r="T590" s="125">
        <v>0</v>
      </c>
      <c r="U590" s="125">
        <v>10535.720649999999</v>
      </c>
      <c r="V590" s="126">
        <v>2.0892046699999998E-3</v>
      </c>
      <c r="W590" s="126">
        <v>6.7201313240000003E-3</v>
      </c>
      <c r="X590" s="126">
        <v>5.0811459621145222E-4</v>
      </c>
    </row>
    <row r="591" spans="1:24" ht="15" x14ac:dyDescent="0.25">
      <c r="A591">
        <v>13908</v>
      </c>
      <c r="B591">
        <v>13912</v>
      </c>
      <c r="C591" t="s">
        <v>3014</v>
      </c>
      <c r="D591">
        <v>514856772</v>
      </c>
      <c r="E591" t="s">
        <v>3092</v>
      </c>
      <c r="F591" t="s">
        <v>3015</v>
      </c>
      <c r="G591" t="s">
        <v>3016</v>
      </c>
      <c r="H591" t="s">
        <v>75</v>
      </c>
      <c r="I591" t="s">
        <v>72</v>
      </c>
      <c r="J591" t="s">
        <v>52</v>
      </c>
      <c r="K591" t="s">
        <v>52</v>
      </c>
      <c r="L591" t="s">
        <v>773</v>
      </c>
      <c r="M591" t="s">
        <v>303</v>
      </c>
      <c r="N591" t="s">
        <v>673</v>
      </c>
      <c r="O591" t="s">
        <v>61</v>
      </c>
      <c r="P591" t="s">
        <v>1255</v>
      </c>
      <c r="Q591" s="125">
        <v>949000</v>
      </c>
      <c r="R591" s="125">
        <v>1</v>
      </c>
      <c r="S591" s="125">
        <v>1045</v>
      </c>
      <c r="T591" s="125">
        <v>0</v>
      </c>
      <c r="U591" s="125">
        <v>9917.0499999999993</v>
      </c>
      <c r="V591" s="126">
        <v>2.2112474858000001E-2</v>
      </c>
      <c r="W591" s="126">
        <v>6.3255168359999999E-3</v>
      </c>
      <c r="X591" s="126">
        <v>4.7827747372542406E-4</v>
      </c>
    </row>
    <row r="592" spans="1:24" ht="15" x14ac:dyDescent="0.25">
      <c r="A592">
        <v>13908</v>
      </c>
      <c r="B592">
        <v>13912</v>
      </c>
      <c r="C592" t="s">
        <v>1502</v>
      </c>
      <c r="D592">
        <v>514599943</v>
      </c>
      <c r="E592" t="s">
        <v>3092</v>
      </c>
      <c r="F592" t="s">
        <v>2816</v>
      </c>
      <c r="G592" t="s">
        <v>2817</v>
      </c>
      <c r="H592" t="s">
        <v>75</v>
      </c>
      <c r="I592" t="s">
        <v>72</v>
      </c>
      <c r="J592" t="s">
        <v>52</v>
      </c>
      <c r="K592" t="s">
        <v>52</v>
      </c>
      <c r="L592" t="s">
        <v>773</v>
      </c>
      <c r="M592" t="s">
        <v>303</v>
      </c>
      <c r="N592" t="s">
        <v>615</v>
      </c>
      <c r="O592" t="s">
        <v>61</v>
      </c>
      <c r="P592" t="s">
        <v>1255</v>
      </c>
      <c r="Q592" s="125">
        <v>52575</v>
      </c>
      <c r="R592" s="125">
        <v>1</v>
      </c>
      <c r="S592" s="125">
        <v>20770</v>
      </c>
      <c r="T592" s="125">
        <v>0</v>
      </c>
      <c r="U592" s="125">
        <v>10919.827499999999</v>
      </c>
      <c r="V592" s="126">
        <v>1.3725142570000001E-3</v>
      </c>
      <c r="W592" s="126">
        <v>6.9651310320000001E-3</v>
      </c>
      <c r="X592" s="126">
        <v>5.2663922337967573E-4</v>
      </c>
    </row>
    <row r="593" spans="1:24" ht="15" x14ac:dyDescent="0.25">
      <c r="A593">
        <v>13908</v>
      </c>
      <c r="B593">
        <v>13912</v>
      </c>
      <c r="C593" t="s">
        <v>1523</v>
      </c>
      <c r="D593">
        <v>512764408</v>
      </c>
      <c r="E593" t="s">
        <v>3092</v>
      </c>
      <c r="F593" t="s">
        <v>2818</v>
      </c>
      <c r="G593" t="s">
        <v>2819</v>
      </c>
      <c r="H593" t="s">
        <v>75</v>
      </c>
      <c r="I593" t="s">
        <v>72</v>
      </c>
      <c r="J593" t="s">
        <v>52</v>
      </c>
      <c r="K593" t="s">
        <v>52</v>
      </c>
      <c r="L593" t="s">
        <v>773</v>
      </c>
      <c r="M593" t="s">
        <v>303</v>
      </c>
      <c r="N593" t="s">
        <v>617</v>
      </c>
      <c r="O593" t="s">
        <v>61</v>
      </c>
      <c r="P593" t="s">
        <v>1255</v>
      </c>
      <c r="Q593" s="125">
        <v>147000</v>
      </c>
      <c r="R593" s="125">
        <v>1</v>
      </c>
      <c r="S593" s="125">
        <v>2371</v>
      </c>
      <c r="T593" s="125">
        <v>0</v>
      </c>
      <c r="U593" s="125">
        <v>3485.37</v>
      </c>
      <c r="V593" s="126">
        <v>2.4016941250000002E-3</v>
      </c>
      <c r="W593" s="126">
        <v>2.2231174200000002E-3</v>
      </c>
      <c r="X593" s="126">
        <v>1.6809171664944529E-4</v>
      </c>
    </row>
    <row r="594" spans="1:24" ht="15" x14ac:dyDescent="0.25">
      <c r="A594">
        <v>13908</v>
      </c>
      <c r="B594">
        <v>13912</v>
      </c>
      <c r="C594" t="s">
        <v>1511</v>
      </c>
      <c r="D594">
        <v>516046307</v>
      </c>
      <c r="E594" t="s">
        <v>3092</v>
      </c>
      <c r="F594" t="s">
        <v>2820</v>
      </c>
      <c r="G594" t="s">
        <v>2821</v>
      </c>
      <c r="H594" t="s">
        <v>75</v>
      </c>
      <c r="I594" t="s">
        <v>72</v>
      </c>
      <c r="J594" t="s">
        <v>52</v>
      </c>
      <c r="K594" t="s">
        <v>52</v>
      </c>
      <c r="L594" t="s">
        <v>773</v>
      </c>
      <c r="M594" t="s">
        <v>303</v>
      </c>
      <c r="N594" t="s">
        <v>615</v>
      </c>
      <c r="O594" t="s">
        <v>61</v>
      </c>
      <c r="P594" t="s">
        <v>1255</v>
      </c>
      <c r="Q594" s="125">
        <v>319000</v>
      </c>
      <c r="R594" s="125">
        <v>1</v>
      </c>
      <c r="S594" s="125">
        <v>8790</v>
      </c>
      <c r="T594" s="125">
        <v>0</v>
      </c>
      <c r="U594" s="125">
        <v>28040.1</v>
      </c>
      <c r="V594" s="126">
        <v>1.3998908435999999E-2</v>
      </c>
      <c r="W594" s="126">
        <v>1.7885169948999999E-2</v>
      </c>
      <c r="X594" s="126">
        <v>1.3523122492080067E-3</v>
      </c>
    </row>
    <row r="595" spans="1:24" ht="15" x14ac:dyDescent="0.25">
      <c r="A595">
        <v>13908</v>
      </c>
      <c r="B595">
        <v>13912</v>
      </c>
      <c r="C595" t="s">
        <v>2822</v>
      </c>
      <c r="D595">
        <v>512402538</v>
      </c>
      <c r="E595" t="s">
        <v>3092</v>
      </c>
      <c r="F595" t="s">
        <v>2823</v>
      </c>
      <c r="G595" t="s">
        <v>2824</v>
      </c>
      <c r="H595" t="s">
        <v>75</v>
      </c>
      <c r="I595" t="s">
        <v>72</v>
      </c>
      <c r="J595" t="s">
        <v>52</v>
      </c>
      <c r="K595" t="s">
        <v>52</v>
      </c>
      <c r="L595" t="s">
        <v>773</v>
      </c>
      <c r="M595" t="s">
        <v>303</v>
      </c>
      <c r="N595" t="s">
        <v>74</v>
      </c>
      <c r="O595" t="s">
        <v>61</v>
      </c>
      <c r="P595" t="s">
        <v>1255</v>
      </c>
      <c r="Q595" s="125">
        <v>183965</v>
      </c>
      <c r="R595" s="125">
        <v>1</v>
      </c>
      <c r="S595" s="125">
        <v>397.4</v>
      </c>
      <c r="T595" s="125">
        <v>0</v>
      </c>
      <c r="U595" s="125">
        <v>731.07691</v>
      </c>
      <c r="V595" s="126">
        <v>1.2285363410000001E-3</v>
      </c>
      <c r="W595" s="126">
        <v>4.6631198800000002E-4</v>
      </c>
      <c r="X595" s="126">
        <v>3.5258228769017924E-5</v>
      </c>
    </row>
    <row r="596" spans="1:24" ht="15" x14ac:dyDescent="0.25">
      <c r="A596">
        <v>13908</v>
      </c>
      <c r="B596">
        <v>13912</v>
      </c>
      <c r="C596" t="s">
        <v>3017</v>
      </c>
      <c r="D596">
        <v>515116192</v>
      </c>
      <c r="E596" t="s">
        <v>3092</v>
      </c>
      <c r="F596" t="s">
        <v>3018</v>
      </c>
      <c r="G596" t="s">
        <v>3019</v>
      </c>
      <c r="H596" t="s">
        <v>75</v>
      </c>
      <c r="I596" t="s">
        <v>72</v>
      </c>
      <c r="J596" t="s">
        <v>52</v>
      </c>
      <c r="K596" t="s">
        <v>52</v>
      </c>
      <c r="L596" t="s">
        <v>773</v>
      </c>
      <c r="M596" t="s">
        <v>303</v>
      </c>
      <c r="N596" t="s">
        <v>673</v>
      </c>
      <c r="O596" t="s">
        <v>61</v>
      </c>
      <c r="P596" t="s">
        <v>1255</v>
      </c>
      <c r="Q596" s="125">
        <v>100000</v>
      </c>
      <c r="R596" s="125">
        <v>1</v>
      </c>
      <c r="S596" s="125">
        <v>1998</v>
      </c>
      <c r="T596" s="125">
        <v>0</v>
      </c>
      <c r="U596" s="125">
        <v>1998</v>
      </c>
      <c r="V596" s="126">
        <v>5.7422076080000002E-3</v>
      </c>
      <c r="W596" s="126">
        <v>1.27440949E-3</v>
      </c>
      <c r="X596" s="126">
        <v>9.6359138302559458E-5</v>
      </c>
    </row>
    <row r="597" spans="1:24" ht="15" x14ac:dyDescent="0.25">
      <c r="A597">
        <v>13908</v>
      </c>
      <c r="B597">
        <v>13912</v>
      </c>
      <c r="C597" t="s">
        <v>2825</v>
      </c>
      <c r="D597">
        <v>515236735</v>
      </c>
      <c r="E597" t="s">
        <v>3092</v>
      </c>
      <c r="F597" t="s">
        <v>2826</v>
      </c>
      <c r="G597" t="s">
        <v>2827</v>
      </c>
      <c r="H597" t="s">
        <v>75</v>
      </c>
      <c r="I597" t="s">
        <v>72</v>
      </c>
      <c r="J597" t="s">
        <v>52</v>
      </c>
      <c r="K597" t="s">
        <v>52</v>
      </c>
      <c r="L597" t="s">
        <v>53</v>
      </c>
      <c r="M597" t="s">
        <v>303</v>
      </c>
      <c r="N597" t="s">
        <v>248</v>
      </c>
      <c r="O597" t="s">
        <v>61</v>
      </c>
      <c r="P597" t="s">
        <v>1255</v>
      </c>
      <c r="Q597" s="125">
        <v>400000</v>
      </c>
      <c r="R597" s="125">
        <v>1</v>
      </c>
      <c r="S597" s="125">
        <v>55.539099999999998</v>
      </c>
      <c r="T597" s="125">
        <v>0</v>
      </c>
      <c r="U597" s="125">
        <v>222.15639999999999</v>
      </c>
      <c r="V597" s="126">
        <v>2.8017551594999999E-2</v>
      </c>
      <c r="W597" s="126">
        <v>1.4170081300000001E-4</v>
      </c>
      <c r="X597" s="126">
        <v>1.0714113749949309E-5</v>
      </c>
    </row>
    <row r="598" spans="1:24" ht="15" x14ac:dyDescent="0.25">
      <c r="A598">
        <v>13908</v>
      </c>
      <c r="B598">
        <v>13912</v>
      </c>
      <c r="C598" t="s">
        <v>2828</v>
      </c>
      <c r="D598">
        <v>510400740</v>
      </c>
      <c r="E598" t="s">
        <v>3092</v>
      </c>
      <c r="F598" t="s">
        <v>2829</v>
      </c>
      <c r="G598" t="s">
        <v>2830</v>
      </c>
      <c r="H598" t="s">
        <v>75</v>
      </c>
      <c r="I598" t="s">
        <v>72</v>
      </c>
      <c r="J598" t="s">
        <v>52</v>
      </c>
      <c r="K598" t="s">
        <v>52</v>
      </c>
      <c r="L598" t="s">
        <v>773</v>
      </c>
      <c r="M598" t="s">
        <v>303</v>
      </c>
      <c r="N598" t="s">
        <v>74</v>
      </c>
      <c r="O598" t="s">
        <v>61</v>
      </c>
      <c r="P598" t="s">
        <v>1255</v>
      </c>
      <c r="Q598" s="125">
        <v>127904</v>
      </c>
      <c r="R598" s="125">
        <v>1</v>
      </c>
      <c r="S598" s="125">
        <v>5451</v>
      </c>
      <c r="T598" s="125">
        <v>0</v>
      </c>
      <c r="U598" s="125">
        <v>6972.0470400000004</v>
      </c>
      <c r="V598" s="126">
        <v>4.3078664090000001E-3</v>
      </c>
      <c r="W598" s="126">
        <v>4.4470685270000003E-3</v>
      </c>
      <c r="X598" s="126">
        <v>3.3624646895861381E-4</v>
      </c>
    </row>
    <row r="599" spans="1:24" ht="15" x14ac:dyDescent="0.25">
      <c r="A599">
        <v>13908</v>
      </c>
      <c r="B599">
        <v>13912</v>
      </c>
      <c r="C599" t="s">
        <v>2256</v>
      </c>
      <c r="D599">
        <v>513639013</v>
      </c>
      <c r="E599" t="s">
        <v>3092</v>
      </c>
      <c r="F599" t="s">
        <v>2831</v>
      </c>
      <c r="G599" t="s">
        <v>2832</v>
      </c>
      <c r="H599" t="s">
        <v>75</v>
      </c>
      <c r="I599" t="s">
        <v>72</v>
      </c>
      <c r="J599" t="s">
        <v>52</v>
      </c>
      <c r="K599" t="s">
        <v>52</v>
      </c>
      <c r="L599" t="s">
        <v>773</v>
      </c>
      <c r="M599" t="s">
        <v>303</v>
      </c>
      <c r="N599" t="s">
        <v>248</v>
      </c>
      <c r="O599" t="s">
        <v>61</v>
      </c>
      <c r="P599" t="s">
        <v>1255</v>
      </c>
      <c r="Q599" s="125">
        <v>26000</v>
      </c>
      <c r="R599" s="125">
        <v>1</v>
      </c>
      <c r="S599" s="125">
        <v>19360</v>
      </c>
      <c r="T599" s="125">
        <v>0</v>
      </c>
      <c r="U599" s="125">
        <v>5033.6000000000004</v>
      </c>
      <c r="V599" s="126">
        <v>7.1023877700000001E-4</v>
      </c>
      <c r="W599" s="126">
        <v>3.2106444499999998E-3</v>
      </c>
      <c r="X599" s="126">
        <v>2.4275943871860026E-4</v>
      </c>
    </row>
    <row r="600" spans="1:24" ht="15" x14ac:dyDescent="0.25">
      <c r="A600">
        <v>13908</v>
      </c>
      <c r="B600">
        <v>13912</v>
      </c>
      <c r="C600" t="s">
        <v>2833</v>
      </c>
      <c r="D600">
        <v>1884</v>
      </c>
      <c r="E600" t="s">
        <v>2</v>
      </c>
      <c r="F600" t="s">
        <v>2834</v>
      </c>
      <c r="G600" t="s">
        <v>2835</v>
      </c>
      <c r="H600" t="s">
        <v>75</v>
      </c>
      <c r="I600" t="s">
        <v>72</v>
      </c>
      <c r="J600" t="s">
        <v>52</v>
      </c>
      <c r="K600" t="s">
        <v>52</v>
      </c>
      <c r="L600" t="s">
        <v>773</v>
      </c>
      <c r="M600" t="s">
        <v>303</v>
      </c>
      <c r="N600" t="s">
        <v>620</v>
      </c>
      <c r="O600" t="s">
        <v>61</v>
      </c>
      <c r="P600" t="s">
        <v>1255</v>
      </c>
      <c r="Q600" s="125">
        <v>13000</v>
      </c>
      <c r="R600" s="125">
        <v>1</v>
      </c>
      <c r="S600" s="125">
        <v>13350</v>
      </c>
      <c r="T600" s="125">
        <v>0</v>
      </c>
      <c r="U600" s="125">
        <v>1735.5</v>
      </c>
      <c r="V600" s="126">
        <v>5.7158773600000001E-4</v>
      </c>
      <c r="W600" s="126">
        <v>1.1069758110000001E-3</v>
      </c>
      <c r="X600" s="126">
        <v>8.3699341603649623E-5</v>
      </c>
    </row>
    <row r="601" spans="1:24" ht="15" x14ac:dyDescent="0.25">
      <c r="A601">
        <v>13908</v>
      </c>
      <c r="B601">
        <v>13912</v>
      </c>
      <c r="C601" t="s">
        <v>2836</v>
      </c>
      <c r="D601">
        <v>514211457</v>
      </c>
      <c r="E601" t="s">
        <v>3092</v>
      </c>
      <c r="F601" t="s">
        <v>2837</v>
      </c>
      <c r="G601" t="s">
        <v>2838</v>
      </c>
      <c r="H601" t="s">
        <v>75</v>
      </c>
      <c r="I601" t="s">
        <v>72</v>
      </c>
      <c r="J601" t="s">
        <v>52</v>
      </c>
      <c r="K601" t="s">
        <v>52</v>
      </c>
      <c r="L601" t="s">
        <v>773</v>
      </c>
      <c r="M601" t="s">
        <v>303</v>
      </c>
      <c r="N601" t="s">
        <v>618</v>
      </c>
      <c r="O601" t="s">
        <v>61</v>
      </c>
      <c r="P601" t="s">
        <v>1255</v>
      </c>
      <c r="Q601" s="125">
        <v>47893</v>
      </c>
      <c r="R601" s="125">
        <v>1</v>
      </c>
      <c r="S601" s="125">
        <v>2450</v>
      </c>
      <c r="T601" s="125">
        <v>0</v>
      </c>
      <c r="U601" s="125">
        <v>1173.3785</v>
      </c>
      <c r="V601" s="126">
        <v>9.8372981100000004E-4</v>
      </c>
      <c r="W601" s="126">
        <v>7.4843077900000005E-4</v>
      </c>
      <c r="X601" s="126">
        <v>5.6589460041416301E-5</v>
      </c>
    </row>
    <row r="602" spans="1:24" ht="15" x14ac:dyDescent="0.25">
      <c r="A602">
        <v>13908</v>
      </c>
      <c r="B602">
        <v>13912</v>
      </c>
      <c r="C602" t="s">
        <v>2839</v>
      </c>
      <c r="D602">
        <v>514259019</v>
      </c>
      <c r="E602" t="s">
        <v>3092</v>
      </c>
      <c r="F602" t="s">
        <v>2840</v>
      </c>
      <c r="G602" t="s">
        <v>2841</v>
      </c>
      <c r="H602" t="s">
        <v>75</v>
      </c>
      <c r="I602" t="s">
        <v>72</v>
      </c>
      <c r="J602" t="s">
        <v>52</v>
      </c>
      <c r="K602" t="s">
        <v>52</v>
      </c>
      <c r="L602" t="s">
        <v>773</v>
      </c>
      <c r="M602" t="s">
        <v>303</v>
      </c>
      <c r="N602" t="s">
        <v>622</v>
      </c>
      <c r="O602" t="s">
        <v>61</v>
      </c>
      <c r="P602" t="s">
        <v>1255</v>
      </c>
      <c r="Q602" s="125">
        <v>313699</v>
      </c>
      <c r="R602" s="125">
        <v>1</v>
      </c>
      <c r="S602" s="125">
        <v>24060</v>
      </c>
      <c r="T602" s="125">
        <v>0</v>
      </c>
      <c r="U602" s="125">
        <v>75475.979399999997</v>
      </c>
      <c r="V602" s="126">
        <v>3.3990491059999999E-3</v>
      </c>
      <c r="W602" s="126">
        <v>4.8141794024999997E-2</v>
      </c>
      <c r="X602" s="126">
        <v>3.6400402089718361E-3</v>
      </c>
    </row>
    <row r="603" spans="1:24" ht="15" x14ac:dyDescent="0.25">
      <c r="A603">
        <v>13908</v>
      </c>
      <c r="B603">
        <v>13912</v>
      </c>
      <c r="C603" t="s">
        <v>2351</v>
      </c>
      <c r="D603">
        <v>516339777</v>
      </c>
      <c r="E603" t="s">
        <v>3092</v>
      </c>
      <c r="F603" t="s">
        <v>2842</v>
      </c>
      <c r="G603" t="s">
        <v>2843</v>
      </c>
      <c r="H603" t="s">
        <v>75</v>
      </c>
      <c r="I603" t="s">
        <v>72</v>
      </c>
      <c r="J603" t="s">
        <v>52</v>
      </c>
      <c r="K603" t="s">
        <v>52</v>
      </c>
      <c r="L603" t="s">
        <v>773</v>
      </c>
      <c r="M603" t="s">
        <v>303</v>
      </c>
      <c r="N603" t="s">
        <v>615</v>
      </c>
      <c r="O603" t="s">
        <v>61</v>
      </c>
      <c r="P603" t="s">
        <v>1255</v>
      </c>
      <c r="Q603" s="125">
        <v>235000</v>
      </c>
      <c r="R603" s="125">
        <v>1</v>
      </c>
      <c r="S603" s="125">
        <v>6300</v>
      </c>
      <c r="T603" s="125">
        <v>0</v>
      </c>
      <c r="U603" s="125">
        <v>14805</v>
      </c>
      <c r="V603" s="126">
        <v>3.0600325379999999E-3</v>
      </c>
      <c r="W603" s="126">
        <v>9.4432595130000008E-3</v>
      </c>
      <c r="X603" s="126">
        <v>7.1401253381851487E-4</v>
      </c>
    </row>
    <row r="604" spans="1:24" ht="15" x14ac:dyDescent="0.25">
      <c r="A604">
        <v>13908</v>
      </c>
      <c r="B604">
        <v>13912</v>
      </c>
      <c r="C604" t="s">
        <v>2351</v>
      </c>
      <c r="D604">
        <v>516339777</v>
      </c>
      <c r="E604" t="s">
        <v>3092</v>
      </c>
      <c r="F604" t="s">
        <v>2845</v>
      </c>
      <c r="G604" t="s">
        <v>2843</v>
      </c>
      <c r="H604" t="s">
        <v>75</v>
      </c>
      <c r="I604" t="s">
        <v>72</v>
      </c>
      <c r="J604" t="s">
        <v>52</v>
      </c>
      <c r="K604" t="s">
        <v>52</v>
      </c>
      <c r="L604" t="s">
        <v>53</v>
      </c>
      <c r="M604" t="s">
        <v>303</v>
      </c>
      <c r="N604" t="s">
        <v>615</v>
      </c>
      <c r="O604" t="s">
        <v>61</v>
      </c>
      <c r="P604" t="s">
        <v>1255</v>
      </c>
      <c r="Q604" s="125">
        <v>25000</v>
      </c>
      <c r="R604" s="125">
        <v>1</v>
      </c>
      <c r="S604" s="125">
        <v>5657.0709999999999</v>
      </c>
      <c r="T604" s="125">
        <v>0</v>
      </c>
      <c r="U604" s="125">
        <v>1414.26775</v>
      </c>
      <c r="V604" s="126">
        <v>3.2606705499999998E-4</v>
      </c>
      <c r="W604" s="126">
        <v>9.0208020100000005E-4</v>
      </c>
      <c r="X604" s="126">
        <v>6.8207017877427219E-5</v>
      </c>
    </row>
    <row r="605" spans="1:24" ht="15" x14ac:dyDescent="0.25">
      <c r="A605">
        <v>13908</v>
      </c>
      <c r="B605">
        <v>13912</v>
      </c>
      <c r="C605" t="s">
        <v>2846</v>
      </c>
      <c r="D605">
        <v>515722536</v>
      </c>
      <c r="E605" t="s">
        <v>3092</v>
      </c>
      <c r="F605" t="s">
        <v>2847</v>
      </c>
      <c r="G605" t="s">
        <v>2848</v>
      </c>
      <c r="H605" t="s">
        <v>75</v>
      </c>
      <c r="I605" t="s">
        <v>72</v>
      </c>
      <c r="J605" t="s">
        <v>52</v>
      </c>
      <c r="K605" t="s">
        <v>52</v>
      </c>
      <c r="L605" t="s">
        <v>773</v>
      </c>
      <c r="M605" t="s">
        <v>303</v>
      </c>
      <c r="N605" t="s">
        <v>618</v>
      </c>
      <c r="O605" t="s">
        <v>61</v>
      </c>
      <c r="P605" t="s">
        <v>1255</v>
      </c>
      <c r="Q605" s="125">
        <v>605000</v>
      </c>
      <c r="R605" s="125">
        <v>1</v>
      </c>
      <c r="S605" s="125">
        <v>768.8</v>
      </c>
      <c r="T605" s="125">
        <v>0</v>
      </c>
      <c r="U605" s="125">
        <v>4651.24</v>
      </c>
      <c r="V605" s="126">
        <v>4.7368467859999997E-3</v>
      </c>
      <c r="W605" s="126">
        <v>2.966758958E-3</v>
      </c>
      <c r="X605" s="126">
        <v>2.2431905827747579E-4</v>
      </c>
    </row>
    <row r="606" spans="1:24" ht="15" x14ac:dyDescent="0.25">
      <c r="A606">
        <v>13908</v>
      </c>
      <c r="B606">
        <v>13912</v>
      </c>
      <c r="C606" t="s">
        <v>2849</v>
      </c>
      <c r="D606">
        <v>512467994</v>
      </c>
      <c r="E606" t="s">
        <v>3092</v>
      </c>
      <c r="F606" t="s">
        <v>2850</v>
      </c>
      <c r="G606" t="s">
        <v>2851</v>
      </c>
      <c r="H606" t="s">
        <v>75</v>
      </c>
      <c r="I606" t="s">
        <v>72</v>
      </c>
      <c r="J606" t="s">
        <v>52</v>
      </c>
      <c r="K606" t="s">
        <v>52</v>
      </c>
      <c r="L606" t="s">
        <v>773</v>
      </c>
      <c r="M606" t="s">
        <v>303</v>
      </c>
      <c r="N606" t="s">
        <v>138</v>
      </c>
      <c r="O606" t="s">
        <v>61</v>
      </c>
      <c r="P606" t="s">
        <v>1255</v>
      </c>
      <c r="Q606" s="125">
        <v>25570</v>
      </c>
      <c r="R606" s="125">
        <v>1</v>
      </c>
      <c r="S606" s="125">
        <v>13230</v>
      </c>
      <c r="T606" s="125">
        <v>0</v>
      </c>
      <c r="U606" s="125">
        <v>3382.9110000000001</v>
      </c>
      <c r="V606" s="126">
        <v>7.0516099199999997E-4</v>
      </c>
      <c r="W606" s="126">
        <v>2.1577647060000002E-3</v>
      </c>
      <c r="X606" s="126">
        <v>1.6315034480192679E-4</v>
      </c>
    </row>
    <row r="607" spans="1:24" ht="15" x14ac:dyDescent="0.25">
      <c r="A607">
        <v>13908</v>
      </c>
      <c r="B607">
        <v>13912</v>
      </c>
      <c r="C607" t="s">
        <v>2852</v>
      </c>
      <c r="D607">
        <v>513561399</v>
      </c>
      <c r="E607" t="s">
        <v>3092</v>
      </c>
      <c r="F607" t="s">
        <v>2853</v>
      </c>
      <c r="G607" t="s">
        <v>2854</v>
      </c>
      <c r="H607" t="s">
        <v>75</v>
      </c>
      <c r="I607" t="s">
        <v>72</v>
      </c>
      <c r="J607" t="s">
        <v>52</v>
      </c>
      <c r="K607" t="s">
        <v>52</v>
      </c>
      <c r="L607" t="s">
        <v>773</v>
      </c>
      <c r="M607" t="s">
        <v>303</v>
      </c>
      <c r="N607" t="s">
        <v>616</v>
      </c>
      <c r="O607" t="s">
        <v>61</v>
      </c>
      <c r="P607" t="s">
        <v>1255</v>
      </c>
      <c r="Q607" s="125">
        <v>581637</v>
      </c>
      <c r="R607" s="125">
        <v>1</v>
      </c>
      <c r="S607" s="125">
        <v>1239</v>
      </c>
      <c r="T607" s="125">
        <v>0</v>
      </c>
      <c r="U607" s="125">
        <v>7206.48243</v>
      </c>
      <c r="V607" s="126">
        <v>4.4280452409999997E-3</v>
      </c>
      <c r="W607" s="126">
        <v>4.5966014019999998E-3</v>
      </c>
      <c r="X607" s="126">
        <v>3.4755277134501238E-4</v>
      </c>
    </row>
    <row r="608" spans="1:24" ht="15" x14ac:dyDescent="0.25">
      <c r="A608">
        <v>13908</v>
      </c>
      <c r="B608">
        <v>13912</v>
      </c>
      <c r="C608" t="s">
        <v>2222</v>
      </c>
      <c r="D608">
        <v>514160530</v>
      </c>
      <c r="E608" t="s">
        <v>3092</v>
      </c>
      <c r="F608" t="s">
        <v>2855</v>
      </c>
      <c r="G608" t="s">
        <v>2856</v>
      </c>
      <c r="H608" t="s">
        <v>75</v>
      </c>
      <c r="I608" t="s">
        <v>72</v>
      </c>
      <c r="J608" t="s">
        <v>52</v>
      </c>
      <c r="K608" t="s">
        <v>52</v>
      </c>
      <c r="L608" t="s">
        <v>773</v>
      </c>
      <c r="M608" t="s">
        <v>303</v>
      </c>
      <c r="N608" t="s">
        <v>256</v>
      </c>
      <c r="O608" t="s">
        <v>61</v>
      </c>
      <c r="P608" t="s">
        <v>1255</v>
      </c>
      <c r="Q608" s="125">
        <v>3909200</v>
      </c>
      <c r="R608" s="125">
        <v>1</v>
      </c>
      <c r="S608" s="125">
        <v>104.2</v>
      </c>
      <c r="T608" s="125">
        <v>0</v>
      </c>
      <c r="U608" s="125">
        <v>4073.3863999999999</v>
      </c>
      <c r="V608" s="126">
        <v>9.4448311019999995E-3</v>
      </c>
      <c r="W608" s="126">
        <v>2.598179322E-3</v>
      </c>
      <c r="X608" s="126">
        <v>1.9645045219087326E-4</v>
      </c>
    </row>
    <row r="609" spans="1:24" ht="15" x14ac:dyDescent="0.25">
      <c r="A609">
        <v>13908</v>
      </c>
      <c r="B609">
        <v>13912</v>
      </c>
      <c r="C609" t="s">
        <v>2857</v>
      </c>
      <c r="D609">
        <v>515166544</v>
      </c>
      <c r="E609" t="s">
        <v>3092</v>
      </c>
      <c r="F609" t="s">
        <v>2858</v>
      </c>
      <c r="G609" t="s">
        <v>2859</v>
      </c>
      <c r="H609" t="s">
        <v>75</v>
      </c>
      <c r="I609" t="s">
        <v>72</v>
      </c>
      <c r="J609" t="s">
        <v>52</v>
      </c>
      <c r="K609" t="s">
        <v>52</v>
      </c>
      <c r="L609" t="s">
        <v>773</v>
      </c>
      <c r="M609" t="s">
        <v>303</v>
      </c>
      <c r="N609" t="s">
        <v>248</v>
      </c>
      <c r="O609" t="s">
        <v>61</v>
      </c>
      <c r="P609" t="s">
        <v>1255</v>
      </c>
      <c r="Q609" s="125">
        <v>170000</v>
      </c>
      <c r="R609" s="125">
        <v>1</v>
      </c>
      <c r="S609" s="125">
        <v>591.5</v>
      </c>
      <c r="T609" s="125">
        <v>0</v>
      </c>
      <c r="U609" s="125">
        <v>1005.55</v>
      </c>
      <c r="V609" s="126">
        <v>4.3261087990000002E-3</v>
      </c>
      <c r="W609" s="126">
        <v>6.4138261399999995E-4</v>
      </c>
      <c r="X609" s="126">
        <v>4.849546122129062E-5</v>
      </c>
    </row>
    <row r="610" spans="1:24" ht="15" x14ac:dyDescent="0.25">
      <c r="A610">
        <v>13908</v>
      </c>
      <c r="B610">
        <v>13912</v>
      </c>
      <c r="C610" t="s">
        <v>2249</v>
      </c>
      <c r="D610">
        <v>513948216</v>
      </c>
      <c r="E610" t="s">
        <v>3092</v>
      </c>
      <c r="F610" t="s">
        <v>2860</v>
      </c>
      <c r="G610" t="s">
        <v>2861</v>
      </c>
      <c r="H610" t="s">
        <v>75</v>
      </c>
      <c r="I610" t="s">
        <v>72</v>
      </c>
      <c r="J610" t="s">
        <v>52</v>
      </c>
      <c r="K610" t="s">
        <v>52</v>
      </c>
      <c r="L610" t="s">
        <v>773</v>
      </c>
      <c r="M610" t="s">
        <v>303</v>
      </c>
      <c r="N610" t="s">
        <v>138</v>
      </c>
      <c r="O610" t="s">
        <v>61</v>
      </c>
      <c r="P610" t="s">
        <v>1255</v>
      </c>
      <c r="Q610" s="125">
        <v>462500</v>
      </c>
      <c r="R610" s="125">
        <v>1</v>
      </c>
      <c r="S610" s="125">
        <v>1504</v>
      </c>
      <c r="T610" s="125">
        <v>0</v>
      </c>
      <c r="U610" s="125">
        <v>6956</v>
      </c>
      <c r="V610" s="126">
        <v>9.5558177000000001E-3</v>
      </c>
      <c r="W610" s="126">
        <v>4.4368330409999997E-3</v>
      </c>
      <c r="X610" s="126">
        <v>3.3547255557187368E-4</v>
      </c>
    </row>
    <row r="611" spans="1:24" ht="15" x14ac:dyDescent="0.25">
      <c r="A611">
        <v>13908</v>
      </c>
      <c r="B611">
        <v>13912</v>
      </c>
      <c r="C611" t="s">
        <v>2862</v>
      </c>
      <c r="D611">
        <v>516214871</v>
      </c>
      <c r="E611" t="s">
        <v>3092</v>
      </c>
      <c r="F611" t="s">
        <v>2863</v>
      </c>
      <c r="G611" t="s">
        <v>2864</v>
      </c>
      <c r="H611" t="s">
        <v>75</v>
      </c>
      <c r="I611" t="s">
        <v>72</v>
      </c>
      <c r="J611" t="s">
        <v>52</v>
      </c>
      <c r="K611" t="s">
        <v>52</v>
      </c>
      <c r="L611" t="s">
        <v>773</v>
      </c>
      <c r="M611" t="s">
        <v>303</v>
      </c>
      <c r="N611" t="s">
        <v>673</v>
      </c>
      <c r="O611" t="s">
        <v>61</v>
      </c>
      <c r="P611" t="s">
        <v>1255</v>
      </c>
      <c r="Q611" s="125">
        <v>1500000</v>
      </c>
      <c r="R611" s="125">
        <v>1</v>
      </c>
      <c r="S611" s="125">
        <v>86.9</v>
      </c>
      <c r="T611" s="125">
        <v>0</v>
      </c>
      <c r="U611" s="125">
        <v>1303.5</v>
      </c>
      <c r="V611" s="126">
        <v>4.8797566150000004E-3</v>
      </c>
      <c r="W611" s="126">
        <v>8.3142781300000004E-4</v>
      </c>
      <c r="X611" s="126">
        <v>6.2864933322015145E-5</v>
      </c>
    </row>
    <row r="612" spans="1:24" ht="15" x14ac:dyDescent="0.25">
      <c r="A612">
        <v>13908</v>
      </c>
      <c r="B612">
        <v>13912</v>
      </c>
      <c r="C612" t="s">
        <v>2865</v>
      </c>
      <c r="D612">
        <v>511605719</v>
      </c>
      <c r="E612" t="s">
        <v>3092</v>
      </c>
      <c r="F612" t="s">
        <v>2866</v>
      </c>
      <c r="G612" t="s">
        <v>2867</v>
      </c>
      <c r="H612" t="s">
        <v>75</v>
      </c>
      <c r="I612" t="s">
        <v>72</v>
      </c>
      <c r="J612" t="s">
        <v>52</v>
      </c>
      <c r="K612" t="s">
        <v>52</v>
      </c>
      <c r="L612" t="s">
        <v>773</v>
      </c>
      <c r="M612" t="s">
        <v>303</v>
      </c>
      <c r="N612" t="s">
        <v>619</v>
      </c>
      <c r="O612" t="s">
        <v>61</v>
      </c>
      <c r="P612" t="s">
        <v>1255</v>
      </c>
      <c r="Q612" s="125">
        <v>39220</v>
      </c>
      <c r="R612" s="125">
        <v>1</v>
      </c>
      <c r="S612" s="125">
        <v>1438</v>
      </c>
      <c r="T612" s="125">
        <v>0</v>
      </c>
      <c r="U612" s="125">
        <v>563.98360000000002</v>
      </c>
      <c r="V612" s="126">
        <v>5.6081784200000002E-4</v>
      </c>
      <c r="W612" s="126">
        <v>3.5973275799999998E-4</v>
      </c>
      <c r="X612" s="126">
        <v>2.7199686542930618E-5</v>
      </c>
    </row>
    <row r="613" spans="1:24" ht="15" x14ac:dyDescent="0.25">
      <c r="A613">
        <v>13908</v>
      </c>
      <c r="B613">
        <v>13912</v>
      </c>
      <c r="C613" t="s">
        <v>1532</v>
      </c>
      <c r="D613">
        <v>511996803</v>
      </c>
      <c r="E613" t="s">
        <v>3092</v>
      </c>
      <c r="F613" t="s">
        <v>2868</v>
      </c>
      <c r="G613" t="s">
        <v>2869</v>
      </c>
      <c r="H613" t="s">
        <v>75</v>
      </c>
      <c r="I613" t="s">
        <v>72</v>
      </c>
      <c r="J613" t="s">
        <v>52</v>
      </c>
      <c r="K613" t="s">
        <v>52</v>
      </c>
      <c r="L613" t="s">
        <v>773</v>
      </c>
      <c r="M613" t="s">
        <v>303</v>
      </c>
      <c r="N613" t="s">
        <v>138</v>
      </c>
      <c r="O613" t="s">
        <v>61</v>
      </c>
      <c r="P613" t="s">
        <v>1255</v>
      </c>
      <c r="Q613" s="125">
        <v>32000</v>
      </c>
      <c r="R613" s="125">
        <v>1</v>
      </c>
      <c r="S613" s="125">
        <v>4350</v>
      </c>
      <c r="T613" s="125">
        <v>0</v>
      </c>
      <c r="U613" s="125">
        <v>1392</v>
      </c>
      <c r="V613" s="126">
        <v>5.0740550399999999E-4</v>
      </c>
      <c r="W613" s="126">
        <v>8.8787688199999995E-4</v>
      </c>
      <c r="X613" s="126">
        <v>6.7133093351933316E-5</v>
      </c>
    </row>
    <row r="614" spans="1:24" ht="15" x14ac:dyDescent="0.25">
      <c r="A614">
        <v>13908</v>
      </c>
      <c r="B614">
        <v>13912</v>
      </c>
      <c r="C614" t="s">
        <v>2317</v>
      </c>
      <c r="D614">
        <v>510291750</v>
      </c>
      <c r="E614" t="s">
        <v>3092</v>
      </c>
      <c r="F614" t="s">
        <v>2870</v>
      </c>
      <c r="G614" t="s">
        <v>2871</v>
      </c>
      <c r="H614" t="s">
        <v>75</v>
      </c>
      <c r="I614" t="s">
        <v>72</v>
      </c>
      <c r="J614" t="s">
        <v>52</v>
      </c>
      <c r="K614" t="s">
        <v>52</v>
      </c>
      <c r="L614" t="s">
        <v>773</v>
      </c>
      <c r="M614" t="s">
        <v>303</v>
      </c>
      <c r="N614" t="s">
        <v>1209</v>
      </c>
      <c r="O614" t="s">
        <v>61</v>
      </c>
      <c r="P614" t="s">
        <v>1255</v>
      </c>
      <c r="Q614" s="125">
        <v>153000</v>
      </c>
      <c r="R614" s="125">
        <v>1</v>
      </c>
      <c r="S614" s="125">
        <v>146.9</v>
      </c>
      <c r="T614" s="125">
        <v>0</v>
      </c>
      <c r="U614" s="125">
        <v>224.75700000000001</v>
      </c>
      <c r="V614" s="126">
        <v>5.8156697600000005E-4</v>
      </c>
      <c r="W614" s="126">
        <v>1.4335958600000001E-4</v>
      </c>
      <c r="X614" s="126">
        <v>1.0839534958692872E-5</v>
      </c>
    </row>
    <row r="615" spans="1:24" ht="15" x14ac:dyDescent="0.25">
      <c r="A615">
        <v>13908</v>
      </c>
      <c r="B615">
        <v>13912</v>
      </c>
      <c r="C615" t="s">
        <v>2872</v>
      </c>
      <c r="D615">
        <v>514259183</v>
      </c>
      <c r="E615" t="s">
        <v>3092</v>
      </c>
      <c r="F615" t="s">
        <v>2873</v>
      </c>
      <c r="G615" t="s">
        <v>2874</v>
      </c>
      <c r="H615" t="s">
        <v>75</v>
      </c>
      <c r="I615" t="s">
        <v>72</v>
      </c>
      <c r="J615" t="s">
        <v>52</v>
      </c>
      <c r="K615" t="s">
        <v>52</v>
      </c>
      <c r="L615" t="s">
        <v>773</v>
      </c>
      <c r="M615" t="s">
        <v>303</v>
      </c>
      <c r="N615" t="s">
        <v>613</v>
      </c>
      <c r="O615" t="s">
        <v>61</v>
      </c>
      <c r="P615" t="s">
        <v>1255</v>
      </c>
      <c r="Q615" s="125">
        <v>83050</v>
      </c>
      <c r="R615" s="125">
        <v>1</v>
      </c>
      <c r="S615" s="125">
        <v>253</v>
      </c>
      <c r="T615" s="125">
        <v>0</v>
      </c>
      <c r="U615" s="125">
        <v>210.1165</v>
      </c>
      <c r="V615" s="126">
        <v>5.3436621400000002E-3</v>
      </c>
      <c r="W615" s="126">
        <v>1.3402125200000001E-4</v>
      </c>
      <c r="X615" s="126">
        <v>1.013345589747234E-5</v>
      </c>
    </row>
    <row r="616" spans="1:24" ht="15" x14ac:dyDescent="0.25">
      <c r="A616">
        <v>13908</v>
      </c>
      <c r="B616">
        <v>13912</v>
      </c>
      <c r="C616" t="s">
        <v>1637</v>
      </c>
      <c r="D616">
        <v>510459928</v>
      </c>
      <c r="E616" t="s">
        <v>3092</v>
      </c>
      <c r="F616" t="s">
        <v>2877</v>
      </c>
      <c r="G616" t="s">
        <v>2878</v>
      </c>
      <c r="H616" t="s">
        <v>75</v>
      </c>
      <c r="I616" t="s">
        <v>72</v>
      </c>
      <c r="J616" t="s">
        <v>52</v>
      </c>
      <c r="K616" t="s">
        <v>52</v>
      </c>
      <c r="L616" t="s">
        <v>773</v>
      </c>
      <c r="M616" t="s">
        <v>303</v>
      </c>
      <c r="N616" t="s">
        <v>154</v>
      </c>
      <c r="O616" t="s">
        <v>61</v>
      </c>
      <c r="P616" t="s">
        <v>1255</v>
      </c>
      <c r="Q616" s="125">
        <v>1700485</v>
      </c>
      <c r="R616" s="125">
        <v>1</v>
      </c>
      <c r="S616" s="125">
        <v>404.8</v>
      </c>
      <c r="T616" s="125">
        <v>0</v>
      </c>
      <c r="U616" s="125">
        <v>6883.5632800000003</v>
      </c>
      <c r="V616" s="126">
        <v>1.7361640489999999E-3</v>
      </c>
      <c r="W616" s="126">
        <v>4.3906298160000003E-3</v>
      </c>
      <c r="X616" s="126">
        <v>3.3197909214811806E-4</v>
      </c>
    </row>
    <row r="617" spans="1:24" ht="15" x14ac:dyDescent="0.25">
      <c r="A617">
        <v>13908</v>
      </c>
      <c r="B617">
        <v>13912</v>
      </c>
      <c r="C617" t="s">
        <v>1645</v>
      </c>
      <c r="D617">
        <v>513775163</v>
      </c>
      <c r="E617" t="s">
        <v>3092</v>
      </c>
      <c r="F617" t="s">
        <v>2879</v>
      </c>
      <c r="G617" t="s">
        <v>2880</v>
      </c>
      <c r="H617" t="s">
        <v>75</v>
      </c>
      <c r="I617" t="s">
        <v>72</v>
      </c>
      <c r="J617" t="s">
        <v>52</v>
      </c>
      <c r="K617" t="s">
        <v>52</v>
      </c>
      <c r="L617" t="s">
        <v>773</v>
      </c>
      <c r="M617" t="s">
        <v>303</v>
      </c>
      <c r="N617" t="s">
        <v>154</v>
      </c>
      <c r="O617" t="s">
        <v>61</v>
      </c>
      <c r="P617" t="s">
        <v>1255</v>
      </c>
      <c r="Q617" s="125">
        <v>9639</v>
      </c>
      <c r="R617" s="125">
        <v>1</v>
      </c>
      <c r="S617" s="125">
        <v>10100</v>
      </c>
      <c r="T617" s="125">
        <v>0</v>
      </c>
      <c r="U617" s="125">
        <v>973.53899999999999</v>
      </c>
      <c r="V617" s="126">
        <v>7.7150186199999998E-4</v>
      </c>
      <c r="W617" s="126">
        <v>6.2096463499999996E-4</v>
      </c>
      <c r="X617" s="126">
        <v>4.6951641213180898E-5</v>
      </c>
    </row>
    <row r="618" spans="1:24" ht="15" x14ac:dyDescent="0.25">
      <c r="A618">
        <v>13908</v>
      </c>
      <c r="B618">
        <v>13912</v>
      </c>
      <c r="C618" t="s">
        <v>1672</v>
      </c>
      <c r="D618">
        <v>2429</v>
      </c>
      <c r="E618" t="s">
        <v>2</v>
      </c>
      <c r="F618" t="s">
        <v>2881</v>
      </c>
      <c r="G618" t="s">
        <v>2882</v>
      </c>
      <c r="H618" t="s">
        <v>75</v>
      </c>
      <c r="I618" t="s">
        <v>72</v>
      </c>
      <c r="J618" t="s">
        <v>52</v>
      </c>
      <c r="K618" t="s">
        <v>52</v>
      </c>
      <c r="L618" t="s">
        <v>773</v>
      </c>
      <c r="M618" t="s">
        <v>303</v>
      </c>
      <c r="N618" t="s">
        <v>138</v>
      </c>
      <c r="O618" t="s">
        <v>61</v>
      </c>
      <c r="P618" t="s">
        <v>1255</v>
      </c>
      <c r="Q618" s="125">
        <v>448006</v>
      </c>
      <c r="R618" s="125">
        <v>1</v>
      </c>
      <c r="S618" s="125">
        <v>3980</v>
      </c>
      <c r="T618" s="125">
        <v>0</v>
      </c>
      <c r="U618" s="125">
        <v>17830.638800000001</v>
      </c>
      <c r="V618" s="126">
        <v>7.1179795019999997E-3</v>
      </c>
      <c r="W618" s="126">
        <v>1.1373140796000001E-2</v>
      </c>
      <c r="X618" s="126">
        <v>8.5993242750359502E-4</v>
      </c>
    </row>
    <row r="619" spans="1:24" ht="15" x14ac:dyDescent="0.25">
      <c r="A619">
        <v>13908</v>
      </c>
      <c r="B619">
        <v>13912</v>
      </c>
      <c r="C619" t="s">
        <v>2883</v>
      </c>
      <c r="D619">
        <v>516854239</v>
      </c>
      <c r="E619" t="s">
        <v>3092</v>
      </c>
      <c r="F619" t="s">
        <v>2884</v>
      </c>
      <c r="G619" t="s">
        <v>2885</v>
      </c>
      <c r="H619" t="s">
        <v>75</v>
      </c>
      <c r="I619" t="s">
        <v>72</v>
      </c>
      <c r="J619" t="s">
        <v>52</v>
      </c>
      <c r="K619" t="s">
        <v>52</v>
      </c>
      <c r="L619" t="s">
        <v>773</v>
      </c>
      <c r="M619" t="s">
        <v>303</v>
      </c>
      <c r="N619" t="s">
        <v>1210</v>
      </c>
      <c r="O619" t="s">
        <v>61</v>
      </c>
      <c r="P619" t="s">
        <v>1255</v>
      </c>
      <c r="Q619" s="125">
        <v>740000</v>
      </c>
      <c r="R619" s="125">
        <v>1</v>
      </c>
      <c r="S619" s="125">
        <v>2531</v>
      </c>
      <c r="T619" s="125">
        <v>0</v>
      </c>
      <c r="U619" s="125">
        <v>18729.400000000001</v>
      </c>
      <c r="V619" s="126">
        <v>1.5888572837000001E-2</v>
      </c>
      <c r="W619" s="126">
        <v>1.1946408965E-2</v>
      </c>
      <c r="X619" s="126">
        <v>9.0327770016214079E-4</v>
      </c>
    </row>
    <row r="620" spans="1:24" ht="15" x14ac:dyDescent="0.25">
      <c r="A620">
        <v>13908</v>
      </c>
      <c r="B620">
        <v>13912</v>
      </c>
      <c r="C620" t="s">
        <v>1722</v>
      </c>
      <c r="D620">
        <v>512951518</v>
      </c>
      <c r="E620" t="s">
        <v>3092</v>
      </c>
      <c r="F620" t="s">
        <v>2886</v>
      </c>
      <c r="G620" t="s">
        <v>2887</v>
      </c>
      <c r="H620" t="s">
        <v>75</v>
      </c>
      <c r="I620" t="s">
        <v>72</v>
      </c>
      <c r="J620" t="s">
        <v>52</v>
      </c>
      <c r="K620" t="s">
        <v>52</v>
      </c>
      <c r="L620" t="s">
        <v>773</v>
      </c>
      <c r="M620" t="s">
        <v>303</v>
      </c>
      <c r="N620" t="s">
        <v>138</v>
      </c>
      <c r="O620" t="s">
        <v>61</v>
      </c>
      <c r="P620" t="s">
        <v>1255</v>
      </c>
      <c r="Q620" s="125">
        <v>60000</v>
      </c>
      <c r="R620" s="125">
        <v>1</v>
      </c>
      <c r="S620" s="125">
        <v>775.6</v>
      </c>
      <c r="T620" s="125">
        <v>0</v>
      </c>
      <c r="U620" s="125">
        <v>465.36</v>
      </c>
      <c r="V620" s="126">
        <v>1.1888478929999999E-3</v>
      </c>
      <c r="W620" s="126">
        <v>2.9682642600000001E-4</v>
      </c>
      <c r="X620" s="126">
        <v>2.2443287587827364E-5</v>
      </c>
    </row>
    <row r="621" spans="1:24" ht="15" x14ac:dyDescent="0.25">
      <c r="A621">
        <v>13908</v>
      </c>
      <c r="B621">
        <v>13912</v>
      </c>
      <c r="C621" t="s">
        <v>2888</v>
      </c>
      <c r="D621">
        <v>512797440</v>
      </c>
      <c r="E621" t="s">
        <v>3092</v>
      </c>
      <c r="F621" t="s">
        <v>2889</v>
      </c>
      <c r="G621" t="s">
        <v>2890</v>
      </c>
      <c r="H621" t="s">
        <v>75</v>
      </c>
      <c r="I621" t="s">
        <v>72</v>
      </c>
      <c r="J621" t="s">
        <v>52</v>
      </c>
      <c r="K621" t="s">
        <v>52</v>
      </c>
      <c r="L621" t="s">
        <v>773</v>
      </c>
      <c r="M621" t="s">
        <v>303</v>
      </c>
      <c r="N621" t="s">
        <v>622</v>
      </c>
      <c r="O621" t="s">
        <v>61</v>
      </c>
      <c r="P621" t="s">
        <v>1255</v>
      </c>
      <c r="Q621" s="125">
        <v>5124</v>
      </c>
      <c r="R621" s="125">
        <v>1</v>
      </c>
      <c r="S621" s="125">
        <v>36040</v>
      </c>
      <c r="T621" s="125">
        <v>0</v>
      </c>
      <c r="U621" s="125">
        <v>1846.6895999999999</v>
      </c>
      <c r="V621" s="126">
        <v>1.6661659059999999E-3</v>
      </c>
      <c r="W621" s="126">
        <v>1.177897273E-3</v>
      </c>
      <c r="X621" s="126">
        <v>8.9061771055204311E-5</v>
      </c>
    </row>
    <row r="622" spans="1:24" ht="15" x14ac:dyDescent="0.25">
      <c r="A622">
        <v>13908</v>
      </c>
      <c r="B622">
        <v>13912</v>
      </c>
      <c r="C622" t="s">
        <v>2233</v>
      </c>
      <c r="D622">
        <v>511226136</v>
      </c>
      <c r="E622" t="s">
        <v>3092</v>
      </c>
      <c r="F622" t="s">
        <v>2891</v>
      </c>
      <c r="G622" t="s">
        <v>2892</v>
      </c>
      <c r="H622" t="s">
        <v>75</v>
      </c>
      <c r="I622" t="s">
        <v>72</v>
      </c>
      <c r="J622" t="s">
        <v>52</v>
      </c>
      <c r="K622" t="s">
        <v>52</v>
      </c>
      <c r="L622" t="s">
        <v>773</v>
      </c>
      <c r="M622" t="s">
        <v>303</v>
      </c>
      <c r="N622" t="s">
        <v>74</v>
      </c>
      <c r="O622" t="s">
        <v>61</v>
      </c>
      <c r="P622" t="s">
        <v>1255</v>
      </c>
      <c r="Q622" s="125">
        <v>265000</v>
      </c>
      <c r="R622" s="125">
        <v>1</v>
      </c>
      <c r="S622" s="125">
        <v>5542</v>
      </c>
      <c r="T622" s="125">
        <v>0</v>
      </c>
      <c r="U622" s="125">
        <v>14686.3</v>
      </c>
      <c r="V622" s="126">
        <v>6.8861088520000002E-3</v>
      </c>
      <c r="W622" s="126">
        <v>9.3675475980000006E-3</v>
      </c>
      <c r="X622" s="126">
        <v>7.0828789432076018E-4</v>
      </c>
    </row>
    <row r="623" spans="1:24" ht="15" x14ac:dyDescent="0.25">
      <c r="A623">
        <v>13908</v>
      </c>
      <c r="B623">
        <v>13912</v>
      </c>
      <c r="C623" t="s">
        <v>2421</v>
      </c>
      <c r="D623">
        <v>510542855</v>
      </c>
      <c r="E623" t="s">
        <v>3092</v>
      </c>
      <c r="F623" t="s">
        <v>2893</v>
      </c>
      <c r="G623" t="s">
        <v>2894</v>
      </c>
      <c r="H623" t="s">
        <v>75</v>
      </c>
      <c r="I623" t="s">
        <v>72</v>
      </c>
      <c r="J623" t="s">
        <v>52</v>
      </c>
      <c r="K623" t="s">
        <v>52</v>
      </c>
      <c r="L623" t="s">
        <v>773</v>
      </c>
      <c r="M623" t="s">
        <v>303</v>
      </c>
      <c r="N623" t="s">
        <v>138</v>
      </c>
      <c r="O623" t="s">
        <v>61</v>
      </c>
      <c r="P623" t="s">
        <v>1255</v>
      </c>
      <c r="Q623" s="125">
        <v>409080</v>
      </c>
      <c r="R623" s="125">
        <v>1</v>
      </c>
      <c r="S623" s="125">
        <v>670.9</v>
      </c>
      <c r="T623" s="125">
        <v>0</v>
      </c>
      <c r="U623" s="125">
        <v>2744.5177199999998</v>
      </c>
      <c r="V623" s="126">
        <v>3.1427407199999999E-3</v>
      </c>
      <c r="W623" s="126">
        <v>1.7505702850000001E-3</v>
      </c>
      <c r="X623" s="126">
        <v>1.3236204332097354E-4</v>
      </c>
    </row>
    <row r="624" spans="1:24" ht="15" x14ac:dyDescent="0.25">
      <c r="A624">
        <v>13908</v>
      </c>
      <c r="B624">
        <v>13912</v>
      </c>
      <c r="C624" t="s">
        <v>2895</v>
      </c>
      <c r="D624">
        <v>515135408</v>
      </c>
      <c r="E624" t="s">
        <v>3092</v>
      </c>
      <c r="F624" t="s">
        <v>2896</v>
      </c>
      <c r="G624" t="s">
        <v>2897</v>
      </c>
      <c r="H624" t="s">
        <v>75</v>
      </c>
      <c r="I624" t="s">
        <v>72</v>
      </c>
      <c r="J624" t="s">
        <v>52</v>
      </c>
      <c r="K624" t="s">
        <v>52</v>
      </c>
      <c r="L624" t="s">
        <v>773</v>
      </c>
      <c r="M624" t="s">
        <v>303</v>
      </c>
      <c r="N624" t="s">
        <v>618</v>
      </c>
      <c r="O624" t="s">
        <v>61</v>
      </c>
      <c r="P624" t="s">
        <v>1255</v>
      </c>
      <c r="Q624" s="125">
        <v>991216</v>
      </c>
      <c r="R624" s="125">
        <v>1</v>
      </c>
      <c r="S624" s="125">
        <v>801.2</v>
      </c>
      <c r="T624" s="125">
        <v>0</v>
      </c>
      <c r="U624" s="125">
        <v>7941.6225899999999</v>
      </c>
      <c r="V624" s="126">
        <v>7.0159434589999996E-3</v>
      </c>
      <c r="W624" s="126">
        <v>5.0655051040000001E-3</v>
      </c>
      <c r="X624" s="126">
        <v>3.8300696170998023E-4</v>
      </c>
    </row>
    <row r="625" spans="1:24" ht="15" x14ac:dyDescent="0.25">
      <c r="A625">
        <v>13908</v>
      </c>
      <c r="B625">
        <v>13912</v>
      </c>
      <c r="C625" t="s">
        <v>2898</v>
      </c>
      <c r="D625">
        <v>514454701</v>
      </c>
      <c r="E625" t="s">
        <v>3092</v>
      </c>
      <c r="F625" t="s">
        <v>2899</v>
      </c>
      <c r="G625" t="s">
        <v>2900</v>
      </c>
      <c r="H625" t="s">
        <v>75</v>
      </c>
      <c r="I625" t="s">
        <v>72</v>
      </c>
      <c r="J625" t="s">
        <v>52</v>
      </c>
      <c r="K625" t="s">
        <v>52</v>
      </c>
      <c r="L625" t="s">
        <v>773</v>
      </c>
      <c r="M625" t="s">
        <v>303</v>
      </c>
      <c r="N625" t="s">
        <v>622</v>
      </c>
      <c r="O625" t="s">
        <v>61</v>
      </c>
      <c r="P625" t="s">
        <v>1255</v>
      </c>
      <c r="Q625" s="125">
        <v>100000</v>
      </c>
      <c r="R625" s="125">
        <v>1</v>
      </c>
      <c r="S625" s="125">
        <v>3425</v>
      </c>
      <c r="T625" s="125">
        <v>0</v>
      </c>
      <c r="U625" s="125">
        <v>3425</v>
      </c>
      <c r="V625" s="126">
        <v>1.3484858179999999E-3</v>
      </c>
      <c r="W625" s="126">
        <v>2.184610863E-3</v>
      </c>
      <c r="X625" s="126">
        <v>1.6518020454768076E-4</v>
      </c>
    </row>
    <row r="626" spans="1:24" ht="15" x14ac:dyDescent="0.25">
      <c r="A626">
        <v>13908</v>
      </c>
      <c r="B626">
        <v>13912</v>
      </c>
      <c r="C626" t="s">
        <v>2428</v>
      </c>
      <c r="D626">
        <v>513609131</v>
      </c>
      <c r="E626" t="s">
        <v>3092</v>
      </c>
      <c r="F626" t="s">
        <v>3000</v>
      </c>
      <c r="G626" t="s">
        <v>3001</v>
      </c>
      <c r="H626" t="s">
        <v>75</v>
      </c>
      <c r="I626" t="s">
        <v>72</v>
      </c>
      <c r="J626" t="s">
        <v>52</v>
      </c>
      <c r="K626" t="s">
        <v>52</v>
      </c>
      <c r="L626" t="s">
        <v>773</v>
      </c>
      <c r="M626" t="s">
        <v>303</v>
      </c>
      <c r="N626" t="s">
        <v>138</v>
      </c>
      <c r="O626" t="s">
        <v>61</v>
      </c>
      <c r="P626" t="s">
        <v>1255</v>
      </c>
      <c r="Q626" s="125">
        <v>92400</v>
      </c>
      <c r="R626" s="125">
        <v>1</v>
      </c>
      <c r="S626" s="125">
        <v>6385</v>
      </c>
      <c r="T626" s="125">
        <v>0</v>
      </c>
      <c r="U626" s="125">
        <v>5899.74</v>
      </c>
      <c r="V626" s="126">
        <v>7.1118686150000001E-3</v>
      </c>
      <c r="W626" s="126">
        <v>3.7631054290000001E-3</v>
      </c>
      <c r="X626" s="126">
        <v>2.8453146276733842E-4</v>
      </c>
    </row>
    <row r="627" spans="1:24" ht="15" x14ac:dyDescent="0.25">
      <c r="A627">
        <v>13908</v>
      </c>
      <c r="B627">
        <v>13912</v>
      </c>
      <c r="C627" t="s">
        <v>3020</v>
      </c>
      <c r="D627">
        <v>510000813</v>
      </c>
      <c r="E627" t="s">
        <v>3092</v>
      </c>
      <c r="F627" t="s">
        <v>3021</v>
      </c>
      <c r="G627" t="s">
        <v>3022</v>
      </c>
      <c r="H627" t="s">
        <v>75</v>
      </c>
      <c r="I627" t="s">
        <v>72</v>
      </c>
      <c r="J627" t="s">
        <v>52</v>
      </c>
      <c r="K627" t="s">
        <v>52</v>
      </c>
      <c r="L627" t="s">
        <v>773</v>
      </c>
      <c r="M627" t="s">
        <v>303</v>
      </c>
      <c r="N627" t="s">
        <v>619</v>
      </c>
      <c r="O627" t="s">
        <v>61</v>
      </c>
      <c r="P627" t="s">
        <v>1255</v>
      </c>
      <c r="Q627" s="125">
        <v>547500</v>
      </c>
      <c r="R627" s="125">
        <v>1</v>
      </c>
      <c r="S627" s="125">
        <v>1354</v>
      </c>
      <c r="T627" s="125">
        <v>0</v>
      </c>
      <c r="U627" s="125">
        <v>7413.15</v>
      </c>
      <c r="V627" s="126">
        <v>1.7884325160000001E-3</v>
      </c>
      <c r="W627" s="126">
        <v>4.7284227799999998E-3</v>
      </c>
      <c r="X627" s="126">
        <v>3.5751989294675608E-4</v>
      </c>
    </row>
    <row r="628" spans="1:24" ht="15" x14ac:dyDescent="0.25">
      <c r="A628">
        <v>13908</v>
      </c>
      <c r="B628">
        <v>13912</v>
      </c>
      <c r="C628" t="s">
        <v>2901</v>
      </c>
      <c r="D628">
        <v>510531775</v>
      </c>
      <c r="E628" t="s">
        <v>3092</v>
      </c>
      <c r="F628" t="s">
        <v>2902</v>
      </c>
      <c r="G628" t="s">
        <v>2903</v>
      </c>
      <c r="H628" t="s">
        <v>75</v>
      </c>
      <c r="I628" t="s">
        <v>72</v>
      </c>
      <c r="J628" t="s">
        <v>52</v>
      </c>
      <c r="K628" t="s">
        <v>52</v>
      </c>
      <c r="L628" t="s">
        <v>773</v>
      </c>
      <c r="M628" t="s">
        <v>303</v>
      </c>
      <c r="N628" t="s">
        <v>619</v>
      </c>
      <c r="O628" t="s">
        <v>61</v>
      </c>
      <c r="P628" t="s">
        <v>1255</v>
      </c>
      <c r="Q628" s="125">
        <v>29549</v>
      </c>
      <c r="R628" s="125">
        <v>1</v>
      </c>
      <c r="S628" s="125">
        <v>4104</v>
      </c>
      <c r="T628" s="125">
        <v>0</v>
      </c>
      <c r="U628" s="125">
        <v>1212.6909599999999</v>
      </c>
      <c r="V628" s="126">
        <v>2.0332187579999998E-3</v>
      </c>
      <c r="W628" s="126">
        <v>7.7350594E-4</v>
      </c>
      <c r="X628" s="126">
        <v>5.8485413379831627E-5</v>
      </c>
    </row>
    <row r="629" spans="1:24" ht="15" x14ac:dyDescent="0.25">
      <c r="A629">
        <v>13908</v>
      </c>
      <c r="B629">
        <v>13912</v>
      </c>
      <c r="C629" t="s">
        <v>2904</v>
      </c>
      <c r="D629">
        <v>511749574</v>
      </c>
      <c r="E629" t="s">
        <v>3092</v>
      </c>
      <c r="F629" t="s">
        <v>2905</v>
      </c>
      <c r="G629" t="s">
        <v>2906</v>
      </c>
      <c r="H629" t="s">
        <v>75</v>
      </c>
      <c r="I629" t="s">
        <v>72</v>
      </c>
      <c r="J629" t="s">
        <v>52</v>
      </c>
      <c r="K629" t="s">
        <v>52</v>
      </c>
      <c r="L629" t="s">
        <v>773</v>
      </c>
      <c r="M629" t="s">
        <v>303</v>
      </c>
      <c r="N629" t="s">
        <v>254</v>
      </c>
      <c r="O629" t="s">
        <v>61</v>
      </c>
      <c r="P629" t="s">
        <v>1255</v>
      </c>
      <c r="Q629" s="125">
        <v>350000</v>
      </c>
      <c r="R629" s="125">
        <v>1</v>
      </c>
      <c r="S629" s="125">
        <v>1294</v>
      </c>
      <c r="T629" s="125">
        <v>0</v>
      </c>
      <c r="U629" s="125">
        <v>4529</v>
      </c>
      <c r="V629" s="126">
        <v>3.6175710590000002E-3</v>
      </c>
      <c r="W629" s="126">
        <v>2.8887890799999998E-3</v>
      </c>
      <c r="X629" s="126">
        <v>2.1842369237852442E-4</v>
      </c>
    </row>
    <row r="630" spans="1:24" ht="15" x14ac:dyDescent="0.25">
      <c r="A630">
        <v>13908</v>
      </c>
      <c r="B630">
        <v>13912</v>
      </c>
      <c r="C630" t="s">
        <v>2907</v>
      </c>
      <c r="D630">
        <v>511295412</v>
      </c>
      <c r="E630" t="s">
        <v>3092</v>
      </c>
      <c r="F630" t="s">
        <v>2908</v>
      </c>
      <c r="G630" t="s">
        <v>2909</v>
      </c>
      <c r="H630" t="s">
        <v>75</v>
      </c>
      <c r="I630" t="s">
        <v>72</v>
      </c>
      <c r="J630" t="s">
        <v>52</v>
      </c>
      <c r="K630" t="s">
        <v>52</v>
      </c>
      <c r="L630" t="s">
        <v>773</v>
      </c>
      <c r="M630" t="s">
        <v>303</v>
      </c>
      <c r="N630" t="s">
        <v>1209</v>
      </c>
      <c r="O630" t="s">
        <v>61</v>
      </c>
      <c r="P630" t="s">
        <v>1255</v>
      </c>
      <c r="Q630" s="125">
        <v>1189885</v>
      </c>
      <c r="R630" s="125">
        <v>1</v>
      </c>
      <c r="S630" s="125">
        <v>1694</v>
      </c>
      <c r="T630" s="125">
        <v>0</v>
      </c>
      <c r="U630" s="125">
        <v>20156.651900000001</v>
      </c>
      <c r="V630" s="126">
        <v>8.4991785710000003E-3</v>
      </c>
      <c r="W630" s="126">
        <v>1.2856771011000001E-2</v>
      </c>
      <c r="X630" s="126">
        <v>9.7211091498931336E-4</v>
      </c>
    </row>
    <row r="631" spans="1:24" ht="15" x14ac:dyDescent="0.25">
      <c r="A631">
        <v>13908</v>
      </c>
      <c r="B631">
        <v>13912</v>
      </c>
      <c r="C631" t="s">
        <v>1906</v>
      </c>
      <c r="D631">
        <v>517199469</v>
      </c>
      <c r="E631" t="s">
        <v>3092</v>
      </c>
      <c r="F631" t="s">
        <v>2910</v>
      </c>
      <c r="G631" t="s">
        <v>2911</v>
      </c>
      <c r="H631" t="s">
        <v>75</v>
      </c>
      <c r="I631" t="s">
        <v>72</v>
      </c>
      <c r="J631" t="s">
        <v>52</v>
      </c>
      <c r="K631" t="s">
        <v>52</v>
      </c>
      <c r="L631" t="s">
        <v>53</v>
      </c>
      <c r="M631" t="s">
        <v>303</v>
      </c>
      <c r="N631" t="s">
        <v>620</v>
      </c>
      <c r="O631" t="s">
        <v>61</v>
      </c>
      <c r="P631" t="s">
        <v>1255</v>
      </c>
      <c r="Q631" s="125">
        <v>2100000</v>
      </c>
      <c r="R631" s="125">
        <v>1</v>
      </c>
      <c r="S631" s="125">
        <v>201.82130000000001</v>
      </c>
      <c r="T631" s="125">
        <v>0</v>
      </c>
      <c r="U631" s="125">
        <v>4238.2473</v>
      </c>
      <c r="V631" s="126">
        <v>4.1070251643000003E-2</v>
      </c>
      <c r="W631" s="126">
        <v>2.703334626E-3</v>
      </c>
      <c r="X631" s="126">
        <v>2.0440133020077538E-4</v>
      </c>
    </row>
    <row r="632" spans="1:24" ht="15" x14ac:dyDescent="0.25">
      <c r="A632">
        <v>13908</v>
      </c>
      <c r="B632">
        <v>13912</v>
      </c>
      <c r="C632" t="s">
        <v>2912</v>
      </c>
      <c r="D632">
        <v>520037573</v>
      </c>
      <c r="E632" t="s">
        <v>3092</v>
      </c>
      <c r="F632" t="s">
        <v>2913</v>
      </c>
      <c r="G632" t="s">
        <v>2914</v>
      </c>
      <c r="H632" t="s">
        <v>75</v>
      </c>
      <c r="I632" t="s">
        <v>72</v>
      </c>
      <c r="J632" t="s">
        <v>52</v>
      </c>
      <c r="K632" t="s">
        <v>52</v>
      </c>
      <c r="L632" t="s">
        <v>773</v>
      </c>
      <c r="M632" t="s">
        <v>303</v>
      </c>
      <c r="N632" t="s">
        <v>254</v>
      </c>
      <c r="O632" t="s">
        <v>61</v>
      </c>
      <c r="P632" t="s">
        <v>1255</v>
      </c>
      <c r="Q632" s="125">
        <v>193900</v>
      </c>
      <c r="R632" s="125">
        <v>1</v>
      </c>
      <c r="S632" s="125">
        <v>1962</v>
      </c>
      <c r="T632" s="125">
        <v>0</v>
      </c>
      <c r="U632" s="125">
        <v>3804.3180000000002</v>
      </c>
      <c r="V632" s="126">
        <v>3.297699078E-3</v>
      </c>
      <c r="W632" s="126">
        <v>2.4265560380000001E-3</v>
      </c>
      <c r="X632" s="126">
        <v>1.8347387603048871E-4</v>
      </c>
    </row>
    <row r="633" spans="1:24" ht="15" x14ac:dyDescent="0.25">
      <c r="A633">
        <v>13908</v>
      </c>
      <c r="B633">
        <v>13912</v>
      </c>
      <c r="C633" t="s">
        <v>2912</v>
      </c>
      <c r="D633">
        <v>520037573</v>
      </c>
      <c r="E633" t="s">
        <v>3092</v>
      </c>
      <c r="F633" t="s">
        <v>2915</v>
      </c>
      <c r="G633" t="s">
        <v>2914</v>
      </c>
      <c r="H633" t="s">
        <v>75</v>
      </c>
      <c r="I633" t="s">
        <v>72</v>
      </c>
      <c r="J633" t="s">
        <v>52</v>
      </c>
      <c r="K633" t="s">
        <v>52</v>
      </c>
      <c r="L633" t="s">
        <v>53</v>
      </c>
      <c r="M633" t="s">
        <v>303</v>
      </c>
      <c r="N633" t="s">
        <v>254</v>
      </c>
      <c r="O633" t="s">
        <v>61</v>
      </c>
      <c r="P633" t="s">
        <v>1255</v>
      </c>
      <c r="Q633" s="125">
        <v>360000</v>
      </c>
      <c r="R633" s="125">
        <v>1</v>
      </c>
      <c r="S633" s="125">
        <v>1952.2609</v>
      </c>
      <c r="T633" s="125">
        <v>0</v>
      </c>
      <c r="U633" s="125">
        <v>7028.1392400000004</v>
      </c>
      <c r="V633" s="126">
        <v>6.1225975670000004E-3</v>
      </c>
      <c r="W633" s="126">
        <v>4.4828465209999996E-3</v>
      </c>
      <c r="X633" s="126">
        <v>3.3895167219059316E-4</v>
      </c>
    </row>
    <row r="634" spans="1:24" ht="15" x14ac:dyDescent="0.25">
      <c r="A634">
        <v>13908</v>
      </c>
      <c r="B634">
        <v>13912</v>
      </c>
      <c r="C634" t="s">
        <v>2916</v>
      </c>
      <c r="D634">
        <v>511017139</v>
      </c>
      <c r="E634" t="s">
        <v>3092</v>
      </c>
      <c r="F634" t="s">
        <v>2917</v>
      </c>
      <c r="G634" t="s">
        <v>2918</v>
      </c>
      <c r="H634" t="s">
        <v>75</v>
      </c>
      <c r="I634" t="s">
        <v>72</v>
      </c>
      <c r="J634" t="s">
        <v>52</v>
      </c>
      <c r="K634" t="s">
        <v>52</v>
      </c>
      <c r="L634" t="s">
        <v>773</v>
      </c>
      <c r="M634" t="s">
        <v>884</v>
      </c>
      <c r="N634" t="s">
        <v>622</v>
      </c>
      <c r="O634" t="s">
        <v>61</v>
      </c>
      <c r="P634" t="s">
        <v>1255</v>
      </c>
      <c r="Q634" s="125">
        <v>2154200</v>
      </c>
      <c r="R634" s="125">
        <v>1</v>
      </c>
      <c r="S634" s="125">
        <v>1381</v>
      </c>
      <c r="T634" s="125">
        <v>0</v>
      </c>
      <c r="U634" s="125">
        <v>29749.502</v>
      </c>
      <c r="V634" s="126">
        <v>1.8813316565000002E-2</v>
      </c>
      <c r="W634" s="126">
        <v>1.8975499343999998E-2</v>
      </c>
      <c r="X634" s="126">
        <v>1.4347529417669015E-3</v>
      </c>
    </row>
    <row r="635" spans="1:24" ht="15" x14ac:dyDescent="0.25">
      <c r="A635">
        <v>13908</v>
      </c>
      <c r="B635">
        <v>13912</v>
      </c>
      <c r="C635" t="s">
        <v>2919</v>
      </c>
      <c r="D635">
        <v>511086738</v>
      </c>
      <c r="E635" t="s">
        <v>3092</v>
      </c>
      <c r="F635" t="s">
        <v>2920</v>
      </c>
      <c r="G635" t="s">
        <v>2921</v>
      </c>
      <c r="H635" t="s">
        <v>75</v>
      </c>
      <c r="I635" t="s">
        <v>72</v>
      </c>
      <c r="J635" t="s">
        <v>52</v>
      </c>
      <c r="K635" t="s">
        <v>52</v>
      </c>
      <c r="L635" t="s">
        <v>773</v>
      </c>
      <c r="M635" t="s">
        <v>303</v>
      </c>
      <c r="N635" t="s">
        <v>619</v>
      </c>
      <c r="O635" t="s">
        <v>61</v>
      </c>
      <c r="P635" t="s">
        <v>1255</v>
      </c>
      <c r="Q635" s="125">
        <v>217500</v>
      </c>
      <c r="R635" s="125">
        <v>1</v>
      </c>
      <c r="S635" s="125">
        <v>3573</v>
      </c>
      <c r="T635" s="125">
        <v>0</v>
      </c>
      <c r="U635" s="125">
        <v>7771.2749999999996</v>
      </c>
      <c r="V635" s="126">
        <v>2.6915953019999998E-3</v>
      </c>
      <c r="W635" s="126">
        <v>4.9568501570000003E-3</v>
      </c>
      <c r="X635" s="126">
        <v>3.747914727288402E-4</v>
      </c>
    </row>
    <row r="636" spans="1:24" ht="15" x14ac:dyDescent="0.25">
      <c r="A636">
        <v>13908</v>
      </c>
      <c r="B636">
        <v>13912</v>
      </c>
      <c r="C636" t="s">
        <v>3023</v>
      </c>
      <c r="D636">
        <v>513130252</v>
      </c>
      <c r="E636" t="s">
        <v>3092</v>
      </c>
      <c r="F636" t="s">
        <v>3024</v>
      </c>
      <c r="G636" t="s">
        <v>3025</v>
      </c>
      <c r="H636" t="s">
        <v>75</v>
      </c>
      <c r="I636" t="s">
        <v>72</v>
      </c>
      <c r="J636" t="s">
        <v>52</v>
      </c>
      <c r="K636" t="s">
        <v>52</v>
      </c>
      <c r="L636" t="s">
        <v>773</v>
      </c>
      <c r="M636" t="s">
        <v>303</v>
      </c>
      <c r="N636" t="s">
        <v>254</v>
      </c>
      <c r="O636" t="s">
        <v>61</v>
      </c>
      <c r="P636" t="s">
        <v>1255</v>
      </c>
      <c r="Q636" s="125">
        <v>81400</v>
      </c>
      <c r="R636" s="125">
        <v>1</v>
      </c>
      <c r="S636" s="125">
        <v>690.6</v>
      </c>
      <c r="T636" s="125">
        <v>0</v>
      </c>
      <c r="U636" s="125">
        <v>562.14840000000004</v>
      </c>
      <c r="V636" s="126">
        <v>2.7434509300000001E-4</v>
      </c>
      <c r="W636" s="126">
        <v>3.5856218999999999E-4</v>
      </c>
      <c r="X636" s="126">
        <v>2.7111178889971231E-5</v>
      </c>
    </row>
    <row r="637" spans="1:24" ht="15" x14ac:dyDescent="0.25">
      <c r="A637">
        <v>13908</v>
      </c>
      <c r="B637">
        <v>13912</v>
      </c>
      <c r="C637" t="s">
        <v>2925</v>
      </c>
      <c r="D637">
        <v>520034505</v>
      </c>
      <c r="E637" t="s">
        <v>3092</v>
      </c>
      <c r="F637" t="s">
        <v>2926</v>
      </c>
      <c r="G637" t="s">
        <v>2927</v>
      </c>
      <c r="H637" t="s">
        <v>75</v>
      </c>
      <c r="I637" t="s">
        <v>72</v>
      </c>
      <c r="J637" t="s">
        <v>52</v>
      </c>
      <c r="K637" t="s">
        <v>52</v>
      </c>
      <c r="L637" t="s">
        <v>773</v>
      </c>
      <c r="M637" t="s">
        <v>303</v>
      </c>
      <c r="N637" t="s">
        <v>138</v>
      </c>
      <c r="O637" t="s">
        <v>61</v>
      </c>
      <c r="P637" t="s">
        <v>1255</v>
      </c>
      <c r="Q637" s="125">
        <v>350000</v>
      </c>
      <c r="R637" s="125">
        <v>1</v>
      </c>
      <c r="S637" s="125">
        <v>2668</v>
      </c>
      <c r="T637" s="125">
        <v>0</v>
      </c>
      <c r="U637" s="125">
        <v>9338</v>
      </c>
      <c r="V637" s="126">
        <v>4.502761234E-3</v>
      </c>
      <c r="W637" s="126">
        <v>5.9561740849999999E-3</v>
      </c>
      <c r="X637" s="126">
        <v>4.5035116790255269E-4</v>
      </c>
    </row>
    <row r="638" spans="1:24" ht="15" x14ac:dyDescent="0.25">
      <c r="A638">
        <v>13908</v>
      </c>
      <c r="B638">
        <v>13912</v>
      </c>
      <c r="C638" t="s">
        <v>2928</v>
      </c>
      <c r="D638">
        <v>512728932</v>
      </c>
      <c r="E638" t="s">
        <v>3092</v>
      </c>
      <c r="F638" t="s">
        <v>2929</v>
      </c>
      <c r="G638" t="s">
        <v>2930</v>
      </c>
      <c r="H638" t="s">
        <v>75</v>
      </c>
      <c r="I638" t="s">
        <v>72</v>
      </c>
      <c r="J638" t="s">
        <v>52</v>
      </c>
      <c r="K638" t="s">
        <v>52</v>
      </c>
      <c r="L638" t="s">
        <v>773</v>
      </c>
      <c r="M638" t="s">
        <v>303</v>
      </c>
      <c r="N638" t="s">
        <v>138</v>
      </c>
      <c r="O638" t="s">
        <v>61</v>
      </c>
      <c r="P638" t="s">
        <v>1255</v>
      </c>
      <c r="Q638" s="125">
        <v>350000</v>
      </c>
      <c r="R638" s="125">
        <v>1</v>
      </c>
      <c r="S638" s="125">
        <v>14550</v>
      </c>
      <c r="T638" s="125">
        <v>0</v>
      </c>
      <c r="U638" s="125">
        <v>50925</v>
      </c>
      <c r="V638" s="126">
        <v>6.9076544679999999E-3</v>
      </c>
      <c r="W638" s="126">
        <v>3.2482133789000001E-2</v>
      </c>
      <c r="X638" s="126">
        <v>2.4560005595885086E-3</v>
      </c>
    </row>
    <row r="639" spans="1:24" ht="15" x14ac:dyDescent="0.25">
      <c r="A639">
        <v>13908</v>
      </c>
      <c r="B639">
        <v>13912</v>
      </c>
      <c r="C639" t="s">
        <v>2931</v>
      </c>
      <c r="D639">
        <v>514212877</v>
      </c>
      <c r="E639" t="s">
        <v>3092</v>
      </c>
      <c r="F639" t="s">
        <v>2932</v>
      </c>
      <c r="G639" t="s">
        <v>2933</v>
      </c>
      <c r="H639" t="s">
        <v>75</v>
      </c>
      <c r="I639" t="s">
        <v>72</v>
      </c>
      <c r="J639" t="s">
        <v>52</v>
      </c>
      <c r="K639" t="s">
        <v>52</v>
      </c>
      <c r="L639" t="s">
        <v>773</v>
      </c>
      <c r="M639" t="s">
        <v>303</v>
      </c>
      <c r="N639" t="s">
        <v>1209</v>
      </c>
      <c r="O639" t="s">
        <v>61</v>
      </c>
      <c r="P639" t="s">
        <v>1255</v>
      </c>
      <c r="Q639" s="125">
        <v>265164</v>
      </c>
      <c r="R639" s="125">
        <v>1</v>
      </c>
      <c r="S639" s="125">
        <v>7743</v>
      </c>
      <c r="T639" s="125">
        <v>0</v>
      </c>
      <c r="U639" s="125">
        <v>20531.648519999999</v>
      </c>
      <c r="V639" s="126">
        <v>2.2242956426E-2</v>
      </c>
      <c r="W639" s="126">
        <v>1.3095959826E-2</v>
      </c>
      <c r="X639" s="126">
        <v>9.9019617583494496E-4</v>
      </c>
    </row>
    <row r="640" spans="1:24" ht="15" x14ac:dyDescent="0.25">
      <c r="A640">
        <v>13908</v>
      </c>
      <c r="B640">
        <v>13912</v>
      </c>
      <c r="C640" t="s">
        <v>2934</v>
      </c>
      <c r="D640">
        <v>2548</v>
      </c>
      <c r="E640" t="s">
        <v>2</v>
      </c>
      <c r="F640" t="s">
        <v>2935</v>
      </c>
      <c r="G640" t="s">
        <v>2936</v>
      </c>
      <c r="H640" t="s">
        <v>75</v>
      </c>
      <c r="I640" t="s">
        <v>72</v>
      </c>
      <c r="J640" t="s">
        <v>52</v>
      </c>
      <c r="K640" t="s">
        <v>52</v>
      </c>
      <c r="L640" t="s">
        <v>773</v>
      </c>
      <c r="M640" t="s">
        <v>303</v>
      </c>
      <c r="N640" t="s">
        <v>620</v>
      </c>
      <c r="O640" t="s">
        <v>61</v>
      </c>
      <c r="P640" t="s">
        <v>1255</v>
      </c>
      <c r="Q640" s="125">
        <v>2400000</v>
      </c>
      <c r="R640" s="125">
        <v>1</v>
      </c>
      <c r="S640" s="125">
        <v>780.3</v>
      </c>
      <c r="T640" s="125">
        <v>0</v>
      </c>
      <c r="U640" s="125">
        <v>18727.2</v>
      </c>
      <c r="V640" s="126">
        <v>1.7063633131000001E-2</v>
      </c>
      <c r="W640" s="126">
        <v>1.1945005712E-2</v>
      </c>
      <c r="X640" s="126">
        <v>9.031715990088547E-4</v>
      </c>
    </row>
    <row r="641" spans="1:24" ht="15" x14ac:dyDescent="0.25">
      <c r="A641">
        <v>13908</v>
      </c>
      <c r="B641">
        <v>13912</v>
      </c>
      <c r="C641" t="s">
        <v>2227</v>
      </c>
      <c r="D641">
        <v>520036658</v>
      </c>
      <c r="E641" t="s">
        <v>3092</v>
      </c>
      <c r="F641" t="s">
        <v>2937</v>
      </c>
      <c r="G641" t="s">
        <v>2938</v>
      </c>
      <c r="H641" t="s">
        <v>75</v>
      </c>
      <c r="I641" t="s">
        <v>72</v>
      </c>
      <c r="J641" t="s">
        <v>52</v>
      </c>
      <c r="K641" t="s">
        <v>52</v>
      </c>
      <c r="L641" t="s">
        <v>773</v>
      </c>
      <c r="M641" t="s">
        <v>303</v>
      </c>
      <c r="N641" t="s">
        <v>154</v>
      </c>
      <c r="O641" t="s">
        <v>61</v>
      </c>
      <c r="P641" t="s">
        <v>1255</v>
      </c>
      <c r="Q641" s="125">
        <v>547112</v>
      </c>
      <c r="R641" s="125">
        <v>1</v>
      </c>
      <c r="S641" s="125">
        <v>157.5</v>
      </c>
      <c r="T641" s="125">
        <v>0</v>
      </c>
      <c r="U641" s="125">
        <v>861.70140000000004</v>
      </c>
      <c r="V641" s="126">
        <v>1.75295314E-4</v>
      </c>
      <c r="W641" s="126">
        <v>5.4962985000000001E-4</v>
      </c>
      <c r="X641" s="126">
        <v>4.1557960149203764E-5</v>
      </c>
    </row>
    <row r="642" spans="1:24" ht="15" x14ac:dyDescent="0.25">
      <c r="A642">
        <v>13908</v>
      </c>
      <c r="B642">
        <v>13912</v>
      </c>
      <c r="C642" t="s">
        <v>2939</v>
      </c>
      <c r="D642" t="s">
        <v>2940</v>
      </c>
      <c r="E642" t="s">
        <v>421</v>
      </c>
      <c r="F642" t="s">
        <v>2939</v>
      </c>
      <c r="G642" t="s">
        <v>2941</v>
      </c>
      <c r="H642" t="s">
        <v>75</v>
      </c>
      <c r="I642" t="s">
        <v>72</v>
      </c>
      <c r="J642" t="s">
        <v>60</v>
      </c>
      <c r="K642" t="s">
        <v>306</v>
      </c>
      <c r="L642" t="s">
        <v>773</v>
      </c>
      <c r="M642" t="s">
        <v>466</v>
      </c>
      <c r="N642" t="s">
        <v>856</v>
      </c>
      <c r="O642" t="s">
        <v>61</v>
      </c>
      <c r="P642" t="s">
        <v>1257</v>
      </c>
      <c r="Q642" s="125">
        <v>500</v>
      </c>
      <c r="R642" s="125">
        <v>2.9780000000000002</v>
      </c>
      <c r="S642" s="125">
        <v>37302</v>
      </c>
      <c r="T642" s="125">
        <v>0</v>
      </c>
      <c r="U642" s="125">
        <v>555.42678000000001</v>
      </c>
      <c r="V642" s="126">
        <v>6.7308931144102895E-8</v>
      </c>
      <c r="W642" s="126">
        <v>3.5427485400000002E-4</v>
      </c>
      <c r="X642" s="126">
        <v>2.6787009965448083E-5</v>
      </c>
    </row>
    <row r="643" spans="1:24" ht="15" x14ac:dyDescent="0.25">
      <c r="A643">
        <v>13908</v>
      </c>
      <c r="B643">
        <v>13912</v>
      </c>
      <c r="C643" t="s">
        <v>2942</v>
      </c>
      <c r="D643" t="s">
        <v>2943</v>
      </c>
      <c r="E643" t="s">
        <v>421</v>
      </c>
      <c r="F643" t="s">
        <v>2942</v>
      </c>
      <c r="G643" t="s">
        <v>2944</v>
      </c>
      <c r="H643" t="s">
        <v>75</v>
      </c>
      <c r="I643" t="s">
        <v>72</v>
      </c>
      <c r="J643" t="s">
        <v>60</v>
      </c>
      <c r="K643" t="s">
        <v>306</v>
      </c>
      <c r="L643" t="s">
        <v>773</v>
      </c>
      <c r="M643" t="s">
        <v>466</v>
      </c>
      <c r="N643" t="s">
        <v>858</v>
      </c>
      <c r="O643" t="s">
        <v>61</v>
      </c>
      <c r="P643" t="s">
        <v>1257</v>
      </c>
      <c r="Q643" s="125">
        <v>1200</v>
      </c>
      <c r="R643" s="125">
        <v>2.9780000000000002</v>
      </c>
      <c r="S643" s="125">
        <v>23834</v>
      </c>
      <c r="T643" s="125">
        <v>0</v>
      </c>
      <c r="U643" s="125">
        <v>851.73181999999997</v>
      </c>
      <c r="V643" s="126">
        <v>1.1155413144576301E-7</v>
      </c>
      <c r="W643" s="126">
        <v>5.4327082800000005E-4</v>
      </c>
      <c r="X643" s="126">
        <v>4.1077149269304646E-5</v>
      </c>
    </row>
    <row r="644" spans="1:24" ht="15" x14ac:dyDescent="0.25">
      <c r="A644">
        <v>13908</v>
      </c>
      <c r="B644">
        <v>13912</v>
      </c>
      <c r="C644" t="s">
        <v>2945</v>
      </c>
      <c r="D644" t="s">
        <v>2946</v>
      </c>
      <c r="E644" t="s">
        <v>421</v>
      </c>
      <c r="F644" t="s">
        <v>2945</v>
      </c>
      <c r="G644" t="s">
        <v>2947</v>
      </c>
      <c r="H644" t="s">
        <v>75</v>
      </c>
      <c r="I644" t="s">
        <v>72</v>
      </c>
      <c r="J644" t="s">
        <v>60</v>
      </c>
      <c r="K644" t="s">
        <v>306</v>
      </c>
      <c r="L644" t="s">
        <v>773</v>
      </c>
      <c r="M644" t="s">
        <v>466</v>
      </c>
      <c r="N644" t="s">
        <v>858</v>
      </c>
      <c r="O644" t="s">
        <v>61</v>
      </c>
      <c r="P644" t="s">
        <v>1257</v>
      </c>
      <c r="Q644" s="125">
        <v>750</v>
      </c>
      <c r="R644" s="125">
        <v>2.9780000000000002</v>
      </c>
      <c r="S644" s="125">
        <v>20009</v>
      </c>
      <c r="T644" s="125">
        <v>0</v>
      </c>
      <c r="U644" s="125">
        <v>446.90100999999999</v>
      </c>
      <c r="V644" s="126">
        <v>3.0991735537190097E-8</v>
      </c>
      <c r="W644" s="126">
        <v>2.8505249600000002E-4</v>
      </c>
      <c r="X644" s="126">
        <v>2.1553051166237993E-5</v>
      </c>
    </row>
    <row r="645" spans="1:24" ht="15" x14ac:dyDescent="0.25">
      <c r="A645">
        <v>13908</v>
      </c>
      <c r="B645">
        <v>13912</v>
      </c>
      <c r="C645" t="s">
        <v>2948</v>
      </c>
      <c r="D645" t="s">
        <v>2949</v>
      </c>
      <c r="E645" t="s">
        <v>421</v>
      </c>
      <c r="F645" t="s">
        <v>2948</v>
      </c>
      <c r="G645" t="s">
        <v>2950</v>
      </c>
      <c r="H645" t="s">
        <v>75</v>
      </c>
      <c r="I645" t="s">
        <v>72</v>
      </c>
      <c r="J645" t="s">
        <v>60</v>
      </c>
      <c r="K645" t="s">
        <v>306</v>
      </c>
      <c r="L645" t="s">
        <v>773</v>
      </c>
      <c r="M645" t="s">
        <v>466</v>
      </c>
      <c r="N645" t="s">
        <v>198</v>
      </c>
      <c r="O645" t="s">
        <v>61</v>
      </c>
      <c r="P645" t="s">
        <v>1257</v>
      </c>
      <c r="Q645" s="125">
        <v>19000</v>
      </c>
      <c r="R645" s="125">
        <v>2.9780000000000002</v>
      </c>
      <c r="S645" s="125">
        <v>5844</v>
      </c>
      <c r="T645" s="125">
        <v>0</v>
      </c>
      <c r="U645" s="125">
        <v>3306.6520799999998</v>
      </c>
      <c r="V645" s="126">
        <v>3.12406473E-4</v>
      </c>
      <c r="W645" s="126">
        <v>2.1091235200000002E-3</v>
      </c>
      <c r="X645" s="126">
        <v>1.5947254509267563E-4</v>
      </c>
    </row>
    <row r="646" spans="1:24" ht="15" x14ac:dyDescent="0.25">
      <c r="A646">
        <v>13908</v>
      </c>
      <c r="B646">
        <v>13912</v>
      </c>
      <c r="C646" t="s">
        <v>2951</v>
      </c>
      <c r="D646" t="s">
        <v>2952</v>
      </c>
      <c r="E646" t="s">
        <v>421</v>
      </c>
      <c r="F646" t="s">
        <v>2951</v>
      </c>
      <c r="G646" t="s">
        <v>2953</v>
      </c>
      <c r="H646" t="s">
        <v>75</v>
      </c>
      <c r="I646" t="s">
        <v>72</v>
      </c>
      <c r="J646" t="s">
        <v>60</v>
      </c>
      <c r="K646" t="s">
        <v>52</v>
      </c>
      <c r="L646" t="s">
        <v>773</v>
      </c>
      <c r="M646" t="s">
        <v>466</v>
      </c>
      <c r="N646" t="s">
        <v>856</v>
      </c>
      <c r="O646" t="s">
        <v>61</v>
      </c>
      <c r="P646" t="s">
        <v>1257</v>
      </c>
      <c r="Q646" s="125">
        <v>38489.9</v>
      </c>
      <c r="R646" s="125">
        <v>2.9780000000000002</v>
      </c>
      <c r="S646" s="125">
        <v>1513</v>
      </c>
      <c r="T646" s="125">
        <v>0</v>
      </c>
      <c r="U646" s="125">
        <v>1734.2448099999999</v>
      </c>
      <c r="V646" s="126">
        <v>0</v>
      </c>
      <c r="W646" s="126">
        <v>1.1061751969999999E-3</v>
      </c>
      <c r="X646" s="126">
        <v>8.3638806555198173E-5</v>
      </c>
    </row>
    <row r="647" spans="1:24" ht="15" x14ac:dyDescent="0.25">
      <c r="A647">
        <v>13908</v>
      </c>
      <c r="B647">
        <v>13912</v>
      </c>
      <c r="C647" t="s">
        <v>2954</v>
      </c>
      <c r="D647" t="s">
        <v>2955</v>
      </c>
      <c r="E647" t="s">
        <v>421</v>
      </c>
      <c r="F647" t="s">
        <v>2954</v>
      </c>
      <c r="G647" t="s">
        <v>2956</v>
      </c>
      <c r="H647" t="s">
        <v>75</v>
      </c>
      <c r="I647" t="s">
        <v>72</v>
      </c>
      <c r="J647" t="s">
        <v>60</v>
      </c>
      <c r="K647" t="s">
        <v>306</v>
      </c>
      <c r="L647" t="s">
        <v>773</v>
      </c>
      <c r="M647" t="s">
        <v>463</v>
      </c>
      <c r="N647" t="s">
        <v>854</v>
      </c>
      <c r="O647" t="s">
        <v>61</v>
      </c>
      <c r="P647" t="s">
        <v>1257</v>
      </c>
      <c r="Q647" s="125">
        <v>7950</v>
      </c>
      <c r="R647" s="125">
        <v>2.9780000000000002</v>
      </c>
      <c r="S647" s="125">
        <v>29059</v>
      </c>
      <c r="T647" s="125">
        <v>0</v>
      </c>
      <c r="U647" s="125">
        <v>6879.7473099999997</v>
      </c>
      <c r="V647" s="126">
        <v>4.2674264424911903E-5</v>
      </c>
      <c r="W647" s="126">
        <v>4.3881958280000003E-3</v>
      </c>
      <c r="X647" s="126">
        <v>3.317950563217975E-4</v>
      </c>
    </row>
    <row r="648" spans="1:24" ht="15" x14ac:dyDescent="0.25">
      <c r="A648">
        <v>13908</v>
      </c>
      <c r="B648">
        <v>13912</v>
      </c>
      <c r="C648" t="s">
        <v>2957</v>
      </c>
      <c r="D648">
        <v>359009</v>
      </c>
      <c r="E648" t="s">
        <v>2</v>
      </c>
      <c r="F648" t="s">
        <v>2957</v>
      </c>
      <c r="G648" t="s">
        <v>2958</v>
      </c>
      <c r="H648" t="s">
        <v>75</v>
      </c>
      <c r="I648" t="s">
        <v>72</v>
      </c>
      <c r="J648" t="s">
        <v>60</v>
      </c>
      <c r="K648" t="s">
        <v>52</v>
      </c>
      <c r="L648" t="s">
        <v>773</v>
      </c>
      <c r="M648" t="s">
        <v>466</v>
      </c>
      <c r="N648" t="s">
        <v>860</v>
      </c>
      <c r="O648" t="s">
        <v>61</v>
      </c>
      <c r="P648" t="s">
        <v>1257</v>
      </c>
      <c r="Q648" s="125">
        <v>290</v>
      </c>
      <c r="R648" s="125">
        <v>2.9780000000000002</v>
      </c>
      <c r="S648" s="125">
        <v>6101</v>
      </c>
      <c r="T648" s="125">
        <v>0.14499999999999999</v>
      </c>
      <c r="U648" s="125">
        <v>53.121270000000003</v>
      </c>
      <c r="V648" s="126">
        <v>1.46400747714053E-5</v>
      </c>
      <c r="W648" s="126">
        <v>3.3883008329748398E-5</v>
      </c>
      <c r="X648" s="126">
        <v>2.5619218231919936E-6</v>
      </c>
    </row>
    <row r="649" spans="1:24" ht="15" x14ac:dyDescent="0.25">
      <c r="A649">
        <v>13908</v>
      </c>
      <c r="B649">
        <v>13912</v>
      </c>
      <c r="C649" t="s">
        <v>2959</v>
      </c>
      <c r="D649">
        <v>1729029</v>
      </c>
      <c r="E649" t="s">
        <v>2</v>
      </c>
      <c r="F649" t="s">
        <v>2959</v>
      </c>
      <c r="G649" t="s">
        <v>2960</v>
      </c>
      <c r="H649" t="s">
        <v>75</v>
      </c>
      <c r="I649" t="s">
        <v>72</v>
      </c>
      <c r="J649" t="s">
        <v>60</v>
      </c>
      <c r="K649" t="s">
        <v>205</v>
      </c>
      <c r="L649" t="s">
        <v>773</v>
      </c>
      <c r="M649" t="s">
        <v>488</v>
      </c>
      <c r="N649" t="s">
        <v>848</v>
      </c>
      <c r="O649" t="s">
        <v>61</v>
      </c>
      <c r="P649" t="s">
        <v>1258</v>
      </c>
      <c r="Q649" s="125">
        <v>50245</v>
      </c>
      <c r="R649" s="125">
        <v>3.6802000000000001</v>
      </c>
      <c r="S649" s="125">
        <v>102</v>
      </c>
      <c r="T649" s="125">
        <v>0</v>
      </c>
      <c r="U649" s="125">
        <v>188.60988</v>
      </c>
      <c r="V649" s="126">
        <v>1.3557763950000001E-3</v>
      </c>
      <c r="W649" s="126">
        <v>1.2030341300000001E-4</v>
      </c>
      <c r="X649" s="126">
        <v>9.0962389950696409E-6</v>
      </c>
    </row>
    <row r="650" spans="1:24" ht="15" x14ac:dyDescent="0.25">
      <c r="A650">
        <v>13908</v>
      </c>
      <c r="B650">
        <v>13912</v>
      </c>
      <c r="C650" t="s">
        <v>2961</v>
      </c>
      <c r="D650" t="s">
        <v>2962</v>
      </c>
      <c r="E650" t="s">
        <v>421</v>
      </c>
      <c r="F650" t="s">
        <v>2961</v>
      </c>
      <c r="G650" t="s">
        <v>2963</v>
      </c>
      <c r="H650" t="s">
        <v>75</v>
      </c>
      <c r="I650" t="s">
        <v>72</v>
      </c>
      <c r="J650" t="s">
        <v>60</v>
      </c>
      <c r="K650" t="s">
        <v>306</v>
      </c>
      <c r="L650" t="s">
        <v>773</v>
      </c>
      <c r="M650" t="s">
        <v>466</v>
      </c>
      <c r="N650" t="s">
        <v>856</v>
      </c>
      <c r="O650" t="s">
        <v>61</v>
      </c>
      <c r="P650" t="s">
        <v>1257</v>
      </c>
      <c r="Q650" s="125">
        <v>32084</v>
      </c>
      <c r="R650" s="125">
        <v>2.9780000000000002</v>
      </c>
      <c r="S650" s="125">
        <v>34102</v>
      </c>
      <c r="T650" s="125">
        <v>0</v>
      </c>
      <c r="U650" s="125">
        <v>32583.14876</v>
      </c>
      <c r="V650" s="126">
        <v>3.9366871165644203E-5</v>
      </c>
      <c r="W650" s="126">
        <v>2.0782919927000001E-2</v>
      </c>
      <c r="X650" s="126">
        <v>1.5714134823311856E-3</v>
      </c>
    </row>
    <row r="651" spans="1:24" ht="15" x14ac:dyDescent="0.25">
      <c r="A651">
        <v>13908</v>
      </c>
      <c r="B651">
        <v>13912</v>
      </c>
      <c r="C651" t="s">
        <v>2964</v>
      </c>
      <c r="D651" t="s">
        <v>2965</v>
      </c>
      <c r="E651" t="s">
        <v>421</v>
      </c>
      <c r="F651" t="s">
        <v>2964</v>
      </c>
      <c r="G651" t="s">
        <v>2966</v>
      </c>
      <c r="H651" t="s">
        <v>75</v>
      </c>
      <c r="I651" t="s">
        <v>72</v>
      </c>
      <c r="J651" t="s">
        <v>60</v>
      </c>
      <c r="K651" t="s">
        <v>306</v>
      </c>
      <c r="L651" t="s">
        <v>773</v>
      </c>
      <c r="M651" t="s">
        <v>466</v>
      </c>
      <c r="N651" t="s">
        <v>857</v>
      </c>
      <c r="O651" t="s">
        <v>61</v>
      </c>
      <c r="P651" t="s">
        <v>1257</v>
      </c>
      <c r="Q651" s="125">
        <v>400</v>
      </c>
      <c r="R651" s="125">
        <v>2.9780000000000002</v>
      </c>
      <c r="S651" s="125">
        <v>35333</v>
      </c>
      <c r="T651" s="125">
        <v>0</v>
      </c>
      <c r="U651" s="125">
        <v>420.88670000000002</v>
      </c>
      <c r="V651" s="126">
        <v>7.2922457746678005E-8</v>
      </c>
      <c r="W651" s="126">
        <v>2.6845946099999997E-4</v>
      </c>
      <c r="X651" s="126">
        <v>2.0298438305809739E-5</v>
      </c>
    </row>
    <row r="652" spans="1:24" ht="15" x14ac:dyDescent="0.25">
      <c r="A652">
        <v>13908</v>
      </c>
      <c r="B652">
        <v>13912</v>
      </c>
      <c r="C652" t="s">
        <v>3026</v>
      </c>
      <c r="D652" t="s">
        <v>3027</v>
      </c>
      <c r="E652" t="s">
        <v>421</v>
      </c>
      <c r="F652" t="s">
        <v>3026</v>
      </c>
      <c r="G652" t="s">
        <v>3028</v>
      </c>
      <c r="H652" t="s">
        <v>75</v>
      </c>
      <c r="I652" t="s">
        <v>72</v>
      </c>
      <c r="J652" t="s">
        <v>60</v>
      </c>
      <c r="K652" t="s">
        <v>192</v>
      </c>
      <c r="L652" t="s">
        <v>773</v>
      </c>
      <c r="M652" t="s">
        <v>466</v>
      </c>
      <c r="N652" t="s">
        <v>191</v>
      </c>
      <c r="O652" t="s">
        <v>61</v>
      </c>
      <c r="P652" t="s">
        <v>3029</v>
      </c>
      <c r="Q652" s="125">
        <v>16500</v>
      </c>
      <c r="R652" s="125">
        <v>0.79</v>
      </c>
      <c r="S652" s="125">
        <v>10314</v>
      </c>
      <c r="T652" s="125">
        <v>0</v>
      </c>
      <c r="U652" s="125">
        <v>1344.4299000000001</v>
      </c>
      <c r="V652" s="126">
        <v>1.3200000000000001E-5</v>
      </c>
      <c r="W652" s="126">
        <v>8.5753464599999999E-4</v>
      </c>
      <c r="X652" s="126">
        <v>6.4838892228326423E-5</v>
      </c>
    </row>
    <row r="653" spans="1:24" ht="15" x14ac:dyDescent="0.25">
      <c r="A653">
        <v>13908</v>
      </c>
      <c r="B653">
        <v>13912</v>
      </c>
      <c r="C653" t="s">
        <v>2967</v>
      </c>
      <c r="D653" t="s">
        <v>2968</v>
      </c>
      <c r="E653" t="s">
        <v>421</v>
      </c>
      <c r="F653" t="s">
        <v>2967</v>
      </c>
      <c r="G653" t="s">
        <v>2969</v>
      </c>
      <c r="H653" t="s">
        <v>75</v>
      </c>
      <c r="I653" t="s">
        <v>72</v>
      </c>
      <c r="J653" t="s">
        <v>60</v>
      </c>
      <c r="K653" t="s">
        <v>306</v>
      </c>
      <c r="L653" t="s">
        <v>773</v>
      </c>
      <c r="M653" t="s">
        <v>473</v>
      </c>
      <c r="N653" t="s">
        <v>830</v>
      </c>
      <c r="O653" t="s">
        <v>61</v>
      </c>
      <c r="P653" t="s">
        <v>1262</v>
      </c>
      <c r="Q653" s="125">
        <v>48950</v>
      </c>
      <c r="R653" s="125">
        <v>3.3944999999999999</v>
      </c>
      <c r="S653" s="125">
        <v>4479</v>
      </c>
      <c r="T653" s="125">
        <v>0</v>
      </c>
      <c r="U653" s="125">
        <v>7442.3411100000003</v>
      </c>
      <c r="V653" s="126">
        <v>2.5411917800000002E-4</v>
      </c>
      <c r="W653" s="126">
        <v>4.7470421129999999E-3</v>
      </c>
      <c r="X653" s="126">
        <v>3.5892771587252948E-4</v>
      </c>
    </row>
    <row r="654" spans="1:24" ht="15" x14ac:dyDescent="0.25">
      <c r="A654">
        <v>13908</v>
      </c>
      <c r="B654">
        <v>13912</v>
      </c>
      <c r="C654" t="s">
        <v>2970</v>
      </c>
      <c r="D654" t="s">
        <v>2077</v>
      </c>
      <c r="E654" t="s">
        <v>421</v>
      </c>
      <c r="F654" t="s">
        <v>2970</v>
      </c>
      <c r="G654" t="s">
        <v>2971</v>
      </c>
      <c r="H654" t="s">
        <v>75</v>
      </c>
      <c r="I654" t="s">
        <v>72</v>
      </c>
      <c r="J654" t="s">
        <v>60</v>
      </c>
      <c r="K654" t="s">
        <v>52</v>
      </c>
      <c r="L654" t="s">
        <v>773</v>
      </c>
      <c r="M654" t="s">
        <v>481</v>
      </c>
      <c r="N654" t="s">
        <v>819</v>
      </c>
      <c r="O654" t="s">
        <v>61</v>
      </c>
      <c r="P654" t="s">
        <v>1259</v>
      </c>
      <c r="Q654" s="125">
        <v>691181</v>
      </c>
      <c r="R654" s="125">
        <v>3.9388999999999998</v>
      </c>
      <c r="S654" s="125">
        <v>217</v>
      </c>
      <c r="T654" s="125">
        <v>0</v>
      </c>
      <c r="U654" s="125">
        <v>5907.8094600000004</v>
      </c>
      <c r="V654" s="126">
        <v>4.17952128E-4</v>
      </c>
      <c r="W654" s="126">
        <v>3.768252474E-3</v>
      </c>
      <c r="X654" s="126">
        <v>2.849206350457003E-4</v>
      </c>
    </row>
    <row r="655" spans="1:24" ht="15" x14ac:dyDescent="0.25">
      <c r="A655">
        <v>13908</v>
      </c>
      <c r="B655">
        <v>13912</v>
      </c>
      <c r="C655" t="s">
        <v>2972</v>
      </c>
      <c r="D655" t="s">
        <v>2973</v>
      </c>
      <c r="E655" t="s">
        <v>421</v>
      </c>
      <c r="F655" t="s">
        <v>2972</v>
      </c>
      <c r="G655" t="s">
        <v>2974</v>
      </c>
      <c r="H655" t="s">
        <v>75</v>
      </c>
      <c r="I655" t="s">
        <v>72</v>
      </c>
      <c r="J655" t="s">
        <v>60</v>
      </c>
      <c r="K655" t="s">
        <v>306</v>
      </c>
      <c r="L655" t="s">
        <v>773</v>
      </c>
      <c r="M655" t="s">
        <v>466</v>
      </c>
      <c r="N655" t="s">
        <v>857</v>
      </c>
      <c r="O655" t="s">
        <v>61</v>
      </c>
      <c r="P655" t="s">
        <v>1257</v>
      </c>
      <c r="Q655" s="125">
        <v>500</v>
      </c>
      <c r="R655" s="125">
        <v>2.9780000000000002</v>
      </c>
      <c r="S655" s="125">
        <v>56329</v>
      </c>
      <c r="T655" s="125">
        <v>0</v>
      </c>
      <c r="U655" s="125">
        <v>838.73880999999994</v>
      </c>
      <c r="V655" s="126">
        <v>2.2768197651823999E-7</v>
      </c>
      <c r="W655" s="126">
        <v>5.3498333300000002E-4</v>
      </c>
      <c r="X655" s="126">
        <v>4.0450525021278345E-5</v>
      </c>
    </row>
    <row r="656" spans="1:24" ht="15" x14ac:dyDescent="0.25">
      <c r="A656">
        <v>13908</v>
      </c>
      <c r="B656">
        <v>13912</v>
      </c>
      <c r="C656" t="s">
        <v>2975</v>
      </c>
      <c r="D656" t="s">
        <v>2976</v>
      </c>
      <c r="E656" t="s">
        <v>421</v>
      </c>
      <c r="F656" t="s">
        <v>2975</v>
      </c>
      <c r="G656" t="s">
        <v>2977</v>
      </c>
      <c r="H656" t="s">
        <v>75</v>
      </c>
      <c r="I656" t="s">
        <v>72</v>
      </c>
      <c r="J656" t="s">
        <v>60</v>
      </c>
      <c r="K656" t="s">
        <v>201</v>
      </c>
      <c r="L656" t="s">
        <v>773</v>
      </c>
      <c r="M656" t="s">
        <v>473</v>
      </c>
      <c r="N656" t="s">
        <v>872</v>
      </c>
      <c r="O656" t="s">
        <v>61</v>
      </c>
      <c r="P656" t="s">
        <v>1262</v>
      </c>
      <c r="Q656" s="125">
        <v>20777</v>
      </c>
      <c r="R656" s="125">
        <v>3.3944999999999999</v>
      </c>
      <c r="S656" s="125">
        <v>2984</v>
      </c>
      <c r="T656" s="125">
        <v>0</v>
      </c>
      <c r="U656" s="125">
        <v>2104.5413899999999</v>
      </c>
      <c r="V656" s="126">
        <v>2.6425556499999999E-4</v>
      </c>
      <c r="W656" s="126">
        <v>1.3423661259999999E-3</v>
      </c>
      <c r="X656" s="126">
        <v>1.0149739482606142E-4</v>
      </c>
    </row>
    <row r="657" spans="1:24" ht="15" x14ac:dyDescent="0.25">
      <c r="A657">
        <v>13908</v>
      </c>
      <c r="B657">
        <v>13912</v>
      </c>
      <c r="C657" t="s">
        <v>2978</v>
      </c>
      <c r="D657" t="s">
        <v>2979</v>
      </c>
      <c r="E657" t="s">
        <v>421</v>
      </c>
      <c r="F657" t="s">
        <v>2978</v>
      </c>
      <c r="G657" t="s">
        <v>2980</v>
      </c>
      <c r="H657" t="s">
        <v>75</v>
      </c>
      <c r="I657" t="s">
        <v>72</v>
      </c>
      <c r="J657" t="s">
        <v>60</v>
      </c>
      <c r="K657" t="s">
        <v>151</v>
      </c>
      <c r="L657" t="s">
        <v>773</v>
      </c>
      <c r="M657" t="s">
        <v>475</v>
      </c>
      <c r="N657" t="s">
        <v>872</v>
      </c>
      <c r="O657" t="s">
        <v>61</v>
      </c>
      <c r="P657" t="s">
        <v>1262</v>
      </c>
      <c r="Q657" s="125">
        <v>5435</v>
      </c>
      <c r="R657" s="125">
        <v>3.3944999999999999</v>
      </c>
      <c r="S657" s="125">
        <v>99050</v>
      </c>
      <c r="T657" s="125">
        <v>0</v>
      </c>
      <c r="U657" s="125">
        <v>18273.840980000001</v>
      </c>
      <c r="V657" s="126">
        <v>1.16472136E-4</v>
      </c>
      <c r="W657" s="126">
        <v>1.1655834021000001E-2</v>
      </c>
      <c r="X657" s="126">
        <v>8.8130709224764703E-4</v>
      </c>
    </row>
    <row r="658" spans="1:24" ht="15" x14ac:dyDescent="0.25">
      <c r="A658">
        <v>13908</v>
      </c>
      <c r="B658">
        <v>13912</v>
      </c>
      <c r="C658" t="s">
        <v>2981</v>
      </c>
      <c r="D658" t="s">
        <v>2982</v>
      </c>
      <c r="E658" t="s">
        <v>421</v>
      </c>
      <c r="F658" t="s">
        <v>2983</v>
      </c>
      <c r="G658" t="s">
        <v>2984</v>
      </c>
      <c r="H658" t="s">
        <v>75</v>
      </c>
      <c r="I658" t="s">
        <v>72</v>
      </c>
      <c r="J658" t="s">
        <v>60</v>
      </c>
      <c r="K658" t="s">
        <v>205</v>
      </c>
      <c r="L658" t="s">
        <v>773</v>
      </c>
      <c r="M658" t="s">
        <v>488</v>
      </c>
      <c r="N658" t="s">
        <v>128</v>
      </c>
      <c r="O658" t="s">
        <v>61</v>
      </c>
      <c r="P658" t="s">
        <v>1258</v>
      </c>
      <c r="Q658" s="125">
        <v>41711</v>
      </c>
      <c r="R658" s="125">
        <v>3.6802000000000001</v>
      </c>
      <c r="S658" s="125">
        <v>1E-4</v>
      </c>
      <c r="T658" s="125">
        <v>0</v>
      </c>
      <c r="U658" s="125">
        <v>0</v>
      </c>
      <c r="V658" s="126">
        <v>2.5444778829999998E-3</v>
      </c>
      <c r="W658" s="126">
        <v>0</v>
      </c>
      <c r="X658" s="126">
        <v>0</v>
      </c>
    </row>
    <row r="659" spans="1:24" ht="15" x14ac:dyDescent="0.25">
      <c r="A659">
        <v>13908</v>
      </c>
      <c r="B659">
        <v>13912</v>
      </c>
      <c r="C659" t="s">
        <v>2985</v>
      </c>
      <c r="D659" t="s">
        <v>2986</v>
      </c>
      <c r="E659" t="s">
        <v>421</v>
      </c>
      <c r="F659" t="s">
        <v>2987</v>
      </c>
      <c r="G659" t="s">
        <v>2988</v>
      </c>
      <c r="H659" t="s">
        <v>75</v>
      </c>
      <c r="I659" t="s">
        <v>72</v>
      </c>
      <c r="J659" t="s">
        <v>60</v>
      </c>
      <c r="K659" t="s">
        <v>197</v>
      </c>
      <c r="L659" t="s">
        <v>773</v>
      </c>
      <c r="M659" t="s">
        <v>473</v>
      </c>
      <c r="N659" t="s">
        <v>868</v>
      </c>
      <c r="O659" t="s">
        <v>61</v>
      </c>
      <c r="P659" t="s">
        <v>1262</v>
      </c>
      <c r="Q659" s="125">
        <v>232</v>
      </c>
      <c r="R659" s="125">
        <v>3.3944999999999999</v>
      </c>
      <c r="S659" s="125">
        <v>1277.4000000000001</v>
      </c>
      <c r="T659" s="125">
        <v>0</v>
      </c>
      <c r="U659" s="125">
        <v>10.05983</v>
      </c>
      <c r="V659" s="126">
        <v>2.3200000000000001E-7</v>
      </c>
      <c r="W659" s="126">
        <v>6.4165880011124103E-6</v>
      </c>
      <c r="X659" s="126">
        <v>4.851634385736921E-7</v>
      </c>
    </row>
    <row r="660" spans="1:24" ht="15" x14ac:dyDescent="0.25">
      <c r="A660">
        <v>13908</v>
      </c>
      <c r="B660">
        <v>13913</v>
      </c>
      <c r="C660" t="s">
        <v>562</v>
      </c>
      <c r="D660">
        <v>520030677</v>
      </c>
      <c r="E660" t="s">
        <v>3092</v>
      </c>
      <c r="F660" t="s">
        <v>2565</v>
      </c>
      <c r="G660" t="s">
        <v>2566</v>
      </c>
      <c r="H660" t="s">
        <v>75</v>
      </c>
      <c r="I660" t="s">
        <v>72</v>
      </c>
      <c r="J660" t="s">
        <v>52</v>
      </c>
      <c r="K660" t="s">
        <v>52</v>
      </c>
      <c r="L660" t="s">
        <v>773</v>
      </c>
      <c r="M660" t="s">
        <v>303</v>
      </c>
      <c r="N660" t="s">
        <v>262</v>
      </c>
      <c r="O660" t="s">
        <v>61</v>
      </c>
      <c r="P660" t="s">
        <v>1255</v>
      </c>
      <c r="Q660" s="125">
        <v>675</v>
      </c>
      <c r="R660" s="125">
        <v>1</v>
      </c>
      <c r="S660" s="125">
        <v>12430</v>
      </c>
      <c r="T660" s="125">
        <v>0</v>
      </c>
      <c r="U660" s="125">
        <v>83.902500000000003</v>
      </c>
      <c r="V660" s="126">
        <v>2.3790913189354498E-5</v>
      </c>
      <c r="W660" s="126">
        <v>5.1595436799E-2</v>
      </c>
      <c r="X660" s="126">
        <v>4.0464327334486962E-6</v>
      </c>
    </row>
    <row r="661" spans="1:24" ht="15" x14ac:dyDescent="0.25">
      <c r="A661">
        <v>13908</v>
      </c>
      <c r="B661">
        <v>13913</v>
      </c>
      <c r="C661" t="s">
        <v>1961</v>
      </c>
      <c r="D661">
        <v>520031931</v>
      </c>
      <c r="E661" t="s">
        <v>3092</v>
      </c>
      <c r="F661" t="s">
        <v>2571</v>
      </c>
      <c r="G661" t="s">
        <v>2572</v>
      </c>
      <c r="H661" t="s">
        <v>75</v>
      </c>
      <c r="I661" t="s">
        <v>72</v>
      </c>
      <c r="J661" t="s">
        <v>52</v>
      </c>
      <c r="K661" t="s">
        <v>52</v>
      </c>
      <c r="L661" t="s">
        <v>773</v>
      </c>
      <c r="M661" t="s">
        <v>303</v>
      </c>
      <c r="N661" t="s">
        <v>253</v>
      </c>
      <c r="O661" t="s">
        <v>61</v>
      </c>
      <c r="P661" t="s">
        <v>1255</v>
      </c>
      <c r="Q661" s="125">
        <v>5600</v>
      </c>
      <c r="R661" s="125">
        <v>1</v>
      </c>
      <c r="S661" s="125">
        <v>702.7</v>
      </c>
      <c r="T661" s="125">
        <v>0</v>
      </c>
      <c r="U661" s="125">
        <v>39.351199999999999</v>
      </c>
      <c r="V661" s="126">
        <v>2.0296793443055301E-6</v>
      </c>
      <c r="W661" s="126">
        <v>2.4198830219999998E-2</v>
      </c>
      <c r="X661" s="126">
        <v>1.8978216832691079E-6</v>
      </c>
    </row>
    <row r="662" spans="1:24" ht="15" x14ac:dyDescent="0.25">
      <c r="A662">
        <v>13908</v>
      </c>
      <c r="B662">
        <v>13913</v>
      </c>
      <c r="C662" t="s">
        <v>2591</v>
      </c>
      <c r="D662">
        <v>520037805</v>
      </c>
      <c r="E662" t="s">
        <v>3092</v>
      </c>
      <c r="F662" t="s">
        <v>2592</v>
      </c>
      <c r="G662" t="s">
        <v>2593</v>
      </c>
      <c r="H662" t="s">
        <v>75</v>
      </c>
      <c r="I662" t="s">
        <v>72</v>
      </c>
      <c r="J662" t="s">
        <v>52</v>
      </c>
      <c r="K662" t="s">
        <v>52</v>
      </c>
      <c r="L662" t="s">
        <v>773</v>
      </c>
      <c r="M662" t="s">
        <v>303</v>
      </c>
      <c r="N662" t="s">
        <v>622</v>
      </c>
      <c r="O662" t="s">
        <v>61</v>
      </c>
      <c r="P662" t="s">
        <v>1255</v>
      </c>
      <c r="Q662" s="125">
        <v>1000</v>
      </c>
      <c r="R662" s="125">
        <v>1</v>
      </c>
      <c r="S662" s="125">
        <v>5364</v>
      </c>
      <c r="T662" s="125">
        <v>0</v>
      </c>
      <c r="U662" s="125">
        <v>53.64</v>
      </c>
      <c r="V662" s="126">
        <v>7.4989265286674203E-5</v>
      </c>
      <c r="W662" s="126">
        <v>3.2985658709999997E-2</v>
      </c>
      <c r="X662" s="126">
        <v>2.5869390283029476E-6</v>
      </c>
    </row>
    <row r="663" spans="1:24" ht="15" x14ac:dyDescent="0.25">
      <c r="A663">
        <v>13908</v>
      </c>
      <c r="B663">
        <v>13913</v>
      </c>
      <c r="C663" t="s">
        <v>1591</v>
      </c>
      <c r="D663">
        <v>520038274</v>
      </c>
      <c r="E663" t="s">
        <v>3092</v>
      </c>
      <c r="F663" t="s">
        <v>2594</v>
      </c>
      <c r="G663" t="s">
        <v>2595</v>
      </c>
      <c r="H663" t="s">
        <v>75</v>
      </c>
      <c r="I663" t="s">
        <v>72</v>
      </c>
      <c r="J663" t="s">
        <v>52</v>
      </c>
      <c r="K663" t="s">
        <v>52</v>
      </c>
      <c r="L663" t="s">
        <v>773</v>
      </c>
      <c r="M663" t="s">
        <v>303</v>
      </c>
      <c r="N663" t="s">
        <v>138</v>
      </c>
      <c r="O663" t="s">
        <v>61</v>
      </c>
      <c r="P663" t="s">
        <v>1255</v>
      </c>
      <c r="Q663" s="125">
        <v>727</v>
      </c>
      <c r="R663" s="125">
        <v>1</v>
      </c>
      <c r="S663" s="125">
        <v>1841</v>
      </c>
      <c r="T663" s="125">
        <v>0</v>
      </c>
      <c r="U663" s="125">
        <v>13.384069999999999</v>
      </c>
      <c r="V663" s="126">
        <v>2.5508078199599601E-6</v>
      </c>
      <c r="W663" s="126">
        <v>8.2304691490000005E-3</v>
      </c>
      <c r="X663" s="126">
        <v>6.4548421030086939E-7</v>
      </c>
    </row>
    <row r="664" spans="1:24" ht="15" x14ac:dyDescent="0.25">
      <c r="A664">
        <v>13908</v>
      </c>
      <c r="B664">
        <v>13913</v>
      </c>
      <c r="C664" t="s">
        <v>1265</v>
      </c>
      <c r="D664">
        <v>520018078</v>
      </c>
      <c r="E664" t="s">
        <v>3092</v>
      </c>
      <c r="F664" t="s">
        <v>2639</v>
      </c>
      <c r="G664" t="s">
        <v>2640</v>
      </c>
      <c r="H664" t="s">
        <v>75</v>
      </c>
      <c r="I664" t="s">
        <v>72</v>
      </c>
      <c r="J664" t="s">
        <v>52</v>
      </c>
      <c r="K664" t="s">
        <v>52</v>
      </c>
      <c r="L664" t="s">
        <v>773</v>
      </c>
      <c r="M664" t="s">
        <v>303</v>
      </c>
      <c r="N664" t="s">
        <v>251</v>
      </c>
      <c r="O664" t="s">
        <v>61</v>
      </c>
      <c r="P664" t="s">
        <v>1255</v>
      </c>
      <c r="Q664" s="125">
        <v>600</v>
      </c>
      <c r="R664" s="125">
        <v>1</v>
      </c>
      <c r="S664" s="125">
        <v>6653</v>
      </c>
      <c r="T664" s="125">
        <v>0</v>
      </c>
      <c r="U664" s="125">
        <v>39.917999999999999</v>
      </c>
      <c r="V664" s="126">
        <v>4.0772211912617399E-7</v>
      </c>
      <c r="W664" s="126">
        <v>2.4547381140000001E-2</v>
      </c>
      <c r="X664" s="126">
        <v>1.9251571985793635E-6</v>
      </c>
    </row>
    <row r="665" spans="1:24" ht="15" x14ac:dyDescent="0.25">
      <c r="A665">
        <v>13908</v>
      </c>
      <c r="B665">
        <v>13913</v>
      </c>
      <c r="C665" t="s">
        <v>1553</v>
      </c>
      <c r="D665">
        <v>520000118</v>
      </c>
      <c r="E665" t="s">
        <v>3092</v>
      </c>
      <c r="F665" t="s">
        <v>2644</v>
      </c>
      <c r="G665" t="s">
        <v>2645</v>
      </c>
      <c r="H665" t="s">
        <v>75</v>
      </c>
      <c r="I665" t="s">
        <v>72</v>
      </c>
      <c r="J665" t="s">
        <v>52</v>
      </c>
      <c r="K665" t="s">
        <v>52</v>
      </c>
      <c r="L665" t="s">
        <v>773</v>
      </c>
      <c r="M665" t="s">
        <v>303</v>
      </c>
      <c r="N665" t="s">
        <v>251</v>
      </c>
      <c r="O665" t="s">
        <v>61</v>
      </c>
      <c r="P665" t="s">
        <v>1255</v>
      </c>
      <c r="Q665" s="125">
        <v>300</v>
      </c>
      <c r="R665" s="125">
        <v>1</v>
      </c>
      <c r="S665" s="125">
        <v>6859</v>
      </c>
      <c r="T665" s="125">
        <v>0</v>
      </c>
      <c r="U665" s="125">
        <v>20.577000000000002</v>
      </c>
      <c r="V665" s="126">
        <v>2.29376856435783E-7</v>
      </c>
      <c r="W665" s="126">
        <v>1.2653726683000001E-2</v>
      </c>
      <c r="X665" s="126">
        <v>9.9238337780368685E-7</v>
      </c>
    </row>
    <row r="666" spans="1:24" ht="15" x14ac:dyDescent="0.25">
      <c r="A666">
        <v>13908</v>
      </c>
      <c r="B666">
        <v>13913</v>
      </c>
      <c r="C666" t="s">
        <v>2670</v>
      </c>
      <c r="D666">
        <v>516196425</v>
      </c>
      <c r="E666" t="s">
        <v>3092</v>
      </c>
      <c r="F666" t="s">
        <v>2670</v>
      </c>
      <c r="G666" t="s">
        <v>2671</v>
      </c>
      <c r="H666" t="s">
        <v>75</v>
      </c>
      <c r="I666" t="s">
        <v>72</v>
      </c>
      <c r="J666" t="s">
        <v>52</v>
      </c>
      <c r="K666" t="s">
        <v>52</v>
      </c>
      <c r="L666" t="s">
        <v>773</v>
      </c>
      <c r="M666" t="s">
        <v>466</v>
      </c>
      <c r="N666" t="s">
        <v>248</v>
      </c>
      <c r="O666" t="s">
        <v>61</v>
      </c>
      <c r="P666" t="s">
        <v>1257</v>
      </c>
      <c r="Q666" s="125">
        <v>50</v>
      </c>
      <c r="R666" s="125">
        <v>2.9780000000000002</v>
      </c>
      <c r="S666" s="125">
        <v>878</v>
      </c>
      <c r="T666" s="125">
        <v>0</v>
      </c>
      <c r="U666" s="125">
        <v>1.3073399999999999</v>
      </c>
      <c r="V666" s="126">
        <v>6.7837168057642901E-7</v>
      </c>
      <c r="W666" s="126">
        <v>8.0394241299999996E-4</v>
      </c>
      <c r="X666" s="126">
        <v>6.3050128062296335E-8</v>
      </c>
    </row>
    <row r="667" spans="1:24" ht="15" x14ac:dyDescent="0.25">
      <c r="A667">
        <v>13908</v>
      </c>
      <c r="B667">
        <v>13913</v>
      </c>
      <c r="C667" t="s">
        <v>1625</v>
      </c>
      <c r="D667">
        <v>520042763</v>
      </c>
      <c r="E667" t="s">
        <v>3092</v>
      </c>
      <c r="F667" t="s">
        <v>2678</v>
      </c>
      <c r="G667" t="s">
        <v>2679</v>
      </c>
      <c r="H667" t="s">
        <v>75</v>
      </c>
      <c r="I667" t="s">
        <v>72</v>
      </c>
      <c r="J667" t="s">
        <v>52</v>
      </c>
      <c r="K667" t="s">
        <v>52</v>
      </c>
      <c r="L667" t="s">
        <v>773</v>
      </c>
      <c r="M667" t="s">
        <v>303</v>
      </c>
      <c r="N667" t="s">
        <v>252</v>
      </c>
      <c r="O667" t="s">
        <v>61</v>
      </c>
      <c r="P667" t="s">
        <v>1255</v>
      </c>
      <c r="Q667" s="125">
        <v>180</v>
      </c>
      <c r="R667" s="125">
        <v>1</v>
      </c>
      <c r="S667" s="125">
        <v>9248</v>
      </c>
      <c r="T667" s="125">
        <v>0.54</v>
      </c>
      <c r="U667" s="125">
        <v>17.186399999999999</v>
      </c>
      <c r="V667" s="126">
        <v>1.07415148149658E-5</v>
      </c>
      <c r="W667" s="126">
        <v>1.0568693602000001E-2</v>
      </c>
      <c r="X667" s="126">
        <v>8.288622094710249E-7</v>
      </c>
    </row>
    <row r="668" spans="1:24" ht="15" x14ac:dyDescent="0.25">
      <c r="A668">
        <v>13908</v>
      </c>
      <c r="B668">
        <v>13913</v>
      </c>
      <c r="C668" t="s">
        <v>2682</v>
      </c>
      <c r="D668">
        <v>520029984</v>
      </c>
      <c r="E668" t="s">
        <v>3092</v>
      </c>
      <c r="F668" t="s">
        <v>2683</v>
      </c>
      <c r="G668" t="s">
        <v>2684</v>
      </c>
      <c r="H668" t="s">
        <v>75</v>
      </c>
      <c r="I668" t="s">
        <v>72</v>
      </c>
      <c r="J668" t="s">
        <v>52</v>
      </c>
      <c r="K668" t="s">
        <v>52</v>
      </c>
      <c r="L668" t="s">
        <v>773</v>
      </c>
      <c r="M668" t="s">
        <v>303</v>
      </c>
      <c r="N668" t="s">
        <v>262</v>
      </c>
      <c r="O668" t="s">
        <v>61</v>
      </c>
      <c r="P668" t="s">
        <v>1255</v>
      </c>
      <c r="Q668" s="125">
        <v>5000</v>
      </c>
      <c r="R668" s="125">
        <v>1</v>
      </c>
      <c r="S668" s="125">
        <v>1656</v>
      </c>
      <c r="T668" s="125">
        <v>0</v>
      </c>
      <c r="U668" s="125">
        <v>82.8</v>
      </c>
      <c r="V668" s="126">
        <v>4.7261298806675902E-6</v>
      </c>
      <c r="W668" s="126">
        <v>5.0917459753000001E-2</v>
      </c>
      <c r="X668" s="126">
        <v>3.9932615873132752E-6</v>
      </c>
    </row>
    <row r="669" spans="1:24" ht="15" x14ac:dyDescent="0.25">
      <c r="A669">
        <v>13908</v>
      </c>
      <c r="B669">
        <v>13913</v>
      </c>
      <c r="C669" t="s">
        <v>2685</v>
      </c>
      <c r="D669">
        <v>520043480</v>
      </c>
      <c r="E669" t="s">
        <v>3092</v>
      </c>
      <c r="F669" t="s">
        <v>2686</v>
      </c>
      <c r="G669" t="s">
        <v>2687</v>
      </c>
      <c r="H669" t="s">
        <v>75</v>
      </c>
      <c r="I669" t="s">
        <v>72</v>
      </c>
      <c r="J669" t="s">
        <v>52</v>
      </c>
      <c r="K669" t="s">
        <v>52</v>
      </c>
      <c r="L669" t="s">
        <v>773</v>
      </c>
      <c r="M669" t="s">
        <v>303</v>
      </c>
      <c r="N669" t="s">
        <v>256</v>
      </c>
      <c r="O669" t="s">
        <v>61</v>
      </c>
      <c r="P669" t="s">
        <v>1255</v>
      </c>
      <c r="Q669" s="125">
        <v>100</v>
      </c>
      <c r="R669" s="125">
        <v>1</v>
      </c>
      <c r="S669" s="125">
        <v>84760</v>
      </c>
      <c r="T669" s="125">
        <v>0</v>
      </c>
      <c r="U669" s="125">
        <v>84.76</v>
      </c>
      <c r="V669" s="126">
        <v>1.0482248417128099E-5</v>
      </c>
      <c r="W669" s="126">
        <v>5.2122752278999998E-2</v>
      </c>
      <c r="X669" s="126">
        <v>4.0877880693318022E-6</v>
      </c>
    </row>
    <row r="670" spans="1:24" ht="15" x14ac:dyDescent="0.25">
      <c r="A670">
        <v>13908</v>
      </c>
      <c r="B670">
        <v>13913</v>
      </c>
      <c r="C670" t="s">
        <v>2691</v>
      </c>
      <c r="D670">
        <v>520044231</v>
      </c>
      <c r="E670" t="s">
        <v>3092</v>
      </c>
      <c r="F670" t="s">
        <v>2692</v>
      </c>
      <c r="G670" t="s">
        <v>2693</v>
      </c>
      <c r="H670" t="s">
        <v>75</v>
      </c>
      <c r="I670" t="s">
        <v>72</v>
      </c>
      <c r="J670" t="s">
        <v>52</v>
      </c>
      <c r="K670" t="s">
        <v>52</v>
      </c>
      <c r="L670" t="s">
        <v>773</v>
      </c>
      <c r="M670" t="s">
        <v>303</v>
      </c>
      <c r="N670" t="s">
        <v>248</v>
      </c>
      <c r="O670" t="s">
        <v>61</v>
      </c>
      <c r="P670" t="s">
        <v>1255</v>
      </c>
      <c r="Q670" s="125">
        <v>20</v>
      </c>
      <c r="R670" s="125">
        <v>1</v>
      </c>
      <c r="S670" s="125">
        <v>1055</v>
      </c>
      <c r="T670" s="125">
        <v>0</v>
      </c>
      <c r="U670" s="125">
        <v>0.21099999999999999</v>
      </c>
      <c r="V670" s="126">
        <v>9.4394750066064495E-7</v>
      </c>
      <c r="W670" s="126">
        <v>1.2975342999999999E-4</v>
      </c>
      <c r="X670" s="126">
        <v>1.01760651560761E-8</v>
      </c>
    </row>
    <row r="671" spans="1:24" ht="15" x14ac:dyDescent="0.25">
      <c r="A671">
        <v>13908</v>
      </c>
      <c r="B671">
        <v>13913</v>
      </c>
      <c r="C671" t="s">
        <v>2708</v>
      </c>
      <c r="D671">
        <v>520017146</v>
      </c>
      <c r="E671" t="s">
        <v>3092</v>
      </c>
      <c r="F671" t="s">
        <v>2709</v>
      </c>
      <c r="G671" t="s">
        <v>2710</v>
      </c>
      <c r="H671" t="s">
        <v>75</v>
      </c>
      <c r="I671" t="s">
        <v>72</v>
      </c>
      <c r="J671" t="s">
        <v>52</v>
      </c>
      <c r="K671" t="s">
        <v>52</v>
      </c>
      <c r="L671" t="s">
        <v>773</v>
      </c>
      <c r="M671" t="s">
        <v>303</v>
      </c>
      <c r="N671" t="s">
        <v>1209</v>
      </c>
      <c r="O671" t="s">
        <v>61</v>
      </c>
      <c r="P671" t="s">
        <v>1255</v>
      </c>
      <c r="Q671" s="125">
        <v>1200</v>
      </c>
      <c r="R671" s="125">
        <v>1</v>
      </c>
      <c r="S671" s="125">
        <v>1482</v>
      </c>
      <c r="T671" s="125">
        <v>0</v>
      </c>
      <c r="U671" s="125">
        <v>17.783999999999999</v>
      </c>
      <c r="V671" s="126">
        <v>2.0318199220488601E-6</v>
      </c>
      <c r="W671" s="126">
        <v>1.0936184834000001E-2</v>
      </c>
      <c r="X671" s="126">
        <v>8.5768314092728593E-7</v>
      </c>
    </row>
    <row r="672" spans="1:24" ht="15" x14ac:dyDescent="0.25">
      <c r="A672">
        <v>13908</v>
      </c>
      <c r="B672">
        <v>13913</v>
      </c>
      <c r="C672" t="s">
        <v>2732</v>
      </c>
      <c r="D672">
        <v>510216054</v>
      </c>
      <c r="E672" t="s">
        <v>3092</v>
      </c>
      <c r="F672" t="s">
        <v>2733</v>
      </c>
      <c r="G672" t="s">
        <v>2734</v>
      </c>
      <c r="H672" t="s">
        <v>75</v>
      </c>
      <c r="I672" t="s">
        <v>72</v>
      </c>
      <c r="J672" t="s">
        <v>52</v>
      </c>
      <c r="K672" t="s">
        <v>52</v>
      </c>
      <c r="L672" t="s">
        <v>773</v>
      </c>
      <c r="M672" t="s">
        <v>303</v>
      </c>
      <c r="N672" t="s">
        <v>154</v>
      </c>
      <c r="O672" t="s">
        <v>61</v>
      </c>
      <c r="P672" t="s">
        <v>1255</v>
      </c>
      <c r="Q672" s="125">
        <v>29</v>
      </c>
      <c r="R672" s="125">
        <v>1</v>
      </c>
      <c r="S672" s="125">
        <v>79140</v>
      </c>
      <c r="T672" s="125">
        <v>0.35017999999999999</v>
      </c>
      <c r="U672" s="125">
        <v>23.30078</v>
      </c>
      <c r="V672" s="126">
        <v>2.6935659162484902E-6</v>
      </c>
      <c r="W672" s="126">
        <v>1.4328702027E-2</v>
      </c>
      <c r="X672" s="126">
        <v>1.1237452865753311E-6</v>
      </c>
    </row>
    <row r="673" spans="1:24" ht="15" x14ac:dyDescent="0.25">
      <c r="A673">
        <v>13908</v>
      </c>
      <c r="B673">
        <v>13913</v>
      </c>
      <c r="C673" t="s">
        <v>2739</v>
      </c>
      <c r="D673">
        <v>512623950</v>
      </c>
      <c r="E673" t="s">
        <v>3092</v>
      </c>
      <c r="F673" t="s">
        <v>2740</v>
      </c>
      <c r="G673" t="s">
        <v>2741</v>
      </c>
      <c r="H673" t="s">
        <v>75</v>
      </c>
      <c r="I673" t="s">
        <v>72</v>
      </c>
      <c r="J673" t="s">
        <v>52</v>
      </c>
      <c r="K673" t="s">
        <v>52</v>
      </c>
      <c r="L673" t="s">
        <v>773</v>
      </c>
      <c r="M673" t="s">
        <v>303</v>
      </c>
      <c r="N673" t="s">
        <v>256</v>
      </c>
      <c r="O673" t="s">
        <v>61</v>
      </c>
      <c r="P673" t="s">
        <v>1255</v>
      </c>
      <c r="Q673" s="125">
        <v>0.78</v>
      </c>
      <c r="R673" s="125">
        <v>1</v>
      </c>
      <c r="S673" s="125">
        <v>10000</v>
      </c>
      <c r="T673" s="125">
        <v>0</v>
      </c>
      <c r="U673" s="125">
        <v>7.8E-2</v>
      </c>
      <c r="V673" s="126">
        <v>2.5159796966889699E-7</v>
      </c>
      <c r="W673" s="126">
        <v>4.7965722956441097E-5</v>
      </c>
      <c r="X673" s="126">
        <v>3.7617681619617808E-9</v>
      </c>
    </row>
    <row r="674" spans="1:24" ht="15" x14ac:dyDescent="0.25">
      <c r="A674">
        <v>13908</v>
      </c>
      <c r="B674">
        <v>13913</v>
      </c>
      <c r="C674" t="s">
        <v>2749</v>
      </c>
      <c r="D674">
        <v>512726712</v>
      </c>
      <c r="E674" t="s">
        <v>3092</v>
      </c>
      <c r="F674" t="s">
        <v>2750</v>
      </c>
      <c r="G674" t="s">
        <v>2751</v>
      </c>
      <c r="H674" t="s">
        <v>75</v>
      </c>
      <c r="I674" t="s">
        <v>72</v>
      </c>
      <c r="J674" t="s">
        <v>52</v>
      </c>
      <c r="K674" t="s">
        <v>52</v>
      </c>
      <c r="L674" t="s">
        <v>773</v>
      </c>
      <c r="M674" t="s">
        <v>303</v>
      </c>
      <c r="N674" t="s">
        <v>138</v>
      </c>
      <c r="O674" t="s">
        <v>61</v>
      </c>
      <c r="P674" t="s">
        <v>1255</v>
      </c>
      <c r="Q674" s="125">
        <v>3000</v>
      </c>
      <c r="R674" s="125">
        <v>1</v>
      </c>
      <c r="S674" s="125">
        <v>1233</v>
      </c>
      <c r="T674" s="125">
        <v>0</v>
      </c>
      <c r="U674" s="125">
        <v>36.99</v>
      </c>
      <c r="V674" s="126">
        <v>1.3305011899999999E-4</v>
      </c>
      <c r="W674" s="126">
        <v>2.2746821694E-2</v>
      </c>
      <c r="X674" s="126">
        <v>1.7839462091149523E-6</v>
      </c>
    </row>
    <row r="675" spans="1:24" ht="15" x14ac:dyDescent="0.25">
      <c r="A675">
        <v>13908</v>
      </c>
      <c r="B675">
        <v>13913</v>
      </c>
      <c r="C675" t="s">
        <v>1655</v>
      </c>
      <c r="D675">
        <v>512781386</v>
      </c>
      <c r="E675" t="s">
        <v>3092</v>
      </c>
      <c r="F675" t="s">
        <v>2752</v>
      </c>
      <c r="G675" t="s">
        <v>2753</v>
      </c>
      <c r="H675" t="s">
        <v>75</v>
      </c>
      <c r="I675" t="s">
        <v>72</v>
      </c>
      <c r="J675" t="s">
        <v>52</v>
      </c>
      <c r="K675" t="s">
        <v>52</v>
      </c>
      <c r="L675" t="s">
        <v>773</v>
      </c>
      <c r="M675" t="s">
        <v>303</v>
      </c>
      <c r="N675" t="s">
        <v>138</v>
      </c>
      <c r="O675" t="s">
        <v>61</v>
      </c>
      <c r="P675" t="s">
        <v>1255</v>
      </c>
      <c r="Q675" s="125">
        <v>250</v>
      </c>
      <c r="R675" s="125">
        <v>1</v>
      </c>
      <c r="S675" s="125">
        <v>71.8</v>
      </c>
      <c r="T675" s="125">
        <v>0</v>
      </c>
      <c r="U675" s="125">
        <v>0.17949999999999999</v>
      </c>
      <c r="V675" s="126">
        <v>6.0770637953554704E-7</v>
      </c>
      <c r="W675" s="126">
        <v>1.1038265700000001E-4</v>
      </c>
      <c r="X675" s="126">
        <v>8.6568895522069176E-9</v>
      </c>
    </row>
    <row r="676" spans="1:24" ht="15" x14ac:dyDescent="0.25">
      <c r="A676">
        <v>13908</v>
      </c>
      <c r="B676">
        <v>13913</v>
      </c>
      <c r="C676" t="s">
        <v>1484</v>
      </c>
      <c r="D676">
        <v>515434074</v>
      </c>
      <c r="E676" t="s">
        <v>3092</v>
      </c>
      <c r="F676" t="s">
        <v>2780</v>
      </c>
      <c r="G676" t="s">
        <v>2781</v>
      </c>
      <c r="H676" t="s">
        <v>75</v>
      </c>
      <c r="I676" t="s">
        <v>72</v>
      </c>
      <c r="J676" t="s">
        <v>52</v>
      </c>
      <c r="K676" t="s">
        <v>52</v>
      </c>
      <c r="L676" t="s">
        <v>773</v>
      </c>
      <c r="M676" t="s">
        <v>303</v>
      </c>
      <c r="N676" t="s">
        <v>619</v>
      </c>
      <c r="O676" t="s">
        <v>61</v>
      </c>
      <c r="P676" t="s">
        <v>1255</v>
      </c>
      <c r="Q676" s="125">
        <v>541.41999999999996</v>
      </c>
      <c r="R676" s="125">
        <v>1</v>
      </c>
      <c r="S676" s="125">
        <v>801.3</v>
      </c>
      <c r="T676" s="125">
        <v>1.84E-2</v>
      </c>
      <c r="U676" s="125">
        <v>4.3567999999999998</v>
      </c>
      <c r="V676" s="126">
        <v>3.0305370689112502E-6</v>
      </c>
      <c r="W676" s="126">
        <v>2.6791930989999999E-3</v>
      </c>
      <c r="X676" s="126">
        <v>2.1011886574403955E-7</v>
      </c>
    </row>
    <row r="677" spans="1:24" ht="15" x14ac:dyDescent="0.25">
      <c r="A677">
        <v>13908</v>
      </c>
      <c r="B677">
        <v>13913</v>
      </c>
      <c r="C677" t="s">
        <v>1484</v>
      </c>
      <c r="D677">
        <v>515434074</v>
      </c>
      <c r="E677" t="s">
        <v>3092</v>
      </c>
      <c r="F677" t="s">
        <v>2782</v>
      </c>
      <c r="G677" t="s">
        <v>2781</v>
      </c>
      <c r="H677" t="s">
        <v>75</v>
      </c>
      <c r="I677" t="s">
        <v>72</v>
      </c>
      <c r="J677" t="s">
        <v>52</v>
      </c>
      <c r="K677" t="s">
        <v>52</v>
      </c>
      <c r="L677" t="s">
        <v>53</v>
      </c>
      <c r="M677" t="s">
        <v>303</v>
      </c>
      <c r="N677" t="s">
        <v>619</v>
      </c>
      <c r="O677" t="s">
        <v>61</v>
      </c>
      <c r="P677" t="s">
        <v>1255</v>
      </c>
      <c r="Q677" s="125">
        <v>4025</v>
      </c>
      <c r="R677" s="125">
        <v>1</v>
      </c>
      <c r="S677" s="125">
        <v>803.11149999999998</v>
      </c>
      <c r="T677" s="125">
        <v>0.13677</v>
      </c>
      <c r="U677" s="125">
        <v>32.462000000000003</v>
      </c>
      <c r="V677" s="126">
        <v>2.2529481183494899E-5</v>
      </c>
      <c r="W677" s="126">
        <v>1.9962349981999999E-2</v>
      </c>
      <c r="X677" s="126">
        <v>1.5655707445333761E-6</v>
      </c>
    </row>
    <row r="678" spans="1:24" ht="15" x14ac:dyDescent="0.25">
      <c r="A678">
        <v>13908</v>
      </c>
      <c r="B678">
        <v>13913</v>
      </c>
      <c r="C678" t="s">
        <v>1684</v>
      </c>
      <c r="D678">
        <v>514401702</v>
      </c>
      <c r="E678" t="s">
        <v>3092</v>
      </c>
      <c r="F678" t="s">
        <v>2783</v>
      </c>
      <c r="G678" t="s">
        <v>2784</v>
      </c>
      <c r="H678" t="s">
        <v>75</v>
      </c>
      <c r="I678" t="s">
        <v>72</v>
      </c>
      <c r="J678" t="s">
        <v>52</v>
      </c>
      <c r="K678" t="s">
        <v>52</v>
      </c>
      <c r="L678" t="s">
        <v>773</v>
      </c>
      <c r="M678" t="s">
        <v>303</v>
      </c>
      <c r="N678" t="s">
        <v>154</v>
      </c>
      <c r="O678" t="s">
        <v>61</v>
      </c>
      <c r="P678" t="s">
        <v>1255</v>
      </c>
      <c r="Q678" s="125">
        <v>1450</v>
      </c>
      <c r="R678" s="125">
        <v>1</v>
      </c>
      <c r="S678" s="125">
        <v>9250</v>
      </c>
      <c r="T678" s="125">
        <v>0</v>
      </c>
      <c r="U678" s="125">
        <v>134.125</v>
      </c>
      <c r="V678" s="126">
        <v>4.6758911680203598E-6</v>
      </c>
      <c r="W678" s="126">
        <v>8.2479520404000001E-2</v>
      </c>
      <c r="X678" s="126">
        <v>6.468553265681075E-6</v>
      </c>
    </row>
    <row r="679" spans="1:24" ht="15" x14ac:dyDescent="0.25">
      <c r="A679">
        <v>13908</v>
      </c>
      <c r="B679">
        <v>13913</v>
      </c>
      <c r="C679" t="s">
        <v>1695</v>
      </c>
      <c r="D679">
        <v>550263107</v>
      </c>
      <c r="E679" t="s">
        <v>3092</v>
      </c>
      <c r="F679" t="s">
        <v>2785</v>
      </c>
      <c r="G679" t="s">
        <v>2786</v>
      </c>
      <c r="H679" t="s">
        <v>75</v>
      </c>
      <c r="I679" t="s">
        <v>448</v>
      </c>
      <c r="J679" t="s">
        <v>52</v>
      </c>
      <c r="K679" t="s">
        <v>52</v>
      </c>
      <c r="L679" t="s">
        <v>773</v>
      </c>
      <c r="M679" t="s">
        <v>303</v>
      </c>
      <c r="N679" t="s">
        <v>260</v>
      </c>
      <c r="O679" t="s">
        <v>61</v>
      </c>
      <c r="P679" t="s">
        <v>1255</v>
      </c>
      <c r="Q679" s="125">
        <v>217</v>
      </c>
      <c r="R679" s="125">
        <v>1</v>
      </c>
      <c r="S679" s="125">
        <v>11950</v>
      </c>
      <c r="T679" s="125">
        <v>0</v>
      </c>
      <c r="U679" s="125">
        <v>25.9315</v>
      </c>
      <c r="V679" s="126">
        <v>1.8286206450714701E-6</v>
      </c>
      <c r="W679" s="126">
        <v>1.5946450574000001E-2</v>
      </c>
      <c r="X679" s="126">
        <v>1.2506191165629733E-6</v>
      </c>
    </row>
    <row r="680" spans="1:24" ht="15" x14ac:dyDescent="0.25">
      <c r="A680">
        <v>13908</v>
      </c>
      <c r="B680">
        <v>13913</v>
      </c>
      <c r="C680" t="s">
        <v>2787</v>
      </c>
      <c r="D680">
        <v>512466723</v>
      </c>
      <c r="E680" t="s">
        <v>3092</v>
      </c>
      <c r="F680" t="s">
        <v>2788</v>
      </c>
      <c r="G680" t="s">
        <v>2789</v>
      </c>
      <c r="H680" t="s">
        <v>75</v>
      </c>
      <c r="I680" t="s">
        <v>72</v>
      </c>
      <c r="J680" t="s">
        <v>52</v>
      </c>
      <c r="K680" t="s">
        <v>52</v>
      </c>
      <c r="L680" t="s">
        <v>773</v>
      </c>
      <c r="M680" t="s">
        <v>303</v>
      </c>
      <c r="N680" t="s">
        <v>1209</v>
      </c>
      <c r="O680" t="s">
        <v>61</v>
      </c>
      <c r="P680" t="s">
        <v>1255</v>
      </c>
      <c r="Q680" s="125">
        <v>2515</v>
      </c>
      <c r="R680" s="125">
        <v>1</v>
      </c>
      <c r="S680" s="125">
        <v>623.4</v>
      </c>
      <c r="T680" s="125">
        <v>0</v>
      </c>
      <c r="U680" s="125">
        <v>15.678509999999999</v>
      </c>
      <c r="V680" s="126">
        <v>2.4666528880646001E-5</v>
      </c>
      <c r="W680" s="126">
        <v>9.6414239359999994E-3</v>
      </c>
      <c r="X680" s="126">
        <v>7.5613999673076145E-7</v>
      </c>
    </row>
    <row r="681" spans="1:24" ht="15" x14ac:dyDescent="0.25">
      <c r="A681">
        <v>13908</v>
      </c>
      <c r="B681">
        <v>13913</v>
      </c>
      <c r="C681" t="s">
        <v>2405</v>
      </c>
      <c r="D681">
        <v>512607888</v>
      </c>
      <c r="E681" t="s">
        <v>3092</v>
      </c>
      <c r="F681" t="s">
        <v>2790</v>
      </c>
      <c r="G681" t="s">
        <v>2791</v>
      </c>
      <c r="H681" t="s">
        <v>75</v>
      </c>
      <c r="I681" t="s">
        <v>72</v>
      </c>
      <c r="J681" t="s">
        <v>52</v>
      </c>
      <c r="K681" t="s">
        <v>52</v>
      </c>
      <c r="L681" t="s">
        <v>773</v>
      </c>
      <c r="M681" t="s">
        <v>303</v>
      </c>
      <c r="N681" t="s">
        <v>252</v>
      </c>
      <c r="O681" t="s">
        <v>61</v>
      </c>
      <c r="P681" t="s">
        <v>1255</v>
      </c>
      <c r="Q681" s="125">
        <v>35</v>
      </c>
      <c r="R681" s="125">
        <v>1</v>
      </c>
      <c r="S681" s="125">
        <v>70260</v>
      </c>
      <c r="T681" s="125">
        <v>0</v>
      </c>
      <c r="U681" s="125">
        <v>24.591000000000001</v>
      </c>
      <c r="V681" s="126">
        <v>2.1213077729080601E-6</v>
      </c>
      <c r="W681" s="126">
        <v>1.5122116579E-2</v>
      </c>
      <c r="X681" s="126">
        <v>1.1859697547538739E-6</v>
      </c>
    </row>
    <row r="682" spans="1:24" ht="15" x14ac:dyDescent="0.25">
      <c r="A682">
        <v>13908</v>
      </c>
      <c r="B682">
        <v>13913</v>
      </c>
      <c r="C682" t="s">
        <v>1454</v>
      </c>
      <c r="D682">
        <v>511809071</v>
      </c>
      <c r="E682" t="s">
        <v>3092</v>
      </c>
      <c r="F682" t="s">
        <v>2792</v>
      </c>
      <c r="G682" t="s">
        <v>2793</v>
      </c>
      <c r="H682" t="s">
        <v>75</v>
      </c>
      <c r="I682" t="s">
        <v>72</v>
      </c>
      <c r="J682" t="s">
        <v>52</v>
      </c>
      <c r="K682" t="s">
        <v>52</v>
      </c>
      <c r="L682" t="s">
        <v>773</v>
      </c>
      <c r="M682" t="s">
        <v>303</v>
      </c>
      <c r="N682" t="s">
        <v>74</v>
      </c>
      <c r="O682" t="s">
        <v>61</v>
      </c>
      <c r="P682" t="s">
        <v>1255</v>
      </c>
      <c r="Q682" s="125">
        <v>1000</v>
      </c>
      <c r="R682" s="125">
        <v>1</v>
      </c>
      <c r="S682" s="125">
        <v>2920</v>
      </c>
      <c r="T682" s="125">
        <v>0</v>
      </c>
      <c r="U682" s="125">
        <v>29.2</v>
      </c>
      <c r="V682" s="126">
        <v>7.9365079365079396E-6</v>
      </c>
      <c r="W682" s="126">
        <v>1.7956398849999999E-2</v>
      </c>
      <c r="X682" s="126">
        <v>1.4082516708882563E-6</v>
      </c>
    </row>
    <row r="683" spans="1:24" ht="15" x14ac:dyDescent="0.25">
      <c r="A683">
        <v>13908</v>
      </c>
      <c r="B683">
        <v>13913</v>
      </c>
      <c r="C683" t="s">
        <v>1488</v>
      </c>
      <c r="D683">
        <v>515846558</v>
      </c>
      <c r="E683" t="s">
        <v>3092</v>
      </c>
      <c r="F683" t="s">
        <v>2800</v>
      </c>
      <c r="G683" t="s">
        <v>2801</v>
      </c>
      <c r="H683" t="s">
        <v>75</v>
      </c>
      <c r="I683" t="s">
        <v>72</v>
      </c>
      <c r="J683" t="s">
        <v>52</v>
      </c>
      <c r="K683" t="s">
        <v>52</v>
      </c>
      <c r="L683" t="s">
        <v>773</v>
      </c>
      <c r="M683" t="s">
        <v>303</v>
      </c>
      <c r="N683" t="s">
        <v>673</v>
      </c>
      <c r="O683" t="s">
        <v>61</v>
      </c>
      <c r="P683" t="s">
        <v>1255</v>
      </c>
      <c r="Q683" s="125">
        <v>30000</v>
      </c>
      <c r="R683" s="125">
        <v>1</v>
      </c>
      <c r="S683" s="125">
        <v>277</v>
      </c>
      <c r="T683" s="125">
        <v>0.43652000000000002</v>
      </c>
      <c r="U683" s="125">
        <v>83.536519999999996</v>
      </c>
      <c r="V683" s="126">
        <v>1.37060167161942E-5</v>
      </c>
      <c r="W683" s="126">
        <v>5.1370379166999998E-2</v>
      </c>
      <c r="X683" s="126">
        <v>4.0287823243215838E-6</v>
      </c>
    </row>
    <row r="684" spans="1:24" ht="15" x14ac:dyDescent="0.25">
      <c r="A684">
        <v>13908</v>
      </c>
      <c r="B684">
        <v>13913</v>
      </c>
      <c r="C684" t="s">
        <v>1499</v>
      </c>
      <c r="D684">
        <v>515364891</v>
      </c>
      <c r="E684" t="s">
        <v>3092</v>
      </c>
      <c r="F684" t="s">
        <v>2811</v>
      </c>
      <c r="G684" t="s">
        <v>2812</v>
      </c>
      <c r="H684" t="s">
        <v>75</v>
      </c>
      <c r="I684" t="s">
        <v>72</v>
      </c>
      <c r="J684" t="s">
        <v>52</v>
      </c>
      <c r="K684" t="s">
        <v>52</v>
      </c>
      <c r="L684" t="s">
        <v>773</v>
      </c>
      <c r="M684" t="s">
        <v>303</v>
      </c>
      <c r="N684" t="s">
        <v>615</v>
      </c>
      <c r="O684" t="s">
        <v>61</v>
      </c>
      <c r="P684" t="s">
        <v>1255</v>
      </c>
      <c r="Q684" s="125">
        <v>1200</v>
      </c>
      <c r="R684" s="125">
        <v>1</v>
      </c>
      <c r="S684" s="125">
        <v>7702</v>
      </c>
      <c r="T684" s="125">
        <v>0</v>
      </c>
      <c r="U684" s="125">
        <v>92.424000000000007</v>
      </c>
      <c r="V684" s="126">
        <v>5.5655319777565001E-6</v>
      </c>
      <c r="W684" s="126">
        <v>5.6835692032E-2</v>
      </c>
      <c r="X684" s="126">
        <v>4.4574059051430211E-6</v>
      </c>
    </row>
    <row r="685" spans="1:24" ht="15" x14ac:dyDescent="0.25">
      <c r="A685">
        <v>13908</v>
      </c>
      <c r="B685">
        <v>13913</v>
      </c>
      <c r="C685" t="s">
        <v>1511</v>
      </c>
      <c r="D685">
        <v>516046307</v>
      </c>
      <c r="E685" t="s">
        <v>3092</v>
      </c>
      <c r="F685" t="s">
        <v>2820</v>
      </c>
      <c r="G685" t="s">
        <v>2821</v>
      </c>
      <c r="H685" t="s">
        <v>75</v>
      </c>
      <c r="I685" t="s">
        <v>72</v>
      </c>
      <c r="J685" t="s">
        <v>52</v>
      </c>
      <c r="K685" t="s">
        <v>52</v>
      </c>
      <c r="L685" t="s">
        <v>773</v>
      </c>
      <c r="M685" t="s">
        <v>303</v>
      </c>
      <c r="N685" t="s">
        <v>615</v>
      </c>
      <c r="O685" t="s">
        <v>61</v>
      </c>
      <c r="P685" t="s">
        <v>1255</v>
      </c>
      <c r="Q685" s="125">
        <v>1368</v>
      </c>
      <c r="R685" s="125">
        <v>1</v>
      </c>
      <c r="S685" s="125">
        <v>8790</v>
      </c>
      <c r="T685" s="125">
        <v>0</v>
      </c>
      <c r="U685" s="125">
        <v>120.24720000000001</v>
      </c>
      <c r="V685" s="126">
        <v>6.0032936491340798E-5</v>
      </c>
      <c r="W685" s="126">
        <v>7.3945434377999997E-2</v>
      </c>
      <c r="X685" s="126">
        <v>5.7992575451929577E-6</v>
      </c>
    </row>
    <row r="686" spans="1:24" ht="15" x14ac:dyDescent="0.25">
      <c r="A686">
        <v>13908</v>
      </c>
      <c r="B686">
        <v>13913</v>
      </c>
      <c r="C686" t="s">
        <v>2828</v>
      </c>
      <c r="D686">
        <v>510400740</v>
      </c>
      <c r="E686" t="s">
        <v>3092</v>
      </c>
      <c r="F686" t="s">
        <v>2829</v>
      </c>
      <c r="G686" t="s">
        <v>2830</v>
      </c>
      <c r="H686" t="s">
        <v>75</v>
      </c>
      <c r="I686" t="s">
        <v>72</v>
      </c>
      <c r="J686" t="s">
        <v>52</v>
      </c>
      <c r="K686" t="s">
        <v>52</v>
      </c>
      <c r="L686" t="s">
        <v>773</v>
      </c>
      <c r="M686" t="s">
        <v>303</v>
      </c>
      <c r="N686" t="s">
        <v>74</v>
      </c>
      <c r="O686" t="s">
        <v>61</v>
      </c>
      <c r="P686" t="s">
        <v>1255</v>
      </c>
      <c r="Q686" s="125">
        <v>1100</v>
      </c>
      <c r="R686" s="125">
        <v>1</v>
      </c>
      <c r="S686" s="125">
        <v>5451</v>
      </c>
      <c r="T686" s="125">
        <v>0</v>
      </c>
      <c r="U686" s="125">
        <v>59.960999999999999</v>
      </c>
      <c r="V686" s="126">
        <v>3.7048513344200903E-5</v>
      </c>
      <c r="W686" s="126">
        <v>3.6872727105000003E-2</v>
      </c>
      <c r="X686" s="126">
        <v>2.8917869328126964E-6</v>
      </c>
    </row>
    <row r="687" spans="1:24" ht="15" x14ac:dyDescent="0.25">
      <c r="A687">
        <v>13908</v>
      </c>
      <c r="B687">
        <v>13913</v>
      </c>
      <c r="C687" t="s">
        <v>2256</v>
      </c>
      <c r="D687">
        <v>513639013</v>
      </c>
      <c r="E687" t="s">
        <v>3092</v>
      </c>
      <c r="F687" t="s">
        <v>2831</v>
      </c>
      <c r="G687" t="s">
        <v>2832</v>
      </c>
      <c r="H687" t="s">
        <v>75</v>
      </c>
      <c r="I687" t="s">
        <v>72</v>
      </c>
      <c r="J687" t="s">
        <v>52</v>
      </c>
      <c r="K687" t="s">
        <v>52</v>
      </c>
      <c r="L687" t="s">
        <v>773</v>
      </c>
      <c r="M687" t="s">
        <v>303</v>
      </c>
      <c r="N687" t="s">
        <v>248</v>
      </c>
      <c r="O687" t="s">
        <v>61</v>
      </c>
      <c r="P687" t="s">
        <v>1255</v>
      </c>
      <c r="Q687" s="125">
        <v>10</v>
      </c>
      <c r="R687" s="125">
        <v>1</v>
      </c>
      <c r="S687" s="125">
        <v>19360</v>
      </c>
      <c r="T687" s="125">
        <v>0</v>
      </c>
      <c r="U687" s="125">
        <v>1.9359999999999999</v>
      </c>
      <c r="V687" s="126">
        <v>2.7316876062814302E-7</v>
      </c>
      <c r="W687" s="126">
        <v>1.190533841E-3</v>
      </c>
      <c r="X687" s="126">
        <v>9.3369014891769328E-8</v>
      </c>
    </row>
    <row r="688" spans="1:24" ht="15" x14ac:dyDescent="0.25">
      <c r="A688">
        <v>13908</v>
      </c>
      <c r="B688">
        <v>13913</v>
      </c>
      <c r="C688" t="s">
        <v>2836</v>
      </c>
      <c r="D688">
        <v>514211457</v>
      </c>
      <c r="E688" t="s">
        <v>3092</v>
      </c>
      <c r="F688" t="s">
        <v>2837</v>
      </c>
      <c r="G688" t="s">
        <v>2838</v>
      </c>
      <c r="H688" t="s">
        <v>75</v>
      </c>
      <c r="I688" t="s">
        <v>72</v>
      </c>
      <c r="J688" t="s">
        <v>52</v>
      </c>
      <c r="K688" t="s">
        <v>52</v>
      </c>
      <c r="L688" t="s">
        <v>773</v>
      </c>
      <c r="M688" t="s">
        <v>303</v>
      </c>
      <c r="N688" t="s">
        <v>618</v>
      </c>
      <c r="O688" t="s">
        <v>61</v>
      </c>
      <c r="P688" t="s">
        <v>1255</v>
      </c>
      <c r="Q688" s="125">
        <v>35</v>
      </c>
      <c r="R688" s="125">
        <v>1</v>
      </c>
      <c r="S688" s="125">
        <v>2450</v>
      </c>
      <c r="T688" s="125">
        <v>0</v>
      </c>
      <c r="U688" s="125">
        <v>0.85750000000000004</v>
      </c>
      <c r="V688" s="126">
        <v>7.1890554805291999E-7</v>
      </c>
      <c r="W688" s="126">
        <v>5.2731547900000003E-4</v>
      </c>
      <c r="X688" s="126">
        <v>4.1355335883105473E-8</v>
      </c>
    </row>
    <row r="689" spans="1:24" ht="15" x14ac:dyDescent="0.25">
      <c r="A689">
        <v>13908</v>
      </c>
      <c r="B689">
        <v>13913</v>
      </c>
      <c r="C689" t="s">
        <v>2852</v>
      </c>
      <c r="D689">
        <v>513561399</v>
      </c>
      <c r="E689" t="s">
        <v>3092</v>
      </c>
      <c r="F689" t="s">
        <v>2853</v>
      </c>
      <c r="G689" t="s">
        <v>2854</v>
      </c>
      <c r="H689" t="s">
        <v>75</v>
      </c>
      <c r="I689" t="s">
        <v>72</v>
      </c>
      <c r="J689" t="s">
        <v>52</v>
      </c>
      <c r="K689" t="s">
        <v>52</v>
      </c>
      <c r="L689" t="s">
        <v>773</v>
      </c>
      <c r="M689" t="s">
        <v>303</v>
      </c>
      <c r="N689" t="s">
        <v>616</v>
      </c>
      <c r="O689" t="s">
        <v>61</v>
      </c>
      <c r="P689" t="s">
        <v>1255</v>
      </c>
      <c r="Q689" s="125">
        <v>4000</v>
      </c>
      <c r="R689" s="125">
        <v>1</v>
      </c>
      <c r="S689" s="125">
        <v>1239</v>
      </c>
      <c r="T689" s="125">
        <v>0</v>
      </c>
      <c r="U689" s="125">
        <v>49.56</v>
      </c>
      <c r="V689" s="126">
        <v>3.0452294067998199E-5</v>
      </c>
      <c r="W689" s="126">
        <v>3.0476682432E-2</v>
      </c>
      <c r="X689" s="126">
        <v>2.3901696167541777E-6</v>
      </c>
    </row>
    <row r="690" spans="1:24" ht="15" x14ac:dyDescent="0.25">
      <c r="A690">
        <v>13908</v>
      </c>
      <c r="B690">
        <v>13913</v>
      </c>
      <c r="C690" t="s">
        <v>1637</v>
      </c>
      <c r="D690">
        <v>510459928</v>
      </c>
      <c r="E690" t="s">
        <v>3092</v>
      </c>
      <c r="F690" t="s">
        <v>2877</v>
      </c>
      <c r="G690" t="s">
        <v>2878</v>
      </c>
      <c r="H690" t="s">
        <v>75</v>
      </c>
      <c r="I690" t="s">
        <v>72</v>
      </c>
      <c r="J690" t="s">
        <v>52</v>
      </c>
      <c r="K690" t="s">
        <v>52</v>
      </c>
      <c r="L690" t="s">
        <v>773</v>
      </c>
      <c r="M690" t="s">
        <v>303</v>
      </c>
      <c r="N690" t="s">
        <v>154</v>
      </c>
      <c r="O690" t="s">
        <v>61</v>
      </c>
      <c r="P690" t="s">
        <v>1255</v>
      </c>
      <c r="Q690" s="125">
        <v>4600</v>
      </c>
      <c r="R690" s="125">
        <v>1</v>
      </c>
      <c r="S690" s="125">
        <v>404.8</v>
      </c>
      <c r="T690" s="125">
        <v>0</v>
      </c>
      <c r="U690" s="125">
        <v>18.620799999999999</v>
      </c>
      <c r="V690" s="126">
        <v>4.6965157756260996E-6</v>
      </c>
      <c r="W690" s="126">
        <v>1.1450770949000001E-2</v>
      </c>
      <c r="X690" s="126">
        <v>8.9804016141356311E-7</v>
      </c>
    </row>
    <row r="691" spans="1:24" ht="15" x14ac:dyDescent="0.25">
      <c r="A691">
        <v>13908</v>
      </c>
      <c r="B691">
        <v>13913</v>
      </c>
      <c r="C691" t="s">
        <v>1672</v>
      </c>
      <c r="D691">
        <v>2429</v>
      </c>
      <c r="E691" t="s">
        <v>2</v>
      </c>
      <c r="F691" t="s">
        <v>2881</v>
      </c>
      <c r="G691" t="s">
        <v>2882</v>
      </c>
      <c r="H691" t="s">
        <v>75</v>
      </c>
      <c r="I691" t="s">
        <v>72</v>
      </c>
      <c r="J691" t="s">
        <v>52</v>
      </c>
      <c r="K691" t="s">
        <v>52</v>
      </c>
      <c r="L691" t="s">
        <v>773</v>
      </c>
      <c r="M691" t="s">
        <v>303</v>
      </c>
      <c r="N691" t="s">
        <v>138</v>
      </c>
      <c r="O691" t="s">
        <v>61</v>
      </c>
      <c r="P691" t="s">
        <v>1255</v>
      </c>
      <c r="Q691" s="125">
        <v>2210</v>
      </c>
      <c r="R691" s="125">
        <v>1</v>
      </c>
      <c r="S691" s="125">
        <v>3980</v>
      </c>
      <c r="T691" s="125">
        <v>0</v>
      </c>
      <c r="U691" s="125">
        <v>87.957999999999998</v>
      </c>
      <c r="V691" s="126">
        <v>3.5112776837235501E-5</v>
      </c>
      <c r="W691" s="126">
        <v>5.4089346920000003E-2</v>
      </c>
      <c r="X691" s="126">
        <v>4.242020563972235E-6</v>
      </c>
    </row>
    <row r="692" spans="1:24" ht="15" x14ac:dyDescent="0.25">
      <c r="A692">
        <v>13908</v>
      </c>
      <c r="B692">
        <v>13913</v>
      </c>
      <c r="C692" t="s">
        <v>1722</v>
      </c>
      <c r="D692">
        <v>512951518</v>
      </c>
      <c r="E692" t="s">
        <v>3092</v>
      </c>
      <c r="F692" t="s">
        <v>2886</v>
      </c>
      <c r="G692" t="s">
        <v>2887</v>
      </c>
      <c r="H692" t="s">
        <v>75</v>
      </c>
      <c r="I692" t="s">
        <v>72</v>
      </c>
      <c r="J692" t="s">
        <v>52</v>
      </c>
      <c r="K692" t="s">
        <v>52</v>
      </c>
      <c r="L692" t="s">
        <v>773</v>
      </c>
      <c r="M692" t="s">
        <v>303</v>
      </c>
      <c r="N692" t="s">
        <v>138</v>
      </c>
      <c r="O692" t="s">
        <v>61</v>
      </c>
      <c r="P692" t="s">
        <v>1255</v>
      </c>
      <c r="Q692" s="125">
        <v>2000</v>
      </c>
      <c r="R692" s="125">
        <v>1</v>
      </c>
      <c r="S692" s="125">
        <v>775.6</v>
      </c>
      <c r="T692" s="125">
        <v>0</v>
      </c>
      <c r="U692" s="125">
        <v>15.512</v>
      </c>
      <c r="V692" s="126">
        <v>3.9628263115023198E-5</v>
      </c>
      <c r="W692" s="126">
        <v>9.5390294159999993E-3</v>
      </c>
      <c r="X692" s="126">
        <v>7.4810958626091212E-7</v>
      </c>
    </row>
    <row r="693" spans="1:24" ht="15" x14ac:dyDescent="0.25">
      <c r="A693">
        <v>13908</v>
      </c>
      <c r="B693">
        <v>13913</v>
      </c>
      <c r="C693" t="s">
        <v>2233</v>
      </c>
      <c r="D693">
        <v>511226136</v>
      </c>
      <c r="E693" t="s">
        <v>3092</v>
      </c>
      <c r="F693" t="s">
        <v>2891</v>
      </c>
      <c r="G693" t="s">
        <v>2892</v>
      </c>
      <c r="H693" t="s">
        <v>75</v>
      </c>
      <c r="I693" t="s">
        <v>72</v>
      </c>
      <c r="J693" t="s">
        <v>52</v>
      </c>
      <c r="K693" t="s">
        <v>52</v>
      </c>
      <c r="L693" t="s">
        <v>773</v>
      </c>
      <c r="M693" t="s">
        <v>303</v>
      </c>
      <c r="N693" t="s">
        <v>74</v>
      </c>
      <c r="O693" t="s">
        <v>61</v>
      </c>
      <c r="P693" t="s">
        <v>1255</v>
      </c>
      <c r="Q693" s="125">
        <v>1000</v>
      </c>
      <c r="R693" s="125">
        <v>1</v>
      </c>
      <c r="S693" s="125">
        <v>5542</v>
      </c>
      <c r="T693" s="125">
        <v>0</v>
      </c>
      <c r="U693" s="125">
        <v>55.42</v>
      </c>
      <c r="V693" s="126">
        <v>2.59853164252769E-5</v>
      </c>
      <c r="W693" s="126">
        <v>3.4080261105000002E-2</v>
      </c>
      <c r="X693" s="126">
        <v>2.6727845068707935E-6</v>
      </c>
    </row>
    <row r="694" spans="1:24" ht="15" x14ac:dyDescent="0.25">
      <c r="A694">
        <v>13908</v>
      </c>
      <c r="B694">
        <v>13913</v>
      </c>
      <c r="C694" t="s">
        <v>2421</v>
      </c>
      <c r="D694">
        <v>510542855</v>
      </c>
      <c r="E694" t="s">
        <v>3092</v>
      </c>
      <c r="F694" t="s">
        <v>2893</v>
      </c>
      <c r="G694" t="s">
        <v>2894</v>
      </c>
      <c r="H694" t="s">
        <v>75</v>
      </c>
      <c r="I694" t="s">
        <v>72</v>
      </c>
      <c r="J694" t="s">
        <v>52</v>
      </c>
      <c r="K694" t="s">
        <v>52</v>
      </c>
      <c r="L694" t="s">
        <v>773</v>
      </c>
      <c r="M694" t="s">
        <v>303</v>
      </c>
      <c r="N694" t="s">
        <v>138</v>
      </c>
      <c r="O694" t="s">
        <v>61</v>
      </c>
      <c r="P694" t="s">
        <v>1255</v>
      </c>
      <c r="Q694" s="125">
        <v>5520</v>
      </c>
      <c r="R694" s="125">
        <v>1</v>
      </c>
      <c r="S694" s="125">
        <v>670.9</v>
      </c>
      <c r="T694" s="125">
        <v>0</v>
      </c>
      <c r="U694" s="125">
        <v>37.033679999999997</v>
      </c>
      <c r="V694" s="126">
        <v>4.2407178982264599E-5</v>
      </c>
      <c r="W694" s="126">
        <v>2.2773682499000001E-2</v>
      </c>
      <c r="X694" s="126">
        <v>1.7860527992856506E-6</v>
      </c>
    </row>
    <row r="695" spans="1:24" ht="15" x14ac:dyDescent="0.25">
      <c r="A695">
        <v>13908</v>
      </c>
      <c r="B695">
        <v>13913</v>
      </c>
      <c r="C695" t="s">
        <v>2895</v>
      </c>
      <c r="D695">
        <v>515135408</v>
      </c>
      <c r="E695" t="s">
        <v>3092</v>
      </c>
      <c r="F695" t="s">
        <v>2896</v>
      </c>
      <c r="G695" t="s">
        <v>2897</v>
      </c>
      <c r="H695" t="s">
        <v>75</v>
      </c>
      <c r="I695" t="s">
        <v>72</v>
      </c>
      <c r="J695" t="s">
        <v>52</v>
      </c>
      <c r="K695" t="s">
        <v>52</v>
      </c>
      <c r="L695" t="s">
        <v>773</v>
      </c>
      <c r="M695" t="s">
        <v>303</v>
      </c>
      <c r="N695" t="s">
        <v>618</v>
      </c>
      <c r="O695" t="s">
        <v>61</v>
      </c>
      <c r="P695" t="s">
        <v>1255</v>
      </c>
      <c r="Q695" s="125">
        <v>11000</v>
      </c>
      <c r="R695" s="125">
        <v>1</v>
      </c>
      <c r="S695" s="125">
        <v>801.2</v>
      </c>
      <c r="T695" s="125">
        <v>0</v>
      </c>
      <c r="U695" s="125">
        <v>88.132000000000005</v>
      </c>
      <c r="V695" s="126">
        <v>7.7859294099327195E-5</v>
      </c>
      <c r="W695" s="126">
        <v>5.4196347378999997E-2</v>
      </c>
      <c r="X695" s="126">
        <v>4.250412200641227E-6</v>
      </c>
    </row>
    <row r="696" spans="1:24" ht="15" x14ac:dyDescent="0.25">
      <c r="A696">
        <v>13908</v>
      </c>
      <c r="B696">
        <v>13913</v>
      </c>
      <c r="C696" t="s">
        <v>2901</v>
      </c>
      <c r="D696">
        <v>510531775</v>
      </c>
      <c r="E696" t="s">
        <v>3092</v>
      </c>
      <c r="F696" t="s">
        <v>2902</v>
      </c>
      <c r="G696" t="s">
        <v>2903</v>
      </c>
      <c r="H696" t="s">
        <v>75</v>
      </c>
      <c r="I696" t="s">
        <v>72</v>
      </c>
      <c r="J696" t="s">
        <v>52</v>
      </c>
      <c r="K696" t="s">
        <v>52</v>
      </c>
      <c r="L696" t="s">
        <v>773</v>
      </c>
      <c r="M696" t="s">
        <v>303</v>
      </c>
      <c r="N696" t="s">
        <v>619</v>
      </c>
      <c r="O696" t="s">
        <v>61</v>
      </c>
      <c r="P696" t="s">
        <v>1255</v>
      </c>
      <c r="Q696" s="125">
        <v>95</v>
      </c>
      <c r="R696" s="125">
        <v>1</v>
      </c>
      <c r="S696" s="125">
        <v>4104</v>
      </c>
      <c r="T696" s="125">
        <v>0</v>
      </c>
      <c r="U696" s="125">
        <v>3.8988</v>
      </c>
      <c r="V696" s="126">
        <v>6.5367958993509599E-6</v>
      </c>
      <c r="W696" s="126">
        <v>2.3975482129999998E-3</v>
      </c>
      <c r="X696" s="126">
        <v>1.8803053474175117E-7</v>
      </c>
    </row>
    <row r="697" spans="1:24" ht="15" x14ac:dyDescent="0.25">
      <c r="A697">
        <v>13908</v>
      </c>
      <c r="B697">
        <v>13913</v>
      </c>
      <c r="C697" t="s">
        <v>2907</v>
      </c>
      <c r="D697">
        <v>511295412</v>
      </c>
      <c r="E697" t="s">
        <v>3092</v>
      </c>
      <c r="F697" t="s">
        <v>2908</v>
      </c>
      <c r="G697" t="s">
        <v>2909</v>
      </c>
      <c r="H697" t="s">
        <v>75</v>
      </c>
      <c r="I697" t="s">
        <v>72</v>
      </c>
      <c r="J697" t="s">
        <v>52</v>
      </c>
      <c r="K697" t="s">
        <v>52</v>
      </c>
      <c r="L697" t="s">
        <v>773</v>
      </c>
      <c r="M697" t="s">
        <v>303</v>
      </c>
      <c r="N697" t="s">
        <v>1209</v>
      </c>
      <c r="O697" t="s">
        <v>61</v>
      </c>
      <c r="P697" t="s">
        <v>1255</v>
      </c>
      <c r="Q697" s="125">
        <v>1620</v>
      </c>
      <c r="R697" s="125">
        <v>1</v>
      </c>
      <c r="S697" s="125">
        <v>1694</v>
      </c>
      <c r="T697" s="125">
        <v>0</v>
      </c>
      <c r="U697" s="125">
        <v>27.442799999999998</v>
      </c>
      <c r="V697" s="126">
        <v>1.15714285714286E-5</v>
      </c>
      <c r="W697" s="126">
        <v>1.6875817203999999E-2</v>
      </c>
      <c r="X697" s="126">
        <v>1.32350578609083E-6</v>
      </c>
    </row>
    <row r="698" spans="1:24" ht="15" x14ac:dyDescent="0.25">
      <c r="A698">
        <v>13908</v>
      </c>
      <c r="B698">
        <v>13913</v>
      </c>
      <c r="C698" t="s">
        <v>2919</v>
      </c>
      <c r="D698">
        <v>511086738</v>
      </c>
      <c r="E698" t="s">
        <v>3092</v>
      </c>
      <c r="F698" t="s">
        <v>2920</v>
      </c>
      <c r="G698" t="s">
        <v>2921</v>
      </c>
      <c r="H698" t="s">
        <v>75</v>
      </c>
      <c r="I698" t="s">
        <v>72</v>
      </c>
      <c r="J698" t="s">
        <v>52</v>
      </c>
      <c r="K698" t="s">
        <v>52</v>
      </c>
      <c r="L698" t="s">
        <v>773</v>
      </c>
      <c r="M698" t="s">
        <v>303</v>
      </c>
      <c r="N698" t="s">
        <v>619</v>
      </c>
      <c r="O698" t="s">
        <v>61</v>
      </c>
      <c r="P698" t="s">
        <v>1255</v>
      </c>
      <c r="Q698" s="125">
        <v>1750</v>
      </c>
      <c r="R698" s="125">
        <v>1</v>
      </c>
      <c r="S698" s="125">
        <v>3573</v>
      </c>
      <c r="T698" s="125">
        <v>0</v>
      </c>
      <c r="U698" s="125">
        <v>62.527500000000003</v>
      </c>
      <c r="V698" s="126">
        <v>2.1656513927935199E-5</v>
      </c>
      <c r="W698" s="126">
        <v>3.8450983873E-2</v>
      </c>
      <c r="X698" s="126">
        <v>3.015563573680324E-6</v>
      </c>
    </row>
    <row r="699" spans="1:24" ht="15" x14ac:dyDescent="0.25">
      <c r="A699">
        <v>13908</v>
      </c>
      <c r="B699">
        <v>13913</v>
      </c>
      <c r="C699" t="s">
        <v>2928</v>
      </c>
      <c r="D699">
        <v>512728932</v>
      </c>
      <c r="E699" t="s">
        <v>3092</v>
      </c>
      <c r="F699" t="s">
        <v>2929</v>
      </c>
      <c r="G699" t="s">
        <v>2930</v>
      </c>
      <c r="H699" t="s">
        <v>75</v>
      </c>
      <c r="I699" t="s">
        <v>72</v>
      </c>
      <c r="J699" t="s">
        <v>52</v>
      </c>
      <c r="K699" t="s">
        <v>52</v>
      </c>
      <c r="L699" t="s">
        <v>773</v>
      </c>
      <c r="M699" t="s">
        <v>303</v>
      </c>
      <c r="N699" t="s">
        <v>138</v>
      </c>
      <c r="O699" t="s">
        <v>61</v>
      </c>
      <c r="P699" t="s">
        <v>1255</v>
      </c>
      <c r="Q699" s="125">
        <v>270</v>
      </c>
      <c r="R699" s="125">
        <v>1</v>
      </c>
      <c r="S699" s="125">
        <v>14550</v>
      </c>
      <c r="T699" s="125">
        <v>0</v>
      </c>
      <c r="U699" s="125">
        <v>39.284999999999997</v>
      </c>
      <c r="V699" s="126">
        <v>5.3287620186526802E-6</v>
      </c>
      <c r="W699" s="126">
        <v>2.4158120849999999E-2</v>
      </c>
      <c r="X699" s="126">
        <v>1.8946290031111353E-6</v>
      </c>
    </row>
    <row r="700" spans="1:24" ht="15" x14ac:dyDescent="0.25">
      <c r="A700">
        <v>13908</v>
      </c>
      <c r="B700">
        <v>13913</v>
      </c>
      <c r="C700" t="s">
        <v>2959</v>
      </c>
      <c r="D700">
        <v>1729029</v>
      </c>
      <c r="E700" t="s">
        <v>2</v>
      </c>
      <c r="F700" t="s">
        <v>2959</v>
      </c>
      <c r="G700" t="s">
        <v>2960</v>
      </c>
      <c r="H700" t="s">
        <v>75</v>
      </c>
      <c r="I700" t="s">
        <v>72</v>
      </c>
      <c r="J700" t="s">
        <v>60</v>
      </c>
      <c r="K700" t="s">
        <v>205</v>
      </c>
      <c r="L700" t="s">
        <v>773</v>
      </c>
      <c r="M700" t="s">
        <v>488</v>
      </c>
      <c r="N700" t="s">
        <v>848</v>
      </c>
      <c r="O700" t="s">
        <v>61</v>
      </c>
      <c r="P700" t="s">
        <v>1258</v>
      </c>
      <c r="Q700" s="125">
        <v>25</v>
      </c>
      <c r="R700" s="125">
        <v>3.6802000000000001</v>
      </c>
      <c r="S700" s="125">
        <v>102</v>
      </c>
      <c r="T700" s="125">
        <v>0</v>
      </c>
      <c r="U700" s="125">
        <v>9.3850000000000003E-2</v>
      </c>
      <c r="V700" s="126">
        <v>6.7458274224144795E-7</v>
      </c>
      <c r="W700" s="126">
        <v>5.7712603839256401E-5</v>
      </c>
      <c r="X700" s="126">
        <v>4.5261787435911942E-9</v>
      </c>
    </row>
    <row r="701" spans="1:24" ht="15" x14ac:dyDescent="0.25">
      <c r="A701">
        <v>13908</v>
      </c>
      <c r="B701">
        <v>13913</v>
      </c>
      <c r="C701" t="s">
        <v>2981</v>
      </c>
      <c r="D701" t="s">
        <v>2982</v>
      </c>
      <c r="E701" t="s">
        <v>421</v>
      </c>
      <c r="F701" t="s">
        <v>2983</v>
      </c>
      <c r="G701" t="s">
        <v>2984</v>
      </c>
      <c r="H701" t="s">
        <v>75</v>
      </c>
      <c r="I701" t="s">
        <v>72</v>
      </c>
      <c r="J701" t="s">
        <v>60</v>
      </c>
      <c r="K701" t="s">
        <v>205</v>
      </c>
      <c r="L701" t="s">
        <v>773</v>
      </c>
      <c r="M701" t="s">
        <v>488</v>
      </c>
      <c r="N701" t="s">
        <v>128</v>
      </c>
      <c r="O701" t="s">
        <v>61</v>
      </c>
      <c r="P701" t="s">
        <v>1258</v>
      </c>
      <c r="Q701" s="125">
        <v>21</v>
      </c>
      <c r="R701" s="125">
        <v>3.6802000000000001</v>
      </c>
      <c r="S701" s="125">
        <v>1E-4</v>
      </c>
      <c r="T701" s="125">
        <v>0</v>
      </c>
      <c r="U701" s="125">
        <v>0</v>
      </c>
      <c r="V701" s="126">
        <v>1.2810538119464199E-6</v>
      </c>
      <c r="W701" s="126">
        <v>0</v>
      </c>
      <c r="X701" s="126">
        <v>0</v>
      </c>
    </row>
    <row r="702" spans="1:24" ht="15" x14ac:dyDescent="0.25">
      <c r="A702">
        <v>13908</v>
      </c>
      <c r="B702">
        <v>13916</v>
      </c>
      <c r="C702" t="s">
        <v>2552</v>
      </c>
      <c r="D702">
        <v>520041187</v>
      </c>
      <c r="E702" t="s">
        <v>3092</v>
      </c>
      <c r="F702" t="s">
        <v>2553</v>
      </c>
      <c r="G702" t="s">
        <v>2554</v>
      </c>
      <c r="H702" t="s">
        <v>75</v>
      </c>
      <c r="I702" t="s">
        <v>72</v>
      </c>
      <c r="J702" t="s">
        <v>52</v>
      </c>
      <c r="K702" t="s">
        <v>52</v>
      </c>
      <c r="L702" t="s">
        <v>773</v>
      </c>
      <c r="M702" t="s">
        <v>303</v>
      </c>
      <c r="N702" t="s">
        <v>618</v>
      </c>
      <c r="O702" t="s">
        <v>61</v>
      </c>
      <c r="P702" t="s">
        <v>1255</v>
      </c>
      <c r="Q702" s="125">
        <v>1500</v>
      </c>
      <c r="R702" s="125">
        <v>1</v>
      </c>
      <c r="S702" s="125">
        <v>1155</v>
      </c>
      <c r="T702" s="125">
        <v>0</v>
      </c>
      <c r="U702" s="125">
        <v>17.324999999999999</v>
      </c>
      <c r="V702" s="126">
        <v>1.40789578177247E-5</v>
      </c>
      <c r="W702" s="126">
        <v>4.0815308200000002E-4</v>
      </c>
      <c r="X702" s="126">
        <v>8.3554658212804934E-7</v>
      </c>
    </row>
    <row r="703" spans="1:24" ht="15" x14ac:dyDescent="0.25">
      <c r="A703">
        <v>13908</v>
      </c>
      <c r="B703">
        <v>13916</v>
      </c>
      <c r="C703" t="s">
        <v>2557</v>
      </c>
      <c r="D703">
        <v>520034125</v>
      </c>
      <c r="E703" t="s">
        <v>3092</v>
      </c>
      <c r="F703" t="s">
        <v>2558</v>
      </c>
      <c r="G703" t="s">
        <v>2559</v>
      </c>
      <c r="H703" t="s">
        <v>75</v>
      </c>
      <c r="I703" t="s">
        <v>72</v>
      </c>
      <c r="J703" t="s">
        <v>52</v>
      </c>
      <c r="K703" t="s">
        <v>52</v>
      </c>
      <c r="L703" t="s">
        <v>773</v>
      </c>
      <c r="M703" t="s">
        <v>303</v>
      </c>
      <c r="N703" t="s">
        <v>673</v>
      </c>
      <c r="O703" t="s">
        <v>61</v>
      </c>
      <c r="P703" t="s">
        <v>1255</v>
      </c>
      <c r="Q703" s="125">
        <v>5</v>
      </c>
      <c r="R703" s="125">
        <v>1</v>
      </c>
      <c r="S703" s="125">
        <v>41980</v>
      </c>
      <c r="T703" s="125">
        <v>0</v>
      </c>
      <c r="U703" s="125">
        <v>2.0990000000000002</v>
      </c>
      <c r="V703" s="126">
        <v>5.1402026247313904E-7</v>
      </c>
      <c r="W703" s="126">
        <v>4.9449542336393297E-5</v>
      </c>
      <c r="X703" s="126">
        <v>1.0123014579433049E-7</v>
      </c>
    </row>
    <row r="704" spans="1:24" ht="15" x14ac:dyDescent="0.25">
      <c r="A704">
        <v>13908</v>
      </c>
      <c r="B704">
        <v>13916</v>
      </c>
      <c r="C704" t="s">
        <v>1588</v>
      </c>
      <c r="D704">
        <v>520034257</v>
      </c>
      <c r="E704" t="s">
        <v>3092</v>
      </c>
      <c r="F704" t="s">
        <v>2560</v>
      </c>
      <c r="G704" t="s">
        <v>2561</v>
      </c>
      <c r="H704" t="s">
        <v>75</v>
      </c>
      <c r="I704" t="s">
        <v>72</v>
      </c>
      <c r="J704" t="s">
        <v>52</v>
      </c>
      <c r="K704" t="s">
        <v>52</v>
      </c>
      <c r="L704" t="s">
        <v>594</v>
      </c>
      <c r="M704" t="s">
        <v>303</v>
      </c>
      <c r="N704" t="s">
        <v>673</v>
      </c>
      <c r="O704" t="s">
        <v>61</v>
      </c>
      <c r="P704" t="s">
        <v>1255</v>
      </c>
      <c r="Q704" s="125">
        <v>30000</v>
      </c>
      <c r="R704" s="125">
        <v>1</v>
      </c>
      <c r="S704" s="125">
        <v>-1110</v>
      </c>
      <c r="T704" s="125">
        <v>0</v>
      </c>
      <c r="U704" s="125">
        <v>-333</v>
      </c>
      <c r="V704" s="126">
        <v>1.02340165E-4</v>
      </c>
      <c r="W704" s="126">
        <v>-7.8450202940000009E-3</v>
      </c>
      <c r="X704" s="126">
        <v>-1.605985638375991E-5</v>
      </c>
    </row>
    <row r="705" spans="1:24" ht="15" x14ac:dyDescent="0.25">
      <c r="A705">
        <v>13908</v>
      </c>
      <c r="B705">
        <v>13916</v>
      </c>
      <c r="C705" t="s">
        <v>1588</v>
      </c>
      <c r="D705">
        <v>520034257</v>
      </c>
      <c r="E705" t="s">
        <v>3092</v>
      </c>
      <c r="F705" t="s">
        <v>3030</v>
      </c>
      <c r="G705" t="s">
        <v>2561</v>
      </c>
      <c r="H705" t="s">
        <v>75</v>
      </c>
      <c r="I705" t="s">
        <v>72</v>
      </c>
      <c r="J705" t="s">
        <v>52</v>
      </c>
      <c r="K705" t="s">
        <v>52</v>
      </c>
      <c r="L705" t="s">
        <v>53</v>
      </c>
      <c r="M705" t="s">
        <v>303</v>
      </c>
      <c r="N705" t="s">
        <v>673</v>
      </c>
      <c r="O705" t="s">
        <v>61</v>
      </c>
      <c r="P705" t="s">
        <v>1255</v>
      </c>
      <c r="Q705" s="125">
        <v>55000</v>
      </c>
      <c r="R705" s="125">
        <v>1</v>
      </c>
      <c r="S705" s="125">
        <v>1100.0890999999999</v>
      </c>
      <c r="T705" s="125">
        <v>0</v>
      </c>
      <c r="U705" s="125">
        <v>605.04899999999998</v>
      </c>
      <c r="V705" s="126">
        <v>1.87623636E-4</v>
      </c>
      <c r="W705" s="126">
        <v>1.4254119171E-2</v>
      </c>
      <c r="X705" s="126">
        <v>2.9180180315728378E-5</v>
      </c>
    </row>
    <row r="706" spans="1:24" ht="15" x14ac:dyDescent="0.25">
      <c r="A706">
        <v>13908</v>
      </c>
      <c r="B706">
        <v>13916</v>
      </c>
      <c r="C706" t="s">
        <v>1588</v>
      </c>
      <c r="D706">
        <v>520034257</v>
      </c>
      <c r="E706" t="s">
        <v>3092</v>
      </c>
      <c r="F706" t="s">
        <v>3031</v>
      </c>
      <c r="G706" t="s">
        <v>2561</v>
      </c>
      <c r="H706" t="s">
        <v>75</v>
      </c>
      <c r="I706" t="s">
        <v>72</v>
      </c>
      <c r="J706" t="s">
        <v>52</v>
      </c>
      <c r="K706" t="s">
        <v>52</v>
      </c>
      <c r="L706" t="s">
        <v>53</v>
      </c>
      <c r="M706" t="s">
        <v>303</v>
      </c>
      <c r="N706" t="s">
        <v>673</v>
      </c>
      <c r="O706" t="s">
        <v>61</v>
      </c>
      <c r="P706" t="s">
        <v>1255</v>
      </c>
      <c r="Q706" s="125">
        <v>41250</v>
      </c>
      <c r="R706" s="125">
        <v>1</v>
      </c>
      <c r="S706" s="125">
        <v>1138.0452</v>
      </c>
      <c r="T706" s="125">
        <v>0</v>
      </c>
      <c r="U706" s="125">
        <v>469.44364000000002</v>
      </c>
      <c r="V706" s="126">
        <v>1.40717727E-4</v>
      </c>
      <c r="W706" s="126">
        <v>1.1059444092E-2</v>
      </c>
      <c r="X706" s="126">
        <v>2.2640232548557024E-5</v>
      </c>
    </row>
    <row r="707" spans="1:24" ht="15" x14ac:dyDescent="0.25">
      <c r="A707">
        <v>13908</v>
      </c>
      <c r="B707">
        <v>13916</v>
      </c>
      <c r="C707" t="s">
        <v>2562</v>
      </c>
      <c r="D707">
        <v>520034695</v>
      </c>
      <c r="E707" t="s">
        <v>3092</v>
      </c>
      <c r="F707" t="s">
        <v>2563</v>
      </c>
      <c r="G707" t="s">
        <v>2564</v>
      </c>
      <c r="H707" t="s">
        <v>75</v>
      </c>
      <c r="I707" t="s">
        <v>72</v>
      </c>
      <c r="J707" t="s">
        <v>52</v>
      </c>
      <c r="K707" t="s">
        <v>52</v>
      </c>
      <c r="L707" t="s">
        <v>773</v>
      </c>
      <c r="M707" t="s">
        <v>303</v>
      </c>
      <c r="N707" t="s">
        <v>1208</v>
      </c>
      <c r="O707" t="s">
        <v>61</v>
      </c>
      <c r="P707" t="s">
        <v>1255</v>
      </c>
      <c r="Q707" s="125">
        <v>800</v>
      </c>
      <c r="R707" s="125">
        <v>1</v>
      </c>
      <c r="S707" s="125">
        <v>5681</v>
      </c>
      <c r="T707" s="125">
        <v>0</v>
      </c>
      <c r="U707" s="125">
        <v>45.448</v>
      </c>
      <c r="V707" s="126">
        <v>1.0862267131662201E-5</v>
      </c>
      <c r="W707" s="126">
        <v>1.0706921389999999E-3</v>
      </c>
      <c r="X707" s="126">
        <v>2.1918569157030643E-6</v>
      </c>
    </row>
    <row r="708" spans="1:24" ht="15" x14ac:dyDescent="0.25">
      <c r="A708">
        <v>13908</v>
      </c>
      <c r="B708">
        <v>13916</v>
      </c>
      <c r="C708" t="s">
        <v>562</v>
      </c>
      <c r="D708">
        <v>520030677</v>
      </c>
      <c r="E708" t="s">
        <v>3092</v>
      </c>
      <c r="F708" t="s">
        <v>2565</v>
      </c>
      <c r="G708" t="s">
        <v>2566</v>
      </c>
      <c r="H708" t="s">
        <v>75</v>
      </c>
      <c r="I708" t="s">
        <v>72</v>
      </c>
      <c r="J708" t="s">
        <v>52</v>
      </c>
      <c r="K708" t="s">
        <v>52</v>
      </c>
      <c r="L708" t="s">
        <v>773</v>
      </c>
      <c r="M708" t="s">
        <v>303</v>
      </c>
      <c r="N708" t="s">
        <v>262</v>
      </c>
      <c r="O708" t="s">
        <v>61</v>
      </c>
      <c r="P708" t="s">
        <v>1255</v>
      </c>
      <c r="Q708" s="125">
        <v>3354</v>
      </c>
      <c r="R708" s="125">
        <v>1</v>
      </c>
      <c r="S708" s="125">
        <v>12430</v>
      </c>
      <c r="T708" s="125">
        <v>0</v>
      </c>
      <c r="U708" s="125">
        <v>416.90219999999999</v>
      </c>
      <c r="V708" s="126">
        <v>1.18214404E-4</v>
      </c>
      <c r="W708" s="126">
        <v>9.8216402989999996E-3</v>
      </c>
      <c r="X708" s="126">
        <v>2.0106274648869521E-5</v>
      </c>
    </row>
    <row r="709" spans="1:24" ht="15" x14ac:dyDescent="0.25">
      <c r="A709">
        <v>13908</v>
      </c>
      <c r="B709">
        <v>13916</v>
      </c>
      <c r="C709" t="s">
        <v>1660</v>
      </c>
      <c r="D709">
        <v>520036120</v>
      </c>
      <c r="E709" t="s">
        <v>3092</v>
      </c>
      <c r="F709" t="s">
        <v>2567</v>
      </c>
      <c r="G709" t="s">
        <v>2568</v>
      </c>
      <c r="H709" t="s">
        <v>75</v>
      </c>
      <c r="I709" t="s">
        <v>72</v>
      </c>
      <c r="J709" t="s">
        <v>52</v>
      </c>
      <c r="K709" t="s">
        <v>52</v>
      </c>
      <c r="L709" t="s">
        <v>773</v>
      </c>
      <c r="M709" t="s">
        <v>303</v>
      </c>
      <c r="N709" t="s">
        <v>262</v>
      </c>
      <c r="O709" t="s">
        <v>61</v>
      </c>
      <c r="P709" t="s">
        <v>1255</v>
      </c>
      <c r="Q709" s="125">
        <v>1500</v>
      </c>
      <c r="R709" s="125">
        <v>1</v>
      </c>
      <c r="S709" s="125">
        <v>22840</v>
      </c>
      <c r="T709" s="125">
        <v>0</v>
      </c>
      <c r="U709" s="125">
        <v>342.6</v>
      </c>
      <c r="V709" s="126">
        <v>1.8450728038052301E-5</v>
      </c>
      <c r="W709" s="126">
        <v>8.0711830409999994E-3</v>
      </c>
      <c r="X709" s="126">
        <v>1.6522843234462899E-5</v>
      </c>
    </row>
    <row r="710" spans="1:24" ht="15" x14ac:dyDescent="0.25">
      <c r="A710">
        <v>13908</v>
      </c>
      <c r="B710">
        <v>13916</v>
      </c>
      <c r="C710" t="s">
        <v>1828</v>
      </c>
      <c r="D710">
        <v>520024126</v>
      </c>
      <c r="E710" t="s">
        <v>3092</v>
      </c>
      <c r="F710" t="s">
        <v>2569</v>
      </c>
      <c r="G710" t="s">
        <v>2570</v>
      </c>
      <c r="H710" t="s">
        <v>75</v>
      </c>
      <c r="I710" t="s">
        <v>72</v>
      </c>
      <c r="J710" t="s">
        <v>52</v>
      </c>
      <c r="K710" t="s">
        <v>52</v>
      </c>
      <c r="L710" t="s">
        <v>773</v>
      </c>
      <c r="M710" t="s">
        <v>303</v>
      </c>
      <c r="N710" t="s">
        <v>619</v>
      </c>
      <c r="O710" t="s">
        <v>61</v>
      </c>
      <c r="P710" t="s">
        <v>1255</v>
      </c>
      <c r="Q710" s="125">
        <v>16700</v>
      </c>
      <c r="R710" s="125">
        <v>1</v>
      </c>
      <c r="S710" s="125">
        <v>1300</v>
      </c>
      <c r="T710" s="125">
        <v>0</v>
      </c>
      <c r="U710" s="125">
        <v>217.1</v>
      </c>
      <c r="V710" s="126">
        <v>2.3070230032324299E-5</v>
      </c>
      <c r="W710" s="126">
        <v>5.1145762939999997E-3</v>
      </c>
      <c r="X710" s="126">
        <v>1.0470254717460289E-5</v>
      </c>
    </row>
    <row r="711" spans="1:24" ht="15" x14ac:dyDescent="0.25">
      <c r="A711">
        <v>13908</v>
      </c>
      <c r="B711">
        <v>13916</v>
      </c>
      <c r="C711" t="s">
        <v>1961</v>
      </c>
      <c r="D711">
        <v>520031931</v>
      </c>
      <c r="E711" t="s">
        <v>3092</v>
      </c>
      <c r="F711" t="s">
        <v>2571</v>
      </c>
      <c r="G711" t="s">
        <v>2572</v>
      </c>
      <c r="H711" t="s">
        <v>75</v>
      </c>
      <c r="I711" t="s">
        <v>72</v>
      </c>
      <c r="J711" t="s">
        <v>52</v>
      </c>
      <c r="K711" t="s">
        <v>52</v>
      </c>
      <c r="L711" t="s">
        <v>773</v>
      </c>
      <c r="M711" t="s">
        <v>303</v>
      </c>
      <c r="N711" t="s">
        <v>253</v>
      </c>
      <c r="O711" t="s">
        <v>61</v>
      </c>
      <c r="P711" t="s">
        <v>1255</v>
      </c>
      <c r="Q711" s="125">
        <v>48284</v>
      </c>
      <c r="R711" s="125">
        <v>1</v>
      </c>
      <c r="S711" s="125">
        <v>702.7</v>
      </c>
      <c r="T711" s="125">
        <v>0</v>
      </c>
      <c r="U711" s="125">
        <v>339.29167000000001</v>
      </c>
      <c r="V711" s="126">
        <v>1.7500185260794398E-5</v>
      </c>
      <c r="W711" s="126">
        <v>7.993243354E-3</v>
      </c>
      <c r="X711" s="126">
        <v>1.6363289766985169E-5</v>
      </c>
    </row>
    <row r="712" spans="1:24" ht="15" x14ac:dyDescent="0.25">
      <c r="A712">
        <v>13908</v>
      </c>
      <c r="B712">
        <v>13916</v>
      </c>
      <c r="C712" t="s">
        <v>2573</v>
      </c>
      <c r="D712">
        <v>550010003</v>
      </c>
      <c r="E712" t="s">
        <v>3092</v>
      </c>
      <c r="F712" t="s">
        <v>2574</v>
      </c>
      <c r="G712" t="s">
        <v>2575</v>
      </c>
      <c r="H712" t="s">
        <v>75</v>
      </c>
      <c r="I712" t="s">
        <v>448</v>
      </c>
      <c r="J712" t="s">
        <v>52</v>
      </c>
      <c r="K712" t="s">
        <v>52</v>
      </c>
      <c r="L712" t="s">
        <v>773</v>
      </c>
      <c r="M712" t="s">
        <v>303</v>
      </c>
      <c r="N712" t="s">
        <v>260</v>
      </c>
      <c r="O712" t="s">
        <v>61</v>
      </c>
      <c r="P712" t="s">
        <v>1255</v>
      </c>
      <c r="Q712" s="125">
        <v>36700</v>
      </c>
      <c r="R712" s="125">
        <v>1</v>
      </c>
      <c r="S712" s="125">
        <v>187</v>
      </c>
      <c r="T712" s="125">
        <v>0</v>
      </c>
      <c r="U712" s="125">
        <v>68.629000000000005</v>
      </c>
      <c r="V712" s="126">
        <v>1.40982336099152E-5</v>
      </c>
      <c r="W712" s="126">
        <v>1.6168044970000001E-3</v>
      </c>
      <c r="X712" s="126">
        <v>3.3098254767599369E-6</v>
      </c>
    </row>
    <row r="713" spans="1:24" ht="15" x14ac:dyDescent="0.25">
      <c r="A713">
        <v>13908</v>
      </c>
      <c r="B713">
        <v>13916</v>
      </c>
      <c r="C713" t="s">
        <v>2578</v>
      </c>
      <c r="D713">
        <v>520036872</v>
      </c>
      <c r="E713" t="s">
        <v>3092</v>
      </c>
      <c r="F713" t="s">
        <v>2579</v>
      </c>
      <c r="G713" t="s">
        <v>2580</v>
      </c>
      <c r="H713" t="s">
        <v>75</v>
      </c>
      <c r="I713" t="s">
        <v>72</v>
      </c>
      <c r="J713" t="s">
        <v>52</v>
      </c>
      <c r="K713" t="s">
        <v>52</v>
      </c>
      <c r="L713" t="s">
        <v>773</v>
      </c>
      <c r="M713" t="s">
        <v>303</v>
      </c>
      <c r="N713" t="s">
        <v>248</v>
      </c>
      <c r="O713" t="s">
        <v>61</v>
      </c>
      <c r="P713" t="s">
        <v>1255</v>
      </c>
      <c r="Q713" s="125">
        <v>700</v>
      </c>
      <c r="R713" s="125">
        <v>1</v>
      </c>
      <c r="S713" s="125">
        <v>26760</v>
      </c>
      <c r="T713" s="125">
        <v>0</v>
      </c>
      <c r="U713" s="125">
        <v>187.32</v>
      </c>
      <c r="V713" s="126">
        <v>1.1945965734738E-5</v>
      </c>
      <c r="W713" s="126">
        <v>4.413000605E-3</v>
      </c>
      <c r="X713" s="126">
        <v>9.03403092434206E-6</v>
      </c>
    </row>
    <row r="714" spans="1:24" ht="15" x14ac:dyDescent="0.25">
      <c r="A714">
        <v>13908</v>
      </c>
      <c r="B714">
        <v>13916</v>
      </c>
      <c r="C714" t="s">
        <v>2581</v>
      </c>
      <c r="D714">
        <v>520027830</v>
      </c>
      <c r="E714" t="s">
        <v>3092</v>
      </c>
      <c r="F714" t="s">
        <v>2582</v>
      </c>
      <c r="G714" t="s">
        <v>2583</v>
      </c>
      <c r="H714" t="s">
        <v>75</v>
      </c>
      <c r="I714" t="s">
        <v>72</v>
      </c>
      <c r="J714" t="s">
        <v>52</v>
      </c>
      <c r="K714" t="s">
        <v>52</v>
      </c>
      <c r="L714" t="s">
        <v>773</v>
      </c>
      <c r="M714" t="s">
        <v>303</v>
      </c>
      <c r="N714" t="s">
        <v>258</v>
      </c>
      <c r="O714" t="s">
        <v>61</v>
      </c>
      <c r="P714" t="s">
        <v>1255</v>
      </c>
      <c r="Q714" s="125">
        <v>20106</v>
      </c>
      <c r="R714" s="125">
        <v>1</v>
      </c>
      <c r="S714" s="125">
        <v>1494</v>
      </c>
      <c r="T714" s="125">
        <v>0</v>
      </c>
      <c r="U714" s="125">
        <v>300.38364000000001</v>
      </c>
      <c r="V714" s="126">
        <v>1.5577371956204799E-5</v>
      </c>
      <c r="W714" s="126">
        <v>7.0766238790000002E-3</v>
      </c>
      <c r="X714" s="126">
        <v>1.4486841196489606E-5</v>
      </c>
    </row>
    <row r="715" spans="1:24" ht="15" x14ac:dyDescent="0.25">
      <c r="A715">
        <v>13908</v>
      </c>
      <c r="B715">
        <v>13916</v>
      </c>
      <c r="C715" t="s">
        <v>1608</v>
      </c>
      <c r="D715">
        <v>520037789</v>
      </c>
      <c r="E715" t="s">
        <v>3092</v>
      </c>
      <c r="F715" t="s">
        <v>2587</v>
      </c>
      <c r="G715" t="s">
        <v>2588</v>
      </c>
      <c r="H715" t="s">
        <v>75</v>
      </c>
      <c r="I715" t="s">
        <v>72</v>
      </c>
      <c r="J715" t="s">
        <v>52</v>
      </c>
      <c r="K715" t="s">
        <v>52</v>
      </c>
      <c r="L715" t="s">
        <v>773</v>
      </c>
      <c r="M715" t="s">
        <v>303</v>
      </c>
      <c r="N715" t="s">
        <v>619</v>
      </c>
      <c r="O715" t="s">
        <v>61</v>
      </c>
      <c r="P715" t="s">
        <v>1255</v>
      </c>
      <c r="Q715" s="125">
        <v>300</v>
      </c>
      <c r="R715" s="125">
        <v>1</v>
      </c>
      <c r="S715" s="125">
        <v>41770</v>
      </c>
      <c r="T715" s="125">
        <v>0</v>
      </c>
      <c r="U715" s="125">
        <v>125.31</v>
      </c>
      <c r="V715" s="126">
        <v>6.2891545730591696E-6</v>
      </c>
      <c r="W715" s="126">
        <v>2.952130609E-3</v>
      </c>
      <c r="X715" s="126">
        <v>6.0434252355824459E-6</v>
      </c>
    </row>
    <row r="716" spans="1:24" ht="15" x14ac:dyDescent="0.25">
      <c r="A716">
        <v>13908</v>
      </c>
      <c r="B716">
        <v>13916</v>
      </c>
      <c r="C716" t="s">
        <v>1845</v>
      </c>
      <c r="D716">
        <v>520037797</v>
      </c>
      <c r="E716" t="s">
        <v>3092</v>
      </c>
      <c r="F716" t="s">
        <v>2589</v>
      </c>
      <c r="G716" t="s">
        <v>2590</v>
      </c>
      <c r="H716" t="s">
        <v>75</v>
      </c>
      <c r="I716" t="s">
        <v>72</v>
      </c>
      <c r="J716" t="s">
        <v>52</v>
      </c>
      <c r="K716" t="s">
        <v>52</v>
      </c>
      <c r="L716" t="s">
        <v>773</v>
      </c>
      <c r="M716" t="s">
        <v>303</v>
      </c>
      <c r="N716" t="s">
        <v>249</v>
      </c>
      <c r="O716" t="s">
        <v>61</v>
      </c>
      <c r="P716" t="s">
        <v>1255</v>
      </c>
      <c r="Q716" s="125">
        <v>2100</v>
      </c>
      <c r="R716" s="125">
        <v>1</v>
      </c>
      <c r="S716" s="125">
        <v>31060</v>
      </c>
      <c r="T716" s="125">
        <v>0</v>
      </c>
      <c r="U716" s="125">
        <v>652.26</v>
      </c>
      <c r="V716" s="126">
        <v>1.7709767700000001E-4</v>
      </c>
      <c r="W716" s="126">
        <v>1.5366345155999999E-2</v>
      </c>
      <c r="X716" s="126">
        <v>3.1457062837451165E-5</v>
      </c>
    </row>
    <row r="717" spans="1:24" ht="15" x14ac:dyDescent="0.25">
      <c r="A717">
        <v>13908</v>
      </c>
      <c r="B717">
        <v>13916</v>
      </c>
      <c r="C717" t="s">
        <v>1742</v>
      </c>
      <c r="D717">
        <v>550012405</v>
      </c>
      <c r="E717" t="s">
        <v>3092</v>
      </c>
      <c r="F717" t="s">
        <v>2989</v>
      </c>
      <c r="G717" t="s">
        <v>2990</v>
      </c>
      <c r="H717" t="s">
        <v>75</v>
      </c>
      <c r="I717" t="s">
        <v>448</v>
      </c>
      <c r="J717" t="s">
        <v>52</v>
      </c>
      <c r="K717" t="s">
        <v>52</v>
      </c>
      <c r="L717" t="s">
        <v>773</v>
      </c>
      <c r="M717" t="s">
        <v>303</v>
      </c>
      <c r="N717" t="s">
        <v>260</v>
      </c>
      <c r="O717" t="s">
        <v>61</v>
      </c>
      <c r="P717" t="s">
        <v>1255</v>
      </c>
      <c r="Q717" s="125">
        <v>400000</v>
      </c>
      <c r="R717" s="125">
        <v>1</v>
      </c>
      <c r="S717" s="125">
        <v>166.6</v>
      </c>
      <c r="T717" s="125">
        <v>0</v>
      </c>
      <c r="U717" s="125">
        <v>666.4</v>
      </c>
      <c r="V717" s="126">
        <v>5.7592126739999996E-3</v>
      </c>
      <c r="W717" s="126">
        <v>1.5699464036000001E-2</v>
      </c>
      <c r="X717" s="126">
        <v>3.2139003886299111E-5</v>
      </c>
    </row>
    <row r="718" spans="1:24" ht="15" x14ac:dyDescent="0.25">
      <c r="A718">
        <v>13908</v>
      </c>
      <c r="B718">
        <v>13916</v>
      </c>
      <c r="C718" t="s">
        <v>2602</v>
      </c>
      <c r="D718">
        <v>550012777</v>
      </c>
      <c r="E718" t="s">
        <v>3092</v>
      </c>
      <c r="F718" t="s">
        <v>2603</v>
      </c>
      <c r="G718" t="s">
        <v>2604</v>
      </c>
      <c r="H718" t="s">
        <v>75</v>
      </c>
      <c r="I718" t="s">
        <v>448</v>
      </c>
      <c r="J718" t="s">
        <v>52</v>
      </c>
      <c r="K718" t="s">
        <v>52</v>
      </c>
      <c r="L718" t="s">
        <v>773</v>
      </c>
      <c r="M718" t="s">
        <v>303</v>
      </c>
      <c r="N718" t="s">
        <v>260</v>
      </c>
      <c r="O718" t="s">
        <v>61</v>
      </c>
      <c r="P718" t="s">
        <v>1255</v>
      </c>
      <c r="Q718" s="125">
        <v>10000</v>
      </c>
      <c r="R718" s="125">
        <v>1</v>
      </c>
      <c r="S718" s="125">
        <v>430</v>
      </c>
      <c r="T718" s="125">
        <v>0</v>
      </c>
      <c r="U718" s="125">
        <v>43</v>
      </c>
      <c r="V718" s="126">
        <v>8.8978171880213002E-6</v>
      </c>
      <c r="W718" s="126">
        <v>1.0130206379999999E-3</v>
      </c>
      <c r="X718" s="126">
        <v>2.073795268773802E-6</v>
      </c>
    </row>
    <row r="719" spans="1:24" ht="15" x14ac:dyDescent="0.25">
      <c r="A719">
        <v>13908</v>
      </c>
      <c r="B719">
        <v>13916</v>
      </c>
      <c r="C719" t="s">
        <v>1602</v>
      </c>
      <c r="D719">
        <v>520038910</v>
      </c>
      <c r="E719" t="s">
        <v>3092</v>
      </c>
      <c r="F719" t="s">
        <v>2607</v>
      </c>
      <c r="G719" t="s">
        <v>2608</v>
      </c>
      <c r="H719" t="s">
        <v>75</v>
      </c>
      <c r="I719" t="s">
        <v>72</v>
      </c>
      <c r="J719" t="s">
        <v>52</v>
      </c>
      <c r="K719" t="s">
        <v>52</v>
      </c>
      <c r="L719" t="s">
        <v>773</v>
      </c>
      <c r="M719" t="s">
        <v>303</v>
      </c>
      <c r="N719" t="s">
        <v>619</v>
      </c>
      <c r="O719" t="s">
        <v>61</v>
      </c>
      <c r="P719" t="s">
        <v>1255</v>
      </c>
      <c r="Q719" s="125">
        <v>253</v>
      </c>
      <c r="R719" s="125">
        <v>1</v>
      </c>
      <c r="S719" s="125">
        <v>17810</v>
      </c>
      <c r="T719" s="125">
        <v>0</v>
      </c>
      <c r="U719" s="125">
        <v>45.0593</v>
      </c>
      <c r="V719" s="126">
        <v>1.43626905213736E-5</v>
      </c>
      <c r="W719" s="126">
        <v>1.0615349029999999E-3</v>
      </c>
      <c r="X719" s="126">
        <v>2.1731107710292881E-6</v>
      </c>
    </row>
    <row r="720" spans="1:24" ht="15" x14ac:dyDescent="0.25">
      <c r="A720">
        <v>13908</v>
      </c>
      <c r="B720">
        <v>13916</v>
      </c>
      <c r="C720" t="s">
        <v>2609</v>
      </c>
      <c r="D720">
        <v>520039132</v>
      </c>
      <c r="E720" t="s">
        <v>3092</v>
      </c>
      <c r="F720" t="s">
        <v>2610</v>
      </c>
      <c r="G720" t="s">
        <v>2611</v>
      </c>
      <c r="H720" t="s">
        <v>75</v>
      </c>
      <c r="I720" t="s">
        <v>72</v>
      </c>
      <c r="J720" t="s">
        <v>52</v>
      </c>
      <c r="K720" t="s">
        <v>52</v>
      </c>
      <c r="L720" t="s">
        <v>53</v>
      </c>
      <c r="M720" t="s">
        <v>303</v>
      </c>
      <c r="N720" t="s">
        <v>619</v>
      </c>
      <c r="O720" t="s">
        <v>61</v>
      </c>
      <c r="P720" t="s">
        <v>1255</v>
      </c>
      <c r="Q720" s="125">
        <v>1000</v>
      </c>
      <c r="R720" s="125">
        <v>1</v>
      </c>
      <c r="S720" s="125">
        <v>67709.565199999997</v>
      </c>
      <c r="T720" s="125">
        <v>0</v>
      </c>
      <c r="U720" s="125">
        <v>677.09564999999998</v>
      </c>
      <c r="V720" s="126">
        <v>1.71937792E-4</v>
      </c>
      <c r="W720" s="126">
        <v>1.5951438785000001E-2</v>
      </c>
      <c r="X720" s="126">
        <v>3.2654831522728422E-5</v>
      </c>
    </row>
    <row r="721" spans="1:24" ht="15" x14ac:dyDescent="0.25">
      <c r="A721">
        <v>13908</v>
      </c>
      <c r="B721">
        <v>13916</v>
      </c>
      <c r="C721" t="s">
        <v>2617</v>
      </c>
      <c r="D721">
        <v>550013098</v>
      </c>
      <c r="E721" t="s">
        <v>3092</v>
      </c>
      <c r="F721" t="s">
        <v>2618</v>
      </c>
      <c r="G721" t="s">
        <v>2619</v>
      </c>
      <c r="H721" t="s">
        <v>75</v>
      </c>
      <c r="I721" t="s">
        <v>448</v>
      </c>
      <c r="J721" t="s">
        <v>52</v>
      </c>
      <c r="K721" t="s">
        <v>52</v>
      </c>
      <c r="L721" t="s">
        <v>773</v>
      </c>
      <c r="M721" t="s">
        <v>303</v>
      </c>
      <c r="N721" t="s">
        <v>260</v>
      </c>
      <c r="O721" t="s">
        <v>61</v>
      </c>
      <c r="P721" t="s">
        <v>1255</v>
      </c>
      <c r="Q721" s="125">
        <v>5731</v>
      </c>
      <c r="R721" s="125">
        <v>1</v>
      </c>
      <c r="S721" s="125">
        <v>1560</v>
      </c>
      <c r="T721" s="125">
        <v>0</v>
      </c>
      <c r="U721" s="125">
        <v>89.403599999999997</v>
      </c>
      <c r="V721" s="126">
        <v>4.8823720165894597E-6</v>
      </c>
      <c r="W721" s="126">
        <v>2.1062253939999999E-3</v>
      </c>
      <c r="X721" s="126">
        <v>4.3117386672405933E-6</v>
      </c>
    </row>
    <row r="722" spans="1:24" ht="15" x14ac:dyDescent="0.25">
      <c r="A722">
        <v>13908</v>
      </c>
      <c r="B722">
        <v>13916</v>
      </c>
      <c r="C722" t="s">
        <v>2623</v>
      </c>
      <c r="D722">
        <v>520007469</v>
      </c>
      <c r="E722" t="s">
        <v>3092</v>
      </c>
      <c r="F722" t="s">
        <v>2624</v>
      </c>
      <c r="G722" t="s">
        <v>2625</v>
      </c>
      <c r="H722" t="s">
        <v>75</v>
      </c>
      <c r="I722" t="s">
        <v>72</v>
      </c>
      <c r="J722" t="s">
        <v>52</v>
      </c>
      <c r="K722" t="s">
        <v>52</v>
      </c>
      <c r="L722" t="s">
        <v>773</v>
      </c>
      <c r="M722" t="s">
        <v>303</v>
      </c>
      <c r="N722" t="s">
        <v>262</v>
      </c>
      <c r="O722" t="s">
        <v>61</v>
      </c>
      <c r="P722" t="s">
        <v>1255</v>
      </c>
      <c r="Q722" s="125">
        <v>1616</v>
      </c>
      <c r="R722" s="125">
        <v>1</v>
      </c>
      <c r="S722" s="125">
        <v>44680</v>
      </c>
      <c r="T722" s="125">
        <v>0</v>
      </c>
      <c r="U722" s="125">
        <v>722.02880000000005</v>
      </c>
      <c r="V722" s="126">
        <v>2.5863961134148801E-5</v>
      </c>
      <c r="W722" s="126">
        <v>1.7010001768999999E-2</v>
      </c>
      <c r="X722" s="126">
        <v>3.4821858357172697E-5</v>
      </c>
    </row>
    <row r="723" spans="1:24" ht="15" x14ac:dyDescent="0.25">
      <c r="A723">
        <v>13908</v>
      </c>
      <c r="B723">
        <v>13916</v>
      </c>
      <c r="C723" t="s">
        <v>2001</v>
      </c>
      <c r="D723">
        <v>520033986</v>
      </c>
      <c r="E723" t="s">
        <v>3092</v>
      </c>
      <c r="F723" t="s">
        <v>2631</v>
      </c>
      <c r="G723" t="s">
        <v>2632</v>
      </c>
      <c r="H723" t="s">
        <v>75</v>
      </c>
      <c r="I723" t="s">
        <v>72</v>
      </c>
      <c r="J723" t="s">
        <v>52</v>
      </c>
      <c r="K723" t="s">
        <v>52</v>
      </c>
      <c r="L723" t="s">
        <v>773</v>
      </c>
      <c r="M723" t="s">
        <v>303</v>
      </c>
      <c r="N723" t="s">
        <v>262</v>
      </c>
      <c r="O723" t="s">
        <v>61</v>
      </c>
      <c r="P723" t="s">
        <v>1255</v>
      </c>
      <c r="Q723" s="125">
        <v>2915</v>
      </c>
      <c r="R723" s="125">
        <v>1</v>
      </c>
      <c r="S723" s="125">
        <v>15660</v>
      </c>
      <c r="T723" s="125">
        <v>7.08345</v>
      </c>
      <c r="U723" s="125">
        <v>463.57245</v>
      </c>
      <c r="V723" s="126">
        <v>1.4177259673538201E-5</v>
      </c>
      <c r="W723" s="126">
        <v>1.0921126961E-2</v>
      </c>
      <c r="X723" s="126">
        <v>2.2357077989392559E-5</v>
      </c>
    </row>
    <row r="724" spans="1:24" ht="15" x14ac:dyDescent="0.25">
      <c r="A724">
        <v>13908</v>
      </c>
      <c r="B724">
        <v>13916</v>
      </c>
      <c r="C724" t="s">
        <v>2636</v>
      </c>
      <c r="D724">
        <v>520029083</v>
      </c>
      <c r="E724" t="s">
        <v>3092</v>
      </c>
      <c r="F724" t="s">
        <v>2637</v>
      </c>
      <c r="G724" t="s">
        <v>2638</v>
      </c>
      <c r="H724" t="s">
        <v>75</v>
      </c>
      <c r="I724" t="s">
        <v>72</v>
      </c>
      <c r="J724" t="s">
        <v>52</v>
      </c>
      <c r="K724" t="s">
        <v>52</v>
      </c>
      <c r="L724" t="s">
        <v>773</v>
      </c>
      <c r="M724" t="s">
        <v>303</v>
      </c>
      <c r="N724" t="s">
        <v>251</v>
      </c>
      <c r="O724" t="s">
        <v>61</v>
      </c>
      <c r="P724" t="s">
        <v>1255</v>
      </c>
      <c r="Q724" s="125">
        <v>1367</v>
      </c>
      <c r="R724" s="125">
        <v>1</v>
      </c>
      <c r="S724" s="125">
        <v>21090</v>
      </c>
      <c r="T724" s="125">
        <v>0</v>
      </c>
      <c r="U724" s="125">
        <v>288.30029999999999</v>
      </c>
      <c r="V724" s="126">
        <v>1.36294897490933E-5</v>
      </c>
      <c r="W724" s="126">
        <v>6.7919570700000001E-3</v>
      </c>
      <c r="X724" s="126">
        <v>1.3904088328513204E-5</v>
      </c>
    </row>
    <row r="725" spans="1:24" ht="15" x14ac:dyDescent="0.25">
      <c r="A725">
        <v>13908</v>
      </c>
      <c r="B725">
        <v>13916</v>
      </c>
      <c r="C725" t="s">
        <v>1265</v>
      </c>
      <c r="D725">
        <v>520018078</v>
      </c>
      <c r="E725" t="s">
        <v>3092</v>
      </c>
      <c r="F725" t="s">
        <v>2639</v>
      </c>
      <c r="G725" t="s">
        <v>2640</v>
      </c>
      <c r="H725" t="s">
        <v>75</v>
      </c>
      <c r="I725" t="s">
        <v>72</v>
      </c>
      <c r="J725" t="s">
        <v>52</v>
      </c>
      <c r="K725" t="s">
        <v>52</v>
      </c>
      <c r="L725" t="s">
        <v>773</v>
      </c>
      <c r="M725" t="s">
        <v>303</v>
      </c>
      <c r="N725" t="s">
        <v>251</v>
      </c>
      <c r="O725" t="s">
        <v>61</v>
      </c>
      <c r="P725" t="s">
        <v>1255</v>
      </c>
      <c r="Q725" s="125">
        <v>14808</v>
      </c>
      <c r="R725" s="125">
        <v>1</v>
      </c>
      <c r="S725" s="125">
        <v>6653</v>
      </c>
      <c r="T725" s="125">
        <v>0</v>
      </c>
      <c r="U725" s="125">
        <v>985.17624000000001</v>
      </c>
      <c r="V725" s="126">
        <v>1.0062581900034E-5</v>
      </c>
      <c r="W725" s="126">
        <v>2.3209392180999999E-2</v>
      </c>
      <c r="X725" s="126">
        <v>4.7512879660938697E-5</v>
      </c>
    </row>
    <row r="726" spans="1:24" ht="15" x14ac:dyDescent="0.25">
      <c r="A726">
        <v>13908</v>
      </c>
      <c r="B726">
        <v>13916</v>
      </c>
      <c r="C726" t="s">
        <v>2641</v>
      </c>
      <c r="D726">
        <v>520013954</v>
      </c>
      <c r="E726" t="s">
        <v>3092</v>
      </c>
      <c r="F726" t="s">
        <v>2642</v>
      </c>
      <c r="G726" t="s">
        <v>2643</v>
      </c>
      <c r="H726" t="s">
        <v>75</v>
      </c>
      <c r="I726" t="s">
        <v>72</v>
      </c>
      <c r="J726" t="s">
        <v>52</v>
      </c>
      <c r="K726" t="s">
        <v>52</v>
      </c>
      <c r="L726" t="s">
        <v>773</v>
      </c>
      <c r="M726" t="s">
        <v>303</v>
      </c>
      <c r="N726" t="s">
        <v>84</v>
      </c>
      <c r="O726" t="s">
        <v>61</v>
      </c>
      <c r="P726" t="s">
        <v>1255</v>
      </c>
      <c r="Q726" s="125">
        <v>3500</v>
      </c>
      <c r="R726" s="125">
        <v>1</v>
      </c>
      <c r="S726" s="125">
        <v>9837</v>
      </c>
      <c r="T726" s="125">
        <v>0</v>
      </c>
      <c r="U726" s="125">
        <v>344.29500000000002</v>
      </c>
      <c r="V726" s="126">
        <v>3.0052238802106298E-6</v>
      </c>
      <c r="W726" s="126">
        <v>8.1111149009999994E-3</v>
      </c>
      <c r="X726" s="126">
        <v>1.6604589350290147E-5</v>
      </c>
    </row>
    <row r="727" spans="1:24" ht="15" x14ac:dyDescent="0.25">
      <c r="A727">
        <v>13908</v>
      </c>
      <c r="B727">
        <v>13916</v>
      </c>
      <c r="C727" t="s">
        <v>1553</v>
      </c>
      <c r="D727">
        <v>520000118</v>
      </c>
      <c r="E727" t="s">
        <v>3092</v>
      </c>
      <c r="F727" t="s">
        <v>2644</v>
      </c>
      <c r="G727" t="s">
        <v>2645</v>
      </c>
      <c r="H727" t="s">
        <v>75</v>
      </c>
      <c r="I727" t="s">
        <v>72</v>
      </c>
      <c r="J727" t="s">
        <v>52</v>
      </c>
      <c r="K727" t="s">
        <v>52</v>
      </c>
      <c r="L727" t="s">
        <v>773</v>
      </c>
      <c r="M727" t="s">
        <v>303</v>
      </c>
      <c r="N727" t="s">
        <v>251</v>
      </c>
      <c r="O727" t="s">
        <v>61</v>
      </c>
      <c r="P727" t="s">
        <v>1255</v>
      </c>
      <c r="Q727" s="125">
        <v>28000</v>
      </c>
      <c r="R727" s="125">
        <v>1</v>
      </c>
      <c r="S727" s="125">
        <v>6859</v>
      </c>
      <c r="T727" s="125">
        <v>0</v>
      </c>
      <c r="U727" s="125">
        <v>1920.52</v>
      </c>
      <c r="V727" s="126">
        <v>2.1408506600673001E-5</v>
      </c>
      <c r="W727" s="126">
        <v>4.5244799927E-2</v>
      </c>
      <c r="X727" s="126">
        <v>9.2622448595010756E-5</v>
      </c>
    </row>
    <row r="728" spans="1:24" ht="15" x14ac:dyDescent="0.25">
      <c r="A728">
        <v>13908</v>
      </c>
      <c r="B728">
        <v>13916</v>
      </c>
      <c r="C728" t="s">
        <v>2646</v>
      </c>
      <c r="D728">
        <v>520007030</v>
      </c>
      <c r="E728" t="s">
        <v>3092</v>
      </c>
      <c r="F728" t="s">
        <v>2647</v>
      </c>
      <c r="G728" t="s">
        <v>2648</v>
      </c>
      <c r="H728" t="s">
        <v>75</v>
      </c>
      <c r="I728" t="s">
        <v>72</v>
      </c>
      <c r="J728" t="s">
        <v>52</v>
      </c>
      <c r="K728" t="s">
        <v>52</v>
      </c>
      <c r="L728" t="s">
        <v>773</v>
      </c>
      <c r="M728" t="s">
        <v>303</v>
      </c>
      <c r="N728" t="s">
        <v>251</v>
      </c>
      <c r="O728" t="s">
        <v>61</v>
      </c>
      <c r="P728" t="s">
        <v>1255</v>
      </c>
      <c r="Q728" s="125">
        <v>18194</v>
      </c>
      <c r="R728" s="125">
        <v>1</v>
      </c>
      <c r="S728" s="125">
        <v>2950</v>
      </c>
      <c r="T728" s="125">
        <v>0</v>
      </c>
      <c r="U728" s="125">
        <v>536.72299999999996</v>
      </c>
      <c r="V728" s="126">
        <v>1.48704052681061E-5</v>
      </c>
      <c r="W728" s="126">
        <v>1.2644452935E-2</v>
      </c>
      <c r="X728" s="126">
        <v>2.5884967861443753E-5</v>
      </c>
    </row>
    <row r="729" spans="1:24" ht="15" x14ac:dyDescent="0.25">
      <c r="A729">
        <v>13908</v>
      </c>
      <c r="B729">
        <v>13916</v>
      </c>
      <c r="C729" t="s">
        <v>2649</v>
      </c>
      <c r="D729">
        <v>520000522</v>
      </c>
      <c r="E729" t="s">
        <v>3092</v>
      </c>
      <c r="F729" t="s">
        <v>2650</v>
      </c>
      <c r="G729" t="s">
        <v>2651</v>
      </c>
      <c r="H729" t="s">
        <v>75</v>
      </c>
      <c r="I729" t="s">
        <v>72</v>
      </c>
      <c r="J729" t="s">
        <v>52</v>
      </c>
      <c r="K729" t="s">
        <v>52</v>
      </c>
      <c r="L729" t="s">
        <v>773</v>
      </c>
      <c r="M729" t="s">
        <v>303</v>
      </c>
      <c r="N729" t="s">
        <v>251</v>
      </c>
      <c r="O729" t="s">
        <v>61</v>
      </c>
      <c r="P729" t="s">
        <v>1255</v>
      </c>
      <c r="Q729" s="125">
        <v>1000</v>
      </c>
      <c r="R729" s="125">
        <v>1</v>
      </c>
      <c r="S729" s="125">
        <v>19700</v>
      </c>
      <c r="T729" s="125">
        <v>0</v>
      </c>
      <c r="U729" s="125">
        <v>197</v>
      </c>
      <c r="V729" s="126">
        <v>3.8448047780957598E-6</v>
      </c>
      <c r="W729" s="126">
        <v>4.6410480419999999E-3</v>
      </c>
      <c r="X729" s="126">
        <v>9.5008759988009081E-6</v>
      </c>
    </row>
    <row r="730" spans="1:24" ht="15" x14ac:dyDescent="0.25">
      <c r="A730">
        <v>13908</v>
      </c>
      <c r="B730">
        <v>13916</v>
      </c>
      <c r="C730" t="s">
        <v>1810</v>
      </c>
      <c r="D730">
        <v>520041146</v>
      </c>
      <c r="E730" t="s">
        <v>3092</v>
      </c>
      <c r="F730" t="s">
        <v>2653</v>
      </c>
      <c r="G730" t="s">
        <v>2654</v>
      </c>
      <c r="H730" t="s">
        <v>75</v>
      </c>
      <c r="I730" t="s">
        <v>72</v>
      </c>
      <c r="J730" t="s">
        <v>52</v>
      </c>
      <c r="K730" t="s">
        <v>52</v>
      </c>
      <c r="L730" t="s">
        <v>773</v>
      </c>
      <c r="M730" t="s">
        <v>303</v>
      </c>
      <c r="N730" t="s">
        <v>615</v>
      </c>
      <c r="O730" t="s">
        <v>61</v>
      </c>
      <c r="P730" t="s">
        <v>1255</v>
      </c>
      <c r="Q730" s="125">
        <v>2578</v>
      </c>
      <c r="R730" s="125">
        <v>1</v>
      </c>
      <c r="S730" s="125">
        <v>26300</v>
      </c>
      <c r="T730" s="125">
        <v>0</v>
      </c>
      <c r="U730" s="125">
        <v>678.01400000000001</v>
      </c>
      <c r="V730" s="126">
        <v>1.8446229445092099E-5</v>
      </c>
      <c r="W730" s="126">
        <v>1.5973073843E-2</v>
      </c>
      <c r="X730" s="126">
        <v>3.2699121520055832E-5</v>
      </c>
    </row>
    <row r="731" spans="1:24" ht="15" x14ac:dyDescent="0.25">
      <c r="A731">
        <v>13908</v>
      </c>
      <c r="B731">
        <v>13916</v>
      </c>
      <c r="C731" t="s">
        <v>2060</v>
      </c>
      <c r="D731">
        <v>520017450</v>
      </c>
      <c r="E731" t="s">
        <v>3092</v>
      </c>
      <c r="F731" t="s">
        <v>2657</v>
      </c>
      <c r="G731" t="s">
        <v>2658</v>
      </c>
      <c r="H731" t="s">
        <v>75</v>
      </c>
      <c r="I731" t="s">
        <v>72</v>
      </c>
      <c r="J731" t="s">
        <v>52</v>
      </c>
      <c r="K731" t="s">
        <v>52</v>
      </c>
      <c r="L731" t="s">
        <v>773</v>
      </c>
      <c r="M731" t="s">
        <v>303</v>
      </c>
      <c r="N731" t="s">
        <v>262</v>
      </c>
      <c r="O731" t="s">
        <v>61</v>
      </c>
      <c r="P731" t="s">
        <v>1255</v>
      </c>
      <c r="Q731" s="125">
        <v>2552</v>
      </c>
      <c r="R731" s="125">
        <v>1</v>
      </c>
      <c r="S731" s="125">
        <v>16460</v>
      </c>
      <c r="T731" s="125">
        <v>0</v>
      </c>
      <c r="U731" s="125">
        <v>420.05919999999998</v>
      </c>
      <c r="V731" s="126">
        <v>1.01238359353998E-5</v>
      </c>
      <c r="W731" s="126">
        <v>9.8960148610000003E-3</v>
      </c>
      <c r="X731" s="126">
        <v>2.0258529803835075E-5</v>
      </c>
    </row>
    <row r="732" spans="1:24" ht="15" x14ac:dyDescent="0.25">
      <c r="A732">
        <v>13908</v>
      </c>
      <c r="B732">
        <v>13916</v>
      </c>
      <c r="C732" t="s">
        <v>2535</v>
      </c>
      <c r="D732">
        <v>520022732</v>
      </c>
      <c r="E732" t="s">
        <v>3092</v>
      </c>
      <c r="F732" t="s">
        <v>2659</v>
      </c>
      <c r="G732" t="s">
        <v>2660</v>
      </c>
      <c r="H732" t="s">
        <v>75</v>
      </c>
      <c r="I732" t="s">
        <v>72</v>
      </c>
      <c r="J732" t="s">
        <v>52</v>
      </c>
      <c r="K732" t="s">
        <v>52</v>
      </c>
      <c r="L732" t="s">
        <v>773</v>
      </c>
      <c r="M732" t="s">
        <v>303</v>
      </c>
      <c r="N732" t="s">
        <v>618</v>
      </c>
      <c r="O732" t="s">
        <v>61</v>
      </c>
      <c r="P732" t="s">
        <v>1255</v>
      </c>
      <c r="Q732" s="125">
        <v>2000</v>
      </c>
      <c r="R732" s="125">
        <v>1</v>
      </c>
      <c r="S732" s="125">
        <v>4261</v>
      </c>
      <c r="T732" s="125">
        <v>0</v>
      </c>
      <c r="U732" s="125">
        <v>85.22</v>
      </c>
      <c r="V732" s="126">
        <v>7.4961496589488002E-6</v>
      </c>
      <c r="W732" s="126">
        <v>2.007665554E-3</v>
      </c>
      <c r="X732" s="126">
        <v>4.1099728559279864E-6</v>
      </c>
    </row>
    <row r="733" spans="1:24" ht="15" x14ac:dyDescent="0.25">
      <c r="A733">
        <v>13908</v>
      </c>
      <c r="B733">
        <v>13916</v>
      </c>
      <c r="C733" t="s">
        <v>2664</v>
      </c>
      <c r="D733">
        <v>520032988</v>
      </c>
      <c r="E733" t="s">
        <v>3092</v>
      </c>
      <c r="F733" t="s">
        <v>2665</v>
      </c>
      <c r="G733" t="s">
        <v>2666</v>
      </c>
      <c r="H733" t="s">
        <v>75</v>
      </c>
      <c r="I733" t="s">
        <v>72</v>
      </c>
      <c r="J733" t="s">
        <v>52</v>
      </c>
      <c r="K733" t="s">
        <v>52</v>
      </c>
      <c r="L733" t="s">
        <v>773</v>
      </c>
      <c r="M733" t="s">
        <v>303</v>
      </c>
      <c r="N733" t="s">
        <v>258</v>
      </c>
      <c r="O733" t="s">
        <v>61</v>
      </c>
      <c r="P733" t="s">
        <v>1255</v>
      </c>
      <c r="Q733" s="125">
        <v>600</v>
      </c>
      <c r="R733" s="125">
        <v>1</v>
      </c>
      <c r="S733" s="125">
        <v>36970</v>
      </c>
      <c r="T733" s="125">
        <v>0</v>
      </c>
      <c r="U733" s="125">
        <v>221.82</v>
      </c>
      <c r="V733" s="126">
        <v>4.8828125000000003E-5</v>
      </c>
      <c r="W733" s="126">
        <v>5.2257729779999996E-3</v>
      </c>
      <c r="X733" s="126">
        <v>1.0697889919055925E-5</v>
      </c>
    </row>
    <row r="734" spans="1:24" ht="15" x14ac:dyDescent="0.25">
      <c r="A734">
        <v>13908</v>
      </c>
      <c r="B734">
        <v>13916</v>
      </c>
      <c r="C734" t="s">
        <v>2667</v>
      </c>
      <c r="D734">
        <v>520033291</v>
      </c>
      <c r="E734" t="s">
        <v>3092</v>
      </c>
      <c r="F734" t="s">
        <v>2668</v>
      </c>
      <c r="G734" t="s">
        <v>2669</v>
      </c>
      <c r="H734" t="s">
        <v>75</v>
      </c>
      <c r="I734" t="s">
        <v>72</v>
      </c>
      <c r="J734" t="s">
        <v>52</v>
      </c>
      <c r="K734" t="s">
        <v>52</v>
      </c>
      <c r="L734" t="s">
        <v>773</v>
      </c>
      <c r="M734" t="s">
        <v>303</v>
      </c>
      <c r="N734" t="s">
        <v>74</v>
      </c>
      <c r="O734" t="s">
        <v>61</v>
      </c>
      <c r="P734" t="s">
        <v>1255</v>
      </c>
      <c r="Q734" s="125">
        <v>3000</v>
      </c>
      <c r="R734" s="125">
        <v>1</v>
      </c>
      <c r="S734" s="125">
        <v>1611</v>
      </c>
      <c r="T734" s="125">
        <v>0</v>
      </c>
      <c r="U734" s="125">
        <v>48.33</v>
      </c>
      <c r="V734" s="126">
        <v>3.0935502272269397E-5</v>
      </c>
      <c r="W734" s="126">
        <v>1.13858808E-3</v>
      </c>
      <c r="X734" s="126">
        <v>2.3308494265078569E-6</v>
      </c>
    </row>
    <row r="735" spans="1:24" ht="15" x14ac:dyDescent="0.25">
      <c r="A735">
        <v>13908</v>
      </c>
      <c r="B735">
        <v>13916</v>
      </c>
      <c r="C735" t="s">
        <v>2672</v>
      </c>
      <c r="D735">
        <v>520041963</v>
      </c>
      <c r="E735" t="s">
        <v>3092</v>
      </c>
      <c r="F735" t="s">
        <v>2673</v>
      </c>
      <c r="G735" t="s">
        <v>2674</v>
      </c>
      <c r="H735" t="s">
        <v>75</v>
      </c>
      <c r="I735" t="s">
        <v>72</v>
      </c>
      <c r="J735" t="s">
        <v>52</v>
      </c>
      <c r="K735" t="s">
        <v>52</v>
      </c>
      <c r="L735" t="s">
        <v>773</v>
      </c>
      <c r="M735" t="s">
        <v>303</v>
      </c>
      <c r="N735" t="s">
        <v>1210</v>
      </c>
      <c r="O735" t="s">
        <v>61</v>
      </c>
      <c r="P735" t="s">
        <v>1255</v>
      </c>
      <c r="Q735" s="125">
        <v>1000</v>
      </c>
      <c r="R735" s="125">
        <v>1</v>
      </c>
      <c r="S735" s="125">
        <v>14950</v>
      </c>
      <c r="T735" s="125">
        <v>0</v>
      </c>
      <c r="U735" s="125">
        <v>149.5</v>
      </c>
      <c r="V735" s="126">
        <v>7.9466058020235102E-5</v>
      </c>
      <c r="W735" s="126">
        <v>3.5220136150000002E-3</v>
      </c>
      <c r="X735" s="126">
        <v>7.2100556437600799E-6</v>
      </c>
    </row>
    <row r="736" spans="1:24" ht="15" x14ac:dyDescent="0.25">
      <c r="A736">
        <v>13908</v>
      </c>
      <c r="B736">
        <v>13916</v>
      </c>
      <c r="C736" t="s">
        <v>2675</v>
      </c>
      <c r="D736">
        <v>520042482</v>
      </c>
      <c r="E736" t="s">
        <v>3092</v>
      </c>
      <c r="F736" t="s">
        <v>2676</v>
      </c>
      <c r="G736" t="s">
        <v>2677</v>
      </c>
      <c r="H736" t="s">
        <v>75</v>
      </c>
      <c r="I736" t="s">
        <v>72</v>
      </c>
      <c r="J736" t="s">
        <v>52</v>
      </c>
      <c r="K736" t="s">
        <v>52</v>
      </c>
      <c r="L736" t="s">
        <v>773</v>
      </c>
      <c r="M736" t="s">
        <v>303</v>
      </c>
      <c r="N736" t="s">
        <v>252</v>
      </c>
      <c r="O736" t="s">
        <v>61</v>
      </c>
      <c r="P736" t="s">
        <v>1255</v>
      </c>
      <c r="Q736" s="125">
        <v>979</v>
      </c>
      <c r="R736" s="125">
        <v>1</v>
      </c>
      <c r="S736" s="125">
        <v>13750</v>
      </c>
      <c r="T736" s="125">
        <v>0</v>
      </c>
      <c r="U736" s="125">
        <v>134.61250000000001</v>
      </c>
      <c r="V736" s="126">
        <v>1.6300656705006201E-5</v>
      </c>
      <c r="W736" s="126">
        <v>3.1712846669999998E-3</v>
      </c>
      <c r="X736" s="126">
        <v>6.4920643166933369E-6</v>
      </c>
    </row>
    <row r="737" spans="1:24" ht="15" x14ac:dyDescent="0.25">
      <c r="A737">
        <v>13908</v>
      </c>
      <c r="B737">
        <v>13916</v>
      </c>
      <c r="C737" t="s">
        <v>2375</v>
      </c>
      <c r="D737">
        <v>520043027</v>
      </c>
      <c r="E737" t="s">
        <v>3092</v>
      </c>
      <c r="F737" t="s">
        <v>2680</v>
      </c>
      <c r="G737" t="s">
        <v>2681</v>
      </c>
      <c r="H737" t="s">
        <v>75</v>
      </c>
      <c r="I737" t="s">
        <v>72</v>
      </c>
      <c r="J737" t="s">
        <v>52</v>
      </c>
      <c r="K737" t="s">
        <v>52</v>
      </c>
      <c r="L737" t="s">
        <v>773</v>
      </c>
      <c r="M737" t="s">
        <v>303</v>
      </c>
      <c r="N737" t="s">
        <v>622</v>
      </c>
      <c r="O737" t="s">
        <v>61</v>
      </c>
      <c r="P737" t="s">
        <v>1255</v>
      </c>
      <c r="Q737" s="125">
        <v>263</v>
      </c>
      <c r="R737" s="125">
        <v>1</v>
      </c>
      <c r="S737" s="125">
        <v>226000</v>
      </c>
      <c r="T737" s="125">
        <v>0.78347999999999995</v>
      </c>
      <c r="U737" s="125">
        <v>595.16348000000005</v>
      </c>
      <c r="V737" s="126">
        <v>5.6138433534923002E-6</v>
      </c>
      <c r="W737" s="126">
        <v>1.4021229967000001E-2</v>
      </c>
      <c r="X737" s="126">
        <v>2.8703423464440735E-5</v>
      </c>
    </row>
    <row r="738" spans="1:24" ht="15" x14ac:dyDescent="0.25">
      <c r="A738">
        <v>13908</v>
      </c>
      <c r="B738">
        <v>13916</v>
      </c>
      <c r="C738" t="s">
        <v>2685</v>
      </c>
      <c r="D738">
        <v>520043480</v>
      </c>
      <c r="E738" t="s">
        <v>3092</v>
      </c>
      <c r="F738" t="s">
        <v>2686</v>
      </c>
      <c r="G738" t="s">
        <v>2687</v>
      </c>
      <c r="H738" t="s">
        <v>75</v>
      </c>
      <c r="I738" t="s">
        <v>72</v>
      </c>
      <c r="J738" t="s">
        <v>52</v>
      </c>
      <c r="K738" t="s">
        <v>52</v>
      </c>
      <c r="L738" t="s">
        <v>773</v>
      </c>
      <c r="M738" t="s">
        <v>303</v>
      </c>
      <c r="N738" t="s">
        <v>256</v>
      </c>
      <c r="O738" t="s">
        <v>61</v>
      </c>
      <c r="P738" t="s">
        <v>1255</v>
      </c>
      <c r="Q738" s="125">
        <v>387</v>
      </c>
      <c r="R738" s="125">
        <v>1</v>
      </c>
      <c r="S738" s="125">
        <v>84760</v>
      </c>
      <c r="T738" s="125">
        <v>0</v>
      </c>
      <c r="U738" s="125">
        <v>328.02120000000002</v>
      </c>
      <c r="V738" s="126">
        <v>4.05663013742857E-5</v>
      </c>
      <c r="W738" s="126">
        <v>7.7277266390000003E-3</v>
      </c>
      <c r="X738" s="126">
        <v>1.5819739828314075E-5</v>
      </c>
    </row>
    <row r="739" spans="1:24" ht="15" x14ac:dyDescent="0.25">
      <c r="A739">
        <v>13908</v>
      </c>
      <c r="B739">
        <v>13916</v>
      </c>
      <c r="C739" t="s">
        <v>2696</v>
      </c>
      <c r="D739">
        <v>520044199</v>
      </c>
      <c r="E739" t="s">
        <v>3092</v>
      </c>
      <c r="F739" t="s">
        <v>2697</v>
      </c>
      <c r="G739" t="s">
        <v>2698</v>
      </c>
      <c r="H739" t="s">
        <v>75</v>
      </c>
      <c r="I739" t="s">
        <v>72</v>
      </c>
      <c r="J739" t="s">
        <v>52</v>
      </c>
      <c r="K739" t="s">
        <v>52</v>
      </c>
      <c r="L739" t="s">
        <v>773</v>
      </c>
      <c r="M739" t="s">
        <v>303</v>
      </c>
      <c r="N739" t="s">
        <v>621</v>
      </c>
      <c r="O739" t="s">
        <v>61</v>
      </c>
      <c r="P739" t="s">
        <v>1255</v>
      </c>
      <c r="Q739" s="125">
        <v>2497</v>
      </c>
      <c r="R739" s="125">
        <v>1</v>
      </c>
      <c r="S739" s="125">
        <v>1981</v>
      </c>
      <c r="T739" s="125">
        <v>0</v>
      </c>
      <c r="U739" s="125">
        <v>49.46557</v>
      </c>
      <c r="V739" s="126">
        <v>1.7845207899999999E-4</v>
      </c>
      <c r="W739" s="126">
        <v>1.165340542E-3</v>
      </c>
      <c r="X739" s="126">
        <v>2.3856154658883565E-6</v>
      </c>
    </row>
    <row r="740" spans="1:24" ht="15" x14ac:dyDescent="0.25">
      <c r="A740">
        <v>13908</v>
      </c>
      <c r="B740">
        <v>13916</v>
      </c>
      <c r="C740" t="s">
        <v>2699</v>
      </c>
      <c r="D740">
        <v>511812463</v>
      </c>
      <c r="E740" t="s">
        <v>3092</v>
      </c>
      <c r="F740" t="s">
        <v>2700</v>
      </c>
      <c r="G740" t="s">
        <v>2701</v>
      </c>
      <c r="H740" t="s">
        <v>75</v>
      </c>
      <c r="I740" t="s">
        <v>72</v>
      </c>
      <c r="J740" t="s">
        <v>52</v>
      </c>
      <c r="K740" t="s">
        <v>52</v>
      </c>
      <c r="L740" t="s">
        <v>773</v>
      </c>
      <c r="M740" t="s">
        <v>303</v>
      </c>
      <c r="N740" t="s">
        <v>249</v>
      </c>
      <c r="O740" t="s">
        <v>61</v>
      </c>
      <c r="P740" t="s">
        <v>1255</v>
      </c>
      <c r="Q740" s="125">
        <v>200</v>
      </c>
      <c r="R740" s="125">
        <v>1</v>
      </c>
      <c r="S740" s="125">
        <v>157500</v>
      </c>
      <c r="T740" s="125">
        <v>0</v>
      </c>
      <c r="U740" s="125">
        <v>315</v>
      </c>
      <c r="V740" s="126">
        <v>6.5526353044654098E-6</v>
      </c>
      <c r="W740" s="126">
        <v>7.4209651429999997E-3</v>
      </c>
      <c r="X740" s="126">
        <v>1.5191756038691806E-5</v>
      </c>
    </row>
    <row r="741" spans="1:24" ht="15" x14ac:dyDescent="0.25">
      <c r="A741">
        <v>13908</v>
      </c>
      <c r="B741">
        <v>13916</v>
      </c>
      <c r="C741" t="s">
        <v>2705</v>
      </c>
      <c r="D741">
        <v>512157603</v>
      </c>
      <c r="E741" t="s">
        <v>3092</v>
      </c>
      <c r="F741" t="s">
        <v>2706</v>
      </c>
      <c r="G741" t="s">
        <v>2707</v>
      </c>
      <c r="H741" t="s">
        <v>75</v>
      </c>
      <c r="I741" t="s">
        <v>72</v>
      </c>
      <c r="J741" t="s">
        <v>52</v>
      </c>
      <c r="K741" t="s">
        <v>52</v>
      </c>
      <c r="L741" t="s">
        <v>773</v>
      </c>
      <c r="M741" t="s">
        <v>303</v>
      </c>
      <c r="N741" t="s">
        <v>618</v>
      </c>
      <c r="O741" t="s">
        <v>61</v>
      </c>
      <c r="P741" t="s">
        <v>1255</v>
      </c>
      <c r="Q741" s="125">
        <v>200</v>
      </c>
      <c r="R741" s="125">
        <v>1</v>
      </c>
      <c r="S741" s="125">
        <v>28230</v>
      </c>
      <c r="T741" s="125">
        <v>0</v>
      </c>
      <c r="U741" s="125">
        <v>56.46</v>
      </c>
      <c r="V741" s="126">
        <v>1.43845184606235E-5</v>
      </c>
      <c r="W741" s="126">
        <v>1.330119657E-3</v>
      </c>
      <c r="X741" s="126">
        <v>2.7229414156969504E-6</v>
      </c>
    </row>
    <row r="742" spans="1:24" ht="15" x14ac:dyDescent="0.25">
      <c r="A742">
        <v>13908</v>
      </c>
      <c r="B742">
        <v>13916</v>
      </c>
      <c r="C742" t="s">
        <v>2708</v>
      </c>
      <c r="D742">
        <v>520017146</v>
      </c>
      <c r="E742" t="s">
        <v>3092</v>
      </c>
      <c r="F742" t="s">
        <v>2709</v>
      </c>
      <c r="G742" t="s">
        <v>2710</v>
      </c>
      <c r="H742" t="s">
        <v>75</v>
      </c>
      <c r="I742" t="s">
        <v>72</v>
      </c>
      <c r="J742" t="s">
        <v>52</v>
      </c>
      <c r="K742" t="s">
        <v>52</v>
      </c>
      <c r="L742" t="s">
        <v>773</v>
      </c>
      <c r="M742" t="s">
        <v>303</v>
      </c>
      <c r="N742" t="s">
        <v>1209</v>
      </c>
      <c r="O742" t="s">
        <v>61</v>
      </c>
      <c r="P742" t="s">
        <v>1255</v>
      </c>
      <c r="Q742" s="125">
        <v>7200</v>
      </c>
      <c r="R742" s="125">
        <v>1</v>
      </c>
      <c r="S742" s="125">
        <v>1482</v>
      </c>
      <c r="T742" s="125">
        <v>0</v>
      </c>
      <c r="U742" s="125">
        <v>106.70399999999999</v>
      </c>
      <c r="V742" s="126">
        <v>1.2190919532293099E-5</v>
      </c>
      <c r="W742" s="126">
        <v>2.513798935E-3</v>
      </c>
      <c r="X742" s="126">
        <v>5.1460988455637154E-6</v>
      </c>
    </row>
    <row r="743" spans="1:24" ht="15" x14ac:dyDescent="0.25">
      <c r="A743">
        <v>13908</v>
      </c>
      <c r="B743">
        <v>13916</v>
      </c>
      <c r="C743" t="s">
        <v>2310</v>
      </c>
      <c r="D743">
        <v>511399388</v>
      </c>
      <c r="E743" t="s">
        <v>3092</v>
      </c>
      <c r="F743" t="s">
        <v>2714</v>
      </c>
      <c r="G743" t="s">
        <v>2715</v>
      </c>
      <c r="H743" t="s">
        <v>75</v>
      </c>
      <c r="I743" t="s">
        <v>72</v>
      </c>
      <c r="J743" t="s">
        <v>52</v>
      </c>
      <c r="K743" t="s">
        <v>52</v>
      </c>
      <c r="L743" t="s">
        <v>53</v>
      </c>
      <c r="M743" t="s">
        <v>303</v>
      </c>
      <c r="N743" t="s">
        <v>138</v>
      </c>
      <c r="O743" t="s">
        <v>61</v>
      </c>
      <c r="P743" t="s">
        <v>1255</v>
      </c>
      <c r="Q743" s="125">
        <v>1800</v>
      </c>
      <c r="R743" s="125">
        <v>1</v>
      </c>
      <c r="S743" s="125">
        <v>35203.442600000002</v>
      </c>
      <c r="T743" s="125">
        <v>0</v>
      </c>
      <c r="U743" s="125">
        <v>633.66196000000002</v>
      </c>
      <c r="V743" s="126">
        <v>7.8141557599140603E-5</v>
      </c>
      <c r="W743" s="126">
        <v>1.4928201009000001E-2</v>
      </c>
      <c r="X743" s="126">
        <v>3.0560120340696147E-5</v>
      </c>
    </row>
    <row r="744" spans="1:24" ht="15" x14ac:dyDescent="0.25">
      <c r="A744">
        <v>13908</v>
      </c>
      <c r="B744">
        <v>13916</v>
      </c>
      <c r="C744" t="s">
        <v>2721</v>
      </c>
      <c r="D744">
        <v>511235434</v>
      </c>
      <c r="E744" t="s">
        <v>3092</v>
      </c>
      <c r="F744" t="s">
        <v>2722</v>
      </c>
      <c r="G744" t="s">
        <v>2723</v>
      </c>
      <c r="H744" t="s">
        <v>75</v>
      </c>
      <c r="I744" t="s">
        <v>72</v>
      </c>
      <c r="J744" t="s">
        <v>52</v>
      </c>
      <c r="K744" t="s">
        <v>52</v>
      </c>
      <c r="L744" t="s">
        <v>773</v>
      </c>
      <c r="M744" t="s">
        <v>303</v>
      </c>
      <c r="N744" t="s">
        <v>249</v>
      </c>
      <c r="O744" t="s">
        <v>61</v>
      </c>
      <c r="P744" t="s">
        <v>1255</v>
      </c>
      <c r="Q744" s="125">
        <v>100</v>
      </c>
      <c r="R744" s="125">
        <v>1</v>
      </c>
      <c r="S744" s="125">
        <v>47000</v>
      </c>
      <c r="T744" s="125">
        <v>0</v>
      </c>
      <c r="U744" s="125">
        <v>47</v>
      </c>
      <c r="V744" s="126">
        <v>2.1820657629670401E-6</v>
      </c>
      <c r="W744" s="126">
        <v>1.1072551160000001E-3</v>
      </c>
      <c r="X744" s="126">
        <v>2.2667064565667141E-6</v>
      </c>
    </row>
    <row r="745" spans="1:24" ht="15" x14ac:dyDescent="0.25">
      <c r="A745">
        <v>13908</v>
      </c>
      <c r="B745">
        <v>13916</v>
      </c>
      <c r="C745" t="s">
        <v>1363</v>
      </c>
      <c r="D745">
        <v>511659401</v>
      </c>
      <c r="E745" t="s">
        <v>3092</v>
      </c>
      <c r="F745" t="s">
        <v>2724</v>
      </c>
      <c r="G745" t="s">
        <v>2725</v>
      </c>
      <c r="H745" t="s">
        <v>75</v>
      </c>
      <c r="I745" t="s">
        <v>72</v>
      </c>
      <c r="J745" t="s">
        <v>52</v>
      </c>
      <c r="K745" t="s">
        <v>52</v>
      </c>
      <c r="L745" t="s">
        <v>773</v>
      </c>
      <c r="M745" t="s">
        <v>303</v>
      </c>
      <c r="N745" t="s">
        <v>619</v>
      </c>
      <c r="O745" t="s">
        <v>61</v>
      </c>
      <c r="P745" t="s">
        <v>1255</v>
      </c>
      <c r="Q745" s="125">
        <v>505</v>
      </c>
      <c r="R745" s="125">
        <v>1</v>
      </c>
      <c r="S745" s="125">
        <v>5340</v>
      </c>
      <c r="T745" s="125">
        <v>0</v>
      </c>
      <c r="U745" s="125">
        <v>26.966999999999999</v>
      </c>
      <c r="V745" s="126">
        <v>4.7159153598717404E-6</v>
      </c>
      <c r="W745" s="126">
        <v>6.3530529199999999E-4</v>
      </c>
      <c r="X745" s="126">
        <v>1.3005590003028632E-6</v>
      </c>
    </row>
    <row r="746" spans="1:24" ht="15" x14ac:dyDescent="0.25">
      <c r="A746">
        <v>13908</v>
      </c>
      <c r="B746">
        <v>13916</v>
      </c>
      <c r="C746" t="s">
        <v>1414</v>
      </c>
      <c r="D746">
        <v>513623314</v>
      </c>
      <c r="E746" t="s">
        <v>3092</v>
      </c>
      <c r="F746" t="s">
        <v>2726</v>
      </c>
      <c r="G746" t="s">
        <v>2727</v>
      </c>
      <c r="H746" t="s">
        <v>75</v>
      </c>
      <c r="I746" t="s">
        <v>72</v>
      </c>
      <c r="J746" t="s">
        <v>52</v>
      </c>
      <c r="K746" t="s">
        <v>52</v>
      </c>
      <c r="L746" t="s">
        <v>773</v>
      </c>
      <c r="M746" t="s">
        <v>303</v>
      </c>
      <c r="N746" t="s">
        <v>619</v>
      </c>
      <c r="O746" t="s">
        <v>61</v>
      </c>
      <c r="P746" t="s">
        <v>1255</v>
      </c>
      <c r="Q746" s="125">
        <v>359</v>
      </c>
      <c r="R746" s="125">
        <v>1</v>
      </c>
      <c r="S746" s="125">
        <v>67510</v>
      </c>
      <c r="T746" s="125">
        <v>0</v>
      </c>
      <c r="U746" s="125">
        <v>242.36089999999999</v>
      </c>
      <c r="V746" s="126">
        <v>1.39362731882214E-5</v>
      </c>
      <c r="W746" s="126">
        <v>5.7096882249999996E-3</v>
      </c>
      <c r="X746" s="126">
        <v>1.1688532273389781E-5</v>
      </c>
    </row>
    <row r="747" spans="1:24" ht="15" x14ac:dyDescent="0.25">
      <c r="A747">
        <v>13908</v>
      </c>
      <c r="B747">
        <v>13916</v>
      </c>
      <c r="C747" t="s">
        <v>1376</v>
      </c>
      <c r="D747">
        <v>513821488</v>
      </c>
      <c r="E747" t="s">
        <v>3092</v>
      </c>
      <c r="F747" t="s">
        <v>2730</v>
      </c>
      <c r="G747" t="s">
        <v>2731</v>
      </c>
      <c r="H747" t="s">
        <v>75</v>
      </c>
      <c r="I747" t="s">
        <v>72</v>
      </c>
      <c r="J747" t="s">
        <v>52</v>
      </c>
      <c r="K747" t="s">
        <v>52</v>
      </c>
      <c r="L747" t="s">
        <v>773</v>
      </c>
      <c r="M747" t="s">
        <v>303</v>
      </c>
      <c r="N747" t="s">
        <v>619</v>
      </c>
      <c r="O747" t="s">
        <v>61</v>
      </c>
      <c r="P747" t="s">
        <v>1255</v>
      </c>
      <c r="Q747" s="125">
        <v>2000</v>
      </c>
      <c r="R747" s="125">
        <v>1</v>
      </c>
      <c r="S747" s="125">
        <v>2160</v>
      </c>
      <c r="T747" s="125">
        <v>0</v>
      </c>
      <c r="U747" s="125">
        <v>43.2</v>
      </c>
      <c r="V747" s="126">
        <v>9.8870515099959895E-6</v>
      </c>
      <c r="W747" s="126">
        <v>1.017732362E-3</v>
      </c>
      <c r="X747" s="126">
        <v>2.0834408281634478E-6</v>
      </c>
    </row>
    <row r="748" spans="1:24" ht="15" x14ac:dyDescent="0.25">
      <c r="A748">
        <v>13908</v>
      </c>
      <c r="B748">
        <v>13916</v>
      </c>
      <c r="C748" t="s">
        <v>2732</v>
      </c>
      <c r="D748">
        <v>510216054</v>
      </c>
      <c r="E748" t="s">
        <v>3092</v>
      </c>
      <c r="F748" t="s">
        <v>2733</v>
      </c>
      <c r="G748" t="s">
        <v>2734</v>
      </c>
      <c r="H748" t="s">
        <v>75</v>
      </c>
      <c r="I748" t="s">
        <v>72</v>
      </c>
      <c r="J748" t="s">
        <v>52</v>
      </c>
      <c r="K748" t="s">
        <v>52</v>
      </c>
      <c r="L748" t="s">
        <v>773</v>
      </c>
      <c r="M748" t="s">
        <v>303</v>
      </c>
      <c r="N748" t="s">
        <v>154</v>
      </c>
      <c r="O748" t="s">
        <v>61</v>
      </c>
      <c r="P748" t="s">
        <v>1255</v>
      </c>
      <c r="Q748" s="125">
        <v>779</v>
      </c>
      <c r="R748" s="125">
        <v>1</v>
      </c>
      <c r="S748" s="125">
        <v>79140</v>
      </c>
      <c r="T748" s="125">
        <v>9.4066299999999998</v>
      </c>
      <c r="U748" s="125">
        <v>625.90723000000003</v>
      </c>
      <c r="V748" s="126">
        <v>7.23547534054336E-5</v>
      </c>
      <c r="W748" s="126">
        <v>1.4745510275E-2</v>
      </c>
      <c r="X748" s="126">
        <v>3.0186126796867817E-5</v>
      </c>
    </row>
    <row r="749" spans="1:24" ht="15" x14ac:dyDescent="0.25">
      <c r="A749">
        <v>13908</v>
      </c>
      <c r="B749">
        <v>13916</v>
      </c>
      <c r="C749" t="s">
        <v>2204</v>
      </c>
      <c r="D749">
        <v>511930125</v>
      </c>
      <c r="E749" t="s">
        <v>3092</v>
      </c>
      <c r="F749" t="s">
        <v>2735</v>
      </c>
      <c r="G749" t="s">
        <v>2736</v>
      </c>
      <c r="H749" t="s">
        <v>75</v>
      </c>
      <c r="I749" t="s">
        <v>72</v>
      </c>
      <c r="J749" t="s">
        <v>52</v>
      </c>
      <c r="K749" t="s">
        <v>52</v>
      </c>
      <c r="L749" t="s">
        <v>773</v>
      </c>
      <c r="M749" t="s">
        <v>303</v>
      </c>
      <c r="N749" t="s">
        <v>253</v>
      </c>
      <c r="O749" t="s">
        <v>61</v>
      </c>
      <c r="P749" t="s">
        <v>1255</v>
      </c>
      <c r="Q749" s="125">
        <v>4000</v>
      </c>
      <c r="R749" s="125">
        <v>1</v>
      </c>
      <c r="S749" s="125">
        <v>3077</v>
      </c>
      <c r="T749" s="125">
        <v>0</v>
      </c>
      <c r="U749" s="125">
        <v>123.08</v>
      </c>
      <c r="V749" s="126">
        <v>2.3728225260204899E-5</v>
      </c>
      <c r="W749" s="126">
        <v>2.8995948880000001E-3</v>
      </c>
      <c r="X749" s="126">
        <v>5.9358772483878969E-6</v>
      </c>
    </row>
    <row r="750" spans="1:24" ht="15" x14ac:dyDescent="0.25">
      <c r="A750">
        <v>13908</v>
      </c>
      <c r="B750">
        <v>13916</v>
      </c>
      <c r="C750" t="s">
        <v>2742</v>
      </c>
      <c r="D750">
        <v>510882830</v>
      </c>
      <c r="E750" t="s">
        <v>3092</v>
      </c>
      <c r="F750" t="s">
        <v>2745</v>
      </c>
      <c r="G750" t="s">
        <v>2744</v>
      </c>
      <c r="H750" t="s">
        <v>75</v>
      </c>
      <c r="I750" t="s">
        <v>72</v>
      </c>
      <c r="J750" t="s">
        <v>52</v>
      </c>
      <c r="K750" t="s">
        <v>52</v>
      </c>
      <c r="L750" t="s">
        <v>53</v>
      </c>
      <c r="M750" t="s">
        <v>303</v>
      </c>
      <c r="N750" t="s">
        <v>1209</v>
      </c>
      <c r="O750" t="s">
        <v>61</v>
      </c>
      <c r="P750" t="s">
        <v>1255</v>
      </c>
      <c r="Q750" s="125">
        <v>9500</v>
      </c>
      <c r="R750" s="125">
        <v>1</v>
      </c>
      <c r="S750" s="125">
        <v>6257.9129999999996</v>
      </c>
      <c r="T750" s="125">
        <v>0</v>
      </c>
      <c r="U750" s="125">
        <v>594.50172999999995</v>
      </c>
      <c r="V750" s="126">
        <v>8.9318167599999995E-4</v>
      </c>
      <c r="W750" s="126">
        <v>1.400564005E-2</v>
      </c>
      <c r="X750" s="126">
        <v>2.8671508719810238E-5</v>
      </c>
    </row>
    <row r="751" spans="1:24" ht="15" x14ac:dyDescent="0.25">
      <c r="A751">
        <v>13908</v>
      </c>
      <c r="B751">
        <v>13916</v>
      </c>
      <c r="C751" t="s">
        <v>2749</v>
      </c>
      <c r="D751">
        <v>512726712</v>
      </c>
      <c r="E751" t="s">
        <v>3092</v>
      </c>
      <c r="F751" t="s">
        <v>2750</v>
      </c>
      <c r="G751" t="s">
        <v>2751</v>
      </c>
      <c r="H751" t="s">
        <v>75</v>
      </c>
      <c r="I751" t="s">
        <v>72</v>
      </c>
      <c r="J751" t="s">
        <v>52</v>
      </c>
      <c r="K751" t="s">
        <v>52</v>
      </c>
      <c r="L751" t="s">
        <v>773</v>
      </c>
      <c r="M751" t="s">
        <v>303</v>
      </c>
      <c r="N751" t="s">
        <v>138</v>
      </c>
      <c r="O751" t="s">
        <v>61</v>
      </c>
      <c r="P751" t="s">
        <v>1255</v>
      </c>
      <c r="Q751" s="125">
        <v>25000</v>
      </c>
      <c r="R751" s="125">
        <v>1</v>
      </c>
      <c r="S751" s="125">
        <v>1233</v>
      </c>
      <c r="T751" s="125">
        <v>0</v>
      </c>
      <c r="U751" s="125">
        <v>308.25</v>
      </c>
      <c r="V751" s="126">
        <v>1.1087509990000001E-3</v>
      </c>
      <c r="W751" s="126">
        <v>7.2619444609999997E-3</v>
      </c>
      <c r="X751" s="126">
        <v>1.4866218409291268E-5</v>
      </c>
    </row>
    <row r="752" spans="1:24" ht="15" x14ac:dyDescent="0.25">
      <c r="A752">
        <v>13908</v>
      </c>
      <c r="B752">
        <v>13916</v>
      </c>
      <c r="C752" t="s">
        <v>2754</v>
      </c>
      <c r="D752">
        <v>520041005</v>
      </c>
      <c r="E752" t="s">
        <v>3092</v>
      </c>
      <c r="F752" t="s">
        <v>2755</v>
      </c>
      <c r="G752" t="s">
        <v>2756</v>
      </c>
      <c r="H752" t="s">
        <v>75</v>
      </c>
      <c r="I752" t="s">
        <v>72</v>
      </c>
      <c r="J752" t="s">
        <v>52</v>
      </c>
      <c r="K752" t="s">
        <v>52</v>
      </c>
      <c r="L752" t="s">
        <v>773</v>
      </c>
      <c r="M752" t="s">
        <v>303</v>
      </c>
      <c r="N752" t="s">
        <v>138</v>
      </c>
      <c r="O752" t="s">
        <v>61</v>
      </c>
      <c r="P752" t="s">
        <v>1255</v>
      </c>
      <c r="Q752" s="125">
        <v>10000</v>
      </c>
      <c r="R752" s="125">
        <v>1</v>
      </c>
      <c r="S752" s="125">
        <v>589.29999999999995</v>
      </c>
      <c r="T752" s="125">
        <v>0</v>
      </c>
      <c r="U752" s="125">
        <v>58.93</v>
      </c>
      <c r="V752" s="126">
        <v>5.3431640427501202E-5</v>
      </c>
      <c r="W752" s="126">
        <v>1.3883094470000001E-3</v>
      </c>
      <c r="X752" s="126">
        <v>2.8420640741590734E-6</v>
      </c>
    </row>
    <row r="753" spans="1:24" ht="15" x14ac:dyDescent="0.25">
      <c r="A753">
        <v>13908</v>
      </c>
      <c r="B753">
        <v>13916</v>
      </c>
      <c r="C753" t="s">
        <v>1381</v>
      </c>
      <c r="D753">
        <v>510960719</v>
      </c>
      <c r="E753" t="s">
        <v>3092</v>
      </c>
      <c r="F753" t="s">
        <v>2757</v>
      </c>
      <c r="G753" t="s">
        <v>2758</v>
      </c>
      <c r="H753" t="s">
        <v>75</v>
      </c>
      <c r="I753" t="s">
        <v>72</v>
      </c>
      <c r="J753" t="s">
        <v>52</v>
      </c>
      <c r="K753" t="s">
        <v>52</v>
      </c>
      <c r="L753" t="s">
        <v>773</v>
      </c>
      <c r="M753" t="s">
        <v>303</v>
      </c>
      <c r="N753" t="s">
        <v>619</v>
      </c>
      <c r="O753" t="s">
        <v>61</v>
      </c>
      <c r="P753" t="s">
        <v>1255</v>
      </c>
      <c r="Q753" s="125">
        <v>1600</v>
      </c>
      <c r="R753" s="125">
        <v>1</v>
      </c>
      <c r="S753" s="125">
        <v>40430</v>
      </c>
      <c r="T753" s="125">
        <v>0</v>
      </c>
      <c r="U753" s="125">
        <v>646.88</v>
      </c>
      <c r="V753" s="126">
        <v>1.28551165693936E-5</v>
      </c>
      <c r="W753" s="126">
        <v>1.5239599782999999E-2</v>
      </c>
      <c r="X753" s="126">
        <v>3.1197597289869704E-5</v>
      </c>
    </row>
    <row r="754" spans="1:24" ht="15" x14ac:dyDescent="0.25">
      <c r="A754">
        <v>13908</v>
      </c>
      <c r="B754">
        <v>13916</v>
      </c>
      <c r="C754" t="s">
        <v>2766</v>
      </c>
      <c r="D754">
        <v>515001659</v>
      </c>
      <c r="E754" t="s">
        <v>3092</v>
      </c>
      <c r="F754" t="s">
        <v>2767</v>
      </c>
      <c r="G754" t="s">
        <v>2768</v>
      </c>
      <c r="H754" t="s">
        <v>75</v>
      </c>
      <c r="I754" t="s">
        <v>72</v>
      </c>
      <c r="J754" t="s">
        <v>52</v>
      </c>
      <c r="K754" t="s">
        <v>52</v>
      </c>
      <c r="L754" t="s">
        <v>773</v>
      </c>
      <c r="M754" t="s">
        <v>303</v>
      </c>
      <c r="N754" t="s">
        <v>256</v>
      </c>
      <c r="O754" t="s">
        <v>61</v>
      </c>
      <c r="P754" t="s">
        <v>1255</v>
      </c>
      <c r="Q754" s="125">
        <v>6618</v>
      </c>
      <c r="R754" s="125">
        <v>1</v>
      </c>
      <c r="S754" s="125">
        <v>2401</v>
      </c>
      <c r="T754" s="125">
        <v>0</v>
      </c>
      <c r="U754" s="125">
        <v>158.89818</v>
      </c>
      <c r="V754" s="126">
        <v>4.4303885640223599E-5</v>
      </c>
      <c r="W754" s="126">
        <v>3.7434217619999998E-3</v>
      </c>
      <c r="X754" s="126">
        <v>7.6633091604829767E-6</v>
      </c>
    </row>
    <row r="755" spans="1:24" ht="15" x14ac:dyDescent="0.25">
      <c r="A755">
        <v>13908</v>
      </c>
      <c r="B755">
        <v>13916</v>
      </c>
      <c r="C755" t="s">
        <v>2392</v>
      </c>
      <c r="D755">
        <v>514892801</v>
      </c>
      <c r="E755" t="s">
        <v>3092</v>
      </c>
      <c r="F755" t="s">
        <v>2769</v>
      </c>
      <c r="G755" t="s">
        <v>2770</v>
      </c>
      <c r="H755" t="s">
        <v>75</v>
      </c>
      <c r="I755" t="s">
        <v>72</v>
      </c>
      <c r="J755" t="s">
        <v>52</v>
      </c>
      <c r="K755" t="s">
        <v>52</v>
      </c>
      <c r="L755" t="s">
        <v>773</v>
      </c>
      <c r="M755" t="s">
        <v>303</v>
      </c>
      <c r="N755" t="s">
        <v>256</v>
      </c>
      <c r="O755" t="s">
        <v>61</v>
      </c>
      <c r="P755" t="s">
        <v>1255</v>
      </c>
      <c r="Q755" s="125">
        <v>5000</v>
      </c>
      <c r="R755" s="125">
        <v>1</v>
      </c>
      <c r="S755" s="125">
        <v>4500</v>
      </c>
      <c r="T755" s="125">
        <v>0</v>
      </c>
      <c r="U755" s="125">
        <v>225</v>
      </c>
      <c r="V755" s="126">
        <v>1.3931035107253301E-5</v>
      </c>
      <c r="W755" s="126">
        <v>5.3006893880000001E-3</v>
      </c>
      <c r="X755" s="126">
        <v>1.085125431335129E-5</v>
      </c>
    </row>
    <row r="756" spans="1:24" ht="15" x14ac:dyDescent="0.25">
      <c r="A756">
        <v>13908</v>
      </c>
      <c r="B756">
        <v>13916</v>
      </c>
      <c r="C756" t="s">
        <v>2771</v>
      </c>
      <c r="D756">
        <v>2250</v>
      </c>
      <c r="E756" t="s">
        <v>2</v>
      </c>
      <c r="F756" t="s">
        <v>2772</v>
      </c>
      <c r="G756" t="s">
        <v>2773</v>
      </c>
      <c r="H756" t="s">
        <v>75</v>
      </c>
      <c r="I756" t="s">
        <v>72</v>
      </c>
      <c r="J756" t="s">
        <v>52</v>
      </c>
      <c r="K756" t="s">
        <v>306</v>
      </c>
      <c r="L756" t="s">
        <v>773</v>
      </c>
      <c r="M756" t="s">
        <v>303</v>
      </c>
      <c r="N756" t="s">
        <v>615</v>
      </c>
      <c r="O756" t="s">
        <v>61</v>
      </c>
      <c r="P756" t="s">
        <v>1255</v>
      </c>
      <c r="Q756" s="125">
        <v>1000</v>
      </c>
      <c r="R756" s="125">
        <v>1</v>
      </c>
      <c r="S756" s="125">
        <v>32500</v>
      </c>
      <c r="T756" s="125">
        <v>0</v>
      </c>
      <c r="U756" s="125">
        <v>325</v>
      </c>
      <c r="V756" s="126">
        <v>1.7680467627152201E-5</v>
      </c>
      <c r="W756" s="126">
        <v>7.6565513379999997E-3</v>
      </c>
      <c r="X756" s="126">
        <v>1.5674034008174087E-5</v>
      </c>
    </row>
    <row r="757" spans="1:24" ht="15" x14ac:dyDescent="0.25">
      <c r="A757">
        <v>13908</v>
      </c>
      <c r="B757">
        <v>13916</v>
      </c>
      <c r="C757" t="s">
        <v>1628</v>
      </c>
      <c r="D757">
        <v>513432765</v>
      </c>
      <c r="E757" t="s">
        <v>3092</v>
      </c>
      <c r="F757" t="s">
        <v>2774</v>
      </c>
      <c r="G757" t="s">
        <v>2775</v>
      </c>
      <c r="H757" t="s">
        <v>75</v>
      </c>
      <c r="I757" t="s">
        <v>72</v>
      </c>
      <c r="J757" t="s">
        <v>52</v>
      </c>
      <c r="K757" t="s">
        <v>52</v>
      </c>
      <c r="L757" t="s">
        <v>773</v>
      </c>
      <c r="M757" t="s">
        <v>303</v>
      </c>
      <c r="N757" t="s">
        <v>138</v>
      </c>
      <c r="O757" t="s">
        <v>61</v>
      </c>
      <c r="P757" t="s">
        <v>1255</v>
      </c>
      <c r="Q757" s="125">
        <v>4131</v>
      </c>
      <c r="R757" s="125">
        <v>1</v>
      </c>
      <c r="S757" s="125">
        <v>3415</v>
      </c>
      <c r="T757" s="125">
        <v>0</v>
      </c>
      <c r="U757" s="125">
        <v>141.07364999999999</v>
      </c>
      <c r="V757" s="126">
        <v>5.7748971107928301E-5</v>
      </c>
      <c r="W757" s="126">
        <v>3.323500442E-3</v>
      </c>
      <c r="X757" s="126">
        <v>6.8036713469453783E-6</v>
      </c>
    </row>
    <row r="758" spans="1:24" ht="15" x14ac:dyDescent="0.25">
      <c r="A758">
        <v>13908</v>
      </c>
      <c r="B758">
        <v>13916</v>
      </c>
      <c r="C758" t="s">
        <v>1628</v>
      </c>
      <c r="D758">
        <v>513432765</v>
      </c>
      <c r="E758" t="s">
        <v>3092</v>
      </c>
      <c r="F758" t="s">
        <v>2776</v>
      </c>
      <c r="G758" t="s">
        <v>2775</v>
      </c>
      <c r="H758" t="s">
        <v>75</v>
      </c>
      <c r="I758" t="s">
        <v>72</v>
      </c>
      <c r="J758" t="s">
        <v>52</v>
      </c>
      <c r="K758" t="s">
        <v>52</v>
      </c>
      <c r="L758" t="s">
        <v>53</v>
      </c>
      <c r="M758" t="s">
        <v>303</v>
      </c>
      <c r="N758" t="s">
        <v>138</v>
      </c>
      <c r="O758" t="s">
        <v>61</v>
      </c>
      <c r="P758" t="s">
        <v>1255</v>
      </c>
      <c r="Q758" s="125">
        <v>14869</v>
      </c>
      <c r="R758" s="125">
        <v>1</v>
      </c>
      <c r="S758" s="125">
        <v>3399.6851000000001</v>
      </c>
      <c r="T758" s="125">
        <v>0</v>
      </c>
      <c r="U758" s="125">
        <v>505.49916999999999</v>
      </c>
      <c r="V758" s="126">
        <v>2.0785994899999999E-4</v>
      </c>
      <c r="W758" s="126">
        <v>1.1908862605000001E-2</v>
      </c>
      <c r="X758" s="126">
        <v>2.4379111328257764E-5</v>
      </c>
    </row>
    <row r="759" spans="1:24" ht="15" x14ac:dyDescent="0.25">
      <c r="A759">
        <v>13908</v>
      </c>
      <c r="B759">
        <v>13916</v>
      </c>
      <c r="C759" t="s">
        <v>1535</v>
      </c>
      <c r="D759">
        <v>513988824</v>
      </c>
      <c r="E759" t="s">
        <v>3092</v>
      </c>
      <c r="F759" t="s">
        <v>3032</v>
      </c>
      <c r="G759" t="s">
        <v>3033</v>
      </c>
      <c r="H759" t="s">
        <v>75</v>
      </c>
      <c r="I759" t="s">
        <v>72</v>
      </c>
      <c r="J759" t="s">
        <v>52</v>
      </c>
      <c r="K759" t="s">
        <v>52</v>
      </c>
      <c r="L759" t="s">
        <v>773</v>
      </c>
      <c r="M759" t="s">
        <v>303</v>
      </c>
      <c r="N759" t="s">
        <v>138</v>
      </c>
      <c r="O759" t="s">
        <v>61</v>
      </c>
      <c r="P759" t="s">
        <v>1255</v>
      </c>
      <c r="Q759" s="125">
        <v>15000</v>
      </c>
      <c r="R759" s="125">
        <v>1</v>
      </c>
      <c r="S759" s="125">
        <v>1065</v>
      </c>
      <c r="T759" s="125">
        <v>0</v>
      </c>
      <c r="U759" s="125">
        <v>159.75</v>
      </c>
      <c r="V759" s="126">
        <v>3.12530458E-4</v>
      </c>
      <c r="W759" s="126">
        <v>3.7634894649999999E-3</v>
      </c>
      <c r="X759" s="126">
        <v>7.7043905624794161E-6</v>
      </c>
    </row>
    <row r="760" spans="1:24" ht="15" x14ac:dyDescent="0.25">
      <c r="A760">
        <v>13908</v>
      </c>
      <c r="B760">
        <v>13916</v>
      </c>
      <c r="C760" t="s">
        <v>1484</v>
      </c>
      <c r="D760">
        <v>515434074</v>
      </c>
      <c r="E760" t="s">
        <v>3092</v>
      </c>
      <c r="F760" t="s">
        <v>2780</v>
      </c>
      <c r="G760" t="s">
        <v>2781</v>
      </c>
      <c r="H760" t="s">
        <v>75</v>
      </c>
      <c r="I760" t="s">
        <v>72</v>
      </c>
      <c r="J760" t="s">
        <v>52</v>
      </c>
      <c r="K760" t="s">
        <v>52</v>
      </c>
      <c r="L760" t="s">
        <v>773</v>
      </c>
      <c r="M760" t="s">
        <v>303</v>
      </c>
      <c r="N760" t="s">
        <v>619</v>
      </c>
      <c r="O760" t="s">
        <v>61</v>
      </c>
      <c r="P760" t="s">
        <v>1255</v>
      </c>
      <c r="Q760" s="125">
        <v>12374.23</v>
      </c>
      <c r="R760" s="125">
        <v>1</v>
      </c>
      <c r="S760" s="125">
        <v>801.3</v>
      </c>
      <c r="T760" s="125">
        <v>0.42048000000000002</v>
      </c>
      <c r="U760" s="125">
        <v>99.575180000000003</v>
      </c>
      <c r="V760" s="126">
        <v>6.9263349551611795E-5</v>
      </c>
      <c r="W760" s="126">
        <v>2.3458537770000001E-3</v>
      </c>
      <c r="X760" s="126">
        <v>4.8022915621232495E-6</v>
      </c>
    </row>
    <row r="761" spans="1:24" ht="15" x14ac:dyDescent="0.25">
      <c r="A761">
        <v>13908</v>
      </c>
      <c r="B761">
        <v>13916</v>
      </c>
      <c r="C761" t="s">
        <v>1484</v>
      </c>
      <c r="D761">
        <v>515434074</v>
      </c>
      <c r="E761" t="s">
        <v>3092</v>
      </c>
      <c r="F761" t="s">
        <v>2782</v>
      </c>
      <c r="G761" t="s">
        <v>2781</v>
      </c>
      <c r="H761" t="s">
        <v>75</v>
      </c>
      <c r="I761" t="s">
        <v>72</v>
      </c>
      <c r="J761" t="s">
        <v>52</v>
      </c>
      <c r="K761" t="s">
        <v>52</v>
      </c>
      <c r="L761" t="s">
        <v>53</v>
      </c>
      <c r="M761" t="s">
        <v>303</v>
      </c>
      <c r="N761" t="s">
        <v>619</v>
      </c>
      <c r="O761" t="s">
        <v>61</v>
      </c>
      <c r="P761" t="s">
        <v>1255</v>
      </c>
      <c r="Q761" s="125">
        <v>92000</v>
      </c>
      <c r="R761" s="125">
        <v>1</v>
      </c>
      <c r="S761" s="125">
        <v>803.11149999999998</v>
      </c>
      <c r="T761" s="125">
        <v>3.12616</v>
      </c>
      <c r="U761" s="125">
        <v>741.98874000000001</v>
      </c>
      <c r="V761" s="126">
        <v>5.1495956899999995E-4</v>
      </c>
      <c r="W761" s="126">
        <v>1.7480230401E-2</v>
      </c>
      <c r="X761" s="126">
        <v>3.5784482290591505E-5</v>
      </c>
    </row>
    <row r="762" spans="1:24" ht="15" x14ac:dyDescent="0.25">
      <c r="A762">
        <v>13908</v>
      </c>
      <c r="B762">
        <v>13916</v>
      </c>
      <c r="C762" t="s">
        <v>1695</v>
      </c>
      <c r="D762">
        <v>550263107</v>
      </c>
      <c r="E762" t="s">
        <v>3092</v>
      </c>
      <c r="F762" t="s">
        <v>2785</v>
      </c>
      <c r="G762" t="s">
        <v>2786</v>
      </c>
      <c r="H762" t="s">
        <v>75</v>
      </c>
      <c r="I762" t="s">
        <v>448</v>
      </c>
      <c r="J762" t="s">
        <v>52</v>
      </c>
      <c r="K762" t="s">
        <v>52</v>
      </c>
      <c r="L762" t="s">
        <v>773</v>
      </c>
      <c r="M762" t="s">
        <v>303</v>
      </c>
      <c r="N762" t="s">
        <v>260</v>
      </c>
      <c r="O762" t="s">
        <v>61</v>
      </c>
      <c r="P762" t="s">
        <v>1255</v>
      </c>
      <c r="Q762" s="125">
        <v>4192</v>
      </c>
      <c r="R762" s="125">
        <v>1</v>
      </c>
      <c r="S762" s="125">
        <v>11950</v>
      </c>
      <c r="T762" s="125">
        <v>0</v>
      </c>
      <c r="U762" s="125">
        <v>500.94400000000002</v>
      </c>
      <c r="V762" s="126">
        <v>3.5325243060551102E-5</v>
      </c>
      <c r="W762" s="126">
        <v>1.1801549087999999E-2</v>
      </c>
      <c r="X762" s="126">
        <v>2.4159425514433107E-5</v>
      </c>
    </row>
    <row r="763" spans="1:24" ht="15" x14ac:dyDescent="0.25">
      <c r="A763">
        <v>13908</v>
      </c>
      <c r="B763">
        <v>13916</v>
      </c>
      <c r="C763" t="s">
        <v>2787</v>
      </c>
      <c r="D763">
        <v>512466723</v>
      </c>
      <c r="E763" t="s">
        <v>3092</v>
      </c>
      <c r="F763" t="s">
        <v>2788</v>
      </c>
      <c r="G763" t="s">
        <v>2789</v>
      </c>
      <c r="H763" t="s">
        <v>75</v>
      </c>
      <c r="I763" t="s">
        <v>72</v>
      </c>
      <c r="J763" t="s">
        <v>52</v>
      </c>
      <c r="K763" t="s">
        <v>52</v>
      </c>
      <c r="L763" t="s">
        <v>773</v>
      </c>
      <c r="M763" t="s">
        <v>303</v>
      </c>
      <c r="N763" t="s">
        <v>1209</v>
      </c>
      <c r="O763" t="s">
        <v>61</v>
      </c>
      <c r="P763" t="s">
        <v>1255</v>
      </c>
      <c r="Q763" s="125">
        <v>24250</v>
      </c>
      <c r="R763" s="125">
        <v>1</v>
      </c>
      <c r="S763" s="125">
        <v>623.4</v>
      </c>
      <c r="T763" s="125">
        <v>0</v>
      </c>
      <c r="U763" s="125">
        <v>151.17449999999999</v>
      </c>
      <c r="V763" s="126">
        <v>2.378383E-4</v>
      </c>
      <c r="W763" s="126">
        <v>3.5614625240000001E-3</v>
      </c>
      <c r="X763" s="126">
        <v>7.2908130897498868E-6</v>
      </c>
    </row>
    <row r="764" spans="1:24" ht="15" x14ac:dyDescent="0.25">
      <c r="A764">
        <v>13908</v>
      </c>
      <c r="B764">
        <v>13916</v>
      </c>
      <c r="C764" t="s">
        <v>2405</v>
      </c>
      <c r="D764">
        <v>512607888</v>
      </c>
      <c r="E764" t="s">
        <v>3092</v>
      </c>
      <c r="F764" t="s">
        <v>2790</v>
      </c>
      <c r="G764" t="s">
        <v>2791</v>
      </c>
      <c r="H764" t="s">
        <v>75</v>
      </c>
      <c r="I764" t="s">
        <v>72</v>
      </c>
      <c r="J764" t="s">
        <v>52</v>
      </c>
      <c r="K764" t="s">
        <v>52</v>
      </c>
      <c r="L764" t="s">
        <v>773</v>
      </c>
      <c r="M764" t="s">
        <v>303</v>
      </c>
      <c r="N764" t="s">
        <v>252</v>
      </c>
      <c r="O764" t="s">
        <v>61</v>
      </c>
      <c r="P764" t="s">
        <v>1255</v>
      </c>
      <c r="Q764" s="125">
        <v>450</v>
      </c>
      <c r="R764" s="125">
        <v>1</v>
      </c>
      <c r="S764" s="125">
        <v>70260</v>
      </c>
      <c r="T764" s="125">
        <v>0</v>
      </c>
      <c r="U764" s="125">
        <v>316.17</v>
      </c>
      <c r="V764" s="126">
        <v>2.7273957080246501E-5</v>
      </c>
      <c r="W764" s="126">
        <v>7.448528728E-3</v>
      </c>
      <c r="X764" s="126">
        <v>1.5248182561121235E-5</v>
      </c>
    </row>
    <row r="765" spans="1:24" ht="15" x14ac:dyDescent="0.25">
      <c r="A765">
        <v>13908</v>
      </c>
      <c r="B765">
        <v>13916</v>
      </c>
      <c r="C765" t="s">
        <v>1454</v>
      </c>
      <c r="D765">
        <v>511809071</v>
      </c>
      <c r="E765" t="s">
        <v>3092</v>
      </c>
      <c r="F765" t="s">
        <v>2792</v>
      </c>
      <c r="G765" t="s">
        <v>2793</v>
      </c>
      <c r="H765" t="s">
        <v>75</v>
      </c>
      <c r="I765" t="s">
        <v>72</v>
      </c>
      <c r="J765" t="s">
        <v>52</v>
      </c>
      <c r="K765" t="s">
        <v>52</v>
      </c>
      <c r="L765" t="s">
        <v>773</v>
      </c>
      <c r="M765" t="s">
        <v>303</v>
      </c>
      <c r="N765" t="s">
        <v>74</v>
      </c>
      <c r="O765" t="s">
        <v>61</v>
      </c>
      <c r="P765" t="s">
        <v>1255</v>
      </c>
      <c r="Q765" s="125">
        <v>14000</v>
      </c>
      <c r="R765" s="125">
        <v>1</v>
      </c>
      <c r="S765" s="125">
        <v>2920</v>
      </c>
      <c r="T765" s="125">
        <v>0</v>
      </c>
      <c r="U765" s="125">
        <v>408.8</v>
      </c>
      <c r="V765" s="126">
        <v>1.11111111E-4</v>
      </c>
      <c r="W765" s="126">
        <v>9.6307636519999996E-3</v>
      </c>
      <c r="X765" s="126">
        <v>1.971552339243559E-5</v>
      </c>
    </row>
    <row r="766" spans="1:24" ht="15" x14ac:dyDescent="0.25">
      <c r="A766">
        <v>13908</v>
      </c>
      <c r="B766">
        <v>13916</v>
      </c>
      <c r="C766" t="s">
        <v>2797</v>
      </c>
      <c r="D766">
        <v>1762</v>
      </c>
      <c r="E766" t="s">
        <v>2</v>
      </c>
      <c r="F766" t="s">
        <v>2798</v>
      </c>
      <c r="G766" t="s">
        <v>2799</v>
      </c>
      <c r="H766" t="s">
        <v>75</v>
      </c>
      <c r="I766" t="s">
        <v>72</v>
      </c>
      <c r="J766" t="s">
        <v>52</v>
      </c>
      <c r="K766" t="s">
        <v>52</v>
      </c>
      <c r="L766" t="s">
        <v>773</v>
      </c>
      <c r="M766" t="s">
        <v>303</v>
      </c>
      <c r="N766" t="s">
        <v>260</v>
      </c>
      <c r="O766" t="s">
        <v>61</v>
      </c>
      <c r="P766" t="s">
        <v>1255</v>
      </c>
      <c r="Q766" s="125">
        <v>1500</v>
      </c>
      <c r="R766" s="125">
        <v>1</v>
      </c>
      <c r="S766" s="125">
        <v>2679</v>
      </c>
      <c r="T766" s="125">
        <v>0.44685000000000002</v>
      </c>
      <c r="U766" s="125">
        <v>40.63185</v>
      </c>
      <c r="V766" s="126">
        <v>8.1397449206892803E-6</v>
      </c>
      <c r="W766" s="126">
        <v>9.5723029300000002E-4</v>
      </c>
      <c r="X766" s="126">
        <v>1.959584611430856E-6</v>
      </c>
    </row>
    <row r="767" spans="1:24" ht="15" x14ac:dyDescent="0.25">
      <c r="A767">
        <v>13908</v>
      </c>
      <c r="B767">
        <v>13916</v>
      </c>
      <c r="C767" t="s">
        <v>1488</v>
      </c>
      <c r="D767">
        <v>515846558</v>
      </c>
      <c r="E767" t="s">
        <v>3092</v>
      </c>
      <c r="F767" t="s">
        <v>2800</v>
      </c>
      <c r="G767" t="s">
        <v>2801</v>
      </c>
      <c r="H767" t="s">
        <v>75</v>
      </c>
      <c r="I767" t="s">
        <v>72</v>
      </c>
      <c r="J767" t="s">
        <v>52</v>
      </c>
      <c r="K767" t="s">
        <v>52</v>
      </c>
      <c r="L767" t="s">
        <v>773</v>
      </c>
      <c r="M767" t="s">
        <v>303</v>
      </c>
      <c r="N767" t="s">
        <v>673</v>
      </c>
      <c r="O767" t="s">
        <v>61</v>
      </c>
      <c r="P767" t="s">
        <v>1255</v>
      </c>
      <c r="Q767" s="125">
        <v>120000</v>
      </c>
      <c r="R767" s="125">
        <v>1</v>
      </c>
      <c r="S767" s="125">
        <v>277</v>
      </c>
      <c r="T767" s="125">
        <v>1.7460800000000001</v>
      </c>
      <c r="U767" s="125">
        <v>334.14607999999998</v>
      </c>
      <c r="V767" s="126">
        <v>5.4824066864777003E-5</v>
      </c>
      <c r="W767" s="126">
        <v>7.8720203569999994E-3</v>
      </c>
      <c r="X767" s="126">
        <v>1.6115129297286335E-5</v>
      </c>
    </row>
    <row r="768" spans="1:24" ht="15" x14ac:dyDescent="0.25">
      <c r="A768">
        <v>13908</v>
      </c>
      <c r="B768">
        <v>13916</v>
      </c>
      <c r="C768" t="s">
        <v>1488</v>
      </c>
      <c r="D768">
        <v>515846558</v>
      </c>
      <c r="E768" t="s">
        <v>3092</v>
      </c>
      <c r="F768" t="s">
        <v>2802</v>
      </c>
      <c r="G768" t="s">
        <v>2801</v>
      </c>
      <c r="H768" t="s">
        <v>75</v>
      </c>
      <c r="I768" t="s">
        <v>72</v>
      </c>
      <c r="J768" t="s">
        <v>52</v>
      </c>
      <c r="K768" t="s">
        <v>52</v>
      </c>
      <c r="L768" t="s">
        <v>773</v>
      </c>
      <c r="M768" t="s">
        <v>303</v>
      </c>
      <c r="N768" t="s">
        <v>673</v>
      </c>
      <c r="O768" t="s">
        <v>61</v>
      </c>
      <c r="P768" t="s">
        <v>1255</v>
      </c>
      <c r="Q768" s="125">
        <v>342000</v>
      </c>
      <c r="R768" s="125">
        <v>1</v>
      </c>
      <c r="S768" s="125">
        <v>277</v>
      </c>
      <c r="T768" s="125">
        <v>0</v>
      </c>
      <c r="U768" s="125">
        <v>947.34</v>
      </c>
      <c r="V768" s="126">
        <v>1.5761251E-4</v>
      </c>
      <c r="W768" s="126">
        <v>2.2318022598999999E-2</v>
      </c>
      <c r="X768" s="126">
        <v>4.5688121160934272E-5</v>
      </c>
    </row>
    <row r="769" spans="1:24" ht="15" x14ac:dyDescent="0.25">
      <c r="A769">
        <v>13908</v>
      </c>
      <c r="B769">
        <v>13916</v>
      </c>
      <c r="C769" t="s">
        <v>2806</v>
      </c>
      <c r="D769">
        <v>520020033</v>
      </c>
      <c r="E769" t="s">
        <v>3092</v>
      </c>
      <c r="F769" t="s">
        <v>2807</v>
      </c>
      <c r="G769" t="s">
        <v>2808</v>
      </c>
      <c r="H769" t="s">
        <v>75</v>
      </c>
      <c r="I769" t="s">
        <v>72</v>
      </c>
      <c r="J769" t="s">
        <v>52</v>
      </c>
      <c r="K769" t="s">
        <v>52</v>
      </c>
      <c r="L769" t="s">
        <v>773</v>
      </c>
      <c r="M769" t="s">
        <v>303</v>
      </c>
      <c r="N769" t="s">
        <v>1210</v>
      </c>
      <c r="O769" t="s">
        <v>61</v>
      </c>
      <c r="P769" t="s">
        <v>1255</v>
      </c>
      <c r="Q769" s="125">
        <v>500</v>
      </c>
      <c r="R769" s="125">
        <v>1</v>
      </c>
      <c r="S769" s="125">
        <v>12350</v>
      </c>
      <c r="T769" s="125">
        <v>0</v>
      </c>
      <c r="U769" s="125">
        <v>61.75</v>
      </c>
      <c r="V769" s="126">
        <v>5.32614743724161E-6</v>
      </c>
      <c r="W769" s="126">
        <v>1.454744754E-3</v>
      </c>
      <c r="X769" s="126">
        <v>2.9780664615530762E-6</v>
      </c>
    </row>
    <row r="770" spans="1:24" ht="15" x14ac:dyDescent="0.25">
      <c r="A770">
        <v>13908</v>
      </c>
      <c r="B770">
        <v>13916</v>
      </c>
      <c r="C770" t="s">
        <v>1499</v>
      </c>
      <c r="D770">
        <v>515364891</v>
      </c>
      <c r="E770" t="s">
        <v>3092</v>
      </c>
      <c r="F770" t="s">
        <v>2811</v>
      </c>
      <c r="G770" t="s">
        <v>2812</v>
      </c>
      <c r="H770" t="s">
        <v>75</v>
      </c>
      <c r="I770" t="s">
        <v>72</v>
      </c>
      <c r="J770" t="s">
        <v>52</v>
      </c>
      <c r="K770" t="s">
        <v>52</v>
      </c>
      <c r="L770" t="s">
        <v>773</v>
      </c>
      <c r="M770" t="s">
        <v>303</v>
      </c>
      <c r="N770" t="s">
        <v>615</v>
      </c>
      <c r="O770" t="s">
        <v>61</v>
      </c>
      <c r="P770" t="s">
        <v>1255</v>
      </c>
      <c r="Q770" s="125">
        <v>11000</v>
      </c>
      <c r="R770" s="125">
        <v>1</v>
      </c>
      <c r="S770" s="125">
        <v>7702</v>
      </c>
      <c r="T770" s="125">
        <v>0</v>
      </c>
      <c r="U770" s="125">
        <v>847.22</v>
      </c>
      <c r="V770" s="126">
        <v>5.1017376462767897E-5</v>
      </c>
      <c r="W770" s="126">
        <v>1.9959333615000002E-2</v>
      </c>
      <c r="X770" s="126">
        <v>4.0859554130477692E-5</v>
      </c>
    </row>
    <row r="771" spans="1:24" ht="15" x14ac:dyDescent="0.25">
      <c r="A771">
        <v>13908</v>
      </c>
      <c r="B771">
        <v>13916</v>
      </c>
      <c r="C771" t="s">
        <v>2813</v>
      </c>
      <c r="D771">
        <v>513618967</v>
      </c>
      <c r="E771" t="s">
        <v>3092</v>
      </c>
      <c r="F771" t="s">
        <v>2814</v>
      </c>
      <c r="G771" t="s">
        <v>2815</v>
      </c>
      <c r="H771" t="s">
        <v>75</v>
      </c>
      <c r="I771" t="s">
        <v>72</v>
      </c>
      <c r="J771" t="s">
        <v>52</v>
      </c>
      <c r="K771" t="s">
        <v>52</v>
      </c>
      <c r="L771" t="s">
        <v>773</v>
      </c>
      <c r="M771" t="s">
        <v>303</v>
      </c>
      <c r="N771" t="s">
        <v>618</v>
      </c>
      <c r="O771" t="s">
        <v>61</v>
      </c>
      <c r="P771" t="s">
        <v>1255</v>
      </c>
      <c r="Q771" s="125">
        <v>3000</v>
      </c>
      <c r="R771" s="125">
        <v>1</v>
      </c>
      <c r="S771" s="125">
        <v>3605</v>
      </c>
      <c r="T771" s="125">
        <v>0</v>
      </c>
      <c r="U771" s="125">
        <v>108.15</v>
      </c>
      <c r="V771" s="126">
        <v>2.1445850043582299E-5</v>
      </c>
      <c r="W771" s="126">
        <v>2.5478646990000002E-3</v>
      </c>
      <c r="X771" s="126">
        <v>5.2158362399508537E-6</v>
      </c>
    </row>
    <row r="772" spans="1:24" ht="15" x14ac:dyDescent="0.25">
      <c r="A772">
        <v>13908</v>
      </c>
      <c r="B772">
        <v>13916</v>
      </c>
      <c r="C772" t="s">
        <v>3014</v>
      </c>
      <c r="D772">
        <v>514856772</v>
      </c>
      <c r="E772" t="s">
        <v>3092</v>
      </c>
      <c r="F772" t="s">
        <v>3015</v>
      </c>
      <c r="G772" t="s">
        <v>3016</v>
      </c>
      <c r="H772" t="s">
        <v>75</v>
      </c>
      <c r="I772" t="s">
        <v>72</v>
      </c>
      <c r="J772" t="s">
        <v>52</v>
      </c>
      <c r="K772" t="s">
        <v>52</v>
      </c>
      <c r="L772" t="s">
        <v>773</v>
      </c>
      <c r="M772" t="s">
        <v>303</v>
      </c>
      <c r="N772" t="s">
        <v>673</v>
      </c>
      <c r="O772" t="s">
        <v>61</v>
      </c>
      <c r="P772" t="s">
        <v>1255</v>
      </c>
      <c r="Q772" s="125">
        <v>100100</v>
      </c>
      <c r="R772" s="125">
        <v>1</v>
      </c>
      <c r="S772" s="125">
        <v>1045</v>
      </c>
      <c r="T772" s="125">
        <v>0</v>
      </c>
      <c r="U772" s="125">
        <v>1046.0450000000001</v>
      </c>
      <c r="V772" s="126">
        <v>2.3324117310000001E-3</v>
      </c>
      <c r="W772" s="126">
        <v>2.4643376137E-2</v>
      </c>
      <c r="X772" s="126">
        <v>5.044844585870912E-5</v>
      </c>
    </row>
    <row r="773" spans="1:24" ht="15" x14ac:dyDescent="0.25">
      <c r="A773">
        <v>13908</v>
      </c>
      <c r="B773">
        <v>13916</v>
      </c>
      <c r="C773" t="s">
        <v>1502</v>
      </c>
      <c r="D773">
        <v>514599943</v>
      </c>
      <c r="E773" t="s">
        <v>3092</v>
      </c>
      <c r="F773" t="s">
        <v>2816</v>
      </c>
      <c r="G773" t="s">
        <v>2817</v>
      </c>
      <c r="H773" t="s">
        <v>75</v>
      </c>
      <c r="I773" t="s">
        <v>72</v>
      </c>
      <c r="J773" t="s">
        <v>52</v>
      </c>
      <c r="K773" t="s">
        <v>52</v>
      </c>
      <c r="L773" t="s">
        <v>773</v>
      </c>
      <c r="M773" t="s">
        <v>303</v>
      </c>
      <c r="N773" t="s">
        <v>615</v>
      </c>
      <c r="O773" t="s">
        <v>61</v>
      </c>
      <c r="P773" t="s">
        <v>1255</v>
      </c>
      <c r="Q773" s="125">
        <v>1250</v>
      </c>
      <c r="R773" s="125">
        <v>1</v>
      </c>
      <c r="S773" s="125">
        <v>20770</v>
      </c>
      <c r="T773" s="125">
        <v>0</v>
      </c>
      <c r="U773" s="125">
        <v>259.625</v>
      </c>
      <c r="V773" s="126">
        <v>3.2632293340404202E-5</v>
      </c>
      <c r="W773" s="126">
        <v>6.1164065879999998E-3</v>
      </c>
      <c r="X773" s="126">
        <v>1.2521141782683683E-5</v>
      </c>
    </row>
    <row r="774" spans="1:24" ht="15" x14ac:dyDescent="0.25">
      <c r="A774">
        <v>13908</v>
      </c>
      <c r="B774">
        <v>13916</v>
      </c>
      <c r="C774" t="s">
        <v>1511</v>
      </c>
      <c r="D774">
        <v>516046307</v>
      </c>
      <c r="E774" t="s">
        <v>3092</v>
      </c>
      <c r="F774" t="s">
        <v>2820</v>
      </c>
      <c r="G774" t="s">
        <v>2821</v>
      </c>
      <c r="H774" t="s">
        <v>75</v>
      </c>
      <c r="I774" t="s">
        <v>72</v>
      </c>
      <c r="J774" t="s">
        <v>52</v>
      </c>
      <c r="K774" t="s">
        <v>52</v>
      </c>
      <c r="L774" t="s">
        <v>773</v>
      </c>
      <c r="M774" t="s">
        <v>303</v>
      </c>
      <c r="N774" t="s">
        <v>615</v>
      </c>
      <c r="O774" t="s">
        <v>61</v>
      </c>
      <c r="P774" t="s">
        <v>1255</v>
      </c>
      <c r="Q774" s="125">
        <v>3000</v>
      </c>
      <c r="R774" s="125">
        <v>1</v>
      </c>
      <c r="S774" s="125">
        <v>8790</v>
      </c>
      <c r="T774" s="125">
        <v>0</v>
      </c>
      <c r="U774" s="125">
        <v>263.7</v>
      </c>
      <c r="V774" s="126">
        <v>1.3165117599999999E-4</v>
      </c>
      <c r="W774" s="126">
        <v>6.2124079620000001E-3</v>
      </c>
      <c r="X774" s="126">
        <v>1.2717670055247712E-5</v>
      </c>
    </row>
    <row r="775" spans="1:24" ht="15" x14ac:dyDescent="0.25">
      <c r="A775">
        <v>13908</v>
      </c>
      <c r="B775">
        <v>13916</v>
      </c>
      <c r="C775" t="s">
        <v>2825</v>
      </c>
      <c r="D775">
        <v>515236735</v>
      </c>
      <c r="E775" t="s">
        <v>3092</v>
      </c>
      <c r="F775" t="s">
        <v>2826</v>
      </c>
      <c r="G775" t="s">
        <v>2827</v>
      </c>
      <c r="H775" t="s">
        <v>75</v>
      </c>
      <c r="I775" t="s">
        <v>72</v>
      </c>
      <c r="J775" t="s">
        <v>52</v>
      </c>
      <c r="K775" t="s">
        <v>52</v>
      </c>
      <c r="L775" t="s">
        <v>53</v>
      </c>
      <c r="M775" t="s">
        <v>303</v>
      </c>
      <c r="N775" t="s">
        <v>248</v>
      </c>
      <c r="O775" t="s">
        <v>61</v>
      </c>
      <c r="P775" t="s">
        <v>1255</v>
      </c>
      <c r="Q775" s="125">
        <v>100000</v>
      </c>
      <c r="R775" s="125">
        <v>1</v>
      </c>
      <c r="S775" s="125">
        <v>55.539099999999998</v>
      </c>
      <c r="T775" s="125">
        <v>0</v>
      </c>
      <c r="U775" s="125">
        <v>55.539099999999998</v>
      </c>
      <c r="V775" s="126">
        <v>7.0043878979999998E-3</v>
      </c>
      <c r="W775" s="126">
        <v>1.3084245239999999E-3</v>
      </c>
      <c r="X775" s="126">
        <v>2.6785284374873273E-6</v>
      </c>
    </row>
    <row r="776" spans="1:24" ht="15" x14ac:dyDescent="0.25">
      <c r="A776">
        <v>13908</v>
      </c>
      <c r="B776">
        <v>13916</v>
      </c>
      <c r="C776" t="s">
        <v>2828</v>
      </c>
      <c r="D776">
        <v>510400740</v>
      </c>
      <c r="E776" t="s">
        <v>3092</v>
      </c>
      <c r="F776" t="s">
        <v>2829</v>
      </c>
      <c r="G776" t="s">
        <v>2830</v>
      </c>
      <c r="H776" t="s">
        <v>75</v>
      </c>
      <c r="I776" t="s">
        <v>72</v>
      </c>
      <c r="J776" t="s">
        <v>52</v>
      </c>
      <c r="K776" t="s">
        <v>52</v>
      </c>
      <c r="L776" t="s">
        <v>773</v>
      </c>
      <c r="M776" t="s">
        <v>303</v>
      </c>
      <c r="N776" t="s">
        <v>74</v>
      </c>
      <c r="O776" t="s">
        <v>61</v>
      </c>
      <c r="P776" t="s">
        <v>1255</v>
      </c>
      <c r="Q776" s="125">
        <v>937</v>
      </c>
      <c r="R776" s="125">
        <v>1</v>
      </c>
      <c r="S776" s="125">
        <v>5451</v>
      </c>
      <c r="T776" s="125">
        <v>0</v>
      </c>
      <c r="U776" s="125">
        <v>51.075870000000002</v>
      </c>
      <c r="V776" s="126">
        <v>3.1558597275923901E-5</v>
      </c>
      <c r="W776" s="126">
        <v>1.203276987E-3</v>
      </c>
      <c r="X776" s="126">
        <v>2.4632766873140879E-6</v>
      </c>
    </row>
    <row r="777" spans="1:24" ht="15" x14ac:dyDescent="0.25">
      <c r="A777">
        <v>13908</v>
      </c>
      <c r="B777">
        <v>13916</v>
      </c>
      <c r="C777" t="s">
        <v>2833</v>
      </c>
      <c r="D777">
        <v>1884</v>
      </c>
      <c r="E777" t="s">
        <v>2</v>
      </c>
      <c r="F777" t="s">
        <v>2834</v>
      </c>
      <c r="G777" t="s">
        <v>2835</v>
      </c>
      <c r="H777" t="s">
        <v>75</v>
      </c>
      <c r="I777" t="s">
        <v>72</v>
      </c>
      <c r="J777" t="s">
        <v>52</v>
      </c>
      <c r="K777" t="s">
        <v>52</v>
      </c>
      <c r="L777" t="s">
        <v>773</v>
      </c>
      <c r="M777" t="s">
        <v>303</v>
      </c>
      <c r="N777" t="s">
        <v>620</v>
      </c>
      <c r="O777" t="s">
        <v>61</v>
      </c>
      <c r="P777" t="s">
        <v>1255</v>
      </c>
      <c r="Q777" s="125">
        <v>400</v>
      </c>
      <c r="R777" s="125">
        <v>1</v>
      </c>
      <c r="S777" s="125">
        <v>13350</v>
      </c>
      <c r="T777" s="125">
        <v>0</v>
      </c>
      <c r="U777" s="125">
        <v>53.4</v>
      </c>
      <c r="V777" s="126">
        <v>1.75873149732024E-5</v>
      </c>
      <c r="W777" s="126">
        <v>1.258030281E-3</v>
      </c>
      <c r="X777" s="126">
        <v>2.5753643570353731E-6</v>
      </c>
    </row>
    <row r="778" spans="1:24" ht="15" x14ac:dyDescent="0.25">
      <c r="A778">
        <v>13908</v>
      </c>
      <c r="B778">
        <v>13916</v>
      </c>
      <c r="C778" t="s">
        <v>2836</v>
      </c>
      <c r="D778">
        <v>514211457</v>
      </c>
      <c r="E778" t="s">
        <v>3092</v>
      </c>
      <c r="F778" t="s">
        <v>2837</v>
      </c>
      <c r="G778" t="s">
        <v>2838</v>
      </c>
      <c r="H778" t="s">
        <v>75</v>
      </c>
      <c r="I778" t="s">
        <v>72</v>
      </c>
      <c r="J778" t="s">
        <v>52</v>
      </c>
      <c r="K778" t="s">
        <v>52</v>
      </c>
      <c r="L778" t="s">
        <v>773</v>
      </c>
      <c r="M778" t="s">
        <v>303</v>
      </c>
      <c r="N778" t="s">
        <v>618</v>
      </c>
      <c r="O778" t="s">
        <v>61</v>
      </c>
      <c r="P778" t="s">
        <v>1255</v>
      </c>
      <c r="Q778" s="125">
        <v>1500</v>
      </c>
      <c r="R778" s="125">
        <v>1</v>
      </c>
      <c r="S778" s="125">
        <v>2450</v>
      </c>
      <c r="T778" s="125">
        <v>0</v>
      </c>
      <c r="U778" s="125">
        <v>36.75</v>
      </c>
      <c r="V778" s="126">
        <v>3.0810237773696597E-5</v>
      </c>
      <c r="W778" s="126">
        <v>8.6577926600000003E-4</v>
      </c>
      <c r="X778" s="126">
        <v>1.7723715378473774E-6</v>
      </c>
    </row>
    <row r="779" spans="1:24" ht="15" x14ac:dyDescent="0.25">
      <c r="A779">
        <v>13908</v>
      </c>
      <c r="B779">
        <v>13916</v>
      </c>
      <c r="C779" t="s">
        <v>2839</v>
      </c>
      <c r="D779">
        <v>514259019</v>
      </c>
      <c r="E779" t="s">
        <v>3092</v>
      </c>
      <c r="F779" t="s">
        <v>2840</v>
      </c>
      <c r="G779" t="s">
        <v>2841</v>
      </c>
      <c r="H779" t="s">
        <v>75</v>
      </c>
      <c r="I779" t="s">
        <v>72</v>
      </c>
      <c r="J779" t="s">
        <v>52</v>
      </c>
      <c r="K779" t="s">
        <v>52</v>
      </c>
      <c r="L779" t="s">
        <v>773</v>
      </c>
      <c r="M779" t="s">
        <v>303</v>
      </c>
      <c r="N779" t="s">
        <v>622</v>
      </c>
      <c r="O779" t="s">
        <v>61</v>
      </c>
      <c r="P779" t="s">
        <v>1255</v>
      </c>
      <c r="Q779" s="125">
        <v>1600</v>
      </c>
      <c r="R779" s="125">
        <v>1</v>
      </c>
      <c r="S779" s="125">
        <v>24060</v>
      </c>
      <c r="T779" s="125">
        <v>0</v>
      </c>
      <c r="U779" s="125">
        <v>384.96</v>
      </c>
      <c r="V779" s="126">
        <v>1.7336614302037201E-5</v>
      </c>
      <c r="W779" s="126">
        <v>9.0691261629999992E-3</v>
      </c>
      <c r="X779" s="126">
        <v>1.8565772713189833E-5</v>
      </c>
    </row>
    <row r="780" spans="1:24" ht="15" x14ac:dyDescent="0.25">
      <c r="A780">
        <v>13908</v>
      </c>
      <c r="B780">
        <v>13916</v>
      </c>
      <c r="C780" t="s">
        <v>2351</v>
      </c>
      <c r="D780">
        <v>516339777</v>
      </c>
      <c r="E780" t="s">
        <v>3092</v>
      </c>
      <c r="F780" t="s">
        <v>2844</v>
      </c>
      <c r="G780" t="s">
        <v>2843</v>
      </c>
      <c r="H780" t="s">
        <v>75</v>
      </c>
      <c r="I780" t="s">
        <v>72</v>
      </c>
      <c r="J780" t="s">
        <v>52</v>
      </c>
      <c r="K780" t="s">
        <v>52</v>
      </c>
      <c r="L780" t="s">
        <v>53</v>
      </c>
      <c r="M780" t="s">
        <v>303</v>
      </c>
      <c r="N780" t="s">
        <v>615</v>
      </c>
      <c r="O780" t="s">
        <v>61</v>
      </c>
      <c r="P780" t="s">
        <v>1255</v>
      </c>
      <c r="Q780" s="125">
        <v>4500</v>
      </c>
      <c r="R780" s="125">
        <v>1</v>
      </c>
      <c r="S780" s="125">
        <v>6255.0055000000002</v>
      </c>
      <c r="T780" s="125">
        <v>0</v>
      </c>
      <c r="U780" s="125">
        <v>281.47523999999999</v>
      </c>
      <c r="V780" s="126">
        <v>5.85963677622108E-5</v>
      </c>
      <c r="W780" s="126">
        <v>6.6311680780000003E-3</v>
      </c>
      <c r="X780" s="126">
        <v>1.3574930720673731E-5</v>
      </c>
    </row>
    <row r="781" spans="1:24" ht="15" x14ac:dyDescent="0.25">
      <c r="A781">
        <v>13908</v>
      </c>
      <c r="B781">
        <v>13916</v>
      </c>
      <c r="C781" t="s">
        <v>2849</v>
      </c>
      <c r="D781">
        <v>512467994</v>
      </c>
      <c r="E781" t="s">
        <v>3092</v>
      </c>
      <c r="F781" t="s">
        <v>2850</v>
      </c>
      <c r="G781" t="s">
        <v>2851</v>
      </c>
      <c r="H781" t="s">
        <v>75</v>
      </c>
      <c r="I781" t="s">
        <v>72</v>
      </c>
      <c r="J781" t="s">
        <v>52</v>
      </c>
      <c r="K781" t="s">
        <v>52</v>
      </c>
      <c r="L781" t="s">
        <v>773</v>
      </c>
      <c r="M781" t="s">
        <v>303</v>
      </c>
      <c r="N781" t="s">
        <v>138</v>
      </c>
      <c r="O781" t="s">
        <v>61</v>
      </c>
      <c r="P781" t="s">
        <v>1255</v>
      </c>
      <c r="Q781" s="125">
        <v>2500</v>
      </c>
      <c r="R781" s="125">
        <v>1</v>
      </c>
      <c r="S781" s="125">
        <v>13230</v>
      </c>
      <c r="T781" s="125">
        <v>0</v>
      </c>
      <c r="U781" s="125">
        <v>330.75</v>
      </c>
      <c r="V781" s="126">
        <v>6.8944172125689199E-5</v>
      </c>
      <c r="W781" s="126">
        <v>7.7920133999999997E-3</v>
      </c>
      <c r="X781" s="126">
        <v>1.5951343840626399E-5</v>
      </c>
    </row>
    <row r="782" spans="1:24" ht="15" x14ac:dyDescent="0.25">
      <c r="A782">
        <v>13908</v>
      </c>
      <c r="B782">
        <v>13916</v>
      </c>
      <c r="C782" t="s">
        <v>2852</v>
      </c>
      <c r="D782">
        <v>513561399</v>
      </c>
      <c r="E782" t="s">
        <v>3092</v>
      </c>
      <c r="F782" t="s">
        <v>2853</v>
      </c>
      <c r="G782" t="s">
        <v>2854</v>
      </c>
      <c r="H782" t="s">
        <v>75</v>
      </c>
      <c r="I782" t="s">
        <v>72</v>
      </c>
      <c r="J782" t="s">
        <v>52</v>
      </c>
      <c r="K782" t="s">
        <v>52</v>
      </c>
      <c r="L782" t="s">
        <v>773</v>
      </c>
      <c r="M782" t="s">
        <v>303</v>
      </c>
      <c r="N782" t="s">
        <v>616</v>
      </c>
      <c r="O782" t="s">
        <v>61</v>
      </c>
      <c r="P782" t="s">
        <v>1255</v>
      </c>
      <c r="Q782" s="125">
        <v>53000</v>
      </c>
      <c r="R782" s="125">
        <v>1</v>
      </c>
      <c r="S782" s="125">
        <v>1239</v>
      </c>
      <c r="T782" s="125">
        <v>0</v>
      </c>
      <c r="U782" s="125">
        <v>656.67</v>
      </c>
      <c r="V782" s="126">
        <v>4.0349289599999998E-4</v>
      </c>
      <c r="W782" s="126">
        <v>1.5470238668E-2</v>
      </c>
      <c r="X782" s="126">
        <v>3.1669747421992852E-5</v>
      </c>
    </row>
    <row r="783" spans="1:24" ht="15" x14ac:dyDescent="0.25">
      <c r="A783">
        <v>13908</v>
      </c>
      <c r="B783">
        <v>13916</v>
      </c>
      <c r="C783" t="s">
        <v>2865</v>
      </c>
      <c r="D783">
        <v>511605719</v>
      </c>
      <c r="E783" t="s">
        <v>3092</v>
      </c>
      <c r="F783" t="s">
        <v>2866</v>
      </c>
      <c r="G783" t="s">
        <v>2867</v>
      </c>
      <c r="H783" t="s">
        <v>75</v>
      </c>
      <c r="I783" t="s">
        <v>72</v>
      </c>
      <c r="J783" t="s">
        <v>52</v>
      </c>
      <c r="K783" t="s">
        <v>52</v>
      </c>
      <c r="L783" t="s">
        <v>773</v>
      </c>
      <c r="M783" t="s">
        <v>303</v>
      </c>
      <c r="N783" t="s">
        <v>619</v>
      </c>
      <c r="O783" t="s">
        <v>61</v>
      </c>
      <c r="P783" t="s">
        <v>1255</v>
      </c>
      <c r="Q783" s="125">
        <v>5039</v>
      </c>
      <c r="R783" s="125">
        <v>1</v>
      </c>
      <c r="S783" s="125">
        <v>1438</v>
      </c>
      <c r="T783" s="125">
        <v>0</v>
      </c>
      <c r="U783" s="125">
        <v>72.460819999999998</v>
      </c>
      <c r="V783" s="126">
        <v>7.2054082287020295E-5</v>
      </c>
      <c r="W783" s="126">
        <v>1.707076887E-3</v>
      </c>
      <c r="X783" s="126">
        <v>3.4946257136620951E-6</v>
      </c>
    </row>
    <row r="784" spans="1:24" ht="15" x14ac:dyDescent="0.25">
      <c r="A784">
        <v>13908</v>
      </c>
      <c r="B784">
        <v>13916</v>
      </c>
      <c r="C784" t="s">
        <v>1532</v>
      </c>
      <c r="D784">
        <v>511996803</v>
      </c>
      <c r="E784" t="s">
        <v>3092</v>
      </c>
      <c r="F784" t="s">
        <v>2868</v>
      </c>
      <c r="G784" t="s">
        <v>2869</v>
      </c>
      <c r="H784" t="s">
        <v>75</v>
      </c>
      <c r="I784" t="s">
        <v>72</v>
      </c>
      <c r="J784" t="s">
        <v>52</v>
      </c>
      <c r="K784" t="s">
        <v>52</v>
      </c>
      <c r="L784" t="s">
        <v>773</v>
      </c>
      <c r="M784" t="s">
        <v>303</v>
      </c>
      <c r="N784" t="s">
        <v>138</v>
      </c>
      <c r="O784" t="s">
        <v>61</v>
      </c>
      <c r="P784" t="s">
        <v>1255</v>
      </c>
      <c r="Q784" s="125">
        <v>3000</v>
      </c>
      <c r="R784" s="125">
        <v>1</v>
      </c>
      <c r="S784" s="125">
        <v>4350</v>
      </c>
      <c r="T784" s="125">
        <v>0</v>
      </c>
      <c r="U784" s="125">
        <v>130.5</v>
      </c>
      <c r="V784" s="126">
        <v>4.7569266004639903E-5</v>
      </c>
      <c r="W784" s="126">
        <v>3.0743998449999999E-3</v>
      </c>
      <c r="X784" s="126">
        <v>6.2937275017437484E-6</v>
      </c>
    </row>
    <row r="785" spans="1:24" ht="15" x14ac:dyDescent="0.25">
      <c r="A785">
        <v>13908</v>
      </c>
      <c r="B785">
        <v>13916</v>
      </c>
      <c r="C785" t="s">
        <v>1637</v>
      </c>
      <c r="D785">
        <v>510459928</v>
      </c>
      <c r="E785" t="s">
        <v>3092</v>
      </c>
      <c r="F785" t="s">
        <v>2877</v>
      </c>
      <c r="G785" t="s">
        <v>2878</v>
      </c>
      <c r="H785" t="s">
        <v>75</v>
      </c>
      <c r="I785" t="s">
        <v>72</v>
      </c>
      <c r="J785" t="s">
        <v>52</v>
      </c>
      <c r="K785" t="s">
        <v>52</v>
      </c>
      <c r="L785" t="s">
        <v>773</v>
      </c>
      <c r="M785" t="s">
        <v>303</v>
      </c>
      <c r="N785" t="s">
        <v>154</v>
      </c>
      <c r="O785" t="s">
        <v>61</v>
      </c>
      <c r="P785" t="s">
        <v>1255</v>
      </c>
      <c r="Q785" s="125">
        <v>81750</v>
      </c>
      <c r="R785" s="125">
        <v>1</v>
      </c>
      <c r="S785" s="125">
        <v>404.8</v>
      </c>
      <c r="T785" s="125">
        <v>0</v>
      </c>
      <c r="U785" s="125">
        <v>330.92399999999998</v>
      </c>
      <c r="V785" s="126">
        <v>8.3465253186398606E-5</v>
      </c>
      <c r="W785" s="126">
        <v>7.7961126000000002E-3</v>
      </c>
      <c r="X785" s="126">
        <v>1.5959735477295386E-5</v>
      </c>
    </row>
    <row r="786" spans="1:24" ht="15" x14ac:dyDescent="0.25">
      <c r="A786">
        <v>13908</v>
      </c>
      <c r="B786">
        <v>13916</v>
      </c>
      <c r="C786" t="s">
        <v>1722</v>
      </c>
      <c r="D786">
        <v>512951518</v>
      </c>
      <c r="E786" t="s">
        <v>3092</v>
      </c>
      <c r="F786" t="s">
        <v>2886</v>
      </c>
      <c r="G786" t="s">
        <v>2887</v>
      </c>
      <c r="H786" t="s">
        <v>75</v>
      </c>
      <c r="I786" t="s">
        <v>72</v>
      </c>
      <c r="J786" t="s">
        <v>52</v>
      </c>
      <c r="K786" t="s">
        <v>52</v>
      </c>
      <c r="L786" t="s">
        <v>773</v>
      </c>
      <c r="M786" t="s">
        <v>303</v>
      </c>
      <c r="N786" t="s">
        <v>138</v>
      </c>
      <c r="O786" t="s">
        <v>61</v>
      </c>
      <c r="P786" t="s">
        <v>1255</v>
      </c>
      <c r="Q786" s="125">
        <v>5000</v>
      </c>
      <c r="R786" s="125">
        <v>1</v>
      </c>
      <c r="S786" s="125">
        <v>775.6</v>
      </c>
      <c r="T786" s="125">
        <v>0</v>
      </c>
      <c r="U786" s="125">
        <v>38.78</v>
      </c>
      <c r="V786" s="126">
        <v>9.9070657787557996E-5</v>
      </c>
      <c r="W786" s="126">
        <v>9.1360326399999995E-4</v>
      </c>
      <c r="X786" s="126">
        <v>1.8702739656522802E-6</v>
      </c>
    </row>
    <row r="787" spans="1:24" ht="15" x14ac:dyDescent="0.25">
      <c r="A787">
        <v>13908</v>
      </c>
      <c r="B787">
        <v>13916</v>
      </c>
      <c r="C787" t="s">
        <v>2233</v>
      </c>
      <c r="D787">
        <v>511226136</v>
      </c>
      <c r="E787" t="s">
        <v>3092</v>
      </c>
      <c r="F787" t="s">
        <v>2891</v>
      </c>
      <c r="G787" t="s">
        <v>2892</v>
      </c>
      <c r="H787" t="s">
        <v>75</v>
      </c>
      <c r="I787" t="s">
        <v>72</v>
      </c>
      <c r="J787" t="s">
        <v>52</v>
      </c>
      <c r="K787" t="s">
        <v>52</v>
      </c>
      <c r="L787" t="s">
        <v>773</v>
      </c>
      <c r="M787" t="s">
        <v>303</v>
      </c>
      <c r="N787" t="s">
        <v>74</v>
      </c>
      <c r="O787" t="s">
        <v>61</v>
      </c>
      <c r="P787" t="s">
        <v>1255</v>
      </c>
      <c r="Q787" s="125">
        <v>3000</v>
      </c>
      <c r="R787" s="125">
        <v>1</v>
      </c>
      <c r="S787" s="125">
        <v>5542</v>
      </c>
      <c r="T787" s="125">
        <v>0</v>
      </c>
      <c r="U787" s="125">
        <v>166.26</v>
      </c>
      <c r="V787" s="126">
        <v>7.7955949275830802E-5</v>
      </c>
      <c r="W787" s="126">
        <v>3.9168560780000004E-3</v>
      </c>
      <c r="X787" s="126">
        <v>8.0183535206123795E-6</v>
      </c>
    </row>
    <row r="788" spans="1:24" ht="15" x14ac:dyDescent="0.25">
      <c r="A788">
        <v>13908</v>
      </c>
      <c r="B788">
        <v>13916</v>
      </c>
      <c r="C788" t="s">
        <v>2895</v>
      </c>
      <c r="D788">
        <v>515135408</v>
      </c>
      <c r="E788" t="s">
        <v>3092</v>
      </c>
      <c r="F788" t="s">
        <v>2896</v>
      </c>
      <c r="G788" t="s">
        <v>2897</v>
      </c>
      <c r="H788" t="s">
        <v>75</v>
      </c>
      <c r="I788" t="s">
        <v>72</v>
      </c>
      <c r="J788" t="s">
        <v>52</v>
      </c>
      <c r="K788" t="s">
        <v>52</v>
      </c>
      <c r="L788" t="s">
        <v>773</v>
      </c>
      <c r="M788" t="s">
        <v>303</v>
      </c>
      <c r="N788" t="s">
        <v>618</v>
      </c>
      <c r="O788" t="s">
        <v>61</v>
      </c>
      <c r="P788" t="s">
        <v>1255</v>
      </c>
      <c r="Q788" s="125">
        <v>14842</v>
      </c>
      <c r="R788" s="125">
        <v>1</v>
      </c>
      <c r="S788" s="125">
        <v>801.2</v>
      </c>
      <c r="T788" s="125">
        <v>0</v>
      </c>
      <c r="U788" s="125">
        <v>118.9141</v>
      </c>
      <c r="V788" s="126">
        <v>1.0505342200000001E-4</v>
      </c>
      <c r="W788" s="126">
        <v>2.8014520350000001E-3</v>
      </c>
      <c r="X788" s="126">
        <v>5.7349650690812749E-6</v>
      </c>
    </row>
    <row r="789" spans="1:24" ht="15" x14ac:dyDescent="0.25">
      <c r="A789">
        <v>13908</v>
      </c>
      <c r="B789">
        <v>13916</v>
      </c>
      <c r="C789" t="s">
        <v>2898</v>
      </c>
      <c r="D789">
        <v>514454701</v>
      </c>
      <c r="E789" t="s">
        <v>3092</v>
      </c>
      <c r="F789" t="s">
        <v>2899</v>
      </c>
      <c r="G789" t="s">
        <v>2900</v>
      </c>
      <c r="H789" t="s">
        <v>75</v>
      </c>
      <c r="I789" t="s">
        <v>72</v>
      </c>
      <c r="J789" t="s">
        <v>52</v>
      </c>
      <c r="K789" t="s">
        <v>52</v>
      </c>
      <c r="L789" t="s">
        <v>773</v>
      </c>
      <c r="M789" t="s">
        <v>303</v>
      </c>
      <c r="N789" t="s">
        <v>622</v>
      </c>
      <c r="O789" t="s">
        <v>61</v>
      </c>
      <c r="P789" t="s">
        <v>1255</v>
      </c>
      <c r="Q789" s="125">
        <v>15669.01</v>
      </c>
      <c r="R789" s="125">
        <v>1</v>
      </c>
      <c r="S789" s="125">
        <v>3425</v>
      </c>
      <c r="T789" s="125">
        <v>0</v>
      </c>
      <c r="U789" s="125">
        <v>536.66359</v>
      </c>
      <c r="V789" s="126">
        <v>2.1129437700000001E-4</v>
      </c>
      <c r="W789" s="126">
        <v>1.2643053317E-2</v>
      </c>
      <c r="X789" s="126">
        <v>2.5882102648027059E-5</v>
      </c>
    </row>
    <row r="790" spans="1:24" ht="15" x14ac:dyDescent="0.25">
      <c r="A790">
        <v>13908</v>
      </c>
      <c r="B790">
        <v>13916</v>
      </c>
      <c r="C790" t="s">
        <v>2428</v>
      </c>
      <c r="D790">
        <v>513609131</v>
      </c>
      <c r="E790" t="s">
        <v>3092</v>
      </c>
      <c r="F790" t="s">
        <v>3000</v>
      </c>
      <c r="G790" t="s">
        <v>3001</v>
      </c>
      <c r="H790" t="s">
        <v>75</v>
      </c>
      <c r="I790" t="s">
        <v>72</v>
      </c>
      <c r="J790" t="s">
        <v>52</v>
      </c>
      <c r="K790" t="s">
        <v>52</v>
      </c>
      <c r="L790" t="s">
        <v>773</v>
      </c>
      <c r="M790" t="s">
        <v>303</v>
      </c>
      <c r="N790" t="s">
        <v>138</v>
      </c>
      <c r="O790" t="s">
        <v>61</v>
      </c>
      <c r="P790" t="s">
        <v>1255</v>
      </c>
      <c r="Q790" s="125">
        <v>7040</v>
      </c>
      <c r="R790" s="125">
        <v>1</v>
      </c>
      <c r="S790" s="125">
        <v>6385</v>
      </c>
      <c r="T790" s="125">
        <v>0</v>
      </c>
      <c r="U790" s="125">
        <v>449.50400000000002</v>
      </c>
      <c r="V790" s="126">
        <v>5.4185665600000005E-4</v>
      </c>
      <c r="W790" s="126">
        <v>1.05896937E-2</v>
      </c>
      <c r="X790" s="126">
        <v>2.1678587639416262E-5</v>
      </c>
    </row>
    <row r="791" spans="1:24" ht="15" x14ac:dyDescent="0.25">
      <c r="A791">
        <v>13908</v>
      </c>
      <c r="B791">
        <v>13916</v>
      </c>
      <c r="C791" t="s">
        <v>2901</v>
      </c>
      <c r="D791">
        <v>510531775</v>
      </c>
      <c r="E791" t="s">
        <v>3092</v>
      </c>
      <c r="F791" t="s">
        <v>2902</v>
      </c>
      <c r="G791" t="s">
        <v>2903</v>
      </c>
      <c r="H791" t="s">
        <v>75</v>
      </c>
      <c r="I791" t="s">
        <v>72</v>
      </c>
      <c r="J791" t="s">
        <v>52</v>
      </c>
      <c r="K791" t="s">
        <v>52</v>
      </c>
      <c r="L791" t="s">
        <v>773</v>
      </c>
      <c r="M791" t="s">
        <v>303</v>
      </c>
      <c r="N791" t="s">
        <v>619</v>
      </c>
      <c r="O791" t="s">
        <v>61</v>
      </c>
      <c r="P791" t="s">
        <v>1255</v>
      </c>
      <c r="Q791" s="125">
        <v>15856</v>
      </c>
      <c r="R791" s="125">
        <v>1</v>
      </c>
      <c r="S791" s="125">
        <v>4104</v>
      </c>
      <c r="T791" s="125">
        <v>0</v>
      </c>
      <c r="U791" s="125">
        <v>650.73023999999998</v>
      </c>
      <c r="V791" s="126">
        <v>1.0910256390000001E-3</v>
      </c>
      <c r="W791" s="126">
        <v>1.5330306122999999E-2</v>
      </c>
      <c r="X791" s="126">
        <v>3.1383285882791643E-5</v>
      </c>
    </row>
    <row r="792" spans="1:24" ht="15" x14ac:dyDescent="0.25">
      <c r="A792">
        <v>13908</v>
      </c>
      <c r="B792">
        <v>13916</v>
      </c>
      <c r="C792" t="s">
        <v>2907</v>
      </c>
      <c r="D792">
        <v>511295412</v>
      </c>
      <c r="E792" t="s">
        <v>3092</v>
      </c>
      <c r="F792" t="s">
        <v>2908</v>
      </c>
      <c r="G792" t="s">
        <v>2909</v>
      </c>
      <c r="H792" t="s">
        <v>75</v>
      </c>
      <c r="I792" t="s">
        <v>72</v>
      </c>
      <c r="J792" t="s">
        <v>52</v>
      </c>
      <c r="K792" t="s">
        <v>52</v>
      </c>
      <c r="L792" t="s">
        <v>773</v>
      </c>
      <c r="M792" t="s">
        <v>303</v>
      </c>
      <c r="N792" t="s">
        <v>1209</v>
      </c>
      <c r="O792" t="s">
        <v>61</v>
      </c>
      <c r="P792" t="s">
        <v>1255</v>
      </c>
      <c r="Q792" s="125">
        <v>46305</v>
      </c>
      <c r="R792" s="125">
        <v>1</v>
      </c>
      <c r="S792" s="125">
        <v>1694</v>
      </c>
      <c r="T792" s="125">
        <v>0</v>
      </c>
      <c r="U792" s="125">
        <v>784.4067</v>
      </c>
      <c r="V792" s="126">
        <v>3.3074999999999999E-4</v>
      </c>
      <c r="W792" s="126">
        <v>1.8479538980000002E-2</v>
      </c>
      <c r="X792" s="126">
        <v>3.7830207052429566E-5</v>
      </c>
    </row>
    <row r="793" spans="1:24" ht="15" x14ac:dyDescent="0.25">
      <c r="A793">
        <v>13908</v>
      </c>
      <c r="B793">
        <v>13916</v>
      </c>
      <c r="C793" t="s">
        <v>1906</v>
      </c>
      <c r="D793">
        <v>517199469</v>
      </c>
      <c r="E793" t="s">
        <v>3092</v>
      </c>
      <c r="F793" t="s">
        <v>2910</v>
      </c>
      <c r="G793" t="s">
        <v>2911</v>
      </c>
      <c r="H793" t="s">
        <v>75</v>
      </c>
      <c r="I793" t="s">
        <v>72</v>
      </c>
      <c r="J793" t="s">
        <v>52</v>
      </c>
      <c r="K793" t="s">
        <v>52</v>
      </c>
      <c r="L793" t="s">
        <v>53</v>
      </c>
      <c r="M793" t="s">
        <v>303</v>
      </c>
      <c r="N793" t="s">
        <v>620</v>
      </c>
      <c r="O793" t="s">
        <v>61</v>
      </c>
      <c r="P793" t="s">
        <v>1255</v>
      </c>
      <c r="Q793" s="125">
        <v>80000</v>
      </c>
      <c r="R793" s="125">
        <v>1</v>
      </c>
      <c r="S793" s="125">
        <v>201.82130000000001</v>
      </c>
      <c r="T793" s="125">
        <v>0</v>
      </c>
      <c r="U793" s="125">
        <v>161.45704000000001</v>
      </c>
      <c r="V793" s="126">
        <v>1.5645810139999999E-3</v>
      </c>
      <c r="W793" s="126">
        <v>3.8037049709999998E-3</v>
      </c>
      <c r="X793" s="126">
        <v>7.7867173409819197E-6</v>
      </c>
    </row>
    <row r="794" spans="1:24" ht="15" x14ac:dyDescent="0.25">
      <c r="A794">
        <v>13908</v>
      </c>
      <c r="B794">
        <v>13916</v>
      </c>
      <c r="C794" t="s">
        <v>2912</v>
      </c>
      <c r="D794">
        <v>520037573</v>
      </c>
      <c r="E794" t="s">
        <v>3092</v>
      </c>
      <c r="F794" t="s">
        <v>2913</v>
      </c>
      <c r="G794" t="s">
        <v>2914</v>
      </c>
      <c r="H794" t="s">
        <v>75</v>
      </c>
      <c r="I794" t="s">
        <v>72</v>
      </c>
      <c r="J794" t="s">
        <v>52</v>
      </c>
      <c r="K794" t="s">
        <v>52</v>
      </c>
      <c r="L794" t="s">
        <v>773</v>
      </c>
      <c r="M794" t="s">
        <v>303</v>
      </c>
      <c r="N794" t="s">
        <v>254</v>
      </c>
      <c r="O794" t="s">
        <v>61</v>
      </c>
      <c r="P794" t="s">
        <v>1255</v>
      </c>
      <c r="Q794" s="125">
        <v>4700</v>
      </c>
      <c r="R794" s="125">
        <v>1</v>
      </c>
      <c r="S794" s="125">
        <v>1962</v>
      </c>
      <c r="T794" s="125">
        <v>0</v>
      </c>
      <c r="U794" s="125">
        <v>92.213999999999999</v>
      </c>
      <c r="V794" s="126">
        <v>7.9933912681860503E-5</v>
      </c>
      <c r="W794" s="126">
        <v>2.172434538E-3</v>
      </c>
      <c r="X794" s="126">
        <v>4.4472780677838925E-6</v>
      </c>
    </row>
    <row r="795" spans="1:24" ht="15" x14ac:dyDescent="0.25">
      <c r="A795">
        <v>13908</v>
      </c>
      <c r="B795">
        <v>13916</v>
      </c>
      <c r="C795" t="s">
        <v>2912</v>
      </c>
      <c r="D795">
        <v>520037573</v>
      </c>
      <c r="E795" t="s">
        <v>3092</v>
      </c>
      <c r="F795" t="s">
        <v>2915</v>
      </c>
      <c r="G795" t="s">
        <v>2914</v>
      </c>
      <c r="H795" t="s">
        <v>75</v>
      </c>
      <c r="I795" t="s">
        <v>72</v>
      </c>
      <c r="J795" t="s">
        <v>52</v>
      </c>
      <c r="K795" t="s">
        <v>52</v>
      </c>
      <c r="L795" t="s">
        <v>53</v>
      </c>
      <c r="M795" t="s">
        <v>303</v>
      </c>
      <c r="N795" t="s">
        <v>254</v>
      </c>
      <c r="O795" t="s">
        <v>61</v>
      </c>
      <c r="P795" t="s">
        <v>1255</v>
      </c>
      <c r="Q795" s="125">
        <v>32000</v>
      </c>
      <c r="R795" s="125">
        <v>1</v>
      </c>
      <c r="S795" s="125">
        <v>1952.2609</v>
      </c>
      <c r="T795" s="125">
        <v>0</v>
      </c>
      <c r="U795" s="125">
        <v>624.72348</v>
      </c>
      <c r="V795" s="126">
        <v>5.4423089400000004E-4</v>
      </c>
      <c r="W795" s="126">
        <v>1.4717622759E-2</v>
      </c>
      <c r="X795" s="126">
        <v>3.0129037142230351E-5</v>
      </c>
    </row>
    <row r="796" spans="1:24" ht="15" x14ac:dyDescent="0.25">
      <c r="A796">
        <v>13908</v>
      </c>
      <c r="B796">
        <v>13916</v>
      </c>
      <c r="C796" t="s">
        <v>2916</v>
      </c>
      <c r="D796">
        <v>511017139</v>
      </c>
      <c r="E796" t="s">
        <v>3092</v>
      </c>
      <c r="F796" t="s">
        <v>2917</v>
      </c>
      <c r="G796" t="s">
        <v>2918</v>
      </c>
      <c r="H796" t="s">
        <v>75</v>
      </c>
      <c r="I796" t="s">
        <v>72</v>
      </c>
      <c r="J796" t="s">
        <v>52</v>
      </c>
      <c r="K796" t="s">
        <v>52</v>
      </c>
      <c r="L796" t="s">
        <v>773</v>
      </c>
      <c r="M796" t="s">
        <v>884</v>
      </c>
      <c r="N796" t="s">
        <v>622</v>
      </c>
      <c r="O796" t="s">
        <v>61</v>
      </c>
      <c r="P796" t="s">
        <v>1255</v>
      </c>
      <c r="Q796" s="125">
        <v>15000</v>
      </c>
      <c r="R796" s="125">
        <v>1</v>
      </c>
      <c r="S796" s="125">
        <v>1381</v>
      </c>
      <c r="T796" s="125">
        <v>0</v>
      </c>
      <c r="U796" s="125">
        <v>207.15</v>
      </c>
      <c r="V796" s="126">
        <v>1.3099979000000001E-4</v>
      </c>
      <c r="W796" s="126">
        <v>4.8801680299999997E-3</v>
      </c>
      <c r="X796" s="126">
        <v>9.9903881378254223E-6</v>
      </c>
    </row>
    <row r="797" spans="1:24" ht="15" x14ac:dyDescent="0.25">
      <c r="A797">
        <v>13908</v>
      </c>
      <c r="B797">
        <v>13916</v>
      </c>
      <c r="C797" t="s">
        <v>2919</v>
      </c>
      <c r="D797">
        <v>511086738</v>
      </c>
      <c r="E797" t="s">
        <v>3092</v>
      </c>
      <c r="F797" t="s">
        <v>2920</v>
      </c>
      <c r="G797" t="s">
        <v>2921</v>
      </c>
      <c r="H797" t="s">
        <v>75</v>
      </c>
      <c r="I797" t="s">
        <v>72</v>
      </c>
      <c r="J797" t="s">
        <v>52</v>
      </c>
      <c r="K797" t="s">
        <v>52</v>
      </c>
      <c r="L797" t="s">
        <v>773</v>
      </c>
      <c r="M797" t="s">
        <v>303</v>
      </c>
      <c r="N797" t="s">
        <v>619</v>
      </c>
      <c r="O797" t="s">
        <v>61</v>
      </c>
      <c r="P797" t="s">
        <v>1255</v>
      </c>
      <c r="Q797" s="125">
        <v>11500</v>
      </c>
      <c r="R797" s="125">
        <v>1</v>
      </c>
      <c r="S797" s="125">
        <v>3573</v>
      </c>
      <c r="T797" s="125">
        <v>0</v>
      </c>
      <c r="U797" s="125">
        <v>410.89499999999998</v>
      </c>
      <c r="V797" s="126">
        <v>1.4231423400000001E-4</v>
      </c>
      <c r="W797" s="126">
        <v>9.6801189599999993E-3</v>
      </c>
      <c r="X797" s="126">
        <v>1.9816560627042126E-5</v>
      </c>
    </row>
    <row r="798" spans="1:24" ht="15" x14ac:dyDescent="0.25">
      <c r="A798">
        <v>13908</v>
      </c>
      <c r="B798">
        <v>13916</v>
      </c>
      <c r="C798" t="s">
        <v>2922</v>
      </c>
      <c r="D798">
        <v>513960195</v>
      </c>
      <c r="E798" t="s">
        <v>3092</v>
      </c>
      <c r="F798" t="s">
        <v>2923</v>
      </c>
      <c r="G798" t="s">
        <v>2924</v>
      </c>
      <c r="H798" t="s">
        <v>75</v>
      </c>
      <c r="I798" t="s">
        <v>72</v>
      </c>
      <c r="J798" t="s">
        <v>52</v>
      </c>
      <c r="K798" t="s">
        <v>52</v>
      </c>
      <c r="L798" t="s">
        <v>773</v>
      </c>
      <c r="M798" t="s">
        <v>303</v>
      </c>
      <c r="N798" t="s">
        <v>258</v>
      </c>
      <c r="O798" t="s">
        <v>61</v>
      </c>
      <c r="P798" t="s">
        <v>1255</v>
      </c>
      <c r="Q798" s="125">
        <v>53783</v>
      </c>
      <c r="R798" s="125">
        <v>1</v>
      </c>
      <c r="S798" s="125">
        <v>2905</v>
      </c>
      <c r="T798" s="125">
        <v>0</v>
      </c>
      <c r="U798" s="125">
        <v>1562.39615</v>
      </c>
      <c r="V798" s="126">
        <v>3.0777110149999998E-3</v>
      </c>
      <c r="W798" s="126">
        <v>3.6807896409999999E-2</v>
      </c>
      <c r="X798" s="126">
        <v>7.5350924274893114E-5</v>
      </c>
    </row>
    <row r="799" spans="1:24" ht="15" x14ac:dyDescent="0.25">
      <c r="A799">
        <v>13908</v>
      </c>
      <c r="B799">
        <v>13916</v>
      </c>
      <c r="C799" t="s">
        <v>3023</v>
      </c>
      <c r="D799">
        <v>513130252</v>
      </c>
      <c r="E799" t="s">
        <v>3092</v>
      </c>
      <c r="F799" t="s">
        <v>3024</v>
      </c>
      <c r="G799" t="s">
        <v>3025</v>
      </c>
      <c r="H799" t="s">
        <v>75</v>
      </c>
      <c r="I799" t="s">
        <v>72</v>
      </c>
      <c r="J799" t="s">
        <v>52</v>
      </c>
      <c r="K799" t="s">
        <v>52</v>
      </c>
      <c r="L799" t="s">
        <v>773</v>
      </c>
      <c r="M799" t="s">
        <v>303</v>
      </c>
      <c r="N799" t="s">
        <v>254</v>
      </c>
      <c r="O799" t="s">
        <v>61</v>
      </c>
      <c r="P799" t="s">
        <v>1255</v>
      </c>
      <c r="Q799" s="125">
        <v>159685</v>
      </c>
      <c r="R799" s="125">
        <v>1</v>
      </c>
      <c r="S799" s="125">
        <v>690.6</v>
      </c>
      <c r="T799" s="125">
        <v>0</v>
      </c>
      <c r="U799" s="125">
        <v>1102.7846099999999</v>
      </c>
      <c r="V799" s="126">
        <v>5.3819160000000003E-4</v>
      </c>
      <c r="W799" s="126">
        <v>2.5980083019999999E-2</v>
      </c>
      <c r="X799" s="126">
        <v>5.3184872248710757E-5</v>
      </c>
    </row>
    <row r="800" spans="1:24" ht="15" x14ac:dyDescent="0.25">
      <c r="A800">
        <v>13908</v>
      </c>
      <c r="B800">
        <v>13916</v>
      </c>
      <c r="C800" t="s">
        <v>2925</v>
      </c>
      <c r="D800">
        <v>520034505</v>
      </c>
      <c r="E800" t="s">
        <v>3092</v>
      </c>
      <c r="F800" t="s">
        <v>2926</v>
      </c>
      <c r="G800" t="s">
        <v>2927</v>
      </c>
      <c r="H800" t="s">
        <v>75</v>
      </c>
      <c r="I800" t="s">
        <v>72</v>
      </c>
      <c r="J800" t="s">
        <v>52</v>
      </c>
      <c r="K800" t="s">
        <v>52</v>
      </c>
      <c r="L800" t="s">
        <v>773</v>
      </c>
      <c r="M800" t="s">
        <v>303</v>
      </c>
      <c r="N800" t="s">
        <v>138</v>
      </c>
      <c r="O800" t="s">
        <v>61</v>
      </c>
      <c r="P800" t="s">
        <v>1255</v>
      </c>
      <c r="Q800" s="125">
        <v>46000</v>
      </c>
      <c r="R800" s="125">
        <v>1</v>
      </c>
      <c r="S800" s="125">
        <v>2668</v>
      </c>
      <c r="T800" s="125">
        <v>0</v>
      </c>
      <c r="U800" s="125">
        <v>1227.28</v>
      </c>
      <c r="V800" s="126">
        <v>5.9179147599999998E-4</v>
      </c>
      <c r="W800" s="126">
        <v>2.8913022542999999E-2</v>
      </c>
      <c r="X800" s="126">
        <v>5.9189010638621208E-5</v>
      </c>
    </row>
    <row r="801" spans="1:24" ht="15" x14ac:dyDescent="0.25">
      <c r="A801">
        <v>13908</v>
      </c>
      <c r="B801">
        <v>13916</v>
      </c>
      <c r="C801" t="s">
        <v>2928</v>
      </c>
      <c r="D801">
        <v>512728932</v>
      </c>
      <c r="E801" t="s">
        <v>3092</v>
      </c>
      <c r="F801" t="s">
        <v>2929</v>
      </c>
      <c r="G801" t="s">
        <v>2930</v>
      </c>
      <c r="H801" t="s">
        <v>75</v>
      </c>
      <c r="I801" t="s">
        <v>72</v>
      </c>
      <c r="J801" t="s">
        <v>52</v>
      </c>
      <c r="K801" t="s">
        <v>52</v>
      </c>
      <c r="L801" t="s">
        <v>773</v>
      </c>
      <c r="M801" t="s">
        <v>303</v>
      </c>
      <c r="N801" t="s">
        <v>138</v>
      </c>
      <c r="O801" t="s">
        <v>61</v>
      </c>
      <c r="P801" t="s">
        <v>1255</v>
      </c>
      <c r="Q801" s="125">
        <v>14600</v>
      </c>
      <c r="R801" s="125">
        <v>1</v>
      </c>
      <c r="S801" s="125">
        <v>14550</v>
      </c>
      <c r="T801" s="125">
        <v>0</v>
      </c>
      <c r="U801" s="125">
        <v>2124.3000000000002</v>
      </c>
      <c r="V801" s="126">
        <v>2.8814787199999998E-4</v>
      </c>
      <c r="W801" s="126">
        <v>5.0045575409000002E-2</v>
      </c>
      <c r="X801" s="126">
        <v>1.0245030905712066E-4</v>
      </c>
    </row>
    <row r="802" spans="1:24" ht="15" x14ac:dyDescent="0.25">
      <c r="A802">
        <v>13908</v>
      </c>
      <c r="B802">
        <v>13916</v>
      </c>
      <c r="C802" t="s">
        <v>2931</v>
      </c>
      <c r="D802">
        <v>514212877</v>
      </c>
      <c r="E802" t="s">
        <v>3092</v>
      </c>
      <c r="F802" t="s">
        <v>2932</v>
      </c>
      <c r="G802" t="s">
        <v>2933</v>
      </c>
      <c r="H802" t="s">
        <v>75</v>
      </c>
      <c r="I802" t="s">
        <v>72</v>
      </c>
      <c r="J802" t="s">
        <v>52</v>
      </c>
      <c r="K802" t="s">
        <v>52</v>
      </c>
      <c r="L802" t="s">
        <v>773</v>
      </c>
      <c r="M802" t="s">
        <v>303</v>
      </c>
      <c r="N802" t="s">
        <v>1209</v>
      </c>
      <c r="O802" t="s">
        <v>61</v>
      </c>
      <c r="P802" t="s">
        <v>1255</v>
      </c>
      <c r="Q802" s="125">
        <v>5587</v>
      </c>
      <c r="R802" s="125">
        <v>1</v>
      </c>
      <c r="S802" s="125">
        <v>7743</v>
      </c>
      <c r="T802" s="125">
        <v>0</v>
      </c>
      <c r="U802" s="125">
        <v>432.60140999999999</v>
      </c>
      <c r="V802" s="126">
        <v>4.6865863200000002E-4</v>
      </c>
      <c r="W802" s="126">
        <v>1.0191492014000001E-2</v>
      </c>
      <c r="X802" s="126">
        <v>2.0863412960997111E-5</v>
      </c>
    </row>
    <row r="803" spans="1:24" ht="15" x14ac:dyDescent="0.25">
      <c r="A803">
        <v>13908</v>
      </c>
      <c r="B803">
        <v>13916</v>
      </c>
      <c r="C803" t="s">
        <v>2934</v>
      </c>
      <c r="D803">
        <v>2548</v>
      </c>
      <c r="E803" t="s">
        <v>2</v>
      </c>
      <c r="F803" t="s">
        <v>2935</v>
      </c>
      <c r="G803" t="s">
        <v>2936</v>
      </c>
      <c r="H803" t="s">
        <v>75</v>
      </c>
      <c r="I803" t="s">
        <v>72</v>
      </c>
      <c r="J803" t="s">
        <v>52</v>
      </c>
      <c r="K803" t="s">
        <v>52</v>
      </c>
      <c r="L803" t="s">
        <v>773</v>
      </c>
      <c r="M803" t="s">
        <v>303</v>
      </c>
      <c r="N803" t="s">
        <v>620</v>
      </c>
      <c r="O803" t="s">
        <v>61</v>
      </c>
      <c r="P803" t="s">
        <v>1255</v>
      </c>
      <c r="Q803" s="125">
        <v>135000</v>
      </c>
      <c r="R803" s="125">
        <v>1</v>
      </c>
      <c r="S803" s="125">
        <v>780.3</v>
      </c>
      <c r="T803" s="125">
        <v>0</v>
      </c>
      <c r="U803" s="125">
        <v>1053.405</v>
      </c>
      <c r="V803" s="126">
        <v>9.59829363E-4</v>
      </c>
      <c r="W803" s="126">
        <v>2.4816767577E-2</v>
      </c>
      <c r="X803" s="126">
        <v>5.0803402444248074E-5</v>
      </c>
    </row>
    <row r="804" spans="1:24" ht="15" x14ac:dyDescent="0.25">
      <c r="A804">
        <v>13908</v>
      </c>
      <c r="B804">
        <v>13916</v>
      </c>
      <c r="C804" t="s">
        <v>2948</v>
      </c>
      <c r="D804" t="s">
        <v>2949</v>
      </c>
      <c r="E804" t="s">
        <v>421</v>
      </c>
      <c r="F804" t="s">
        <v>2948</v>
      </c>
      <c r="G804" t="s">
        <v>2950</v>
      </c>
      <c r="H804" t="s">
        <v>75</v>
      </c>
      <c r="I804" t="s">
        <v>72</v>
      </c>
      <c r="J804" t="s">
        <v>60</v>
      </c>
      <c r="K804" t="s">
        <v>306</v>
      </c>
      <c r="L804" t="s">
        <v>773</v>
      </c>
      <c r="M804" t="s">
        <v>466</v>
      </c>
      <c r="N804" t="s">
        <v>198</v>
      </c>
      <c r="O804" t="s">
        <v>61</v>
      </c>
      <c r="P804" t="s">
        <v>1257</v>
      </c>
      <c r="Q804" s="125">
        <v>1450</v>
      </c>
      <c r="R804" s="125">
        <v>2.9780000000000002</v>
      </c>
      <c r="S804" s="125">
        <v>5844</v>
      </c>
      <c r="T804" s="125">
        <v>0</v>
      </c>
      <c r="U804" s="125">
        <v>252.34976</v>
      </c>
      <c r="V804" s="126">
        <v>2.3841546647498701E-5</v>
      </c>
      <c r="W804" s="126">
        <v>5.945011977E-3</v>
      </c>
      <c r="X804" s="126">
        <v>1.2170272985214058E-5</v>
      </c>
    </row>
    <row r="805" spans="1:24" ht="15" x14ac:dyDescent="0.25">
      <c r="A805">
        <v>13908</v>
      </c>
      <c r="B805">
        <v>13916</v>
      </c>
      <c r="C805" t="s">
        <v>2954</v>
      </c>
      <c r="D805" t="s">
        <v>2955</v>
      </c>
      <c r="E805" t="s">
        <v>421</v>
      </c>
      <c r="F805" t="s">
        <v>2954</v>
      </c>
      <c r="G805" t="s">
        <v>2956</v>
      </c>
      <c r="H805" t="s">
        <v>75</v>
      </c>
      <c r="I805" t="s">
        <v>72</v>
      </c>
      <c r="J805" t="s">
        <v>60</v>
      </c>
      <c r="K805" t="s">
        <v>306</v>
      </c>
      <c r="L805" t="s">
        <v>773</v>
      </c>
      <c r="M805" t="s">
        <v>463</v>
      </c>
      <c r="N805" t="s">
        <v>854</v>
      </c>
      <c r="O805" t="s">
        <v>61</v>
      </c>
      <c r="P805" t="s">
        <v>1257</v>
      </c>
      <c r="Q805" s="125">
        <v>445</v>
      </c>
      <c r="R805" s="125">
        <v>2.9780000000000002</v>
      </c>
      <c r="S805" s="125">
        <v>29059</v>
      </c>
      <c r="T805" s="125">
        <v>0</v>
      </c>
      <c r="U805" s="125">
        <v>385.09276999999997</v>
      </c>
      <c r="V805" s="126">
        <v>2.3886852413944402E-6</v>
      </c>
      <c r="W805" s="126">
        <v>9.0722540410000004E-3</v>
      </c>
      <c r="X805" s="126">
        <v>1.8572175917790651E-5</v>
      </c>
    </row>
    <row r="806" spans="1:24" ht="15" x14ac:dyDescent="0.25">
      <c r="A806">
        <v>13908</v>
      </c>
      <c r="B806">
        <v>13916</v>
      </c>
      <c r="C806" t="s">
        <v>2961</v>
      </c>
      <c r="D806" t="s">
        <v>2962</v>
      </c>
      <c r="E806" t="s">
        <v>421</v>
      </c>
      <c r="F806" t="s">
        <v>2961</v>
      </c>
      <c r="G806" t="s">
        <v>2963</v>
      </c>
      <c r="H806" t="s">
        <v>75</v>
      </c>
      <c r="I806" t="s">
        <v>72</v>
      </c>
      <c r="J806" t="s">
        <v>60</v>
      </c>
      <c r="K806" t="s">
        <v>306</v>
      </c>
      <c r="L806" t="s">
        <v>773</v>
      </c>
      <c r="M806" t="s">
        <v>466</v>
      </c>
      <c r="N806" t="s">
        <v>856</v>
      </c>
      <c r="O806" t="s">
        <v>61</v>
      </c>
      <c r="P806" t="s">
        <v>1257</v>
      </c>
      <c r="Q806" s="125">
        <v>2060</v>
      </c>
      <c r="R806" s="125">
        <v>2.9780000000000002</v>
      </c>
      <c r="S806" s="125">
        <v>34102</v>
      </c>
      <c r="T806" s="125">
        <v>0</v>
      </c>
      <c r="U806" s="125">
        <v>2092.0485699999999</v>
      </c>
      <c r="V806" s="126">
        <v>2.52760736196319E-6</v>
      </c>
      <c r="W806" s="126">
        <v>4.9285776242E-2</v>
      </c>
      <c r="X806" s="126">
        <v>1.0089489363979067E-4</v>
      </c>
    </row>
    <row r="807" spans="1:24" ht="15" x14ac:dyDescent="0.25">
      <c r="A807">
        <v>13908</v>
      </c>
      <c r="B807">
        <v>13916</v>
      </c>
      <c r="C807" t="s">
        <v>2967</v>
      </c>
      <c r="D807" t="s">
        <v>2968</v>
      </c>
      <c r="E807" t="s">
        <v>421</v>
      </c>
      <c r="F807" t="s">
        <v>2967</v>
      </c>
      <c r="G807" t="s">
        <v>2969</v>
      </c>
      <c r="H807" t="s">
        <v>75</v>
      </c>
      <c r="I807" t="s">
        <v>72</v>
      </c>
      <c r="J807" t="s">
        <v>60</v>
      </c>
      <c r="K807" t="s">
        <v>306</v>
      </c>
      <c r="L807" t="s">
        <v>773</v>
      </c>
      <c r="M807" t="s">
        <v>473</v>
      </c>
      <c r="N807" t="s">
        <v>830</v>
      </c>
      <c r="O807" t="s">
        <v>61</v>
      </c>
      <c r="P807" t="s">
        <v>1262</v>
      </c>
      <c r="Q807" s="125">
        <v>1000</v>
      </c>
      <c r="R807" s="125">
        <v>3.3944999999999999</v>
      </c>
      <c r="S807" s="125">
        <v>4479</v>
      </c>
      <c r="T807" s="125">
        <v>0</v>
      </c>
      <c r="U807" s="125">
        <v>152.03964999999999</v>
      </c>
      <c r="V807" s="126">
        <v>5.19140303242518E-6</v>
      </c>
      <c r="W807" s="126">
        <v>3.5818442630000001E-3</v>
      </c>
      <c r="X807" s="126">
        <v>7.3325373682796468E-6</v>
      </c>
    </row>
    <row r="808" spans="1:24" ht="15" x14ac:dyDescent="0.25">
      <c r="A808">
        <v>13908</v>
      </c>
      <c r="B808">
        <v>13916</v>
      </c>
      <c r="C808" t="s">
        <v>2978</v>
      </c>
      <c r="D808" t="s">
        <v>2979</v>
      </c>
      <c r="E808" t="s">
        <v>421</v>
      </c>
      <c r="F808" t="s">
        <v>2978</v>
      </c>
      <c r="G808" t="s">
        <v>2980</v>
      </c>
      <c r="H808" t="s">
        <v>75</v>
      </c>
      <c r="I808" t="s">
        <v>72</v>
      </c>
      <c r="J808" t="s">
        <v>60</v>
      </c>
      <c r="K808" t="s">
        <v>151</v>
      </c>
      <c r="L808" t="s">
        <v>773</v>
      </c>
      <c r="M808" t="s">
        <v>475</v>
      </c>
      <c r="N808" t="s">
        <v>872</v>
      </c>
      <c r="O808" t="s">
        <v>61</v>
      </c>
      <c r="P808" t="s">
        <v>1262</v>
      </c>
      <c r="Q808" s="125">
        <v>235</v>
      </c>
      <c r="R808" s="125">
        <v>3.3944999999999999</v>
      </c>
      <c r="S808" s="125">
        <v>99050</v>
      </c>
      <c r="T808" s="125">
        <v>0</v>
      </c>
      <c r="U808" s="125">
        <v>790.12927999999999</v>
      </c>
      <c r="V808" s="126">
        <v>5.0360537517089602E-6</v>
      </c>
      <c r="W808" s="126">
        <v>1.8614355065000001E-2</v>
      </c>
      <c r="X808" s="126">
        <v>3.8106194478689552E-5</v>
      </c>
    </row>
    <row r="809" spans="1:24" ht="15" x14ac:dyDescent="0.25">
      <c r="A809">
        <v>13908</v>
      </c>
      <c r="B809">
        <v>13916</v>
      </c>
      <c r="C809" t="s">
        <v>2985</v>
      </c>
      <c r="D809" t="s">
        <v>2986</v>
      </c>
      <c r="E809" t="s">
        <v>421</v>
      </c>
      <c r="F809" t="s">
        <v>2987</v>
      </c>
      <c r="G809" t="s">
        <v>2988</v>
      </c>
      <c r="H809" t="s">
        <v>75</v>
      </c>
      <c r="I809" t="s">
        <v>72</v>
      </c>
      <c r="J809" t="s">
        <v>60</v>
      </c>
      <c r="K809" t="s">
        <v>197</v>
      </c>
      <c r="L809" t="s">
        <v>773</v>
      </c>
      <c r="M809" t="s">
        <v>473</v>
      </c>
      <c r="N809" t="s">
        <v>868</v>
      </c>
      <c r="O809" t="s">
        <v>61</v>
      </c>
      <c r="P809" t="s">
        <v>1262</v>
      </c>
      <c r="Q809" s="125">
        <v>700</v>
      </c>
      <c r="R809" s="125">
        <v>3.3944999999999999</v>
      </c>
      <c r="S809" s="125">
        <v>1277.4000000000001</v>
      </c>
      <c r="T809" s="125">
        <v>0</v>
      </c>
      <c r="U809" s="125">
        <v>30.35294</v>
      </c>
      <c r="V809" s="126">
        <v>6.9999999999999997E-7</v>
      </c>
      <c r="W809" s="126">
        <v>7.1507336400000005E-4</v>
      </c>
      <c r="X809" s="126">
        <v>1.4638554271017463E-6</v>
      </c>
    </row>
    <row r="810" spans="1:24" ht="15" x14ac:dyDescent="0.25">
      <c r="A810">
        <v>13918</v>
      </c>
      <c r="B810">
        <v>13919</v>
      </c>
      <c r="C810" t="s">
        <v>2552</v>
      </c>
      <c r="D810">
        <v>520041187</v>
      </c>
      <c r="E810" t="s">
        <v>3092</v>
      </c>
      <c r="F810" t="s">
        <v>2553</v>
      </c>
      <c r="G810" t="s">
        <v>2554</v>
      </c>
      <c r="H810" t="s">
        <v>75</v>
      </c>
      <c r="I810" t="s">
        <v>72</v>
      </c>
      <c r="J810" t="s">
        <v>52</v>
      </c>
      <c r="K810" t="s">
        <v>52</v>
      </c>
      <c r="L810" t="s">
        <v>773</v>
      </c>
      <c r="M810" t="s">
        <v>303</v>
      </c>
      <c r="N810" t="s">
        <v>618</v>
      </c>
      <c r="O810" t="s">
        <v>61</v>
      </c>
      <c r="P810" t="s">
        <v>1255</v>
      </c>
      <c r="Q810" s="125">
        <v>10000</v>
      </c>
      <c r="R810" s="125">
        <v>1</v>
      </c>
      <c r="S810" s="125">
        <v>1155</v>
      </c>
      <c r="T810" s="125">
        <v>0</v>
      </c>
      <c r="U810" s="125">
        <v>115.5</v>
      </c>
      <c r="V810" s="126">
        <v>9.3859718784831606E-5</v>
      </c>
      <c r="W810" s="126">
        <v>1.7083742850000001E-3</v>
      </c>
      <c r="X810" s="126">
        <v>5.570310547520329E-6</v>
      </c>
    </row>
    <row r="811" spans="1:24" ht="15" x14ac:dyDescent="0.25">
      <c r="A811">
        <v>13918</v>
      </c>
      <c r="B811">
        <v>13919</v>
      </c>
      <c r="C811" t="s">
        <v>1687</v>
      </c>
      <c r="D811">
        <v>520033234</v>
      </c>
      <c r="E811" t="s">
        <v>3092</v>
      </c>
      <c r="F811" t="s">
        <v>2555</v>
      </c>
      <c r="G811" t="s">
        <v>2556</v>
      </c>
      <c r="H811" t="s">
        <v>75</v>
      </c>
      <c r="I811" t="s">
        <v>72</v>
      </c>
      <c r="J811" t="s">
        <v>52</v>
      </c>
      <c r="K811" t="s">
        <v>52</v>
      </c>
      <c r="L811" t="s">
        <v>594</v>
      </c>
      <c r="M811" t="s">
        <v>303</v>
      </c>
      <c r="N811" t="s">
        <v>620</v>
      </c>
      <c r="O811" t="s">
        <v>61</v>
      </c>
      <c r="P811" t="s">
        <v>1255</v>
      </c>
      <c r="Q811" s="125">
        <v>7740</v>
      </c>
      <c r="R811" s="125">
        <v>1</v>
      </c>
      <c r="S811" s="125">
        <v>-1114</v>
      </c>
      <c r="T811" s="125">
        <v>0</v>
      </c>
      <c r="U811" s="125">
        <v>-86.223600000000005</v>
      </c>
      <c r="V811" s="126">
        <v>4.5307276318723197E-5</v>
      </c>
      <c r="W811" s="126">
        <v>-1.2753435589999999E-3</v>
      </c>
      <c r="X811" s="126">
        <v>-4.1583742729452283E-6</v>
      </c>
    </row>
    <row r="812" spans="1:24" ht="15" x14ac:dyDescent="0.25">
      <c r="A812">
        <v>13918</v>
      </c>
      <c r="B812">
        <v>13919</v>
      </c>
      <c r="C812" t="s">
        <v>2557</v>
      </c>
      <c r="D812">
        <v>520034125</v>
      </c>
      <c r="E812" t="s">
        <v>3092</v>
      </c>
      <c r="F812" t="s">
        <v>2558</v>
      </c>
      <c r="G812" t="s">
        <v>2559</v>
      </c>
      <c r="H812" t="s">
        <v>75</v>
      </c>
      <c r="I812" t="s">
        <v>72</v>
      </c>
      <c r="J812" t="s">
        <v>52</v>
      </c>
      <c r="K812" t="s">
        <v>52</v>
      </c>
      <c r="L812" t="s">
        <v>773</v>
      </c>
      <c r="M812" t="s">
        <v>303</v>
      </c>
      <c r="N812" t="s">
        <v>673</v>
      </c>
      <c r="O812" t="s">
        <v>61</v>
      </c>
      <c r="P812" t="s">
        <v>1255</v>
      </c>
      <c r="Q812" s="125">
        <v>150</v>
      </c>
      <c r="R812" s="125">
        <v>1</v>
      </c>
      <c r="S812" s="125">
        <v>41980</v>
      </c>
      <c r="T812" s="125">
        <v>0</v>
      </c>
      <c r="U812" s="125">
        <v>62.97</v>
      </c>
      <c r="V812" s="126">
        <v>1.5420607874194199E-5</v>
      </c>
      <c r="W812" s="126">
        <v>9.3139678500000003E-4</v>
      </c>
      <c r="X812" s="126">
        <v>3.0369043738299146E-6</v>
      </c>
    </row>
    <row r="813" spans="1:24" ht="15" x14ac:dyDescent="0.25">
      <c r="A813">
        <v>13918</v>
      </c>
      <c r="B813">
        <v>13919</v>
      </c>
      <c r="C813" t="s">
        <v>1588</v>
      </c>
      <c r="D813">
        <v>520034257</v>
      </c>
      <c r="E813" t="s">
        <v>3092</v>
      </c>
      <c r="F813" t="s">
        <v>2560</v>
      </c>
      <c r="G813" t="s">
        <v>2561</v>
      </c>
      <c r="H813" t="s">
        <v>75</v>
      </c>
      <c r="I813" t="s">
        <v>72</v>
      </c>
      <c r="J813" t="s">
        <v>52</v>
      </c>
      <c r="K813" t="s">
        <v>52</v>
      </c>
      <c r="L813" t="s">
        <v>773</v>
      </c>
      <c r="M813" t="s">
        <v>303</v>
      </c>
      <c r="N813" t="s">
        <v>673</v>
      </c>
      <c r="O813" t="s">
        <v>61</v>
      </c>
      <c r="P813" t="s">
        <v>1255</v>
      </c>
      <c r="Q813" s="125">
        <v>140000</v>
      </c>
      <c r="R813" s="125">
        <v>1</v>
      </c>
      <c r="S813" s="125">
        <v>1110</v>
      </c>
      <c r="T813" s="125">
        <v>0</v>
      </c>
      <c r="U813" s="125">
        <v>1554</v>
      </c>
      <c r="V813" s="126">
        <v>4.7758743700000001E-4</v>
      </c>
      <c r="W813" s="126">
        <v>2.2985399481999999E-2</v>
      </c>
      <c r="X813" s="126">
        <v>7.4945996457546245E-5</v>
      </c>
    </row>
    <row r="814" spans="1:24" ht="15" x14ac:dyDescent="0.25">
      <c r="A814">
        <v>13918</v>
      </c>
      <c r="B814">
        <v>13919</v>
      </c>
      <c r="C814" t="s">
        <v>2562</v>
      </c>
      <c r="D814">
        <v>520034695</v>
      </c>
      <c r="E814" t="s">
        <v>3092</v>
      </c>
      <c r="F814" t="s">
        <v>2563</v>
      </c>
      <c r="G814" t="s">
        <v>2564</v>
      </c>
      <c r="H814" t="s">
        <v>75</v>
      </c>
      <c r="I814" t="s">
        <v>72</v>
      </c>
      <c r="J814" t="s">
        <v>52</v>
      </c>
      <c r="K814" t="s">
        <v>52</v>
      </c>
      <c r="L814" t="s">
        <v>773</v>
      </c>
      <c r="M814" t="s">
        <v>303</v>
      </c>
      <c r="N814" t="s">
        <v>1208</v>
      </c>
      <c r="O814" t="s">
        <v>61</v>
      </c>
      <c r="P814" t="s">
        <v>1255</v>
      </c>
      <c r="Q814" s="125">
        <v>5300</v>
      </c>
      <c r="R814" s="125">
        <v>1</v>
      </c>
      <c r="S814" s="125">
        <v>5681</v>
      </c>
      <c r="T814" s="125">
        <v>0</v>
      </c>
      <c r="U814" s="125">
        <v>301.09300000000002</v>
      </c>
      <c r="V814" s="126">
        <v>7.1962519747262196E-5</v>
      </c>
      <c r="W814" s="126">
        <v>4.4535025000000004E-3</v>
      </c>
      <c r="X814" s="126">
        <v>1.4521052066532801E-5</v>
      </c>
    </row>
    <row r="815" spans="1:24" ht="15" x14ac:dyDescent="0.25">
      <c r="A815">
        <v>13918</v>
      </c>
      <c r="B815">
        <v>13919</v>
      </c>
      <c r="C815" t="s">
        <v>562</v>
      </c>
      <c r="D815">
        <v>520030677</v>
      </c>
      <c r="E815" t="s">
        <v>3092</v>
      </c>
      <c r="F815" t="s">
        <v>2565</v>
      </c>
      <c r="G815" t="s">
        <v>2566</v>
      </c>
      <c r="H815" t="s">
        <v>75</v>
      </c>
      <c r="I815" t="s">
        <v>72</v>
      </c>
      <c r="J815" t="s">
        <v>52</v>
      </c>
      <c r="K815" t="s">
        <v>52</v>
      </c>
      <c r="L815" t="s">
        <v>773</v>
      </c>
      <c r="M815" t="s">
        <v>303</v>
      </c>
      <c r="N815" t="s">
        <v>262</v>
      </c>
      <c r="O815" t="s">
        <v>61</v>
      </c>
      <c r="P815" t="s">
        <v>1255</v>
      </c>
      <c r="Q815" s="125">
        <v>4050</v>
      </c>
      <c r="R815" s="125">
        <v>1</v>
      </c>
      <c r="S815" s="125">
        <v>12430</v>
      </c>
      <c r="T815" s="125">
        <v>0</v>
      </c>
      <c r="U815" s="125">
        <v>503.41500000000002</v>
      </c>
      <c r="V815" s="126">
        <v>1.4274547900000001E-4</v>
      </c>
      <c r="W815" s="126">
        <v>7.4460713510000002E-3</v>
      </c>
      <c r="X815" s="126">
        <v>2.4278596400692179E-5</v>
      </c>
    </row>
    <row r="816" spans="1:24" ht="15" x14ac:dyDescent="0.25">
      <c r="A816">
        <v>13918</v>
      </c>
      <c r="B816">
        <v>13919</v>
      </c>
      <c r="C816" t="s">
        <v>1660</v>
      </c>
      <c r="D816">
        <v>520036120</v>
      </c>
      <c r="E816" t="s">
        <v>3092</v>
      </c>
      <c r="F816" t="s">
        <v>2567</v>
      </c>
      <c r="G816" t="s">
        <v>2568</v>
      </c>
      <c r="H816" t="s">
        <v>75</v>
      </c>
      <c r="I816" t="s">
        <v>72</v>
      </c>
      <c r="J816" t="s">
        <v>52</v>
      </c>
      <c r="K816" t="s">
        <v>52</v>
      </c>
      <c r="L816" t="s">
        <v>773</v>
      </c>
      <c r="M816" t="s">
        <v>303</v>
      </c>
      <c r="N816" t="s">
        <v>262</v>
      </c>
      <c r="O816" t="s">
        <v>61</v>
      </c>
      <c r="P816" t="s">
        <v>1255</v>
      </c>
      <c r="Q816" s="125">
        <v>6950</v>
      </c>
      <c r="R816" s="125">
        <v>1</v>
      </c>
      <c r="S816" s="125">
        <v>22840</v>
      </c>
      <c r="T816" s="125">
        <v>0</v>
      </c>
      <c r="U816" s="125">
        <v>1587.38</v>
      </c>
      <c r="V816" s="126">
        <v>8.5488373242975594E-5</v>
      </c>
      <c r="W816" s="126">
        <v>2.3479127047E-2</v>
      </c>
      <c r="X816" s="126">
        <v>7.6555840319678101E-5</v>
      </c>
    </row>
    <row r="817" spans="1:24" ht="15" x14ac:dyDescent="0.25">
      <c r="A817">
        <v>13918</v>
      </c>
      <c r="B817">
        <v>13919</v>
      </c>
      <c r="C817" t="s">
        <v>1828</v>
      </c>
      <c r="D817">
        <v>520024126</v>
      </c>
      <c r="E817" t="s">
        <v>3092</v>
      </c>
      <c r="F817" t="s">
        <v>2569</v>
      </c>
      <c r="G817" t="s">
        <v>2570</v>
      </c>
      <c r="H817" t="s">
        <v>75</v>
      </c>
      <c r="I817" t="s">
        <v>72</v>
      </c>
      <c r="J817" t="s">
        <v>52</v>
      </c>
      <c r="K817" t="s">
        <v>52</v>
      </c>
      <c r="L817" t="s">
        <v>773</v>
      </c>
      <c r="M817" t="s">
        <v>303</v>
      </c>
      <c r="N817" t="s">
        <v>619</v>
      </c>
      <c r="O817" t="s">
        <v>61</v>
      </c>
      <c r="P817" t="s">
        <v>1255</v>
      </c>
      <c r="Q817" s="125">
        <v>13505</v>
      </c>
      <c r="R817" s="125">
        <v>1</v>
      </c>
      <c r="S817" s="125">
        <v>1300</v>
      </c>
      <c r="T817" s="125">
        <v>0</v>
      </c>
      <c r="U817" s="125">
        <v>175.565</v>
      </c>
      <c r="V817" s="126">
        <v>1.8656494406379601E-5</v>
      </c>
      <c r="W817" s="126">
        <v>2.59680287E-3</v>
      </c>
      <c r="X817" s="126">
        <v>8.4671131712156413E-6</v>
      </c>
    </row>
    <row r="818" spans="1:24" ht="15" x14ac:dyDescent="0.25">
      <c r="A818">
        <v>13918</v>
      </c>
      <c r="B818">
        <v>13919</v>
      </c>
      <c r="C818" t="s">
        <v>1961</v>
      </c>
      <c r="D818">
        <v>520031931</v>
      </c>
      <c r="E818" t="s">
        <v>3092</v>
      </c>
      <c r="F818" t="s">
        <v>2571</v>
      </c>
      <c r="G818" t="s">
        <v>2572</v>
      </c>
      <c r="H818" t="s">
        <v>75</v>
      </c>
      <c r="I818" t="s">
        <v>72</v>
      </c>
      <c r="J818" t="s">
        <v>52</v>
      </c>
      <c r="K818" t="s">
        <v>52</v>
      </c>
      <c r="L818" t="s">
        <v>773</v>
      </c>
      <c r="M818" t="s">
        <v>303</v>
      </c>
      <c r="N818" t="s">
        <v>253</v>
      </c>
      <c r="O818" t="s">
        <v>61</v>
      </c>
      <c r="P818" t="s">
        <v>1255</v>
      </c>
      <c r="Q818" s="125">
        <v>146485</v>
      </c>
      <c r="R818" s="125">
        <v>1</v>
      </c>
      <c r="S818" s="125">
        <v>702.7</v>
      </c>
      <c r="T818" s="125">
        <v>0</v>
      </c>
      <c r="U818" s="125">
        <v>1029.3500899999999</v>
      </c>
      <c r="V818" s="126">
        <v>5.3092424776892201E-5</v>
      </c>
      <c r="W818" s="126">
        <v>1.5225240042E-2</v>
      </c>
      <c r="X818" s="126">
        <v>4.9643287129160169E-5</v>
      </c>
    </row>
    <row r="819" spans="1:24" ht="15" x14ac:dyDescent="0.25">
      <c r="A819">
        <v>13918</v>
      </c>
      <c r="B819">
        <v>13919</v>
      </c>
      <c r="C819" t="s">
        <v>2573</v>
      </c>
      <c r="D819">
        <v>550010003</v>
      </c>
      <c r="E819" t="s">
        <v>3092</v>
      </c>
      <c r="F819" t="s">
        <v>2574</v>
      </c>
      <c r="G819" t="s">
        <v>2575</v>
      </c>
      <c r="H819" t="s">
        <v>75</v>
      </c>
      <c r="I819" t="s">
        <v>448</v>
      </c>
      <c r="J819" t="s">
        <v>52</v>
      </c>
      <c r="K819" t="s">
        <v>52</v>
      </c>
      <c r="L819" t="s">
        <v>773</v>
      </c>
      <c r="M819" t="s">
        <v>303</v>
      </c>
      <c r="N819" t="s">
        <v>260</v>
      </c>
      <c r="O819" t="s">
        <v>61</v>
      </c>
      <c r="P819" t="s">
        <v>1255</v>
      </c>
      <c r="Q819" s="125">
        <v>23900</v>
      </c>
      <c r="R819" s="125">
        <v>1</v>
      </c>
      <c r="S819" s="125">
        <v>187</v>
      </c>
      <c r="T819" s="125">
        <v>0</v>
      </c>
      <c r="U819" s="125">
        <v>44.692999999999998</v>
      </c>
      <c r="V819" s="126">
        <v>9.1811385089093394E-6</v>
      </c>
      <c r="W819" s="126">
        <v>6.6105949700000005E-4</v>
      </c>
      <c r="X819" s="126">
        <v>2.1554449290071519E-6</v>
      </c>
    </row>
    <row r="820" spans="1:24" ht="15" x14ac:dyDescent="0.25">
      <c r="A820">
        <v>13918</v>
      </c>
      <c r="B820">
        <v>13919</v>
      </c>
      <c r="C820" t="s">
        <v>1756</v>
      </c>
      <c r="D820">
        <v>520036690</v>
      </c>
      <c r="E820" t="s">
        <v>3092</v>
      </c>
      <c r="F820" t="s">
        <v>2576</v>
      </c>
      <c r="G820" t="s">
        <v>2577</v>
      </c>
      <c r="H820" t="s">
        <v>75</v>
      </c>
      <c r="I820" t="s">
        <v>72</v>
      </c>
      <c r="J820" t="s">
        <v>52</v>
      </c>
      <c r="K820" t="s">
        <v>52</v>
      </c>
      <c r="L820" t="s">
        <v>773</v>
      </c>
      <c r="M820" t="s">
        <v>303</v>
      </c>
      <c r="N820" t="s">
        <v>1208</v>
      </c>
      <c r="O820" t="s">
        <v>61</v>
      </c>
      <c r="P820" t="s">
        <v>1255</v>
      </c>
      <c r="Q820" s="125">
        <v>270</v>
      </c>
      <c r="R820" s="125">
        <v>1</v>
      </c>
      <c r="S820" s="125">
        <v>30990</v>
      </c>
      <c r="T820" s="125">
        <v>0</v>
      </c>
      <c r="U820" s="125">
        <v>83.673000000000002</v>
      </c>
      <c r="V820" s="126">
        <v>1.7607164211651902E-5</v>
      </c>
      <c r="W820" s="126">
        <v>1.2376173300000001E-3</v>
      </c>
      <c r="X820" s="126">
        <v>4.0353644540490783E-6</v>
      </c>
    </row>
    <row r="821" spans="1:24" ht="15" x14ac:dyDescent="0.25">
      <c r="A821">
        <v>13918</v>
      </c>
      <c r="B821">
        <v>13919</v>
      </c>
      <c r="C821" t="s">
        <v>2578</v>
      </c>
      <c r="D821">
        <v>520036872</v>
      </c>
      <c r="E821" t="s">
        <v>3092</v>
      </c>
      <c r="F821" t="s">
        <v>2579</v>
      </c>
      <c r="G821" t="s">
        <v>2580</v>
      </c>
      <c r="H821" t="s">
        <v>75</v>
      </c>
      <c r="I821" t="s">
        <v>72</v>
      </c>
      <c r="J821" t="s">
        <v>52</v>
      </c>
      <c r="K821" t="s">
        <v>52</v>
      </c>
      <c r="L821" t="s">
        <v>773</v>
      </c>
      <c r="M821" t="s">
        <v>303</v>
      </c>
      <c r="N821" t="s">
        <v>248</v>
      </c>
      <c r="O821" t="s">
        <v>61</v>
      </c>
      <c r="P821" t="s">
        <v>1255</v>
      </c>
      <c r="Q821" s="125">
        <v>800</v>
      </c>
      <c r="R821" s="125">
        <v>1</v>
      </c>
      <c r="S821" s="125">
        <v>26760</v>
      </c>
      <c r="T821" s="125">
        <v>0</v>
      </c>
      <c r="U821" s="125">
        <v>214.08</v>
      </c>
      <c r="V821" s="126">
        <v>1.3652532268272E-5</v>
      </c>
      <c r="W821" s="126">
        <v>3.1664828320000001E-3</v>
      </c>
      <c r="X821" s="126">
        <v>1.0324606770676641E-5</v>
      </c>
    </row>
    <row r="822" spans="1:24" ht="15" x14ac:dyDescent="0.25">
      <c r="A822">
        <v>13918</v>
      </c>
      <c r="B822">
        <v>13919</v>
      </c>
      <c r="C822" t="s">
        <v>2581</v>
      </c>
      <c r="D822">
        <v>520027830</v>
      </c>
      <c r="E822" t="s">
        <v>3092</v>
      </c>
      <c r="F822" t="s">
        <v>2582</v>
      </c>
      <c r="G822" t="s">
        <v>2583</v>
      </c>
      <c r="H822" t="s">
        <v>75</v>
      </c>
      <c r="I822" t="s">
        <v>72</v>
      </c>
      <c r="J822" t="s">
        <v>52</v>
      </c>
      <c r="K822" t="s">
        <v>52</v>
      </c>
      <c r="L822" t="s">
        <v>773</v>
      </c>
      <c r="M822" t="s">
        <v>303</v>
      </c>
      <c r="N822" t="s">
        <v>258</v>
      </c>
      <c r="O822" t="s">
        <v>61</v>
      </c>
      <c r="P822" t="s">
        <v>1255</v>
      </c>
      <c r="Q822" s="125">
        <v>21310</v>
      </c>
      <c r="R822" s="125">
        <v>1</v>
      </c>
      <c r="S822" s="125">
        <v>1494</v>
      </c>
      <c r="T822" s="125">
        <v>0</v>
      </c>
      <c r="U822" s="125">
        <v>318.37139999999999</v>
      </c>
      <c r="V822" s="126">
        <v>1.6510185834413798E-5</v>
      </c>
      <c r="W822" s="126">
        <v>4.7090693770000004E-3</v>
      </c>
      <c r="X822" s="126">
        <v>1.5354351233323061E-5</v>
      </c>
    </row>
    <row r="823" spans="1:24" ht="15" x14ac:dyDescent="0.25">
      <c r="A823">
        <v>13918</v>
      </c>
      <c r="B823">
        <v>13919</v>
      </c>
      <c r="C823" t="s">
        <v>2584</v>
      </c>
      <c r="D823">
        <v>520037425</v>
      </c>
      <c r="E823" t="s">
        <v>3092</v>
      </c>
      <c r="F823" t="s">
        <v>2585</v>
      </c>
      <c r="G823" t="s">
        <v>2586</v>
      </c>
      <c r="H823" t="s">
        <v>75</v>
      </c>
      <c r="I823" t="s">
        <v>72</v>
      </c>
      <c r="J823" t="s">
        <v>52</v>
      </c>
      <c r="K823" t="s">
        <v>52</v>
      </c>
      <c r="L823" t="s">
        <v>773</v>
      </c>
      <c r="M823" t="s">
        <v>303</v>
      </c>
      <c r="N823" t="s">
        <v>74</v>
      </c>
      <c r="O823" t="s">
        <v>61</v>
      </c>
      <c r="P823" t="s">
        <v>1255</v>
      </c>
      <c r="Q823" s="125">
        <v>1500</v>
      </c>
      <c r="R823" s="125">
        <v>1</v>
      </c>
      <c r="S823" s="125">
        <v>28200</v>
      </c>
      <c r="T823" s="125">
        <v>0</v>
      </c>
      <c r="U823" s="125">
        <v>423</v>
      </c>
      <c r="V823" s="126">
        <v>1.13359268E-4</v>
      </c>
      <c r="W823" s="126">
        <v>6.2566434879999999E-3</v>
      </c>
      <c r="X823" s="126">
        <v>2.0400358109100426E-5</v>
      </c>
    </row>
    <row r="824" spans="1:24" ht="15" x14ac:dyDescent="0.25">
      <c r="A824">
        <v>13918</v>
      </c>
      <c r="B824">
        <v>13919</v>
      </c>
      <c r="C824" t="s">
        <v>1608</v>
      </c>
      <c r="D824">
        <v>520037789</v>
      </c>
      <c r="E824" t="s">
        <v>3092</v>
      </c>
      <c r="F824" t="s">
        <v>2587</v>
      </c>
      <c r="G824" t="s">
        <v>2588</v>
      </c>
      <c r="H824" t="s">
        <v>75</v>
      </c>
      <c r="I824" t="s">
        <v>72</v>
      </c>
      <c r="J824" t="s">
        <v>52</v>
      </c>
      <c r="K824" t="s">
        <v>52</v>
      </c>
      <c r="L824" t="s">
        <v>773</v>
      </c>
      <c r="M824" t="s">
        <v>303</v>
      </c>
      <c r="N824" t="s">
        <v>619</v>
      </c>
      <c r="O824" t="s">
        <v>61</v>
      </c>
      <c r="P824" t="s">
        <v>1255</v>
      </c>
      <c r="Q824" s="125">
        <v>950</v>
      </c>
      <c r="R824" s="125">
        <v>1</v>
      </c>
      <c r="S824" s="125">
        <v>41770</v>
      </c>
      <c r="T824" s="125">
        <v>0</v>
      </c>
      <c r="U824" s="125">
        <v>396.815</v>
      </c>
      <c r="V824" s="126">
        <v>1.9915656148020701E-5</v>
      </c>
      <c r="W824" s="126">
        <v>5.8693380279999999E-3</v>
      </c>
      <c r="X824" s="126">
        <v>1.9137513246011077E-5</v>
      </c>
    </row>
    <row r="825" spans="1:24" ht="15" x14ac:dyDescent="0.25">
      <c r="A825">
        <v>13918</v>
      </c>
      <c r="B825">
        <v>13919</v>
      </c>
      <c r="C825" t="s">
        <v>1845</v>
      </c>
      <c r="D825">
        <v>520037797</v>
      </c>
      <c r="E825" t="s">
        <v>3092</v>
      </c>
      <c r="F825" t="s">
        <v>2589</v>
      </c>
      <c r="G825" t="s">
        <v>2590</v>
      </c>
      <c r="H825" t="s">
        <v>75</v>
      </c>
      <c r="I825" t="s">
        <v>72</v>
      </c>
      <c r="J825" t="s">
        <v>52</v>
      </c>
      <c r="K825" t="s">
        <v>52</v>
      </c>
      <c r="L825" t="s">
        <v>773</v>
      </c>
      <c r="M825" t="s">
        <v>303</v>
      </c>
      <c r="N825" t="s">
        <v>249</v>
      </c>
      <c r="O825" t="s">
        <v>61</v>
      </c>
      <c r="P825" t="s">
        <v>1255</v>
      </c>
      <c r="Q825" s="125">
        <v>500</v>
      </c>
      <c r="R825" s="125">
        <v>1</v>
      </c>
      <c r="S825" s="125">
        <v>31060</v>
      </c>
      <c r="T825" s="125">
        <v>0</v>
      </c>
      <c r="U825" s="125">
        <v>155.30000000000001</v>
      </c>
      <c r="V825" s="126">
        <v>4.21661137424172E-5</v>
      </c>
      <c r="W825" s="126">
        <v>2.2970608360000002E-3</v>
      </c>
      <c r="X825" s="126">
        <v>7.4897768660598026E-6</v>
      </c>
    </row>
    <row r="826" spans="1:24" ht="15" x14ac:dyDescent="0.25">
      <c r="A826">
        <v>13918</v>
      </c>
      <c r="B826">
        <v>13919</v>
      </c>
      <c r="C826" t="s">
        <v>1742</v>
      </c>
      <c r="D826">
        <v>550012405</v>
      </c>
      <c r="E826" t="s">
        <v>3092</v>
      </c>
      <c r="F826" t="s">
        <v>2989</v>
      </c>
      <c r="G826" t="s">
        <v>2990</v>
      </c>
      <c r="H826" t="s">
        <v>75</v>
      </c>
      <c r="I826" t="s">
        <v>448</v>
      </c>
      <c r="J826" t="s">
        <v>52</v>
      </c>
      <c r="K826" t="s">
        <v>52</v>
      </c>
      <c r="L826" t="s">
        <v>773</v>
      </c>
      <c r="M826" t="s">
        <v>303</v>
      </c>
      <c r="N826" t="s">
        <v>260</v>
      </c>
      <c r="O826" t="s">
        <v>61</v>
      </c>
      <c r="P826" t="s">
        <v>1255</v>
      </c>
      <c r="Q826" s="125">
        <v>320000</v>
      </c>
      <c r="R826" s="125">
        <v>1</v>
      </c>
      <c r="S826" s="125">
        <v>166.6</v>
      </c>
      <c r="T826" s="125">
        <v>0</v>
      </c>
      <c r="U826" s="125">
        <v>533.12</v>
      </c>
      <c r="V826" s="126">
        <v>4.6073701390000003E-3</v>
      </c>
      <c r="W826" s="126">
        <v>7.8854415519999995E-3</v>
      </c>
      <c r="X826" s="126">
        <v>2.571120310903929E-5</v>
      </c>
    </row>
    <row r="827" spans="1:24" ht="15" x14ac:dyDescent="0.25">
      <c r="A827">
        <v>13918</v>
      </c>
      <c r="B827">
        <v>13919</v>
      </c>
      <c r="C827" t="s">
        <v>1591</v>
      </c>
      <c r="D827">
        <v>520038274</v>
      </c>
      <c r="E827" t="s">
        <v>3092</v>
      </c>
      <c r="F827" t="s">
        <v>2594</v>
      </c>
      <c r="G827" t="s">
        <v>2595</v>
      </c>
      <c r="H827" t="s">
        <v>75</v>
      </c>
      <c r="I827" t="s">
        <v>72</v>
      </c>
      <c r="J827" t="s">
        <v>52</v>
      </c>
      <c r="K827" t="s">
        <v>52</v>
      </c>
      <c r="L827" t="s">
        <v>773</v>
      </c>
      <c r="M827" t="s">
        <v>303</v>
      </c>
      <c r="N827" t="s">
        <v>138</v>
      </c>
      <c r="O827" t="s">
        <v>61</v>
      </c>
      <c r="P827" t="s">
        <v>1255</v>
      </c>
      <c r="Q827" s="125">
        <v>9959</v>
      </c>
      <c r="R827" s="125">
        <v>1</v>
      </c>
      <c r="S827" s="125">
        <v>1841</v>
      </c>
      <c r="T827" s="125">
        <v>0</v>
      </c>
      <c r="U827" s="125">
        <v>183.34519</v>
      </c>
      <c r="V827" s="126">
        <v>3.4942909324595899E-5</v>
      </c>
      <c r="W827" s="126">
        <v>2.7118805890000001E-3</v>
      </c>
      <c r="X827" s="126">
        <v>8.8423345947542752E-6</v>
      </c>
    </row>
    <row r="828" spans="1:24" ht="15" x14ac:dyDescent="0.25">
      <c r="A828">
        <v>13918</v>
      </c>
      <c r="B828">
        <v>13919</v>
      </c>
      <c r="C828" t="s">
        <v>2596</v>
      </c>
      <c r="D828">
        <v>520038530</v>
      </c>
      <c r="E828" t="s">
        <v>3092</v>
      </c>
      <c r="F828" t="s">
        <v>2597</v>
      </c>
      <c r="G828" t="s">
        <v>2598</v>
      </c>
      <c r="H828" t="s">
        <v>75</v>
      </c>
      <c r="I828" t="s">
        <v>72</v>
      </c>
      <c r="J828" t="s">
        <v>52</v>
      </c>
      <c r="K828" t="s">
        <v>52</v>
      </c>
      <c r="L828" t="s">
        <v>773</v>
      </c>
      <c r="M828" t="s">
        <v>303</v>
      </c>
      <c r="N828" t="s">
        <v>256</v>
      </c>
      <c r="O828" t="s">
        <v>61</v>
      </c>
      <c r="P828" t="s">
        <v>1255</v>
      </c>
      <c r="Q828" s="125">
        <v>1275</v>
      </c>
      <c r="R828" s="125">
        <v>1</v>
      </c>
      <c r="S828" s="125">
        <v>1592</v>
      </c>
      <c r="T828" s="125">
        <v>0</v>
      </c>
      <c r="U828" s="125">
        <v>20.297999999999998</v>
      </c>
      <c r="V828" s="126">
        <v>3.4794390260103197E-5</v>
      </c>
      <c r="W828" s="126">
        <v>3.0023014E-4</v>
      </c>
      <c r="X828" s="126">
        <v>9.7892782245513111E-7</v>
      </c>
    </row>
    <row r="829" spans="1:24" ht="15" x14ac:dyDescent="0.25">
      <c r="A829">
        <v>13918</v>
      </c>
      <c r="B829">
        <v>13919</v>
      </c>
      <c r="C829" t="s">
        <v>2599</v>
      </c>
      <c r="D829">
        <v>520038894</v>
      </c>
      <c r="E829" t="s">
        <v>3092</v>
      </c>
      <c r="F829" t="s">
        <v>2600</v>
      </c>
      <c r="G829" t="s">
        <v>2601</v>
      </c>
      <c r="H829" t="s">
        <v>75</v>
      </c>
      <c r="I829" t="s">
        <v>72</v>
      </c>
      <c r="J829" t="s">
        <v>52</v>
      </c>
      <c r="K829" t="s">
        <v>52</v>
      </c>
      <c r="L829" t="s">
        <v>773</v>
      </c>
      <c r="M829" t="s">
        <v>303</v>
      </c>
      <c r="N829" t="s">
        <v>620</v>
      </c>
      <c r="O829" t="s">
        <v>61</v>
      </c>
      <c r="P829" t="s">
        <v>1255</v>
      </c>
      <c r="Q829" s="125">
        <v>750</v>
      </c>
      <c r="R829" s="125">
        <v>1</v>
      </c>
      <c r="S829" s="125">
        <v>26960</v>
      </c>
      <c r="T829" s="125">
        <v>0</v>
      </c>
      <c r="U829" s="125">
        <v>202.2</v>
      </c>
      <c r="V829" s="126">
        <v>3.6401568121312201E-5</v>
      </c>
      <c r="W829" s="126">
        <v>2.9907643339999999E-3</v>
      </c>
      <c r="X829" s="126">
        <v>9.7516605429316926E-6</v>
      </c>
    </row>
    <row r="830" spans="1:24" ht="15" x14ac:dyDescent="0.25">
      <c r="A830">
        <v>13918</v>
      </c>
      <c r="B830">
        <v>13919</v>
      </c>
      <c r="C830" t="s">
        <v>2602</v>
      </c>
      <c r="D830">
        <v>550012777</v>
      </c>
      <c r="E830" t="s">
        <v>3092</v>
      </c>
      <c r="F830" t="s">
        <v>2603</v>
      </c>
      <c r="G830" t="s">
        <v>2604</v>
      </c>
      <c r="H830" t="s">
        <v>75</v>
      </c>
      <c r="I830" t="s">
        <v>448</v>
      </c>
      <c r="J830" t="s">
        <v>52</v>
      </c>
      <c r="K830" t="s">
        <v>52</v>
      </c>
      <c r="L830" t="s">
        <v>773</v>
      </c>
      <c r="M830" t="s">
        <v>303</v>
      </c>
      <c r="N830" t="s">
        <v>260</v>
      </c>
      <c r="O830" t="s">
        <v>61</v>
      </c>
      <c r="P830" t="s">
        <v>1255</v>
      </c>
      <c r="Q830" s="125">
        <v>27204</v>
      </c>
      <c r="R830" s="125">
        <v>1</v>
      </c>
      <c r="S830" s="125">
        <v>430</v>
      </c>
      <c r="T830" s="125">
        <v>0</v>
      </c>
      <c r="U830" s="125">
        <v>116.9772</v>
      </c>
      <c r="V830" s="126">
        <v>2.4205621878293201E-5</v>
      </c>
      <c r="W830" s="126">
        <v>1.730223727E-3</v>
      </c>
      <c r="X830" s="126">
        <v>5.6415526491722518E-6</v>
      </c>
    </row>
    <row r="831" spans="1:24" ht="15" x14ac:dyDescent="0.25">
      <c r="A831">
        <v>13918</v>
      </c>
      <c r="B831">
        <v>13919</v>
      </c>
      <c r="C831" t="s">
        <v>1602</v>
      </c>
      <c r="D831">
        <v>520038910</v>
      </c>
      <c r="E831" t="s">
        <v>3092</v>
      </c>
      <c r="F831" t="s">
        <v>2607</v>
      </c>
      <c r="G831" t="s">
        <v>2608</v>
      </c>
      <c r="H831" t="s">
        <v>75</v>
      </c>
      <c r="I831" t="s">
        <v>72</v>
      </c>
      <c r="J831" t="s">
        <v>52</v>
      </c>
      <c r="K831" t="s">
        <v>52</v>
      </c>
      <c r="L831" t="s">
        <v>773</v>
      </c>
      <c r="M831" t="s">
        <v>303</v>
      </c>
      <c r="N831" t="s">
        <v>619</v>
      </c>
      <c r="O831" t="s">
        <v>61</v>
      </c>
      <c r="P831" t="s">
        <v>1255</v>
      </c>
      <c r="Q831" s="125">
        <v>700</v>
      </c>
      <c r="R831" s="125">
        <v>1</v>
      </c>
      <c r="S831" s="125">
        <v>17810</v>
      </c>
      <c r="T831" s="125">
        <v>0</v>
      </c>
      <c r="U831" s="125">
        <v>124.67</v>
      </c>
      <c r="V831" s="126">
        <v>3.9738669426725402E-5</v>
      </c>
      <c r="W831" s="126">
        <v>1.8440088499999999E-3</v>
      </c>
      <c r="X831" s="126">
        <v>6.0125594455355798E-6</v>
      </c>
    </row>
    <row r="832" spans="1:24" ht="15" x14ac:dyDescent="0.25">
      <c r="A832">
        <v>13918</v>
      </c>
      <c r="B832">
        <v>13919</v>
      </c>
      <c r="C832" t="s">
        <v>2609</v>
      </c>
      <c r="D832">
        <v>520039132</v>
      </c>
      <c r="E832" t="s">
        <v>3092</v>
      </c>
      <c r="F832" t="s">
        <v>2610</v>
      </c>
      <c r="G832" t="s">
        <v>2611</v>
      </c>
      <c r="H832" t="s">
        <v>75</v>
      </c>
      <c r="I832" t="s">
        <v>72</v>
      </c>
      <c r="J832" t="s">
        <v>52</v>
      </c>
      <c r="K832" t="s">
        <v>52</v>
      </c>
      <c r="L832" t="s">
        <v>53</v>
      </c>
      <c r="M832" t="s">
        <v>303</v>
      </c>
      <c r="N832" t="s">
        <v>619</v>
      </c>
      <c r="O832" t="s">
        <v>61</v>
      </c>
      <c r="P832" t="s">
        <v>1255</v>
      </c>
      <c r="Q832" s="125">
        <v>900</v>
      </c>
      <c r="R832" s="125">
        <v>1</v>
      </c>
      <c r="S832" s="125">
        <v>67709.565199999997</v>
      </c>
      <c r="T832" s="125">
        <v>0</v>
      </c>
      <c r="U832" s="125">
        <v>609.38607999999999</v>
      </c>
      <c r="V832" s="126">
        <v>1.5474401199999999E-4</v>
      </c>
      <c r="W832" s="126">
        <v>9.0135022440000004E-3</v>
      </c>
      <c r="X832" s="126">
        <v>2.9389348129316599E-5</v>
      </c>
    </row>
    <row r="833" spans="1:24" ht="15" x14ac:dyDescent="0.25">
      <c r="A833">
        <v>13918</v>
      </c>
      <c r="B833">
        <v>13919</v>
      </c>
      <c r="C833" t="s">
        <v>2612</v>
      </c>
      <c r="D833">
        <v>520039413</v>
      </c>
      <c r="E833" t="s">
        <v>3092</v>
      </c>
      <c r="F833" t="s">
        <v>2613</v>
      </c>
      <c r="G833" t="s">
        <v>2614</v>
      </c>
      <c r="H833" t="s">
        <v>75</v>
      </c>
      <c r="I833" t="s">
        <v>72</v>
      </c>
      <c r="J833" t="s">
        <v>52</v>
      </c>
      <c r="K833" t="s">
        <v>52</v>
      </c>
      <c r="L833" t="s">
        <v>773</v>
      </c>
      <c r="M833" t="s">
        <v>303</v>
      </c>
      <c r="N833" t="s">
        <v>1208</v>
      </c>
      <c r="O833" t="s">
        <v>61</v>
      </c>
      <c r="P833" t="s">
        <v>1255</v>
      </c>
      <c r="Q833" s="125">
        <v>6000</v>
      </c>
      <c r="R833" s="125">
        <v>1</v>
      </c>
      <c r="S833" s="125">
        <v>7558</v>
      </c>
      <c r="T833" s="125">
        <v>5.82</v>
      </c>
      <c r="U833" s="125">
        <v>459.3</v>
      </c>
      <c r="V833" s="126">
        <v>6.4838087085374805E-5</v>
      </c>
      <c r="W833" s="126">
        <v>6.793561121E-3</v>
      </c>
      <c r="X833" s="126">
        <v>2.2151027138321103E-5</v>
      </c>
    </row>
    <row r="834" spans="1:24" ht="15" x14ac:dyDescent="0.25">
      <c r="A834">
        <v>13918</v>
      </c>
      <c r="B834">
        <v>13919</v>
      </c>
      <c r="C834" t="s">
        <v>1713</v>
      </c>
      <c r="D834">
        <v>520039660</v>
      </c>
      <c r="E834" t="s">
        <v>3092</v>
      </c>
      <c r="F834" t="s">
        <v>2615</v>
      </c>
      <c r="G834" t="s">
        <v>2616</v>
      </c>
      <c r="H834" t="s">
        <v>75</v>
      </c>
      <c r="I834" t="s">
        <v>72</v>
      </c>
      <c r="J834" t="s">
        <v>52</v>
      </c>
      <c r="K834" t="s">
        <v>52</v>
      </c>
      <c r="L834" t="s">
        <v>773</v>
      </c>
      <c r="M834" t="s">
        <v>303</v>
      </c>
      <c r="N834" t="s">
        <v>138</v>
      </c>
      <c r="O834" t="s">
        <v>61</v>
      </c>
      <c r="P834" t="s">
        <v>1255</v>
      </c>
      <c r="Q834" s="125">
        <v>9776</v>
      </c>
      <c r="R834" s="125">
        <v>1</v>
      </c>
      <c r="S834" s="125">
        <v>533.5</v>
      </c>
      <c r="T834" s="125">
        <v>0</v>
      </c>
      <c r="U834" s="125">
        <v>52.154960000000003</v>
      </c>
      <c r="V834" s="126">
        <v>2.2297564695838799E-5</v>
      </c>
      <c r="W834" s="126">
        <v>7.7143023799999995E-4</v>
      </c>
      <c r="X834" s="126">
        <v>2.5153188207229515E-6</v>
      </c>
    </row>
    <row r="835" spans="1:24" ht="15" x14ac:dyDescent="0.25">
      <c r="A835">
        <v>13918</v>
      </c>
      <c r="B835">
        <v>13919</v>
      </c>
      <c r="C835" t="s">
        <v>2617</v>
      </c>
      <c r="D835">
        <v>550013098</v>
      </c>
      <c r="E835" t="s">
        <v>3092</v>
      </c>
      <c r="F835" t="s">
        <v>2618</v>
      </c>
      <c r="G835" t="s">
        <v>2619</v>
      </c>
      <c r="H835" t="s">
        <v>75</v>
      </c>
      <c r="I835" t="s">
        <v>448</v>
      </c>
      <c r="J835" t="s">
        <v>52</v>
      </c>
      <c r="K835" t="s">
        <v>52</v>
      </c>
      <c r="L835" t="s">
        <v>773</v>
      </c>
      <c r="M835" t="s">
        <v>303</v>
      </c>
      <c r="N835" t="s">
        <v>260</v>
      </c>
      <c r="O835" t="s">
        <v>61</v>
      </c>
      <c r="P835" t="s">
        <v>1255</v>
      </c>
      <c r="Q835" s="125">
        <v>18190</v>
      </c>
      <c r="R835" s="125">
        <v>1</v>
      </c>
      <c r="S835" s="125">
        <v>1560</v>
      </c>
      <c r="T835" s="125">
        <v>0</v>
      </c>
      <c r="U835" s="125">
        <v>283.76400000000001</v>
      </c>
      <c r="V835" s="126">
        <v>1.54964835075488E-5</v>
      </c>
      <c r="W835" s="126">
        <v>4.1971871930000003E-3</v>
      </c>
      <c r="X835" s="126">
        <v>1.3685312573216959E-5</v>
      </c>
    </row>
    <row r="836" spans="1:24" ht="15" x14ac:dyDescent="0.25">
      <c r="A836">
        <v>13918</v>
      </c>
      <c r="B836">
        <v>13919</v>
      </c>
      <c r="C836" t="s">
        <v>2623</v>
      </c>
      <c r="D836">
        <v>520007469</v>
      </c>
      <c r="E836" t="s">
        <v>3092</v>
      </c>
      <c r="F836" t="s">
        <v>2624</v>
      </c>
      <c r="G836" t="s">
        <v>2625</v>
      </c>
      <c r="H836" t="s">
        <v>75</v>
      </c>
      <c r="I836" t="s">
        <v>72</v>
      </c>
      <c r="J836" t="s">
        <v>52</v>
      </c>
      <c r="K836" t="s">
        <v>52</v>
      </c>
      <c r="L836" t="s">
        <v>773</v>
      </c>
      <c r="M836" t="s">
        <v>303</v>
      </c>
      <c r="N836" t="s">
        <v>262</v>
      </c>
      <c r="O836" t="s">
        <v>61</v>
      </c>
      <c r="P836" t="s">
        <v>1255</v>
      </c>
      <c r="Q836" s="125">
        <v>1228</v>
      </c>
      <c r="R836" s="125">
        <v>1</v>
      </c>
      <c r="S836" s="125">
        <v>44680</v>
      </c>
      <c r="T836" s="125">
        <v>0</v>
      </c>
      <c r="U836" s="125">
        <v>548.67039999999997</v>
      </c>
      <c r="V836" s="126">
        <v>1.9654049673721999E-5</v>
      </c>
      <c r="W836" s="126">
        <v>8.1154493739999996E-3</v>
      </c>
      <c r="X836" s="126">
        <v>2.6461164642703011E-5</v>
      </c>
    </row>
    <row r="837" spans="1:24" ht="15" x14ac:dyDescent="0.25">
      <c r="A837">
        <v>13918</v>
      </c>
      <c r="B837">
        <v>13919</v>
      </c>
      <c r="C837" t="s">
        <v>2628</v>
      </c>
      <c r="D837">
        <v>520033473</v>
      </c>
      <c r="E837" t="s">
        <v>3092</v>
      </c>
      <c r="F837" t="s">
        <v>2629</v>
      </c>
      <c r="G837" t="s">
        <v>2630</v>
      </c>
      <c r="H837" t="s">
        <v>75</v>
      </c>
      <c r="I837" t="s">
        <v>72</v>
      </c>
      <c r="J837" t="s">
        <v>52</v>
      </c>
      <c r="K837" t="s">
        <v>52</v>
      </c>
      <c r="L837" t="s">
        <v>773</v>
      </c>
      <c r="M837" t="s">
        <v>303</v>
      </c>
      <c r="N837" t="s">
        <v>673</v>
      </c>
      <c r="O837" t="s">
        <v>61</v>
      </c>
      <c r="P837" t="s">
        <v>1255</v>
      </c>
      <c r="Q837" s="125">
        <v>1015</v>
      </c>
      <c r="R837" s="125">
        <v>1</v>
      </c>
      <c r="S837" s="125">
        <v>49180</v>
      </c>
      <c r="T837" s="125">
        <v>0</v>
      </c>
      <c r="U837" s="125">
        <v>499.17700000000002</v>
      </c>
      <c r="V837" s="126">
        <v>1.75832932E-4</v>
      </c>
      <c r="W837" s="126">
        <v>7.3833865870000003E-3</v>
      </c>
      <c r="X837" s="126">
        <v>2.4074206997225587E-5</v>
      </c>
    </row>
    <row r="838" spans="1:24" ht="15" x14ac:dyDescent="0.25">
      <c r="A838">
        <v>13918</v>
      </c>
      <c r="B838">
        <v>13919</v>
      </c>
      <c r="C838" t="s">
        <v>2001</v>
      </c>
      <c r="D838">
        <v>520033986</v>
      </c>
      <c r="E838" t="s">
        <v>3092</v>
      </c>
      <c r="F838" t="s">
        <v>2631</v>
      </c>
      <c r="G838" t="s">
        <v>2632</v>
      </c>
      <c r="H838" t="s">
        <v>75</v>
      </c>
      <c r="I838" t="s">
        <v>72</v>
      </c>
      <c r="J838" t="s">
        <v>52</v>
      </c>
      <c r="K838" t="s">
        <v>52</v>
      </c>
      <c r="L838" t="s">
        <v>773</v>
      </c>
      <c r="M838" t="s">
        <v>303</v>
      </c>
      <c r="N838" t="s">
        <v>262</v>
      </c>
      <c r="O838" t="s">
        <v>61</v>
      </c>
      <c r="P838" t="s">
        <v>1255</v>
      </c>
      <c r="Q838" s="125">
        <v>10850</v>
      </c>
      <c r="R838" s="125">
        <v>1</v>
      </c>
      <c r="S838" s="125">
        <v>15660</v>
      </c>
      <c r="T838" s="125">
        <v>26.365500000000001</v>
      </c>
      <c r="U838" s="125">
        <v>1725.4755</v>
      </c>
      <c r="V838" s="126">
        <v>5.2769560019859298E-5</v>
      </c>
      <c r="W838" s="126">
        <v>2.552171407E-2</v>
      </c>
      <c r="X838" s="126">
        <v>8.321588205314211E-5</v>
      </c>
    </row>
    <row r="839" spans="1:24" ht="15" x14ac:dyDescent="0.25">
      <c r="A839">
        <v>13918</v>
      </c>
      <c r="B839">
        <v>13919</v>
      </c>
      <c r="C839" t="s">
        <v>2633</v>
      </c>
      <c r="D839">
        <v>520033358</v>
      </c>
      <c r="E839" t="s">
        <v>3092</v>
      </c>
      <c r="F839" t="s">
        <v>2634</v>
      </c>
      <c r="G839" t="s">
        <v>2635</v>
      </c>
      <c r="H839" t="s">
        <v>75</v>
      </c>
      <c r="I839" t="s">
        <v>72</v>
      </c>
      <c r="J839" t="s">
        <v>52</v>
      </c>
      <c r="K839" t="s">
        <v>52</v>
      </c>
      <c r="L839" t="s">
        <v>773</v>
      </c>
      <c r="M839" t="s">
        <v>303</v>
      </c>
      <c r="N839" t="s">
        <v>622</v>
      </c>
      <c r="O839" t="s">
        <v>61</v>
      </c>
      <c r="P839" t="s">
        <v>1255</v>
      </c>
      <c r="Q839" s="125">
        <v>8180</v>
      </c>
      <c r="R839" s="125">
        <v>1</v>
      </c>
      <c r="S839" s="125">
        <v>2750</v>
      </c>
      <c r="T839" s="125">
        <v>0</v>
      </c>
      <c r="U839" s="125">
        <v>224.95</v>
      </c>
      <c r="V839" s="126">
        <v>8.0412469174278098E-5</v>
      </c>
      <c r="W839" s="126">
        <v>3.3272622990000002E-3</v>
      </c>
      <c r="X839" s="126">
        <v>1.0848842923503878E-5</v>
      </c>
    </row>
    <row r="840" spans="1:24" ht="15" x14ac:dyDescent="0.25">
      <c r="A840">
        <v>13918</v>
      </c>
      <c r="B840">
        <v>13919</v>
      </c>
      <c r="C840" t="s">
        <v>2636</v>
      </c>
      <c r="D840">
        <v>520029083</v>
      </c>
      <c r="E840" t="s">
        <v>3092</v>
      </c>
      <c r="F840" t="s">
        <v>2637</v>
      </c>
      <c r="G840" t="s">
        <v>2638</v>
      </c>
      <c r="H840" t="s">
        <v>75</v>
      </c>
      <c r="I840" t="s">
        <v>72</v>
      </c>
      <c r="J840" t="s">
        <v>52</v>
      </c>
      <c r="K840" t="s">
        <v>52</v>
      </c>
      <c r="L840" t="s">
        <v>773</v>
      </c>
      <c r="M840" t="s">
        <v>303</v>
      </c>
      <c r="N840" t="s">
        <v>251</v>
      </c>
      <c r="O840" t="s">
        <v>61</v>
      </c>
      <c r="P840" t="s">
        <v>1255</v>
      </c>
      <c r="Q840" s="125">
        <v>3444</v>
      </c>
      <c r="R840" s="125">
        <v>1</v>
      </c>
      <c r="S840" s="125">
        <v>21090</v>
      </c>
      <c r="T840" s="125">
        <v>0</v>
      </c>
      <c r="U840" s="125">
        <v>726.33960000000002</v>
      </c>
      <c r="V840" s="126">
        <v>3.4337939060627002E-5</v>
      </c>
      <c r="W840" s="126">
        <v>1.0743375717999999E-2</v>
      </c>
      <c r="X840" s="126">
        <v>3.502975874425712E-5</v>
      </c>
    </row>
    <row r="841" spans="1:24" ht="15" x14ac:dyDescent="0.25">
      <c r="A841">
        <v>13918</v>
      </c>
      <c r="B841">
        <v>13919</v>
      </c>
      <c r="C841" t="s">
        <v>1265</v>
      </c>
      <c r="D841">
        <v>520018078</v>
      </c>
      <c r="E841" t="s">
        <v>3092</v>
      </c>
      <c r="F841" t="s">
        <v>2639</v>
      </c>
      <c r="G841" t="s">
        <v>2640</v>
      </c>
      <c r="H841" t="s">
        <v>75</v>
      </c>
      <c r="I841" t="s">
        <v>72</v>
      </c>
      <c r="J841" t="s">
        <v>52</v>
      </c>
      <c r="K841" t="s">
        <v>52</v>
      </c>
      <c r="L841" t="s">
        <v>773</v>
      </c>
      <c r="M841" t="s">
        <v>303</v>
      </c>
      <c r="N841" t="s">
        <v>251</v>
      </c>
      <c r="O841" t="s">
        <v>61</v>
      </c>
      <c r="P841" t="s">
        <v>1255</v>
      </c>
      <c r="Q841" s="125">
        <v>51416</v>
      </c>
      <c r="R841" s="125">
        <v>1</v>
      </c>
      <c r="S841" s="125">
        <v>6653</v>
      </c>
      <c r="T841" s="125">
        <v>0</v>
      </c>
      <c r="U841" s="125">
        <v>3420.7064799999998</v>
      </c>
      <c r="V841" s="126">
        <v>3.4939067461652203E-5</v>
      </c>
      <c r="W841" s="126">
        <v>5.0596077835000003E-2</v>
      </c>
      <c r="X841" s="126">
        <v>1.649731375369276E-4</v>
      </c>
    </row>
    <row r="842" spans="1:24" ht="15" x14ac:dyDescent="0.25">
      <c r="A842">
        <v>13918</v>
      </c>
      <c r="B842">
        <v>13919</v>
      </c>
      <c r="C842" t="s">
        <v>2641</v>
      </c>
      <c r="D842">
        <v>520013954</v>
      </c>
      <c r="E842" t="s">
        <v>3092</v>
      </c>
      <c r="F842" t="s">
        <v>2642</v>
      </c>
      <c r="G842" t="s">
        <v>2643</v>
      </c>
      <c r="H842" t="s">
        <v>75</v>
      </c>
      <c r="I842" t="s">
        <v>72</v>
      </c>
      <c r="J842" t="s">
        <v>52</v>
      </c>
      <c r="K842" t="s">
        <v>52</v>
      </c>
      <c r="L842" t="s">
        <v>773</v>
      </c>
      <c r="M842" t="s">
        <v>303</v>
      </c>
      <c r="N842" t="s">
        <v>84</v>
      </c>
      <c r="O842" t="s">
        <v>61</v>
      </c>
      <c r="P842" t="s">
        <v>1255</v>
      </c>
      <c r="Q842" s="125">
        <v>5700</v>
      </c>
      <c r="R842" s="125">
        <v>1</v>
      </c>
      <c r="S842" s="125">
        <v>9837</v>
      </c>
      <c r="T842" s="125">
        <v>0</v>
      </c>
      <c r="U842" s="125">
        <v>560.70899999999995</v>
      </c>
      <c r="V842" s="126">
        <v>4.8942217477716003E-6</v>
      </c>
      <c r="W842" s="126">
        <v>8.2935137439999994E-3</v>
      </c>
      <c r="X842" s="126">
        <v>2.7041759799043947E-5</v>
      </c>
    </row>
    <row r="843" spans="1:24" ht="15" x14ac:dyDescent="0.25">
      <c r="A843">
        <v>13918</v>
      </c>
      <c r="B843">
        <v>13919</v>
      </c>
      <c r="C843" t="s">
        <v>1553</v>
      </c>
      <c r="D843">
        <v>520000118</v>
      </c>
      <c r="E843" t="s">
        <v>3092</v>
      </c>
      <c r="F843" t="s">
        <v>2644</v>
      </c>
      <c r="G843" t="s">
        <v>2645</v>
      </c>
      <c r="H843" t="s">
        <v>75</v>
      </c>
      <c r="I843" t="s">
        <v>72</v>
      </c>
      <c r="J843" t="s">
        <v>52</v>
      </c>
      <c r="K843" t="s">
        <v>52</v>
      </c>
      <c r="L843" t="s">
        <v>773</v>
      </c>
      <c r="M843" t="s">
        <v>303</v>
      </c>
      <c r="N843" t="s">
        <v>251</v>
      </c>
      <c r="O843" t="s">
        <v>61</v>
      </c>
      <c r="P843" t="s">
        <v>1255</v>
      </c>
      <c r="Q843" s="125">
        <v>51010</v>
      </c>
      <c r="R843" s="125">
        <v>1</v>
      </c>
      <c r="S843" s="125">
        <v>6859</v>
      </c>
      <c r="T843" s="125">
        <v>0</v>
      </c>
      <c r="U843" s="125">
        <v>3498.7759000000001</v>
      </c>
      <c r="V843" s="126">
        <v>3.9001711489297601E-5</v>
      </c>
      <c r="W843" s="126">
        <v>5.1750811943999997E-2</v>
      </c>
      <c r="X843" s="126">
        <v>1.6873825367255354E-4</v>
      </c>
    </row>
    <row r="844" spans="1:24" ht="15" x14ac:dyDescent="0.25">
      <c r="A844">
        <v>13918</v>
      </c>
      <c r="B844">
        <v>13919</v>
      </c>
      <c r="C844" t="s">
        <v>2646</v>
      </c>
      <c r="D844">
        <v>520007030</v>
      </c>
      <c r="E844" t="s">
        <v>3092</v>
      </c>
      <c r="F844" t="s">
        <v>2647</v>
      </c>
      <c r="G844" t="s">
        <v>2648</v>
      </c>
      <c r="H844" t="s">
        <v>75</v>
      </c>
      <c r="I844" t="s">
        <v>72</v>
      </c>
      <c r="J844" t="s">
        <v>52</v>
      </c>
      <c r="K844" t="s">
        <v>52</v>
      </c>
      <c r="L844" t="s">
        <v>773</v>
      </c>
      <c r="M844" t="s">
        <v>303</v>
      </c>
      <c r="N844" t="s">
        <v>251</v>
      </c>
      <c r="O844" t="s">
        <v>61</v>
      </c>
      <c r="P844" t="s">
        <v>1255</v>
      </c>
      <c r="Q844" s="125">
        <v>69885</v>
      </c>
      <c r="R844" s="125">
        <v>1</v>
      </c>
      <c r="S844" s="125">
        <v>2950</v>
      </c>
      <c r="T844" s="125">
        <v>0</v>
      </c>
      <c r="U844" s="125">
        <v>2061.6075000000001</v>
      </c>
      <c r="V844" s="126">
        <v>5.7118735416158998E-5</v>
      </c>
      <c r="W844" s="126">
        <v>3.0493482602000001E-2</v>
      </c>
      <c r="X844" s="126">
        <v>9.9426787896943875E-5</v>
      </c>
    </row>
    <row r="845" spans="1:24" ht="15" x14ac:dyDescent="0.25">
      <c r="A845">
        <v>13918</v>
      </c>
      <c r="B845">
        <v>13919</v>
      </c>
      <c r="C845" t="s">
        <v>2649</v>
      </c>
      <c r="D845">
        <v>520000522</v>
      </c>
      <c r="E845" t="s">
        <v>3092</v>
      </c>
      <c r="F845" t="s">
        <v>2650</v>
      </c>
      <c r="G845" t="s">
        <v>2651</v>
      </c>
      <c r="H845" t="s">
        <v>75</v>
      </c>
      <c r="I845" t="s">
        <v>72</v>
      </c>
      <c r="J845" t="s">
        <v>52</v>
      </c>
      <c r="K845" t="s">
        <v>52</v>
      </c>
      <c r="L845" t="s">
        <v>773</v>
      </c>
      <c r="M845" t="s">
        <v>303</v>
      </c>
      <c r="N845" t="s">
        <v>251</v>
      </c>
      <c r="O845" t="s">
        <v>61</v>
      </c>
      <c r="P845" t="s">
        <v>1255</v>
      </c>
      <c r="Q845" s="125">
        <v>4265</v>
      </c>
      <c r="R845" s="125">
        <v>1</v>
      </c>
      <c r="S845" s="125">
        <v>19700</v>
      </c>
      <c r="T845" s="125">
        <v>0</v>
      </c>
      <c r="U845" s="125">
        <v>840.20500000000004</v>
      </c>
      <c r="V845" s="126">
        <v>1.6398092378578401E-5</v>
      </c>
      <c r="W845" s="126">
        <v>1.242757244E-2</v>
      </c>
      <c r="X845" s="126">
        <v>4.0521236134885876E-5</v>
      </c>
    </row>
    <row r="846" spans="1:24" ht="15" x14ac:dyDescent="0.25">
      <c r="A846">
        <v>13918</v>
      </c>
      <c r="B846">
        <v>13919</v>
      </c>
      <c r="C846" t="s">
        <v>1810</v>
      </c>
      <c r="D846">
        <v>520041146</v>
      </c>
      <c r="E846" t="s">
        <v>3092</v>
      </c>
      <c r="F846" t="s">
        <v>2653</v>
      </c>
      <c r="G846" t="s">
        <v>2654</v>
      </c>
      <c r="H846" t="s">
        <v>75</v>
      </c>
      <c r="I846" t="s">
        <v>72</v>
      </c>
      <c r="J846" t="s">
        <v>52</v>
      </c>
      <c r="K846" t="s">
        <v>52</v>
      </c>
      <c r="L846" t="s">
        <v>773</v>
      </c>
      <c r="M846" t="s">
        <v>303</v>
      </c>
      <c r="N846" t="s">
        <v>615</v>
      </c>
      <c r="O846" t="s">
        <v>61</v>
      </c>
      <c r="P846" t="s">
        <v>1255</v>
      </c>
      <c r="Q846" s="125">
        <v>5640</v>
      </c>
      <c r="R846" s="125">
        <v>1</v>
      </c>
      <c r="S846" s="125">
        <v>26300</v>
      </c>
      <c r="T846" s="125">
        <v>0</v>
      </c>
      <c r="U846" s="125">
        <v>1483.32</v>
      </c>
      <c r="V846" s="126">
        <v>4.03555989411635E-5</v>
      </c>
      <c r="W846" s="126">
        <v>2.1939963165999998E-2</v>
      </c>
      <c r="X846" s="126">
        <v>7.1537255769245494E-5</v>
      </c>
    </row>
    <row r="847" spans="1:24" ht="15" x14ac:dyDescent="0.25">
      <c r="A847">
        <v>13918</v>
      </c>
      <c r="B847">
        <v>13919</v>
      </c>
      <c r="C847" t="s">
        <v>1725</v>
      </c>
      <c r="D847">
        <v>520001736</v>
      </c>
      <c r="E847" t="s">
        <v>3092</v>
      </c>
      <c r="F847" t="s">
        <v>2655</v>
      </c>
      <c r="G847" t="s">
        <v>2656</v>
      </c>
      <c r="H847" t="s">
        <v>75</v>
      </c>
      <c r="I847" t="s">
        <v>72</v>
      </c>
      <c r="J847" t="s">
        <v>52</v>
      </c>
      <c r="K847" t="s">
        <v>52</v>
      </c>
      <c r="L847" t="s">
        <v>773</v>
      </c>
      <c r="M847" t="s">
        <v>303</v>
      </c>
      <c r="N847" t="s">
        <v>619</v>
      </c>
      <c r="O847" t="s">
        <v>61</v>
      </c>
      <c r="P847" t="s">
        <v>1255</v>
      </c>
      <c r="Q847" s="125">
        <v>3000</v>
      </c>
      <c r="R847" s="125">
        <v>1</v>
      </c>
      <c r="S847" s="125">
        <v>3662</v>
      </c>
      <c r="T847" s="125">
        <v>0</v>
      </c>
      <c r="U847" s="125">
        <v>109.86</v>
      </c>
      <c r="V847" s="126">
        <v>1.35993996644747E-5</v>
      </c>
      <c r="W847" s="126">
        <v>1.6249523720000001E-3</v>
      </c>
      <c r="X847" s="126">
        <v>5.2983057727323234E-6</v>
      </c>
    </row>
    <row r="848" spans="1:24" ht="15" x14ac:dyDescent="0.25">
      <c r="A848">
        <v>13918</v>
      </c>
      <c r="B848">
        <v>13919</v>
      </c>
      <c r="C848" t="s">
        <v>2060</v>
      </c>
      <c r="D848">
        <v>520017450</v>
      </c>
      <c r="E848" t="s">
        <v>3092</v>
      </c>
      <c r="F848" t="s">
        <v>2657</v>
      </c>
      <c r="G848" t="s">
        <v>2658</v>
      </c>
      <c r="H848" t="s">
        <v>75</v>
      </c>
      <c r="I848" t="s">
        <v>72</v>
      </c>
      <c r="J848" t="s">
        <v>52</v>
      </c>
      <c r="K848" t="s">
        <v>52</v>
      </c>
      <c r="L848" t="s">
        <v>773</v>
      </c>
      <c r="M848" t="s">
        <v>303</v>
      </c>
      <c r="N848" t="s">
        <v>262</v>
      </c>
      <c r="O848" t="s">
        <v>61</v>
      </c>
      <c r="P848" t="s">
        <v>1255</v>
      </c>
      <c r="Q848" s="125">
        <v>18610</v>
      </c>
      <c r="R848" s="125">
        <v>1</v>
      </c>
      <c r="S848" s="125">
        <v>16460</v>
      </c>
      <c r="T848" s="125">
        <v>0</v>
      </c>
      <c r="U848" s="125">
        <v>3063.2060000000001</v>
      </c>
      <c r="V848" s="126">
        <v>7.3826248729541894E-5</v>
      </c>
      <c r="W848" s="126">
        <v>4.5308245565000002E-2</v>
      </c>
      <c r="X848" s="126">
        <v>1.4773167697859358E-4</v>
      </c>
    </row>
    <row r="849" spans="1:24" ht="15" x14ac:dyDescent="0.25">
      <c r="A849">
        <v>13918</v>
      </c>
      <c r="B849">
        <v>13919</v>
      </c>
      <c r="C849" t="s">
        <v>2535</v>
      </c>
      <c r="D849">
        <v>520022732</v>
      </c>
      <c r="E849" t="s">
        <v>3092</v>
      </c>
      <c r="F849" t="s">
        <v>2659</v>
      </c>
      <c r="G849" t="s">
        <v>2660</v>
      </c>
      <c r="H849" t="s">
        <v>75</v>
      </c>
      <c r="I849" t="s">
        <v>72</v>
      </c>
      <c r="J849" t="s">
        <v>52</v>
      </c>
      <c r="K849" t="s">
        <v>52</v>
      </c>
      <c r="L849" t="s">
        <v>773</v>
      </c>
      <c r="M849" t="s">
        <v>303</v>
      </c>
      <c r="N849" t="s">
        <v>618</v>
      </c>
      <c r="O849" t="s">
        <v>61</v>
      </c>
      <c r="P849" t="s">
        <v>1255</v>
      </c>
      <c r="Q849" s="125">
        <v>300</v>
      </c>
      <c r="R849" s="125">
        <v>1</v>
      </c>
      <c r="S849" s="125">
        <v>4261</v>
      </c>
      <c r="T849" s="125">
        <v>0</v>
      </c>
      <c r="U849" s="125">
        <v>12.782999999999999</v>
      </c>
      <c r="V849" s="126">
        <v>1.1244224488423199E-6</v>
      </c>
      <c r="W849" s="126">
        <v>1.89074878E-4</v>
      </c>
      <c r="X849" s="126">
        <v>6.1649592838919797E-7</v>
      </c>
    </row>
    <row r="850" spans="1:24" ht="15" x14ac:dyDescent="0.25">
      <c r="A850">
        <v>13918</v>
      </c>
      <c r="B850">
        <v>13919</v>
      </c>
      <c r="C850" t="s">
        <v>2661</v>
      </c>
      <c r="D850">
        <v>520032970</v>
      </c>
      <c r="E850" t="s">
        <v>3092</v>
      </c>
      <c r="F850" t="s">
        <v>2662</v>
      </c>
      <c r="G850" t="s">
        <v>2663</v>
      </c>
      <c r="H850" t="s">
        <v>75</v>
      </c>
      <c r="I850" t="s">
        <v>72</v>
      </c>
      <c r="J850" t="s">
        <v>52</v>
      </c>
      <c r="K850" t="s">
        <v>52</v>
      </c>
      <c r="L850" t="s">
        <v>773</v>
      </c>
      <c r="M850" t="s">
        <v>303</v>
      </c>
      <c r="N850" t="s">
        <v>260</v>
      </c>
      <c r="O850" t="s">
        <v>61</v>
      </c>
      <c r="P850" t="s">
        <v>1255</v>
      </c>
      <c r="Q850" s="125">
        <v>3000</v>
      </c>
      <c r="R850" s="125">
        <v>1</v>
      </c>
      <c r="S850" s="125">
        <v>15340</v>
      </c>
      <c r="T850" s="125">
        <v>0</v>
      </c>
      <c r="U850" s="125">
        <v>460.2</v>
      </c>
      <c r="V850" s="126">
        <v>4.2107597499999998E-4</v>
      </c>
      <c r="W850" s="126">
        <v>6.8068731280000001E-3</v>
      </c>
      <c r="X850" s="126">
        <v>2.2194432155574507E-5</v>
      </c>
    </row>
    <row r="851" spans="1:24" ht="15" x14ac:dyDescent="0.25">
      <c r="A851">
        <v>13918</v>
      </c>
      <c r="B851">
        <v>13919</v>
      </c>
      <c r="C851" t="s">
        <v>2664</v>
      </c>
      <c r="D851">
        <v>520032988</v>
      </c>
      <c r="E851" t="s">
        <v>3092</v>
      </c>
      <c r="F851" t="s">
        <v>2665</v>
      </c>
      <c r="G851" t="s">
        <v>2666</v>
      </c>
      <c r="H851" t="s">
        <v>75</v>
      </c>
      <c r="I851" t="s">
        <v>72</v>
      </c>
      <c r="J851" t="s">
        <v>52</v>
      </c>
      <c r="K851" t="s">
        <v>52</v>
      </c>
      <c r="L851" t="s">
        <v>773</v>
      </c>
      <c r="M851" t="s">
        <v>303</v>
      </c>
      <c r="N851" t="s">
        <v>258</v>
      </c>
      <c r="O851" t="s">
        <v>61</v>
      </c>
      <c r="P851" t="s">
        <v>1255</v>
      </c>
      <c r="Q851" s="125">
        <v>995</v>
      </c>
      <c r="R851" s="125">
        <v>1</v>
      </c>
      <c r="S851" s="125">
        <v>36970</v>
      </c>
      <c r="T851" s="125">
        <v>0</v>
      </c>
      <c r="U851" s="125">
        <v>367.85149999999999</v>
      </c>
      <c r="V851" s="126">
        <v>8.0973307291666693E-5</v>
      </c>
      <c r="W851" s="126">
        <v>5.440935442E-3</v>
      </c>
      <c r="X851" s="126">
        <v>1.7740667449101078E-5</v>
      </c>
    </row>
    <row r="852" spans="1:24" ht="15" x14ac:dyDescent="0.25">
      <c r="A852">
        <v>13918</v>
      </c>
      <c r="B852">
        <v>13919</v>
      </c>
      <c r="C852" t="s">
        <v>2667</v>
      </c>
      <c r="D852">
        <v>520033291</v>
      </c>
      <c r="E852" t="s">
        <v>3092</v>
      </c>
      <c r="F852" t="s">
        <v>2668</v>
      </c>
      <c r="G852" t="s">
        <v>2669</v>
      </c>
      <c r="H852" t="s">
        <v>75</v>
      </c>
      <c r="I852" t="s">
        <v>72</v>
      </c>
      <c r="J852" t="s">
        <v>52</v>
      </c>
      <c r="K852" t="s">
        <v>52</v>
      </c>
      <c r="L852" t="s">
        <v>773</v>
      </c>
      <c r="M852" t="s">
        <v>303</v>
      </c>
      <c r="N852" t="s">
        <v>74</v>
      </c>
      <c r="O852" t="s">
        <v>61</v>
      </c>
      <c r="P852" t="s">
        <v>1255</v>
      </c>
      <c r="Q852" s="125">
        <v>11950</v>
      </c>
      <c r="R852" s="125">
        <v>1</v>
      </c>
      <c r="S852" s="125">
        <v>1611</v>
      </c>
      <c r="T852" s="125">
        <v>0</v>
      </c>
      <c r="U852" s="125">
        <v>192.5145</v>
      </c>
      <c r="V852" s="126">
        <v>1.23226417E-4</v>
      </c>
      <c r="W852" s="126">
        <v>2.847504947E-3</v>
      </c>
      <c r="X852" s="126">
        <v>9.2845502155896319E-6</v>
      </c>
    </row>
    <row r="853" spans="1:24" ht="15" x14ac:dyDescent="0.25">
      <c r="A853">
        <v>13918</v>
      </c>
      <c r="B853">
        <v>13919</v>
      </c>
      <c r="C853" t="s">
        <v>2670</v>
      </c>
      <c r="D853">
        <v>516196425</v>
      </c>
      <c r="E853" t="s">
        <v>3092</v>
      </c>
      <c r="F853" t="s">
        <v>2670</v>
      </c>
      <c r="G853" t="s">
        <v>2671</v>
      </c>
      <c r="H853" t="s">
        <v>75</v>
      </c>
      <c r="I853" t="s">
        <v>72</v>
      </c>
      <c r="J853" t="s">
        <v>52</v>
      </c>
      <c r="K853" t="s">
        <v>52</v>
      </c>
      <c r="L853" t="s">
        <v>773</v>
      </c>
      <c r="M853" t="s">
        <v>466</v>
      </c>
      <c r="N853" t="s">
        <v>248</v>
      </c>
      <c r="O853" t="s">
        <v>61</v>
      </c>
      <c r="P853" t="s">
        <v>1257</v>
      </c>
      <c r="Q853" s="125">
        <v>1500</v>
      </c>
      <c r="R853" s="125">
        <v>2.9780000000000002</v>
      </c>
      <c r="S853" s="125">
        <v>878</v>
      </c>
      <c r="T853" s="125">
        <v>0</v>
      </c>
      <c r="U853" s="125">
        <v>39.220260000000003</v>
      </c>
      <c r="V853" s="126">
        <v>2.0351150417292902E-5</v>
      </c>
      <c r="W853" s="126">
        <v>5.80111546E-4</v>
      </c>
      <c r="X853" s="126">
        <v>1.8915067355367072E-6</v>
      </c>
    </row>
    <row r="854" spans="1:24" ht="15" x14ac:dyDescent="0.25">
      <c r="A854">
        <v>13918</v>
      </c>
      <c r="B854">
        <v>13919</v>
      </c>
      <c r="C854" t="s">
        <v>2672</v>
      </c>
      <c r="D854">
        <v>520041963</v>
      </c>
      <c r="E854" t="s">
        <v>3092</v>
      </c>
      <c r="F854" t="s">
        <v>2673</v>
      </c>
      <c r="G854" t="s">
        <v>2674</v>
      </c>
      <c r="H854" t="s">
        <v>75</v>
      </c>
      <c r="I854" t="s">
        <v>72</v>
      </c>
      <c r="J854" t="s">
        <v>52</v>
      </c>
      <c r="K854" t="s">
        <v>52</v>
      </c>
      <c r="L854" t="s">
        <v>773</v>
      </c>
      <c r="M854" t="s">
        <v>303</v>
      </c>
      <c r="N854" t="s">
        <v>1210</v>
      </c>
      <c r="O854" t="s">
        <v>61</v>
      </c>
      <c r="P854" t="s">
        <v>1255</v>
      </c>
      <c r="Q854" s="125">
        <v>1600</v>
      </c>
      <c r="R854" s="125">
        <v>1</v>
      </c>
      <c r="S854" s="125">
        <v>14950</v>
      </c>
      <c r="T854" s="125">
        <v>0</v>
      </c>
      <c r="U854" s="125">
        <v>239.2</v>
      </c>
      <c r="V854" s="126">
        <v>1.27145692E-4</v>
      </c>
      <c r="W854" s="126">
        <v>3.5380357500000002E-3</v>
      </c>
      <c r="X854" s="126">
        <v>1.1536089030016126E-5</v>
      </c>
    </row>
    <row r="855" spans="1:24" ht="15" x14ac:dyDescent="0.25">
      <c r="A855">
        <v>13918</v>
      </c>
      <c r="B855">
        <v>13919</v>
      </c>
      <c r="C855" t="s">
        <v>1625</v>
      </c>
      <c r="D855">
        <v>520042763</v>
      </c>
      <c r="E855" t="s">
        <v>3092</v>
      </c>
      <c r="F855" t="s">
        <v>2678</v>
      </c>
      <c r="G855" t="s">
        <v>2679</v>
      </c>
      <c r="H855" t="s">
        <v>75</v>
      </c>
      <c r="I855" t="s">
        <v>72</v>
      </c>
      <c r="J855" t="s">
        <v>52</v>
      </c>
      <c r="K855" t="s">
        <v>52</v>
      </c>
      <c r="L855" t="s">
        <v>773</v>
      </c>
      <c r="M855" t="s">
        <v>303</v>
      </c>
      <c r="N855" t="s">
        <v>252</v>
      </c>
      <c r="O855" t="s">
        <v>61</v>
      </c>
      <c r="P855" t="s">
        <v>1255</v>
      </c>
      <c r="Q855" s="125">
        <v>1615</v>
      </c>
      <c r="R855" s="125">
        <v>1</v>
      </c>
      <c r="S855" s="125">
        <v>9248</v>
      </c>
      <c r="T855" s="125">
        <v>4.8449999999999998</v>
      </c>
      <c r="U855" s="125">
        <v>154.2002</v>
      </c>
      <c r="V855" s="126">
        <v>9.6375257923165096E-5</v>
      </c>
      <c r="W855" s="126">
        <v>2.2807935630000001E-3</v>
      </c>
      <c r="X855" s="126">
        <v>7.4367359349761407E-6</v>
      </c>
    </row>
    <row r="856" spans="1:24" ht="15" x14ac:dyDescent="0.25">
      <c r="A856">
        <v>13918</v>
      </c>
      <c r="B856">
        <v>13919</v>
      </c>
      <c r="C856" t="s">
        <v>2375</v>
      </c>
      <c r="D856">
        <v>520043027</v>
      </c>
      <c r="E856" t="s">
        <v>3092</v>
      </c>
      <c r="F856" t="s">
        <v>2680</v>
      </c>
      <c r="G856" t="s">
        <v>2681</v>
      </c>
      <c r="H856" t="s">
        <v>75</v>
      </c>
      <c r="I856" t="s">
        <v>72</v>
      </c>
      <c r="J856" t="s">
        <v>52</v>
      </c>
      <c r="K856" t="s">
        <v>52</v>
      </c>
      <c r="L856" t="s">
        <v>773</v>
      </c>
      <c r="M856" t="s">
        <v>303</v>
      </c>
      <c r="N856" t="s">
        <v>622</v>
      </c>
      <c r="O856" t="s">
        <v>61</v>
      </c>
      <c r="P856" t="s">
        <v>1255</v>
      </c>
      <c r="Q856" s="125">
        <v>700</v>
      </c>
      <c r="R856" s="125">
        <v>1</v>
      </c>
      <c r="S856" s="125">
        <v>226000</v>
      </c>
      <c r="T856" s="125">
        <v>2.0853000000000002</v>
      </c>
      <c r="U856" s="125">
        <v>1584.0853</v>
      </c>
      <c r="V856" s="126">
        <v>1.4941788393325501E-5</v>
      </c>
      <c r="W856" s="126">
        <v>2.3430394746000002E-2</v>
      </c>
      <c r="X856" s="126">
        <v>7.6396944197072773E-5</v>
      </c>
    </row>
    <row r="857" spans="1:24" ht="15" x14ac:dyDescent="0.25">
      <c r="A857">
        <v>13918</v>
      </c>
      <c r="B857">
        <v>13919</v>
      </c>
      <c r="C857" t="s">
        <v>2682</v>
      </c>
      <c r="D857">
        <v>520029984</v>
      </c>
      <c r="E857" t="s">
        <v>3092</v>
      </c>
      <c r="F857" t="s">
        <v>2683</v>
      </c>
      <c r="G857" t="s">
        <v>2684</v>
      </c>
      <c r="H857" t="s">
        <v>75</v>
      </c>
      <c r="I857" t="s">
        <v>72</v>
      </c>
      <c r="J857" t="s">
        <v>52</v>
      </c>
      <c r="K857" t="s">
        <v>52</v>
      </c>
      <c r="L857" t="s">
        <v>773</v>
      </c>
      <c r="M857" t="s">
        <v>303</v>
      </c>
      <c r="N857" t="s">
        <v>262</v>
      </c>
      <c r="O857" t="s">
        <v>61</v>
      </c>
      <c r="P857" t="s">
        <v>1255</v>
      </c>
      <c r="Q857" s="125">
        <v>40000</v>
      </c>
      <c r="R857" s="125">
        <v>1</v>
      </c>
      <c r="S857" s="125">
        <v>1656</v>
      </c>
      <c r="T857" s="125">
        <v>0</v>
      </c>
      <c r="U857" s="125">
        <v>662.4</v>
      </c>
      <c r="V857" s="126">
        <v>3.7809039045340701E-5</v>
      </c>
      <c r="W857" s="126">
        <v>9.7976374620000004E-3</v>
      </c>
      <c r="X857" s="126">
        <v>3.1946092698506201E-5</v>
      </c>
    </row>
    <row r="858" spans="1:24" ht="15" x14ac:dyDescent="0.25">
      <c r="A858">
        <v>13918</v>
      </c>
      <c r="B858">
        <v>13919</v>
      </c>
      <c r="C858" t="s">
        <v>2685</v>
      </c>
      <c r="D858">
        <v>520043480</v>
      </c>
      <c r="E858" t="s">
        <v>3092</v>
      </c>
      <c r="F858" t="s">
        <v>2686</v>
      </c>
      <c r="G858" t="s">
        <v>2687</v>
      </c>
      <c r="H858" t="s">
        <v>75</v>
      </c>
      <c r="I858" t="s">
        <v>72</v>
      </c>
      <c r="J858" t="s">
        <v>52</v>
      </c>
      <c r="K858" t="s">
        <v>52</v>
      </c>
      <c r="L858" t="s">
        <v>773</v>
      </c>
      <c r="M858" t="s">
        <v>303</v>
      </c>
      <c r="N858" t="s">
        <v>256</v>
      </c>
      <c r="O858" t="s">
        <v>61</v>
      </c>
      <c r="P858" t="s">
        <v>1255</v>
      </c>
      <c r="Q858" s="125">
        <v>982</v>
      </c>
      <c r="R858" s="125">
        <v>1</v>
      </c>
      <c r="S858" s="125">
        <v>84760</v>
      </c>
      <c r="T858" s="125">
        <v>0</v>
      </c>
      <c r="U858" s="125">
        <v>832.34320000000002</v>
      </c>
      <c r="V858" s="126">
        <v>1.02935679E-4</v>
      </c>
      <c r="W858" s="126">
        <v>1.2311287618000001E-2</v>
      </c>
      <c r="X858" s="126">
        <v>4.0142078840838293E-5</v>
      </c>
    </row>
    <row r="859" spans="1:24" ht="15" x14ac:dyDescent="0.25">
      <c r="A859">
        <v>13918</v>
      </c>
      <c r="B859">
        <v>13919</v>
      </c>
      <c r="C859" t="s">
        <v>2688</v>
      </c>
      <c r="D859">
        <v>520041997</v>
      </c>
      <c r="E859" t="s">
        <v>3092</v>
      </c>
      <c r="F859" t="s">
        <v>2689</v>
      </c>
      <c r="G859" t="s">
        <v>2690</v>
      </c>
      <c r="H859" t="s">
        <v>75</v>
      </c>
      <c r="I859" t="s">
        <v>72</v>
      </c>
      <c r="J859" t="s">
        <v>52</v>
      </c>
      <c r="K859" t="s">
        <v>52</v>
      </c>
      <c r="L859" t="s">
        <v>773</v>
      </c>
      <c r="M859" t="s">
        <v>303</v>
      </c>
      <c r="N859" t="s">
        <v>249</v>
      </c>
      <c r="O859" t="s">
        <v>61</v>
      </c>
      <c r="P859" t="s">
        <v>1255</v>
      </c>
      <c r="Q859" s="125">
        <v>750</v>
      </c>
      <c r="R859" s="125">
        <v>1</v>
      </c>
      <c r="S859" s="125">
        <v>76440</v>
      </c>
      <c r="T859" s="125">
        <v>0</v>
      </c>
      <c r="U859" s="125">
        <v>573.29999999999995</v>
      </c>
      <c r="V859" s="126">
        <v>6.6474661844281502E-6</v>
      </c>
      <c r="W859" s="126">
        <v>8.4797487279999993E-3</v>
      </c>
      <c r="X859" s="126">
        <v>2.7648995990419086E-5</v>
      </c>
    </row>
    <row r="860" spans="1:24" ht="15" x14ac:dyDescent="0.25">
      <c r="A860">
        <v>13918</v>
      </c>
      <c r="B860">
        <v>13919</v>
      </c>
      <c r="C860" t="s">
        <v>2691</v>
      </c>
      <c r="D860">
        <v>520044231</v>
      </c>
      <c r="E860" t="s">
        <v>3092</v>
      </c>
      <c r="F860" t="s">
        <v>2692</v>
      </c>
      <c r="G860" t="s">
        <v>2693</v>
      </c>
      <c r="H860" t="s">
        <v>75</v>
      </c>
      <c r="I860" t="s">
        <v>72</v>
      </c>
      <c r="J860" t="s">
        <v>52</v>
      </c>
      <c r="K860" t="s">
        <v>52</v>
      </c>
      <c r="L860" t="s">
        <v>773</v>
      </c>
      <c r="M860" t="s">
        <v>303</v>
      </c>
      <c r="N860" t="s">
        <v>248</v>
      </c>
      <c r="O860" t="s">
        <v>61</v>
      </c>
      <c r="P860" t="s">
        <v>1255</v>
      </c>
      <c r="Q860" s="125">
        <v>3286</v>
      </c>
      <c r="R860" s="125">
        <v>1</v>
      </c>
      <c r="S860" s="125">
        <v>1055</v>
      </c>
      <c r="T860" s="125">
        <v>0</v>
      </c>
      <c r="U860" s="125">
        <v>34.667299999999997</v>
      </c>
      <c r="V860" s="126">
        <v>1.5509057399999999E-4</v>
      </c>
      <c r="W860" s="126">
        <v>5.12768172E-4</v>
      </c>
      <c r="X860" s="126">
        <v>1.6719275051433029E-6</v>
      </c>
    </row>
    <row r="861" spans="1:24" ht="15" x14ac:dyDescent="0.25">
      <c r="A861">
        <v>13918</v>
      </c>
      <c r="B861">
        <v>13919</v>
      </c>
      <c r="C861" t="s">
        <v>1423</v>
      </c>
      <c r="D861">
        <v>520044314</v>
      </c>
      <c r="E861" t="s">
        <v>3092</v>
      </c>
      <c r="F861" t="s">
        <v>2694</v>
      </c>
      <c r="G861" t="s">
        <v>2695</v>
      </c>
      <c r="H861" t="s">
        <v>75</v>
      </c>
      <c r="I861" t="s">
        <v>72</v>
      </c>
      <c r="J861" t="s">
        <v>52</v>
      </c>
      <c r="K861" t="s">
        <v>52</v>
      </c>
      <c r="L861" t="s">
        <v>773</v>
      </c>
      <c r="M861" t="s">
        <v>303</v>
      </c>
      <c r="N861" t="s">
        <v>253</v>
      </c>
      <c r="O861" t="s">
        <v>61</v>
      </c>
      <c r="P861" t="s">
        <v>1255</v>
      </c>
      <c r="Q861" s="125">
        <v>10448</v>
      </c>
      <c r="R861" s="125">
        <v>1</v>
      </c>
      <c r="S861" s="125">
        <v>3636</v>
      </c>
      <c r="T861" s="125">
        <v>0</v>
      </c>
      <c r="U861" s="125">
        <v>379.88927999999999</v>
      </c>
      <c r="V861" s="126">
        <v>5.5690207443624097E-5</v>
      </c>
      <c r="W861" s="126">
        <v>5.6189876830000001E-3</v>
      </c>
      <c r="X861" s="126">
        <v>1.8321223058648517E-5</v>
      </c>
    </row>
    <row r="862" spans="1:24" ht="15" x14ac:dyDescent="0.25">
      <c r="A862">
        <v>13918</v>
      </c>
      <c r="B862">
        <v>13919</v>
      </c>
      <c r="C862" t="s">
        <v>2696</v>
      </c>
      <c r="D862">
        <v>520044199</v>
      </c>
      <c r="E862" t="s">
        <v>3092</v>
      </c>
      <c r="F862" t="s">
        <v>2697</v>
      </c>
      <c r="G862" t="s">
        <v>2698</v>
      </c>
      <c r="H862" t="s">
        <v>75</v>
      </c>
      <c r="I862" t="s">
        <v>72</v>
      </c>
      <c r="J862" t="s">
        <v>52</v>
      </c>
      <c r="K862" t="s">
        <v>52</v>
      </c>
      <c r="L862" t="s">
        <v>773</v>
      </c>
      <c r="M862" t="s">
        <v>303</v>
      </c>
      <c r="N862" t="s">
        <v>621</v>
      </c>
      <c r="O862" t="s">
        <v>61</v>
      </c>
      <c r="P862" t="s">
        <v>1255</v>
      </c>
      <c r="Q862" s="125">
        <v>7000</v>
      </c>
      <c r="R862" s="125">
        <v>1</v>
      </c>
      <c r="S862" s="125">
        <v>1981</v>
      </c>
      <c r="T862" s="125">
        <v>0</v>
      </c>
      <c r="U862" s="125">
        <v>138.66999999999999</v>
      </c>
      <c r="V862" s="126">
        <v>5.0026614099999995E-4</v>
      </c>
      <c r="W862" s="126">
        <v>2.051084521E-3</v>
      </c>
      <c r="X862" s="126">
        <v>6.68774860281077E-6</v>
      </c>
    </row>
    <row r="863" spans="1:24" ht="15" x14ac:dyDescent="0.25">
      <c r="A863">
        <v>13918</v>
      </c>
      <c r="B863">
        <v>13919</v>
      </c>
      <c r="C863" t="s">
        <v>2699</v>
      </c>
      <c r="D863">
        <v>511812463</v>
      </c>
      <c r="E863" t="s">
        <v>3092</v>
      </c>
      <c r="F863" t="s">
        <v>2700</v>
      </c>
      <c r="G863" t="s">
        <v>2701</v>
      </c>
      <c r="H863" t="s">
        <v>75</v>
      </c>
      <c r="I863" t="s">
        <v>72</v>
      </c>
      <c r="J863" t="s">
        <v>52</v>
      </c>
      <c r="K863" t="s">
        <v>52</v>
      </c>
      <c r="L863" t="s">
        <v>773</v>
      </c>
      <c r="M863" t="s">
        <v>303</v>
      </c>
      <c r="N863" t="s">
        <v>249</v>
      </c>
      <c r="O863" t="s">
        <v>61</v>
      </c>
      <c r="P863" t="s">
        <v>1255</v>
      </c>
      <c r="Q863" s="125">
        <v>295</v>
      </c>
      <c r="R863" s="125">
        <v>1</v>
      </c>
      <c r="S863" s="125">
        <v>157500</v>
      </c>
      <c r="T863" s="125">
        <v>0</v>
      </c>
      <c r="U863" s="125">
        <v>464.625</v>
      </c>
      <c r="V863" s="126">
        <v>9.6651370740864901E-6</v>
      </c>
      <c r="W863" s="126">
        <v>6.8723238310000002E-3</v>
      </c>
      <c r="X863" s="126">
        <v>2.2407840157070414E-5</v>
      </c>
    </row>
    <row r="864" spans="1:24" ht="15" x14ac:dyDescent="0.25">
      <c r="A864">
        <v>13918</v>
      </c>
      <c r="B864">
        <v>13919</v>
      </c>
      <c r="C864" t="s">
        <v>2702</v>
      </c>
      <c r="D864">
        <v>520039942</v>
      </c>
      <c r="E864" t="s">
        <v>3092</v>
      </c>
      <c r="F864" t="s">
        <v>2703</v>
      </c>
      <c r="G864" t="s">
        <v>2704</v>
      </c>
      <c r="H864" t="s">
        <v>75</v>
      </c>
      <c r="I864" t="s">
        <v>72</v>
      </c>
      <c r="J864" t="s">
        <v>52</v>
      </c>
      <c r="K864" t="s">
        <v>52</v>
      </c>
      <c r="L864" t="s">
        <v>773</v>
      </c>
      <c r="M864" t="s">
        <v>303</v>
      </c>
      <c r="N864" t="s">
        <v>1208</v>
      </c>
      <c r="O864" t="s">
        <v>61</v>
      </c>
      <c r="P864" t="s">
        <v>1255</v>
      </c>
      <c r="Q864" s="125">
        <v>550</v>
      </c>
      <c r="R864" s="125">
        <v>1</v>
      </c>
      <c r="S864" s="125">
        <v>19190</v>
      </c>
      <c r="T864" s="125">
        <v>0</v>
      </c>
      <c r="U864" s="125">
        <v>105.545</v>
      </c>
      <c r="V864" s="126">
        <v>2.3951911181784201E-5</v>
      </c>
      <c r="W864" s="126">
        <v>1.561128692E-3</v>
      </c>
      <c r="X864" s="126">
        <v>5.0902028289007201E-6</v>
      </c>
    </row>
    <row r="865" spans="1:24" ht="15" x14ac:dyDescent="0.25">
      <c r="A865">
        <v>13918</v>
      </c>
      <c r="B865">
        <v>13919</v>
      </c>
      <c r="C865" t="s">
        <v>2705</v>
      </c>
      <c r="D865">
        <v>512157603</v>
      </c>
      <c r="E865" t="s">
        <v>3092</v>
      </c>
      <c r="F865" t="s">
        <v>2706</v>
      </c>
      <c r="G865" t="s">
        <v>2707</v>
      </c>
      <c r="H865" t="s">
        <v>75</v>
      </c>
      <c r="I865" t="s">
        <v>72</v>
      </c>
      <c r="J865" t="s">
        <v>52</v>
      </c>
      <c r="K865" t="s">
        <v>52</v>
      </c>
      <c r="L865" t="s">
        <v>773</v>
      </c>
      <c r="M865" t="s">
        <v>303</v>
      </c>
      <c r="N865" t="s">
        <v>618</v>
      </c>
      <c r="O865" t="s">
        <v>61</v>
      </c>
      <c r="P865" t="s">
        <v>1255</v>
      </c>
      <c r="Q865" s="125">
        <v>400</v>
      </c>
      <c r="R865" s="125">
        <v>1</v>
      </c>
      <c r="S865" s="125">
        <v>28230</v>
      </c>
      <c r="T865" s="125">
        <v>0</v>
      </c>
      <c r="U865" s="125">
        <v>112.92</v>
      </c>
      <c r="V865" s="126">
        <v>2.8769036921247E-5</v>
      </c>
      <c r="W865" s="126">
        <v>1.6702131969999999E-3</v>
      </c>
      <c r="X865" s="126">
        <v>5.4458828313939007E-6</v>
      </c>
    </row>
    <row r="866" spans="1:24" ht="15" x14ac:dyDescent="0.25">
      <c r="A866">
        <v>13918</v>
      </c>
      <c r="B866">
        <v>13919</v>
      </c>
      <c r="C866" t="s">
        <v>2708</v>
      </c>
      <c r="D866">
        <v>520017146</v>
      </c>
      <c r="E866" t="s">
        <v>3092</v>
      </c>
      <c r="F866" t="s">
        <v>2709</v>
      </c>
      <c r="G866" t="s">
        <v>2710</v>
      </c>
      <c r="H866" t="s">
        <v>75</v>
      </c>
      <c r="I866" t="s">
        <v>72</v>
      </c>
      <c r="J866" t="s">
        <v>52</v>
      </c>
      <c r="K866" t="s">
        <v>52</v>
      </c>
      <c r="L866" t="s">
        <v>773</v>
      </c>
      <c r="M866" t="s">
        <v>303</v>
      </c>
      <c r="N866" t="s">
        <v>1209</v>
      </c>
      <c r="O866" t="s">
        <v>61</v>
      </c>
      <c r="P866" t="s">
        <v>1255</v>
      </c>
      <c r="Q866" s="125">
        <v>31300</v>
      </c>
      <c r="R866" s="125">
        <v>1</v>
      </c>
      <c r="S866" s="125">
        <v>1482</v>
      </c>
      <c r="T866" s="125">
        <v>0</v>
      </c>
      <c r="U866" s="125">
        <v>463.86599999999999</v>
      </c>
      <c r="V866" s="126">
        <v>5.2996636300107702E-5</v>
      </c>
      <c r="W866" s="126">
        <v>6.8610973720000003E-3</v>
      </c>
      <c r="X866" s="126">
        <v>2.2371235259186711E-5</v>
      </c>
    </row>
    <row r="867" spans="1:24" ht="15" x14ac:dyDescent="0.25">
      <c r="A867">
        <v>13918</v>
      </c>
      <c r="B867">
        <v>13919</v>
      </c>
      <c r="C867" t="s">
        <v>2711</v>
      </c>
      <c r="D867">
        <v>511870891</v>
      </c>
      <c r="E867" t="s">
        <v>3092</v>
      </c>
      <c r="F867" t="s">
        <v>2712</v>
      </c>
      <c r="G867" t="s">
        <v>2713</v>
      </c>
      <c r="H867" t="s">
        <v>75</v>
      </c>
      <c r="I867" t="s">
        <v>72</v>
      </c>
      <c r="J867" t="s">
        <v>52</v>
      </c>
      <c r="K867" t="s">
        <v>52</v>
      </c>
      <c r="L867" t="s">
        <v>773</v>
      </c>
      <c r="M867" t="s">
        <v>303</v>
      </c>
      <c r="N867" t="s">
        <v>256</v>
      </c>
      <c r="O867" t="s">
        <v>61</v>
      </c>
      <c r="P867" t="s">
        <v>1255</v>
      </c>
      <c r="Q867" s="125">
        <v>10665</v>
      </c>
      <c r="R867" s="125">
        <v>1</v>
      </c>
      <c r="S867" s="125">
        <v>225.1</v>
      </c>
      <c r="T867" s="125">
        <v>0</v>
      </c>
      <c r="U867" s="125">
        <v>24.006910000000001</v>
      </c>
      <c r="V867" s="126">
        <v>1.3585865900000001E-4</v>
      </c>
      <c r="W867" s="126">
        <v>3.5508907099999999E-4</v>
      </c>
      <c r="X867" s="126">
        <v>1.1578003808343834E-6</v>
      </c>
    </row>
    <row r="868" spans="1:24" ht="15" x14ac:dyDescent="0.25">
      <c r="A868">
        <v>13918</v>
      </c>
      <c r="B868">
        <v>13919</v>
      </c>
      <c r="C868" t="s">
        <v>2718</v>
      </c>
      <c r="D868">
        <v>511888356</v>
      </c>
      <c r="E868" t="s">
        <v>3092</v>
      </c>
      <c r="F868" t="s">
        <v>2719</v>
      </c>
      <c r="G868" t="s">
        <v>2720</v>
      </c>
      <c r="H868" t="s">
        <v>75</v>
      </c>
      <c r="I868" t="s">
        <v>72</v>
      </c>
      <c r="J868" t="s">
        <v>52</v>
      </c>
      <c r="K868" t="s">
        <v>52</v>
      </c>
      <c r="L868" t="s">
        <v>773</v>
      </c>
      <c r="M868" t="s">
        <v>303</v>
      </c>
      <c r="N868" t="s">
        <v>621</v>
      </c>
      <c r="O868" t="s">
        <v>61</v>
      </c>
      <c r="P868" t="s">
        <v>1255</v>
      </c>
      <c r="Q868" s="125">
        <v>1500</v>
      </c>
      <c r="R868" s="125">
        <v>1</v>
      </c>
      <c r="S868" s="125">
        <v>1180</v>
      </c>
      <c r="T868" s="125">
        <v>0</v>
      </c>
      <c r="U868" s="125">
        <v>17.7</v>
      </c>
      <c r="V868" s="126">
        <v>2.0604567120435101E-5</v>
      </c>
      <c r="W868" s="126">
        <v>2.6180281200000001E-4</v>
      </c>
      <c r="X868" s="126">
        <v>8.5363200598363482E-7</v>
      </c>
    </row>
    <row r="869" spans="1:24" ht="15" x14ac:dyDescent="0.25">
      <c r="A869">
        <v>13918</v>
      </c>
      <c r="B869">
        <v>13919</v>
      </c>
      <c r="C869" t="s">
        <v>2721</v>
      </c>
      <c r="D869">
        <v>511235434</v>
      </c>
      <c r="E869" t="s">
        <v>3092</v>
      </c>
      <c r="F869" t="s">
        <v>2722</v>
      </c>
      <c r="G869" t="s">
        <v>2723</v>
      </c>
      <c r="H869" t="s">
        <v>75</v>
      </c>
      <c r="I869" t="s">
        <v>72</v>
      </c>
      <c r="J869" t="s">
        <v>52</v>
      </c>
      <c r="K869" t="s">
        <v>52</v>
      </c>
      <c r="L869" t="s">
        <v>773</v>
      </c>
      <c r="M869" t="s">
        <v>303</v>
      </c>
      <c r="N869" t="s">
        <v>249</v>
      </c>
      <c r="O869" t="s">
        <v>61</v>
      </c>
      <c r="P869" t="s">
        <v>1255</v>
      </c>
      <c r="Q869" s="125">
        <v>1453</v>
      </c>
      <c r="R869" s="125">
        <v>1</v>
      </c>
      <c r="S869" s="125">
        <v>47000</v>
      </c>
      <c r="T869" s="125">
        <v>0</v>
      </c>
      <c r="U869" s="125">
        <v>682.91</v>
      </c>
      <c r="V869" s="126">
        <v>3.1705415535911102E-5</v>
      </c>
      <c r="W869" s="126">
        <v>1.0101003321E-2</v>
      </c>
      <c r="X869" s="126">
        <v>3.2935244813914355E-5</v>
      </c>
    </row>
    <row r="870" spans="1:24" ht="15" x14ac:dyDescent="0.25">
      <c r="A870">
        <v>13918</v>
      </c>
      <c r="B870">
        <v>13919</v>
      </c>
      <c r="C870" t="s">
        <v>1363</v>
      </c>
      <c r="D870">
        <v>511659401</v>
      </c>
      <c r="E870" t="s">
        <v>3092</v>
      </c>
      <c r="F870" t="s">
        <v>2724</v>
      </c>
      <c r="G870" t="s">
        <v>2725</v>
      </c>
      <c r="H870" t="s">
        <v>75</v>
      </c>
      <c r="I870" t="s">
        <v>72</v>
      </c>
      <c r="J870" t="s">
        <v>52</v>
      </c>
      <c r="K870" t="s">
        <v>52</v>
      </c>
      <c r="L870" t="s">
        <v>773</v>
      </c>
      <c r="M870" t="s">
        <v>303</v>
      </c>
      <c r="N870" t="s">
        <v>619</v>
      </c>
      <c r="O870" t="s">
        <v>61</v>
      </c>
      <c r="P870" t="s">
        <v>1255</v>
      </c>
      <c r="Q870" s="125">
        <v>2640</v>
      </c>
      <c r="R870" s="125">
        <v>1</v>
      </c>
      <c r="S870" s="125">
        <v>5340</v>
      </c>
      <c r="T870" s="125">
        <v>0</v>
      </c>
      <c r="U870" s="125">
        <v>140.976</v>
      </c>
      <c r="V870" s="126">
        <v>2.4653498118933399E-5</v>
      </c>
      <c r="W870" s="126">
        <v>2.0851928420000001E-3</v>
      </c>
      <c r="X870" s="126">
        <v>6.7989619025733842E-6</v>
      </c>
    </row>
    <row r="871" spans="1:24" ht="15" x14ac:dyDescent="0.25">
      <c r="A871">
        <v>13918</v>
      </c>
      <c r="B871">
        <v>13919</v>
      </c>
      <c r="C871" t="s">
        <v>1414</v>
      </c>
      <c r="D871">
        <v>513623314</v>
      </c>
      <c r="E871" t="s">
        <v>3092</v>
      </c>
      <c r="F871" t="s">
        <v>2726</v>
      </c>
      <c r="G871" t="s">
        <v>2727</v>
      </c>
      <c r="H871" t="s">
        <v>75</v>
      </c>
      <c r="I871" t="s">
        <v>72</v>
      </c>
      <c r="J871" t="s">
        <v>52</v>
      </c>
      <c r="K871" t="s">
        <v>52</v>
      </c>
      <c r="L871" t="s">
        <v>773</v>
      </c>
      <c r="M871" t="s">
        <v>303</v>
      </c>
      <c r="N871" t="s">
        <v>619</v>
      </c>
      <c r="O871" t="s">
        <v>61</v>
      </c>
      <c r="P871" t="s">
        <v>1255</v>
      </c>
      <c r="Q871" s="125">
        <v>1020</v>
      </c>
      <c r="R871" s="125">
        <v>1</v>
      </c>
      <c r="S871" s="125">
        <v>67510</v>
      </c>
      <c r="T871" s="125">
        <v>0</v>
      </c>
      <c r="U871" s="125">
        <v>688.60199999999998</v>
      </c>
      <c r="V871" s="126">
        <v>3.9596096523637402E-5</v>
      </c>
      <c r="W871" s="126">
        <v>1.0185194372E-2</v>
      </c>
      <c r="X871" s="126">
        <v>3.3209757434143665E-5</v>
      </c>
    </row>
    <row r="872" spans="1:24" ht="15" x14ac:dyDescent="0.25">
      <c r="A872">
        <v>13918</v>
      </c>
      <c r="B872">
        <v>13919</v>
      </c>
      <c r="C872" t="s">
        <v>1359</v>
      </c>
      <c r="D872">
        <v>520026683</v>
      </c>
      <c r="E872" t="s">
        <v>3092</v>
      </c>
      <c r="F872" t="s">
        <v>2728</v>
      </c>
      <c r="G872" t="s">
        <v>2729</v>
      </c>
      <c r="H872" t="s">
        <v>75</v>
      </c>
      <c r="I872" t="s">
        <v>72</v>
      </c>
      <c r="J872" t="s">
        <v>52</v>
      </c>
      <c r="K872" t="s">
        <v>52</v>
      </c>
      <c r="L872" t="s">
        <v>773</v>
      </c>
      <c r="M872" t="s">
        <v>303</v>
      </c>
      <c r="N872" t="s">
        <v>619</v>
      </c>
      <c r="O872" t="s">
        <v>61</v>
      </c>
      <c r="P872" t="s">
        <v>1255</v>
      </c>
      <c r="Q872" s="125">
        <v>2150</v>
      </c>
      <c r="R872" s="125">
        <v>1</v>
      </c>
      <c r="S872" s="125">
        <v>1853</v>
      </c>
      <c r="T872" s="125">
        <v>0</v>
      </c>
      <c r="U872" s="125">
        <v>39.839500000000001</v>
      </c>
      <c r="V872" s="126">
        <v>4.35376327299156E-6</v>
      </c>
      <c r="W872" s="126">
        <v>5.8927079899999998E-4</v>
      </c>
      <c r="X872" s="126">
        <v>1.9213713165189276E-6</v>
      </c>
    </row>
    <row r="873" spans="1:24" ht="15" x14ac:dyDescent="0.25">
      <c r="A873">
        <v>13918</v>
      </c>
      <c r="B873">
        <v>13919</v>
      </c>
      <c r="C873" t="s">
        <v>1376</v>
      </c>
      <c r="D873">
        <v>513821488</v>
      </c>
      <c r="E873" t="s">
        <v>3092</v>
      </c>
      <c r="F873" t="s">
        <v>2730</v>
      </c>
      <c r="G873" t="s">
        <v>2731</v>
      </c>
      <c r="H873" t="s">
        <v>75</v>
      </c>
      <c r="I873" t="s">
        <v>72</v>
      </c>
      <c r="J873" t="s">
        <v>52</v>
      </c>
      <c r="K873" t="s">
        <v>52</v>
      </c>
      <c r="L873" t="s">
        <v>773</v>
      </c>
      <c r="M873" t="s">
        <v>303</v>
      </c>
      <c r="N873" t="s">
        <v>619</v>
      </c>
      <c r="O873" t="s">
        <v>61</v>
      </c>
      <c r="P873" t="s">
        <v>1255</v>
      </c>
      <c r="Q873" s="125">
        <v>11312</v>
      </c>
      <c r="R873" s="125">
        <v>1</v>
      </c>
      <c r="S873" s="125">
        <v>2160</v>
      </c>
      <c r="T873" s="125">
        <v>0</v>
      </c>
      <c r="U873" s="125">
        <v>244.33920000000001</v>
      </c>
      <c r="V873" s="126">
        <v>5.5921163340537299E-5</v>
      </c>
      <c r="W873" s="126">
        <v>3.6140502709999999E-3</v>
      </c>
      <c r="X873" s="126">
        <v>1.1783941324092461E-5</v>
      </c>
    </row>
    <row r="874" spans="1:24" ht="15" x14ac:dyDescent="0.25">
      <c r="A874">
        <v>13918</v>
      </c>
      <c r="B874">
        <v>13919</v>
      </c>
      <c r="C874" t="s">
        <v>2732</v>
      </c>
      <c r="D874">
        <v>510216054</v>
      </c>
      <c r="E874" t="s">
        <v>3092</v>
      </c>
      <c r="F874" t="s">
        <v>2733</v>
      </c>
      <c r="G874" t="s">
        <v>2734</v>
      </c>
      <c r="H874" t="s">
        <v>75</v>
      </c>
      <c r="I874" t="s">
        <v>72</v>
      </c>
      <c r="J874" t="s">
        <v>52</v>
      </c>
      <c r="K874" t="s">
        <v>52</v>
      </c>
      <c r="L874" t="s">
        <v>773</v>
      </c>
      <c r="M874" t="s">
        <v>303</v>
      </c>
      <c r="N874" t="s">
        <v>154</v>
      </c>
      <c r="O874" t="s">
        <v>61</v>
      </c>
      <c r="P874" t="s">
        <v>1255</v>
      </c>
      <c r="Q874" s="125">
        <v>1699</v>
      </c>
      <c r="R874" s="125">
        <v>1</v>
      </c>
      <c r="S874" s="125">
        <v>79140</v>
      </c>
      <c r="T874" s="125">
        <v>20.515879999999999</v>
      </c>
      <c r="U874" s="125">
        <v>1365.10448</v>
      </c>
      <c r="V874" s="126">
        <v>1.5780581E-4</v>
      </c>
      <c r="W874" s="126">
        <v>2.0191423300000001E-2</v>
      </c>
      <c r="X874" s="126">
        <v>6.583598167455631E-5</v>
      </c>
    </row>
    <row r="875" spans="1:24" ht="15" x14ac:dyDescent="0.25">
      <c r="A875">
        <v>13918</v>
      </c>
      <c r="B875">
        <v>13919</v>
      </c>
      <c r="C875" t="s">
        <v>2204</v>
      </c>
      <c r="D875">
        <v>511930125</v>
      </c>
      <c r="E875" t="s">
        <v>3092</v>
      </c>
      <c r="F875" t="s">
        <v>2735</v>
      </c>
      <c r="G875" t="s">
        <v>2736</v>
      </c>
      <c r="H875" t="s">
        <v>75</v>
      </c>
      <c r="I875" t="s">
        <v>72</v>
      </c>
      <c r="J875" t="s">
        <v>52</v>
      </c>
      <c r="K875" t="s">
        <v>52</v>
      </c>
      <c r="L875" t="s">
        <v>773</v>
      </c>
      <c r="M875" t="s">
        <v>303</v>
      </c>
      <c r="N875" t="s">
        <v>253</v>
      </c>
      <c r="O875" t="s">
        <v>61</v>
      </c>
      <c r="P875" t="s">
        <v>1255</v>
      </c>
      <c r="Q875" s="125">
        <v>19010</v>
      </c>
      <c r="R875" s="125">
        <v>1</v>
      </c>
      <c r="S875" s="125">
        <v>3077</v>
      </c>
      <c r="T875" s="125">
        <v>0</v>
      </c>
      <c r="U875" s="125">
        <v>584.93769999999995</v>
      </c>
      <c r="V875" s="126">
        <v>1.1276839E-4</v>
      </c>
      <c r="W875" s="126">
        <v>8.6518833369999999E-3</v>
      </c>
      <c r="X875" s="126">
        <v>2.8210256622963479E-5</v>
      </c>
    </row>
    <row r="876" spans="1:24" ht="15" x14ac:dyDescent="0.25">
      <c r="A876">
        <v>13918</v>
      </c>
      <c r="B876">
        <v>13919</v>
      </c>
      <c r="C876" t="s">
        <v>2739</v>
      </c>
      <c r="D876">
        <v>512623950</v>
      </c>
      <c r="E876" t="s">
        <v>3092</v>
      </c>
      <c r="F876" t="s">
        <v>2740</v>
      </c>
      <c r="G876" t="s">
        <v>2741</v>
      </c>
      <c r="H876" t="s">
        <v>75</v>
      </c>
      <c r="I876" t="s">
        <v>72</v>
      </c>
      <c r="J876" t="s">
        <v>52</v>
      </c>
      <c r="K876" t="s">
        <v>52</v>
      </c>
      <c r="L876" t="s">
        <v>773</v>
      </c>
      <c r="M876" t="s">
        <v>303</v>
      </c>
      <c r="N876" t="s">
        <v>256</v>
      </c>
      <c r="O876" t="s">
        <v>61</v>
      </c>
      <c r="P876" t="s">
        <v>1255</v>
      </c>
      <c r="Q876" s="125">
        <v>494.19</v>
      </c>
      <c r="R876" s="125">
        <v>1</v>
      </c>
      <c r="S876" s="125">
        <v>10000</v>
      </c>
      <c r="T876" s="125">
        <v>0</v>
      </c>
      <c r="U876" s="125">
        <v>49.418999999999997</v>
      </c>
      <c r="V876" s="126">
        <v>1.59406667E-4</v>
      </c>
      <c r="W876" s="126">
        <v>7.3096232700000003E-4</v>
      </c>
      <c r="X876" s="126">
        <v>2.3833694973844773E-6</v>
      </c>
    </row>
    <row r="877" spans="1:24" ht="15" x14ac:dyDescent="0.25">
      <c r="A877">
        <v>13918</v>
      </c>
      <c r="B877">
        <v>13919</v>
      </c>
      <c r="C877" t="s">
        <v>2742</v>
      </c>
      <c r="D877">
        <v>510882830</v>
      </c>
      <c r="E877" t="s">
        <v>3092</v>
      </c>
      <c r="F877" t="s">
        <v>2743</v>
      </c>
      <c r="G877" t="s">
        <v>2744</v>
      </c>
      <c r="H877" t="s">
        <v>75</v>
      </c>
      <c r="I877" t="s">
        <v>72</v>
      </c>
      <c r="J877" t="s">
        <v>52</v>
      </c>
      <c r="K877" t="s">
        <v>52</v>
      </c>
      <c r="L877" t="s">
        <v>773</v>
      </c>
      <c r="M877" t="s">
        <v>303</v>
      </c>
      <c r="N877" t="s">
        <v>1209</v>
      </c>
      <c r="O877" t="s">
        <v>61</v>
      </c>
      <c r="P877" t="s">
        <v>1255</v>
      </c>
      <c r="Q877" s="125">
        <v>2000</v>
      </c>
      <c r="R877" s="125">
        <v>1</v>
      </c>
      <c r="S877" s="125">
        <v>6490</v>
      </c>
      <c r="T877" s="125">
        <v>0</v>
      </c>
      <c r="U877" s="125">
        <v>129.80000000000001</v>
      </c>
      <c r="V877" s="126">
        <v>1.8803824700000001E-4</v>
      </c>
      <c r="W877" s="126">
        <v>1.919887292E-3</v>
      </c>
      <c r="X877" s="126">
        <v>6.2599680438799897E-6</v>
      </c>
    </row>
    <row r="878" spans="1:24" ht="15" x14ac:dyDescent="0.25">
      <c r="A878">
        <v>13918</v>
      </c>
      <c r="B878">
        <v>13919</v>
      </c>
      <c r="C878" t="s">
        <v>2746</v>
      </c>
      <c r="D878">
        <v>511725459</v>
      </c>
      <c r="E878" t="s">
        <v>3092</v>
      </c>
      <c r="F878" t="s">
        <v>2747</v>
      </c>
      <c r="G878" t="s">
        <v>2748</v>
      </c>
      <c r="H878" t="s">
        <v>75</v>
      </c>
      <c r="I878" t="s">
        <v>72</v>
      </c>
      <c r="J878" t="s">
        <v>52</v>
      </c>
      <c r="K878" t="s">
        <v>52</v>
      </c>
      <c r="L878" t="s">
        <v>773</v>
      </c>
      <c r="M878" t="s">
        <v>303</v>
      </c>
      <c r="N878" t="s">
        <v>74</v>
      </c>
      <c r="O878" t="s">
        <v>61</v>
      </c>
      <c r="P878" t="s">
        <v>1255</v>
      </c>
      <c r="Q878" s="125">
        <v>550</v>
      </c>
      <c r="R878" s="125">
        <v>1</v>
      </c>
      <c r="S878" s="125">
        <v>13720</v>
      </c>
      <c r="T878" s="125">
        <v>0</v>
      </c>
      <c r="U878" s="125">
        <v>75.459999999999994</v>
      </c>
      <c r="V878" s="126">
        <v>2.6346353765234098E-5</v>
      </c>
      <c r="W878" s="126">
        <v>1.1161378659999999E-3</v>
      </c>
      <c r="X878" s="126">
        <v>3.6392695577132814E-6</v>
      </c>
    </row>
    <row r="879" spans="1:24" ht="15" x14ac:dyDescent="0.25">
      <c r="A879">
        <v>13918</v>
      </c>
      <c r="B879">
        <v>13919</v>
      </c>
      <c r="C879" t="s">
        <v>2749</v>
      </c>
      <c r="D879">
        <v>512726712</v>
      </c>
      <c r="E879" t="s">
        <v>3092</v>
      </c>
      <c r="F879" t="s">
        <v>2750</v>
      </c>
      <c r="G879" t="s">
        <v>2751</v>
      </c>
      <c r="H879" t="s">
        <v>75</v>
      </c>
      <c r="I879" t="s">
        <v>72</v>
      </c>
      <c r="J879" t="s">
        <v>52</v>
      </c>
      <c r="K879" t="s">
        <v>52</v>
      </c>
      <c r="L879" t="s">
        <v>773</v>
      </c>
      <c r="M879" t="s">
        <v>303</v>
      </c>
      <c r="N879" t="s">
        <v>138</v>
      </c>
      <c r="O879" t="s">
        <v>61</v>
      </c>
      <c r="P879" t="s">
        <v>1255</v>
      </c>
      <c r="Q879" s="125">
        <v>30000</v>
      </c>
      <c r="R879" s="125">
        <v>1</v>
      </c>
      <c r="S879" s="125">
        <v>1233</v>
      </c>
      <c r="T879" s="125">
        <v>0</v>
      </c>
      <c r="U879" s="125">
        <v>369.9</v>
      </c>
      <c r="V879" s="126">
        <v>1.3305011980000001E-3</v>
      </c>
      <c r="W879" s="126">
        <v>5.4712350500000003E-3</v>
      </c>
      <c r="X879" s="126">
        <v>1.7839462091149521E-5</v>
      </c>
    </row>
    <row r="880" spans="1:24" ht="15" x14ac:dyDescent="0.25">
      <c r="A880">
        <v>13918</v>
      </c>
      <c r="B880">
        <v>13919</v>
      </c>
      <c r="C880" t="s">
        <v>1655</v>
      </c>
      <c r="D880">
        <v>512781386</v>
      </c>
      <c r="E880" t="s">
        <v>3092</v>
      </c>
      <c r="F880" t="s">
        <v>2752</v>
      </c>
      <c r="G880" t="s">
        <v>2753</v>
      </c>
      <c r="H880" t="s">
        <v>75</v>
      </c>
      <c r="I880" t="s">
        <v>72</v>
      </c>
      <c r="J880" t="s">
        <v>52</v>
      </c>
      <c r="K880" t="s">
        <v>52</v>
      </c>
      <c r="L880" t="s">
        <v>773</v>
      </c>
      <c r="M880" t="s">
        <v>303</v>
      </c>
      <c r="N880" t="s">
        <v>138</v>
      </c>
      <c r="O880" t="s">
        <v>61</v>
      </c>
      <c r="P880" t="s">
        <v>1255</v>
      </c>
      <c r="Q880" s="125">
        <v>37000</v>
      </c>
      <c r="R880" s="125">
        <v>1</v>
      </c>
      <c r="S880" s="125">
        <v>71.8</v>
      </c>
      <c r="T880" s="125">
        <v>0</v>
      </c>
      <c r="U880" s="125">
        <v>26.565999999999999</v>
      </c>
      <c r="V880" s="126">
        <v>8.9940544171261E-5</v>
      </c>
      <c r="W880" s="126">
        <v>3.9294087600000001E-4</v>
      </c>
      <c r="X880" s="126">
        <v>1.281219653726624E-6</v>
      </c>
    </row>
    <row r="881" spans="1:24" ht="15" x14ac:dyDescent="0.25">
      <c r="A881">
        <v>13918</v>
      </c>
      <c r="B881">
        <v>13919</v>
      </c>
      <c r="C881" t="s">
        <v>2754</v>
      </c>
      <c r="D881">
        <v>520041005</v>
      </c>
      <c r="E881" t="s">
        <v>3092</v>
      </c>
      <c r="F881" t="s">
        <v>2755</v>
      </c>
      <c r="G881" t="s">
        <v>2756</v>
      </c>
      <c r="H881" t="s">
        <v>75</v>
      </c>
      <c r="I881" t="s">
        <v>72</v>
      </c>
      <c r="J881" t="s">
        <v>52</v>
      </c>
      <c r="K881" t="s">
        <v>52</v>
      </c>
      <c r="L881" t="s">
        <v>773</v>
      </c>
      <c r="M881" t="s">
        <v>303</v>
      </c>
      <c r="N881" t="s">
        <v>138</v>
      </c>
      <c r="O881" t="s">
        <v>61</v>
      </c>
      <c r="P881" t="s">
        <v>1255</v>
      </c>
      <c r="Q881" s="125">
        <v>14000</v>
      </c>
      <c r="R881" s="125">
        <v>1</v>
      </c>
      <c r="S881" s="125">
        <v>589.29999999999995</v>
      </c>
      <c r="T881" s="125">
        <v>0</v>
      </c>
      <c r="U881" s="125">
        <v>82.501999999999995</v>
      </c>
      <c r="V881" s="126">
        <v>7.4804296598501697E-5</v>
      </c>
      <c r="W881" s="126">
        <v>1.220296929E-3</v>
      </c>
      <c r="X881" s="126">
        <v>3.9788897038227025E-6</v>
      </c>
    </row>
    <row r="882" spans="1:24" ht="15" x14ac:dyDescent="0.25">
      <c r="A882">
        <v>13918</v>
      </c>
      <c r="B882">
        <v>13919</v>
      </c>
      <c r="C882" t="s">
        <v>1381</v>
      </c>
      <c r="D882">
        <v>510960719</v>
      </c>
      <c r="E882" t="s">
        <v>3092</v>
      </c>
      <c r="F882" t="s">
        <v>2757</v>
      </c>
      <c r="G882" t="s">
        <v>2758</v>
      </c>
      <c r="H882" t="s">
        <v>75</v>
      </c>
      <c r="I882" t="s">
        <v>72</v>
      </c>
      <c r="J882" t="s">
        <v>52</v>
      </c>
      <c r="K882" t="s">
        <v>52</v>
      </c>
      <c r="L882" t="s">
        <v>773</v>
      </c>
      <c r="M882" t="s">
        <v>303</v>
      </c>
      <c r="N882" t="s">
        <v>619</v>
      </c>
      <c r="O882" t="s">
        <v>61</v>
      </c>
      <c r="P882" t="s">
        <v>1255</v>
      </c>
      <c r="Q882" s="125">
        <v>1450</v>
      </c>
      <c r="R882" s="125">
        <v>1</v>
      </c>
      <c r="S882" s="125">
        <v>40430</v>
      </c>
      <c r="T882" s="125">
        <v>0</v>
      </c>
      <c r="U882" s="125">
        <v>586.23500000000001</v>
      </c>
      <c r="V882" s="126">
        <v>1.1649949391013E-5</v>
      </c>
      <c r="W882" s="126">
        <v>8.6710718569999994E-3</v>
      </c>
      <c r="X882" s="126">
        <v>2.8272822543944418E-5</v>
      </c>
    </row>
    <row r="883" spans="1:24" ht="15" x14ac:dyDescent="0.25">
      <c r="A883">
        <v>13918</v>
      </c>
      <c r="B883">
        <v>13919</v>
      </c>
      <c r="C883" t="s">
        <v>3009</v>
      </c>
      <c r="D883">
        <v>514068980</v>
      </c>
      <c r="E883" t="s">
        <v>3092</v>
      </c>
      <c r="F883" t="s">
        <v>3010</v>
      </c>
      <c r="G883" t="s">
        <v>3011</v>
      </c>
      <c r="H883" t="s">
        <v>75</v>
      </c>
      <c r="I883" t="s">
        <v>72</v>
      </c>
      <c r="J883" t="s">
        <v>52</v>
      </c>
      <c r="K883" t="s">
        <v>52</v>
      </c>
      <c r="L883" t="s">
        <v>773</v>
      </c>
      <c r="M883" t="s">
        <v>303</v>
      </c>
      <c r="N883" t="s">
        <v>618</v>
      </c>
      <c r="O883" t="s">
        <v>61</v>
      </c>
      <c r="P883" t="s">
        <v>1255</v>
      </c>
      <c r="Q883" s="125">
        <v>1716</v>
      </c>
      <c r="R883" s="125">
        <v>1</v>
      </c>
      <c r="S883" s="125">
        <v>4731</v>
      </c>
      <c r="T883" s="125">
        <v>0</v>
      </c>
      <c r="U883" s="125">
        <v>81.183959999999999</v>
      </c>
      <c r="V883" s="126">
        <v>1.2096685500000001E-4</v>
      </c>
      <c r="W883" s="126">
        <v>1.2008016420000001E-3</v>
      </c>
      <c r="X883" s="126">
        <v>3.9153235383330602E-6</v>
      </c>
    </row>
    <row r="884" spans="1:24" ht="15" x14ac:dyDescent="0.25">
      <c r="A884">
        <v>13918</v>
      </c>
      <c r="B884">
        <v>13919</v>
      </c>
      <c r="C884" t="s">
        <v>1373</v>
      </c>
      <c r="D884">
        <v>514065283</v>
      </c>
      <c r="E884" t="s">
        <v>3092</v>
      </c>
      <c r="F884" t="s">
        <v>2759</v>
      </c>
      <c r="G884" t="s">
        <v>2760</v>
      </c>
      <c r="H884" t="s">
        <v>75</v>
      </c>
      <c r="I884" t="s">
        <v>72</v>
      </c>
      <c r="J884" t="s">
        <v>52</v>
      </c>
      <c r="K884" t="s">
        <v>52</v>
      </c>
      <c r="L884" t="s">
        <v>773</v>
      </c>
      <c r="M884" t="s">
        <v>303</v>
      </c>
      <c r="N884" t="s">
        <v>74</v>
      </c>
      <c r="O884" t="s">
        <v>61</v>
      </c>
      <c r="P884" t="s">
        <v>1255</v>
      </c>
      <c r="Q884" s="125">
        <v>10850</v>
      </c>
      <c r="R884" s="125">
        <v>1</v>
      </c>
      <c r="S884" s="125">
        <v>3341</v>
      </c>
      <c r="T884" s="125">
        <v>0</v>
      </c>
      <c r="U884" s="125">
        <v>362.49849999999998</v>
      </c>
      <c r="V884" s="126">
        <v>1.14749646E-4</v>
      </c>
      <c r="W884" s="126">
        <v>5.3617585799999997E-3</v>
      </c>
      <c r="X884" s="126">
        <v>1.748250405203721E-5</v>
      </c>
    </row>
    <row r="885" spans="1:24" ht="15" x14ac:dyDescent="0.25">
      <c r="A885">
        <v>13918</v>
      </c>
      <c r="B885">
        <v>13919</v>
      </c>
      <c r="C885" t="s">
        <v>2766</v>
      </c>
      <c r="D885">
        <v>515001659</v>
      </c>
      <c r="E885" t="s">
        <v>3092</v>
      </c>
      <c r="F885" t="s">
        <v>2767</v>
      </c>
      <c r="G885" t="s">
        <v>2768</v>
      </c>
      <c r="H885" t="s">
        <v>75</v>
      </c>
      <c r="I885" t="s">
        <v>72</v>
      </c>
      <c r="J885" t="s">
        <v>52</v>
      </c>
      <c r="K885" t="s">
        <v>52</v>
      </c>
      <c r="L885" t="s">
        <v>773</v>
      </c>
      <c r="M885" t="s">
        <v>303</v>
      </c>
      <c r="N885" t="s">
        <v>256</v>
      </c>
      <c r="O885" t="s">
        <v>61</v>
      </c>
      <c r="P885" t="s">
        <v>1255</v>
      </c>
      <c r="Q885" s="125">
        <v>11240</v>
      </c>
      <c r="R885" s="125">
        <v>1</v>
      </c>
      <c r="S885" s="125">
        <v>2401</v>
      </c>
      <c r="T885" s="125">
        <v>0</v>
      </c>
      <c r="U885" s="125">
        <v>269.87240000000003</v>
      </c>
      <c r="V885" s="126">
        <v>7.5245644393489498E-5</v>
      </c>
      <c r="W885" s="126">
        <v>3.9917148789999999E-3</v>
      </c>
      <c r="X885" s="126">
        <v>1.3015351309130956E-5</v>
      </c>
    </row>
    <row r="886" spans="1:24" ht="15" x14ac:dyDescent="0.25">
      <c r="A886">
        <v>13918</v>
      </c>
      <c r="B886">
        <v>13919</v>
      </c>
      <c r="C886" t="s">
        <v>2392</v>
      </c>
      <c r="D886">
        <v>514892801</v>
      </c>
      <c r="E886" t="s">
        <v>3092</v>
      </c>
      <c r="F886" t="s">
        <v>2769</v>
      </c>
      <c r="G886" t="s">
        <v>2770</v>
      </c>
      <c r="H886" t="s">
        <v>75</v>
      </c>
      <c r="I886" t="s">
        <v>72</v>
      </c>
      <c r="J886" t="s">
        <v>52</v>
      </c>
      <c r="K886" t="s">
        <v>52</v>
      </c>
      <c r="L886" t="s">
        <v>773</v>
      </c>
      <c r="M886" t="s">
        <v>303</v>
      </c>
      <c r="N886" t="s">
        <v>256</v>
      </c>
      <c r="O886" t="s">
        <v>61</v>
      </c>
      <c r="P886" t="s">
        <v>1255</v>
      </c>
      <c r="Q886" s="125">
        <v>4000</v>
      </c>
      <c r="R886" s="125">
        <v>1</v>
      </c>
      <c r="S886" s="125">
        <v>4500</v>
      </c>
      <c r="T886" s="125">
        <v>0</v>
      </c>
      <c r="U886" s="125">
        <v>180</v>
      </c>
      <c r="V886" s="126">
        <v>1.11448280858026E-5</v>
      </c>
      <c r="W886" s="126">
        <v>2.6624014839999998E-3</v>
      </c>
      <c r="X886" s="126">
        <v>8.6810034506810323E-6</v>
      </c>
    </row>
    <row r="887" spans="1:24" ht="15" x14ac:dyDescent="0.25">
      <c r="A887">
        <v>13918</v>
      </c>
      <c r="B887">
        <v>13919</v>
      </c>
      <c r="C887" t="s">
        <v>2771</v>
      </c>
      <c r="D887">
        <v>2250</v>
      </c>
      <c r="E887" t="s">
        <v>2</v>
      </c>
      <c r="F887" t="s">
        <v>2772</v>
      </c>
      <c r="G887" t="s">
        <v>2773</v>
      </c>
      <c r="H887" t="s">
        <v>75</v>
      </c>
      <c r="I887" t="s">
        <v>72</v>
      </c>
      <c r="J887" t="s">
        <v>52</v>
      </c>
      <c r="K887" t="s">
        <v>306</v>
      </c>
      <c r="L887" t="s">
        <v>773</v>
      </c>
      <c r="M887" t="s">
        <v>303</v>
      </c>
      <c r="N887" t="s">
        <v>615</v>
      </c>
      <c r="O887" t="s">
        <v>61</v>
      </c>
      <c r="P887" t="s">
        <v>1255</v>
      </c>
      <c r="Q887" s="125">
        <v>870</v>
      </c>
      <c r="R887" s="125">
        <v>1</v>
      </c>
      <c r="S887" s="125">
        <v>32500</v>
      </c>
      <c r="T887" s="125">
        <v>0</v>
      </c>
      <c r="U887" s="125">
        <v>282.75</v>
      </c>
      <c r="V887" s="126">
        <v>1.53820068356224E-5</v>
      </c>
      <c r="W887" s="126">
        <v>4.1821889980000002E-3</v>
      </c>
      <c r="X887" s="126">
        <v>1.3636409587111455E-5</v>
      </c>
    </row>
    <row r="888" spans="1:24" ht="15" x14ac:dyDescent="0.25">
      <c r="A888">
        <v>13918</v>
      </c>
      <c r="B888">
        <v>13919</v>
      </c>
      <c r="C888" t="s">
        <v>1535</v>
      </c>
      <c r="D888">
        <v>513988824</v>
      </c>
      <c r="E888" t="s">
        <v>3092</v>
      </c>
      <c r="F888" t="s">
        <v>3032</v>
      </c>
      <c r="G888" t="s">
        <v>3033</v>
      </c>
      <c r="H888" t="s">
        <v>75</v>
      </c>
      <c r="I888" t="s">
        <v>72</v>
      </c>
      <c r="J888" t="s">
        <v>52</v>
      </c>
      <c r="K888" t="s">
        <v>52</v>
      </c>
      <c r="L888" t="s">
        <v>773</v>
      </c>
      <c r="M888" t="s">
        <v>303</v>
      </c>
      <c r="N888" t="s">
        <v>138</v>
      </c>
      <c r="O888" t="s">
        <v>61</v>
      </c>
      <c r="P888" t="s">
        <v>1255</v>
      </c>
      <c r="Q888" s="125">
        <v>10000</v>
      </c>
      <c r="R888" s="125">
        <v>1</v>
      </c>
      <c r="S888" s="125">
        <v>1065</v>
      </c>
      <c r="T888" s="125">
        <v>0</v>
      </c>
      <c r="U888" s="125">
        <v>106.5</v>
      </c>
      <c r="V888" s="126">
        <v>2.0835363900000001E-4</v>
      </c>
      <c r="W888" s="126">
        <v>1.5752542109999999E-3</v>
      </c>
      <c r="X888" s="126">
        <v>5.1362603749862774E-6</v>
      </c>
    </row>
    <row r="889" spans="1:24" ht="15" x14ac:dyDescent="0.25">
      <c r="A889">
        <v>13918</v>
      </c>
      <c r="B889">
        <v>13919</v>
      </c>
      <c r="C889" t="s">
        <v>2777</v>
      </c>
      <c r="D889">
        <v>515158665</v>
      </c>
      <c r="E889" t="s">
        <v>3092</v>
      </c>
      <c r="F889" t="s">
        <v>2778</v>
      </c>
      <c r="G889" t="s">
        <v>2779</v>
      </c>
      <c r="H889" t="s">
        <v>75</v>
      </c>
      <c r="I889" t="s">
        <v>72</v>
      </c>
      <c r="J889" t="s">
        <v>52</v>
      </c>
      <c r="K889" t="s">
        <v>52</v>
      </c>
      <c r="L889" t="s">
        <v>773</v>
      </c>
      <c r="M889" t="s">
        <v>303</v>
      </c>
      <c r="N889" t="s">
        <v>1209</v>
      </c>
      <c r="O889" t="s">
        <v>61</v>
      </c>
      <c r="P889" t="s">
        <v>1255</v>
      </c>
      <c r="Q889" s="125">
        <v>120</v>
      </c>
      <c r="R889" s="125">
        <v>1</v>
      </c>
      <c r="S889" s="125">
        <v>1910</v>
      </c>
      <c r="T889" s="125">
        <v>0</v>
      </c>
      <c r="U889" s="125">
        <v>2.2919999999999998</v>
      </c>
      <c r="V889" s="126">
        <v>1.1536739901891599E-5</v>
      </c>
      <c r="W889" s="126">
        <v>3.3901245569302102E-5</v>
      </c>
      <c r="X889" s="126">
        <v>1.1053811060533847E-7</v>
      </c>
    </row>
    <row r="890" spans="1:24" ht="15" x14ac:dyDescent="0.25">
      <c r="A890">
        <v>13918</v>
      </c>
      <c r="B890">
        <v>13919</v>
      </c>
      <c r="C890" t="s">
        <v>1484</v>
      </c>
      <c r="D890">
        <v>515434074</v>
      </c>
      <c r="E890" t="s">
        <v>3092</v>
      </c>
      <c r="F890" t="s">
        <v>2780</v>
      </c>
      <c r="G890" t="s">
        <v>2781</v>
      </c>
      <c r="H890" t="s">
        <v>75</v>
      </c>
      <c r="I890" t="s">
        <v>72</v>
      </c>
      <c r="J890" t="s">
        <v>52</v>
      </c>
      <c r="K890" t="s">
        <v>52</v>
      </c>
      <c r="L890" t="s">
        <v>773</v>
      </c>
      <c r="M890" t="s">
        <v>303</v>
      </c>
      <c r="N890" t="s">
        <v>619</v>
      </c>
      <c r="O890" t="s">
        <v>61</v>
      </c>
      <c r="P890" t="s">
        <v>1255</v>
      </c>
      <c r="Q890" s="125">
        <v>29603.82</v>
      </c>
      <c r="R890" s="125">
        <v>1</v>
      </c>
      <c r="S890" s="125">
        <v>801.3</v>
      </c>
      <c r="T890" s="125">
        <v>1.0059400000000001</v>
      </c>
      <c r="U890" s="125">
        <v>238.22135</v>
      </c>
      <c r="V890" s="126">
        <v>1.65704026E-4</v>
      </c>
      <c r="W890" s="126">
        <v>3.5235604209999999E-3</v>
      </c>
      <c r="X890" s="126">
        <v>1.1488890896532745E-5</v>
      </c>
    </row>
    <row r="891" spans="1:24" ht="15" x14ac:dyDescent="0.25">
      <c r="A891">
        <v>13918</v>
      </c>
      <c r="B891">
        <v>13919</v>
      </c>
      <c r="C891" t="s">
        <v>1484</v>
      </c>
      <c r="D891">
        <v>515434074</v>
      </c>
      <c r="E891" t="s">
        <v>3092</v>
      </c>
      <c r="F891" t="s">
        <v>2782</v>
      </c>
      <c r="G891" t="s">
        <v>2781</v>
      </c>
      <c r="H891" t="s">
        <v>75</v>
      </c>
      <c r="I891" t="s">
        <v>72</v>
      </c>
      <c r="J891" t="s">
        <v>52</v>
      </c>
      <c r="K891" t="s">
        <v>52</v>
      </c>
      <c r="L891" t="s">
        <v>53</v>
      </c>
      <c r="M891" t="s">
        <v>303</v>
      </c>
      <c r="N891" t="s">
        <v>619</v>
      </c>
      <c r="O891" t="s">
        <v>61</v>
      </c>
      <c r="P891" t="s">
        <v>1255</v>
      </c>
      <c r="Q891" s="125">
        <v>67850</v>
      </c>
      <c r="R891" s="125">
        <v>1</v>
      </c>
      <c r="S891" s="125">
        <v>803.11149999999998</v>
      </c>
      <c r="T891" s="125">
        <v>2.3055400000000001</v>
      </c>
      <c r="U891" s="125">
        <v>547.21668999999997</v>
      </c>
      <c r="V891" s="126">
        <v>3.7978268199999999E-4</v>
      </c>
      <c r="W891" s="126">
        <v>8.0939473759999991E-3</v>
      </c>
      <c r="X891" s="126">
        <v>2.6391055412001402E-5</v>
      </c>
    </row>
    <row r="892" spans="1:24" ht="15" x14ac:dyDescent="0.25">
      <c r="A892">
        <v>13918</v>
      </c>
      <c r="B892">
        <v>13919</v>
      </c>
      <c r="C892" t="s">
        <v>1684</v>
      </c>
      <c r="D892">
        <v>514401702</v>
      </c>
      <c r="E892" t="s">
        <v>3092</v>
      </c>
      <c r="F892" t="s">
        <v>2783</v>
      </c>
      <c r="G892" t="s">
        <v>2784</v>
      </c>
      <c r="H892" t="s">
        <v>75</v>
      </c>
      <c r="I892" t="s">
        <v>72</v>
      </c>
      <c r="J892" t="s">
        <v>52</v>
      </c>
      <c r="K892" t="s">
        <v>52</v>
      </c>
      <c r="L892" t="s">
        <v>773</v>
      </c>
      <c r="M892" t="s">
        <v>303</v>
      </c>
      <c r="N892" t="s">
        <v>154</v>
      </c>
      <c r="O892" t="s">
        <v>61</v>
      </c>
      <c r="P892" t="s">
        <v>1255</v>
      </c>
      <c r="Q892" s="125">
        <v>21130</v>
      </c>
      <c r="R892" s="125">
        <v>1</v>
      </c>
      <c r="S892" s="125">
        <v>9250</v>
      </c>
      <c r="T892" s="125">
        <v>0</v>
      </c>
      <c r="U892" s="125">
        <v>1954.5250000000001</v>
      </c>
      <c r="V892" s="126">
        <v>6.8139020951910501E-5</v>
      </c>
      <c r="W892" s="126">
        <v>2.8909612562999999E-2</v>
      </c>
      <c r="X892" s="126">
        <v>9.4262434830235254E-5</v>
      </c>
    </row>
    <row r="893" spans="1:24" ht="15" x14ac:dyDescent="0.25">
      <c r="A893">
        <v>13918</v>
      </c>
      <c r="B893">
        <v>13919</v>
      </c>
      <c r="C893" t="s">
        <v>1695</v>
      </c>
      <c r="D893">
        <v>550263107</v>
      </c>
      <c r="E893" t="s">
        <v>3092</v>
      </c>
      <c r="F893" t="s">
        <v>2785</v>
      </c>
      <c r="G893" t="s">
        <v>2786</v>
      </c>
      <c r="H893" t="s">
        <v>75</v>
      </c>
      <c r="I893" t="s">
        <v>448</v>
      </c>
      <c r="J893" t="s">
        <v>52</v>
      </c>
      <c r="K893" t="s">
        <v>52</v>
      </c>
      <c r="L893" t="s">
        <v>773</v>
      </c>
      <c r="M893" t="s">
        <v>303</v>
      </c>
      <c r="N893" t="s">
        <v>260</v>
      </c>
      <c r="O893" t="s">
        <v>61</v>
      </c>
      <c r="P893" t="s">
        <v>1255</v>
      </c>
      <c r="Q893" s="125">
        <v>6861</v>
      </c>
      <c r="R893" s="125">
        <v>1</v>
      </c>
      <c r="S893" s="125">
        <v>11950</v>
      </c>
      <c r="T893" s="125">
        <v>0</v>
      </c>
      <c r="U893" s="125">
        <v>819.8895</v>
      </c>
      <c r="V893" s="126">
        <v>5.7816434312605197E-5</v>
      </c>
      <c r="W893" s="126">
        <v>1.2127083455E-2</v>
      </c>
      <c r="X893" s="126">
        <v>3.9541464325984149E-5</v>
      </c>
    </row>
    <row r="894" spans="1:24" ht="15" x14ac:dyDescent="0.25">
      <c r="A894">
        <v>13918</v>
      </c>
      <c r="B894">
        <v>13919</v>
      </c>
      <c r="C894" t="s">
        <v>2787</v>
      </c>
      <c r="D894">
        <v>512466723</v>
      </c>
      <c r="E894" t="s">
        <v>3092</v>
      </c>
      <c r="F894" t="s">
        <v>2788</v>
      </c>
      <c r="G894" t="s">
        <v>2789</v>
      </c>
      <c r="H894" t="s">
        <v>75</v>
      </c>
      <c r="I894" t="s">
        <v>72</v>
      </c>
      <c r="J894" t="s">
        <v>52</v>
      </c>
      <c r="K894" t="s">
        <v>52</v>
      </c>
      <c r="L894" t="s">
        <v>773</v>
      </c>
      <c r="M894" t="s">
        <v>303</v>
      </c>
      <c r="N894" t="s">
        <v>1209</v>
      </c>
      <c r="O894" t="s">
        <v>61</v>
      </c>
      <c r="P894" t="s">
        <v>1255</v>
      </c>
      <c r="Q894" s="125">
        <v>19900</v>
      </c>
      <c r="R894" s="125">
        <v>1</v>
      </c>
      <c r="S894" s="125">
        <v>623.4</v>
      </c>
      <c r="T894" s="125">
        <v>0</v>
      </c>
      <c r="U894" s="125">
        <v>124.0566</v>
      </c>
      <c r="V894" s="126">
        <v>1.95174522E-4</v>
      </c>
      <c r="W894" s="126">
        <v>1.834935977E-3</v>
      </c>
      <c r="X894" s="126">
        <v>5.9829765148875367E-6</v>
      </c>
    </row>
    <row r="895" spans="1:24" ht="15" x14ac:dyDescent="0.25">
      <c r="A895">
        <v>13918</v>
      </c>
      <c r="B895">
        <v>13919</v>
      </c>
      <c r="C895" t="s">
        <v>2405</v>
      </c>
      <c r="D895">
        <v>512607888</v>
      </c>
      <c r="E895" t="s">
        <v>3092</v>
      </c>
      <c r="F895" t="s">
        <v>2790</v>
      </c>
      <c r="G895" t="s">
        <v>2791</v>
      </c>
      <c r="H895" t="s">
        <v>75</v>
      </c>
      <c r="I895" t="s">
        <v>72</v>
      </c>
      <c r="J895" t="s">
        <v>52</v>
      </c>
      <c r="K895" t="s">
        <v>52</v>
      </c>
      <c r="L895" t="s">
        <v>773</v>
      </c>
      <c r="M895" t="s">
        <v>303</v>
      </c>
      <c r="N895" t="s">
        <v>252</v>
      </c>
      <c r="O895" t="s">
        <v>61</v>
      </c>
      <c r="P895" t="s">
        <v>1255</v>
      </c>
      <c r="Q895" s="125">
        <v>800</v>
      </c>
      <c r="R895" s="125">
        <v>1</v>
      </c>
      <c r="S895" s="125">
        <v>70260</v>
      </c>
      <c r="T895" s="125">
        <v>0</v>
      </c>
      <c r="U895" s="125">
        <v>562.08000000000004</v>
      </c>
      <c r="V895" s="126">
        <v>4.8487034809327199E-5</v>
      </c>
      <c r="W895" s="126">
        <v>8.3137923680000007E-3</v>
      </c>
      <c r="X895" s="126">
        <v>2.7107880108659972E-5</v>
      </c>
    </row>
    <row r="896" spans="1:24" ht="15" x14ac:dyDescent="0.25">
      <c r="A896">
        <v>13918</v>
      </c>
      <c r="B896">
        <v>13919</v>
      </c>
      <c r="C896" t="s">
        <v>1454</v>
      </c>
      <c r="D896">
        <v>511809071</v>
      </c>
      <c r="E896" t="s">
        <v>3092</v>
      </c>
      <c r="F896" t="s">
        <v>2792</v>
      </c>
      <c r="G896" t="s">
        <v>2793</v>
      </c>
      <c r="H896" t="s">
        <v>75</v>
      </c>
      <c r="I896" t="s">
        <v>72</v>
      </c>
      <c r="J896" t="s">
        <v>52</v>
      </c>
      <c r="K896" t="s">
        <v>52</v>
      </c>
      <c r="L896" t="s">
        <v>773</v>
      </c>
      <c r="M896" t="s">
        <v>303</v>
      </c>
      <c r="N896" t="s">
        <v>74</v>
      </c>
      <c r="O896" t="s">
        <v>61</v>
      </c>
      <c r="P896" t="s">
        <v>1255</v>
      </c>
      <c r="Q896" s="125">
        <v>10000</v>
      </c>
      <c r="R896" s="125">
        <v>1</v>
      </c>
      <c r="S896" s="125">
        <v>2920</v>
      </c>
      <c r="T896" s="125">
        <v>0</v>
      </c>
      <c r="U896" s="125">
        <v>292</v>
      </c>
      <c r="V896" s="126">
        <v>7.9365079365079406E-5</v>
      </c>
      <c r="W896" s="126">
        <v>4.3190068520000003E-3</v>
      </c>
      <c r="X896" s="126">
        <v>1.4082516708882565E-5</v>
      </c>
    </row>
    <row r="897" spans="1:24" ht="15" x14ac:dyDescent="0.25">
      <c r="A897">
        <v>13918</v>
      </c>
      <c r="B897">
        <v>13919</v>
      </c>
      <c r="C897" t="s">
        <v>2797</v>
      </c>
      <c r="D897">
        <v>1762</v>
      </c>
      <c r="E897" t="s">
        <v>2</v>
      </c>
      <c r="F897" t="s">
        <v>2798</v>
      </c>
      <c r="G897" t="s">
        <v>2799</v>
      </c>
      <c r="H897" t="s">
        <v>75</v>
      </c>
      <c r="I897" t="s">
        <v>72</v>
      </c>
      <c r="J897" t="s">
        <v>52</v>
      </c>
      <c r="K897" t="s">
        <v>52</v>
      </c>
      <c r="L897" t="s">
        <v>773</v>
      </c>
      <c r="M897" t="s">
        <v>303</v>
      </c>
      <c r="N897" t="s">
        <v>260</v>
      </c>
      <c r="O897" t="s">
        <v>61</v>
      </c>
      <c r="P897" t="s">
        <v>1255</v>
      </c>
      <c r="Q897" s="125">
        <v>7020</v>
      </c>
      <c r="R897" s="125">
        <v>1</v>
      </c>
      <c r="S897" s="125">
        <v>2679</v>
      </c>
      <c r="T897" s="125">
        <v>2.0912600000000001</v>
      </c>
      <c r="U897" s="125">
        <v>190.15706</v>
      </c>
      <c r="V897" s="126">
        <v>3.8094006228825803E-5</v>
      </c>
      <c r="W897" s="126">
        <v>2.8126357709999999E-3</v>
      </c>
      <c r="X897" s="126">
        <v>9.1708560779520002E-6</v>
      </c>
    </row>
    <row r="898" spans="1:24" ht="15" x14ac:dyDescent="0.25">
      <c r="A898">
        <v>13918</v>
      </c>
      <c r="B898">
        <v>13919</v>
      </c>
      <c r="C898" t="s">
        <v>1488</v>
      </c>
      <c r="D898">
        <v>515846558</v>
      </c>
      <c r="E898" t="s">
        <v>3092</v>
      </c>
      <c r="F898" t="s">
        <v>2800</v>
      </c>
      <c r="G898" t="s">
        <v>2801</v>
      </c>
      <c r="H898" t="s">
        <v>75</v>
      </c>
      <c r="I898" t="s">
        <v>72</v>
      </c>
      <c r="J898" t="s">
        <v>52</v>
      </c>
      <c r="K898" t="s">
        <v>52</v>
      </c>
      <c r="L898" t="s">
        <v>773</v>
      </c>
      <c r="M898" t="s">
        <v>303</v>
      </c>
      <c r="N898" t="s">
        <v>673</v>
      </c>
      <c r="O898" t="s">
        <v>61</v>
      </c>
      <c r="P898" t="s">
        <v>1255</v>
      </c>
      <c r="Q898" s="125">
        <v>200000</v>
      </c>
      <c r="R898" s="125">
        <v>1</v>
      </c>
      <c r="S898" s="125">
        <v>277</v>
      </c>
      <c r="T898" s="125">
        <v>2.9101400000000002</v>
      </c>
      <c r="U898" s="125">
        <v>556.91013999999996</v>
      </c>
      <c r="V898" s="126">
        <v>9.1373444774628295E-5</v>
      </c>
      <c r="W898" s="126">
        <v>8.2373243519999993E-3</v>
      </c>
      <c r="X898" s="126">
        <v>2.6858549150329203E-5</v>
      </c>
    </row>
    <row r="899" spans="1:24" ht="15" x14ac:dyDescent="0.25">
      <c r="A899">
        <v>13918</v>
      </c>
      <c r="B899">
        <v>13919</v>
      </c>
      <c r="C899" t="s">
        <v>1488</v>
      </c>
      <c r="D899">
        <v>515846558</v>
      </c>
      <c r="E899" t="s">
        <v>3092</v>
      </c>
      <c r="F899" t="s">
        <v>2802</v>
      </c>
      <c r="G899" t="s">
        <v>2801</v>
      </c>
      <c r="H899" t="s">
        <v>75</v>
      </c>
      <c r="I899" t="s">
        <v>72</v>
      </c>
      <c r="J899" t="s">
        <v>52</v>
      </c>
      <c r="K899" t="s">
        <v>52</v>
      </c>
      <c r="L899" t="s">
        <v>773</v>
      </c>
      <c r="M899" t="s">
        <v>303</v>
      </c>
      <c r="N899" t="s">
        <v>673</v>
      </c>
      <c r="O899" t="s">
        <v>61</v>
      </c>
      <c r="P899" t="s">
        <v>1255</v>
      </c>
      <c r="Q899" s="125">
        <v>45000</v>
      </c>
      <c r="R899" s="125">
        <v>1</v>
      </c>
      <c r="S899" s="125">
        <v>277</v>
      </c>
      <c r="T899" s="125">
        <v>0</v>
      </c>
      <c r="U899" s="125">
        <v>124.65</v>
      </c>
      <c r="V899" s="126">
        <v>2.0738488209788101E-5</v>
      </c>
      <c r="W899" s="126">
        <v>1.843713028E-3</v>
      </c>
      <c r="X899" s="126">
        <v>6.011594889596615E-6</v>
      </c>
    </row>
    <row r="900" spans="1:24" ht="15" x14ac:dyDescent="0.25">
      <c r="A900">
        <v>13918</v>
      </c>
      <c r="B900">
        <v>13919</v>
      </c>
      <c r="C900" t="s">
        <v>2806</v>
      </c>
      <c r="D900">
        <v>520020033</v>
      </c>
      <c r="E900" t="s">
        <v>3092</v>
      </c>
      <c r="F900" t="s">
        <v>2807</v>
      </c>
      <c r="G900" t="s">
        <v>2808</v>
      </c>
      <c r="H900" t="s">
        <v>75</v>
      </c>
      <c r="I900" t="s">
        <v>72</v>
      </c>
      <c r="J900" t="s">
        <v>52</v>
      </c>
      <c r="K900" t="s">
        <v>52</v>
      </c>
      <c r="L900" t="s">
        <v>773</v>
      </c>
      <c r="M900" t="s">
        <v>303</v>
      </c>
      <c r="N900" t="s">
        <v>1210</v>
      </c>
      <c r="O900" t="s">
        <v>61</v>
      </c>
      <c r="P900" t="s">
        <v>1255</v>
      </c>
      <c r="Q900" s="125">
        <v>2700</v>
      </c>
      <c r="R900" s="125">
        <v>1</v>
      </c>
      <c r="S900" s="125">
        <v>12350</v>
      </c>
      <c r="T900" s="125">
        <v>0</v>
      </c>
      <c r="U900" s="125">
        <v>333.45</v>
      </c>
      <c r="V900" s="126">
        <v>2.8761196161104698E-5</v>
      </c>
      <c r="W900" s="126">
        <v>4.9320987499999998E-3</v>
      </c>
      <c r="X900" s="126">
        <v>1.6081558892386612E-5</v>
      </c>
    </row>
    <row r="901" spans="1:24" ht="15" x14ac:dyDescent="0.25">
      <c r="A901">
        <v>13918</v>
      </c>
      <c r="B901">
        <v>13919</v>
      </c>
      <c r="C901" t="s">
        <v>1499</v>
      </c>
      <c r="D901">
        <v>515364891</v>
      </c>
      <c r="E901" t="s">
        <v>3092</v>
      </c>
      <c r="F901" t="s">
        <v>2811</v>
      </c>
      <c r="G901" t="s">
        <v>2812</v>
      </c>
      <c r="H901" t="s">
        <v>75</v>
      </c>
      <c r="I901" t="s">
        <v>72</v>
      </c>
      <c r="J901" t="s">
        <v>52</v>
      </c>
      <c r="K901" t="s">
        <v>52</v>
      </c>
      <c r="L901" t="s">
        <v>773</v>
      </c>
      <c r="M901" t="s">
        <v>303</v>
      </c>
      <c r="N901" t="s">
        <v>615</v>
      </c>
      <c r="O901" t="s">
        <v>61</v>
      </c>
      <c r="P901" t="s">
        <v>1255</v>
      </c>
      <c r="Q901" s="125">
        <v>17000</v>
      </c>
      <c r="R901" s="125">
        <v>1</v>
      </c>
      <c r="S901" s="125">
        <v>7702</v>
      </c>
      <c r="T901" s="125">
        <v>0</v>
      </c>
      <c r="U901" s="125">
        <v>1309.3399999999999</v>
      </c>
      <c r="V901" s="126">
        <v>7.88450363515504E-5</v>
      </c>
      <c r="W901" s="126">
        <v>1.936660422E-2</v>
      </c>
      <c r="X901" s="126">
        <v>6.3146583656192788E-5</v>
      </c>
    </row>
    <row r="902" spans="1:24" ht="15" x14ac:dyDescent="0.25">
      <c r="A902">
        <v>13918</v>
      </c>
      <c r="B902">
        <v>13919</v>
      </c>
      <c r="C902" t="s">
        <v>2813</v>
      </c>
      <c r="D902">
        <v>513618967</v>
      </c>
      <c r="E902" t="s">
        <v>3092</v>
      </c>
      <c r="F902" t="s">
        <v>2814</v>
      </c>
      <c r="G902" t="s">
        <v>2815</v>
      </c>
      <c r="H902" t="s">
        <v>75</v>
      </c>
      <c r="I902" t="s">
        <v>72</v>
      </c>
      <c r="J902" t="s">
        <v>52</v>
      </c>
      <c r="K902" t="s">
        <v>52</v>
      </c>
      <c r="L902" t="s">
        <v>773</v>
      </c>
      <c r="M902" t="s">
        <v>303</v>
      </c>
      <c r="N902" t="s">
        <v>618</v>
      </c>
      <c r="O902" t="s">
        <v>61</v>
      </c>
      <c r="P902" t="s">
        <v>1255</v>
      </c>
      <c r="Q902" s="125">
        <v>8000</v>
      </c>
      <c r="R902" s="125">
        <v>1</v>
      </c>
      <c r="S902" s="125">
        <v>3605</v>
      </c>
      <c r="T902" s="125">
        <v>0</v>
      </c>
      <c r="U902" s="125">
        <v>288.39999999999998</v>
      </c>
      <c r="V902" s="126">
        <v>5.7188933449552702E-5</v>
      </c>
      <c r="W902" s="126">
        <v>4.2657588219999999E-3</v>
      </c>
      <c r="X902" s="126">
        <v>1.3908896639868942E-5</v>
      </c>
    </row>
    <row r="903" spans="1:24" ht="15" x14ac:dyDescent="0.25">
      <c r="A903">
        <v>13918</v>
      </c>
      <c r="B903">
        <v>13919</v>
      </c>
      <c r="C903" t="s">
        <v>1502</v>
      </c>
      <c r="D903">
        <v>514599943</v>
      </c>
      <c r="E903" t="s">
        <v>3092</v>
      </c>
      <c r="F903" t="s">
        <v>2816</v>
      </c>
      <c r="G903" t="s">
        <v>2817</v>
      </c>
      <c r="H903" t="s">
        <v>75</v>
      </c>
      <c r="I903" t="s">
        <v>72</v>
      </c>
      <c r="J903" t="s">
        <v>52</v>
      </c>
      <c r="K903" t="s">
        <v>52</v>
      </c>
      <c r="L903" t="s">
        <v>773</v>
      </c>
      <c r="M903" t="s">
        <v>303</v>
      </c>
      <c r="N903" t="s">
        <v>615</v>
      </c>
      <c r="O903" t="s">
        <v>61</v>
      </c>
      <c r="P903" t="s">
        <v>1255</v>
      </c>
      <c r="Q903" s="125">
        <v>3218.6</v>
      </c>
      <c r="R903" s="125">
        <v>1</v>
      </c>
      <c r="S903" s="125">
        <v>20770</v>
      </c>
      <c r="T903" s="125">
        <v>0</v>
      </c>
      <c r="U903" s="125">
        <v>668.50322000000006</v>
      </c>
      <c r="V903" s="126">
        <v>8.4024239476339902E-5</v>
      </c>
      <c r="W903" s="126">
        <v>9.8879109180000004E-3</v>
      </c>
      <c r="X903" s="126">
        <v>3.2240437553396567E-5</v>
      </c>
    </row>
    <row r="904" spans="1:24" ht="15" x14ac:dyDescent="0.25">
      <c r="A904">
        <v>13918</v>
      </c>
      <c r="B904">
        <v>13919</v>
      </c>
      <c r="C904" t="s">
        <v>1523</v>
      </c>
      <c r="D904">
        <v>512764408</v>
      </c>
      <c r="E904" t="s">
        <v>3092</v>
      </c>
      <c r="F904" t="s">
        <v>2818</v>
      </c>
      <c r="G904" t="s">
        <v>2819</v>
      </c>
      <c r="H904" t="s">
        <v>75</v>
      </c>
      <c r="I904" t="s">
        <v>72</v>
      </c>
      <c r="J904" t="s">
        <v>52</v>
      </c>
      <c r="K904" t="s">
        <v>52</v>
      </c>
      <c r="L904" t="s">
        <v>773</v>
      </c>
      <c r="M904" t="s">
        <v>303</v>
      </c>
      <c r="N904" t="s">
        <v>617</v>
      </c>
      <c r="O904" t="s">
        <v>61</v>
      </c>
      <c r="P904" t="s">
        <v>1255</v>
      </c>
      <c r="Q904" s="125">
        <v>11000</v>
      </c>
      <c r="R904" s="125">
        <v>1</v>
      </c>
      <c r="S904" s="125">
        <v>2371</v>
      </c>
      <c r="T904" s="125">
        <v>0</v>
      </c>
      <c r="U904" s="125">
        <v>260.81</v>
      </c>
      <c r="V904" s="126">
        <v>1.79718608E-4</v>
      </c>
      <c r="W904" s="126">
        <v>3.8576718390000001E-3</v>
      </c>
      <c r="X904" s="126">
        <v>1.2578291722067334E-5</v>
      </c>
    </row>
    <row r="905" spans="1:24" ht="15" x14ac:dyDescent="0.25">
      <c r="A905">
        <v>13918</v>
      </c>
      <c r="B905">
        <v>13919</v>
      </c>
      <c r="C905" t="s">
        <v>1511</v>
      </c>
      <c r="D905">
        <v>516046307</v>
      </c>
      <c r="E905" t="s">
        <v>3092</v>
      </c>
      <c r="F905" t="s">
        <v>2820</v>
      </c>
      <c r="G905" t="s">
        <v>2821</v>
      </c>
      <c r="H905" t="s">
        <v>75</v>
      </c>
      <c r="I905" t="s">
        <v>72</v>
      </c>
      <c r="J905" t="s">
        <v>52</v>
      </c>
      <c r="K905" t="s">
        <v>52</v>
      </c>
      <c r="L905" t="s">
        <v>773</v>
      </c>
      <c r="M905" t="s">
        <v>303</v>
      </c>
      <c r="N905" t="s">
        <v>615</v>
      </c>
      <c r="O905" t="s">
        <v>61</v>
      </c>
      <c r="P905" t="s">
        <v>1255</v>
      </c>
      <c r="Q905" s="125">
        <v>13449</v>
      </c>
      <c r="R905" s="125">
        <v>1</v>
      </c>
      <c r="S905" s="125">
        <v>8790</v>
      </c>
      <c r="T905" s="125">
        <v>0</v>
      </c>
      <c r="U905" s="125">
        <v>1182.1670999999999</v>
      </c>
      <c r="V905" s="126">
        <v>5.9019222399999999E-4</v>
      </c>
      <c r="W905" s="126">
        <v>1.7485574677000001E-2</v>
      </c>
      <c r="X905" s="126">
        <v>5.7013314857675493E-5</v>
      </c>
    </row>
    <row r="906" spans="1:24" ht="15" x14ac:dyDescent="0.25">
      <c r="A906">
        <v>13918</v>
      </c>
      <c r="B906">
        <v>13919</v>
      </c>
      <c r="C906" t="s">
        <v>2822</v>
      </c>
      <c r="D906">
        <v>512402538</v>
      </c>
      <c r="E906" t="s">
        <v>3092</v>
      </c>
      <c r="F906" t="s">
        <v>2823</v>
      </c>
      <c r="G906" t="s">
        <v>2824</v>
      </c>
      <c r="H906" t="s">
        <v>75</v>
      </c>
      <c r="I906" t="s">
        <v>72</v>
      </c>
      <c r="J906" t="s">
        <v>52</v>
      </c>
      <c r="K906" t="s">
        <v>52</v>
      </c>
      <c r="L906" t="s">
        <v>773</v>
      </c>
      <c r="M906" t="s">
        <v>303</v>
      </c>
      <c r="N906" t="s">
        <v>74</v>
      </c>
      <c r="O906" t="s">
        <v>61</v>
      </c>
      <c r="P906" t="s">
        <v>1255</v>
      </c>
      <c r="Q906" s="125">
        <v>17817</v>
      </c>
      <c r="R906" s="125">
        <v>1</v>
      </c>
      <c r="S906" s="125">
        <v>397.4</v>
      </c>
      <c r="T906" s="125">
        <v>0</v>
      </c>
      <c r="U906" s="125">
        <v>70.804760000000002</v>
      </c>
      <c r="V906" s="126">
        <v>1.1898367600000001E-4</v>
      </c>
      <c r="W906" s="126">
        <v>1.0472816559999999E-3</v>
      </c>
      <c r="X906" s="126">
        <v>3.4147575882480132E-6</v>
      </c>
    </row>
    <row r="907" spans="1:24" ht="15" x14ac:dyDescent="0.25">
      <c r="A907">
        <v>13918</v>
      </c>
      <c r="B907">
        <v>13919</v>
      </c>
      <c r="C907" t="s">
        <v>2825</v>
      </c>
      <c r="D907">
        <v>515236735</v>
      </c>
      <c r="E907" t="s">
        <v>3092</v>
      </c>
      <c r="F907" t="s">
        <v>2826</v>
      </c>
      <c r="G907" t="s">
        <v>2827</v>
      </c>
      <c r="H907" t="s">
        <v>75</v>
      </c>
      <c r="I907" t="s">
        <v>72</v>
      </c>
      <c r="J907" t="s">
        <v>52</v>
      </c>
      <c r="K907" t="s">
        <v>52</v>
      </c>
      <c r="L907" t="s">
        <v>53</v>
      </c>
      <c r="M907" t="s">
        <v>303</v>
      </c>
      <c r="N907" t="s">
        <v>248</v>
      </c>
      <c r="O907" t="s">
        <v>61</v>
      </c>
      <c r="P907" t="s">
        <v>1255</v>
      </c>
      <c r="Q907" s="125">
        <v>50000</v>
      </c>
      <c r="R907" s="125">
        <v>1</v>
      </c>
      <c r="S907" s="125">
        <v>55.539099999999998</v>
      </c>
      <c r="T907" s="125">
        <v>0</v>
      </c>
      <c r="U907" s="125">
        <v>27.769549999999999</v>
      </c>
      <c r="V907" s="126">
        <v>3.5021939489999999E-3</v>
      </c>
      <c r="W907" s="126">
        <v>4.1074272799999998E-4</v>
      </c>
      <c r="X907" s="126">
        <v>1.3392642187436636E-6</v>
      </c>
    </row>
    <row r="908" spans="1:24" ht="15" x14ac:dyDescent="0.25">
      <c r="A908">
        <v>13918</v>
      </c>
      <c r="B908">
        <v>13919</v>
      </c>
      <c r="C908" t="s">
        <v>2828</v>
      </c>
      <c r="D908">
        <v>510400740</v>
      </c>
      <c r="E908" t="s">
        <v>3092</v>
      </c>
      <c r="F908" t="s">
        <v>2829</v>
      </c>
      <c r="G908" t="s">
        <v>2830</v>
      </c>
      <c r="H908" t="s">
        <v>75</v>
      </c>
      <c r="I908" t="s">
        <v>72</v>
      </c>
      <c r="J908" t="s">
        <v>52</v>
      </c>
      <c r="K908" t="s">
        <v>52</v>
      </c>
      <c r="L908" t="s">
        <v>773</v>
      </c>
      <c r="M908" t="s">
        <v>303</v>
      </c>
      <c r="N908" t="s">
        <v>74</v>
      </c>
      <c r="O908" t="s">
        <v>61</v>
      </c>
      <c r="P908" t="s">
        <v>1255</v>
      </c>
      <c r="Q908" s="125">
        <v>7310</v>
      </c>
      <c r="R908" s="125">
        <v>1</v>
      </c>
      <c r="S908" s="125">
        <v>5451</v>
      </c>
      <c r="T908" s="125">
        <v>0</v>
      </c>
      <c r="U908" s="125">
        <v>398.46809999999999</v>
      </c>
      <c r="V908" s="126">
        <v>2.46204211E-4</v>
      </c>
      <c r="W908" s="126">
        <v>5.8937892270000004E-3</v>
      </c>
      <c r="X908" s="126">
        <v>1.9217238617146193E-5</v>
      </c>
    </row>
    <row r="909" spans="1:24" ht="15" x14ac:dyDescent="0.25">
      <c r="A909">
        <v>13918</v>
      </c>
      <c r="B909">
        <v>13919</v>
      </c>
      <c r="C909" t="s">
        <v>2256</v>
      </c>
      <c r="D909">
        <v>513639013</v>
      </c>
      <c r="E909" t="s">
        <v>3092</v>
      </c>
      <c r="F909" t="s">
        <v>2831</v>
      </c>
      <c r="G909" t="s">
        <v>2832</v>
      </c>
      <c r="H909" t="s">
        <v>75</v>
      </c>
      <c r="I909" t="s">
        <v>72</v>
      </c>
      <c r="J909" t="s">
        <v>52</v>
      </c>
      <c r="K909" t="s">
        <v>52</v>
      </c>
      <c r="L909" t="s">
        <v>773</v>
      </c>
      <c r="M909" t="s">
        <v>303</v>
      </c>
      <c r="N909" t="s">
        <v>248</v>
      </c>
      <c r="O909" t="s">
        <v>61</v>
      </c>
      <c r="P909" t="s">
        <v>1255</v>
      </c>
      <c r="Q909" s="125">
        <v>1040</v>
      </c>
      <c r="R909" s="125">
        <v>1</v>
      </c>
      <c r="S909" s="125">
        <v>19360</v>
      </c>
      <c r="T909" s="125">
        <v>0</v>
      </c>
      <c r="U909" s="125">
        <v>201.34399999999999</v>
      </c>
      <c r="V909" s="126">
        <v>2.8409551105326801E-5</v>
      </c>
      <c r="W909" s="126">
        <v>2.9781031360000001E-3</v>
      </c>
      <c r="X909" s="126">
        <v>9.7103775487440097E-6</v>
      </c>
    </row>
    <row r="910" spans="1:24" ht="15" x14ac:dyDescent="0.25">
      <c r="A910">
        <v>13918</v>
      </c>
      <c r="B910">
        <v>13919</v>
      </c>
      <c r="C910" t="s">
        <v>2833</v>
      </c>
      <c r="D910">
        <v>1884</v>
      </c>
      <c r="E910" t="s">
        <v>2</v>
      </c>
      <c r="F910" t="s">
        <v>2834</v>
      </c>
      <c r="G910" t="s">
        <v>2835</v>
      </c>
      <c r="H910" t="s">
        <v>75</v>
      </c>
      <c r="I910" t="s">
        <v>72</v>
      </c>
      <c r="J910" t="s">
        <v>52</v>
      </c>
      <c r="K910" t="s">
        <v>52</v>
      </c>
      <c r="L910" t="s">
        <v>773</v>
      </c>
      <c r="M910" t="s">
        <v>303</v>
      </c>
      <c r="N910" t="s">
        <v>620</v>
      </c>
      <c r="O910" t="s">
        <v>61</v>
      </c>
      <c r="P910" t="s">
        <v>1255</v>
      </c>
      <c r="Q910" s="125">
        <v>530</v>
      </c>
      <c r="R910" s="125">
        <v>1</v>
      </c>
      <c r="S910" s="125">
        <v>13350</v>
      </c>
      <c r="T910" s="125">
        <v>0</v>
      </c>
      <c r="U910" s="125">
        <v>70.754999999999995</v>
      </c>
      <c r="V910" s="126">
        <v>2.33031923394932E-5</v>
      </c>
      <c r="W910" s="126">
        <v>1.0465456500000001E-3</v>
      </c>
      <c r="X910" s="126">
        <v>3.4123577730718688E-6</v>
      </c>
    </row>
    <row r="911" spans="1:24" ht="15" x14ac:dyDescent="0.25">
      <c r="A911">
        <v>13918</v>
      </c>
      <c r="B911">
        <v>13919</v>
      </c>
      <c r="C911" t="s">
        <v>2836</v>
      </c>
      <c r="D911">
        <v>514211457</v>
      </c>
      <c r="E911" t="s">
        <v>3092</v>
      </c>
      <c r="F911" t="s">
        <v>2837</v>
      </c>
      <c r="G911" t="s">
        <v>2838</v>
      </c>
      <c r="H911" t="s">
        <v>75</v>
      </c>
      <c r="I911" t="s">
        <v>72</v>
      </c>
      <c r="J911" t="s">
        <v>52</v>
      </c>
      <c r="K911" t="s">
        <v>52</v>
      </c>
      <c r="L911" t="s">
        <v>773</v>
      </c>
      <c r="M911" t="s">
        <v>303</v>
      </c>
      <c r="N911" t="s">
        <v>618</v>
      </c>
      <c r="O911" t="s">
        <v>61</v>
      </c>
      <c r="P911" t="s">
        <v>1255</v>
      </c>
      <c r="Q911" s="125">
        <v>2130</v>
      </c>
      <c r="R911" s="125">
        <v>1</v>
      </c>
      <c r="S911" s="125">
        <v>2450</v>
      </c>
      <c r="T911" s="125">
        <v>0</v>
      </c>
      <c r="U911" s="125">
        <v>52.185000000000002</v>
      </c>
      <c r="V911" s="126">
        <v>4.3750537638649102E-5</v>
      </c>
      <c r="W911" s="126">
        <v>7.71874563E-4</v>
      </c>
      <c r="X911" s="126">
        <v>2.5167675837432761E-6</v>
      </c>
    </row>
    <row r="912" spans="1:24" ht="15" x14ac:dyDescent="0.25">
      <c r="A912">
        <v>13918</v>
      </c>
      <c r="B912">
        <v>13919</v>
      </c>
      <c r="C912" t="s">
        <v>2839</v>
      </c>
      <c r="D912">
        <v>514259019</v>
      </c>
      <c r="E912" t="s">
        <v>3092</v>
      </c>
      <c r="F912" t="s">
        <v>2840</v>
      </c>
      <c r="G912" t="s">
        <v>2841</v>
      </c>
      <c r="H912" t="s">
        <v>75</v>
      </c>
      <c r="I912" t="s">
        <v>72</v>
      </c>
      <c r="J912" t="s">
        <v>52</v>
      </c>
      <c r="K912" t="s">
        <v>52</v>
      </c>
      <c r="L912" t="s">
        <v>773</v>
      </c>
      <c r="M912" t="s">
        <v>303</v>
      </c>
      <c r="N912" t="s">
        <v>622</v>
      </c>
      <c r="O912" t="s">
        <v>61</v>
      </c>
      <c r="P912" t="s">
        <v>1255</v>
      </c>
      <c r="Q912" s="125">
        <v>6400</v>
      </c>
      <c r="R912" s="125">
        <v>1</v>
      </c>
      <c r="S912" s="125">
        <v>24060</v>
      </c>
      <c r="T912" s="125">
        <v>0</v>
      </c>
      <c r="U912" s="125">
        <v>1539.84</v>
      </c>
      <c r="V912" s="126">
        <v>6.9346457208148697E-5</v>
      </c>
      <c r="W912" s="126">
        <v>2.2775957231999999E-2</v>
      </c>
      <c r="X912" s="126">
        <v>7.4263090852759334E-5</v>
      </c>
    </row>
    <row r="913" spans="1:24" ht="15" x14ac:dyDescent="0.25">
      <c r="A913">
        <v>13918</v>
      </c>
      <c r="B913">
        <v>13919</v>
      </c>
      <c r="C913" t="s">
        <v>2351</v>
      </c>
      <c r="D913">
        <v>516339777</v>
      </c>
      <c r="E913" t="s">
        <v>3092</v>
      </c>
      <c r="F913" t="s">
        <v>2842</v>
      </c>
      <c r="G913" t="s">
        <v>2843</v>
      </c>
      <c r="H913" t="s">
        <v>75</v>
      </c>
      <c r="I913" t="s">
        <v>72</v>
      </c>
      <c r="J913" t="s">
        <v>52</v>
      </c>
      <c r="K913" t="s">
        <v>52</v>
      </c>
      <c r="L913" t="s">
        <v>773</v>
      </c>
      <c r="M913" t="s">
        <v>303</v>
      </c>
      <c r="N913" t="s">
        <v>615</v>
      </c>
      <c r="O913" t="s">
        <v>61</v>
      </c>
      <c r="P913" t="s">
        <v>1255</v>
      </c>
      <c r="Q913" s="125">
        <v>7000</v>
      </c>
      <c r="R913" s="125">
        <v>1</v>
      </c>
      <c r="S913" s="125">
        <v>6300</v>
      </c>
      <c r="T913" s="125">
        <v>0</v>
      </c>
      <c r="U913" s="125">
        <v>441</v>
      </c>
      <c r="V913" s="126">
        <v>9.1149905407883505E-5</v>
      </c>
      <c r="W913" s="126">
        <v>6.5228836369999998E-3</v>
      </c>
      <c r="X913" s="126">
        <v>2.1268458454168529E-5</v>
      </c>
    </row>
    <row r="914" spans="1:24" ht="15" x14ac:dyDescent="0.25">
      <c r="A914">
        <v>13918</v>
      </c>
      <c r="B914">
        <v>13919</v>
      </c>
      <c r="C914" t="s">
        <v>2351</v>
      </c>
      <c r="D914">
        <v>516339777</v>
      </c>
      <c r="E914" t="s">
        <v>3092</v>
      </c>
      <c r="F914" t="s">
        <v>2844</v>
      </c>
      <c r="G914" t="s">
        <v>2843</v>
      </c>
      <c r="H914" t="s">
        <v>75</v>
      </c>
      <c r="I914" t="s">
        <v>72</v>
      </c>
      <c r="J914" t="s">
        <v>52</v>
      </c>
      <c r="K914" t="s">
        <v>52</v>
      </c>
      <c r="L914" t="s">
        <v>53</v>
      </c>
      <c r="M914" t="s">
        <v>303</v>
      </c>
      <c r="N914" t="s">
        <v>615</v>
      </c>
      <c r="O914" t="s">
        <v>61</v>
      </c>
      <c r="P914" t="s">
        <v>1255</v>
      </c>
      <c r="Q914" s="125">
        <v>1500</v>
      </c>
      <c r="R914" s="125">
        <v>1</v>
      </c>
      <c r="S914" s="125">
        <v>6255.0055000000002</v>
      </c>
      <c r="T914" s="125">
        <v>0</v>
      </c>
      <c r="U914" s="125">
        <v>93.82508</v>
      </c>
      <c r="V914" s="126">
        <v>1.9532122587403599E-5</v>
      </c>
      <c r="W914" s="126">
        <v>1.3877779570000001E-3</v>
      </c>
      <c r="X914" s="126">
        <v>4.5249769068912444E-6</v>
      </c>
    </row>
    <row r="915" spans="1:24" ht="15" x14ac:dyDescent="0.25">
      <c r="A915">
        <v>13918</v>
      </c>
      <c r="B915">
        <v>13919</v>
      </c>
      <c r="C915" t="s">
        <v>2849</v>
      </c>
      <c r="D915">
        <v>512467994</v>
      </c>
      <c r="E915" t="s">
        <v>3092</v>
      </c>
      <c r="F915" t="s">
        <v>2850</v>
      </c>
      <c r="G915" t="s">
        <v>2851</v>
      </c>
      <c r="H915" t="s">
        <v>75</v>
      </c>
      <c r="I915" t="s">
        <v>72</v>
      </c>
      <c r="J915" t="s">
        <v>52</v>
      </c>
      <c r="K915" t="s">
        <v>52</v>
      </c>
      <c r="L915" t="s">
        <v>773</v>
      </c>
      <c r="M915" t="s">
        <v>303</v>
      </c>
      <c r="N915" t="s">
        <v>138</v>
      </c>
      <c r="O915" t="s">
        <v>61</v>
      </c>
      <c r="P915" t="s">
        <v>1255</v>
      </c>
      <c r="Q915" s="125">
        <v>2350</v>
      </c>
      <c r="R915" s="125">
        <v>1</v>
      </c>
      <c r="S915" s="125">
        <v>13230</v>
      </c>
      <c r="T915" s="125">
        <v>0</v>
      </c>
      <c r="U915" s="125">
        <v>310.90499999999997</v>
      </c>
      <c r="V915" s="126">
        <v>6.4807521798147799E-5</v>
      </c>
      <c r="W915" s="126">
        <v>4.5986329639999997E-3</v>
      </c>
      <c r="X915" s="126">
        <v>1.4994263210188812E-5</v>
      </c>
    </row>
    <row r="916" spans="1:24" ht="15" x14ac:dyDescent="0.25">
      <c r="A916">
        <v>13918</v>
      </c>
      <c r="B916">
        <v>13919</v>
      </c>
      <c r="C916" t="s">
        <v>2852</v>
      </c>
      <c r="D916">
        <v>513561399</v>
      </c>
      <c r="E916" t="s">
        <v>3092</v>
      </c>
      <c r="F916" t="s">
        <v>2853</v>
      </c>
      <c r="G916" t="s">
        <v>2854</v>
      </c>
      <c r="H916" t="s">
        <v>75</v>
      </c>
      <c r="I916" t="s">
        <v>72</v>
      </c>
      <c r="J916" t="s">
        <v>52</v>
      </c>
      <c r="K916" t="s">
        <v>52</v>
      </c>
      <c r="L916" t="s">
        <v>773</v>
      </c>
      <c r="M916" t="s">
        <v>303</v>
      </c>
      <c r="N916" t="s">
        <v>616</v>
      </c>
      <c r="O916" t="s">
        <v>61</v>
      </c>
      <c r="P916" t="s">
        <v>1255</v>
      </c>
      <c r="Q916" s="125">
        <v>18700</v>
      </c>
      <c r="R916" s="125">
        <v>1</v>
      </c>
      <c r="S916" s="125">
        <v>1239</v>
      </c>
      <c r="T916" s="125">
        <v>0</v>
      </c>
      <c r="U916" s="125">
        <v>231.69300000000001</v>
      </c>
      <c r="V916" s="126">
        <v>1.42364474E-4</v>
      </c>
      <c r="W916" s="126">
        <v>3.4269988169999999E-3</v>
      </c>
      <c r="X916" s="126">
        <v>1.117404295832578E-5</v>
      </c>
    </row>
    <row r="917" spans="1:24" ht="15" x14ac:dyDescent="0.25">
      <c r="A917">
        <v>13918</v>
      </c>
      <c r="B917">
        <v>13919</v>
      </c>
      <c r="C917" t="s">
        <v>2222</v>
      </c>
      <c r="D917">
        <v>514160530</v>
      </c>
      <c r="E917" t="s">
        <v>3092</v>
      </c>
      <c r="F917" t="s">
        <v>2855</v>
      </c>
      <c r="G917" t="s">
        <v>2856</v>
      </c>
      <c r="H917" t="s">
        <v>75</v>
      </c>
      <c r="I917" t="s">
        <v>72</v>
      </c>
      <c r="J917" t="s">
        <v>52</v>
      </c>
      <c r="K917" t="s">
        <v>52</v>
      </c>
      <c r="L917" t="s">
        <v>773</v>
      </c>
      <c r="M917" t="s">
        <v>303</v>
      </c>
      <c r="N917" t="s">
        <v>256</v>
      </c>
      <c r="O917" t="s">
        <v>61</v>
      </c>
      <c r="P917" t="s">
        <v>1255</v>
      </c>
      <c r="Q917" s="125">
        <v>130300</v>
      </c>
      <c r="R917" s="125">
        <v>1</v>
      </c>
      <c r="S917" s="125">
        <v>104.2</v>
      </c>
      <c r="T917" s="125">
        <v>0</v>
      </c>
      <c r="U917" s="125">
        <v>135.77260000000001</v>
      </c>
      <c r="V917" s="126">
        <v>3.1481159600000002E-4</v>
      </c>
      <c r="W917" s="126">
        <v>2.008228732E-3</v>
      </c>
      <c r="X917" s="126">
        <v>6.5480133839329761E-6</v>
      </c>
    </row>
    <row r="918" spans="1:24" ht="15" x14ac:dyDescent="0.25">
      <c r="A918">
        <v>13918</v>
      </c>
      <c r="B918">
        <v>13919</v>
      </c>
      <c r="C918" t="s">
        <v>2857</v>
      </c>
      <c r="D918">
        <v>515166544</v>
      </c>
      <c r="E918" t="s">
        <v>3092</v>
      </c>
      <c r="F918" t="s">
        <v>2858</v>
      </c>
      <c r="G918" t="s">
        <v>2859</v>
      </c>
      <c r="H918" t="s">
        <v>75</v>
      </c>
      <c r="I918" t="s">
        <v>72</v>
      </c>
      <c r="J918" t="s">
        <v>52</v>
      </c>
      <c r="K918" t="s">
        <v>52</v>
      </c>
      <c r="L918" t="s">
        <v>773</v>
      </c>
      <c r="M918" t="s">
        <v>303</v>
      </c>
      <c r="N918" t="s">
        <v>248</v>
      </c>
      <c r="O918" t="s">
        <v>61</v>
      </c>
      <c r="P918" t="s">
        <v>1255</v>
      </c>
      <c r="Q918" s="125">
        <v>4000</v>
      </c>
      <c r="R918" s="125">
        <v>1</v>
      </c>
      <c r="S918" s="125">
        <v>591.5</v>
      </c>
      <c r="T918" s="125">
        <v>0</v>
      </c>
      <c r="U918" s="125">
        <v>23.66</v>
      </c>
      <c r="V918" s="126">
        <v>1.0179079499999999E-4</v>
      </c>
      <c r="W918" s="126">
        <v>3.4995788400000002E-4</v>
      </c>
      <c r="X918" s="126">
        <v>1.1410696757950736E-6</v>
      </c>
    </row>
    <row r="919" spans="1:24" ht="15" x14ac:dyDescent="0.25">
      <c r="A919">
        <v>13918</v>
      </c>
      <c r="B919">
        <v>13919</v>
      </c>
      <c r="C919" t="s">
        <v>2249</v>
      </c>
      <c r="D919">
        <v>513948216</v>
      </c>
      <c r="E919" t="s">
        <v>3092</v>
      </c>
      <c r="F919" t="s">
        <v>2860</v>
      </c>
      <c r="G919" t="s">
        <v>2861</v>
      </c>
      <c r="H919" t="s">
        <v>75</v>
      </c>
      <c r="I919" t="s">
        <v>72</v>
      </c>
      <c r="J919" t="s">
        <v>52</v>
      </c>
      <c r="K919" t="s">
        <v>52</v>
      </c>
      <c r="L919" t="s">
        <v>773</v>
      </c>
      <c r="M919" t="s">
        <v>303</v>
      </c>
      <c r="N919" t="s">
        <v>138</v>
      </c>
      <c r="O919" t="s">
        <v>61</v>
      </c>
      <c r="P919" t="s">
        <v>1255</v>
      </c>
      <c r="Q919" s="125">
        <v>12500</v>
      </c>
      <c r="R919" s="125">
        <v>1</v>
      </c>
      <c r="S919" s="125">
        <v>1504</v>
      </c>
      <c r="T919" s="125">
        <v>0</v>
      </c>
      <c r="U919" s="125">
        <v>188</v>
      </c>
      <c r="V919" s="126">
        <v>2.5826534300000002E-4</v>
      </c>
      <c r="W919" s="126">
        <v>2.7807304389999999E-3</v>
      </c>
      <c r="X919" s="126">
        <v>9.0668258262668565E-6</v>
      </c>
    </row>
    <row r="920" spans="1:24" ht="15" x14ac:dyDescent="0.25">
      <c r="A920">
        <v>13918</v>
      </c>
      <c r="B920">
        <v>13919</v>
      </c>
      <c r="C920" t="s">
        <v>2862</v>
      </c>
      <c r="D920">
        <v>516214871</v>
      </c>
      <c r="E920" t="s">
        <v>3092</v>
      </c>
      <c r="F920" t="s">
        <v>2863</v>
      </c>
      <c r="G920" t="s">
        <v>2864</v>
      </c>
      <c r="H920" t="s">
        <v>75</v>
      </c>
      <c r="I920" t="s">
        <v>72</v>
      </c>
      <c r="J920" t="s">
        <v>52</v>
      </c>
      <c r="K920" t="s">
        <v>52</v>
      </c>
      <c r="L920" t="s">
        <v>773</v>
      </c>
      <c r="M920" t="s">
        <v>303</v>
      </c>
      <c r="N920" t="s">
        <v>673</v>
      </c>
      <c r="O920" t="s">
        <v>61</v>
      </c>
      <c r="P920" t="s">
        <v>1255</v>
      </c>
      <c r="Q920" s="125">
        <v>100000</v>
      </c>
      <c r="R920" s="125">
        <v>1</v>
      </c>
      <c r="S920" s="125">
        <v>86.9</v>
      </c>
      <c r="T920" s="125">
        <v>0</v>
      </c>
      <c r="U920" s="125">
        <v>86.9</v>
      </c>
      <c r="V920" s="126">
        <v>3.25317107E-4</v>
      </c>
      <c r="W920" s="126">
        <v>1.285348272E-3</v>
      </c>
      <c r="X920" s="126">
        <v>4.1909955548010102E-6</v>
      </c>
    </row>
    <row r="921" spans="1:24" ht="15" x14ac:dyDescent="0.25">
      <c r="A921">
        <v>13918</v>
      </c>
      <c r="B921">
        <v>13919</v>
      </c>
      <c r="C921" t="s">
        <v>2865</v>
      </c>
      <c r="D921">
        <v>511605719</v>
      </c>
      <c r="E921" t="s">
        <v>3092</v>
      </c>
      <c r="F921" t="s">
        <v>2866</v>
      </c>
      <c r="G921" t="s">
        <v>2867</v>
      </c>
      <c r="H921" t="s">
        <v>75</v>
      </c>
      <c r="I921" t="s">
        <v>72</v>
      </c>
      <c r="J921" t="s">
        <v>52</v>
      </c>
      <c r="K921" t="s">
        <v>52</v>
      </c>
      <c r="L921" t="s">
        <v>773</v>
      </c>
      <c r="M921" t="s">
        <v>303</v>
      </c>
      <c r="N921" t="s">
        <v>619</v>
      </c>
      <c r="O921" t="s">
        <v>61</v>
      </c>
      <c r="P921" t="s">
        <v>1255</v>
      </c>
      <c r="Q921" s="125">
        <v>7200</v>
      </c>
      <c r="R921" s="125">
        <v>1</v>
      </c>
      <c r="S921" s="125">
        <v>1438</v>
      </c>
      <c r="T921" s="125">
        <v>0</v>
      </c>
      <c r="U921" s="125">
        <v>103.536</v>
      </c>
      <c r="V921" s="126">
        <v>1.0295482999999999E-4</v>
      </c>
      <c r="W921" s="126">
        <v>1.5314133330000001E-3</v>
      </c>
      <c r="X921" s="126">
        <v>4.9933131848317301E-6</v>
      </c>
    </row>
    <row r="922" spans="1:24" ht="15" x14ac:dyDescent="0.25">
      <c r="A922">
        <v>13918</v>
      </c>
      <c r="B922">
        <v>13919</v>
      </c>
      <c r="C922" t="s">
        <v>1532</v>
      </c>
      <c r="D922">
        <v>511996803</v>
      </c>
      <c r="E922" t="s">
        <v>3092</v>
      </c>
      <c r="F922" t="s">
        <v>2868</v>
      </c>
      <c r="G922" t="s">
        <v>2869</v>
      </c>
      <c r="H922" t="s">
        <v>75</v>
      </c>
      <c r="I922" t="s">
        <v>72</v>
      </c>
      <c r="J922" t="s">
        <v>52</v>
      </c>
      <c r="K922" t="s">
        <v>52</v>
      </c>
      <c r="L922" t="s">
        <v>773</v>
      </c>
      <c r="M922" t="s">
        <v>303</v>
      </c>
      <c r="N922" t="s">
        <v>138</v>
      </c>
      <c r="O922" t="s">
        <v>61</v>
      </c>
      <c r="P922" t="s">
        <v>1255</v>
      </c>
      <c r="Q922" s="125">
        <v>5500</v>
      </c>
      <c r="R922" s="125">
        <v>1</v>
      </c>
      <c r="S922" s="125">
        <v>4350</v>
      </c>
      <c r="T922" s="125">
        <v>0</v>
      </c>
      <c r="U922" s="125">
        <v>239.25</v>
      </c>
      <c r="V922" s="126">
        <v>8.7210321008506506E-5</v>
      </c>
      <c r="W922" s="126">
        <v>3.5387753060000002E-3</v>
      </c>
      <c r="X922" s="126">
        <v>1.1538500419863539E-5</v>
      </c>
    </row>
    <row r="923" spans="1:24" ht="15" x14ac:dyDescent="0.25">
      <c r="A923">
        <v>13918</v>
      </c>
      <c r="B923">
        <v>13919</v>
      </c>
      <c r="C923" t="s">
        <v>2317</v>
      </c>
      <c r="D923">
        <v>510291750</v>
      </c>
      <c r="E923" t="s">
        <v>3092</v>
      </c>
      <c r="F923" t="s">
        <v>2870</v>
      </c>
      <c r="G923" t="s">
        <v>2871</v>
      </c>
      <c r="H923" t="s">
        <v>75</v>
      </c>
      <c r="I923" t="s">
        <v>72</v>
      </c>
      <c r="J923" t="s">
        <v>52</v>
      </c>
      <c r="K923" t="s">
        <v>52</v>
      </c>
      <c r="L923" t="s">
        <v>773</v>
      </c>
      <c r="M923" t="s">
        <v>303</v>
      </c>
      <c r="N923" t="s">
        <v>1209</v>
      </c>
      <c r="O923" t="s">
        <v>61</v>
      </c>
      <c r="P923" t="s">
        <v>1255</v>
      </c>
      <c r="Q923" s="125">
        <v>10000</v>
      </c>
      <c r="R923" s="125">
        <v>1</v>
      </c>
      <c r="S923" s="125">
        <v>146.9</v>
      </c>
      <c r="T923" s="125">
        <v>0</v>
      </c>
      <c r="U923" s="125">
        <v>14.69</v>
      </c>
      <c r="V923" s="126">
        <v>3.8010913526243601E-5</v>
      </c>
      <c r="W923" s="126">
        <v>2.1728154299999999E-4</v>
      </c>
      <c r="X923" s="126">
        <v>7.0846633716946868E-7</v>
      </c>
    </row>
    <row r="924" spans="1:24" ht="15" x14ac:dyDescent="0.25">
      <c r="A924">
        <v>13918</v>
      </c>
      <c r="B924">
        <v>13919</v>
      </c>
      <c r="C924" t="s">
        <v>2872</v>
      </c>
      <c r="D924">
        <v>514259183</v>
      </c>
      <c r="E924" t="s">
        <v>3092</v>
      </c>
      <c r="F924" t="s">
        <v>2873</v>
      </c>
      <c r="G924" t="s">
        <v>2874</v>
      </c>
      <c r="H924" t="s">
        <v>75</v>
      </c>
      <c r="I924" t="s">
        <v>72</v>
      </c>
      <c r="J924" t="s">
        <v>52</v>
      </c>
      <c r="K924" t="s">
        <v>52</v>
      </c>
      <c r="L924" t="s">
        <v>773</v>
      </c>
      <c r="M924" t="s">
        <v>303</v>
      </c>
      <c r="N924" t="s">
        <v>613</v>
      </c>
      <c r="O924" t="s">
        <v>61</v>
      </c>
      <c r="P924" t="s">
        <v>1255</v>
      </c>
      <c r="Q924" s="125">
        <v>4400</v>
      </c>
      <c r="R924" s="125">
        <v>1</v>
      </c>
      <c r="S924" s="125">
        <v>253</v>
      </c>
      <c r="T924" s="125">
        <v>0</v>
      </c>
      <c r="U924" s="125">
        <v>11.132</v>
      </c>
      <c r="V924" s="126">
        <v>2.8310792699999998E-4</v>
      </c>
      <c r="W924" s="126">
        <v>1.6465474E-4</v>
      </c>
      <c r="X924" s="126">
        <v>5.3687183562767365E-7</v>
      </c>
    </row>
    <row r="925" spans="1:24" ht="15" x14ac:dyDescent="0.25">
      <c r="A925">
        <v>13918</v>
      </c>
      <c r="B925">
        <v>13919</v>
      </c>
      <c r="C925" t="s">
        <v>1637</v>
      </c>
      <c r="D925">
        <v>510459928</v>
      </c>
      <c r="E925" t="s">
        <v>3092</v>
      </c>
      <c r="F925" t="s">
        <v>2877</v>
      </c>
      <c r="G925" t="s">
        <v>2878</v>
      </c>
      <c r="H925" t="s">
        <v>75</v>
      </c>
      <c r="I925" t="s">
        <v>72</v>
      </c>
      <c r="J925" t="s">
        <v>52</v>
      </c>
      <c r="K925" t="s">
        <v>52</v>
      </c>
      <c r="L925" t="s">
        <v>773</v>
      </c>
      <c r="M925" t="s">
        <v>303</v>
      </c>
      <c r="N925" t="s">
        <v>154</v>
      </c>
      <c r="O925" t="s">
        <v>61</v>
      </c>
      <c r="P925" t="s">
        <v>1255</v>
      </c>
      <c r="Q925" s="125">
        <v>78400</v>
      </c>
      <c r="R925" s="125">
        <v>1</v>
      </c>
      <c r="S925" s="125">
        <v>404.8</v>
      </c>
      <c r="T925" s="125">
        <v>0</v>
      </c>
      <c r="U925" s="125">
        <v>317.36320000000001</v>
      </c>
      <c r="V925" s="126">
        <v>8.0044964523714405E-5</v>
      </c>
      <c r="W925" s="126">
        <v>4.6941569709999997E-3</v>
      </c>
      <c r="X925" s="126">
        <v>1.5305727968439859E-5</v>
      </c>
    </row>
    <row r="926" spans="1:24" ht="15" x14ac:dyDescent="0.25">
      <c r="A926">
        <v>13918</v>
      </c>
      <c r="B926">
        <v>13919</v>
      </c>
      <c r="C926" t="s">
        <v>1645</v>
      </c>
      <c r="D926">
        <v>513775163</v>
      </c>
      <c r="E926" t="s">
        <v>3092</v>
      </c>
      <c r="F926" t="s">
        <v>2879</v>
      </c>
      <c r="G926" t="s">
        <v>2880</v>
      </c>
      <c r="H926" t="s">
        <v>75</v>
      </c>
      <c r="I926" t="s">
        <v>72</v>
      </c>
      <c r="J926" t="s">
        <v>52</v>
      </c>
      <c r="K926" t="s">
        <v>52</v>
      </c>
      <c r="L926" t="s">
        <v>773</v>
      </c>
      <c r="M926" t="s">
        <v>303</v>
      </c>
      <c r="N926" t="s">
        <v>154</v>
      </c>
      <c r="O926" t="s">
        <v>61</v>
      </c>
      <c r="P926" t="s">
        <v>1255</v>
      </c>
      <c r="Q926" s="125">
        <v>360</v>
      </c>
      <c r="R926" s="125">
        <v>1</v>
      </c>
      <c r="S926" s="125">
        <v>10100</v>
      </c>
      <c r="T926" s="125">
        <v>0</v>
      </c>
      <c r="U926" s="125">
        <v>36.36</v>
      </c>
      <c r="V926" s="126">
        <v>2.8814261907073502E-5</v>
      </c>
      <c r="W926" s="126">
        <v>5.3780509899999996E-4</v>
      </c>
      <c r="X926" s="126">
        <v>1.7535626970375686E-6</v>
      </c>
    </row>
    <row r="927" spans="1:24" ht="15" x14ac:dyDescent="0.25">
      <c r="A927">
        <v>13918</v>
      </c>
      <c r="B927">
        <v>13919</v>
      </c>
      <c r="C927" t="s">
        <v>1672</v>
      </c>
      <c r="D927">
        <v>2429</v>
      </c>
      <c r="E927" t="s">
        <v>2</v>
      </c>
      <c r="F927" t="s">
        <v>2881</v>
      </c>
      <c r="G927" t="s">
        <v>2882</v>
      </c>
      <c r="H927" t="s">
        <v>75</v>
      </c>
      <c r="I927" t="s">
        <v>72</v>
      </c>
      <c r="J927" t="s">
        <v>52</v>
      </c>
      <c r="K927" t="s">
        <v>52</v>
      </c>
      <c r="L927" t="s">
        <v>773</v>
      </c>
      <c r="M927" t="s">
        <v>303</v>
      </c>
      <c r="N927" t="s">
        <v>138</v>
      </c>
      <c r="O927" t="s">
        <v>61</v>
      </c>
      <c r="P927" t="s">
        <v>1255</v>
      </c>
      <c r="Q927" s="125">
        <v>16606</v>
      </c>
      <c r="R927" s="125">
        <v>1</v>
      </c>
      <c r="S927" s="125">
        <v>3980</v>
      </c>
      <c r="T927" s="125">
        <v>0</v>
      </c>
      <c r="U927" s="125">
        <v>660.91880000000003</v>
      </c>
      <c r="V927" s="126">
        <v>2.63838358E-4</v>
      </c>
      <c r="W927" s="126">
        <v>9.7757288559999992E-3</v>
      </c>
      <c r="X927" s="126">
        <v>3.1874657685666487E-5</v>
      </c>
    </row>
    <row r="928" spans="1:24" ht="15" x14ac:dyDescent="0.25">
      <c r="A928">
        <v>13918</v>
      </c>
      <c r="B928">
        <v>13919</v>
      </c>
      <c r="C928" t="s">
        <v>1722</v>
      </c>
      <c r="D928">
        <v>512951518</v>
      </c>
      <c r="E928" t="s">
        <v>3092</v>
      </c>
      <c r="F928" t="s">
        <v>2886</v>
      </c>
      <c r="G928" t="s">
        <v>2887</v>
      </c>
      <c r="H928" t="s">
        <v>75</v>
      </c>
      <c r="I928" t="s">
        <v>72</v>
      </c>
      <c r="J928" t="s">
        <v>52</v>
      </c>
      <c r="K928" t="s">
        <v>52</v>
      </c>
      <c r="L928" t="s">
        <v>773</v>
      </c>
      <c r="M928" t="s">
        <v>303</v>
      </c>
      <c r="N928" t="s">
        <v>138</v>
      </c>
      <c r="O928" t="s">
        <v>61</v>
      </c>
      <c r="P928" t="s">
        <v>1255</v>
      </c>
      <c r="Q928" s="125">
        <v>10000</v>
      </c>
      <c r="R928" s="125">
        <v>1</v>
      </c>
      <c r="S928" s="125">
        <v>775.6</v>
      </c>
      <c r="T928" s="125">
        <v>0</v>
      </c>
      <c r="U928" s="125">
        <v>77.56</v>
      </c>
      <c r="V928" s="126">
        <v>1.98141315E-4</v>
      </c>
      <c r="W928" s="126">
        <v>1.147199217E-3</v>
      </c>
      <c r="X928" s="126">
        <v>3.7405479313045604E-6</v>
      </c>
    </row>
    <row r="929" spans="1:24" ht="15" x14ac:dyDescent="0.25">
      <c r="A929">
        <v>13918</v>
      </c>
      <c r="B929">
        <v>13919</v>
      </c>
      <c r="C929" t="s">
        <v>2233</v>
      </c>
      <c r="D929">
        <v>511226136</v>
      </c>
      <c r="E929" t="s">
        <v>3092</v>
      </c>
      <c r="F929" t="s">
        <v>2891</v>
      </c>
      <c r="G929" t="s">
        <v>2892</v>
      </c>
      <c r="H929" t="s">
        <v>75</v>
      </c>
      <c r="I929" t="s">
        <v>72</v>
      </c>
      <c r="J929" t="s">
        <v>52</v>
      </c>
      <c r="K929" t="s">
        <v>52</v>
      </c>
      <c r="L929" t="s">
        <v>773</v>
      </c>
      <c r="M929" t="s">
        <v>303</v>
      </c>
      <c r="N929" t="s">
        <v>74</v>
      </c>
      <c r="O929" t="s">
        <v>61</v>
      </c>
      <c r="P929" t="s">
        <v>1255</v>
      </c>
      <c r="Q929" s="125">
        <v>33000</v>
      </c>
      <c r="R929" s="125">
        <v>1</v>
      </c>
      <c r="S929" s="125">
        <v>5542</v>
      </c>
      <c r="T929" s="125">
        <v>0</v>
      </c>
      <c r="U929" s="125">
        <v>1828.86</v>
      </c>
      <c r="V929" s="126">
        <v>8.5751544199999996E-4</v>
      </c>
      <c r="W929" s="126">
        <v>2.7050886549000001E-2</v>
      </c>
      <c r="X929" s="126">
        <v>8.8201888726736183E-5</v>
      </c>
    </row>
    <row r="930" spans="1:24" ht="15" x14ac:dyDescent="0.25">
      <c r="A930">
        <v>13918</v>
      </c>
      <c r="B930">
        <v>13919</v>
      </c>
      <c r="C930" t="s">
        <v>2421</v>
      </c>
      <c r="D930">
        <v>510542855</v>
      </c>
      <c r="E930" t="s">
        <v>3092</v>
      </c>
      <c r="F930" t="s">
        <v>2893</v>
      </c>
      <c r="G930" t="s">
        <v>2894</v>
      </c>
      <c r="H930" t="s">
        <v>75</v>
      </c>
      <c r="I930" t="s">
        <v>72</v>
      </c>
      <c r="J930" t="s">
        <v>52</v>
      </c>
      <c r="K930" t="s">
        <v>52</v>
      </c>
      <c r="L930" t="s">
        <v>773</v>
      </c>
      <c r="M930" t="s">
        <v>303</v>
      </c>
      <c r="N930" t="s">
        <v>138</v>
      </c>
      <c r="O930" t="s">
        <v>61</v>
      </c>
      <c r="P930" t="s">
        <v>1255</v>
      </c>
      <c r="Q930" s="125">
        <v>13600</v>
      </c>
      <c r="R930" s="125">
        <v>1</v>
      </c>
      <c r="S930" s="125">
        <v>670.9</v>
      </c>
      <c r="T930" s="125">
        <v>0</v>
      </c>
      <c r="U930" s="125">
        <v>91.242400000000004</v>
      </c>
      <c r="V930" s="126">
        <v>1.04481455E-4</v>
      </c>
      <c r="W930" s="126">
        <v>1.349577228E-3</v>
      </c>
      <c r="X930" s="126">
        <v>4.400419940268995E-6</v>
      </c>
    </row>
    <row r="931" spans="1:24" ht="15" x14ac:dyDescent="0.25">
      <c r="A931">
        <v>13918</v>
      </c>
      <c r="B931">
        <v>13919</v>
      </c>
      <c r="C931" t="s">
        <v>2895</v>
      </c>
      <c r="D931">
        <v>515135408</v>
      </c>
      <c r="E931" t="s">
        <v>3092</v>
      </c>
      <c r="F931" t="s">
        <v>2896</v>
      </c>
      <c r="G931" t="s">
        <v>2897</v>
      </c>
      <c r="H931" t="s">
        <v>75</v>
      </c>
      <c r="I931" t="s">
        <v>72</v>
      </c>
      <c r="J931" t="s">
        <v>52</v>
      </c>
      <c r="K931" t="s">
        <v>52</v>
      </c>
      <c r="L931" t="s">
        <v>773</v>
      </c>
      <c r="M931" t="s">
        <v>303</v>
      </c>
      <c r="N931" t="s">
        <v>618</v>
      </c>
      <c r="O931" t="s">
        <v>61</v>
      </c>
      <c r="P931" t="s">
        <v>1255</v>
      </c>
      <c r="Q931" s="125">
        <v>59000</v>
      </c>
      <c r="R931" s="125">
        <v>1</v>
      </c>
      <c r="S931" s="125">
        <v>801.2</v>
      </c>
      <c r="T931" s="125">
        <v>0</v>
      </c>
      <c r="U931" s="125">
        <v>472.70800000000003</v>
      </c>
      <c r="V931" s="126">
        <v>4.1760894100000001E-4</v>
      </c>
      <c r="W931" s="126">
        <v>6.9918804490000002E-3</v>
      </c>
      <c r="X931" s="126">
        <v>2.2797665439802943E-5</v>
      </c>
    </row>
    <row r="932" spans="1:24" ht="15" x14ac:dyDescent="0.25">
      <c r="A932">
        <v>13918</v>
      </c>
      <c r="B932">
        <v>13919</v>
      </c>
      <c r="C932" t="s">
        <v>2898</v>
      </c>
      <c r="D932">
        <v>514454701</v>
      </c>
      <c r="E932" t="s">
        <v>3092</v>
      </c>
      <c r="F932" t="s">
        <v>2899</v>
      </c>
      <c r="G932" t="s">
        <v>2900</v>
      </c>
      <c r="H932" t="s">
        <v>75</v>
      </c>
      <c r="I932" t="s">
        <v>72</v>
      </c>
      <c r="J932" t="s">
        <v>52</v>
      </c>
      <c r="K932" t="s">
        <v>52</v>
      </c>
      <c r="L932" t="s">
        <v>773</v>
      </c>
      <c r="M932" t="s">
        <v>303</v>
      </c>
      <c r="N932" t="s">
        <v>622</v>
      </c>
      <c r="O932" t="s">
        <v>61</v>
      </c>
      <c r="P932" t="s">
        <v>1255</v>
      </c>
      <c r="Q932" s="125">
        <v>5000</v>
      </c>
      <c r="R932" s="125">
        <v>1</v>
      </c>
      <c r="S932" s="125">
        <v>3425</v>
      </c>
      <c r="T932" s="125">
        <v>0</v>
      </c>
      <c r="U932" s="125">
        <v>171.25</v>
      </c>
      <c r="V932" s="126">
        <v>6.7424290949300294E-5</v>
      </c>
      <c r="W932" s="126">
        <v>2.53297919E-3</v>
      </c>
      <c r="X932" s="126">
        <v>8.2590102273840371E-6</v>
      </c>
    </row>
    <row r="933" spans="1:24" ht="15" x14ac:dyDescent="0.25">
      <c r="A933">
        <v>13918</v>
      </c>
      <c r="B933">
        <v>13919</v>
      </c>
      <c r="C933" t="s">
        <v>2901</v>
      </c>
      <c r="D933">
        <v>510531775</v>
      </c>
      <c r="E933" t="s">
        <v>3092</v>
      </c>
      <c r="F933" t="s">
        <v>2902</v>
      </c>
      <c r="G933" t="s">
        <v>2903</v>
      </c>
      <c r="H933" t="s">
        <v>75</v>
      </c>
      <c r="I933" t="s">
        <v>72</v>
      </c>
      <c r="J933" t="s">
        <v>52</v>
      </c>
      <c r="K933" t="s">
        <v>52</v>
      </c>
      <c r="L933" t="s">
        <v>773</v>
      </c>
      <c r="M933" t="s">
        <v>303</v>
      </c>
      <c r="N933" t="s">
        <v>619</v>
      </c>
      <c r="O933" t="s">
        <v>61</v>
      </c>
      <c r="P933" t="s">
        <v>1255</v>
      </c>
      <c r="Q933" s="125">
        <v>1186</v>
      </c>
      <c r="R933" s="125">
        <v>1</v>
      </c>
      <c r="S933" s="125">
        <v>4104</v>
      </c>
      <c r="T933" s="125">
        <v>0</v>
      </c>
      <c r="U933" s="125">
        <v>48.673439999999999</v>
      </c>
      <c r="V933" s="126">
        <v>8.1606736175055097E-5</v>
      </c>
      <c r="W933" s="126">
        <v>7.1993465999999995E-4</v>
      </c>
      <c r="X933" s="126">
        <v>2.3474127810917568E-6</v>
      </c>
    </row>
    <row r="934" spans="1:24" ht="15" x14ac:dyDescent="0.25">
      <c r="A934">
        <v>13918</v>
      </c>
      <c r="B934">
        <v>13919</v>
      </c>
      <c r="C934" t="s">
        <v>2904</v>
      </c>
      <c r="D934">
        <v>511749574</v>
      </c>
      <c r="E934" t="s">
        <v>3092</v>
      </c>
      <c r="F934" t="s">
        <v>2905</v>
      </c>
      <c r="G934" t="s">
        <v>2906</v>
      </c>
      <c r="H934" t="s">
        <v>75</v>
      </c>
      <c r="I934" t="s">
        <v>72</v>
      </c>
      <c r="J934" t="s">
        <v>52</v>
      </c>
      <c r="K934" t="s">
        <v>52</v>
      </c>
      <c r="L934" t="s">
        <v>773</v>
      </c>
      <c r="M934" t="s">
        <v>303</v>
      </c>
      <c r="N934" t="s">
        <v>254</v>
      </c>
      <c r="O934" t="s">
        <v>61</v>
      </c>
      <c r="P934" t="s">
        <v>1255</v>
      </c>
      <c r="Q934" s="125">
        <v>22000</v>
      </c>
      <c r="R934" s="125">
        <v>1</v>
      </c>
      <c r="S934" s="125">
        <v>1294</v>
      </c>
      <c r="T934" s="125">
        <v>0</v>
      </c>
      <c r="U934" s="125">
        <v>284.68</v>
      </c>
      <c r="V934" s="126">
        <v>2.2739017999999999E-4</v>
      </c>
      <c r="W934" s="126">
        <v>4.2107358580000002E-3</v>
      </c>
      <c r="X934" s="126">
        <v>1.3729489235221535E-5</v>
      </c>
    </row>
    <row r="935" spans="1:24" ht="15" x14ac:dyDescent="0.25">
      <c r="A935">
        <v>13918</v>
      </c>
      <c r="B935">
        <v>13919</v>
      </c>
      <c r="C935" t="s">
        <v>2907</v>
      </c>
      <c r="D935">
        <v>511295412</v>
      </c>
      <c r="E935" t="s">
        <v>3092</v>
      </c>
      <c r="F935" t="s">
        <v>2908</v>
      </c>
      <c r="G935" t="s">
        <v>2909</v>
      </c>
      <c r="H935" t="s">
        <v>75</v>
      </c>
      <c r="I935" t="s">
        <v>72</v>
      </c>
      <c r="J935" t="s">
        <v>52</v>
      </c>
      <c r="K935" t="s">
        <v>52</v>
      </c>
      <c r="L935" t="s">
        <v>773</v>
      </c>
      <c r="M935" t="s">
        <v>303</v>
      </c>
      <c r="N935" t="s">
        <v>1209</v>
      </c>
      <c r="O935" t="s">
        <v>61</v>
      </c>
      <c r="P935" t="s">
        <v>1255</v>
      </c>
      <c r="Q935" s="125">
        <v>67142</v>
      </c>
      <c r="R935" s="125">
        <v>1</v>
      </c>
      <c r="S935" s="125">
        <v>1694</v>
      </c>
      <c r="T935" s="125">
        <v>0</v>
      </c>
      <c r="U935" s="125">
        <v>1137.3854799999999</v>
      </c>
      <c r="V935" s="126">
        <v>4.79585714E-4</v>
      </c>
      <c r="W935" s="126">
        <v>1.6823204391000001E-2</v>
      </c>
      <c r="X935" s="126">
        <v>5.4853595981302786E-5</v>
      </c>
    </row>
    <row r="936" spans="1:24" ht="15" x14ac:dyDescent="0.25">
      <c r="A936">
        <v>13918</v>
      </c>
      <c r="B936">
        <v>13919</v>
      </c>
      <c r="C936" t="s">
        <v>1906</v>
      </c>
      <c r="D936">
        <v>517199469</v>
      </c>
      <c r="E936" t="s">
        <v>3092</v>
      </c>
      <c r="F936" t="s">
        <v>2910</v>
      </c>
      <c r="G936" t="s">
        <v>2911</v>
      </c>
      <c r="H936" t="s">
        <v>75</v>
      </c>
      <c r="I936" t="s">
        <v>72</v>
      </c>
      <c r="J936" t="s">
        <v>52</v>
      </c>
      <c r="K936" t="s">
        <v>52</v>
      </c>
      <c r="L936" t="s">
        <v>53</v>
      </c>
      <c r="M936" t="s">
        <v>303</v>
      </c>
      <c r="N936" t="s">
        <v>620</v>
      </c>
      <c r="O936" t="s">
        <v>61</v>
      </c>
      <c r="P936" t="s">
        <v>1255</v>
      </c>
      <c r="Q936" s="125">
        <v>60000</v>
      </c>
      <c r="R936" s="125">
        <v>1</v>
      </c>
      <c r="S936" s="125">
        <v>201.82130000000001</v>
      </c>
      <c r="T936" s="125">
        <v>0</v>
      </c>
      <c r="U936" s="125">
        <v>121.09278</v>
      </c>
      <c r="V936" s="126">
        <v>1.173435761E-3</v>
      </c>
      <c r="W936" s="126">
        <v>1.7910977619999999E-3</v>
      </c>
      <c r="X936" s="126">
        <v>5.8400380057364398E-6</v>
      </c>
    </row>
    <row r="937" spans="1:24" ht="15" x14ac:dyDescent="0.25">
      <c r="A937">
        <v>13918</v>
      </c>
      <c r="B937">
        <v>13919</v>
      </c>
      <c r="C937" t="s">
        <v>2912</v>
      </c>
      <c r="D937">
        <v>520037573</v>
      </c>
      <c r="E937" t="s">
        <v>3092</v>
      </c>
      <c r="F937" t="s">
        <v>2913</v>
      </c>
      <c r="G937" t="s">
        <v>2914</v>
      </c>
      <c r="H937" t="s">
        <v>75</v>
      </c>
      <c r="I937" t="s">
        <v>72</v>
      </c>
      <c r="J937" t="s">
        <v>52</v>
      </c>
      <c r="K937" t="s">
        <v>52</v>
      </c>
      <c r="L937" t="s">
        <v>773</v>
      </c>
      <c r="M937" t="s">
        <v>303</v>
      </c>
      <c r="N937" t="s">
        <v>254</v>
      </c>
      <c r="O937" t="s">
        <v>61</v>
      </c>
      <c r="P937" t="s">
        <v>1255</v>
      </c>
      <c r="Q937" s="125">
        <v>9836</v>
      </c>
      <c r="R937" s="125">
        <v>1</v>
      </c>
      <c r="S937" s="125">
        <v>1962</v>
      </c>
      <c r="T937" s="125">
        <v>0</v>
      </c>
      <c r="U937" s="125">
        <v>192.98231999999999</v>
      </c>
      <c r="V937" s="126">
        <v>1.6728297100000001E-4</v>
      </c>
      <c r="W937" s="126">
        <v>2.854424529E-3</v>
      </c>
      <c r="X937" s="126">
        <v>9.3071121435579498E-6</v>
      </c>
    </row>
    <row r="938" spans="1:24" ht="15" x14ac:dyDescent="0.25">
      <c r="A938">
        <v>13918</v>
      </c>
      <c r="B938">
        <v>13919</v>
      </c>
      <c r="C938" t="s">
        <v>2912</v>
      </c>
      <c r="D938">
        <v>520037573</v>
      </c>
      <c r="E938" t="s">
        <v>3092</v>
      </c>
      <c r="F938" t="s">
        <v>2915</v>
      </c>
      <c r="G938" t="s">
        <v>2914</v>
      </c>
      <c r="H938" t="s">
        <v>75</v>
      </c>
      <c r="I938" t="s">
        <v>72</v>
      </c>
      <c r="J938" t="s">
        <v>52</v>
      </c>
      <c r="K938" t="s">
        <v>52</v>
      </c>
      <c r="L938" t="s">
        <v>53</v>
      </c>
      <c r="M938" t="s">
        <v>303</v>
      </c>
      <c r="N938" t="s">
        <v>254</v>
      </c>
      <c r="O938" t="s">
        <v>61</v>
      </c>
      <c r="P938" t="s">
        <v>1255</v>
      </c>
      <c r="Q938" s="125">
        <v>15000</v>
      </c>
      <c r="R938" s="125">
        <v>1</v>
      </c>
      <c r="S938" s="125">
        <v>1952.2609</v>
      </c>
      <c r="T938" s="125">
        <v>0</v>
      </c>
      <c r="U938" s="125">
        <v>292.83913000000001</v>
      </c>
      <c r="V938" s="126">
        <v>2.5510823099999998E-4</v>
      </c>
      <c r="W938" s="126">
        <v>4.3314185239999997E-3</v>
      </c>
      <c r="X938" s="126">
        <v>1.412298610013573E-5</v>
      </c>
    </row>
    <row r="939" spans="1:24" ht="15" x14ac:dyDescent="0.25">
      <c r="A939">
        <v>13918</v>
      </c>
      <c r="B939">
        <v>13919</v>
      </c>
      <c r="C939" t="s">
        <v>2916</v>
      </c>
      <c r="D939">
        <v>511017139</v>
      </c>
      <c r="E939" t="s">
        <v>3092</v>
      </c>
      <c r="F939" t="s">
        <v>2917</v>
      </c>
      <c r="G939" t="s">
        <v>2918</v>
      </c>
      <c r="H939" t="s">
        <v>75</v>
      </c>
      <c r="I939" t="s">
        <v>72</v>
      </c>
      <c r="J939" t="s">
        <v>52</v>
      </c>
      <c r="K939" t="s">
        <v>52</v>
      </c>
      <c r="L939" t="s">
        <v>773</v>
      </c>
      <c r="M939" t="s">
        <v>884</v>
      </c>
      <c r="N939" t="s">
        <v>622</v>
      </c>
      <c r="O939" t="s">
        <v>61</v>
      </c>
      <c r="P939" t="s">
        <v>1255</v>
      </c>
      <c r="Q939" s="125">
        <v>92710</v>
      </c>
      <c r="R939" s="125">
        <v>1</v>
      </c>
      <c r="S939" s="125">
        <v>1381</v>
      </c>
      <c r="T939" s="125">
        <v>0</v>
      </c>
      <c r="U939" s="125">
        <v>1280.3251</v>
      </c>
      <c r="V939" s="126">
        <v>8.0966603699999997E-4</v>
      </c>
      <c r="W939" s="126">
        <v>1.8937441371000001E-2</v>
      </c>
      <c r="X939" s="126">
        <v>6.1747258950519654E-5</v>
      </c>
    </row>
    <row r="940" spans="1:24" ht="15" x14ac:dyDescent="0.25">
      <c r="A940">
        <v>13918</v>
      </c>
      <c r="B940">
        <v>13919</v>
      </c>
      <c r="C940" t="s">
        <v>2919</v>
      </c>
      <c r="D940">
        <v>511086738</v>
      </c>
      <c r="E940" t="s">
        <v>3092</v>
      </c>
      <c r="F940" t="s">
        <v>2920</v>
      </c>
      <c r="G940" t="s">
        <v>2921</v>
      </c>
      <c r="H940" t="s">
        <v>75</v>
      </c>
      <c r="I940" t="s">
        <v>72</v>
      </c>
      <c r="J940" t="s">
        <v>52</v>
      </c>
      <c r="K940" t="s">
        <v>52</v>
      </c>
      <c r="L940" t="s">
        <v>773</v>
      </c>
      <c r="M940" t="s">
        <v>303</v>
      </c>
      <c r="N940" t="s">
        <v>619</v>
      </c>
      <c r="O940" t="s">
        <v>61</v>
      </c>
      <c r="P940" t="s">
        <v>1255</v>
      </c>
      <c r="Q940" s="125">
        <v>11000</v>
      </c>
      <c r="R940" s="125">
        <v>1</v>
      </c>
      <c r="S940" s="125">
        <v>3573</v>
      </c>
      <c r="T940" s="125">
        <v>0</v>
      </c>
      <c r="U940" s="125">
        <v>393.03</v>
      </c>
      <c r="V940" s="126">
        <v>1.36126658E-4</v>
      </c>
      <c r="W940" s="126">
        <v>5.8133536409999999E-3</v>
      </c>
      <c r="X940" s="126">
        <v>1.8954971034562032E-5</v>
      </c>
    </row>
    <row r="941" spans="1:24" ht="15" x14ac:dyDescent="0.25">
      <c r="A941">
        <v>13918</v>
      </c>
      <c r="B941">
        <v>13919</v>
      </c>
      <c r="C941" t="s">
        <v>2925</v>
      </c>
      <c r="D941">
        <v>520034505</v>
      </c>
      <c r="E941" t="s">
        <v>3092</v>
      </c>
      <c r="F941" t="s">
        <v>2926</v>
      </c>
      <c r="G941" t="s">
        <v>2927</v>
      </c>
      <c r="H941" t="s">
        <v>75</v>
      </c>
      <c r="I941" t="s">
        <v>72</v>
      </c>
      <c r="J941" t="s">
        <v>52</v>
      </c>
      <c r="K941" t="s">
        <v>52</v>
      </c>
      <c r="L941" t="s">
        <v>773</v>
      </c>
      <c r="M941" t="s">
        <v>303</v>
      </c>
      <c r="N941" t="s">
        <v>138</v>
      </c>
      <c r="O941" t="s">
        <v>61</v>
      </c>
      <c r="P941" t="s">
        <v>1255</v>
      </c>
      <c r="Q941" s="125">
        <v>13000</v>
      </c>
      <c r="R941" s="125">
        <v>1</v>
      </c>
      <c r="S941" s="125">
        <v>2668</v>
      </c>
      <c r="T941" s="125">
        <v>0</v>
      </c>
      <c r="U941" s="125">
        <v>346.84</v>
      </c>
      <c r="V941" s="126">
        <v>1.6724541699999999E-4</v>
      </c>
      <c r="W941" s="126">
        <v>5.1301518379999996E-3</v>
      </c>
      <c r="X941" s="126">
        <v>1.6727329093523385E-5</v>
      </c>
    </row>
    <row r="942" spans="1:24" ht="15" x14ac:dyDescent="0.25">
      <c r="A942">
        <v>13918</v>
      </c>
      <c r="B942">
        <v>13919</v>
      </c>
      <c r="C942" t="s">
        <v>2928</v>
      </c>
      <c r="D942">
        <v>512728932</v>
      </c>
      <c r="E942" t="s">
        <v>3092</v>
      </c>
      <c r="F942" t="s">
        <v>2929</v>
      </c>
      <c r="G942" t="s">
        <v>2930</v>
      </c>
      <c r="H942" t="s">
        <v>75</v>
      </c>
      <c r="I942" t="s">
        <v>72</v>
      </c>
      <c r="J942" t="s">
        <v>52</v>
      </c>
      <c r="K942" t="s">
        <v>52</v>
      </c>
      <c r="L942" t="s">
        <v>773</v>
      </c>
      <c r="M942" t="s">
        <v>303</v>
      </c>
      <c r="N942" t="s">
        <v>138</v>
      </c>
      <c r="O942" t="s">
        <v>61</v>
      </c>
      <c r="P942" t="s">
        <v>1255</v>
      </c>
      <c r="Q942" s="125">
        <v>10400</v>
      </c>
      <c r="R942" s="125">
        <v>1</v>
      </c>
      <c r="S942" s="125">
        <v>14550</v>
      </c>
      <c r="T942" s="125">
        <v>0</v>
      </c>
      <c r="U942" s="125">
        <v>1513.2</v>
      </c>
      <c r="V942" s="126">
        <v>2.05256018E-4</v>
      </c>
      <c r="W942" s="126">
        <v>2.2381921813E-2</v>
      </c>
      <c r="X942" s="126">
        <v>7.2978302342058553E-5</v>
      </c>
    </row>
    <row r="943" spans="1:24" ht="15" x14ac:dyDescent="0.25">
      <c r="A943">
        <v>13918</v>
      </c>
      <c r="B943">
        <v>13919</v>
      </c>
      <c r="C943" t="s">
        <v>2931</v>
      </c>
      <c r="D943">
        <v>514212877</v>
      </c>
      <c r="E943" t="s">
        <v>3092</v>
      </c>
      <c r="F943" t="s">
        <v>2932</v>
      </c>
      <c r="G943" t="s">
        <v>2933</v>
      </c>
      <c r="H943" t="s">
        <v>75</v>
      </c>
      <c r="I943" t="s">
        <v>72</v>
      </c>
      <c r="J943" t="s">
        <v>52</v>
      </c>
      <c r="K943" t="s">
        <v>52</v>
      </c>
      <c r="L943" t="s">
        <v>773</v>
      </c>
      <c r="M943" t="s">
        <v>303</v>
      </c>
      <c r="N943" t="s">
        <v>1209</v>
      </c>
      <c r="O943" t="s">
        <v>61</v>
      </c>
      <c r="P943" t="s">
        <v>1255</v>
      </c>
      <c r="Q943" s="125">
        <v>3902</v>
      </c>
      <c r="R943" s="125">
        <v>1</v>
      </c>
      <c r="S943" s="125">
        <v>7743</v>
      </c>
      <c r="T943" s="125">
        <v>0</v>
      </c>
      <c r="U943" s="125">
        <v>302.13186000000002</v>
      </c>
      <c r="V943" s="126">
        <v>3.2731447599999999E-4</v>
      </c>
      <c r="W943" s="126">
        <v>4.4688684029999997E-3</v>
      </c>
      <c r="X943" s="126">
        <v>1.4571153995670438E-5</v>
      </c>
    </row>
    <row r="944" spans="1:24" ht="15" x14ac:dyDescent="0.25">
      <c r="A944">
        <v>13918</v>
      </c>
      <c r="B944">
        <v>13919</v>
      </c>
      <c r="C944" t="s">
        <v>2934</v>
      </c>
      <c r="D944">
        <v>2548</v>
      </c>
      <c r="E944" t="s">
        <v>2</v>
      </c>
      <c r="F944" t="s">
        <v>2935</v>
      </c>
      <c r="G944" t="s">
        <v>2936</v>
      </c>
      <c r="H944" t="s">
        <v>75</v>
      </c>
      <c r="I944" t="s">
        <v>72</v>
      </c>
      <c r="J944" t="s">
        <v>52</v>
      </c>
      <c r="K944" t="s">
        <v>52</v>
      </c>
      <c r="L944" t="s">
        <v>773</v>
      </c>
      <c r="M944" t="s">
        <v>303</v>
      </c>
      <c r="N944" t="s">
        <v>620</v>
      </c>
      <c r="O944" t="s">
        <v>61</v>
      </c>
      <c r="P944" t="s">
        <v>1255</v>
      </c>
      <c r="Q944" s="125">
        <v>74000</v>
      </c>
      <c r="R944" s="125">
        <v>1</v>
      </c>
      <c r="S944" s="125">
        <v>780.3</v>
      </c>
      <c r="T944" s="125">
        <v>0</v>
      </c>
      <c r="U944" s="125">
        <v>577.42200000000003</v>
      </c>
      <c r="V944" s="126">
        <v>5.2612868800000002E-4</v>
      </c>
      <c r="W944" s="126">
        <v>8.5407177219999995E-3</v>
      </c>
      <c r="X944" s="126">
        <v>2.7847790969439685E-5</v>
      </c>
    </row>
    <row r="945" spans="1:24" ht="15" x14ac:dyDescent="0.25">
      <c r="A945">
        <v>13918</v>
      </c>
      <c r="B945">
        <v>13919</v>
      </c>
      <c r="C945" t="s">
        <v>2227</v>
      </c>
      <c r="D945">
        <v>520036658</v>
      </c>
      <c r="E945" t="s">
        <v>3092</v>
      </c>
      <c r="F945" t="s">
        <v>2937</v>
      </c>
      <c r="G945" t="s">
        <v>2938</v>
      </c>
      <c r="H945" t="s">
        <v>75</v>
      </c>
      <c r="I945" t="s">
        <v>72</v>
      </c>
      <c r="J945" t="s">
        <v>52</v>
      </c>
      <c r="K945" t="s">
        <v>52</v>
      </c>
      <c r="L945" t="s">
        <v>773</v>
      </c>
      <c r="M945" t="s">
        <v>303</v>
      </c>
      <c r="N945" t="s">
        <v>154</v>
      </c>
      <c r="O945" t="s">
        <v>61</v>
      </c>
      <c r="P945" t="s">
        <v>1255</v>
      </c>
      <c r="Q945" s="125">
        <v>5430</v>
      </c>
      <c r="R945" s="125">
        <v>1</v>
      </c>
      <c r="S945" s="125">
        <v>157.5</v>
      </c>
      <c r="T945" s="125">
        <v>0</v>
      </c>
      <c r="U945" s="125">
        <v>8.5522500000000008</v>
      </c>
      <c r="V945" s="126">
        <v>1.7397782469034499E-6</v>
      </c>
      <c r="W945" s="126">
        <v>1.2649735E-4</v>
      </c>
      <c r="X945" s="126">
        <v>4.1245617645048259E-7</v>
      </c>
    </row>
    <row r="946" spans="1:24" ht="15" x14ac:dyDescent="0.25">
      <c r="A946">
        <v>13918</v>
      </c>
      <c r="B946">
        <v>13919</v>
      </c>
      <c r="C946" t="s">
        <v>2939</v>
      </c>
      <c r="D946" t="s">
        <v>2940</v>
      </c>
      <c r="E946" t="s">
        <v>421</v>
      </c>
      <c r="F946" t="s">
        <v>2939</v>
      </c>
      <c r="G946" t="s">
        <v>2941</v>
      </c>
      <c r="H946" t="s">
        <v>75</v>
      </c>
      <c r="I946" t="s">
        <v>72</v>
      </c>
      <c r="J946" t="s">
        <v>60</v>
      </c>
      <c r="K946" t="s">
        <v>306</v>
      </c>
      <c r="L946" t="s">
        <v>773</v>
      </c>
      <c r="M946" t="s">
        <v>466</v>
      </c>
      <c r="N946" t="s">
        <v>856</v>
      </c>
      <c r="O946" t="s">
        <v>61</v>
      </c>
      <c r="P946" t="s">
        <v>1257</v>
      </c>
      <c r="Q946" s="125">
        <v>15</v>
      </c>
      <c r="R946" s="125">
        <v>2.9780000000000002</v>
      </c>
      <c r="S946" s="125">
        <v>37302</v>
      </c>
      <c r="T946" s="125">
        <v>0</v>
      </c>
      <c r="U946" s="125">
        <v>16.662800000000001</v>
      </c>
      <c r="V946" s="126">
        <v>2.0192679343230902E-9</v>
      </c>
      <c r="W946" s="126">
        <v>2.46461463E-4</v>
      </c>
      <c r="X946" s="126">
        <v>8.0361013498893282E-7</v>
      </c>
    </row>
    <row r="947" spans="1:24" ht="15" x14ac:dyDescent="0.25">
      <c r="A947">
        <v>13918</v>
      </c>
      <c r="B947">
        <v>13919</v>
      </c>
      <c r="C947" t="s">
        <v>2942</v>
      </c>
      <c r="D947" t="s">
        <v>2943</v>
      </c>
      <c r="E947" t="s">
        <v>421</v>
      </c>
      <c r="F947" t="s">
        <v>2942</v>
      </c>
      <c r="G947" t="s">
        <v>2944</v>
      </c>
      <c r="H947" t="s">
        <v>75</v>
      </c>
      <c r="I947" t="s">
        <v>72</v>
      </c>
      <c r="J947" t="s">
        <v>60</v>
      </c>
      <c r="K947" t="s">
        <v>306</v>
      </c>
      <c r="L947" t="s">
        <v>773</v>
      </c>
      <c r="M947" t="s">
        <v>466</v>
      </c>
      <c r="N947" t="s">
        <v>858</v>
      </c>
      <c r="O947" t="s">
        <v>61</v>
      </c>
      <c r="P947" t="s">
        <v>1257</v>
      </c>
      <c r="Q947" s="125">
        <v>75</v>
      </c>
      <c r="R947" s="125">
        <v>2.9780000000000002</v>
      </c>
      <c r="S947" s="125">
        <v>23834</v>
      </c>
      <c r="T947" s="125">
        <v>0</v>
      </c>
      <c r="U947" s="125">
        <v>53.233240000000002</v>
      </c>
      <c r="V947" s="126">
        <v>6.9721332153601796E-9</v>
      </c>
      <c r="W947" s="126">
        <v>7.8737920599999999E-4</v>
      </c>
      <c r="X947" s="126">
        <v>2.5673218896162864E-6</v>
      </c>
    </row>
    <row r="948" spans="1:24" ht="15" x14ac:dyDescent="0.25">
      <c r="A948">
        <v>13918</v>
      </c>
      <c r="B948">
        <v>13919</v>
      </c>
      <c r="C948" t="s">
        <v>2945</v>
      </c>
      <c r="D948" t="s">
        <v>2946</v>
      </c>
      <c r="E948" t="s">
        <v>421</v>
      </c>
      <c r="F948" t="s">
        <v>2945</v>
      </c>
      <c r="G948" t="s">
        <v>2947</v>
      </c>
      <c r="H948" t="s">
        <v>75</v>
      </c>
      <c r="I948" t="s">
        <v>72</v>
      </c>
      <c r="J948" t="s">
        <v>60</v>
      </c>
      <c r="K948" t="s">
        <v>306</v>
      </c>
      <c r="L948" t="s">
        <v>773</v>
      </c>
      <c r="M948" t="s">
        <v>466</v>
      </c>
      <c r="N948" t="s">
        <v>858</v>
      </c>
      <c r="O948" t="s">
        <v>61</v>
      </c>
      <c r="P948" t="s">
        <v>1257</v>
      </c>
      <c r="Q948" s="125">
        <v>50</v>
      </c>
      <c r="R948" s="125">
        <v>2.9780000000000002</v>
      </c>
      <c r="S948" s="125">
        <v>20009</v>
      </c>
      <c r="T948" s="125">
        <v>0</v>
      </c>
      <c r="U948" s="125">
        <v>29.793399999999998</v>
      </c>
      <c r="V948" s="126">
        <v>2.0661157024793401E-9</v>
      </c>
      <c r="W948" s="126">
        <v>4.4067773499999999E-4</v>
      </c>
      <c r="X948" s="126">
        <v>1.4368700455973349E-6</v>
      </c>
    </row>
    <row r="949" spans="1:24" ht="15" x14ac:dyDescent="0.25">
      <c r="A949">
        <v>13918</v>
      </c>
      <c r="B949">
        <v>13919</v>
      </c>
      <c r="C949" t="s">
        <v>2948</v>
      </c>
      <c r="D949" t="s">
        <v>2949</v>
      </c>
      <c r="E949" t="s">
        <v>421</v>
      </c>
      <c r="F949" t="s">
        <v>2948</v>
      </c>
      <c r="G949" t="s">
        <v>2950</v>
      </c>
      <c r="H949" t="s">
        <v>75</v>
      </c>
      <c r="I949" t="s">
        <v>72</v>
      </c>
      <c r="J949" t="s">
        <v>60</v>
      </c>
      <c r="K949" t="s">
        <v>306</v>
      </c>
      <c r="L949" t="s">
        <v>773</v>
      </c>
      <c r="M949" t="s">
        <v>466</v>
      </c>
      <c r="N949" t="s">
        <v>198</v>
      </c>
      <c r="O949" t="s">
        <v>61</v>
      </c>
      <c r="P949" t="s">
        <v>1257</v>
      </c>
      <c r="Q949" s="125">
        <v>1150</v>
      </c>
      <c r="R949" s="125">
        <v>2.9780000000000002</v>
      </c>
      <c r="S949" s="125">
        <v>5844</v>
      </c>
      <c r="T949" s="125">
        <v>0</v>
      </c>
      <c r="U949" s="125">
        <v>200.13946999999999</v>
      </c>
      <c r="V949" s="126">
        <v>1.8908812858361099E-5</v>
      </c>
      <c r="W949" s="126">
        <v>2.9602867889999998E-3</v>
      </c>
      <c r="X949" s="126">
        <v>9.6522857204859604E-6</v>
      </c>
    </row>
    <row r="950" spans="1:24" ht="15" x14ac:dyDescent="0.25">
      <c r="A950">
        <v>13918</v>
      </c>
      <c r="B950">
        <v>13919</v>
      </c>
      <c r="C950" t="s">
        <v>2951</v>
      </c>
      <c r="D950" t="s">
        <v>2952</v>
      </c>
      <c r="E950" t="s">
        <v>421</v>
      </c>
      <c r="F950" t="s">
        <v>2951</v>
      </c>
      <c r="G950" t="s">
        <v>2953</v>
      </c>
      <c r="H950" t="s">
        <v>75</v>
      </c>
      <c r="I950" t="s">
        <v>72</v>
      </c>
      <c r="J950" t="s">
        <v>60</v>
      </c>
      <c r="K950" t="s">
        <v>52</v>
      </c>
      <c r="L950" t="s">
        <v>773</v>
      </c>
      <c r="M950" t="s">
        <v>466</v>
      </c>
      <c r="N950" t="s">
        <v>856</v>
      </c>
      <c r="O950" t="s">
        <v>61</v>
      </c>
      <c r="P950" t="s">
        <v>1257</v>
      </c>
      <c r="Q950" s="125">
        <v>538.86</v>
      </c>
      <c r="R950" s="125">
        <v>2.9780000000000002</v>
      </c>
      <c r="S950" s="125">
        <v>1513</v>
      </c>
      <c r="T950" s="125">
        <v>0</v>
      </c>
      <c r="U950" s="125">
        <v>24.279489999999999</v>
      </c>
      <c r="V950" s="126">
        <v>0</v>
      </c>
      <c r="W950" s="126">
        <v>3.5912083400000002E-4</v>
      </c>
      <c r="X950" s="126">
        <v>1.1709463137265311E-6</v>
      </c>
    </row>
    <row r="951" spans="1:24" ht="15" x14ac:dyDescent="0.25">
      <c r="A951">
        <v>13918</v>
      </c>
      <c r="B951">
        <v>13919</v>
      </c>
      <c r="C951" t="s">
        <v>2957</v>
      </c>
      <c r="D951">
        <v>359009</v>
      </c>
      <c r="E951" t="s">
        <v>2</v>
      </c>
      <c r="F951" t="s">
        <v>2957</v>
      </c>
      <c r="G951" t="s">
        <v>2958</v>
      </c>
      <c r="H951" t="s">
        <v>75</v>
      </c>
      <c r="I951" t="s">
        <v>72</v>
      </c>
      <c r="J951" t="s">
        <v>60</v>
      </c>
      <c r="K951" t="s">
        <v>52</v>
      </c>
      <c r="L951" t="s">
        <v>773</v>
      </c>
      <c r="M951" t="s">
        <v>466</v>
      </c>
      <c r="N951" t="s">
        <v>860</v>
      </c>
      <c r="O951" t="s">
        <v>61</v>
      </c>
      <c r="P951" t="s">
        <v>1257</v>
      </c>
      <c r="Q951" s="125">
        <v>10</v>
      </c>
      <c r="R951" s="125">
        <v>2.9780000000000002</v>
      </c>
      <c r="S951" s="125">
        <v>6101</v>
      </c>
      <c r="T951" s="125">
        <v>5.0000000000000001E-3</v>
      </c>
      <c r="U951" s="125">
        <v>1.8317699999999999</v>
      </c>
      <c r="V951" s="126">
        <v>5.0483016453121805E-7</v>
      </c>
      <c r="W951" s="126">
        <v>2.7093928707015899E-5</v>
      </c>
      <c r="X951" s="126">
        <v>8.8342231615855516E-8</v>
      </c>
    </row>
    <row r="952" spans="1:24" ht="15" x14ac:dyDescent="0.25">
      <c r="A952">
        <v>13918</v>
      </c>
      <c r="B952">
        <v>13919</v>
      </c>
      <c r="C952" t="s">
        <v>2959</v>
      </c>
      <c r="D952">
        <v>1729029</v>
      </c>
      <c r="E952" t="s">
        <v>2</v>
      </c>
      <c r="F952" t="s">
        <v>2959</v>
      </c>
      <c r="G952" t="s">
        <v>2960</v>
      </c>
      <c r="H952" t="s">
        <v>75</v>
      </c>
      <c r="I952" t="s">
        <v>72</v>
      </c>
      <c r="J952" t="s">
        <v>60</v>
      </c>
      <c r="K952" t="s">
        <v>205</v>
      </c>
      <c r="L952" t="s">
        <v>773</v>
      </c>
      <c r="M952" t="s">
        <v>488</v>
      </c>
      <c r="N952" t="s">
        <v>848</v>
      </c>
      <c r="O952" t="s">
        <v>61</v>
      </c>
      <c r="P952" t="s">
        <v>1258</v>
      </c>
      <c r="Q952" s="125">
        <v>1300</v>
      </c>
      <c r="R952" s="125">
        <v>3.6802000000000001</v>
      </c>
      <c r="S952" s="125">
        <v>102</v>
      </c>
      <c r="T952" s="125">
        <v>0</v>
      </c>
      <c r="U952" s="125">
        <v>4.87995</v>
      </c>
      <c r="V952" s="126">
        <v>3.5078302596555301E-5</v>
      </c>
      <c r="W952" s="126">
        <v>7.2179922912703198E-5</v>
      </c>
      <c r="X952" s="126">
        <v>2.3534923771750502E-7</v>
      </c>
    </row>
    <row r="953" spans="1:24" ht="15" x14ac:dyDescent="0.25">
      <c r="A953">
        <v>13918</v>
      </c>
      <c r="B953">
        <v>13919</v>
      </c>
      <c r="C953" t="s">
        <v>2961</v>
      </c>
      <c r="D953" t="s">
        <v>2962</v>
      </c>
      <c r="E953" t="s">
        <v>421</v>
      </c>
      <c r="F953" t="s">
        <v>2961</v>
      </c>
      <c r="G953" t="s">
        <v>2963</v>
      </c>
      <c r="H953" t="s">
        <v>75</v>
      </c>
      <c r="I953" t="s">
        <v>72</v>
      </c>
      <c r="J953" t="s">
        <v>60</v>
      </c>
      <c r="K953" t="s">
        <v>306</v>
      </c>
      <c r="L953" t="s">
        <v>773</v>
      </c>
      <c r="M953" t="s">
        <v>466</v>
      </c>
      <c r="N953" t="s">
        <v>856</v>
      </c>
      <c r="O953" t="s">
        <v>61</v>
      </c>
      <c r="P953" t="s">
        <v>1257</v>
      </c>
      <c r="Q953" s="125">
        <v>1100</v>
      </c>
      <c r="R953" s="125">
        <v>2.9780000000000002</v>
      </c>
      <c r="S953" s="125">
        <v>34102</v>
      </c>
      <c r="T953" s="125">
        <v>0</v>
      </c>
      <c r="U953" s="125">
        <v>1117.1133199999999</v>
      </c>
      <c r="V953" s="126">
        <v>1.34969325153374E-6</v>
      </c>
      <c r="W953" s="126">
        <v>1.6523356451999999E-2</v>
      </c>
      <c r="X953" s="126">
        <v>5.3875914365120798E-5</v>
      </c>
    </row>
    <row r="954" spans="1:24" ht="15" x14ac:dyDescent="0.25">
      <c r="A954">
        <v>13918</v>
      </c>
      <c r="B954">
        <v>13919</v>
      </c>
      <c r="C954" t="s">
        <v>2964</v>
      </c>
      <c r="D954" t="s">
        <v>2965</v>
      </c>
      <c r="E954" t="s">
        <v>421</v>
      </c>
      <c r="F954" t="s">
        <v>2964</v>
      </c>
      <c r="G954" t="s">
        <v>2966</v>
      </c>
      <c r="H954" t="s">
        <v>75</v>
      </c>
      <c r="I954" t="s">
        <v>72</v>
      </c>
      <c r="J954" t="s">
        <v>60</v>
      </c>
      <c r="K954" t="s">
        <v>306</v>
      </c>
      <c r="L954" t="s">
        <v>773</v>
      </c>
      <c r="M954" t="s">
        <v>466</v>
      </c>
      <c r="N954" t="s">
        <v>857</v>
      </c>
      <c r="O954" t="s">
        <v>61</v>
      </c>
      <c r="P954" t="s">
        <v>1257</v>
      </c>
      <c r="Q954" s="125">
        <v>25</v>
      </c>
      <c r="R954" s="125">
        <v>2.9780000000000002</v>
      </c>
      <c r="S954" s="125">
        <v>35333</v>
      </c>
      <c r="T954" s="125">
        <v>0</v>
      </c>
      <c r="U954" s="125">
        <v>26.305420000000002</v>
      </c>
      <c r="V954" s="126">
        <v>4.5576536091673704E-9</v>
      </c>
      <c r="W954" s="126">
        <v>3.8908660599999999E-4</v>
      </c>
      <c r="X954" s="126">
        <v>1.2686524543978547E-6</v>
      </c>
    </row>
    <row r="955" spans="1:24" ht="15" x14ac:dyDescent="0.25">
      <c r="A955">
        <v>13918</v>
      </c>
      <c r="B955">
        <v>13919</v>
      </c>
      <c r="C955" t="s">
        <v>2970</v>
      </c>
      <c r="D955" t="s">
        <v>2077</v>
      </c>
      <c r="E955" t="s">
        <v>421</v>
      </c>
      <c r="F955" t="s">
        <v>2970</v>
      </c>
      <c r="G955" t="s">
        <v>2971</v>
      </c>
      <c r="H955" t="s">
        <v>75</v>
      </c>
      <c r="I955" t="s">
        <v>72</v>
      </c>
      <c r="J955" t="s">
        <v>60</v>
      </c>
      <c r="K955" t="s">
        <v>52</v>
      </c>
      <c r="L955" t="s">
        <v>773</v>
      </c>
      <c r="M955" t="s">
        <v>481</v>
      </c>
      <c r="N955" t="s">
        <v>819</v>
      </c>
      <c r="O955" t="s">
        <v>61</v>
      </c>
      <c r="P955" t="s">
        <v>1259</v>
      </c>
      <c r="Q955" s="125">
        <v>32935</v>
      </c>
      <c r="R955" s="125">
        <v>3.9388999999999998</v>
      </c>
      <c r="S955" s="125">
        <v>217</v>
      </c>
      <c r="T955" s="125">
        <v>0</v>
      </c>
      <c r="U955" s="125">
        <v>281.50905</v>
      </c>
      <c r="V955" s="126">
        <v>1.9915555203879699E-5</v>
      </c>
      <c r="W955" s="126">
        <v>4.1638339589999997E-3</v>
      </c>
      <c r="X955" s="126">
        <v>1.3576561302488552E-5</v>
      </c>
    </row>
    <row r="956" spans="1:24" ht="15" x14ac:dyDescent="0.25">
      <c r="A956">
        <v>13918</v>
      </c>
      <c r="B956">
        <v>13919</v>
      </c>
      <c r="C956" t="s">
        <v>2972</v>
      </c>
      <c r="D956" t="s">
        <v>2973</v>
      </c>
      <c r="E956" t="s">
        <v>421</v>
      </c>
      <c r="F956" t="s">
        <v>2972</v>
      </c>
      <c r="G956" t="s">
        <v>2974</v>
      </c>
      <c r="H956" t="s">
        <v>75</v>
      </c>
      <c r="I956" t="s">
        <v>72</v>
      </c>
      <c r="J956" t="s">
        <v>60</v>
      </c>
      <c r="K956" t="s">
        <v>306</v>
      </c>
      <c r="L956" t="s">
        <v>773</v>
      </c>
      <c r="M956" t="s">
        <v>466</v>
      </c>
      <c r="N956" t="s">
        <v>857</v>
      </c>
      <c r="O956" t="s">
        <v>61</v>
      </c>
      <c r="P956" t="s">
        <v>1257</v>
      </c>
      <c r="Q956" s="125">
        <v>15</v>
      </c>
      <c r="R956" s="125">
        <v>2.9780000000000002</v>
      </c>
      <c r="S956" s="125">
        <v>56329</v>
      </c>
      <c r="T956" s="125">
        <v>0</v>
      </c>
      <c r="U956" s="125">
        <v>25.16216</v>
      </c>
      <c r="V956" s="126">
        <v>6.8304592955471898E-9</v>
      </c>
      <c r="W956" s="126">
        <v>3.7217651100000001E-4</v>
      </c>
      <c r="X956" s="126">
        <v>1.2135155432588237E-6</v>
      </c>
    </row>
    <row r="957" spans="1:24" ht="15" x14ac:dyDescent="0.25">
      <c r="A957">
        <v>13918</v>
      </c>
      <c r="B957">
        <v>13919</v>
      </c>
      <c r="C957" t="s">
        <v>2978</v>
      </c>
      <c r="D957" t="s">
        <v>2979</v>
      </c>
      <c r="E957" t="s">
        <v>421</v>
      </c>
      <c r="F957" t="s">
        <v>2978</v>
      </c>
      <c r="G957" t="s">
        <v>2980</v>
      </c>
      <c r="H957" t="s">
        <v>75</v>
      </c>
      <c r="I957" t="s">
        <v>72</v>
      </c>
      <c r="J957" t="s">
        <v>60</v>
      </c>
      <c r="K957" t="s">
        <v>151</v>
      </c>
      <c r="L957" t="s">
        <v>773</v>
      </c>
      <c r="M957" t="s">
        <v>475</v>
      </c>
      <c r="N957" t="s">
        <v>872</v>
      </c>
      <c r="O957" t="s">
        <v>61</v>
      </c>
      <c r="P957" t="s">
        <v>1262</v>
      </c>
      <c r="Q957" s="125">
        <v>150</v>
      </c>
      <c r="R957" s="125">
        <v>3.3944999999999999</v>
      </c>
      <c r="S957" s="125">
        <v>99050</v>
      </c>
      <c r="T957" s="125">
        <v>0</v>
      </c>
      <c r="U957" s="125">
        <v>504.33784000000003</v>
      </c>
      <c r="V957" s="126">
        <v>3.2145023947078501E-6</v>
      </c>
      <c r="W957" s="126">
        <v>7.459721188E-3</v>
      </c>
      <c r="X957" s="126">
        <v>2.432310294082788E-5</v>
      </c>
    </row>
    <row r="958" spans="1:24" ht="15" x14ac:dyDescent="0.25">
      <c r="A958">
        <v>13918</v>
      </c>
      <c r="B958">
        <v>13919</v>
      </c>
      <c r="C958" t="s">
        <v>2981</v>
      </c>
      <c r="D958" t="s">
        <v>2982</v>
      </c>
      <c r="E958" t="s">
        <v>421</v>
      </c>
      <c r="F958" t="s">
        <v>2983</v>
      </c>
      <c r="G958" t="s">
        <v>2984</v>
      </c>
      <c r="H958" t="s">
        <v>75</v>
      </c>
      <c r="I958" t="s">
        <v>72</v>
      </c>
      <c r="J958" t="s">
        <v>60</v>
      </c>
      <c r="K958" t="s">
        <v>205</v>
      </c>
      <c r="L958" t="s">
        <v>773</v>
      </c>
      <c r="M958" t="s">
        <v>488</v>
      </c>
      <c r="N958" t="s">
        <v>128</v>
      </c>
      <c r="O958" t="s">
        <v>61</v>
      </c>
      <c r="P958" t="s">
        <v>1258</v>
      </c>
      <c r="Q958" s="125">
        <v>1080</v>
      </c>
      <c r="R958" s="125">
        <v>3.6802000000000001</v>
      </c>
      <c r="S958" s="125">
        <v>1E-4</v>
      </c>
      <c r="T958" s="125">
        <v>0</v>
      </c>
      <c r="U958" s="125">
        <v>0</v>
      </c>
      <c r="V958" s="126">
        <v>6.5882767471530396E-5</v>
      </c>
      <c r="W958" s="126">
        <v>0</v>
      </c>
      <c r="X958" s="126">
        <v>0</v>
      </c>
    </row>
    <row r="959" spans="1:24" ht="15" x14ac:dyDescent="0.25">
      <c r="A959">
        <v>13918</v>
      </c>
      <c r="B959">
        <v>13919</v>
      </c>
      <c r="C959" t="s">
        <v>2985</v>
      </c>
      <c r="D959" t="s">
        <v>2986</v>
      </c>
      <c r="E959" t="s">
        <v>421</v>
      </c>
      <c r="F959" t="s">
        <v>2987</v>
      </c>
      <c r="G959" t="s">
        <v>2988</v>
      </c>
      <c r="H959" t="s">
        <v>75</v>
      </c>
      <c r="I959" t="s">
        <v>72</v>
      </c>
      <c r="J959" t="s">
        <v>60</v>
      </c>
      <c r="K959" t="s">
        <v>197</v>
      </c>
      <c r="L959" t="s">
        <v>773</v>
      </c>
      <c r="M959" t="s">
        <v>473</v>
      </c>
      <c r="N959" t="s">
        <v>868</v>
      </c>
      <c r="O959" t="s">
        <v>61</v>
      </c>
      <c r="P959" t="s">
        <v>1262</v>
      </c>
      <c r="Q959" s="125">
        <v>800</v>
      </c>
      <c r="R959" s="125">
        <v>3.3944999999999999</v>
      </c>
      <c r="S959" s="125">
        <v>1277.4000000000001</v>
      </c>
      <c r="T959" s="125">
        <v>0</v>
      </c>
      <c r="U959" s="125">
        <v>34.689070000000001</v>
      </c>
      <c r="V959" s="126">
        <v>7.9999999999999996E-7</v>
      </c>
      <c r="W959" s="126">
        <v>5.1309017399999996E-4</v>
      </c>
      <c r="X959" s="126">
        <v>1.672977424282866E-6</v>
      </c>
    </row>
    <row r="960" spans="1:24" ht="15" x14ac:dyDescent="0.25">
      <c r="A960">
        <v>13918</v>
      </c>
      <c r="B960">
        <v>13920</v>
      </c>
      <c r="C960" t="s">
        <v>2552</v>
      </c>
      <c r="D960">
        <v>520041187</v>
      </c>
      <c r="E960" t="s">
        <v>3092</v>
      </c>
      <c r="F960" t="s">
        <v>2553</v>
      </c>
      <c r="G960" t="s">
        <v>2554</v>
      </c>
      <c r="H960" t="s">
        <v>75</v>
      </c>
      <c r="I960" t="s">
        <v>72</v>
      </c>
      <c r="J960" t="s">
        <v>52</v>
      </c>
      <c r="K960" t="s">
        <v>52</v>
      </c>
      <c r="L960" t="s">
        <v>773</v>
      </c>
      <c r="M960" t="s">
        <v>303</v>
      </c>
      <c r="N960" t="s">
        <v>618</v>
      </c>
      <c r="O960" t="s">
        <v>61</v>
      </c>
      <c r="P960" t="s">
        <v>1255</v>
      </c>
      <c r="Q960" s="125">
        <v>2500</v>
      </c>
      <c r="R960" s="125">
        <v>1</v>
      </c>
      <c r="S960" s="125">
        <v>1155</v>
      </c>
      <c r="T960" s="125">
        <v>0</v>
      </c>
      <c r="U960" s="125">
        <v>28.875</v>
      </c>
      <c r="V960" s="126">
        <v>2.3464929696207901E-5</v>
      </c>
      <c r="W960" s="126">
        <v>1.1692297170000001E-3</v>
      </c>
      <c r="X960" s="126">
        <v>1.3925776368800823E-6</v>
      </c>
    </row>
    <row r="961" spans="1:24" ht="15" x14ac:dyDescent="0.25">
      <c r="A961">
        <v>13918</v>
      </c>
      <c r="B961">
        <v>13920</v>
      </c>
      <c r="C961" t="s">
        <v>2557</v>
      </c>
      <c r="D961">
        <v>520034125</v>
      </c>
      <c r="E961" t="s">
        <v>3092</v>
      </c>
      <c r="F961" t="s">
        <v>2558</v>
      </c>
      <c r="G961" t="s">
        <v>2559</v>
      </c>
      <c r="H961" t="s">
        <v>75</v>
      </c>
      <c r="I961" t="s">
        <v>72</v>
      </c>
      <c r="J961" t="s">
        <v>52</v>
      </c>
      <c r="K961" t="s">
        <v>52</v>
      </c>
      <c r="L961" t="s">
        <v>773</v>
      </c>
      <c r="M961" t="s">
        <v>303</v>
      </c>
      <c r="N961" t="s">
        <v>673</v>
      </c>
      <c r="O961" t="s">
        <v>61</v>
      </c>
      <c r="P961" t="s">
        <v>1255</v>
      </c>
      <c r="Q961" s="125">
        <v>40</v>
      </c>
      <c r="R961" s="125">
        <v>1</v>
      </c>
      <c r="S961" s="125">
        <v>41980</v>
      </c>
      <c r="T961" s="125">
        <v>0</v>
      </c>
      <c r="U961" s="125">
        <v>16.792000000000002</v>
      </c>
      <c r="V961" s="126">
        <v>4.1121620997851098E-6</v>
      </c>
      <c r="W961" s="126">
        <v>6.7995516599999998E-4</v>
      </c>
      <c r="X961" s="126">
        <v>8.0984116635464391E-7</v>
      </c>
    </row>
    <row r="962" spans="1:24" ht="15" x14ac:dyDescent="0.25">
      <c r="A962">
        <v>13918</v>
      </c>
      <c r="B962">
        <v>13920</v>
      </c>
      <c r="C962" t="s">
        <v>1588</v>
      </c>
      <c r="D962">
        <v>520034257</v>
      </c>
      <c r="E962" t="s">
        <v>3092</v>
      </c>
      <c r="F962" t="s">
        <v>2560</v>
      </c>
      <c r="G962" t="s">
        <v>2561</v>
      </c>
      <c r="H962" t="s">
        <v>75</v>
      </c>
      <c r="I962" t="s">
        <v>72</v>
      </c>
      <c r="J962" t="s">
        <v>52</v>
      </c>
      <c r="K962" t="s">
        <v>52</v>
      </c>
      <c r="L962" t="s">
        <v>773</v>
      </c>
      <c r="M962" t="s">
        <v>303</v>
      </c>
      <c r="N962" t="s">
        <v>673</v>
      </c>
      <c r="O962" t="s">
        <v>61</v>
      </c>
      <c r="P962" t="s">
        <v>1255</v>
      </c>
      <c r="Q962" s="125">
        <v>40000</v>
      </c>
      <c r="R962" s="125">
        <v>1</v>
      </c>
      <c r="S962" s="125">
        <v>1110</v>
      </c>
      <c r="T962" s="125">
        <v>0</v>
      </c>
      <c r="U962" s="125">
        <v>444</v>
      </c>
      <c r="V962" s="126">
        <v>1.3645355299999999E-4</v>
      </c>
      <c r="W962" s="126">
        <v>1.7978805011999999E-2</v>
      </c>
      <c r="X962" s="126">
        <v>2.1413141845013213E-5</v>
      </c>
    </row>
    <row r="963" spans="1:24" ht="15" x14ac:dyDescent="0.25">
      <c r="A963">
        <v>13918</v>
      </c>
      <c r="B963">
        <v>13920</v>
      </c>
      <c r="C963" t="s">
        <v>2562</v>
      </c>
      <c r="D963">
        <v>520034695</v>
      </c>
      <c r="E963" t="s">
        <v>3092</v>
      </c>
      <c r="F963" t="s">
        <v>2563</v>
      </c>
      <c r="G963" t="s">
        <v>2564</v>
      </c>
      <c r="H963" t="s">
        <v>75</v>
      </c>
      <c r="I963" t="s">
        <v>72</v>
      </c>
      <c r="J963" t="s">
        <v>52</v>
      </c>
      <c r="K963" t="s">
        <v>52</v>
      </c>
      <c r="L963" t="s">
        <v>773</v>
      </c>
      <c r="M963" t="s">
        <v>303</v>
      </c>
      <c r="N963" t="s">
        <v>1208</v>
      </c>
      <c r="O963" t="s">
        <v>61</v>
      </c>
      <c r="P963" t="s">
        <v>1255</v>
      </c>
      <c r="Q963" s="125">
        <v>1683</v>
      </c>
      <c r="R963" s="125">
        <v>1</v>
      </c>
      <c r="S963" s="125">
        <v>5681</v>
      </c>
      <c r="T963" s="125">
        <v>0</v>
      </c>
      <c r="U963" s="125">
        <v>95.611230000000006</v>
      </c>
      <c r="V963" s="126">
        <v>2.2851494478234399E-5</v>
      </c>
      <c r="W963" s="126">
        <v>3.8715668040000002E-3</v>
      </c>
      <c r="X963" s="126">
        <v>4.6111189864103221E-6</v>
      </c>
    </row>
    <row r="964" spans="1:24" ht="15" x14ac:dyDescent="0.25">
      <c r="A964">
        <v>13918</v>
      </c>
      <c r="B964">
        <v>13920</v>
      </c>
      <c r="C964" t="s">
        <v>562</v>
      </c>
      <c r="D964">
        <v>520030677</v>
      </c>
      <c r="E964" t="s">
        <v>3092</v>
      </c>
      <c r="F964" t="s">
        <v>2565</v>
      </c>
      <c r="G964" t="s">
        <v>2566</v>
      </c>
      <c r="H964" t="s">
        <v>75</v>
      </c>
      <c r="I964" t="s">
        <v>72</v>
      </c>
      <c r="J964" t="s">
        <v>52</v>
      </c>
      <c r="K964" t="s">
        <v>52</v>
      </c>
      <c r="L964" t="s">
        <v>773</v>
      </c>
      <c r="M964" t="s">
        <v>303</v>
      </c>
      <c r="N964" t="s">
        <v>262</v>
      </c>
      <c r="O964" t="s">
        <v>61</v>
      </c>
      <c r="P964" t="s">
        <v>1255</v>
      </c>
      <c r="Q964" s="125">
        <v>1412.5</v>
      </c>
      <c r="R964" s="125">
        <v>1</v>
      </c>
      <c r="S964" s="125">
        <v>12430</v>
      </c>
      <c r="T964" s="125">
        <v>0</v>
      </c>
      <c r="U964" s="125">
        <v>175.57374999999999</v>
      </c>
      <c r="V964" s="126">
        <v>4.9784688711056599E-5</v>
      </c>
      <c r="W964" s="126">
        <v>7.1094734599999997E-3</v>
      </c>
      <c r="X964" s="126">
        <v>8.4675351644389383E-6</v>
      </c>
    </row>
    <row r="965" spans="1:24" ht="15" x14ac:dyDescent="0.25">
      <c r="A965">
        <v>13918</v>
      </c>
      <c r="B965">
        <v>13920</v>
      </c>
      <c r="C965" t="s">
        <v>1660</v>
      </c>
      <c r="D965">
        <v>520036120</v>
      </c>
      <c r="E965" t="s">
        <v>3092</v>
      </c>
      <c r="F965" t="s">
        <v>2567</v>
      </c>
      <c r="G965" t="s">
        <v>2568</v>
      </c>
      <c r="H965" t="s">
        <v>75</v>
      </c>
      <c r="I965" t="s">
        <v>72</v>
      </c>
      <c r="J965" t="s">
        <v>52</v>
      </c>
      <c r="K965" t="s">
        <v>52</v>
      </c>
      <c r="L965" t="s">
        <v>773</v>
      </c>
      <c r="M965" t="s">
        <v>303</v>
      </c>
      <c r="N965" t="s">
        <v>262</v>
      </c>
      <c r="O965" t="s">
        <v>61</v>
      </c>
      <c r="P965" t="s">
        <v>1255</v>
      </c>
      <c r="Q965" s="125">
        <v>2740</v>
      </c>
      <c r="R965" s="125">
        <v>1</v>
      </c>
      <c r="S965" s="125">
        <v>22840</v>
      </c>
      <c r="T965" s="125">
        <v>0</v>
      </c>
      <c r="U965" s="125">
        <v>625.81600000000003</v>
      </c>
      <c r="V965" s="126">
        <v>3.3703329882842199E-5</v>
      </c>
      <c r="W965" s="126">
        <v>2.5341044678999999E-2</v>
      </c>
      <c r="X965" s="126">
        <v>3.0181726974952229E-5</v>
      </c>
    </row>
    <row r="966" spans="1:24" ht="15" x14ac:dyDescent="0.25">
      <c r="A966">
        <v>13918</v>
      </c>
      <c r="B966">
        <v>13920</v>
      </c>
      <c r="C966" t="s">
        <v>1828</v>
      </c>
      <c r="D966">
        <v>520024126</v>
      </c>
      <c r="E966" t="s">
        <v>3092</v>
      </c>
      <c r="F966" t="s">
        <v>2569</v>
      </c>
      <c r="G966" t="s">
        <v>2570</v>
      </c>
      <c r="H966" t="s">
        <v>75</v>
      </c>
      <c r="I966" t="s">
        <v>72</v>
      </c>
      <c r="J966" t="s">
        <v>52</v>
      </c>
      <c r="K966" t="s">
        <v>52</v>
      </c>
      <c r="L966" t="s">
        <v>773</v>
      </c>
      <c r="M966" t="s">
        <v>303</v>
      </c>
      <c r="N966" t="s">
        <v>619</v>
      </c>
      <c r="O966" t="s">
        <v>61</v>
      </c>
      <c r="P966" t="s">
        <v>1255</v>
      </c>
      <c r="Q966" s="125">
        <v>5175</v>
      </c>
      <c r="R966" s="125">
        <v>1</v>
      </c>
      <c r="S966" s="125">
        <v>1300</v>
      </c>
      <c r="T966" s="125">
        <v>0</v>
      </c>
      <c r="U966" s="125">
        <v>67.275000000000006</v>
      </c>
      <c r="V966" s="126">
        <v>7.1490084082202401E-6</v>
      </c>
      <c r="W966" s="126">
        <v>2.7241533940000002E-3</v>
      </c>
      <c r="X966" s="126">
        <v>3.244525039692036E-6</v>
      </c>
    </row>
    <row r="967" spans="1:24" ht="15" x14ac:dyDescent="0.25">
      <c r="A967">
        <v>13918</v>
      </c>
      <c r="B967">
        <v>13920</v>
      </c>
      <c r="C967" t="s">
        <v>1961</v>
      </c>
      <c r="D967">
        <v>520031931</v>
      </c>
      <c r="E967" t="s">
        <v>3092</v>
      </c>
      <c r="F967" t="s">
        <v>2571</v>
      </c>
      <c r="G967" t="s">
        <v>2572</v>
      </c>
      <c r="H967" t="s">
        <v>75</v>
      </c>
      <c r="I967" t="s">
        <v>72</v>
      </c>
      <c r="J967" t="s">
        <v>52</v>
      </c>
      <c r="K967" t="s">
        <v>52</v>
      </c>
      <c r="L967" t="s">
        <v>773</v>
      </c>
      <c r="M967" t="s">
        <v>303</v>
      </c>
      <c r="N967" t="s">
        <v>253</v>
      </c>
      <c r="O967" t="s">
        <v>61</v>
      </c>
      <c r="P967" t="s">
        <v>1255</v>
      </c>
      <c r="Q967" s="125">
        <v>60200</v>
      </c>
      <c r="R967" s="125">
        <v>1</v>
      </c>
      <c r="S967" s="125">
        <v>702.7</v>
      </c>
      <c r="T967" s="125">
        <v>0</v>
      </c>
      <c r="U967" s="125">
        <v>423.02539999999999</v>
      </c>
      <c r="V967" s="126">
        <v>2.18190529512845E-5</v>
      </c>
      <c r="W967" s="126">
        <v>1.7129484644E-2</v>
      </c>
      <c r="X967" s="126">
        <v>2.040158309514291E-5</v>
      </c>
    </row>
    <row r="968" spans="1:24" ht="15" x14ac:dyDescent="0.25">
      <c r="A968">
        <v>13918</v>
      </c>
      <c r="B968">
        <v>13920</v>
      </c>
      <c r="C968" t="s">
        <v>2573</v>
      </c>
      <c r="D968">
        <v>550010003</v>
      </c>
      <c r="E968" t="s">
        <v>3092</v>
      </c>
      <c r="F968" t="s">
        <v>2574</v>
      </c>
      <c r="G968" t="s">
        <v>2575</v>
      </c>
      <c r="H968" t="s">
        <v>75</v>
      </c>
      <c r="I968" t="s">
        <v>448</v>
      </c>
      <c r="J968" t="s">
        <v>52</v>
      </c>
      <c r="K968" t="s">
        <v>52</v>
      </c>
      <c r="L968" t="s">
        <v>773</v>
      </c>
      <c r="M968" t="s">
        <v>303</v>
      </c>
      <c r="N968" t="s">
        <v>260</v>
      </c>
      <c r="O968" t="s">
        <v>61</v>
      </c>
      <c r="P968" t="s">
        <v>1255</v>
      </c>
      <c r="Q968" s="125">
        <v>1590</v>
      </c>
      <c r="R968" s="125">
        <v>1</v>
      </c>
      <c r="S968" s="125">
        <v>187</v>
      </c>
      <c r="T968" s="125">
        <v>0</v>
      </c>
      <c r="U968" s="125">
        <v>2.9733000000000001</v>
      </c>
      <c r="V968" s="126">
        <v>6.1079540707806902E-7</v>
      </c>
      <c r="W968" s="126">
        <v>1.2039725399999999E-4</v>
      </c>
      <c r="X968" s="126">
        <v>1.4339570866616618E-7</v>
      </c>
    </row>
    <row r="969" spans="1:24" ht="15" x14ac:dyDescent="0.25">
      <c r="A969">
        <v>13918</v>
      </c>
      <c r="B969">
        <v>13920</v>
      </c>
      <c r="C969" t="s">
        <v>1756</v>
      </c>
      <c r="D969">
        <v>520036690</v>
      </c>
      <c r="E969" t="s">
        <v>3092</v>
      </c>
      <c r="F969" t="s">
        <v>2576</v>
      </c>
      <c r="G969" t="s">
        <v>2577</v>
      </c>
      <c r="H969" t="s">
        <v>75</v>
      </c>
      <c r="I969" t="s">
        <v>72</v>
      </c>
      <c r="J969" t="s">
        <v>52</v>
      </c>
      <c r="K969" t="s">
        <v>52</v>
      </c>
      <c r="L969" t="s">
        <v>773</v>
      </c>
      <c r="M969" t="s">
        <v>303</v>
      </c>
      <c r="N969" t="s">
        <v>1208</v>
      </c>
      <c r="O969" t="s">
        <v>61</v>
      </c>
      <c r="P969" t="s">
        <v>1255</v>
      </c>
      <c r="Q969" s="125">
        <v>130</v>
      </c>
      <c r="R969" s="125">
        <v>1</v>
      </c>
      <c r="S969" s="125">
        <v>30990</v>
      </c>
      <c r="T969" s="125">
        <v>0</v>
      </c>
      <c r="U969" s="125">
        <v>40.286999999999999</v>
      </c>
      <c r="V969" s="126">
        <v>8.4775235093139004E-6</v>
      </c>
      <c r="W969" s="126">
        <v>1.631333598E-3</v>
      </c>
      <c r="X969" s="126">
        <v>1.9429532556532596E-6</v>
      </c>
    </row>
    <row r="970" spans="1:24" ht="15" x14ac:dyDescent="0.25">
      <c r="A970">
        <v>13918</v>
      </c>
      <c r="B970">
        <v>13920</v>
      </c>
      <c r="C970" t="s">
        <v>2578</v>
      </c>
      <c r="D970">
        <v>520036872</v>
      </c>
      <c r="E970" t="s">
        <v>3092</v>
      </c>
      <c r="F970" t="s">
        <v>2579</v>
      </c>
      <c r="G970" t="s">
        <v>2580</v>
      </c>
      <c r="H970" t="s">
        <v>75</v>
      </c>
      <c r="I970" t="s">
        <v>72</v>
      </c>
      <c r="J970" t="s">
        <v>52</v>
      </c>
      <c r="K970" t="s">
        <v>52</v>
      </c>
      <c r="L970" t="s">
        <v>773</v>
      </c>
      <c r="M970" t="s">
        <v>303</v>
      </c>
      <c r="N970" t="s">
        <v>248</v>
      </c>
      <c r="O970" t="s">
        <v>61</v>
      </c>
      <c r="P970" t="s">
        <v>1255</v>
      </c>
      <c r="Q970" s="125">
        <v>336</v>
      </c>
      <c r="R970" s="125">
        <v>1</v>
      </c>
      <c r="S970" s="125">
        <v>26760</v>
      </c>
      <c r="T970" s="125">
        <v>0</v>
      </c>
      <c r="U970" s="125">
        <v>89.913600000000002</v>
      </c>
      <c r="V970" s="126">
        <v>5.7340635526742304E-6</v>
      </c>
      <c r="W970" s="126">
        <v>3.6408537890000002E-3</v>
      </c>
      <c r="X970" s="126">
        <v>4.3363348436841898E-6</v>
      </c>
    </row>
    <row r="971" spans="1:24" ht="15" x14ac:dyDescent="0.25">
      <c r="A971">
        <v>13918</v>
      </c>
      <c r="B971">
        <v>13920</v>
      </c>
      <c r="C971" t="s">
        <v>2581</v>
      </c>
      <c r="D971">
        <v>520027830</v>
      </c>
      <c r="E971" t="s">
        <v>3092</v>
      </c>
      <c r="F971" t="s">
        <v>2582</v>
      </c>
      <c r="G971" t="s">
        <v>2583</v>
      </c>
      <c r="H971" t="s">
        <v>75</v>
      </c>
      <c r="I971" t="s">
        <v>72</v>
      </c>
      <c r="J971" t="s">
        <v>52</v>
      </c>
      <c r="K971" t="s">
        <v>52</v>
      </c>
      <c r="L971" t="s">
        <v>773</v>
      </c>
      <c r="M971" t="s">
        <v>303</v>
      </c>
      <c r="N971" t="s">
        <v>258</v>
      </c>
      <c r="O971" t="s">
        <v>61</v>
      </c>
      <c r="P971" t="s">
        <v>1255</v>
      </c>
      <c r="Q971" s="125">
        <v>4620</v>
      </c>
      <c r="R971" s="125">
        <v>1</v>
      </c>
      <c r="S971" s="125">
        <v>1494</v>
      </c>
      <c r="T971" s="125">
        <v>0</v>
      </c>
      <c r="U971" s="125">
        <v>69.022800000000004</v>
      </c>
      <c r="V971" s="126">
        <v>3.5794020908020501E-6</v>
      </c>
      <c r="W971" s="126">
        <v>2.7949267169999998E-3</v>
      </c>
      <c r="X971" s="126">
        <v>3.3288175831981487E-6</v>
      </c>
    </row>
    <row r="972" spans="1:24" ht="15" x14ac:dyDescent="0.25">
      <c r="A972">
        <v>13918</v>
      </c>
      <c r="B972">
        <v>13920</v>
      </c>
      <c r="C972" t="s">
        <v>2584</v>
      </c>
      <c r="D972">
        <v>520037425</v>
      </c>
      <c r="E972" t="s">
        <v>3092</v>
      </c>
      <c r="F972" t="s">
        <v>2585</v>
      </c>
      <c r="G972" t="s">
        <v>2586</v>
      </c>
      <c r="H972" t="s">
        <v>75</v>
      </c>
      <c r="I972" t="s">
        <v>72</v>
      </c>
      <c r="J972" t="s">
        <v>52</v>
      </c>
      <c r="K972" t="s">
        <v>52</v>
      </c>
      <c r="L972" t="s">
        <v>773</v>
      </c>
      <c r="M972" t="s">
        <v>303</v>
      </c>
      <c r="N972" t="s">
        <v>74</v>
      </c>
      <c r="O972" t="s">
        <v>61</v>
      </c>
      <c r="P972" t="s">
        <v>1255</v>
      </c>
      <c r="Q972" s="125">
        <v>1108</v>
      </c>
      <c r="R972" s="125">
        <v>1</v>
      </c>
      <c r="S972" s="125">
        <v>28200</v>
      </c>
      <c r="T972" s="125">
        <v>0</v>
      </c>
      <c r="U972" s="125">
        <v>312.45600000000002</v>
      </c>
      <c r="V972" s="126">
        <v>8.3734713313653094E-5</v>
      </c>
      <c r="W972" s="126">
        <v>1.2652219592E-2</v>
      </c>
      <c r="X972" s="126">
        <v>1.5069064523255516E-5</v>
      </c>
    </row>
    <row r="973" spans="1:24" ht="15" x14ac:dyDescent="0.25">
      <c r="A973">
        <v>13918</v>
      </c>
      <c r="B973">
        <v>13920</v>
      </c>
      <c r="C973" t="s">
        <v>1608</v>
      </c>
      <c r="D973">
        <v>520037789</v>
      </c>
      <c r="E973" t="s">
        <v>3092</v>
      </c>
      <c r="F973" t="s">
        <v>2587</v>
      </c>
      <c r="G973" t="s">
        <v>2588</v>
      </c>
      <c r="H973" t="s">
        <v>75</v>
      </c>
      <c r="I973" t="s">
        <v>72</v>
      </c>
      <c r="J973" t="s">
        <v>52</v>
      </c>
      <c r="K973" t="s">
        <v>52</v>
      </c>
      <c r="L973" t="s">
        <v>773</v>
      </c>
      <c r="M973" t="s">
        <v>303</v>
      </c>
      <c r="N973" t="s">
        <v>619</v>
      </c>
      <c r="O973" t="s">
        <v>61</v>
      </c>
      <c r="P973" t="s">
        <v>1255</v>
      </c>
      <c r="Q973" s="125">
        <v>363</v>
      </c>
      <c r="R973" s="125">
        <v>1</v>
      </c>
      <c r="S973" s="125">
        <v>41770</v>
      </c>
      <c r="T973" s="125">
        <v>0</v>
      </c>
      <c r="U973" s="125">
        <v>151.6251</v>
      </c>
      <c r="V973" s="126">
        <v>7.6098770334016001E-6</v>
      </c>
      <c r="W973" s="126">
        <v>6.1397254680000003E-3</v>
      </c>
      <c r="X973" s="126">
        <v>7.3125445350547592E-6</v>
      </c>
    </row>
    <row r="974" spans="1:24" ht="15" x14ac:dyDescent="0.25">
      <c r="A974">
        <v>13918</v>
      </c>
      <c r="B974">
        <v>13920</v>
      </c>
      <c r="C974" t="s">
        <v>1845</v>
      </c>
      <c r="D974">
        <v>520037797</v>
      </c>
      <c r="E974" t="s">
        <v>3092</v>
      </c>
      <c r="F974" t="s">
        <v>2589</v>
      </c>
      <c r="G974" t="s">
        <v>2590</v>
      </c>
      <c r="H974" t="s">
        <v>75</v>
      </c>
      <c r="I974" t="s">
        <v>72</v>
      </c>
      <c r="J974" t="s">
        <v>52</v>
      </c>
      <c r="K974" t="s">
        <v>52</v>
      </c>
      <c r="L974" t="s">
        <v>773</v>
      </c>
      <c r="M974" t="s">
        <v>303</v>
      </c>
      <c r="N974" t="s">
        <v>249</v>
      </c>
      <c r="O974" t="s">
        <v>61</v>
      </c>
      <c r="P974" t="s">
        <v>1255</v>
      </c>
      <c r="Q974" s="125">
        <v>120</v>
      </c>
      <c r="R974" s="125">
        <v>1</v>
      </c>
      <c r="S974" s="125">
        <v>31060</v>
      </c>
      <c r="T974" s="125">
        <v>0</v>
      </c>
      <c r="U974" s="125">
        <v>37.271999999999998</v>
      </c>
      <c r="V974" s="126">
        <v>1.01198672981801E-5</v>
      </c>
      <c r="W974" s="126">
        <v>1.5092477930000001E-3</v>
      </c>
      <c r="X974" s="126">
        <v>1.7975464478543523E-6</v>
      </c>
    </row>
    <row r="975" spans="1:24" ht="15" x14ac:dyDescent="0.25">
      <c r="A975">
        <v>13918</v>
      </c>
      <c r="B975">
        <v>13920</v>
      </c>
      <c r="C975" t="s">
        <v>1742</v>
      </c>
      <c r="D975">
        <v>550012405</v>
      </c>
      <c r="E975" t="s">
        <v>3092</v>
      </c>
      <c r="F975" t="s">
        <v>2989</v>
      </c>
      <c r="G975" t="s">
        <v>2990</v>
      </c>
      <c r="H975" t="s">
        <v>75</v>
      </c>
      <c r="I975" t="s">
        <v>448</v>
      </c>
      <c r="J975" t="s">
        <v>52</v>
      </c>
      <c r="K975" t="s">
        <v>52</v>
      </c>
      <c r="L975" t="s">
        <v>773</v>
      </c>
      <c r="M975" t="s">
        <v>303</v>
      </c>
      <c r="N975" t="s">
        <v>260</v>
      </c>
      <c r="O975" t="s">
        <v>61</v>
      </c>
      <c r="P975" t="s">
        <v>1255</v>
      </c>
      <c r="Q975" s="125">
        <v>95000</v>
      </c>
      <c r="R975" s="125">
        <v>1</v>
      </c>
      <c r="S975" s="125">
        <v>166.6</v>
      </c>
      <c r="T975" s="125">
        <v>0</v>
      </c>
      <c r="U975" s="125">
        <v>158.27000000000001</v>
      </c>
      <c r="V975" s="126">
        <v>1.36781301E-3</v>
      </c>
      <c r="W975" s="126">
        <v>6.4087961020000001E-3</v>
      </c>
      <c r="X975" s="126">
        <v>7.6330134229960398E-6</v>
      </c>
    </row>
    <row r="976" spans="1:24" ht="15" x14ac:dyDescent="0.25">
      <c r="A976">
        <v>13918</v>
      </c>
      <c r="B976">
        <v>13920</v>
      </c>
      <c r="C976" t="s">
        <v>1591</v>
      </c>
      <c r="D976">
        <v>520038274</v>
      </c>
      <c r="E976" t="s">
        <v>3092</v>
      </c>
      <c r="F976" t="s">
        <v>2594</v>
      </c>
      <c r="G976" t="s">
        <v>2595</v>
      </c>
      <c r="H976" t="s">
        <v>75</v>
      </c>
      <c r="I976" t="s">
        <v>72</v>
      </c>
      <c r="J976" t="s">
        <v>52</v>
      </c>
      <c r="K976" t="s">
        <v>52</v>
      </c>
      <c r="L976" t="s">
        <v>773</v>
      </c>
      <c r="M976" t="s">
        <v>303</v>
      </c>
      <c r="N976" t="s">
        <v>138</v>
      </c>
      <c r="O976" t="s">
        <v>61</v>
      </c>
      <c r="P976" t="s">
        <v>1255</v>
      </c>
      <c r="Q976" s="125">
        <v>2313</v>
      </c>
      <c r="R976" s="125">
        <v>1</v>
      </c>
      <c r="S976" s="125">
        <v>1841</v>
      </c>
      <c r="T976" s="125">
        <v>0</v>
      </c>
      <c r="U976" s="125">
        <v>42.582329999999999</v>
      </c>
      <c r="V976" s="126">
        <v>8.1155687586896502E-6</v>
      </c>
      <c r="W976" s="126">
        <v>1.7242779460000001E-3</v>
      </c>
      <c r="X976" s="126">
        <v>2.0536519648224357E-6</v>
      </c>
    </row>
    <row r="977" spans="1:24" ht="15" x14ac:dyDescent="0.25">
      <c r="A977">
        <v>13918</v>
      </c>
      <c r="B977">
        <v>13920</v>
      </c>
      <c r="C977" t="s">
        <v>2596</v>
      </c>
      <c r="D977">
        <v>520038530</v>
      </c>
      <c r="E977" t="s">
        <v>3092</v>
      </c>
      <c r="F977" t="s">
        <v>2597</v>
      </c>
      <c r="G977" t="s">
        <v>2598</v>
      </c>
      <c r="H977" t="s">
        <v>75</v>
      </c>
      <c r="I977" t="s">
        <v>72</v>
      </c>
      <c r="J977" t="s">
        <v>52</v>
      </c>
      <c r="K977" t="s">
        <v>52</v>
      </c>
      <c r="L977" t="s">
        <v>773</v>
      </c>
      <c r="M977" t="s">
        <v>303</v>
      </c>
      <c r="N977" t="s">
        <v>256</v>
      </c>
      <c r="O977" t="s">
        <v>61</v>
      </c>
      <c r="P977" t="s">
        <v>1255</v>
      </c>
      <c r="Q977" s="125">
        <v>377</v>
      </c>
      <c r="R977" s="125">
        <v>1</v>
      </c>
      <c r="S977" s="125">
        <v>1592</v>
      </c>
      <c r="T977" s="125">
        <v>0</v>
      </c>
      <c r="U977" s="125">
        <v>6.0018399999999996</v>
      </c>
      <c r="V977" s="126">
        <v>1.02882236298501E-5</v>
      </c>
      <c r="W977" s="126">
        <v>2.43031331E-4</v>
      </c>
      <c r="X977" s="126">
        <v>2.8945552083575248E-7</v>
      </c>
    </row>
    <row r="978" spans="1:24" ht="15" x14ac:dyDescent="0.25">
      <c r="A978">
        <v>13918</v>
      </c>
      <c r="B978">
        <v>13920</v>
      </c>
      <c r="C978" t="s">
        <v>2599</v>
      </c>
      <c r="D978">
        <v>520038894</v>
      </c>
      <c r="E978" t="s">
        <v>3092</v>
      </c>
      <c r="F978" t="s">
        <v>2600</v>
      </c>
      <c r="G978" t="s">
        <v>2601</v>
      </c>
      <c r="H978" t="s">
        <v>75</v>
      </c>
      <c r="I978" t="s">
        <v>72</v>
      </c>
      <c r="J978" t="s">
        <v>52</v>
      </c>
      <c r="K978" t="s">
        <v>52</v>
      </c>
      <c r="L978" t="s">
        <v>773</v>
      </c>
      <c r="M978" t="s">
        <v>303</v>
      </c>
      <c r="N978" t="s">
        <v>620</v>
      </c>
      <c r="O978" t="s">
        <v>61</v>
      </c>
      <c r="P978" t="s">
        <v>1255</v>
      </c>
      <c r="Q978" s="125">
        <v>270</v>
      </c>
      <c r="R978" s="125">
        <v>1</v>
      </c>
      <c r="S978" s="125">
        <v>26960</v>
      </c>
      <c r="T978" s="125">
        <v>0</v>
      </c>
      <c r="U978" s="125">
        <v>72.792000000000002</v>
      </c>
      <c r="V978" s="126">
        <v>1.31045645236724E-5</v>
      </c>
      <c r="W978" s="126">
        <v>2.9475521940000001E-3</v>
      </c>
      <c r="X978" s="126">
        <v>3.5105977954554094E-6</v>
      </c>
    </row>
    <row r="979" spans="1:24" ht="15" x14ac:dyDescent="0.25">
      <c r="A979">
        <v>13918</v>
      </c>
      <c r="B979">
        <v>13920</v>
      </c>
      <c r="C979" t="s">
        <v>2602</v>
      </c>
      <c r="D979">
        <v>550012777</v>
      </c>
      <c r="E979" t="s">
        <v>3092</v>
      </c>
      <c r="F979" t="s">
        <v>2603</v>
      </c>
      <c r="G979" t="s">
        <v>2604</v>
      </c>
      <c r="H979" t="s">
        <v>75</v>
      </c>
      <c r="I979" t="s">
        <v>448</v>
      </c>
      <c r="J979" t="s">
        <v>52</v>
      </c>
      <c r="K979" t="s">
        <v>52</v>
      </c>
      <c r="L979" t="s">
        <v>773</v>
      </c>
      <c r="M979" t="s">
        <v>303</v>
      </c>
      <c r="N979" t="s">
        <v>260</v>
      </c>
      <c r="O979" t="s">
        <v>61</v>
      </c>
      <c r="P979" t="s">
        <v>1255</v>
      </c>
      <c r="Q979" s="125">
        <v>10251</v>
      </c>
      <c r="R979" s="125">
        <v>1</v>
      </c>
      <c r="S979" s="125">
        <v>430</v>
      </c>
      <c r="T979" s="125">
        <v>0</v>
      </c>
      <c r="U979" s="125">
        <v>44.079300000000003</v>
      </c>
      <c r="V979" s="126">
        <v>9.1211523994406399E-6</v>
      </c>
      <c r="W979" s="126">
        <v>1.7848944590000001E-3</v>
      </c>
      <c r="X979" s="126">
        <v>2.125847530020025E-6</v>
      </c>
    </row>
    <row r="980" spans="1:24" ht="15" x14ac:dyDescent="0.25">
      <c r="A980">
        <v>13918</v>
      </c>
      <c r="B980">
        <v>13920</v>
      </c>
      <c r="C980" t="s">
        <v>1602</v>
      </c>
      <c r="D980">
        <v>520038910</v>
      </c>
      <c r="E980" t="s">
        <v>3092</v>
      </c>
      <c r="F980" t="s">
        <v>2607</v>
      </c>
      <c r="G980" t="s">
        <v>2608</v>
      </c>
      <c r="H980" t="s">
        <v>75</v>
      </c>
      <c r="I980" t="s">
        <v>72</v>
      </c>
      <c r="J980" t="s">
        <v>52</v>
      </c>
      <c r="K980" t="s">
        <v>52</v>
      </c>
      <c r="L980" t="s">
        <v>773</v>
      </c>
      <c r="M980" t="s">
        <v>303</v>
      </c>
      <c r="N980" t="s">
        <v>619</v>
      </c>
      <c r="O980" t="s">
        <v>61</v>
      </c>
      <c r="P980" t="s">
        <v>1255</v>
      </c>
      <c r="Q980" s="125">
        <v>300</v>
      </c>
      <c r="R980" s="125">
        <v>1</v>
      </c>
      <c r="S980" s="125">
        <v>17810</v>
      </c>
      <c r="T980" s="125">
        <v>0</v>
      </c>
      <c r="U980" s="125">
        <v>53.43</v>
      </c>
      <c r="V980" s="126">
        <v>1.7030858325739501E-5</v>
      </c>
      <c r="W980" s="126">
        <v>2.163530522E-3</v>
      </c>
      <c r="X980" s="126">
        <v>2.5768111909438198E-6</v>
      </c>
    </row>
    <row r="981" spans="1:24" ht="15" x14ac:dyDescent="0.25">
      <c r="A981">
        <v>13918</v>
      </c>
      <c r="B981">
        <v>13920</v>
      </c>
      <c r="C981" t="s">
        <v>2609</v>
      </c>
      <c r="D981">
        <v>520039132</v>
      </c>
      <c r="E981" t="s">
        <v>3092</v>
      </c>
      <c r="F981" t="s">
        <v>2610</v>
      </c>
      <c r="G981" t="s">
        <v>2611</v>
      </c>
      <c r="H981" t="s">
        <v>75</v>
      </c>
      <c r="I981" t="s">
        <v>72</v>
      </c>
      <c r="J981" t="s">
        <v>52</v>
      </c>
      <c r="K981" t="s">
        <v>52</v>
      </c>
      <c r="L981" t="s">
        <v>53</v>
      </c>
      <c r="M981" t="s">
        <v>303</v>
      </c>
      <c r="N981" t="s">
        <v>619</v>
      </c>
      <c r="O981" t="s">
        <v>61</v>
      </c>
      <c r="P981" t="s">
        <v>1255</v>
      </c>
      <c r="Q981" s="125">
        <v>400</v>
      </c>
      <c r="R981" s="125">
        <v>1</v>
      </c>
      <c r="S981" s="125">
        <v>67709.565199999997</v>
      </c>
      <c r="T981" s="125">
        <v>0</v>
      </c>
      <c r="U981" s="125">
        <v>270.83825999999999</v>
      </c>
      <c r="V981" s="126">
        <v>6.8775116887609595E-5</v>
      </c>
      <c r="W981" s="126">
        <v>1.09670006E-2</v>
      </c>
      <c r="X981" s="126">
        <v>1.3061932609091371E-5</v>
      </c>
    </row>
    <row r="982" spans="1:24" ht="15" x14ac:dyDescent="0.25">
      <c r="A982">
        <v>13918</v>
      </c>
      <c r="B982">
        <v>13920</v>
      </c>
      <c r="C982" t="s">
        <v>2612</v>
      </c>
      <c r="D982">
        <v>520039413</v>
      </c>
      <c r="E982" t="s">
        <v>3092</v>
      </c>
      <c r="F982" t="s">
        <v>2613</v>
      </c>
      <c r="G982" t="s">
        <v>2614</v>
      </c>
      <c r="H982" t="s">
        <v>75</v>
      </c>
      <c r="I982" t="s">
        <v>72</v>
      </c>
      <c r="J982" t="s">
        <v>52</v>
      </c>
      <c r="K982" t="s">
        <v>52</v>
      </c>
      <c r="L982" t="s">
        <v>773</v>
      </c>
      <c r="M982" t="s">
        <v>303</v>
      </c>
      <c r="N982" t="s">
        <v>1208</v>
      </c>
      <c r="O982" t="s">
        <v>61</v>
      </c>
      <c r="P982" t="s">
        <v>1255</v>
      </c>
      <c r="Q982" s="125">
        <v>2800</v>
      </c>
      <c r="R982" s="125">
        <v>1</v>
      </c>
      <c r="S982" s="125">
        <v>7558</v>
      </c>
      <c r="T982" s="125">
        <v>2.7160000000000002</v>
      </c>
      <c r="U982" s="125">
        <v>214.34</v>
      </c>
      <c r="V982" s="126">
        <v>3.0257773973174899E-5</v>
      </c>
      <c r="W982" s="126">
        <v>8.679227627E-3</v>
      </c>
      <c r="X982" s="126">
        <v>1.033714599788318E-5</v>
      </c>
    </row>
    <row r="983" spans="1:24" ht="15" x14ac:dyDescent="0.25">
      <c r="A983">
        <v>13918</v>
      </c>
      <c r="B983">
        <v>13920</v>
      </c>
      <c r="C983" t="s">
        <v>1713</v>
      </c>
      <c r="D983">
        <v>520039660</v>
      </c>
      <c r="E983" t="s">
        <v>3092</v>
      </c>
      <c r="F983" t="s">
        <v>2615</v>
      </c>
      <c r="G983" t="s">
        <v>2616</v>
      </c>
      <c r="H983" t="s">
        <v>75</v>
      </c>
      <c r="I983" t="s">
        <v>72</v>
      </c>
      <c r="J983" t="s">
        <v>52</v>
      </c>
      <c r="K983" t="s">
        <v>52</v>
      </c>
      <c r="L983" t="s">
        <v>773</v>
      </c>
      <c r="M983" t="s">
        <v>303</v>
      </c>
      <c r="N983" t="s">
        <v>138</v>
      </c>
      <c r="O983" t="s">
        <v>61</v>
      </c>
      <c r="P983" t="s">
        <v>1255</v>
      </c>
      <c r="Q983" s="125">
        <v>2024</v>
      </c>
      <c r="R983" s="125">
        <v>1</v>
      </c>
      <c r="S983" s="125">
        <v>533.5</v>
      </c>
      <c r="T983" s="125">
        <v>0</v>
      </c>
      <c r="U983" s="125">
        <v>10.79804</v>
      </c>
      <c r="V983" s="126">
        <v>4.6164352439011698E-6</v>
      </c>
      <c r="W983" s="126">
        <v>4.3724291799999998E-4</v>
      </c>
      <c r="X983" s="126">
        <v>5.207656805588434E-7</v>
      </c>
    </row>
    <row r="984" spans="1:24" ht="15" x14ac:dyDescent="0.25">
      <c r="A984">
        <v>13918</v>
      </c>
      <c r="B984">
        <v>13920</v>
      </c>
      <c r="C984" t="s">
        <v>2617</v>
      </c>
      <c r="D984">
        <v>550013098</v>
      </c>
      <c r="E984" t="s">
        <v>3092</v>
      </c>
      <c r="F984" t="s">
        <v>2618</v>
      </c>
      <c r="G984" t="s">
        <v>2619</v>
      </c>
      <c r="H984" t="s">
        <v>75</v>
      </c>
      <c r="I984" t="s">
        <v>448</v>
      </c>
      <c r="J984" t="s">
        <v>52</v>
      </c>
      <c r="K984" t="s">
        <v>52</v>
      </c>
      <c r="L984" t="s">
        <v>773</v>
      </c>
      <c r="M984" t="s">
        <v>303</v>
      </c>
      <c r="N984" t="s">
        <v>260</v>
      </c>
      <c r="O984" t="s">
        <v>61</v>
      </c>
      <c r="P984" t="s">
        <v>1255</v>
      </c>
      <c r="Q984" s="125">
        <v>5522</v>
      </c>
      <c r="R984" s="125">
        <v>1</v>
      </c>
      <c r="S984" s="125">
        <v>1560</v>
      </c>
      <c r="T984" s="125">
        <v>0</v>
      </c>
      <c r="U984" s="125">
        <v>86.143199999999993</v>
      </c>
      <c r="V984" s="126">
        <v>4.7043200620497303E-6</v>
      </c>
      <c r="W984" s="126">
        <v>3.4881797199999998E-3</v>
      </c>
      <c r="X984" s="126">
        <v>4.1544967580705901E-6</v>
      </c>
    </row>
    <row r="985" spans="1:24" ht="15" x14ac:dyDescent="0.25">
      <c r="A985">
        <v>13918</v>
      </c>
      <c r="B985">
        <v>13920</v>
      </c>
      <c r="C985" t="s">
        <v>2620</v>
      </c>
      <c r="D985">
        <v>520040338</v>
      </c>
      <c r="E985" t="s">
        <v>3092</v>
      </c>
      <c r="F985" t="s">
        <v>2621</v>
      </c>
      <c r="G985" t="s">
        <v>2622</v>
      </c>
      <c r="H985" t="s">
        <v>75</v>
      </c>
      <c r="I985" t="s">
        <v>72</v>
      </c>
      <c r="J985" t="s">
        <v>52</v>
      </c>
      <c r="K985" t="s">
        <v>52</v>
      </c>
      <c r="L985" t="s">
        <v>773</v>
      </c>
      <c r="M985" t="s">
        <v>303</v>
      </c>
      <c r="N985" t="s">
        <v>74</v>
      </c>
      <c r="O985" t="s">
        <v>61</v>
      </c>
      <c r="P985" t="s">
        <v>1255</v>
      </c>
      <c r="Q985" s="125">
        <v>1000</v>
      </c>
      <c r="R985" s="125">
        <v>1</v>
      </c>
      <c r="S985" s="125">
        <v>4393</v>
      </c>
      <c r="T985" s="125">
        <v>0</v>
      </c>
      <c r="U985" s="125">
        <v>43.93</v>
      </c>
      <c r="V985" s="126">
        <v>2.0879468200000001E-4</v>
      </c>
      <c r="W985" s="126">
        <v>1.7788488829999999E-3</v>
      </c>
      <c r="X985" s="126">
        <v>2.118647119935654E-6</v>
      </c>
    </row>
    <row r="986" spans="1:24" ht="15" x14ac:dyDescent="0.25">
      <c r="A986">
        <v>13918</v>
      </c>
      <c r="B986">
        <v>13920</v>
      </c>
      <c r="C986" t="s">
        <v>2623</v>
      </c>
      <c r="D986">
        <v>520007469</v>
      </c>
      <c r="E986" t="s">
        <v>3092</v>
      </c>
      <c r="F986" t="s">
        <v>2624</v>
      </c>
      <c r="G986" t="s">
        <v>2625</v>
      </c>
      <c r="H986" t="s">
        <v>75</v>
      </c>
      <c r="I986" t="s">
        <v>72</v>
      </c>
      <c r="J986" t="s">
        <v>52</v>
      </c>
      <c r="K986" t="s">
        <v>52</v>
      </c>
      <c r="L986" t="s">
        <v>773</v>
      </c>
      <c r="M986" t="s">
        <v>303</v>
      </c>
      <c r="N986" t="s">
        <v>262</v>
      </c>
      <c r="O986" t="s">
        <v>61</v>
      </c>
      <c r="P986" t="s">
        <v>1255</v>
      </c>
      <c r="Q986" s="125">
        <v>500</v>
      </c>
      <c r="R986" s="125">
        <v>1</v>
      </c>
      <c r="S986" s="125">
        <v>44680</v>
      </c>
      <c r="T986" s="125">
        <v>0</v>
      </c>
      <c r="U986" s="125">
        <v>223.4</v>
      </c>
      <c r="V986" s="126">
        <v>8.0024632221995006E-6</v>
      </c>
      <c r="W986" s="126">
        <v>9.0460924320000004E-3</v>
      </c>
      <c r="X986" s="126">
        <v>1.0774089838234126E-5</v>
      </c>
    </row>
    <row r="987" spans="1:24" ht="15" x14ac:dyDescent="0.25">
      <c r="A987">
        <v>13918</v>
      </c>
      <c r="B987">
        <v>13920</v>
      </c>
      <c r="C987" t="s">
        <v>1547</v>
      </c>
      <c r="D987">
        <v>520033424</v>
      </c>
      <c r="E987" t="s">
        <v>3092</v>
      </c>
      <c r="F987" t="s">
        <v>2626</v>
      </c>
      <c r="G987" t="s">
        <v>2627</v>
      </c>
      <c r="H987" t="s">
        <v>75</v>
      </c>
      <c r="I987" t="s">
        <v>72</v>
      </c>
      <c r="J987" t="s">
        <v>52</v>
      </c>
      <c r="K987" t="s">
        <v>52</v>
      </c>
      <c r="L987" t="s">
        <v>773</v>
      </c>
      <c r="M987" t="s">
        <v>303</v>
      </c>
      <c r="N987" t="s">
        <v>138</v>
      </c>
      <c r="O987" t="s">
        <v>61</v>
      </c>
      <c r="P987" t="s">
        <v>1255</v>
      </c>
      <c r="Q987" s="125">
        <v>100</v>
      </c>
      <c r="R987" s="125">
        <v>1</v>
      </c>
      <c r="S987" s="125">
        <v>44450</v>
      </c>
      <c r="T987" s="125">
        <v>0</v>
      </c>
      <c r="U987" s="125">
        <v>44.45</v>
      </c>
      <c r="V987" s="126">
        <v>2.1842201886161501E-5</v>
      </c>
      <c r="W987" s="126">
        <v>1.799905141E-3</v>
      </c>
      <c r="X987" s="126">
        <v>2.1437255743487329E-6</v>
      </c>
    </row>
    <row r="988" spans="1:24" ht="15" x14ac:dyDescent="0.25">
      <c r="A988">
        <v>13918</v>
      </c>
      <c r="B988">
        <v>13920</v>
      </c>
      <c r="C988" t="s">
        <v>2628</v>
      </c>
      <c r="D988">
        <v>520033473</v>
      </c>
      <c r="E988" t="s">
        <v>3092</v>
      </c>
      <c r="F988" t="s">
        <v>2629</v>
      </c>
      <c r="G988" t="s">
        <v>2630</v>
      </c>
      <c r="H988" t="s">
        <v>75</v>
      </c>
      <c r="I988" t="s">
        <v>72</v>
      </c>
      <c r="J988" t="s">
        <v>52</v>
      </c>
      <c r="K988" t="s">
        <v>52</v>
      </c>
      <c r="L988" t="s">
        <v>773</v>
      </c>
      <c r="M988" t="s">
        <v>303</v>
      </c>
      <c r="N988" t="s">
        <v>673</v>
      </c>
      <c r="O988" t="s">
        <v>61</v>
      </c>
      <c r="P988" t="s">
        <v>1255</v>
      </c>
      <c r="Q988" s="125">
        <v>290</v>
      </c>
      <c r="R988" s="125">
        <v>1</v>
      </c>
      <c r="S988" s="125">
        <v>49180</v>
      </c>
      <c r="T988" s="125">
        <v>0</v>
      </c>
      <c r="U988" s="125">
        <v>142.62200000000001</v>
      </c>
      <c r="V988" s="126">
        <v>5.0237980779641503E-5</v>
      </c>
      <c r="W988" s="126">
        <v>5.7751647030000004E-3</v>
      </c>
      <c r="X988" s="126">
        <v>6.8783448563501684E-6</v>
      </c>
    </row>
    <row r="989" spans="1:24" ht="15" x14ac:dyDescent="0.25">
      <c r="A989">
        <v>13918</v>
      </c>
      <c r="B989">
        <v>13920</v>
      </c>
      <c r="C989" t="s">
        <v>2001</v>
      </c>
      <c r="D989">
        <v>520033986</v>
      </c>
      <c r="E989" t="s">
        <v>3092</v>
      </c>
      <c r="F989" t="s">
        <v>2631</v>
      </c>
      <c r="G989" t="s">
        <v>2632</v>
      </c>
      <c r="H989" t="s">
        <v>75</v>
      </c>
      <c r="I989" t="s">
        <v>72</v>
      </c>
      <c r="J989" t="s">
        <v>52</v>
      </c>
      <c r="K989" t="s">
        <v>52</v>
      </c>
      <c r="L989" t="s">
        <v>773</v>
      </c>
      <c r="M989" t="s">
        <v>303</v>
      </c>
      <c r="N989" t="s">
        <v>262</v>
      </c>
      <c r="O989" t="s">
        <v>61</v>
      </c>
      <c r="P989" t="s">
        <v>1255</v>
      </c>
      <c r="Q989" s="125">
        <v>4759</v>
      </c>
      <c r="R989" s="125">
        <v>1</v>
      </c>
      <c r="S989" s="125">
        <v>15660</v>
      </c>
      <c r="T989" s="125">
        <v>11.56437</v>
      </c>
      <c r="U989" s="125">
        <v>756.82376999999997</v>
      </c>
      <c r="V989" s="126">
        <v>2.3145653099954901E-5</v>
      </c>
      <c r="W989" s="126">
        <v>3.0645916642999999E-2</v>
      </c>
      <c r="X989" s="126">
        <v>3.6499943105152375E-5</v>
      </c>
    </row>
    <row r="990" spans="1:24" ht="15" x14ac:dyDescent="0.25">
      <c r="A990">
        <v>13918</v>
      </c>
      <c r="B990">
        <v>13920</v>
      </c>
      <c r="C990" t="s">
        <v>2633</v>
      </c>
      <c r="D990">
        <v>520033358</v>
      </c>
      <c r="E990" t="s">
        <v>3092</v>
      </c>
      <c r="F990" t="s">
        <v>2634</v>
      </c>
      <c r="G990" t="s">
        <v>2635</v>
      </c>
      <c r="H990" t="s">
        <v>75</v>
      </c>
      <c r="I990" t="s">
        <v>72</v>
      </c>
      <c r="J990" t="s">
        <v>52</v>
      </c>
      <c r="K990" t="s">
        <v>52</v>
      </c>
      <c r="L990" t="s">
        <v>773</v>
      </c>
      <c r="M990" t="s">
        <v>303</v>
      </c>
      <c r="N990" t="s">
        <v>622</v>
      </c>
      <c r="O990" t="s">
        <v>61</v>
      </c>
      <c r="P990" t="s">
        <v>1255</v>
      </c>
      <c r="Q990" s="125">
        <v>2480</v>
      </c>
      <c r="R990" s="125">
        <v>1</v>
      </c>
      <c r="S990" s="125">
        <v>2750</v>
      </c>
      <c r="T990" s="125">
        <v>0</v>
      </c>
      <c r="U990" s="125">
        <v>68.2</v>
      </c>
      <c r="V990" s="126">
        <v>2.4379330507605101E-5</v>
      </c>
      <c r="W990" s="126">
        <v>2.7616092379999999E-3</v>
      </c>
      <c r="X990" s="126">
        <v>3.289135751869147E-6</v>
      </c>
    </row>
    <row r="991" spans="1:24" ht="15" x14ac:dyDescent="0.25">
      <c r="A991">
        <v>13918</v>
      </c>
      <c r="B991">
        <v>13920</v>
      </c>
      <c r="C991" t="s">
        <v>2636</v>
      </c>
      <c r="D991">
        <v>520029083</v>
      </c>
      <c r="E991" t="s">
        <v>3092</v>
      </c>
      <c r="F991" t="s">
        <v>2637</v>
      </c>
      <c r="G991" t="s">
        <v>2638</v>
      </c>
      <c r="H991" t="s">
        <v>75</v>
      </c>
      <c r="I991" t="s">
        <v>72</v>
      </c>
      <c r="J991" t="s">
        <v>52</v>
      </c>
      <c r="K991" t="s">
        <v>52</v>
      </c>
      <c r="L991" t="s">
        <v>773</v>
      </c>
      <c r="M991" t="s">
        <v>303</v>
      </c>
      <c r="N991" t="s">
        <v>251</v>
      </c>
      <c r="O991" t="s">
        <v>61</v>
      </c>
      <c r="P991" t="s">
        <v>1255</v>
      </c>
      <c r="Q991" s="125">
        <v>778</v>
      </c>
      <c r="R991" s="125">
        <v>1</v>
      </c>
      <c r="S991" s="125">
        <v>21090</v>
      </c>
      <c r="T991" s="125">
        <v>0</v>
      </c>
      <c r="U991" s="125">
        <v>164.08019999999999</v>
      </c>
      <c r="V991" s="126">
        <v>7.7569444219418806E-6</v>
      </c>
      <c r="W991" s="126">
        <v>6.6440673920000002E-3</v>
      </c>
      <c r="X991" s="126">
        <v>7.913226568824632E-6</v>
      </c>
    </row>
    <row r="992" spans="1:24" ht="15" x14ac:dyDescent="0.25">
      <c r="A992">
        <v>13918</v>
      </c>
      <c r="B992">
        <v>13920</v>
      </c>
      <c r="C992" t="s">
        <v>1265</v>
      </c>
      <c r="D992">
        <v>520018078</v>
      </c>
      <c r="E992" t="s">
        <v>3092</v>
      </c>
      <c r="F992" t="s">
        <v>2639</v>
      </c>
      <c r="G992" t="s">
        <v>2640</v>
      </c>
      <c r="H992" t="s">
        <v>75</v>
      </c>
      <c r="I992" t="s">
        <v>72</v>
      </c>
      <c r="J992" t="s">
        <v>52</v>
      </c>
      <c r="K992" t="s">
        <v>52</v>
      </c>
      <c r="L992" t="s">
        <v>773</v>
      </c>
      <c r="M992" t="s">
        <v>303</v>
      </c>
      <c r="N992" t="s">
        <v>251</v>
      </c>
      <c r="O992" t="s">
        <v>61</v>
      </c>
      <c r="P992" t="s">
        <v>1255</v>
      </c>
      <c r="Q992" s="125">
        <v>14021</v>
      </c>
      <c r="R992" s="125">
        <v>1</v>
      </c>
      <c r="S992" s="125">
        <v>6653</v>
      </c>
      <c r="T992" s="125">
        <v>0</v>
      </c>
      <c r="U992" s="125">
        <v>932.81713000000002</v>
      </c>
      <c r="V992" s="126">
        <v>9.5277863871134596E-6</v>
      </c>
      <c r="W992" s="126">
        <v>3.7772381289999997E-2</v>
      </c>
      <c r="X992" s="126">
        <v>4.4987715135468762E-5</v>
      </c>
    </row>
    <row r="993" spans="1:24" ht="15" x14ac:dyDescent="0.25">
      <c r="A993">
        <v>13918</v>
      </c>
      <c r="B993">
        <v>13920</v>
      </c>
      <c r="C993" t="s">
        <v>2641</v>
      </c>
      <c r="D993">
        <v>520013954</v>
      </c>
      <c r="E993" t="s">
        <v>3092</v>
      </c>
      <c r="F993" t="s">
        <v>2642</v>
      </c>
      <c r="G993" t="s">
        <v>2643</v>
      </c>
      <c r="H993" t="s">
        <v>75</v>
      </c>
      <c r="I993" t="s">
        <v>72</v>
      </c>
      <c r="J993" t="s">
        <v>52</v>
      </c>
      <c r="K993" t="s">
        <v>52</v>
      </c>
      <c r="L993" t="s">
        <v>773</v>
      </c>
      <c r="M993" t="s">
        <v>303</v>
      </c>
      <c r="N993" t="s">
        <v>84</v>
      </c>
      <c r="O993" t="s">
        <v>61</v>
      </c>
      <c r="P993" t="s">
        <v>1255</v>
      </c>
      <c r="Q993" s="125">
        <v>2275</v>
      </c>
      <c r="R993" s="125">
        <v>1</v>
      </c>
      <c r="S993" s="125">
        <v>9837</v>
      </c>
      <c r="T993" s="125">
        <v>0</v>
      </c>
      <c r="U993" s="125">
        <v>223.79175000000001</v>
      </c>
      <c r="V993" s="126">
        <v>1.95339552213691E-6</v>
      </c>
      <c r="W993" s="126">
        <v>9.0619554879999998E-3</v>
      </c>
      <c r="X993" s="126">
        <v>1.0792983077688595E-5</v>
      </c>
    </row>
    <row r="994" spans="1:24" ht="15" x14ac:dyDescent="0.25">
      <c r="A994">
        <v>13918</v>
      </c>
      <c r="B994">
        <v>13920</v>
      </c>
      <c r="C994" t="s">
        <v>1553</v>
      </c>
      <c r="D994">
        <v>520000118</v>
      </c>
      <c r="E994" t="s">
        <v>3092</v>
      </c>
      <c r="F994" t="s">
        <v>2644</v>
      </c>
      <c r="G994" t="s">
        <v>2645</v>
      </c>
      <c r="H994" t="s">
        <v>75</v>
      </c>
      <c r="I994" t="s">
        <v>72</v>
      </c>
      <c r="J994" t="s">
        <v>52</v>
      </c>
      <c r="K994" t="s">
        <v>52</v>
      </c>
      <c r="L994" t="s">
        <v>773</v>
      </c>
      <c r="M994" t="s">
        <v>303</v>
      </c>
      <c r="N994" t="s">
        <v>251</v>
      </c>
      <c r="O994" t="s">
        <v>61</v>
      </c>
      <c r="P994" t="s">
        <v>1255</v>
      </c>
      <c r="Q994" s="125">
        <v>15270</v>
      </c>
      <c r="R994" s="125">
        <v>1</v>
      </c>
      <c r="S994" s="125">
        <v>6859</v>
      </c>
      <c r="T994" s="125">
        <v>0</v>
      </c>
      <c r="U994" s="125">
        <v>1047.3693000000001</v>
      </c>
      <c r="V994" s="126">
        <v>1.16752819925813E-5</v>
      </c>
      <c r="W994" s="126">
        <v>4.2410919866999998E-2</v>
      </c>
      <c r="X994" s="126">
        <v>5.0512313930207656E-5</v>
      </c>
    </row>
    <row r="995" spans="1:24" ht="15" x14ac:dyDescent="0.25">
      <c r="A995">
        <v>13918</v>
      </c>
      <c r="B995">
        <v>13920</v>
      </c>
      <c r="C995" t="s">
        <v>2646</v>
      </c>
      <c r="D995">
        <v>520007030</v>
      </c>
      <c r="E995" t="s">
        <v>3092</v>
      </c>
      <c r="F995" t="s">
        <v>2647</v>
      </c>
      <c r="G995" t="s">
        <v>2648</v>
      </c>
      <c r="H995" t="s">
        <v>75</v>
      </c>
      <c r="I995" t="s">
        <v>72</v>
      </c>
      <c r="J995" t="s">
        <v>52</v>
      </c>
      <c r="K995" t="s">
        <v>52</v>
      </c>
      <c r="L995" t="s">
        <v>773</v>
      </c>
      <c r="M995" t="s">
        <v>303</v>
      </c>
      <c r="N995" t="s">
        <v>251</v>
      </c>
      <c r="O995" t="s">
        <v>61</v>
      </c>
      <c r="P995" t="s">
        <v>1255</v>
      </c>
      <c r="Q995" s="125">
        <v>35117</v>
      </c>
      <c r="R995" s="125">
        <v>1</v>
      </c>
      <c r="S995" s="125">
        <v>2950</v>
      </c>
      <c r="T995" s="125">
        <v>0</v>
      </c>
      <c r="U995" s="125">
        <v>1035.9514999999999</v>
      </c>
      <c r="V995" s="126">
        <v>2.87019908651249E-5</v>
      </c>
      <c r="W995" s="126">
        <v>4.1948581127999998E-2</v>
      </c>
      <c r="X995" s="126">
        <v>4.996165859021217E-5</v>
      </c>
    </row>
    <row r="996" spans="1:24" ht="15" x14ac:dyDescent="0.25">
      <c r="A996">
        <v>13918</v>
      </c>
      <c r="B996">
        <v>13920</v>
      </c>
      <c r="C996" t="s">
        <v>2649</v>
      </c>
      <c r="D996">
        <v>520000522</v>
      </c>
      <c r="E996" t="s">
        <v>3092</v>
      </c>
      <c r="F996" t="s">
        <v>2650</v>
      </c>
      <c r="G996" t="s">
        <v>2651</v>
      </c>
      <c r="H996" t="s">
        <v>75</v>
      </c>
      <c r="I996" t="s">
        <v>72</v>
      </c>
      <c r="J996" t="s">
        <v>52</v>
      </c>
      <c r="K996" t="s">
        <v>52</v>
      </c>
      <c r="L996" t="s">
        <v>773</v>
      </c>
      <c r="M996" t="s">
        <v>303</v>
      </c>
      <c r="N996" t="s">
        <v>251</v>
      </c>
      <c r="O996" t="s">
        <v>61</v>
      </c>
      <c r="P996" t="s">
        <v>1255</v>
      </c>
      <c r="Q996" s="125">
        <v>1171</v>
      </c>
      <c r="R996" s="125">
        <v>1</v>
      </c>
      <c r="S996" s="125">
        <v>19700</v>
      </c>
      <c r="T996" s="125">
        <v>0</v>
      </c>
      <c r="U996" s="125">
        <v>230.68700000000001</v>
      </c>
      <c r="V996" s="126">
        <v>4.5022663951501402E-6</v>
      </c>
      <c r="W996" s="126">
        <v>9.3411634950000006E-3</v>
      </c>
      <c r="X996" s="126">
        <v>1.1125525794595864E-5</v>
      </c>
    </row>
    <row r="997" spans="1:24" ht="15" x14ac:dyDescent="0.25">
      <c r="A997">
        <v>13918</v>
      </c>
      <c r="B997">
        <v>13920</v>
      </c>
      <c r="C997" t="s">
        <v>1810</v>
      </c>
      <c r="D997">
        <v>520041146</v>
      </c>
      <c r="E997" t="s">
        <v>3092</v>
      </c>
      <c r="F997" t="s">
        <v>2653</v>
      </c>
      <c r="G997" t="s">
        <v>2654</v>
      </c>
      <c r="H997" t="s">
        <v>75</v>
      </c>
      <c r="I997" t="s">
        <v>72</v>
      </c>
      <c r="J997" t="s">
        <v>52</v>
      </c>
      <c r="K997" t="s">
        <v>52</v>
      </c>
      <c r="L997" t="s">
        <v>773</v>
      </c>
      <c r="M997" t="s">
        <v>303</v>
      </c>
      <c r="N997" t="s">
        <v>615</v>
      </c>
      <c r="O997" t="s">
        <v>61</v>
      </c>
      <c r="P997" t="s">
        <v>1255</v>
      </c>
      <c r="Q997" s="125">
        <v>2601</v>
      </c>
      <c r="R997" s="125">
        <v>1</v>
      </c>
      <c r="S997" s="125">
        <v>26300</v>
      </c>
      <c r="T997" s="125">
        <v>0</v>
      </c>
      <c r="U997" s="125">
        <v>684.06299999999999</v>
      </c>
      <c r="V997" s="126">
        <v>1.8610800149993998E-5</v>
      </c>
      <c r="W997" s="126">
        <v>2.7699629039000001E-2</v>
      </c>
      <c r="X997" s="126">
        <v>3.2990851463795664E-5</v>
      </c>
    </row>
    <row r="998" spans="1:24" ht="15" x14ac:dyDescent="0.25">
      <c r="A998">
        <v>13918</v>
      </c>
      <c r="B998">
        <v>13920</v>
      </c>
      <c r="C998" t="s">
        <v>1725</v>
      </c>
      <c r="D998">
        <v>520001736</v>
      </c>
      <c r="E998" t="s">
        <v>3092</v>
      </c>
      <c r="F998" t="s">
        <v>2655</v>
      </c>
      <c r="G998" t="s">
        <v>2656</v>
      </c>
      <c r="H998" t="s">
        <v>75</v>
      </c>
      <c r="I998" t="s">
        <v>72</v>
      </c>
      <c r="J998" t="s">
        <v>52</v>
      </c>
      <c r="K998" t="s">
        <v>52</v>
      </c>
      <c r="L998" t="s">
        <v>773</v>
      </c>
      <c r="M998" t="s">
        <v>303</v>
      </c>
      <c r="N998" t="s">
        <v>619</v>
      </c>
      <c r="O998" t="s">
        <v>61</v>
      </c>
      <c r="P998" t="s">
        <v>1255</v>
      </c>
      <c r="Q998" s="125">
        <v>450</v>
      </c>
      <c r="R998" s="125">
        <v>1</v>
      </c>
      <c r="S998" s="125">
        <v>3662</v>
      </c>
      <c r="T998" s="125">
        <v>0</v>
      </c>
      <c r="U998" s="125">
        <v>16.478999999999999</v>
      </c>
      <c r="V998" s="126">
        <v>2.0399099496712098E-6</v>
      </c>
      <c r="W998" s="126">
        <v>6.6728091800000004E-4</v>
      </c>
      <c r="X998" s="126">
        <v>7.9474586590984852E-7</v>
      </c>
    </row>
    <row r="999" spans="1:24" ht="15" x14ac:dyDescent="0.25">
      <c r="A999">
        <v>13918</v>
      </c>
      <c r="B999">
        <v>13920</v>
      </c>
      <c r="C999" t="s">
        <v>2060</v>
      </c>
      <c r="D999">
        <v>520017450</v>
      </c>
      <c r="E999" t="s">
        <v>3092</v>
      </c>
      <c r="F999" t="s">
        <v>2657</v>
      </c>
      <c r="G999" t="s">
        <v>2658</v>
      </c>
      <c r="H999" t="s">
        <v>75</v>
      </c>
      <c r="I999" t="s">
        <v>72</v>
      </c>
      <c r="J999" t="s">
        <v>52</v>
      </c>
      <c r="K999" t="s">
        <v>52</v>
      </c>
      <c r="L999" t="s">
        <v>773</v>
      </c>
      <c r="M999" t="s">
        <v>303</v>
      </c>
      <c r="N999" t="s">
        <v>262</v>
      </c>
      <c r="O999" t="s">
        <v>61</v>
      </c>
      <c r="P999" t="s">
        <v>1255</v>
      </c>
      <c r="Q999" s="125">
        <v>6390</v>
      </c>
      <c r="R999" s="125">
        <v>1</v>
      </c>
      <c r="S999" s="125">
        <v>16460</v>
      </c>
      <c r="T999" s="125">
        <v>0</v>
      </c>
      <c r="U999" s="125">
        <v>1051.7940000000001</v>
      </c>
      <c r="V999" s="126">
        <v>2.5349260042008201E-5</v>
      </c>
      <c r="W999" s="126">
        <v>4.2590088376999999E-2</v>
      </c>
      <c r="X999" s="126">
        <v>5.0725707463364482E-5</v>
      </c>
    </row>
    <row r="1000" spans="1:24" ht="15" x14ac:dyDescent="0.25">
      <c r="A1000">
        <v>13918</v>
      </c>
      <c r="B1000">
        <v>13920</v>
      </c>
      <c r="C1000" t="s">
        <v>2535</v>
      </c>
      <c r="D1000">
        <v>520022732</v>
      </c>
      <c r="E1000" t="s">
        <v>3092</v>
      </c>
      <c r="F1000" t="s">
        <v>2659</v>
      </c>
      <c r="G1000" t="s">
        <v>2660</v>
      </c>
      <c r="H1000" t="s">
        <v>75</v>
      </c>
      <c r="I1000" t="s">
        <v>72</v>
      </c>
      <c r="J1000" t="s">
        <v>52</v>
      </c>
      <c r="K1000" t="s">
        <v>52</v>
      </c>
      <c r="L1000" t="s">
        <v>773</v>
      </c>
      <c r="M1000" t="s">
        <v>303</v>
      </c>
      <c r="N1000" t="s">
        <v>618</v>
      </c>
      <c r="O1000" t="s">
        <v>61</v>
      </c>
      <c r="P1000" t="s">
        <v>1255</v>
      </c>
      <c r="Q1000" s="125">
        <v>5300</v>
      </c>
      <c r="R1000" s="125">
        <v>1</v>
      </c>
      <c r="S1000" s="125">
        <v>4261</v>
      </c>
      <c r="T1000" s="125">
        <v>0</v>
      </c>
      <c r="U1000" s="125">
        <v>225.833</v>
      </c>
      <c r="V1000" s="126">
        <v>1.98647965962143E-5</v>
      </c>
      <c r="W1000" s="126">
        <v>9.1446114240000004E-3</v>
      </c>
      <c r="X1000" s="126">
        <v>1.0891428068209165E-5</v>
      </c>
    </row>
    <row r="1001" spans="1:24" ht="15" x14ac:dyDescent="0.25">
      <c r="A1001">
        <v>13918</v>
      </c>
      <c r="B1001">
        <v>13920</v>
      </c>
      <c r="C1001" t="s">
        <v>2661</v>
      </c>
      <c r="D1001">
        <v>520032970</v>
      </c>
      <c r="E1001" t="s">
        <v>3092</v>
      </c>
      <c r="F1001" t="s">
        <v>2662</v>
      </c>
      <c r="G1001" t="s">
        <v>2663</v>
      </c>
      <c r="H1001" t="s">
        <v>75</v>
      </c>
      <c r="I1001" t="s">
        <v>72</v>
      </c>
      <c r="J1001" t="s">
        <v>52</v>
      </c>
      <c r="K1001" t="s">
        <v>52</v>
      </c>
      <c r="L1001" t="s">
        <v>773</v>
      </c>
      <c r="M1001" t="s">
        <v>303</v>
      </c>
      <c r="N1001" t="s">
        <v>260</v>
      </c>
      <c r="O1001" t="s">
        <v>61</v>
      </c>
      <c r="P1001" t="s">
        <v>1255</v>
      </c>
      <c r="Q1001" s="125">
        <v>1000</v>
      </c>
      <c r="R1001" s="125">
        <v>1</v>
      </c>
      <c r="S1001" s="125">
        <v>15340</v>
      </c>
      <c r="T1001" s="125">
        <v>0</v>
      </c>
      <c r="U1001" s="125">
        <v>153.4</v>
      </c>
      <c r="V1001" s="126">
        <v>1.4035865799999999E-4</v>
      </c>
      <c r="W1001" s="126">
        <v>6.2115961460000001E-3</v>
      </c>
      <c r="X1001" s="126">
        <v>7.3981440518581691E-6</v>
      </c>
    </row>
    <row r="1002" spans="1:24" ht="15" x14ac:dyDescent="0.25">
      <c r="A1002">
        <v>13918</v>
      </c>
      <c r="B1002">
        <v>13920</v>
      </c>
      <c r="C1002" t="s">
        <v>2664</v>
      </c>
      <c r="D1002">
        <v>520032988</v>
      </c>
      <c r="E1002" t="s">
        <v>3092</v>
      </c>
      <c r="F1002" t="s">
        <v>2665</v>
      </c>
      <c r="G1002" t="s">
        <v>2666</v>
      </c>
      <c r="H1002" t="s">
        <v>75</v>
      </c>
      <c r="I1002" t="s">
        <v>72</v>
      </c>
      <c r="J1002" t="s">
        <v>52</v>
      </c>
      <c r="K1002" t="s">
        <v>52</v>
      </c>
      <c r="L1002" t="s">
        <v>773</v>
      </c>
      <c r="M1002" t="s">
        <v>303</v>
      </c>
      <c r="N1002" t="s">
        <v>258</v>
      </c>
      <c r="O1002" t="s">
        <v>61</v>
      </c>
      <c r="P1002" t="s">
        <v>1255</v>
      </c>
      <c r="Q1002" s="125">
        <v>330</v>
      </c>
      <c r="R1002" s="125">
        <v>1</v>
      </c>
      <c r="S1002" s="125">
        <v>36970</v>
      </c>
      <c r="T1002" s="125">
        <v>0</v>
      </c>
      <c r="U1002" s="125">
        <v>122.001</v>
      </c>
      <c r="V1002" s="126">
        <v>2.685546875E-5</v>
      </c>
      <c r="W1002" s="126">
        <v>4.9401625899999999E-3</v>
      </c>
      <c r="X1002" s="126">
        <v>5.8838394554807598E-6</v>
      </c>
    </row>
    <row r="1003" spans="1:24" ht="15" x14ac:dyDescent="0.25">
      <c r="A1003">
        <v>13918</v>
      </c>
      <c r="B1003">
        <v>13920</v>
      </c>
      <c r="C1003" t="s">
        <v>2667</v>
      </c>
      <c r="D1003">
        <v>520033291</v>
      </c>
      <c r="E1003" t="s">
        <v>3092</v>
      </c>
      <c r="F1003" t="s">
        <v>2668</v>
      </c>
      <c r="G1003" t="s">
        <v>2669</v>
      </c>
      <c r="H1003" t="s">
        <v>75</v>
      </c>
      <c r="I1003" t="s">
        <v>72</v>
      </c>
      <c r="J1003" t="s">
        <v>52</v>
      </c>
      <c r="K1003" t="s">
        <v>52</v>
      </c>
      <c r="L1003" t="s">
        <v>773</v>
      </c>
      <c r="M1003" t="s">
        <v>303</v>
      </c>
      <c r="N1003" t="s">
        <v>74</v>
      </c>
      <c r="O1003" t="s">
        <v>61</v>
      </c>
      <c r="P1003" t="s">
        <v>1255</v>
      </c>
      <c r="Q1003" s="125">
        <v>3400</v>
      </c>
      <c r="R1003" s="125">
        <v>1</v>
      </c>
      <c r="S1003" s="125">
        <v>1611</v>
      </c>
      <c r="T1003" s="125">
        <v>0</v>
      </c>
      <c r="U1003" s="125">
        <v>54.774000000000001</v>
      </c>
      <c r="V1003" s="126">
        <v>3.5060235908571899E-5</v>
      </c>
      <c r="W1003" s="126">
        <v>2.2179528500000001E-3</v>
      </c>
      <c r="X1003" s="126">
        <v>2.6416293500422384E-6</v>
      </c>
    </row>
    <row r="1004" spans="1:24" ht="15" x14ac:dyDescent="0.25">
      <c r="A1004">
        <v>13918</v>
      </c>
      <c r="B1004">
        <v>13920</v>
      </c>
      <c r="C1004" t="s">
        <v>2672</v>
      </c>
      <c r="D1004">
        <v>520041963</v>
      </c>
      <c r="E1004" t="s">
        <v>3092</v>
      </c>
      <c r="F1004" t="s">
        <v>2673</v>
      </c>
      <c r="G1004" t="s">
        <v>2674</v>
      </c>
      <c r="H1004" t="s">
        <v>75</v>
      </c>
      <c r="I1004" t="s">
        <v>72</v>
      </c>
      <c r="J1004" t="s">
        <v>52</v>
      </c>
      <c r="K1004" t="s">
        <v>52</v>
      </c>
      <c r="L1004" t="s">
        <v>773</v>
      </c>
      <c r="M1004" t="s">
        <v>303</v>
      </c>
      <c r="N1004" t="s">
        <v>1210</v>
      </c>
      <c r="O1004" t="s">
        <v>61</v>
      </c>
      <c r="P1004" t="s">
        <v>1255</v>
      </c>
      <c r="Q1004" s="125">
        <v>550</v>
      </c>
      <c r="R1004" s="125">
        <v>1</v>
      </c>
      <c r="S1004" s="125">
        <v>14950</v>
      </c>
      <c r="T1004" s="125">
        <v>0</v>
      </c>
      <c r="U1004" s="125">
        <v>82.224999999999994</v>
      </c>
      <c r="V1004" s="126">
        <v>4.3706331911129303E-5</v>
      </c>
      <c r="W1004" s="126">
        <v>3.3295208150000001E-3</v>
      </c>
      <c r="X1004" s="126">
        <v>3.9655306040680439E-6</v>
      </c>
    </row>
    <row r="1005" spans="1:24" ht="15" x14ac:dyDescent="0.25">
      <c r="A1005">
        <v>13918</v>
      </c>
      <c r="B1005">
        <v>13920</v>
      </c>
      <c r="C1005" t="s">
        <v>2675</v>
      </c>
      <c r="D1005">
        <v>520042482</v>
      </c>
      <c r="E1005" t="s">
        <v>3092</v>
      </c>
      <c r="F1005" t="s">
        <v>2676</v>
      </c>
      <c r="G1005" t="s">
        <v>2677</v>
      </c>
      <c r="H1005" t="s">
        <v>75</v>
      </c>
      <c r="I1005" t="s">
        <v>72</v>
      </c>
      <c r="J1005" t="s">
        <v>52</v>
      </c>
      <c r="K1005" t="s">
        <v>52</v>
      </c>
      <c r="L1005" t="s">
        <v>773</v>
      </c>
      <c r="M1005" t="s">
        <v>303</v>
      </c>
      <c r="N1005" t="s">
        <v>252</v>
      </c>
      <c r="O1005" t="s">
        <v>61</v>
      </c>
      <c r="P1005" t="s">
        <v>1255</v>
      </c>
      <c r="Q1005" s="125">
        <v>301</v>
      </c>
      <c r="R1005" s="125">
        <v>1</v>
      </c>
      <c r="S1005" s="125">
        <v>13750</v>
      </c>
      <c r="T1005" s="125">
        <v>0</v>
      </c>
      <c r="U1005" s="125">
        <v>41.387500000000003</v>
      </c>
      <c r="V1005" s="126">
        <v>5.0117442984748503E-6</v>
      </c>
      <c r="W1005" s="126">
        <v>1.6758959279999999E-3</v>
      </c>
      <c r="X1005" s="126">
        <v>1.9960279461947849E-6</v>
      </c>
    </row>
    <row r="1006" spans="1:24" ht="15" x14ac:dyDescent="0.25">
      <c r="A1006">
        <v>13918</v>
      </c>
      <c r="B1006">
        <v>13920</v>
      </c>
      <c r="C1006" t="s">
        <v>1625</v>
      </c>
      <c r="D1006">
        <v>520042763</v>
      </c>
      <c r="E1006" t="s">
        <v>3092</v>
      </c>
      <c r="F1006" t="s">
        <v>2678</v>
      </c>
      <c r="G1006" t="s">
        <v>2679</v>
      </c>
      <c r="H1006" t="s">
        <v>75</v>
      </c>
      <c r="I1006" t="s">
        <v>72</v>
      </c>
      <c r="J1006" t="s">
        <v>52</v>
      </c>
      <c r="K1006" t="s">
        <v>52</v>
      </c>
      <c r="L1006" t="s">
        <v>773</v>
      </c>
      <c r="M1006" t="s">
        <v>303</v>
      </c>
      <c r="N1006" t="s">
        <v>252</v>
      </c>
      <c r="O1006" t="s">
        <v>61</v>
      </c>
      <c r="P1006" t="s">
        <v>1255</v>
      </c>
      <c r="Q1006" s="125">
        <v>404</v>
      </c>
      <c r="R1006" s="125">
        <v>1</v>
      </c>
      <c r="S1006" s="125">
        <v>9248</v>
      </c>
      <c r="T1006" s="125">
        <v>1.212</v>
      </c>
      <c r="U1006" s="125">
        <v>38.573920000000001</v>
      </c>
      <c r="V1006" s="126">
        <v>2.41087332513676E-5</v>
      </c>
      <c r="W1006" s="126">
        <v>1.561966185E-3</v>
      </c>
      <c r="X1006" s="126">
        <v>1.8603351812571895E-6</v>
      </c>
    </row>
    <row r="1007" spans="1:24" ht="15" x14ac:dyDescent="0.25">
      <c r="A1007">
        <v>13918</v>
      </c>
      <c r="B1007">
        <v>13920</v>
      </c>
      <c r="C1007" t="s">
        <v>2375</v>
      </c>
      <c r="D1007">
        <v>520043027</v>
      </c>
      <c r="E1007" t="s">
        <v>3092</v>
      </c>
      <c r="F1007" t="s">
        <v>2680</v>
      </c>
      <c r="G1007" t="s">
        <v>2681</v>
      </c>
      <c r="H1007" t="s">
        <v>75</v>
      </c>
      <c r="I1007" t="s">
        <v>72</v>
      </c>
      <c r="J1007" t="s">
        <v>52</v>
      </c>
      <c r="K1007" t="s">
        <v>52</v>
      </c>
      <c r="L1007" t="s">
        <v>773</v>
      </c>
      <c r="M1007" t="s">
        <v>303</v>
      </c>
      <c r="N1007" t="s">
        <v>622</v>
      </c>
      <c r="O1007" t="s">
        <v>61</v>
      </c>
      <c r="P1007" t="s">
        <v>1255</v>
      </c>
      <c r="Q1007" s="125">
        <v>205</v>
      </c>
      <c r="R1007" s="125">
        <v>1</v>
      </c>
      <c r="S1007" s="125">
        <v>226000</v>
      </c>
      <c r="T1007" s="125">
        <v>0.61070000000000002</v>
      </c>
      <c r="U1007" s="125">
        <v>463.91070000000002</v>
      </c>
      <c r="V1007" s="126">
        <v>4.3758094580453297E-6</v>
      </c>
      <c r="W1007" s="126">
        <v>1.8785045085999999E-2</v>
      </c>
      <c r="X1007" s="126">
        <v>2.2373391041710298E-5</v>
      </c>
    </row>
    <row r="1008" spans="1:24" ht="15" x14ac:dyDescent="0.25">
      <c r="A1008">
        <v>13918</v>
      </c>
      <c r="B1008">
        <v>13920</v>
      </c>
      <c r="C1008" t="s">
        <v>2682</v>
      </c>
      <c r="D1008">
        <v>520029984</v>
      </c>
      <c r="E1008" t="s">
        <v>3092</v>
      </c>
      <c r="F1008" t="s">
        <v>2683</v>
      </c>
      <c r="G1008" t="s">
        <v>2684</v>
      </c>
      <c r="H1008" t="s">
        <v>75</v>
      </c>
      <c r="I1008" t="s">
        <v>72</v>
      </c>
      <c r="J1008" t="s">
        <v>52</v>
      </c>
      <c r="K1008" t="s">
        <v>52</v>
      </c>
      <c r="L1008" t="s">
        <v>773</v>
      </c>
      <c r="M1008" t="s">
        <v>303</v>
      </c>
      <c r="N1008" t="s">
        <v>262</v>
      </c>
      <c r="O1008" t="s">
        <v>61</v>
      </c>
      <c r="P1008" t="s">
        <v>1255</v>
      </c>
      <c r="Q1008" s="125">
        <v>15400</v>
      </c>
      <c r="R1008" s="125">
        <v>1</v>
      </c>
      <c r="S1008" s="125">
        <v>1656</v>
      </c>
      <c r="T1008" s="125">
        <v>0</v>
      </c>
      <c r="U1008" s="125">
        <v>255.024</v>
      </c>
      <c r="V1008" s="126">
        <v>1.4556480032456201E-5</v>
      </c>
      <c r="W1008" s="126">
        <v>1.0326636868E-2</v>
      </c>
      <c r="X1008" s="126">
        <v>1.2299245688924887E-5</v>
      </c>
    </row>
    <row r="1009" spans="1:24" ht="15" x14ac:dyDescent="0.25">
      <c r="A1009">
        <v>13918</v>
      </c>
      <c r="B1009">
        <v>13920</v>
      </c>
      <c r="C1009" t="s">
        <v>2685</v>
      </c>
      <c r="D1009">
        <v>520043480</v>
      </c>
      <c r="E1009" t="s">
        <v>3092</v>
      </c>
      <c r="F1009" t="s">
        <v>2686</v>
      </c>
      <c r="G1009" t="s">
        <v>2687</v>
      </c>
      <c r="H1009" t="s">
        <v>75</v>
      </c>
      <c r="I1009" t="s">
        <v>72</v>
      </c>
      <c r="J1009" t="s">
        <v>52</v>
      </c>
      <c r="K1009" t="s">
        <v>52</v>
      </c>
      <c r="L1009" t="s">
        <v>773</v>
      </c>
      <c r="M1009" t="s">
        <v>303</v>
      </c>
      <c r="N1009" t="s">
        <v>256</v>
      </c>
      <c r="O1009" t="s">
        <v>61</v>
      </c>
      <c r="P1009" t="s">
        <v>1255</v>
      </c>
      <c r="Q1009" s="125">
        <v>365</v>
      </c>
      <c r="R1009" s="125">
        <v>1</v>
      </c>
      <c r="S1009" s="125">
        <v>84760</v>
      </c>
      <c r="T1009" s="125">
        <v>0</v>
      </c>
      <c r="U1009" s="125">
        <v>309.37400000000002</v>
      </c>
      <c r="V1009" s="126">
        <v>3.8260206722517498E-5</v>
      </c>
      <c r="W1009" s="126">
        <v>1.252742077E-2</v>
      </c>
      <c r="X1009" s="126">
        <v>1.4920426453061077E-5</v>
      </c>
    </row>
    <row r="1010" spans="1:24" ht="15" x14ac:dyDescent="0.25">
      <c r="A1010">
        <v>13918</v>
      </c>
      <c r="B1010">
        <v>13920</v>
      </c>
      <c r="C1010" t="s">
        <v>2688</v>
      </c>
      <c r="D1010">
        <v>520041997</v>
      </c>
      <c r="E1010" t="s">
        <v>3092</v>
      </c>
      <c r="F1010" t="s">
        <v>2689</v>
      </c>
      <c r="G1010" t="s">
        <v>2690</v>
      </c>
      <c r="H1010" t="s">
        <v>75</v>
      </c>
      <c r="I1010" t="s">
        <v>72</v>
      </c>
      <c r="J1010" t="s">
        <v>52</v>
      </c>
      <c r="K1010" t="s">
        <v>52</v>
      </c>
      <c r="L1010" t="s">
        <v>773</v>
      </c>
      <c r="M1010" t="s">
        <v>303</v>
      </c>
      <c r="N1010" t="s">
        <v>249</v>
      </c>
      <c r="O1010" t="s">
        <v>61</v>
      </c>
      <c r="P1010" t="s">
        <v>1255</v>
      </c>
      <c r="Q1010" s="125">
        <v>180</v>
      </c>
      <c r="R1010" s="125">
        <v>1</v>
      </c>
      <c r="S1010" s="125">
        <v>76440</v>
      </c>
      <c r="T1010" s="125">
        <v>0</v>
      </c>
      <c r="U1010" s="125">
        <v>137.59200000000001</v>
      </c>
      <c r="V1010" s="126">
        <v>1.59539188426276E-6</v>
      </c>
      <c r="W1010" s="126">
        <v>5.5714858989999996E-3</v>
      </c>
      <c r="X1010" s="126">
        <v>6.6357590377005822E-6</v>
      </c>
    </row>
    <row r="1011" spans="1:24" ht="15" x14ac:dyDescent="0.25">
      <c r="A1011">
        <v>13918</v>
      </c>
      <c r="B1011">
        <v>13920</v>
      </c>
      <c r="C1011" t="s">
        <v>2691</v>
      </c>
      <c r="D1011">
        <v>520044231</v>
      </c>
      <c r="E1011" t="s">
        <v>3092</v>
      </c>
      <c r="F1011" t="s">
        <v>2692</v>
      </c>
      <c r="G1011" t="s">
        <v>2693</v>
      </c>
      <c r="H1011" t="s">
        <v>75</v>
      </c>
      <c r="I1011" t="s">
        <v>72</v>
      </c>
      <c r="J1011" t="s">
        <v>52</v>
      </c>
      <c r="K1011" t="s">
        <v>52</v>
      </c>
      <c r="L1011" t="s">
        <v>773</v>
      </c>
      <c r="M1011" t="s">
        <v>303</v>
      </c>
      <c r="N1011" t="s">
        <v>248</v>
      </c>
      <c r="O1011" t="s">
        <v>61</v>
      </c>
      <c r="P1011" t="s">
        <v>1255</v>
      </c>
      <c r="Q1011" s="125">
        <v>100</v>
      </c>
      <c r="R1011" s="125">
        <v>1</v>
      </c>
      <c r="S1011" s="125">
        <v>1055</v>
      </c>
      <c r="T1011" s="125">
        <v>0</v>
      </c>
      <c r="U1011" s="125">
        <v>1.0549999999999999</v>
      </c>
      <c r="V1011" s="126">
        <v>4.7197375033032303E-6</v>
      </c>
      <c r="W1011" s="126">
        <v>4.2719908307252202E-5</v>
      </c>
      <c r="X1011" s="126">
        <v>5.0880325780380491E-8</v>
      </c>
    </row>
    <row r="1012" spans="1:24" ht="15" x14ac:dyDescent="0.25">
      <c r="A1012">
        <v>13918</v>
      </c>
      <c r="B1012">
        <v>13920</v>
      </c>
      <c r="C1012" t="s">
        <v>1423</v>
      </c>
      <c r="D1012">
        <v>520044314</v>
      </c>
      <c r="E1012" t="s">
        <v>3092</v>
      </c>
      <c r="F1012" t="s">
        <v>2694</v>
      </c>
      <c r="G1012" t="s">
        <v>2695</v>
      </c>
      <c r="H1012" t="s">
        <v>75</v>
      </c>
      <c r="I1012" t="s">
        <v>72</v>
      </c>
      <c r="J1012" t="s">
        <v>52</v>
      </c>
      <c r="K1012" t="s">
        <v>52</v>
      </c>
      <c r="L1012" t="s">
        <v>773</v>
      </c>
      <c r="M1012" t="s">
        <v>303</v>
      </c>
      <c r="N1012" t="s">
        <v>253</v>
      </c>
      <c r="O1012" t="s">
        <v>61</v>
      </c>
      <c r="P1012" t="s">
        <v>1255</v>
      </c>
      <c r="Q1012" s="125">
        <v>14200</v>
      </c>
      <c r="R1012" s="125">
        <v>1</v>
      </c>
      <c r="S1012" s="125">
        <v>3636</v>
      </c>
      <c r="T1012" s="125">
        <v>0</v>
      </c>
      <c r="U1012" s="125">
        <v>516.31200000000001</v>
      </c>
      <c r="V1012" s="126">
        <v>7.5689217620545797E-5</v>
      </c>
      <c r="W1012" s="126">
        <v>2.0906920661E-2</v>
      </c>
      <c r="X1012" s="126">
        <v>2.4900590297933474E-5</v>
      </c>
    </row>
    <row r="1013" spans="1:24" ht="15" x14ac:dyDescent="0.25">
      <c r="A1013">
        <v>13918</v>
      </c>
      <c r="B1013">
        <v>13920</v>
      </c>
      <c r="C1013" t="s">
        <v>2696</v>
      </c>
      <c r="D1013">
        <v>520044199</v>
      </c>
      <c r="E1013" t="s">
        <v>3092</v>
      </c>
      <c r="F1013" t="s">
        <v>2697</v>
      </c>
      <c r="G1013" t="s">
        <v>2698</v>
      </c>
      <c r="H1013" t="s">
        <v>75</v>
      </c>
      <c r="I1013" t="s">
        <v>72</v>
      </c>
      <c r="J1013" t="s">
        <v>52</v>
      </c>
      <c r="K1013" t="s">
        <v>52</v>
      </c>
      <c r="L1013" t="s">
        <v>773</v>
      </c>
      <c r="M1013" t="s">
        <v>303</v>
      </c>
      <c r="N1013" t="s">
        <v>621</v>
      </c>
      <c r="O1013" t="s">
        <v>61</v>
      </c>
      <c r="P1013" t="s">
        <v>1255</v>
      </c>
      <c r="Q1013" s="125">
        <v>2000</v>
      </c>
      <c r="R1013" s="125">
        <v>1</v>
      </c>
      <c r="S1013" s="125">
        <v>1981</v>
      </c>
      <c r="T1013" s="125">
        <v>0</v>
      </c>
      <c r="U1013" s="125">
        <v>39.619999999999997</v>
      </c>
      <c r="V1013" s="126">
        <v>1.4293318300000001E-4</v>
      </c>
      <c r="W1013" s="126">
        <v>1.604324897E-3</v>
      </c>
      <c r="X1013" s="126">
        <v>1.9107853150887917E-6</v>
      </c>
    </row>
    <row r="1014" spans="1:24" ht="15" x14ac:dyDescent="0.25">
      <c r="A1014">
        <v>13918</v>
      </c>
      <c r="B1014">
        <v>13920</v>
      </c>
      <c r="C1014" t="s">
        <v>2699</v>
      </c>
      <c r="D1014">
        <v>511812463</v>
      </c>
      <c r="E1014" t="s">
        <v>3092</v>
      </c>
      <c r="F1014" t="s">
        <v>2700</v>
      </c>
      <c r="G1014" t="s">
        <v>2701</v>
      </c>
      <c r="H1014" t="s">
        <v>75</v>
      </c>
      <c r="I1014" t="s">
        <v>72</v>
      </c>
      <c r="J1014" t="s">
        <v>52</v>
      </c>
      <c r="K1014" t="s">
        <v>52</v>
      </c>
      <c r="L1014" t="s">
        <v>773</v>
      </c>
      <c r="M1014" t="s">
        <v>303</v>
      </c>
      <c r="N1014" t="s">
        <v>249</v>
      </c>
      <c r="O1014" t="s">
        <v>61</v>
      </c>
      <c r="P1014" t="s">
        <v>1255</v>
      </c>
      <c r="Q1014" s="125">
        <v>111</v>
      </c>
      <c r="R1014" s="125">
        <v>1</v>
      </c>
      <c r="S1014" s="125">
        <v>157500</v>
      </c>
      <c r="T1014" s="125">
        <v>0</v>
      </c>
      <c r="U1014" s="125">
        <v>174.82499999999999</v>
      </c>
      <c r="V1014" s="126">
        <v>3.6367125939782999E-6</v>
      </c>
      <c r="W1014" s="126">
        <v>7.0791544730000001E-3</v>
      </c>
      <c r="X1014" s="126">
        <v>8.4314246014739514E-6</v>
      </c>
    </row>
    <row r="1015" spans="1:24" ht="15" x14ac:dyDescent="0.25">
      <c r="A1015">
        <v>13918</v>
      </c>
      <c r="B1015">
        <v>13920</v>
      </c>
      <c r="C1015" t="s">
        <v>2702</v>
      </c>
      <c r="D1015">
        <v>520039942</v>
      </c>
      <c r="E1015" t="s">
        <v>3092</v>
      </c>
      <c r="F1015" t="s">
        <v>2703</v>
      </c>
      <c r="G1015" t="s">
        <v>2704</v>
      </c>
      <c r="H1015" t="s">
        <v>75</v>
      </c>
      <c r="I1015" t="s">
        <v>72</v>
      </c>
      <c r="J1015" t="s">
        <v>52</v>
      </c>
      <c r="K1015" t="s">
        <v>52</v>
      </c>
      <c r="L1015" t="s">
        <v>773</v>
      </c>
      <c r="M1015" t="s">
        <v>303</v>
      </c>
      <c r="N1015" t="s">
        <v>1208</v>
      </c>
      <c r="O1015" t="s">
        <v>61</v>
      </c>
      <c r="P1015" t="s">
        <v>1255</v>
      </c>
      <c r="Q1015" s="125">
        <v>50</v>
      </c>
      <c r="R1015" s="125">
        <v>1</v>
      </c>
      <c r="S1015" s="125">
        <v>19190</v>
      </c>
      <c r="T1015" s="125">
        <v>0</v>
      </c>
      <c r="U1015" s="125">
        <v>9.5950000000000006</v>
      </c>
      <c r="V1015" s="126">
        <v>2.1774464710713001E-6</v>
      </c>
      <c r="W1015" s="126">
        <v>3.8852845499999999E-4</v>
      </c>
      <c r="X1015" s="126">
        <v>4.627457117182473E-7</v>
      </c>
    </row>
    <row r="1016" spans="1:24" ht="15" x14ac:dyDescent="0.25">
      <c r="A1016">
        <v>13918</v>
      </c>
      <c r="B1016">
        <v>13920</v>
      </c>
      <c r="C1016" t="s">
        <v>2705</v>
      </c>
      <c r="D1016">
        <v>512157603</v>
      </c>
      <c r="E1016" t="s">
        <v>3092</v>
      </c>
      <c r="F1016" t="s">
        <v>2706</v>
      </c>
      <c r="G1016" t="s">
        <v>2707</v>
      </c>
      <c r="H1016" t="s">
        <v>75</v>
      </c>
      <c r="I1016" t="s">
        <v>72</v>
      </c>
      <c r="J1016" t="s">
        <v>52</v>
      </c>
      <c r="K1016" t="s">
        <v>52</v>
      </c>
      <c r="L1016" t="s">
        <v>773</v>
      </c>
      <c r="M1016" t="s">
        <v>303</v>
      </c>
      <c r="N1016" t="s">
        <v>618</v>
      </c>
      <c r="O1016" t="s">
        <v>61</v>
      </c>
      <c r="P1016" t="s">
        <v>1255</v>
      </c>
      <c r="Q1016" s="125">
        <v>150</v>
      </c>
      <c r="R1016" s="125">
        <v>1</v>
      </c>
      <c r="S1016" s="125">
        <v>28230</v>
      </c>
      <c r="T1016" s="125">
        <v>0</v>
      </c>
      <c r="U1016" s="125">
        <v>42.344999999999999</v>
      </c>
      <c r="V1016" s="126">
        <v>1.07883888454676E-5</v>
      </c>
      <c r="W1016" s="126">
        <v>1.7146677879999999E-3</v>
      </c>
      <c r="X1016" s="126">
        <v>2.042206061772713E-6</v>
      </c>
    </row>
    <row r="1017" spans="1:24" ht="15" x14ac:dyDescent="0.25">
      <c r="A1017">
        <v>13918</v>
      </c>
      <c r="B1017">
        <v>13920</v>
      </c>
      <c r="C1017" t="s">
        <v>2708</v>
      </c>
      <c r="D1017">
        <v>520017146</v>
      </c>
      <c r="E1017" t="s">
        <v>3092</v>
      </c>
      <c r="F1017" t="s">
        <v>2709</v>
      </c>
      <c r="G1017" t="s">
        <v>2710</v>
      </c>
      <c r="H1017" t="s">
        <v>75</v>
      </c>
      <c r="I1017" t="s">
        <v>72</v>
      </c>
      <c r="J1017" t="s">
        <v>52</v>
      </c>
      <c r="K1017" t="s">
        <v>52</v>
      </c>
      <c r="L1017" t="s">
        <v>773</v>
      </c>
      <c r="M1017" t="s">
        <v>303</v>
      </c>
      <c r="N1017" t="s">
        <v>1209</v>
      </c>
      <c r="O1017" t="s">
        <v>61</v>
      </c>
      <c r="P1017" t="s">
        <v>1255</v>
      </c>
      <c r="Q1017" s="125">
        <v>11500</v>
      </c>
      <c r="R1017" s="125">
        <v>1</v>
      </c>
      <c r="S1017" s="125">
        <v>1482</v>
      </c>
      <c r="T1017" s="125">
        <v>0</v>
      </c>
      <c r="U1017" s="125">
        <v>170.43</v>
      </c>
      <c r="V1017" s="126">
        <v>1.9471607586301499E-5</v>
      </c>
      <c r="W1017" s="126">
        <v>6.9011885989999997E-3</v>
      </c>
      <c r="X1017" s="126">
        <v>8.2194634338864916E-6</v>
      </c>
    </row>
    <row r="1018" spans="1:24" ht="15" x14ac:dyDescent="0.25">
      <c r="A1018">
        <v>13918</v>
      </c>
      <c r="B1018">
        <v>13920</v>
      </c>
      <c r="C1018" t="s">
        <v>2711</v>
      </c>
      <c r="D1018">
        <v>511870891</v>
      </c>
      <c r="E1018" t="s">
        <v>3092</v>
      </c>
      <c r="F1018" t="s">
        <v>2712</v>
      </c>
      <c r="G1018" t="s">
        <v>2713</v>
      </c>
      <c r="H1018" t="s">
        <v>75</v>
      </c>
      <c r="I1018" t="s">
        <v>72</v>
      </c>
      <c r="J1018" t="s">
        <v>52</v>
      </c>
      <c r="K1018" t="s">
        <v>52</v>
      </c>
      <c r="L1018" t="s">
        <v>773</v>
      </c>
      <c r="M1018" t="s">
        <v>303</v>
      </c>
      <c r="N1018" t="s">
        <v>256</v>
      </c>
      <c r="O1018" t="s">
        <v>61</v>
      </c>
      <c r="P1018" t="s">
        <v>1255</v>
      </c>
      <c r="Q1018" s="125">
        <v>1335</v>
      </c>
      <c r="R1018" s="125">
        <v>1</v>
      </c>
      <c r="S1018" s="125">
        <v>225.1</v>
      </c>
      <c r="T1018" s="125">
        <v>0</v>
      </c>
      <c r="U1018" s="125">
        <v>3.00508</v>
      </c>
      <c r="V1018" s="126">
        <v>1.7006217562312E-5</v>
      </c>
      <c r="W1018" s="126">
        <v>1.21684115E-4</v>
      </c>
      <c r="X1018" s="126">
        <v>1.4492838805318087E-7</v>
      </c>
    </row>
    <row r="1019" spans="1:24" ht="15" x14ac:dyDescent="0.25">
      <c r="A1019">
        <v>13918</v>
      </c>
      <c r="B1019">
        <v>13920</v>
      </c>
      <c r="C1019" t="s">
        <v>2721</v>
      </c>
      <c r="D1019">
        <v>511235434</v>
      </c>
      <c r="E1019" t="s">
        <v>3092</v>
      </c>
      <c r="F1019" t="s">
        <v>2722</v>
      </c>
      <c r="G1019" t="s">
        <v>2723</v>
      </c>
      <c r="H1019" t="s">
        <v>75</v>
      </c>
      <c r="I1019" t="s">
        <v>72</v>
      </c>
      <c r="J1019" t="s">
        <v>52</v>
      </c>
      <c r="K1019" t="s">
        <v>52</v>
      </c>
      <c r="L1019" t="s">
        <v>773</v>
      </c>
      <c r="M1019" t="s">
        <v>303</v>
      </c>
      <c r="N1019" t="s">
        <v>249</v>
      </c>
      <c r="O1019" t="s">
        <v>61</v>
      </c>
      <c r="P1019" t="s">
        <v>1255</v>
      </c>
      <c r="Q1019" s="125">
        <v>571</v>
      </c>
      <c r="R1019" s="125">
        <v>1</v>
      </c>
      <c r="S1019" s="125">
        <v>47000</v>
      </c>
      <c r="T1019" s="125">
        <v>0</v>
      </c>
      <c r="U1019" s="125">
        <v>268.37</v>
      </c>
      <c r="V1019" s="126">
        <v>1.2459595506541799E-5</v>
      </c>
      <c r="W1019" s="126">
        <v>1.0867053830999999E-2</v>
      </c>
      <c r="X1019" s="126">
        <v>1.2942893866995937E-5</v>
      </c>
    </row>
    <row r="1020" spans="1:24" ht="15" x14ac:dyDescent="0.25">
      <c r="A1020">
        <v>13918</v>
      </c>
      <c r="B1020">
        <v>13920</v>
      </c>
      <c r="C1020" t="s">
        <v>1363</v>
      </c>
      <c r="D1020">
        <v>511659401</v>
      </c>
      <c r="E1020" t="s">
        <v>3092</v>
      </c>
      <c r="F1020" t="s">
        <v>2724</v>
      </c>
      <c r="G1020" t="s">
        <v>2725</v>
      </c>
      <c r="H1020" t="s">
        <v>75</v>
      </c>
      <c r="I1020" t="s">
        <v>72</v>
      </c>
      <c r="J1020" t="s">
        <v>52</v>
      </c>
      <c r="K1020" t="s">
        <v>52</v>
      </c>
      <c r="L1020" t="s">
        <v>773</v>
      </c>
      <c r="M1020" t="s">
        <v>303</v>
      </c>
      <c r="N1020" t="s">
        <v>619</v>
      </c>
      <c r="O1020" t="s">
        <v>61</v>
      </c>
      <c r="P1020" t="s">
        <v>1255</v>
      </c>
      <c r="Q1020" s="125">
        <v>800</v>
      </c>
      <c r="R1020" s="125">
        <v>1</v>
      </c>
      <c r="S1020" s="125">
        <v>5340</v>
      </c>
      <c r="T1020" s="125">
        <v>0</v>
      </c>
      <c r="U1020" s="125">
        <v>42.72</v>
      </c>
      <c r="V1020" s="126">
        <v>7.4707570057374001E-6</v>
      </c>
      <c r="W1020" s="126">
        <v>1.7298525900000001E-3</v>
      </c>
      <c r="X1020" s="126">
        <v>2.0602914856282985E-6</v>
      </c>
    </row>
    <row r="1021" spans="1:24" ht="15" x14ac:dyDescent="0.25">
      <c r="A1021">
        <v>13918</v>
      </c>
      <c r="B1021">
        <v>13920</v>
      </c>
      <c r="C1021" t="s">
        <v>1414</v>
      </c>
      <c r="D1021">
        <v>513623314</v>
      </c>
      <c r="E1021" t="s">
        <v>3092</v>
      </c>
      <c r="F1021" t="s">
        <v>2726</v>
      </c>
      <c r="G1021" t="s">
        <v>2727</v>
      </c>
      <c r="H1021" t="s">
        <v>75</v>
      </c>
      <c r="I1021" t="s">
        <v>72</v>
      </c>
      <c r="J1021" t="s">
        <v>52</v>
      </c>
      <c r="K1021" t="s">
        <v>52</v>
      </c>
      <c r="L1021" t="s">
        <v>773</v>
      </c>
      <c r="M1021" t="s">
        <v>303</v>
      </c>
      <c r="N1021" t="s">
        <v>619</v>
      </c>
      <c r="O1021" t="s">
        <v>61</v>
      </c>
      <c r="P1021" t="s">
        <v>1255</v>
      </c>
      <c r="Q1021" s="125">
        <v>405</v>
      </c>
      <c r="R1021" s="125">
        <v>1</v>
      </c>
      <c r="S1021" s="125">
        <v>67510</v>
      </c>
      <c r="T1021" s="125">
        <v>0</v>
      </c>
      <c r="U1021" s="125">
        <v>273.41550000000001</v>
      </c>
      <c r="V1021" s="126">
        <v>1.57219795020325E-5</v>
      </c>
      <c r="W1021" s="126">
        <v>1.1071360274E-2</v>
      </c>
      <c r="X1021" s="126">
        <v>1.3186227216498221E-5</v>
      </c>
    </row>
    <row r="1022" spans="1:24" ht="15" x14ac:dyDescent="0.25">
      <c r="A1022">
        <v>13918</v>
      </c>
      <c r="B1022">
        <v>13920</v>
      </c>
      <c r="C1022" t="s">
        <v>1359</v>
      </c>
      <c r="D1022">
        <v>520026683</v>
      </c>
      <c r="E1022" t="s">
        <v>3092</v>
      </c>
      <c r="F1022" t="s">
        <v>2728</v>
      </c>
      <c r="G1022" t="s">
        <v>2729</v>
      </c>
      <c r="H1022" t="s">
        <v>75</v>
      </c>
      <c r="I1022" t="s">
        <v>72</v>
      </c>
      <c r="J1022" t="s">
        <v>52</v>
      </c>
      <c r="K1022" t="s">
        <v>52</v>
      </c>
      <c r="L1022" t="s">
        <v>773</v>
      </c>
      <c r="M1022" t="s">
        <v>303</v>
      </c>
      <c r="N1022" t="s">
        <v>619</v>
      </c>
      <c r="O1022" t="s">
        <v>61</v>
      </c>
      <c r="P1022" t="s">
        <v>1255</v>
      </c>
      <c r="Q1022" s="125">
        <v>850</v>
      </c>
      <c r="R1022" s="125">
        <v>1</v>
      </c>
      <c r="S1022" s="125">
        <v>1853</v>
      </c>
      <c r="T1022" s="125">
        <v>0</v>
      </c>
      <c r="U1022" s="125">
        <v>15.750500000000001</v>
      </c>
      <c r="V1022" s="126">
        <v>1.72125524746178E-6</v>
      </c>
      <c r="W1022" s="126">
        <v>6.3778190999999997E-4</v>
      </c>
      <c r="X1022" s="126">
        <v>7.5961191583306444E-7</v>
      </c>
    </row>
    <row r="1023" spans="1:24" ht="15" x14ac:dyDescent="0.25">
      <c r="A1023">
        <v>13918</v>
      </c>
      <c r="B1023">
        <v>13920</v>
      </c>
      <c r="C1023" t="s">
        <v>1376</v>
      </c>
      <c r="D1023">
        <v>513821488</v>
      </c>
      <c r="E1023" t="s">
        <v>3092</v>
      </c>
      <c r="F1023" t="s">
        <v>2730</v>
      </c>
      <c r="G1023" t="s">
        <v>2731</v>
      </c>
      <c r="H1023" t="s">
        <v>75</v>
      </c>
      <c r="I1023" t="s">
        <v>72</v>
      </c>
      <c r="J1023" t="s">
        <v>52</v>
      </c>
      <c r="K1023" t="s">
        <v>52</v>
      </c>
      <c r="L1023" t="s">
        <v>773</v>
      </c>
      <c r="M1023" t="s">
        <v>303</v>
      </c>
      <c r="N1023" t="s">
        <v>619</v>
      </c>
      <c r="O1023" t="s">
        <v>61</v>
      </c>
      <c r="P1023" t="s">
        <v>1255</v>
      </c>
      <c r="Q1023" s="125">
        <v>2327</v>
      </c>
      <c r="R1023" s="125">
        <v>1</v>
      </c>
      <c r="S1023" s="125">
        <v>2160</v>
      </c>
      <c r="T1023" s="125">
        <v>0</v>
      </c>
      <c r="U1023" s="125">
        <v>50.263199999999998</v>
      </c>
      <c r="V1023" s="126">
        <v>1.15035844318803E-5</v>
      </c>
      <c r="W1023" s="126">
        <v>2.03529791E-3</v>
      </c>
      <c r="X1023" s="126">
        <v>2.4240834035681713E-6</v>
      </c>
    </row>
    <row r="1024" spans="1:24" ht="15" x14ac:dyDescent="0.25">
      <c r="A1024">
        <v>13918</v>
      </c>
      <c r="B1024">
        <v>13920</v>
      </c>
      <c r="C1024" t="s">
        <v>2732</v>
      </c>
      <c r="D1024">
        <v>510216054</v>
      </c>
      <c r="E1024" t="s">
        <v>3092</v>
      </c>
      <c r="F1024" t="s">
        <v>2733</v>
      </c>
      <c r="G1024" t="s">
        <v>2734</v>
      </c>
      <c r="H1024" t="s">
        <v>75</v>
      </c>
      <c r="I1024" t="s">
        <v>72</v>
      </c>
      <c r="J1024" t="s">
        <v>52</v>
      </c>
      <c r="K1024" t="s">
        <v>52</v>
      </c>
      <c r="L1024" t="s">
        <v>773</v>
      </c>
      <c r="M1024" t="s">
        <v>303</v>
      </c>
      <c r="N1024" t="s">
        <v>154</v>
      </c>
      <c r="O1024" t="s">
        <v>61</v>
      </c>
      <c r="P1024" t="s">
        <v>1255</v>
      </c>
      <c r="Q1024" s="125">
        <v>634</v>
      </c>
      <c r="R1024" s="125">
        <v>1</v>
      </c>
      <c r="S1024" s="125">
        <v>79140</v>
      </c>
      <c r="T1024" s="125">
        <v>7.6557199999999996</v>
      </c>
      <c r="U1024" s="125">
        <v>509.40332000000001</v>
      </c>
      <c r="V1024" s="126">
        <v>5.8886923824191101E-5</v>
      </c>
      <c r="W1024" s="126">
        <v>2.0627168835000001E-2</v>
      </c>
      <c r="X1024" s="126">
        <v>2.4567399881713192E-5</v>
      </c>
    </row>
    <row r="1025" spans="1:24" ht="15" x14ac:dyDescent="0.25">
      <c r="A1025">
        <v>13918</v>
      </c>
      <c r="B1025">
        <v>13920</v>
      </c>
      <c r="C1025" t="s">
        <v>2204</v>
      </c>
      <c r="D1025">
        <v>511930125</v>
      </c>
      <c r="E1025" t="s">
        <v>3092</v>
      </c>
      <c r="F1025" t="s">
        <v>2735</v>
      </c>
      <c r="G1025" t="s">
        <v>2736</v>
      </c>
      <c r="H1025" t="s">
        <v>75</v>
      </c>
      <c r="I1025" t="s">
        <v>72</v>
      </c>
      <c r="J1025" t="s">
        <v>52</v>
      </c>
      <c r="K1025" t="s">
        <v>52</v>
      </c>
      <c r="L1025" t="s">
        <v>773</v>
      </c>
      <c r="M1025" t="s">
        <v>303</v>
      </c>
      <c r="N1025" t="s">
        <v>253</v>
      </c>
      <c r="O1025" t="s">
        <v>61</v>
      </c>
      <c r="P1025" t="s">
        <v>1255</v>
      </c>
      <c r="Q1025" s="125">
        <v>5700</v>
      </c>
      <c r="R1025" s="125">
        <v>1</v>
      </c>
      <c r="S1025" s="125">
        <v>3077</v>
      </c>
      <c r="T1025" s="125">
        <v>0</v>
      </c>
      <c r="U1025" s="125">
        <v>175.38900000000001</v>
      </c>
      <c r="V1025" s="126">
        <v>3.3812720995792001E-5</v>
      </c>
      <c r="W1025" s="126">
        <v>7.1019924150000002E-3</v>
      </c>
      <c r="X1025" s="126">
        <v>8.4586250789527532E-6</v>
      </c>
    </row>
    <row r="1026" spans="1:24" ht="15" x14ac:dyDescent="0.25">
      <c r="A1026">
        <v>13918</v>
      </c>
      <c r="B1026">
        <v>13920</v>
      </c>
      <c r="C1026" t="s">
        <v>2739</v>
      </c>
      <c r="D1026">
        <v>512623950</v>
      </c>
      <c r="E1026" t="s">
        <v>3092</v>
      </c>
      <c r="F1026" t="s">
        <v>2740</v>
      </c>
      <c r="G1026" t="s">
        <v>2741</v>
      </c>
      <c r="H1026" t="s">
        <v>75</v>
      </c>
      <c r="I1026" t="s">
        <v>72</v>
      </c>
      <c r="J1026" t="s">
        <v>52</v>
      </c>
      <c r="K1026" t="s">
        <v>52</v>
      </c>
      <c r="L1026" t="s">
        <v>773</v>
      </c>
      <c r="M1026" t="s">
        <v>303</v>
      </c>
      <c r="N1026" t="s">
        <v>256</v>
      </c>
      <c r="O1026" t="s">
        <v>61</v>
      </c>
      <c r="P1026" t="s">
        <v>1255</v>
      </c>
      <c r="Q1026" s="125">
        <v>0.1</v>
      </c>
      <c r="R1026" s="125">
        <v>1</v>
      </c>
      <c r="S1026" s="125">
        <v>10000</v>
      </c>
      <c r="T1026" s="125">
        <v>0</v>
      </c>
      <c r="U1026" s="125">
        <v>0.01</v>
      </c>
      <c r="V1026" s="126">
        <v>3.22561499575509E-8</v>
      </c>
      <c r="W1026" s="126">
        <v>4.0492804082703503E-7</v>
      </c>
      <c r="X1026" s="126">
        <v>4.8227796948227962E-10</v>
      </c>
    </row>
    <row r="1027" spans="1:24" ht="15" x14ac:dyDescent="0.25">
      <c r="A1027">
        <v>13918</v>
      </c>
      <c r="B1027">
        <v>13920</v>
      </c>
      <c r="C1027" t="s">
        <v>2742</v>
      </c>
      <c r="D1027">
        <v>510882830</v>
      </c>
      <c r="E1027" t="s">
        <v>3092</v>
      </c>
      <c r="F1027" t="s">
        <v>2743</v>
      </c>
      <c r="G1027" t="s">
        <v>2744</v>
      </c>
      <c r="H1027" t="s">
        <v>75</v>
      </c>
      <c r="I1027" t="s">
        <v>72</v>
      </c>
      <c r="J1027" t="s">
        <v>52</v>
      </c>
      <c r="K1027" t="s">
        <v>52</v>
      </c>
      <c r="L1027" t="s">
        <v>773</v>
      </c>
      <c r="M1027" t="s">
        <v>303</v>
      </c>
      <c r="N1027" t="s">
        <v>1209</v>
      </c>
      <c r="O1027" t="s">
        <v>61</v>
      </c>
      <c r="P1027" t="s">
        <v>1255</v>
      </c>
      <c r="Q1027" s="125">
        <v>400</v>
      </c>
      <c r="R1027" s="125">
        <v>1</v>
      </c>
      <c r="S1027" s="125">
        <v>6490</v>
      </c>
      <c r="T1027" s="125">
        <v>0</v>
      </c>
      <c r="U1027" s="125">
        <v>25.96</v>
      </c>
      <c r="V1027" s="126">
        <v>3.7607649546348302E-5</v>
      </c>
      <c r="W1027" s="126">
        <v>1.0511931930000001E-3</v>
      </c>
      <c r="X1027" s="126">
        <v>1.2519936087759977E-6</v>
      </c>
    </row>
    <row r="1028" spans="1:24" ht="15" x14ac:dyDescent="0.25">
      <c r="A1028">
        <v>13918</v>
      </c>
      <c r="B1028">
        <v>13920</v>
      </c>
      <c r="C1028" t="s">
        <v>2746</v>
      </c>
      <c r="D1028">
        <v>511725459</v>
      </c>
      <c r="E1028" t="s">
        <v>3092</v>
      </c>
      <c r="F1028" t="s">
        <v>2747</v>
      </c>
      <c r="G1028" t="s">
        <v>2748</v>
      </c>
      <c r="H1028" t="s">
        <v>75</v>
      </c>
      <c r="I1028" t="s">
        <v>72</v>
      </c>
      <c r="J1028" t="s">
        <v>52</v>
      </c>
      <c r="K1028" t="s">
        <v>52</v>
      </c>
      <c r="L1028" t="s">
        <v>773</v>
      </c>
      <c r="M1028" t="s">
        <v>303</v>
      </c>
      <c r="N1028" t="s">
        <v>74</v>
      </c>
      <c r="O1028" t="s">
        <v>61</v>
      </c>
      <c r="P1028" t="s">
        <v>1255</v>
      </c>
      <c r="Q1028" s="125">
        <v>3710</v>
      </c>
      <c r="R1028" s="125">
        <v>1</v>
      </c>
      <c r="S1028" s="125">
        <v>13720</v>
      </c>
      <c r="T1028" s="125">
        <v>0</v>
      </c>
      <c r="U1028" s="125">
        <v>509.012</v>
      </c>
      <c r="V1028" s="126">
        <v>1.7771813100000001E-4</v>
      </c>
      <c r="W1028" s="126">
        <v>2.0611323191000001E-2</v>
      </c>
      <c r="X1028" s="126">
        <v>2.454852738021141E-5</v>
      </c>
    </row>
    <row r="1029" spans="1:24" ht="15" x14ac:dyDescent="0.25">
      <c r="A1029">
        <v>13918</v>
      </c>
      <c r="B1029">
        <v>13920</v>
      </c>
      <c r="C1029" t="s">
        <v>2749</v>
      </c>
      <c r="D1029">
        <v>512726712</v>
      </c>
      <c r="E1029" t="s">
        <v>3092</v>
      </c>
      <c r="F1029" t="s">
        <v>2750</v>
      </c>
      <c r="G1029" t="s">
        <v>2751</v>
      </c>
      <c r="H1029" t="s">
        <v>75</v>
      </c>
      <c r="I1029" t="s">
        <v>72</v>
      </c>
      <c r="J1029" t="s">
        <v>52</v>
      </c>
      <c r="K1029" t="s">
        <v>52</v>
      </c>
      <c r="L1029" t="s">
        <v>773</v>
      </c>
      <c r="M1029" t="s">
        <v>303</v>
      </c>
      <c r="N1029" t="s">
        <v>138</v>
      </c>
      <c r="O1029" t="s">
        <v>61</v>
      </c>
      <c r="P1029" t="s">
        <v>1255</v>
      </c>
      <c r="Q1029" s="125">
        <v>10000</v>
      </c>
      <c r="R1029" s="125">
        <v>1</v>
      </c>
      <c r="S1029" s="125">
        <v>1233</v>
      </c>
      <c r="T1029" s="125">
        <v>0</v>
      </c>
      <c r="U1029" s="125">
        <v>123.3</v>
      </c>
      <c r="V1029" s="126">
        <v>4.4350039900000002E-4</v>
      </c>
      <c r="W1029" s="126">
        <v>4.9927627429999996E-3</v>
      </c>
      <c r="X1029" s="126">
        <v>5.9464873637165074E-6</v>
      </c>
    </row>
    <row r="1030" spans="1:24" ht="15" x14ac:dyDescent="0.25">
      <c r="A1030">
        <v>13918</v>
      </c>
      <c r="B1030">
        <v>13920</v>
      </c>
      <c r="C1030" t="s">
        <v>1655</v>
      </c>
      <c r="D1030">
        <v>512781386</v>
      </c>
      <c r="E1030" t="s">
        <v>3092</v>
      </c>
      <c r="F1030" t="s">
        <v>2752</v>
      </c>
      <c r="G1030" t="s">
        <v>2753</v>
      </c>
      <c r="H1030" t="s">
        <v>75</v>
      </c>
      <c r="I1030" t="s">
        <v>72</v>
      </c>
      <c r="J1030" t="s">
        <v>52</v>
      </c>
      <c r="K1030" t="s">
        <v>52</v>
      </c>
      <c r="L1030" t="s">
        <v>773</v>
      </c>
      <c r="M1030" t="s">
        <v>303</v>
      </c>
      <c r="N1030" t="s">
        <v>138</v>
      </c>
      <c r="O1030" t="s">
        <v>61</v>
      </c>
      <c r="P1030" t="s">
        <v>1255</v>
      </c>
      <c r="Q1030" s="125">
        <v>7000</v>
      </c>
      <c r="R1030" s="125">
        <v>1</v>
      </c>
      <c r="S1030" s="125">
        <v>71.8</v>
      </c>
      <c r="T1030" s="125">
        <v>0</v>
      </c>
      <c r="U1030" s="125">
        <v>5.0259999999999998</v>
      </c>
      <c r="V1030" s="126">
        <v>1.7015778626995299E-5</v>
      </c>
      <c r="W1030" s="126">
        <v>2.03516833E-4</v>
      </c>
      <c r="X1030" s="126">
        <v>2.4239290746179373E-7</v>
      </c>
    </row>
    <row r="1031" spans="1:24" ht="15" x14ac:dyDescent="0.25">
      <c r="A1031">
        <v>13918</v>
      </c>
      <c r="B1031">
        <v>13920</v>
      </c>
      <c r="C1031" t="s">
        <v>2754</v>
      </c>
      <c r="D1031">
        <v>520041005</v>
      </c>
      <c r="E1031" t="s">
        <v>3092</v>
      </c>
      <c r="F1031" t="s">
        <v>2755</v>
      </c>
      <c r="G1031" t="s">
        <v>2756</v>
      </c>
      <c r="H1031" t="s">
        <v>75</v>
      </c>
      <c r="I1031" t="s">
        <v>72</v>
      </c>
      <c r="J1031" t="s">
        <v>52</v>
      </c>
      <c r="K1031" t="s">
        <v>52</v>
      </c>
      <c r="L1031" t="s">
        <v>773</v>
      </c>
      <c r="M1031" t="s">
        <v>303</v>
      </c>
      <c r="N1031" t="s">
        <v>138</v>
      </c>
      <c r="O1031" t="s">
        <v>61</v>
      </c>
      <c r="P1031" t="s">
        <v>1255</v>
      </c>
      <c r="Q1031" s="125">
        <v>5500</v>
      </c>
      <c r="R1031" s="125">
        <v>1</v>
      </c>
      <c r="S1031" s="125">
        <v>589.29999999999995</v>
      </c>
      <c r="T1031" s="125">
        <v>0</v>
      </c>
      <c r="U1031" s="125">
        <v>32.411499999999997</v>
      </c>
      <c r="V1031" s="126">
        <v>2.9387402235125699E-5</v>
      </c>
      <c r="W1031" s="126">
        <v>1.312432519E-3</v>
      </c>
      <c r="X1031" s="126">
        <v>1.5631352407874904E-6</v>
      </c>
    </row>
    <row r="1032" spans="1:24" ht="15" x14ac:dyDescent="0.25">
      <c r="A1032">
        <v>13918</v>
      </c>
      <c r="B1032">
        <v>13920</v>
      </c>
      <c r="C1032" t="s">
        <v>1381</v>
      </c>
      <c r="D1032">
        <v>510960719</v>
      </c>
      <c r="E1032" t="s">
        <v>3092</v>
      </c>
      <c r="F1032" t="s">
        <v>2757</v>
      </c>
      <c r="G1032" t="s">
        <v>2758</v>
      </c>
      <c r="H1032" t="s">
        <v>75</v>
      </c>
      <c r="I1032" t="s">
        <v>72</v>
      </c>
      <c r="J1032" t="s">
        <v>52</v>
      </c>
      <c r="K1032" t="s">
        <v>52</v>
      </c>
      <c r="L1032" t="s">
        <v>773</v>
      </c>
      <c r="M1032" t="s">
        <v>303</v>
      </c>
      <c r="N1032" t="s">
        <v>619</v>
      </c>
      <c r="O1032" t="s">
        <v>61</v>
      </c>
      <c r="P1032" t="s">
        <v>1255</v>
      </c>
      <c r="Q1032" s="125">
        <v>570</v>
      </c>
      <c r="R1032" s="125">
        <v>1</v>
      </c>
      <c r="S1032" s="125">
        <v>40430</v>
      </c>
      <c r="T1032" s="125">
        <v>0</v>
      </c>
      <c r="U1032" s="125">
        <v>230.45099999999999</v>
      </c>
      <c r="V1032" s="126">
        <v>4.5796352778464698E-6</v>
      </c>
      <c r="W1032" s="126">
        <v>9.3316071930000001E-3</v>
      </c>
      <c r="X1032" s="126">
        <v>1.1114144034516081E-5</v>
      </c>
    </row>
    <row r="1033" spans="1:24" ht="15" x14ac:dyDescent="0.25">
      <c r="A1033">
        <v>13918</v>
      </c>
      <c r="B1033">
        <v>13920</v>
      </c>
      <c r="C1033" t="s">
        <v>3009</v>
      </c>
      <c r="D1033">
        <v>514068980</v>
      </c>
      <c r="E1033" t="s">
        <v>3092</v>
      </c>
      <c r="F1033" t="s">
        <v>3010</v>
      </c>
      <c r="G1033" t="s">
        <v>3011</v>
      </c>
      <c r="H1033" t="s">
        <v>75</v>
      </c>
      <c r="I1033" t="s">
        <v>72</v>
      </c>
      <c r="J1033" t="s">
        <v>52</v>
      </c>
      <c r="K1033" t="s">
        <v>52</v>
      </c>
      <c r="L1033" t="s">
        <v>773</v>
      </c>
      <c r="M1033" t="s">
        <v>303</v>
      </c>
      <c r="N1033" t="s">
        <v>618</v>
      </c>
      <c r="O1033" t="s">
        <v>61</v>
      </c>
      <c r="P1033" t="s">
        <v>1255</v>
      </c>
      <c r="Q1033" s="125">
        <v>500</v>
      </c>
      <c r="R1033" s="125">
        <v>1</v>
      </c>
      <c r="S1033" s="125">
        <v>4731</v>
      </c>
      <c r="T1033" s="125">
        <v>0</v>
      </c>
      <c r="U1033" s="125">
        <v>23.655000000000001</v>
      </c>
      <c r="V1033" s="126">
        <v>3.5246752646185198E-5</v>
      </c>
      <c r="W1033" s="126">
        <v>9.5785727999999997E-4</v>
      </c>
      <c r="X1033" s="126">
        <v>1.1408285368103324E-6</v>
      </c>
    </row>
    <row r="1034" spans="1:24" ht="15" x14ac:dyDescent="0.25">
      <c r="A1034">
        <v>13918</v>
      </c>
      <c r="B1034">
        <v>13920</v>
      </c>
      <c r="C1034" t="s">
        <v>1373</v>
      </c>
      <c r="D1034">
        <v>514065283</v>
      </c>
      <c r="E1034" t="s">
        <v>3092</v>
      </c>
      <c r="F1034" t="s">
        <v>2759</v>
      </c>
      <c r="G1034" t="s">
        <v>2760</v>
      </c>
      <c r="H1034" t="s">
        <v>75</v>
      </c>
      <c r="I1034" t="s">
        <v>72</v>
      </c>
      <c r="J1034" t="s">
        <v>52</v>
      </c>
      <c r="K1034" t="s">
        <v>52</v>
      </c>
      <c r="L1034" t="s">
        <v>773</v>
      </c>
      <c r="M1034" t="s">
        <v>303</v>
      </c>
      <c r="N1034" t="s">
        <v>74</v>
      </c>
      <c r="O1034" t="s">
        <v>61</v>
      </c>
      <c r="P1034" t="s">
        <v>1255</v>
      </c>
      <c r="Q1034" s="125">
        <v>2650</v>
      </c>
      <c r="R1034" s="125">
        <v>1</v>
      </c>
      <c r="S1034" s="125">
        <v>3341</v>
      </c>
      <c r="T1034" s="125">
        <v>0</v>
      </c>
      <c r="U1034" s="125">
        <v>88.536500000000004</v>
      </c>
      <c r="V1034" s="126">
        <v>2.80264114132516E-5</v>
      </c>
      <c r="W1034" s="126">
        <v>3.5850911480000002E-3</v>
      </c>
      <c r="X1034" s="126">
        <v>4.2699203445067846E-6</v>
      </c>
    </row>
    <row r="1035" spans="1:24" ht="15" x14ac:dyDescent="0.25">
      <c r="A1035">
        <v>13918</v>
      </c>
      <c r="B1035">
        <v>13920</v>
      </c>
      <c r="C1035" t="s">
        <v>1807</v>
      </c>
      <c r="D1035">
        <v>512719485</v>
      </c>
      <c r="E1035" t="s">
        <v>3092</v>
      </c>
      <c r="F1035" t="s">
        <v>2764</v>
      </c>
      <c r="G1035" t="s">
        <v>2765</v>
      </c>
      <c r="H1035" t="s">
        <v>75</v>
      </c>
      <c r="I1035" t="s">
        <v>72</v>
      </c>
      <c r="J1035" t="s">
        <v>52</v>
      </c>
      <c r="K1035" t="s">
        <v>52</v>
      </c>
      <c r="L1035" t="s">
        <v>773</v>
      </c>
      <c r="M1035" t="s">
        <v>303</v>
      </c>
      <c r="N1035" t="s">
        <v>619</v>
      </c>
      <c r="O1035" t="s">
        <v>61</v>
      </c>
      <c r="P1035" t="s">
        <v>1255</v>
      </c>
      <c r="Q1035" s="125">
        <v>2000</v>
      </c>
      <c r="R1035" s="125">
        <v>1</v>
      </c>
      <c r="S1035" s="125">
        <v>1586</v>
      </c>
      <c r="T1035" s="125">
        <v>0</v>
      </c>
      <c r="U1035" s="125">
        <v>31.72</v>
      </c>
      <c r="V1035" s="126">
        <v>1.31529180014933E-5</v>
      </c>
      <c r="W1035" s="126">
        <v>1.284431745E-3</v>
      </c>
      <c r="X1035" s="126">
        <v>1.5297857191977908E-6</v>
      </c>
    </row>
    <row r="1036" spans="1:24" ht="15" x14ac:dyDescent="0.25">
      <c r="A1036">
        <v>13918</v>
      </c>
      <c r="B1036">
        <v>13920</v>
      </c>
      <c r="C1036" t="s">
        <v>2766</v>
      </c>
      <c r="D1036">
        <v>515001659</v>
      </c>
      <c r="E1036" t="s">
        <v>3092</v>
      </c>
      <c r="F1036" t="s">
        <v>2767</v>
      </c>
      <c r="G1036" t="s">
        <v>2768</v>
      </c>
      <c r="H1036" t="s">
        <v>75</v>
      </c>
      <c r="I1036" t="s">
        <v>72</v>
      </c>
      <c r="J1036" t="s">
        <v>52</v>
      </c>
      <c r="K1036" t="s">
        <v>52</v>
      </c>
      <c r="L1036" t="s">
        <v>773</v>
      </c>
      <c r="M1036" t="s">
        <v>303</v>
      </c>
      <c r="N1036" t="s">
        <v>256</v>
      </c>
      <c r="O1036" t="s">
        <v>61</v>
      </c>
      <c r="P1036" t="s">
        <v>1255</v>
      </c>
      <c r="Q1036" s="125">
        <v>2730</v>
      </c>
      <c r="R1036" s="125">
        <v>1</v>
      </c>
      <c r="S1036" s="125">
        <v>2401</v>
      </c>
      <c r="T1036" s="125">
        <v>0</v>
      </c>
      <c r="U1036" s="125">
        <v>65.547300000000007</v>
      </c>
      <c r="V1036" s="126">
        <v>1.8275854910518398E-5</v>
      </c>
      <c r="W1036" s="126">
        <v>2.654193977E-3</v>
      </c>
      <c r="X1036" s="126">
        <v>3.1612018749045826E-6</v>
      </c>
    </row>
    <row r="1037" spans="1:24" ht="15" x14ac:dyDescent="0.25">
      <c r="A1037">
        <v>13918</v>
      </c>
      <c r="B1037">
        <v>13920</v>
      </c>
      <c r="C1037" t="s">
        <v>2392</v>
      </c>
      <c r="D1037">
        <v>514892801</v>
      </c>
      <c r="E1037" t="s">
        <v>3092</v>
      </c>
      <c r="F1037" t="s">
        <v>2769</v>
      </c>
      <c r="G1037" t="s">
        <v>2770</v>
      </c>
      <c r="H1037" t="s">
        <v>75</v>
      </c>
      <c r="I1037" t="s">
        <v>72</v>
      </c>
      <c r="J1037" t="s">
        <v>52</v>
      </c>
      <c r="K1037" t="s">
        <v>52</v>
      </c>
      <c r="L1037" t="s">
        <v>773</v>
      </c>
      <c r="M1037" t="s">
        <v>303</v>
      </c>
      <c r="N1037" t="s">
        <v>256</v>
      </c>
      <c r="O1037" t="s">
        <v>61</v>
      </c>
      <c r="P1037" t="s">
        <v>1255</v>
      </c>
      <c r="Q1037" s="125">
        <v>750</v>
      </c>
      <c r="R1037" s="125">
        <v>1</v>
      </c>
      <c r="S1037" s="125">
        <v>4500</v>
      </c>
      <c r="T1037" s="125">
        <v>0</v>
      </c>
      <c r="U1037" s="125">
        <v>33.75</v>
      </c>
      <c r="V1037" s="126">
        <v>2.08965526608799E-6</v>
      </c>
      <c r="W1037" s="126">
        <v>1.3666321370000001E-3</v>
      </c>
      <c r="X1037" s="126">
        <v>1.6276881470026936E-6</v>
      </c>
    </row>
    <row r="1038" spans="1:24" ht="15" x14ac:dyDescent="0.25">
      <c r="A1038">
        <v>13918</v>
      </c>
      <c r="B1038">
        <v>13920</v>
      </c>
      <c r="C1038" t="s">
        <v>2771</v>
      </c>
      <c r="D1038">
        <v>2250</v>
      </c>
      <c r="E1038" t="s">
        <v>2</v>
      </c>
      <c r="F1038" t="s">
        <v>2772</v>
      </c>
      <c r="G1038" t="s">
        <v>2773</v>
      </c>
      <c r="H1038" t="s">
        <v>75</v>
      </c>
      <c r="I1038" t="s">
        <v>72</v>
      </c>
      <c r="J1038" t="s">
        <v>52</v>
      </c>
      <c r="K1038" t="s">
        <v>306</v>
      </c>
      <c r="L1038" t="s">
        <v>773</v>
      </c>
      <c r="M1038" t="s">
        <v>303</v>
      </c>
      <c r="N1038" t="s">
        <v>615</v>
      </c>
      <c r="O1038" t="s">
        <v>61</v>
      </c>
      <c r="P1038" t="s">
        <v>1255</v>
      </c>
      <c r="Q1038" s="125">
        <v>300</v>
      </c>
      <c r="R1038" s="125">
        <v>1</v>
      </c>
      <c r="S1038" s="125">
        <v>32500</v>
      </c>
      <c r="T1038" s="125">
        <v>0</v>
      </c>
      <c r="U1038" s="125">
        <v>97.5</v>
      </c>
      <c r="V1038" s="126">
        <v>5.3041402881456501E-6</v>
      </c>
      <c r="W1038" s="126">
        <v>3.9480483980000002E-3</v>
      </c>
      <c r="X1038" s="126">
        <v>4.7022102024522258E-6</v>
      </c>
    </row>
    <row r="1039" spans="1:24" ht="15" x14ac:dyDescent="0.25">
      <c r="A1039">
        <v>13918</v>
      </c>
      <c r="B1039">
        <v>13920</v>
      </c>
      <c r="C1039" t="s">
        <v>2777</v>
      </c>
      <c r="D1039">
        <v>515158665</v>
      </c>
      <c r="E1039" t="s">
        <v>3092</v>
      </c>
      <c r="F1039" t="s">
        <v>2778</v>
      </c>
      <c r="G1039" t="s">
        <v>2779</v>
      </c>
      <c r="H1039" t="s">
        <v>75</v>
      </c>
      <c r="I1039" t="s">
        <v>72</v>
      </c>
      <c r="J1039" t="s">
        <v>52</v>
      </c>
      <c r="K1039" t="s">
        <v>52</v>
      </c>
      <c r="L1039" t="s">
        <v>773</v>
      </c>
      <c r="M1039" t="s">
        <v>303</v>
      </c>
      <c r="N1039" t="s">
        <v>1209</v>
      </c>
      <c r="O1039" t="s">
        <v>61</v>
      </c>
      <c r="P1039" t="s">
        <v>1255</v>
      </c>
      <c r="Q1039" s="125">
        <v>2</v>
      </c>
      <c r="R1039" s="125">
        <v>1</v>
      </c>
      <c r="S1039" s="125">
        <v>1910</v>
      </c>
      <c r="T1039" s="125">
        <v>0</v>
      </c>
      <c r="U1039" s="125">
        <v>3.8199999999999998E-2</v>
      </c>
      <c r="V1039" s="126">
        <v>1.9227899836485901E-7</v>
      </c>
      <c r="W1039" s="126">
        <v>1.54682511595927E-6</v>
      </c>
      <c r="X1039" s="126">
        <v>1.8423018434223079E-9</v>
      </c>
    </row>
    <row r="1040" spans="1:24" ht="15" x14ac:dyDescent="0.25">
      <c r="A1040">
        <v>13918</v>
      </c>
      <c r="B1040">
        <v>13920</v>
      </c>
      <c r="C1040" t="s">
        <v>1484</v>
      </c>
      <c r="D1040">
        <v>515434074</v>
      </c>
      <c r="E1040" t="s">
        <v>3092</v>
      </c>
      <c r="F1040" t="s">
        <v>2780</v>
      </c>
      <c r="G1040" t="s">
        <v>2781</v>
      </c>
      <c r="H1040" t="s">
        <v>75</v>
      </c>
      <c r="I1040" t="s">
        <v>72</v>
      </c>
      <c r="J1040" t="s">
        <v>52</v>
      </c>
      <c r="K1040" t="s">
        <v>52</v>
      </c>
      <c r="L1040" t="s">
        <v>773</v>
      </c>
      <c r="M1040" t="s">
        <v>303</v>
      </c>
      <c r="N1040" t="s">
        <v>619</v>
      </c>
      <c r="O1040" t="s">
        <v>61</v>
      </c>
      <c r="P1040" t="s">
        <v>1255</v>
      </c>
      <c r="Q1040" s="125">
        <v>28930.99</v>
      </c>
      <c r="R1040" s="125">
        <v>1</v>
      </c>
      <c r="S1040" s="125">
        <v>801.3</v>
      </c>
      <c r="T1040" s="125">
        <v>0.98307999999999995</v>
      </c>
      <c r="U1040" s="125">
        <v>232.80709999999999</v>
      </c>
      <c r="V1040" s="126">
        <v>1.6193793599999999E-4</v>
      </c>
      <c r="W1040" s="126">
        <v>9.4270122889999995E-3</v>
      </c>
      <c r="X1040" s="126">
        <v>1.12277735469058E-5</v>
      </c>
    </row>
    <row r="1041" spans="1:24" ht="15" x14ac:dyDescent="0.25">
      <c r="A1041">
        <v>13918</v>
      </c>
      <c r="B1041">
        <v>13920</v>
      </c>
      <c r="C1041" t="s">
        <v>1684</v>
      </c>
      <c r="D1041">
        <v>514401702</v>
      </c>
      <c r="E1041" t="s">
        <v>3092</v>
      </c>
      <c r="F1041" t="s">
        <v>2783</v>
      </c>
      <c r="G1041" t="s">
        <v>2784</v>
      </c>
      <c r="H1041" t="s">
        <v>75</v>
      </c>
      <c r="I1041" t="s">
        <v>72</v>
      </c>
      <c r="J1041" t="s">
        <v>52</v>
      </c>
      <c r="K1041" t="s">
        <v>52</v>
      </c>
      <c r="L1041" t="s">
        <v>773</v>
      </c>
      <c r="M1041" t="s">
        <v>303</v>
      </c>
      <c r="N1041" t="s">
        <v>154</v>
      </c>
      <c r="O1041" t="s">
        <v>61</v>
      </c>
      <c r="P1041" t="s">
        <v>1255</v>
      </c>
      <c r="Q1041" s="125">
        <v>8500</v>
      </c>
      <c r="R1041" s="125">
        <v>1</v>
      </c>
      <c r="S1041" s="125">
        <v>9250</v>
      </c>
      <c r="T1041" s="125">
        <v>0</v>
      </c>
      <c r="U1041" s="125">
        <v>786.25</v>
      </c>
      <c r="V1041" s="126">
        <v>2.7410396502188301E-5</v>
      </c>
      <c r="W1041" s="126">
        <v>3.1837467209999998E-2</v>
      </c>
      <c r="X1041" s="126">
        <v>3.7919105350544234E-5</v>
      </c>
    </row>
    <row r="1042" spans="1:24" ht="15" x14ac:dyDescent="0.25">
      <c r="A1042">
        <v>13918</v>
      </c>
      <c r="B1042">
        <v>13920</v>
      </c>
      <c r="C1042" t="s">
        <v>1695</v>
      </c>
      <c r="D1042">
        <v>550263107</v>
      </c>
      <c r="E1042" t="s">
        <v>3092</v>
      </c>
      <c r="F1042" t="s">
        <v>2785</v>
      </c>
      <c r="G1042" t="s">
        <v>2786</v>
      </c>
      <c r="H1042" t="s">
        <v>75</v>
      </c>
      <c r="I1042" t="s">
        <v>448</v>
      </c>
      <c r="J1042" t="s">
        <v>52</v>
      </c>
      <c r="K1042" t="s">
        <v>52</v>
      </c>
      <c r="L1042" t="s">
        <v>773</v>
      </c>
      <c r="M1042" t="s">
        <v>303</v>
      </c>
      <c r="N1042" t="s">
        <v>260</v>
      </c>
      <c r="O1042" t="s">
        <v>61</v>
      </c>
      <c r="P1042" t="s">
        <v>1255</v>
      </c>
      <c r="Q1042" s="125">
        <v>2527</v>
      </c>
      <c r="R1042" s="125">
        <v>1</v>
      </c>
      <c r="S1042" s="125">
        <v>11950</v>
      </c>
      <c r="T1042" s="125">
        <v>0</v>
      </c>
      <c r="U1042" s="125">
        <v>301.97649999999999</v>
      </c>
      <c r="V1042" s="126">
        <v>2.12945823506709E-5</v>
      </c>
      <c r="W1042" s="126">
        <v>1.2227875252E-2</v>
      </c>
      <c r="X1042" s="126">
        <v>1.4563661325136559E-5</v>
      </c>
    </row>
    <row r="1043" spans="1:24" ht="15" x14ac:dyDescent="0.25">
      <c r="A1043">
        <v>13918</v>
      </c>
      <c r="B1043">
        <v>13920</v>
      </c>
      <c r="C1043" t="s">
        <v>2787</v>
      </c>
      <c r="D1043">
        <v>512466723</v>
      </c>
      <c r="E1043" t="s">
        <v>3092</v>
      </c>
      <c r="F1043" t="s">
        <v>2788</v>
      </c>
      <c r="G1043" t="s">
        <v>2789</v>
      </c>
      <c r="H1043" t="s">
        <v>75</v>
      </c>
      <c r="I1043" t="s">
        <v>72</v>
      </c>
      <c r="J1043" t="s">
        <v>52</v>
      </c>
      <c r="K1043" t="s">
        <v>52</v>
      </c>
      <c r="L1043" t="s">
        <v>773</v>
      </c>
      <c r="M1043" t="s">
        <v>303</v>
      </c>
      <c r="N1043" t="s">
        <v>1209</v>
      </c>
      <c r="O1043" t="s">
        <v>61</v>
      </c>
      <c r="P1043" t="s">
        <v>1255</v>
      </c>
      <c r="Q1043" s="125">
        <v>7641</v>
      </c>
      <c r="R1043" s="125">
        <v>1</v>
      </c>
      <c r="S1043" s="125">
        <v>623.4</v>
      </c>
      <c r="T1043" s="125">
        <v>0</v>
      </c>
      <c r="U1043" s="125">
        <v>47.633989999999997</v>
      </c>
      <c r="V1043" s="126">
        <v>7.4941132078336305E-5</v>
      </c>
      <c r="W1043" s="126">
        <v>1.928833824E-3</v>
      </c>
      <c r="X1043" s="126">
        <v>2.297282397553921E-6</v>
      </c>
    </row>
    <row r="1044" spans="1:24" ht="15" x14ac:dyDescent="0.25">
      <c r="A1044">
        <v>13918</v>
      </c>
      <c r="B1044">
        <v>13920</v>
      </c>
      <c r="C1044" t="s">
        <v>2405</v>
      </c>
      <c r="D1044">
        <v>512607888</v>
      </c>
      <c r="E1044" t="s">
        <v>3092</v>
      </c>
      <c r="F1044" t="s">
        <v>2790</v>
      </c>
      <c r="G1044" t="s">
        <v>2791</v>
      </c>
      <c r="H1044" t="s">
        <v>75</v>
      </c>
      <c r="I1044" t="s">
        <v>72</v>
      </c>
      <c r="J1044" t="s">
        <v>52</v>
      </c>
      <c r="K1044" t="s">
        <v>52</v>
      </c>
      <c r="L1044" t="s">
        <v>773</v>
      </c>
      <c r="M1044" t="s">
        <v>303</v>
      </c>
      <c r="N1044" t="s">
        <v>252</v>
      </c>
      <c r="O1044" t="s">
        <v>61</v>
      </c>
      <c r="P1044" t="s">
        <v>1255</v>
      </c>
      <c r="Q1044" s="125">
        <v>230</v>
      </c>
      <c r="R1044" s="125">
        <v>1</v>
      </c>
      <c r="S1044" s="125">
        <v>70260</v>
      </c>
      <c r="T1044" s="125">
        <v>0</v>
      </c>
      <c r="U1044" s="125">
        <v>161.59800000000001</v>
      </c>
      <c r="V1044" s="126">
        <v>1.39400225076816E-5</v>
      </c>
      <c r="W1044" s="126">
        <v>6.5435561540000001E-3</v>
      </c>
      <c r="X1044" s="126">
        <v>7.7935155312397422E-6</v>
      </c>
    </row>
    <row r="1045" spans="1:24" ht="15" x14ac:dyDescent="0.25">
      <c r="A1045">
        <v>13918</v>
      </c>
      <c r="B1045">
        <v>13920</v>
      </c>
      <c r="C1045" t="s">
        <v>1454</v>
      </c>
      <c r="D1045">
        <v>511809071</v>
      </c>
      <c r="E1045" t="s">
        <v>3092</v>
      </c>
      <c r="F1045" t="s">
        <v>2792</v>
      </c>
      <c r="G1045" t="s">
        <v>2793</v>
      </c>
      <c r="H1045" t="s">
        <v>75</v>
      </c>
      <c r="I1045" t="s">
        <v>72</v>
      </c>
      <c r="J1045" t="s">
        <v>52</v>
      </c>
      <c r="K1045" t="s">
        <v>52</v>
      </c>
      <c r="L1045" t="s">
        <v>773</v>
      </c>
      <c r="M1045" t="s">
        <v>303</v>
      </c>
      <c r="N1045" t="s">
        <v>74</v>
      </c>
      <c r="O1045" t="s">
        <v>61</v>
      </c>
      <c r="P1045" t="s">
        <v>1255</v>
      </c>
      <c r="Q1045" s="125">
        <v>3200</v>
      </c>
      <c r="R1045" s="125">
        <v>1</v>
      </c>
      <c r="S1045" s="125">
        <v>2920</v>
      </c>
      <c r="T1045" s="125">
        <v>0</v>
      </c>
      <c r="U1045" s="125">
        <v>93.44</v>
      </c>
      <c r="V1045" s="126">
        <v>2.53968253968254E-5</v>
      </c>
      <c r="W1045" s="126">
        <v>3.7836476129999999E-3</v>
      </c>
      <c r="X1045" s="126">
        <v>4.5064053468424203E-6</v>
      </c>
    </row>
    <row r="1046" spans="1:24" ht="15" x14ac:dyDescent="0.25">
      <c r="A1046">
        <v>13918</v>
      </c>
      <c r="B1046">
        <v>13920</v>
      </c>
      <c r="C1046" t="s">
        <v>2797</v>
      </c>
      <c r="D1046">
        <v>1762</v>
      </c>
      <c r="E1046" t="s">
        <v>2</v>
      </c>
      <c r="F1046" t="s">
        <v>2798</v>
      </c>
      <c r="G1046" t="s">
        <v>2799</v>
      </c>
      <c r="H1046" t="s">
        <v>75</v>
      </c>
      <c r="I1046" t="s">
        <v>72</v>
      </c>
      <c r="J1046" t="s">
        <v>52</v>
      </c>
      <c r="K1046" t="s">
        <v>52</v>
      </c>
      <c r="L1046" t="s">
        <v>773</v>
      </c>
      <c r="M1046" t="s">
        <v>303</v>
      </c>
      <c r="N1046" t="s">
        <v>260</v>
      </c>
      <c r="O1046" t="s">
        <v>61</v>
      </c>
      <c r="P1046" t="s">
        <v>1255</v>
      </c>
      <c r="Q1046" s="125">
        <v>2251</v>
      </c>
      <c r="R1046" s="125">
        <v>1</v>
      </c>
      <c r="S1046" s="125">
        <v>2679</v>
      </c>
      <c r="T1046" s="125">
        <v>0.67057</v>
      </c>
      <c r="U1046" s="125">
        <v>60.97486</v>
      </c>
      <c r="V1046" s="126">
        <v>1.22150438776477E-5</v>
      </c>
      <c r="W1046" s="126">
        <v>2.469043059E-3</v>
      </c>
      <c r="X1046" s="126">
        <v>2.940683167026627E-6</v>
      </c>
    </row>
    <row r="1047" spans="1:24" ht="15" x14ac:dyDescent="0.25">
      <c r="A1047">
        <v>13918</v>
      </c>
      <c r="B1047">
        <v>13920</v>
      </c>
      <c r="C1047" t="s">
        <v>1488</v>
      </c>
      <c r="D1047">
        <v>515846558</v>
      </c>
      <c r="E1047" t="s">
        <v>3092</v>
      </c>
      <c r="F1047" t="s">
        <v>2800</v>
      </c>
      <c r="G1047" t="s">
        <v>2801</v>
      </c>
      <c r="H1047" t="s">
        <v>75</v>
      </c>
      <c r="I1047" t="s">
        <v>72</v>
      </c>
      <c r="J1047" t="s">
        <v>52</v>
      </c>
      <c r="K1047" t="s">
        <v>52</v>
      </c>
      <c r="L1047" t="s">
        <v>773</v>
      </c>
      <c r="M1047" t="s">
        <v>303</v>
      </c>
      <c r="N1047" t="s">
        <v>673</v>
      </c>
      <c r="O1047" t="s">
        <v>61</v>
      </c>
      <c r="P1047" t="s">
        <v>1255</v>
      </c>
      <c r="Q1047" s="125">
        <v>65000</v>
      </c>
      <c r="R1047" s="125">
        <v>1</v>
      </c>
      <c r="S1047" s="125">
        <v>277</v>
      </c>
      <c r="T1047" s="125">
        <v>0.94579999999999997</v>
      </c>
      <c r="U1047" s="125">
        <v>180.9958</v>
      </c>
      <c r="V1047" s="126">
        <v>2.96963695517542E-5</v>
      </c>
      <c r="W1047" s="126">
        <v>7.3290274690000004E-3</v>
      </c>
      <c r="X1047" s="126">
        <v>8.7290286908820784E-6</v>
      </c>
    </row>
    <row r="1048" spans="1:24" ht="15" x14ac:dyDescent="0.25">
      <c r="A1048">
        <v>13918</v>
      </c>
      <c r="B1048">
        <v>13920</v>
      </c>
      <c r="C1048" t="s">
        <v>1488</v>
      </c>
      <c r="D1048">
        <v>515846558</v>
      </c>
      <c r="E1048" t="s">
        <v>3092</v>
      </c>
      <c r="F1048" t="s">
        <v>2802</v>
      </c>
      <c r="G1048" t="s">
        <v>2801</v>
      </c>
      <c r="H1048" t="s">
        <v>75</v>
      </c>
      <c r="I1048" t="s">
        <v>72</v>
      </c>
      <c r="J1048" t="s">
        <v>52</v>
      </c>
      <c r="K1048" t="s">
        <v>52</v>
      </c>
      <c r="L1048" t="s">
        <v>773</v>
      </c>
      <c r="M1048" t="s">
        <v>303</v>
      </c>
      <c r="N1048" t="s">
        <v>673</v>
      </c>
      <c r="O1048" t="s">
        <v>61</v>
      </c>
      <c r="P1048" t="s">
        <v>1255</v>
      </c>
      <c r="Q1048" s="125">
        <v>30000</v>
      </c>
      <c r="R1048" s="125">
        <v>1</v>
      </c>
      <c r="S1048" s="125">
        <v>277</v>
      </c>
      <c r="T1048" s="125">
        <v>0</v>
      </c>
      <c r="U1048" s="125">
        <v>83.1</v>
      </c>
      <c r="V1048" s="126">
        <v>1.38256588065254E-5</v>
      </c>
      <c r="W1048" s="126">
        <v>3.364952019E-3</v>
      </c>
      <c r="X1048" s="126">
        <v>4.0077299263977431E-6</v>
      </c>
    </row>
    <row r="1049" spans="1:24" ht="15" x14ac:dyDescent="0.25">
      <c r="A1049">
        <v>13918</v>
      </c>
      <c r="B1049">
        <v>13920</v>
      </c>
      <c r="C1049" t="s">
        <v>2806</v>
      </c>
      <c r="D1049">
        <v>520020033</v>
      </c>
      <c r="E1049" t="s">
        <v>3092</v>
      </c>
      <c r="F1049" t="s">
        <v>2807</v>
      </c>
      <c r="G1049" t="s">
        <v>2808</v>
      </c>
      <c r="H1049" t="s">
        <v>75</v>
      </c>
      <c r="I1049" t="s">
        <v>72</v>
      </c>
      <c r="J1049" t="s">
        <v>52</v>
      </c>
      <c r="K1049" t="s">
        <v>52</v>
      </c>
      <c r="L1049" t="s">
        <v>773</v>
      </c>
      <c r="M1049" t="s">
        <v>303</v>
      </c>
      <c r="N1049" t="s">
        <v>1210</v>
      </c>
      <c r="O1049" t="s">
        <v>61</v>
      </c>
      <c r="P1049" t="s">
        <v>1255</v>
      </c>
      <c r="Q1049" s="125">
        <v>900</v>
      </c>
      <c r="R1049" s="125">
        <v>1</v>
      </c>
      <c r="S1049" s="125">
        <v>12350</v>
      </c>
      <c r="T1049" s="125">
        <v>0</v>
      </c>
      <c r="U1049" s="125">
        <v>111.15</v>
      </c>
      <c r="V1049" s="126">
        <v>9.5870653870348893E-6</v>
      </c>
      <c r="W1049" s="126">
        <v>4.500775173E-3</v>
      </c>
      <c r="X1049" s="126">
        <v>5.3605196307955376E-6</v>
      </c>
    </row>
    <row r="1050" spans="1:24" ht="15" x14ac:dyDescent="0.25">
      <c r="A1050">
        <v>13918</v>
      </c>
      <c r="B1050">
        <v>13920</v>
      </c>
      <c r="C1050" t="s">
        <v>1499</v>
      </c>
      <c r="D1050">
        <v>515364891</v>
      </c>
      <c r="E1050" t="s">
        <v>3092</v>
      </c>
      <c r="F1050" t="s">
        <v>2811</v>
      </c>
      <c r="G1050" t="s">
        <v>2812</v>
      </c>
      <c r="H1050" t="s">
        <v>75</v>
      </c>
      <c r="I1050" t="s">
        <v>72</v>
      </c>
      <c r="J1050" t="s">
        <v>52</v>
      </c>
      <c r="K1050" t="s">
        <v>52</v>
      </c>
      <c r="L1050" t="s">
        <v>773</v>
      </c>
      <c r="M1050" t="s">
        <v>303</v>
      </c>
      <c r="N1050" t="s">
        <v>615</v>
      </c>
      <c r="O1050" t="s">
        <v>61</v>
      </c>
      <c r="P1050" t="s">
        <v>1255</v>
      </c>
      <c r="Q1050" s="125">
        <v>6500</v>
      </c>
      <c r="R1050" s="125">
        <v>1</v>
      </c>
      <c r="S1050" s="125">
        <v>7702</v>
      </c>
      <c r="T1050" s="125">
        <v>0</v>
      </c>
      <c r="U1050" s="125">
        <v>500.63</v>
      </c>
      <c r="V1050" s="126">
        <v>3.0146631546180998E-5</v>
      </c>
      <c r="W1050" s="126">
        <v>2.0271912507000001E-2</v>
      </c>
      <c r="X1050" s="126">
        <v>2.4144281986191363E-5</v>
      </c>
    </row>
    <row r="1051" spans="1:24" ht="15" x14ac:dyDescent="0.25">
      <c r="A1051">
        <v>13918</v>
      </c>
      <c r="B1051">
        <v>13920</v>
      </c>
      <c r="C1051" t="s">
        <v>2813</v>
      </c>
      <c r="D1051">
        <v>513618967</v>
      </c>
      <c r="E1051" t="s">
        <v>3092</v>
      </c>
      <c r="F1051" t="s">
        <v>2814</v>
      </c>
      <c r="G1051" t="s">
        <v>2815</v>
      </c>
      <c r="H1051" t="s">
        <v>75</v>
      </c>
      <c r="I1051" t="s">
        <v>72</v>
      </c>
      <c r="J1051" t="s">
        <v>52</v>
      </c>
      <c r="K1051" t="s">
        <v>52</v>
      </c>
      <c r="L1051" t="s">
        <v>773</v>
      </c>
      <c r="M1051" t="s">
        <v>303</v>
      </c>
      <c r="N1051" t="s">
        <v>618</v>
      </c>
      <c r="O1051" t="s">
        <v>61</v>
      </c>
      <c r="P1051" t="s">
        <v>1255</v>
      </c>
      <c r="Q1051" s="125">
        <v>3000</v>
      </c>
      <c r="R1051" s="125">
        <v>1</v>
      </c>
      <c r="S1051" s="125">
        <v>3605</v>
      </c>
      <c r="T1051" s="125">
        <v>0</v>
      </c>
      <c r="U1051" s="125">
        <v>108.15</v>
      </c>
      <c r="V1051" s="126">
        <v>2.1445850043582299E-5</v>
      </c>
      <c r="W1051" s="126">
        <v>4.3792967610000004E-3</v>
      </c>
      <c r="X1051" s="126">
        <v>5.2158362399508537E-6</v>
      </c>
    </row>
    <row r="1052" spans="1:24" ht="15" x14ac:dyDescent="0.25">
      <c r="A1052">
        <v>13918</v>
      </c>
      <c r="B1052">
        <v>13920</v>
      </c>
      <c r="C1052" t="s">
        <v>1502</v>
      </c>
      <c r="D1052">
        <v>514599943</v>
      </c>
      <c r="E1052" t="s">
        <v>3092</v>
      </c>
      <c r="F1052" t="s">
        <v>2816</v>
      </c>
      <c r="G1052" t="s">
        <v>2817</v>
      </c>
      <c r="H1052" t="s">
        <v>75</v>
      </c>
      <c r="I1052" t="s">
        <v>72</v>
      </c>
      <c r="J1052" t="s">
        <v>52</v>
      </c>
      <c r="K1052" t="s">
        <v>52</v>
      </c>
      <c r="L1052" t="s">
        <v>773</v>
      </c>
      <c r="M1052" t="s">
        <v>303</v>
      </c>
      <c r="N1052" t="s">
        <v>615</v>
      </c>
      <c r="O1052" t="s">
        <v>61</v>
      </c>
      <c r="P1052" t="s">
        <v>1255</v>
      </c>
      <c r="Q1052" s="125">
        <v>1004.5</v>
      </c>
      <c r="R1052" s="125">
        <v>1</v>
      </c>
      <c r="S1052" s="125">
        <v>20770</v>
      </c>
      <c r="T1052" s="125">
        <v>0</v>
      </c>
      <c r="U1052" s="125">
        <v>208.63464999999999</v>
      </c>
      <c r="V1052" s="126">
        <v>2.6223310928348799E-5</v>
      </c>
      <c r="W1052" s="126">
        <v>8.4482020069999997E-3</v>
      </c>
      <c r="X1052" s="126">
        <v>1.0061989536564607E-5</v>
      </c>
    </row>
    <row r="1053" spans="1:24" ht="15" x14ac:dyDescent="0.25">
      <c r="A1053">
        <v>13918</v>
      </c>
      <c r="B1053">
        <v>13920</v>
      </c>
      <c r="C1053" t="s">
        <v>1523</v>
      </c>
      <c r="D1053">
        <v>512764408</v>
      </c>
      <c r="E1053" t="s">
        <v>3092</v>
      </c>
      <c r="F1053" t="s">
        <v>2818</v>
      </c>
      <c r="G1053" t="s">
        <v>2819</v>
      </c>
      <c r="H1053" t="s">
        <v>75</v>
      </c>
      <c r="I1053" t="s">
        <v>72</v>
      </c>
      <c r="J1053" t="s">
        <v>52</v>
      </c>
      <c r="K1053" t="s">
        <v>52</v>
      </c>
      <c r="L1053" t="s">
        <v>773</v>
      </c>
      <c r="M1053" t="s">
        <v>303</v>
      </c>
      <c r="N1053" t="s">
        <v>617</v>
      </c>
      <c r="O1053" t="s">
        <v>61</v>
      </c>
      <c r="P1053" t="s">
        <v>1255</v>
      </c>
      <c r="Q1053" s="125">
        <v>2600</v>
      </c>
      <c r="R1053" s="125">
        <v>1</v>
      </c>
      <c r="S1053" s="125">
        <v>2371</v>
      </c>
      <c r="T1053" s="125">
        <v>0</v>
      </c>
      <c r="U1053" s="125">
        <v>61.646000000000001</v>
      </c>
      <c r="V1053" s="126">
        <v>4.2478943718585498E-5</v>
      </c>
      <c r="W1053" s="126">
        <v>2.4962194000000002E-3</v>
      </c>
      <c r="X1053" s="126">
        <v>2.9730507706704608E-6</v>
      </c>
    </row>
    <row r="1054" spans="1:24" ht="15" x14ac:dyDescent="0.25">
      <c r="A1054">
        <v>13918</v>
      </c>
      <c r="B1054">
        <v>13920</v>
      </c>
      <c r="C1054" t="s">
        <v>1511</v>
      </c>
      <c r="D1054">
        <v>516046307</v>
      </c>
      <c r="E1054" t="s">
        <v>3092</v>
      </c>
      <c r="F1054" t="s">
        <v>2820</v>
      </c>
      <c r="G1054" t="s">
        <v>2821</v>
      </c>
      <c r="H1054" t="s">
        <v>75</v>
      </c>
      <c r="I1054" t="s">
        <v>72</v>
      </c>
      <c r="J1054" t="s">
        <v>52</v>
      </c>
      <c r="K1054" t="s">
        <v>52</v>
      </c>
      <c r="L1054" t="s">
        <v>773</v>
      </c>
      <c r="M1054" t="s">
        <v>303</v>
      </c>
      <c r="N1054" t="s">
        <v>615</v>
      </c>
      <c r="O1054" t="s">
        <v>61</v>
      </c>
      <c r="P1054" t="s">
        <v>1255</v>
      </c>
      <c r="Q1054" s="125">
        <v>4375</v>
      </c>
      <c r="R1054" s="125">
        <v>1</v>
      </c>
      <c r="S1054" s="125">
        <v>8790</v>
      </c>
      <c r="T1054" s="125">
        <v>0</v>
      </c>
      <c r="U1054" s="125">
        <v>384.5625</v>
      </c>
      <c r="V1054" s="126">
        <v>1.91991299E-4</v>
      </c>
      <c r="W1054" s="126">
        <v>1.557201397E-2</v>
      </c>
      <c r="X1054" s="126">
        <v>1.8546602163902913E-5</v>
      </c>
    </row>
    <row r="1055" spans="1:24" ht="15" x14ac:dyDescent="0.25">
      <c r="A1055">
        <v>13918</v>
      </c>
      <c r="B1055">
        <v>13920</v>
      </c>
      <c r="C1055" t="s">
        <v>2822</v>
      </c>
      <c r="D1055">
        <v>512402538</v>
      </c>
      <c r="E1055" t="s">
        <v>3092</v>
      </c>
      <c r="F1055" t="s">
        <v>2823</v>
      </c>
      <c r="G1055" t="s">
        <v>2824</v>
      </c>
      <c r="H1055" t="s">
        <v>75</v>
      </c>
      <c r="I1055" t="s">
        <v>72</v>
      </c>
      <c r="J1055" t="s">
        <v>52</v>
      </c>
      <c r="K1055" t="s">
        <v>52</v>
      </c>
      <c r="L1055" t="s">
        <v>773</v>
      </c>
      <c r="M1055" t="s">
        <v>303</v>
      </c>
      <c r="N1055" t="s">
        <v>74</v>
      </c>
      <c r="O1055" t="s">
        <v>61</v>
      </c>
      <c r="P1055" t="s">
        <v>1255</v>
      </c>
      <c r="Q1055" s="125">
        <v>7000</v>
      </c>
      <c r="R1055" s="125">
        <v>1</v>
      </c>
      <c r="S1055" s="125">
        <v>397.4</v>
      </c>
      <c r="T1055" s="125">
        <v>0</v>
      </c>
      <c r="U1055" s="125">
        <v>27.818000000000001</v>
      </c>
      <c r="V1055" s="126">
        <v>4.6746687646580102E-5</v>
      </c>
      <c r="W1055" s="126">
        <v>1.126428823E-3</v>
      </c>
      <c r="X1055" s="126">
        <v>1.3416008555058053E-6</v>
      </c>
    </row>
    <row r="1056" spans="1:24" ht="15" x14ac:dyDescent="0.25">
      <c r="A1056">
        <v>13918</v>
      </c>
      <c r="B1056">
        <v>13920</v>
      </c>
      <c r="C1056" t="s">
        <v>2825</v>
      </c>
      <c r="D1056">
        <v>515236735</v>
      </c>
      <c r="E1056" t="s">
        <v>3092</v>
      </c>
      <c r="F1056" t="s">
        <v>2826</v>
      </c>
      <c r="G1056" t="s">
        <v>2827</v>
      </c>
      <c r="H1056" t="s">
        <v>75</v>
      </c>
      <c r="I1056" t="s">
        <v>72</v>
      </c>
      <c r="J1056" t="s">
        <v>52</v>
      </c>
      <c r="K1056" t="s">
        <v>52</v>
      </c>
      <c r="L1056" t="s">
        <v>53</v>
      </c>
      <c r="M1056" t="s">
        <v>303</v>
      </c>
      <c r="N1056" t="s">
        <v>248</v>
      </c>
      <c r="O1056" t="s">
        <v>61</v>
      </c>
      <c r="P1056" t="s">
        <v>1255</v>
      </c>
      <c r="Q1056" s="125">
        <v>25000</v>
      </c>
      <c r="R1056" s="125">
        <v>1</v>
      </c>
      <c r="S1056" s="125">
        <v>55.539099999999998</v>
      </c>
      <c r="T1056" s="125">
        <v>0</v>
      </c>
      <c r="U1056" s="125">
        <v>13.88477</v>
      </c>
      <c r="V1056" s="126">
        <v>1.751096974E-3</v>
      </c>
      <c r="W1056" s="126">
        <v>5.6223327099999998E-4</v>
      </c>
      <c r="X1056" s="126">
        <v>6.6963186823284713E-7</v>
      </c>
    </row>
    <row r="1057" spans="1:24" ht="15" x14ac:dyDescent="0.25">
      <c r="A1057">
        <v>13918</v>
      </c>
      <c r="B1057">
        <v>13920</v>
      </c>
      <c r="C1057" t="s">
        <v>2828</v>
      </c>
      <c r="D1057">
        <v>510400740</v>
      </c>
      <c r="E1057" t="s">
        <v>3092</v>
      </c>
      <c r="F1057" t="s">
        <v>2829</v>
      </c>
      <c r="G1057" t="s">
        <v>2830</v>
      </c>
      <c r="H1057" t="s">
        <v>75</v>
      </c>
      <c r="I1057" t="s">
        <v>72</v>
      </c>
      <c r="J1057" t="s">
        <v>52</v>
      </c>
      <c r="K1057" t="s">
        <v>52</v>
      </c>
      <c r="L1057" t="s">
        <v>773</v>
      </c>
      <c r="M1057" t="s">
        <v>303</v>
      </c>
      <c r="N1057" t="s">
        <v>74</v>
      </c>
      <c r="O1057" t="s">
        <v>61</v>
      </c>
      <c r="P1057" t="s">
        <v>1255</v>
      </c>
      <c r="Q1057" s="125">
        <v>3190</v>
      </c>
      <c r="R1057" s="125">
        <v>1</v>
      </c>
      <c r="S1057" s="125">
        <v>5451</v>
      </c>
      <c r="T1057" s="125">
        <v>0</v>
      </c>
      <c r="U1057" s="125">
        <v>173.8869</v>
      </c>
      <c r="V1057" s="126">
        <v>1.07440688E-4</v>
      </c>
      <c r="W1057" s="126">
        <v>7.0411681739999997E-3</v>
      </c>
      <c r="X1057" s="126">
        <v>8.3861821051568197E-6</v>
      </c>
    </row>
    <row r="1058" spans="1:24" ht="15" x14ac:dyDescent="0.25">
      <c r="A1058">
        <v>13918</v>
      </c>
      <c r="B1058">
        <v>13920</v>
      </c>
      <c r="C1058" t="s">
        <v>2256</v>
      </c>
      <c r="D1058">
        <v>513639013</v>
      </c>
      <c r="E1058" t="s">
        <v>3092</v>
      </c>
      <c r="F1058" t="s">
        <v>2831</v>
      </c>
      <c r="G1058" t="s">
        <v>2832</v>
      </c>
      <c r="H1058" t="s">
        <v>75</v>
      </c>
      <c r="I1058" t="s">
        <v>72</v>
      </c>
      <c r="J1058" t="s">
        <v>52</v>
      </c>
      <c r="K1058" t="s">
        <v>52</v>
      </c>
      <c r="L1058" t="s">
        <v>773</v>
      </c>
      <c r="M1058" t="s">
        <v>303</v>
      </c>
      <c r="N1058" t="s">
        <v>248</v>
      </c>
      <c r="O1058" t="s">
        <v>61</v>
      </c>
      <c r="P1058" t="s">
        <v>1255</v>
      </c>
      <c r="Q1058" s="125">
        <v>290</v>
      </c>
      <c r="R1058" s="125">
        <v>1</v>
      </c>
      <c r="S1058" s="125">
        <v>19360</v>
      </c>
      <c r="T1058" s="125">
        <v>0</v>
      </c>
      <c r="U1058" s="125">
        <v>56.143999999999998</v>
      </c>
      <c r="V1058" s="126">
        <v>7.9218940582161405E-6</v>
      </c>
      <c r="W1058" s="126">
        <v>2.2734279920000001E-3</v>
      </c>
      <c r="X1058" s="126">
        <v>2.7077014318613103E-6</v>
      </c>
    </row>
    <row r="1059" spans="1:24" ht="15" x14ac:dyDescent="0.25">
      <c r="A1059">
        <v>13918</v>
      </c>
      <c r="B1059">
        <v>13920</v>
      </c>
      <c r="C1059" t="s">
        <v>2833</v>
      </c>
      <c r="D1059">
        <v>1884</v>
      </c>
      <c r="E1059" t="s">
        <v>2</v>
      </c>
      <c r="F1059" t="s">
        <v>2834</v>
      </c>
      <c r="G1059" t="s">
        <v>2835</v>
      </c>
      <c r="H1059" t="s">
        <v>75</v>
      </c>
      <c r="I1059" t="s">
        <v>72</v>
      </c>
      <c r="J1059" t="s">
        <v>52</v>
      </c>
      <c r="K1059" t="s">
        <v>52</v>
      </c>
      <c r="L1059" t="s">
        <v>773</v>
      </c>
      <c r="M1059" t="s">
        <v>303</v>
      </c>
      <c r="N1059" t="s">
        <v>620</v>
      </c>
      <c r="O1059" t="s">
        <v>61</v>
      </c>
      <c r="P1059" t="s">
        <v>1255</v>
      </c>
      <c r="Q1059" s="125">
        <v>280</v>
      </c>
      <c r="R1059" s="125">
        <v>1</v>
      </c>
      <c r="S1059" s="125">
        <v>13350</v>
      </c>
      <c r="T1059" s="125">
        <v>0</v>
      </c>
      <c r="U1059" s="125">
        <v>37.380000000000003</v>
      </c>
      <c r="V1059" s="126">
        <v>1.2311120481241701E-5</v>
      </c>
      <c r="W1059" s="126">
        <v>1.5136210160000001E-3</v>
      </c>
      <c r="X1059" s="126">
        <v>1.8027550499247612E-6</v>
      </c>
    </row>
    <row r="1060" spans="1:24" ht="15" x14ac:dyDescent="0.25">
      <c r="A1060">
        <v>13918</v>
      </c>
      <c r="B1060">
        <v>13920</v>
      </c>
      <c r="C1060" t="s">
        <v>2836</v>
      </c>
      <c r="D1060">
        <v>514211457</v>
      </c>
      <c r="E1060" t="s">
        <v>3092</v>
      </c>
      <c r="F1060" t="s">
        <v>2837</v>
      </c>
      <c r="G1060" t="s">
        <v>2838</v>
      </c>
      <c r="H1060" t="s">
        <v>75</v>
      </c>
      <c r="I1060" t="s">
        <v>72</v>
      </c>
      <c r="J1060" t="s">
        <v>52</v>
      </c>
      <c r="K1060" t="s">
        <v>52</v>
      </c>
      <c r="L1060" t="s">
        <v>773</v>
      </c>
      <c r="M1060" t="s">
        <v>303</v>
      </c>
      <c r="N1060" t="s">
        <v>618</v>
      </c>
      <c r="O1060" t="s">
        <v>61</v>
      </c>
      <c r="P1060" t="s">
        <v>1255</v>
      </c>
      <c r="Q1060" s="125">
        <v>622</v>
      </c>
      <c r="R1060" s="125">
        <v>1</v>
      </c>
      <c r="S1060" s="125">
        <v>2450</v>
      </c>
      <c r="T1060" s="125">
        <v>0</v>
      </c>
      <c r="U1060" s="125">
        <v>15.239000000000001</v>
      </c>
      <c r="V1060" s="126">
        <v>1.27759785968262E-5</v>
      </c>
      <c r="W1060" s="126">
        <v>6.1706984100000004E-4</v>
      </c>
      <c r="X1060" s="126">
        <v>7.3494339769404591E-7</v>
      </c>
    </row>
    <row r="1061" spans="1:24" ht="15" x14ac:dyDescent="0.25">
      <c r="A1061">
        <v>13918</v>
      </c>
      <c r="B1061">
        <v>13920</v>
      </c>
      <c r="C1061" t="s">
        <v>2839</v>
      </c>
      <c r="D1061">
        <v>514259019</v>
      </c>
      <c r="E1061" t="s">
        <v>3092</v>
      </c>
      <c r="F1061" t="s">
        <v>2840</v>
      </c>
      <c r="G1061" t="s">
        <v>2841</v>
      </c>
      <c r="H1061" t="s">
        <v>75</v>
      </c>
      <c r="I1061" t="s">
        <v>72</v>
      </c>
      <c r="J1061" t="s">
        <v>52</v>
      </c>
      <c r="K1061" t="s">
        <v>52</v>
      </c>
      <c r="L1061" t="s">
        <v>773</v>
      </c>
      <c r="M1061" t="s">
        <v>303</v>
      </c>
      <c r="N1061" t="s">
        <v>622</v>
      </c>
      <c r="O1061" t="s">
        <v>61</v>
      </c>
      <c r="P1061" t="s">
        <v>1255</v>
      </c>
      <c r="Q1061" s="125">
        <v>1800</v>
      </c>
      <c r="R1061" s="125">
        <v>1</v>
      </c>
      <c r="S1061" s="125">
        <v>24060</v>
      </c>
      <c r="T1061" s="125">
        <v>0</v>
      </c>
      <c r="U1061" s="125">
        <v>433.08</v>
      </c>
      <c r="V1061" s="126">
        <v>1.9503691089791801E-5</v>
      </c>
      <c r="W1061" s="126">
        <v>1.7536623591999999E-2</v>
      </c>
      <c r="X1061" s="126">
        <v>2.0886494302338562E-5</v>
      </c>
    </row>
    <row r="1062" spans="1:24" ht="15" x14ac:dyDescent="0.25">
      <c r="A1062">
        <v>13918</v>
      </c>
      <c r="B1062">
        <v>13920</v>
      </c>
      <c r="C1062" t="s">
        <v>2351</v>
      </c>
      <c r="D1062">
        <v>516339777</v>
      </c>
      <c r="E1062" t="s">
        <v>3092</v>
      </c>
      <c r="F1062" t="s">
        <v>2844</v>
      </c>
      <c r="G1062" t="s">
        <v>2843</v>
      </c>
      <c r="H1062" t="s">
        <v>75</v>
      </c>
      <c r="I1062" t="s">
        <v>72</v>
      </c>
      <c r="J1062" t="s">
        <v>52</v>
      </c>
      <c r="K1062" t="s">
        <v>52</v>
      </c>
      <c r="L1062" t="s">
        <v>53</v>
      </c>
      <c r="M1062" t="s">
        <v>303</v>
      </c>
      <c r="N1062" t="s">
        <v>615</v>
      </c>
      <c r="O1062" t="s">
        <v>61</v>
      </c>
      <c r="P1062" t="s">
        <v>1255</v>
      </c>
      <c r="Q1062" s="125">
        <v>3750</v>
      </c>
      <c r="R1062" s="125">
        <v>1</v>
      </c>
      <c r="S1062" s="125">
        <v>6255.0055000000002</v>
      </c>
      <c r="T1062" s="125">
        <v>0</v>
      </c>
      <c r="U1062" s="125">
        <v>234.56270000000001</v>
      </c>
      <c r="V1062" s="126">
        <v>4.8830306468509002E-5</v>
      </c>
      <c r="W1062" s="126">
        <v>9.498101456E-3</v>
      </c>
      <c r="X1062" s="126">
        <v>1.1312442267228111E-5</v>
      </c>
    </row>
    <row r="1063" spans="1:24" ht="15" x14ac:dyDescent="0.25">
      <c r="A1063">
        <v>13918</v>
      </c>
      <c r="B1063">
        <v>13920</v>
      </c>
      <c r="C1063" t="s">
        <v>2849</v>
      </c>
      <c r="D1063">
        <v>512467994</v>
      </c>
      <c r="E1063" t="s">
        <v>3092</v>
      </c>
      <c r="F1063" t="s">
        <v>2850</v>
      </c>
      <c r="G1063" t="s">
        <v>2851</v>
      </c>
      <c r="H1063" t="s">
        <v>75</v>
      </c>
      <c r="I1063" t="s">
        <v>72</v>
      </c>
      <c r="J1063" t="s">
        <v>52</v>
      </c>
      <c r="K1063" t="s">
        <v>52</v>
      </c>
      <c r="L1063" t="s">
        <v>773</v>
      </c>
      <c r="M1063" t="s">
        <v>303</v>
      </c>
      <c r="N1063" t="s">
        <v>138</v>
      </c>
      <c r="O1063" t="s">
        <v>61</v>
      </c>
      <c r="P1063" t="s">
        <v>1255</v>
      </c>
      <c r="Q1063" s="125">
        <v>850</v>
      </c>
      <c r="R1063" s="125">
        <v>1</v>
      </c>
      <c r="S1063" s="125">
        <v>13230</v>
      </c>
      <c r="T1063" s="125">
        <v>0</v>
      </c>
      <c r="U1063" s="125">
        <v>112.455</v>
      </c>
      <c r="V1063" s="126">
        <v>2.3441018522734299E-5</v>
      </c>
      <c r="W1063" s="126">
        <v>4.5536182829999999E-3</v>
      </c>
      <c r="X1063" s="126">
        <v>5.4234569058129751E-6</v>
      </c>
    </row>
    <row r="1064" spans="1:24" ht="15" x14ac:dyDescent="0.25">
      <c r="A1064">
        <v>13918</v>
      </c>
      <c r="B1064">
        <v>13920</v>
      </c>
      <c r="C1064" t="s">
        <v>2852</v>
      </c>
      <c r="D1064">
        <v>513561399</v>
      </c>
      <c r="E1064" t="s">
        <v>3092</v>
      </c>
      <c r="F1064" t="s">
        <v>2853</v>
      </c>
      <c r="G1064" t="s">
        <v>2854</v>
      </c>
      <c r="H1064" t="s">
        <v>75</v>
      </c>
      <c r="I1064" t="s">
        <v>72</v>
      </c>
      <c r="J1064" t="s">
        <v>52</v>
      </c>
      <c r="K1064" t="s">
        <v>52</v>
      </c>
      <c r="L1064" t="s">
        <v>773</v>
      </c>
      <c r="M1064" t="s">
        <v>303</v>
      </c>
      <c r="N1064" t="s">
        <v>616</v>
      </c>
      <c r="O1064" t="s">
        <v>61</v>
      </c>
      <c r="P1064" t="s">
        <v>1255</v>
      </c>
      <c r="Q1064" s="125">
        <v>7010</v>
      </c>
      <c r="R1064" s="125">
        <v>1</v>
      </c>
      <c r="S1064" s="125">
        <v>1239</v>
      </c>
      <c r="T1064" s="125">
        <v>0</v>
      </c>
      <c r="U1064" s="125">
        <v>86.853899999999996</v>
      </c>
      <c r="V1064" s="126">
        <v>5.33676453541668E-5</v>
      </c>
      <c r="W1064" s="126">
        <v>3.5169579559999999E-3</v>
      </c>
      <c r="X1064" s="126">
        <v>4.1887722533616963E-6</v>
      </c>
    </row>
    <row r="1065" spans="1:24" ht="15" x14ac:dyDescent="0.25">
      <c r="A1065">
        <v>13918</v>
      </c>
      <c r="B1065">
        <v>13920</v>
      </c>
      <c r="C1065" t="s">
        <v>2222</v>
      </c>
      <c r="D1065">
        <v>514160530</v>
      </c>
      <c r="E1065" t="s">
        <v>3092</v>
      </c>
      <c r="F1065" t="s">
        <v>2855</v>
      </c>
      <c r="G1065" t="s">
        <v>2856</v>
      </c>
      <c r="H1065" t="s">
        <v>75</v>
      </c>
      <c r="I1065" t="s">
        <v>72</v>
      </c>
      <c r="J1065" t="s">
        <v>52</v>
      </c>
      <c r="K1065" t="s">
        <v>52</v>
      </c>
      <c r="L1065" t="s">
        <v>773</v>
      </c>
      <c r="M1065" t="s">
        <v>303</v>
      </c>
      <c r="N1065" t="s">
        <v>256</v>
      </c>
      <c r="O1065" t="s">
        <v>61</v>
      </c>
      <c r="P1065" t="s">
        <v>1255</v>
      </c>
      <c r="Q1065" s="125">
        <v>39100</v>
      </c>
      <c r="R1065" s="125">
        <v>1</v>
      </c>
      <c r="S1065" s="125">
        <v>104.2</v>
      </c>
      <c r="T1065" s="125">
        <v>0</v>
      </c>
      <c r="U1065" s="125">
        <v>40.742199999999997</v>
      </c>
      <c r="V1065" s="126">
        <v>9.4467639444485902E-5</v>
      </c>
      <c r="W1065" s="126">
        <v>1.6497659220000001E-3</v>
      </c>
      <c r="X1065" s="126">
        <v>1.9649065488240928E-6</v>
      </c>
    </row>
    <row r="1066" spans="1:24" ht="15" x14ac:dyDescent="0.25">
      <c r="A1066">
        <v>13918</v>
      </c>
      <c r="B1066">
        <v>13920</v>
      </c>
      <c r="C1066" t="s">
        <v>2857</v>
      </c>
      <c r="D1066">
        <v>515166544</v>
      </c>
      <c r="E1066" t="s">
        <v>3092</v>
      </c>
      <c r="F1066" t="s">
        <v>2858</v>
      </c>
      <c r="G1066" t="s">
        <v>2859</v>
      </c>
      <c r="H1066" t="s">
        <v>75</v>
      </c>
      <c r="I1066" t="s">
        <v>72</v>
      </c>
      <c r="J1066" t="s">
        <v>52</v>
      </c>
      <c r="K1066" t="s">
        <v>52</v>
      </c>
      <c r="L1066" t="s">
        <v>773</v>
      </c>
      <c r="M1066" t="s">
        <v>303</v>
      </c>
      <c r="N1066" t="s">
        <v>248</v>
      </c>
      <c r="O1066" t="s">
        <v>61</v>
      </c>
      <c r="P1066" t="s">
        <v>1255</v>
      </c>
      <c r="Q1066" s="125">
        <v>900</v>
      </c>
      <c r="R1066" s="125">
        <v>1</v>
      </c>
      <c r="S1066" s="125">
        <v>591.5</v>
      </c>
      <c r="T1066" s="125">
        <v>0</v>
      </c>
      <c r="U1066" s="125">
        <v>5.3235000000000001</v>
      </c>
      <c r="V1066" s="126">
        <v>2.2902928938522501E-5</v>
      </c>
      <c r="W1066" s="126">
        <v>2.1556344199999999E-4</v>
      </c>
      <c r="X1066" s="126">
        <v>2.5674067705389155E-7</v>
      </c>
    </row>
    <row r="1067" spans="1:24" ht="15" x14ac:dyDescent="0.25">
      <c r="A1067">
        <v>13918</v>
      </c>
      <c r="B1067">
        <v>13920</v>
      </c>
      <c r="C1067" t="s">
        <v>2249</v>
      </c>
      <c r="D1067">
        <v>513948216</v>
      </c>
      <c r="E1067" t="s">
        <v>3092</v>
      </c>
      <c r="F1067" t="s">
        <v>2860</v>
      </c>
      <c r="G1067" t="s">
        <v>2861</v>
      </c>
      <c r="H1067" t="s">
        <v>75</v>
      </c>
      <c r="I1067" t="s">
        <v>72</v>
      </c>
      <c r="J1067" t="s">
        <v>52</v>
      </c>
      <c r="K1067" t="s">
        <v>52</v>
      </c>
      <c r="L1067" t="s">
        <v>773</v>
      </c>
      <c r="M1067" t="s">
        <v>303</v>
      </c>
      <c r="N1067" t="s">
        <v>138</v>
      </c>
      <c r="O1067" t="s">
        <v>61</v>
      </c>
      <c r="P1067" t="s">
        <v>1255</v>
      </c>
      <c r="Q1067" s="125">
        <v>5000</v>
      </c>
      <c r="R1067" s="125">
        <v>1</v>
      </c>
      <c r="S1067" s="125">
        <v>1504</v>
      </c>
      <c r="T1067" s="125">
        <v>0</v>
      </c>
      <c r="U1067" s="125">
        <v>75.2</v>
      </c>
      <c r="V1067" s="126">
        <v>1.03306137E-4</v>
      </c>
      <c r="W1067" s="126">
        <v>3.0450588669999998E-3</v>
      </c>
      <c r="X1067" s="126">
        <v>3.6267303305067426E-6</v>
      </c>
    </row>
    <row r="1068" spans="1:24" ht="15" x14ac:dyDescent="0.25">
      <c r="A1068">
        <v>13918</v>
      </c>
      <c r="B1068">
        <v>13920</v>
      </c>
      <c r="C1068" t="s">
        <v>2862</v>
      </c>
      <c r="D1068">
        <v>516214871</v>
      </c>
      <c r="E1068" t="s">
        <v>3092</v>
      </c>
      <c r="F1068" t="s">
        <v>2863</v>
      </c>
      <c r="G1068" t="s">
        <v>2864</v>
      </c>
      <c r="H1068" t="s">
        <v>75</v>
      </c>
      <c r="I1068" t="s">
        <v>72</v>
      </c>
      <c r="J1068" t="s">
        <v>52</v>
      </c>
      <c r="K1068" t="s">
        <v>52</v>
      </c>
      <c r="L1068" t="s">
        <v>773</v>
      </c>
      <c r="M1068" t="s">
        <v>303</v>
      </c>
      <c r="N1068" t="s">
        <v>673</v>
      </c>
      <c r="O1068" t="s">
        <v>61</v>
      </c>
      <c r="P1068" t="s">
        <v>1255</v>
      </c>
      <c r="Q1068" s="125">
        <v>35000</v>
      </c>
      <c r="R1068" s="125">
        <v>1</v>
      </c>
      <c r="S1068" s="125">
        <v>86.9</v>
      </c>
      <c r="T1068" s="125">
        <v>0</v>
      </c>
      <c r="U1068" s="125">
        <v>30.414999999999999</v>
      </c>
      <c r="V1068" s="126">
        <v>1.13860987E-4</v>
      </c>
      <c r="W1068" s="126">
        <v>1.2315886360000001E-3</v>
      </c>
      <c r="X1068" s="126">
        <v>1.4668484441803533E-6</v>
      </c>
    </row>
    <row r="1069" spans="1:24" ht="15" x14ac:dyDescent="0.25">
      <c r="A1069">
        <v>13918</v>
      </c>
      <c r="B1069">
        <v>13920</v>
      </c>
      <c r="C1069" t="s">
        <v>2865</v>
      </c>
      <c r="D1069">
        <v>511605719</v>
      </c>
      <c r="E1069" t="s">
        <v>3092</v>
      </c>
      <c r="F1069" t="s">
        <v>2866</v>
      </c>
      <c r="G1069" t="s">
        <v>2867</v>
      </c>
      <c r="H1069" t="s">
        <v>75</v>
      </c>
      <c r="I1069" t="s">
        <v>72</v>
      </c>
      <c r="J1069" t="s">
        <v>52</v>
      </c>
      <c r="K1069" t="s">
        <v>52</v>
      </c>
      <c r="L1069" t="s">
        <v>773</v>
      </c>
      <c r="M1069" t="s">
        <v>303</v>
      </c>
      <c r="N1069" t="s">
        <v>619</v>
      </c>
      <c r="O1069" t="s">
        <v>61</v>
      </c>
      <c r="P1069" t="s">
        <v>1255</v>
      </c>
      <c r="Q1069" s="125">
        <v>2400</v>
      </c>
      <c r="R1069" s="125">
        <v>1</v>
      </c>
      <c r="S1069" s="125">
        <v>1438</v>
      </c>
      <c r="T1069" s="125">
        <v>0</v>
      </c>
      <c r="U1069" s="125">
        <v>34.512</v>
      </c>
      <c r="V1069" s="126">
        <v>3.4318276937656E-5</v>
      </c>
      <c r="W1069" s="126">
        <v>1.397487654E-3</v>
      </c>
      <c r="X1069" s="126">
        <v>1.6644377282772434E-6</v>
      </c>
    </row>
    <row r="1070" spans="1:24" ht="15" x14ac:dyDescent="0.25">
      <c r="A1070">
        <v>13918</v>
      </c>
      <c r="B1070">
        <v>13920</v>
      </c>
      <c r="C1070" t="s">
        <v>2997</v>
      </c>
      <c r="D1070">
        <v>512737560</v>
      </c>
      <c r="E1070" t="s">
        <v>3092</v>
      </c>
      <c r="F1070" t="s">
        <v>2998</v>
      </c>
      <c r="G1070" t="s">
        <v>2999</v>
      </c>
      <c r="H1070" t="s">
        <v>75</v>
      </c>
      <c r="I1070" t="s">
        <v>72</v>
      </c>
      <c r="J1070" t="s">
        <v>52</v>
      </c>
      <c r="K1070" t="s">
        <v>52</v>
      </c>
      <c r="L1070" t="s">
        <v>773</v>
      </c>
      <c r="M1070" t="s">
        <v>303</v>
      </c>
      <c r="N1070" t="s">
        <v>622</v>
      </c>
      <c r="O1070" t="s">
        <v>61</v>
      </c>
      <c r="P1070" t="s">
        <v>1255</v>
      </c>
      <c r="Q1070" s="125">
        <v>12500</v>
      </c>
      <c r="R1070" s="125">
        <v>1</v>
      </c>
      <c r="S1070" s="125">
        <v>1030</v>
      </c>
      <c r="T1070" s="125">
        <v>0</v>
      </c>
      <c r="U1070" s="125">
        <v>128.75</v>
      </c>
      <c r="V1070" s="126">
        <v>2.0308642199999999E-4</v>
      </c>
      <c r="W1070" s="126">
        <v>5.2134485249999999E-3</v>
      </c>
      <c r="X1070" s="126">
        <v>6.20932885708435E-6</v>
      </c>
    </row>
    <row r="1071" spans="1:24" ht="15" x14ac:dyDescent="0.25">
      <c r="A1071">
        <v>13918</v>
      </c>
      <c r="B1071">
        <v>13920</v>
      </c>
      <c r="C1071" t="s">
        <v>1532</v>
      </c>
      <c r="D1071">
        <v>511996803</v>
      </c>
      <c r="E1071" t="s">
        <v>3092</v>
      </c>
      <c r="F1071" t="s">
        <v>2868</v>
      </c>
      <c r="G1071" t="s">
        <v>2869</v>
      </c>
      <c r="H1071" t="s">
        <v>75</v>
      </c>
      <c r="I1071" t="s">
        <v>72</v>
      </c>
      <c r="J1071" t="s">
        <v>52</v>
      </c>
      <c r="K1071" t="s">
        <v>52</v>
      </c>
      <c r="L1071" t="s">
        <v>773</v>
      </c>
      <c r="M1071" t="s">
        <v>303</v>
      </c>
      <c r="N1071" t="s">
        <v>138</v>
      </c>
      <c r="O1071" t="s">
        <v>61</v>
      </c>
      <c r="P1071" t="s">
        <v>1255</v>
      </c>
      <c r="Q1071" s="125">
        <v>2000</v>
      </c>
      <c r="R1071" s="125">
        <v>1</v>
      </c>
      <c r="S1071" s="125">
        <v>4350</v>
      </c>
      <c r="T1071" s="125">
        <v>0</v>
      </c>
      <c r="U1071" s="125">
        <v>87</v>
      </c>
      <c r="V1071" s="126">
        <v>3.1712844003093303E-5</v>
      </c>
      <c r="W1071" s="126">
        <v>3.5228739549999998E-3</v>
      </c>
      <c r="X1071" s="126">
        <v>4.1958183344958323E-6</v>
      </c>
    </row>
    <row r="1072" spans="1:24" ht="15" x14ac:dyDescent="0.25">
      <c r="A1072">
        <v>13918</v>
      </c>
      <c r="B1072">
        <v>13920</v>
      </c>
      <c r="C1072" t="s">
        <v>2317</v>
      </c>
      <c r="D1072">
        <v>510291750</v>
      </c>
      <c r="E1072" t="s">
        <v>3092</v>
      </c>
      <c r="F1072" t="s">
        <v>2870</v>
      </c>
      <c r="G1072" t="s">
        <v>2871</v>
      </c>
      <c r="H1072" t="s">
        <v>75</v>
      </c>
      <c r="I1072" t="s">
        <v>72</v>
      </c>
      <c r="J1072" t="s">
        <v>52</v>
      </c>
      <c r="K1072" t="s">
        <v>52</v>
      </c>
      <c r="L1072" t="s">
        <v>773</v>
      </c>
      <c r="M1072" t="s">
        <v>303</v>
      </c>
      <c r="N1072" t="s">
        <v>1209</v>
      </c>
      <c r="O1072" t="s">
        <v>61</v>
      </c>
      <c r="P1072" t="s">
        <v>1255</v>
      </c>
      <c r="Q1072" s="125">
        <v>10000</v>
      </c>
      <c r="R1072" s="125">
        <v>1</v>
      </c>
      <c r="S1072" s="125">
        <v>146.9</v>
      </c>
      <c r="T1072" s="125">
        <v>0</v>
      </c>
      <c r="U1072" s="125">
        <v>14.69</v>
      </c>
      <c r="V1072" s="126">
        <v>3.8010913526243601E-5</v>
      </c>
      <c r="W1072" s="126">
        <v>5.9483929100000003E-4</v>
      </c>
      <c r="X1072" s="126">
        <v>7.0846633716946868E-7</v>
      </c>
    </row>
    <row r="1073" spans="1:24" ht="15" x14ac:dyDescent="0.25">
      <c r="A1073">
        <v>13918</v>
      </c>
      <c r="B1073">
        <v>13920</v>
      </c>
      <c r="C1073" t="s">
        <v>1541</v>
      </c>
      <c r="D1073">
        <v>510488190</v>
      </c>
      <c r="E1073" t="s">
        <v>3092</v>
      </c>
      <c r="F1073" t="s">
        <v>2875</v>
      </c>
      <c r="G1073" t="s">
        <v>2876</v>
      </c>
      <c r="H1073" t="s">
        <v>75</v>
      </c>
      <c r="I1073" t="s">
        <v>72</v>
      </c>
      <c r="J1073" t="s">
        <v>52</v>
      </c>
      <c r="K1073" t="s">
        <v>52</v>
      </c>
      <c r="L1073" t="s">
        <v>773</v>
      </c>
      <c r="M1073" t="s">
        <v>303</v>
      </c>
      <c r="N1073" t="s">
        <v>138</v>
      </c>
      <c r="O1073" t="s">
        <v>61</v>
      </c>
      <c r="P1073" t="s">
        <v>1255</v>
      </c>
      <c r="Q1073" s="125">
        <v>500</v>
      </c>
      <c r="R1073" s="125">
        <v>1</v>
      </c>
      <c r="S1073" s="125">
        <v>3329</v>
      </c>
      <c r="T1073" s="125">
        <v>0</v>
      </c>
      <c r="U1073" s="125">
        <v>16.645</v>
      </c>
      <c r="V1073" s="126">
        <v>8.6337113759266103E-6</v>
      </c>
      <c r="W1073" s="126">
        <v>6.7400272299999997E-4</v>
      </c>
      <c r="X1073" s="126">
        <v>8.0275168020325436E-7</v>
      </c>
    </row>
    <row r="1074" spans="1:24" ht="15" x14ac:dyDescent="0.25">
      <c r="A1074">
        <v>13918</v>
      </c>
      <c r="B1074">
        <v>13920</v>
      </c>
      <c r="C1074" t="s">
        <v>1637</v>
      </c>
      <c r="D1074">
        <v>510459928</v>
      </c>
      <c r="E1074" t="s">
        <v>3092</v>
      </c>
      <c r="F1074" t="s">
        <v>2877</v>
      </c>
      <c r="G1074" t="s">
        <v>2878</v>
      </c>
      <c r="H1074" t="s">
        <v>75</v>
      </c>
      <c r="I1074" t="s">
        <v>72</v>
      </c>
      <c r="J1074" t="s">
        <v>52</v>
      </c>
      <c r="K1074" t="s">
        <v>52</v>
      </c>
      <c r="L1074" t="s">
        <v>773</v>
      </c>
      <c r="M1074" t="s">
        <v>303</v>
      </c>
      <c r="N1074" t="s">
        <v>154</v>
      </c>
      <c r="O1074" t="s">
        <v>61</v>
      </c>
      <c r="P1074" t="s">
        <v>1255</v>
      </c>
      <c r="Q1074" s="125">
        <v>24000</v>
      </c>
      <c r="R1074" s="125">
        <v>1</v>
      </c>
      <c r="S1074" s="125">
        <v>404.8</v>
      </c>
      <c r="T1074" s="125">
        <v>0</v>
      </c>
      <c r="U1074" s="125">
        <v>97.152000000000001</v>
      </c>
      <c r="V1074" s="126">
        <v>2.4503560568483998E-5</v>
      </c>
      <c r="W1074" s="126">
        <v>3.9339569019999996E-3</v>
      </c>
      <c r="X1074" s="126">
        <v>4.6854269291142425E-6</v>
      </c>
    </row>
    <row r="1075" spans="1:24" ht="15" x14ac:dyDescent="0.25">
      <c r="A1075">
        <v>13918</v>
      </c>
      <c r="B1075">
        <v>13920</v>
      </c>
      <c r="C1075" t="s">
        <v>1645</v>
      </c>
      <c r="D1075">
        <v>513775163</v>
      </c>
      <c r="E1075" t="s">
        <v>3092</v>
      </c>
      <c r="F1075" t="s">
        <v>2879</v>
      </c>
      <c r="G1075" t="s">
        <v>2880</v>
      </c>
      <c r="H1075" t="s">
        <v>75</v>
      </c>
      <c r="I1075" t="s">
        <v>72</v>
      </c>
      <c r="J1075" t="s">
        <v>52</v>
      </c>
      <c r="K1075" t="s">
        <v>52</v>
      </c>
      <c r="L1075" t="s">
        <v>773</v>
      </c>
      <c r="M1075" t="s">
        <v>303</v>
      </c>
      <c r="N1075" t="s">
        <v>154</v>
      </c>
      <c r="O1075" t="s">
        <v>61</v>
      </c>
      <c r="P1075" t="s">
        <v>1255</v>
      </c>
      <c r="Q1075" s="125">
        <v>90</v>
      </c>
      <c r="R1075" s="125">
        <v>1</v>
      </c>
      <c r="S1075" s="125">
        <v>10100</v>
      </c>
      <c r="T1075" s="125">
        <v>0</v>
      </c>
      <c r="U1075" s="125">
        <v>9.09</v>
      </c>
      <c r="V1075" s="126">
        <v>7.2035654767683797E-6</v>
      </c>
      <c r="W1075" s="126">
        <v>3.6807958899999997E-4</v>
      </c>
      <c r="X1075" s="126">
        <v>4.3839067425939215E-7</v>
      </c>
    </row>
    <row r="1076" spans="1:24" ht="15" x14ac:dyDescent="0.25">
      <c r="A1076">
        <v>13918</v>
      </c>
      <c r="B1076">
        <v>13920</v>
      </c>
      <c r="C1076" t="s">
        <v>1672</v>
      </c>
      <c r="D1076">
        <v>2429</v>
      </c>
      <c r="E1076" t="s">
        <v>2</v>
      </c>
      <c r="F1076" t="s">
        <v>2881</v>
      </c>
      <c r="G1076" t="s">
        <v>2882</v>
      </c>
      <c r="H1076" t="s">
        <v>75</v>
      </c>
      <c r="I1076" t="s">
        <v>72</v>
      </c>
      <c r="J1076" t="s">
        <v>52</v>
      </c>
      <c r="K1076" t="s">
        <v>52</v>
      </c>
      <c r="L1076" t="s">
        <v>773</v>
      </c>
      <c r="M1076" t="s">
        <v>303</v>
      </c>
      <c r="N1076" t="s">
        <v>138</v>
      </c>
      <c r="O1076" t="s">
        <v>61</v>
      </c>
      <c r="P1076" t="s">
        <v>1255</v>
      </c>
      <c r="Q1076" s="125">
        <v>5377</v>
      </c>
      <c r="R1076" s="125">
        <v>1</v>
      </c>
      <c r="S1076" s="125">
        <v>3980</v>
      </c>
      <c r="T1076" s="125">
        <v>0</v>
      </c>
      <c r="U1076" s="125">
        <v>214.00460000000001</v>
      </c>
      <c r="V1076" s="126">
        <v>8.5430498214396103E-5</v>
      </c>
      <c r="W1076" s="126">
        <v>8.6656463399999994E-3</v>
      </c>
      <c r="X1076" s="126">
        <v>1.0320970394786745E-5</v>
      </c>
    </row>
    <row r="1077" spans="1:24" ht="15" x14ac:dyDescent="0.25">
      <c r="A1077">
        <v>13918</v>
      </c>
      <c r="B1077">
        <v>13920</v>
      </c>
      <c r="C1077" t="s">
        <v>1722</v>
      </c>
      <c r="D1077">
        <v>512951518</v>
      </c>
      <c r="E1077" t="s">
        <v>3092</v>
      </c>
      <c r="F1077" t="s">
        <v>2886</v>
      </c>
      <c r="G1077" t="s">
        <v>2887</v>
      </c>
      <c r="H1077" t="s">
        <v>75</v>
      </c>
      <c r="I1077" t="s">
        <v>72</v>
      </c>
      <c r="J1077" t="s">
        <v>52</v>
      </c>
      <c r="K1077" t="s">
        <v>52</v>
      </c>
      <c r="L1077" t="s">
        <v>773</v>
      </c>
      <c r="M1077" t="s">
        <v>303</v>
      </c>
      <c r="N1077" t="s">
        <v>138</v>
      </c>
      <c r="O1077" t="s">
        <v>61</v>
      </c>
      <c r="P1077" t="s">
        <v>1255</v>
      </c>
      <c r="Q1077" s="125">
        <v>5000</v>
      </c>
      <c r="R1077" s="125">
        <v>1</v>
      </c>
      <c r="S1077" s="125">
        <v>775.6</v>
      </c>
      <c r="T1077" s="125">
        <v>0</v>
      </c>
      <c r="U1077" s="125">
        <v>38.78</v>
      </c>
      <c r="V1077" s="126">
        <v>9.9070657787557996E-5</v>
      </c>
      <c r="W1077" s="126">
        <v>1.570310942E-3</v>
      </c>
      <c r="X1077" s="126">
        <v>1.8702739656522802E-6</v>
      </c>
    </row>
    <row r="1078" spans="1:24" ht="15" x14ac:dyDescent="0.25">
      <c r="A1078">
        <v>13918</v>
      </c>
      <c r="B1078">
        <v>13920</v>
      </c>
      <c r="C1078" t="s">
        <v>2233</v>
      </c>
      <c r="D1078">
        <v>511226136</v>
      </c>
      <c r="E1078" t="s">
        <v>3092</v>
      </c>
      <c r="F1078" t="s">
        <v>2891</v>
      </c>
      <c r="G1078" t="s">
        <v>2892</v>
      </c>
      <c r="H1078" t="s">
        <v>75</v>
      </c>
      <c r="I1078" t="s">
        <v>72</v>
      </c>
      <c r="J1078" t="s">
        <v>52</v>
      </c>
      <c r="K1078" t="s">
        <v>52</v>
      </c>
      <c r="L1078" t="s">
        <v>773</v>
      </c>
      <c r="M1078" t="s">
        <v>303</v>
      </c>
      <c r="N1078" t="s">
        <v>74</v>
      </c>
      <c r="O1078" t="s">
        <v>61</v>
      </c>
      <c r="P1078" t="s">
        <v>1255</v>
      </c>
      <c r="Q1078" s="125">
        <v>5100</v>
      </c>
      <c r="R1078" s="125">
        <v>1</v>
      </c>
      <c r="S1078" s="125">
        <v>5542</v>
      </c>
      <c r="T1078" s="125">
        <v>0</v>
      </c>
      <c r="U1078" s="125">
        <v>282.642</v>
      </c>
      <c r="V1078" s="126">
        <v>1.3252511299999999E-4</v>
      </c>
      <c r="W1078" s="126">
        <v>1.1444967130999999E-2</v>
      </c>
      <c r="X1078" s="126">
        <v>1.3631200985041046E-5</v>
      </c>
    </row>
    <row r="1079" spans="1:24" ht="15" x14ac:dyDescent="0.25">
      <c r="A1079">
        <v>13918</v>
      </c>
      <c r="B1079">
        <v>13920</v>
      </c>
      <c r="C1079" t="s">
        <v>2421</v>
      </c>
      <c r="D1079">
        <v>510542855</v>
      </c>
      <c r="E1079" t="s">
        <v>3092</v>
      </c>
      <c r="F1079" t="s">
        <v>2893</v>
      </c>
      <c r="G1079" t="s">
        <v>2894</v>
      </c>
      <c r="H1079" t="s">
        <v>75</v>
      </c>
      <c r="I1079" t="s">
        <v>72</v>
      </c>
      <c r="J1079" t="s">
        <v>52</v>
      </c>
      <c r="K1079" t="s">
        <v>52</v>
      </c>
      <c r="L1079" t="s">
        <v>773</v>
      </c>
      <c r="M1079" t="s">
        <v>303</v>
      </c>
      <c r="N1079" t="s">
        <v>138</v>
      </c>
      <c r="O1079" t="s">
        <v>61</v>
      </c>
      <c r="P1079" t="s">
        <v>1255</v>
      </c>
      <c r="Q1079" s="125">
        <v>5320</v>
      </c>
      <c r="R1079" s="125">
        <v>1</v>
      </c>
      <c r="S1079" s="125">
        <v>670.9</v>
      </c>
      <c r="T1079" s="125">
        <v>0</v>
      </c>
      <c r="U1079" s="125">
        <v>35.691879999999998</v>
      </c>
      <c r="V1079" s="126">
        <v>4.0870686990153499E-5</v>
      </c>
      <c r="W1079" s="126">
        <v>1.445264304E-3</v>
      </c>
      <c r="X1079" s="126">
        <v>1.7213407413405183E-6</v>
      </c>
    </row>
    <row r="1080" spans="1:24" ht="15" x14ac:dyDescent="0.25">
      <c r="A1080">
        <v>13918</v>
      </c>
      <c r="B1080">
        <v>13920</v>
      </c>
      <c r="C1080" t="s">
        <v>2895</v>
      </c>
      <c r="D1080">
        <v>515135408</v>
      </c>
      <c r="E1080" t="s">
        <v>3092</v>
      </c>
      <c r="F1080" t="s">
        <v>2896</v>
      </c>
      <c r="G1080" t="s">
        <v>2897</v>
      </c>
      <c r="H1080" t="s">
        <v>75</v>
      </c>
      <c r="I1080" t="s">
        <v>72</v>
      </c>
      <c r="J1080" t="s">
        <v>52</v>
      </c>
      <c r="K1080" t="s">
        <v>52</v>
      </c>
      <c r="L1080" t="s">
        <v>773</v>
      </c>
      <c r="M1080" t="s">
        <v>303</v>
      </c>
      <c r="N1080" t="s">
        <v>618</v>
      </c>
      <c r="O1080" t="s">
        <v>61</v>
      </c>
      <c r="P1080" t="s">
        <v>1255</v>
      </c>
      <c r="Q1080" s="125">
        <v>19000</v>
      </c>
      <c r="R1080" s="125">
        <v>1</v>
      </c>
      <c r="S1080" s="125">
        <v>801.2</v>
      </c>
      <c r="T1080" s="125">
        <v>0</v>
      </c>
      <c r="U1080" s="125">
        <v>152.22800000000001</v>
      </c>
      <c r="V1080" s="126">
        <v>1.3448423499999999E-4</v>
      </c>
      <c r="W1080" s="126">
        <v>6.1641385790000003E-3</v>
      </c>
      <c r="X1080" s="126">
        <v>7.3416210738348457E-6</v>
      </c>
    </row>
    <row r="1081" spans="1:24" ht="15" x14ac:dyDescent="0.25">
      <c r="A1081">
        <v>13918</v>
      </c>
      <c r="B1081">
        <v>13920</v>
      </c>
      <c r="C1081" t="s">
        <v>2898</v>
      </c>
      <c r="D1081">
        <v>514454701</v>
      </c>
      <c r="E1081" t="s">
        <v>3092</v>
      </c>
      <c r="F1081" t="s">
        <v>2899</v>
      </c>
      <c r="G1081" t="s">
        <v>2900</v>
      </c>
      <c r="H1081" t="s">
        <v>75</v>
      </c>
      <c r="I1081" t="s">
        <v>72</v>
      </c>
      <c r="J1081" t="s">
        <v>52</v>
      </c>
      <c r="K1081" t="s">
        <v>52</v>
      </c>
      <c r="L1081" t="s">
        <v>773</v>
      </c>
      <c r="M1081" t="s">
        <v>303</v>
      </c>
      <c r="N1081" t="s">
        <v>622</v>
      </c>
      <c r="O1081" t="s">
        <v>61</v>
      </c>
      <c r="P1081" t="s">
        <v>1255</v>
      </c>
      <c r="Q1081" s="125">
        <v>2000</v>
      </c>
      <c r="R1081" s="125">
        <v>1</v>
      </c>
      <c r="S1081" s="125">
        <v>3425</v>
      </c>
      <c r="T1081" s="125">
        <v>0</v>
      </c>
      <c r="U1081" s="125">
        <v>68.5</v>
      </c>
      <c r="V1081" s="126">
        <v>2.6969716379720101E-5</v>
      </c>
      <c r="W1081" s="126">
        <v>2.7737570790000001E-3</v>
      </c>
      <c r="X1081" s="126">
        <v>3.3036040909536153E-6</v>
      </c>
    </row>
    <row r="1082" spans="1:24" ht="15" x14ac:dyDescent="0.25">
      <c r="A1082">
        <v>13918</v>
      </c>
      <c r="B1082">
        <v>13920</v>
      </c>
      <c r="C1082" t="s">
        <v>3020</v>
      </c>
      <c r="D1082">
        <v>510000813</v>
      </c>
      <c r="E1082" t="s">
        <v>3092</v>
      </c>
      <c r="F1082" t="s">
        <v>3021</v>
      </c>
      <c r="G1082" t="s">
        <v>3022</v>
      </c>
      <c r="H1082" t="s">
        <v>75</v>
      </c>
      <c r="I1082" t="s">
        <v>72</v>
      </c>
      <c r="J1082" t="s">
        <v>52</v>
      </c>
      <c r="K1082" t="s">
        <v>52</v>
      </c>
      <c r="L1082" t="s">
        <v>773</v>
      </c>
      <c r="M1082" t="s">
        <v>303</v>
      </c>
      <c r="N1082" t="s">
        <v>619</v>
      </c>
      <c r="O1082" t="s">
        <v>61</v>
      </c>
      <c r="P1082" t="s">
        <v>1255</v>
      </c>
      <c r="Q1082" s="125">
        <v>9100</v>
      </c>
      <c r="R1082" s="125">
        <v>1</v>
      </c>
      <c r="S1082" s="125">
        <v>1354</v>
      </c>
      <c r="T1082" s="125">
        <v>0</v>
      </c>
      <c r="U1082" s="125">
        <v>123.214</v>
      </c>
      <c r="V1082" s="126">
        <v>2.97255450227678E-5</v>
      </c>
      <c r="W1082" s="126">
        <v>4.9892803619999999E-3</v>
      </c>
      <c r="X1082" s="126">
        <v>5.9423397731789594E-6</v>
      </c>
    </row>
    <row r="1083" spans="1:24" ht="15" x14ac:dyDescent="0.25">
      <c r="A1083">
        <v>13918</v>
      </c>
      <c r="B1083">
        <v>13920</v>
      </c>
      <c r="C1083" t="s">
        <v>2901</v>
      </c>
      <c r="D1083">
        <v>510531775</v>
      </c>
      <c r="E1083" t="s">
        <v>3092</v>
      </c>
      <c r="F1083" t="s">
        <v>2902</v>
      </c>
      <c r="G1083" t="s">
        <v>2903</v>
      </c>
      <c r="H1083" t="s">
        <v>75</v>
      </c>
      <c r="I1083" t="s">
        <v>72</v>
      </c>
      <c r="J1083" t="s">
        <v>52</v>
      </c>
      <c r="K1083" t="s">
        <v>52</v>
      </c>
      <c r="L1083" t="s">
        <v>773</v>
      </c>
      <c r="M1083" t="s">
        <v>303</v>
      </c>
      <c r="N1083" t="s">
        <v>619</v>
      </c>
      <c r="O1083" t="s">
        <v>61</v>
      </c>
      <c r="P1083" t="s">
        <v>1255</v>
      </c>
      <c r="Q1083" s="125">
        <v>474</v>
      </c>
      <c r="R1083" s="125">
        <v>1</v>
      </c>
      <c r="S1083" s="125">
        <v>4104</v>
      </c>
      <c r="T1083" s="125">
        <v>0</v>
      </c>
      <c r="U1083" s="125">
        <v>19.452960000000001</v>
      </c>
      <c r="V1083" s="126">
        <v>3.2615171118866898E-5</v>
      </c>
      <c r="W1083" s="126">
        <v>7.8770489799999995E-4</v>
      </c>
      <c r="X1083" s="126">
        <v>9.3817340492200061E-7</v>
      </c>
    </row>
    <row r="1084" spans="1:24" ht="15" x14ac:dyDescent="0.25">
      <c r="A1084">
        <v>13918</v>
      </c>
      <c r="B1084">
        <v>13920</v>
      </c>
      <c r="C1084" t="s">
        <v>2904</v>
      </c>
      <c r="D1084">
        <v>511749574</v>
      </c>
      <c r="E1084" t="s">
        <v>3092</v>
      </c>
      <c r="F1084" t="s">
        <v>2905</v>
      </c>
      <c r="G1084" t="s">
        <v>2906</v>
      </c>
      <c r="H1084" t="s">
        <v>75</v>
      </c>
      <c r="I1084" t="s">
        <v>72</v>
      </c>
      <c r="J1084" t="s">
        <v>52</v>
      </c>
      <c r="K1084" t="s">
        <v>52</v>
      </c>
      <c r="L1084" t="s">
        <v>773</v>
      </c>
      <c r="M1084" t="s">
        <v>303</v>
      </c>
      <c r="N1084" t="s">
        <v>254</v>
      </c>
      <c r="O1084" t="s">
        <v>61</v>
      </c>
      <c r="P1084" t="s">
        <v>1255</v>
      </c>
      <c r="Q1084" s="125">
        <v>5000</v>
      </c>
      <c r="R1084" s="125">
        <v>1</v>
      </c>
      <c r="S1084" s="125">
        <v>1294</v>
      </c>
      <c r="T1084" s="125">
        <v>0</v>
      </c>
      <c r="U1084" s="125">
        <v>64.7</v>
      </c>
      <c r="V1084" s="126">
        <v>5.1679586563307499E-5</v>
      </c>
      <c r="W1084" s="126">
        <v>2.6198844239999999E-3</v>
      </c>
      <c r="X1084" s="126">
        <v>3.120338462550349E-6</v>
      </c>
    </row>
    <row r="1085" spans="1:24" ht="15" x14ac:dyDescent="0.25">
      <c r="A1085">
        <v>13918</v>
      </c>
      <c r="B1085">
        <v>13920</v>
      </c>
      <c r="C1085" t="s">
        <v>2907</v>
      </c>
      <c r="D1085">
        <v>511295412</v>
      </c>
      <c r="E1085" t="s">
        <v>3092</v>
      </c>
      <c r="F1085" t="s">
        <v>2908</v>
      </c>
      <c r="G1085" t="s">
        <v>2909</v>
      </c>
      <c r="H1085" t="s">
        <v>75</v>
      </c>
      <c r="I1085" t="s">
        <v>72</v>
      </c>
      <c r="J1085" t="s">
        <v>52</v>
      </c>
      <c r="K1085" t="s">
        <v>52</v>
      </c>
      <c r="L1085" t="s">
        <v>773</v>
      </c>
      <c r="M1085" t="s">
        <v>303</v>
      </c>
      <c r="N1085" t="s">
        <v>1209</v>
      </c>
      <c r="O1085" t="s">
        <v>61</v>
      </c>
      <c r="P1085" t="s">
        <v>1255</v>
      </c>
      <c r="Q1085" s="125">
        <v>21246</v>
      </c>
      <c r="R1085" s="125">
        <v>1</v>
      </c>
      <c r="S1085" s="125">
        <v>1694</v>
      </c>
      <c r="T1085" s="125">
        <v>0</v>
      </c>
      <c r="U1085" s="125">
        <v>359.90724</v>
      </c>
      <c r="V1085" s="126">
        <v>1.5175714200000001E-4</v>
      </c>
      <c r="W1085" s="126">
        <v>1.4573653357E-2</v>
      </c>
      <c r="X1085" s="126">
        <v>1.7357533290917147E-5</v>
      </c>
    </row>
    <row r="1086" spans="1:24" ht="15" x14ac:dyDescent="0.25">
      <c r="A1086">
        <v>13918</v>
      </c>
      <c r="B1086">
        <v>13920</v>
      </c>
      <c r="C1086" t="s">
        <v>1906</v>
      </c>
      <c r="D1086">
        <v>517199469</v>
      </c>
      <c r="E1086" t="s">
        <v>3092</v>
      </c>
      <c r="F1086" t="s">
        <v>2910</v>
      </c>
      <c r="G1086" t="s">
        <v>2911</v>
      </c>
      <c r="H1086" t="s">
        <v>75</v>
      </c>
      <c r="I1086" t="s">
        <v>72</v>
      </c>
      <c r="J1086" t="s">
        <v>52</v>
      </c>
      <c r="K1086" t="s">
        <v>52</v>
      </c>
      <c r="L1086" t="s">
        <v>53</v>
      </c>
      <c r="M1086" t="s">
        <v>303</v>
      </c>
      <c r="N1086" t="s">
        <v>620</v>
      </c>
      <c r="O1086" t="s">
        <v>61</v>
      </c>
      <c r="P1086" t="s">
        <v>1255</v>
      </c>
      <c r="Q1086" s="125">
        <v>25000</v>
      </c>
      <c r="R1086" s="125">
        <v>1</v>
      </c>
      <c r="S1086" s="125">
        <v>201.82130000000001</v>
      </c>
      <c r="T1086" s="125">
        <v>0</v>
      </c>
      <c r="U1086" s="125">
        <v>50.45532</v>
      </c>
      <c r="V1086" s="126">
        <v>4.8893156699999997E-4</v>
      </c>
      <c r="W1086" s="126">
        <v>2.0430773870000001E-3</v>
      </c>
      <c r="X1086" s="126">
        <v>2.433348927917865E-6</v>
      </c>
    </row>
    <row r="1087" spans="1:24" ht="15" x14ac:dyDescent="0.25">
      <c r="A1087">
        <v>13918</v>
      </c>
      <c r="B1087">
        <v>13920</v>
      </c>
      <c r="C1087" t="s">
        <v>2912</v>
      </c>
      <c r="D1087">
        <v>520037573</v>
      </c>
      <c r="E1087" t="s">
        <v>3092</v>
      </c>
      <c r="F1087" t="s">
        <v>2913</v>
      </c>
      <c r="G1087" t="s">
        <v>2914</v>
      </c>
      <c r="H1087" t="s">
        <v>75</v>
      </c>
      <c r="I1087" t="s">
        <v>72</v>
      </c>
      <c r="J1087" t="s">
        <v>52</v>
      </c>
      <c r="K1087" t="s">
        <v>52</v>
      </c>
      <c r="L1087" t="s">
        <v>773</v>
      </c>
      <c r="M1087" t="s">
        <v>303</v>
      </c>
      <c r="N1087" t="s">
        <v>254</v>
      </c>
      <c r="O1087" t="s">
        <v>61</v>
      </c>
      <c r="P1087" t="s">
        <v>1255</v>
      </c>
      <c r="Q1087" s="125">
        <v>1700</v>
      </c>
      <c r="R1087" s="125">
        <v>1</v>
      </c>
      <c r="S1087" s="125">
        <v>1962</v>
      </c>
      <c r="T1087" s="125">
        <v>0</v>
      </c>
      <c r="U1087" s="125">
        <v>33.353999999999999</v>
      </c>
      <c r="V1087" s="126">
        <v>2.8912266289183599E-5</v>
      </c>
      <c r="W1087" s="126">
        <v>1.3505969870000001E-3</v>
      </c>
      <c r="X1087" s="126">
        <v>1.6085899394111953E-6</v>
      </c>
    </row>
    <row r="1088" spans="1:24" ht="15" x14ac:dyDescent="0.25">
      <c r="A1088">
        <v>13918</v>
      </c>
      <c r="B1088">
        <v>13920</v>
      </c>
      <c r="C1088" t="s">
        <v>2912</v>
      </c>
      <c r="D1088">
        <v>520037573</v>
      </c>
      <c r="E1088" t="s">
        <v>3092</v>
      </c>
      <c r="F1088" t="s">
        <v>2915</v>
      </c>
      <c r="G1088" t="s">
        <v>2914</v>
      </c>
      <c r="H1088" t="s">
        <v>75</v>
      </c>
      <c r="I1088" t="s">
        <v>72</v>
      </c>
      <c r="J1088" t="s">
        <v>52</v>
      </c>
      <c r="K1088" t="s">
        <v>52</v>
      </c>
      <c r="L1088" t="s">
        <v>53</v>
      </c>
      <c r="M1088" t="s">
        <v>303</v>
      </c>
      <c r="N1088" t="s">
        <v>254</v>
      </c>
      <c r="O1088" t="s">
        <v>61</v>
      </c>
      <c r="P1088" t="s">
        <v>1255</v>
      </c>
      <c r="Q1088" s="125">
        <v>7500</v>
      </c>
      <c r="R1088" s="125">
        <v>1</v>
      </c>
      <c r="S1088" s="125">
        <v>1952.2609</v>
      </c>
      <c r="T1088" s="125">
        <v>0</v>
      </c>
      <c r="U1088" s="125">
        <v>146.41955999999999</v>
      </c>
      <c r="V1088" s="126">
        <v>1.2755411499999999E-4</v>
      </c>
      <c r="W1088" s="126">
        <v>5.9289385560000003E-3</v>
      </c>
      <c r="X1088" s="126">
        <v>7.0614928089288803E-6</v>
      </c>
    </row>
    <row r="1089" spans="1:24" ht="15" x14ac:dyDescent="0.25">
      <c r="A1089">
        <v>13918</v>
      </c>
      <c r="B1089">
        <v>13920</v>
      </c>
      <c r="C1089" t="s">
        <v>2916</v>
      </c>
      <c r="D1089">
        <v>511017139</v>
      </c>
      <c r="E1089" t="s">
        <v>3092</v>
      </c>
      <c r="F1089" t="s">
        <v>2917</v>
      </c>
      <c r="G1089" t="s">
        <v>2918</v>
      </c>
      <c r="H1089" t="s">
        <v>75</v>
      </c>
      <c r="I1089" t="s">
        <v>72</v>
      </c>
      <c r="J1089" t="s">
        <v>52</v>
      </c>
      <c r="K1089" t="s">
        <v>52</v>
      </c>
      <c r="L1089" t="s">
        <v>773</v>
      </c>
      <c r="M1089" t="s">
        <v>884</v>
      </c>
      <c r="N1089" t="s">
        <v>622</v>
      </c>
      <c r="O1089" t="s">
        <v>61</v>
      </c>
      <c r="P1089" t="s">
        <v>1255</v>
      </c>
      <c r="Q1089" s="125">
        <v>32891</v>
      </c>
      <c r="R1089" s="125">
        <v>1</v>
      </c>
      <c r="S1089" s="125">
        <v>1381</v>
      </c>
      <c r="T1089" s="125">
        <v>0</v>
      </c>
      <c r="U1089" s="125">
        <v>454.22471000000002</v>
      </c>
      <c r="V1089" s="126">
        <v>2.8724760699999998E-4</v>
      </c>
      <c r="W1089" s="126">
        <v>1.8392832190999998E-2</v>
      </c>
      <c r="X1089" s="126">
        <v>2.1906257082747729E-5</v>
      </c>
    </row>
    <row r="1090" spans="1:24" ht="15" x14ac:dyDescent="0.25">
      <c r="A1090">
        <v>13918</v>
      </c>
      <c r="B1090">
        <v>13920</v>
      </c>
      <c r="C1090" t="s">
        <v>2919</v>
      </c>
      <c r="D1090">
        <v>511086738</v>
      </c>
      <c r="E1090" t="s">
        <v>3092</v>
      </c>
      <c r="F1090" t="s">
        <v>2920</v>
      </c>
      <c r="G1090" t="s">
        <v>2921</v>
      </c>
      <c r="H1090" t="s">
        <v>75</v>
      </c>
      <c r="I1090" t="s">
        <v>72</v>
      </c>
      <c r="J1090" t="s">
        <v>52</v>
      </c>
      <c r="K1090" t="s">
        <v>52</v>
      </c>
      <c r="L1090" t="s">
        <v>773</v>
      </c>
      <c r="M1090" t="s">
        <v>303</v>
      </c>
      <c r="N1090" t="s">
        <v>619</v>
      </c>
      <c r="O1090" t="s">
        <v>61</v>
      </c>
      <c r="P1090" t="s">
        <v>1255</v>
      </c>
      <c r="Q1090" s="125">
        <v>3250</v>
      </c>
      <c r="R1090" s="125">
        <v>1</v>
      </c>
      <c r="S1090" s="125">
        <v>3573</v>
      </c>
      <c r="T1090" s="125">
        <v>0</v>
      </c>
      <c r="U1090" s="125">
        <v>116.1225</v>
      </c>
      <c r="V1090" s="126">
        <v>4.0219240151879701E-5</v>
      </c>
      <c r="W1090" s="126">
        <v>4.7021256419999997E-3</v>
      </c>
      <c r="X1090" s="126">
        <v>5.6003323511206011E-6</v>
      </c>
    </row>
    <row r="1091" spans="1:24" ht="15" x14ac:dyDescent="0.25">
      <c r="A1091">
        <v>13918</v>
      </c>
      <c r="B1091">
        <v>13920</v>
      </c>
      <c r="C1091" t="s">
        <v>2925</v>
      </c>
      <c r="D1091">
        <v>520034505</v>
      </c>
      <c r="E1091" t="s">
        <v>3092</v>
      </c>
      <c r="F1091" t="s">
        <v>2926</v>
      </c>
      <c r="G1091" t="s">
        <v>2927</v>
      </c>
      <c r="H1091" t="s">
        <v>75</v>
      </c>
      <c r="I1091" t="s">
        <v>72</v>
      </c>
      <c r="J1091" t="s">
        <v>52</v>
      </c>
      <c r="K1091" t="s">
        <v>52</v>
      </c>
      <c r="L1091" t="s">
        <v>773</v>
      </c>
      <c r="M1091" t="s">
        <v>303</v>
      </c>
      <c r="N1091" t="s">
        <v>138</v>
      </c>
      <c r="O1091" t="s">
        <v>61</v>
      </c>
      <c r="P1091" t="s">
        <v>1255</v>
      </c>
      <c r="Q1091" s="125">
        <v>5000</v>
      </c>
      <c r="R1091" s="125">
        <v>1</v>
      </c>
      <c r="S1091" s="125">
        <v>2668</v>
      </c>
      <c r="T1091" s="125">
        <v>0</v>
      </c>
      <c r="U1091" s="125">
        <v>133.4</v>
      </c>
      <c r="V1091" s="126">
        <v>6.4325160495778199E-5</v>
      </c>
      <c r="W1091" s="126">
        <v>5.4017400640000001E-3</v>
      </c>
      <c r="X1091" s="126">
        <v>6.4335881128936102E-6</v>
      </c>
    </row>
    <row r="1092" spans="1:24" ht="15" x14ac:dyDescent="0.25">
      <c r="A1092">
        <v>13918</v>
      </c>
      <c r="B1092">
        <v>13920</v>
      </c>
      <c r="C1092" t="s">
        <v>2928</v>
      </c>
      <c r="D1092">
        <v>512728932</v>
      </c>
      <c r="E1092" t="s">
        <v>3092</v>
      </c>
      <c r="F1092" t="s">
        <v>2929</v>
      </c>
      <c r="G1092" t="s">
        <v>2930</v>
      </c>
      <c r="H1092" t="s">
        <v>75</v>
      </c>
      <c r="I1092" t="s">
        <v>72</v>
      </c>
      <c r="J1092" t="s">
        <v>52</v>
      </c>
      <c r="K1092" t="s">
        <v>52</v>
      </c>
      <c r="L1092" t="s">
        <v>773</v>
      </c>
      <c r="M1092" t="s">
        <v>303</v>
      </c>
      <c r="N1092" t="s">
        <v>138</v>
      </c>
      <c r="O1092" t="s">
        <v>61</v>
      </c>
      <c r="P1092" t="s">
        <v>1255</v>
      </c>
      <c r="Q1092" s="125">
        <v>4000</v>
      </c>
      <c r="R1092" s="125">
        <v>1</v>
      </c>
      <c r="S1092" s="125">
        <v>14550</v>
      </c>
      <c r="T1092" s="125">
        <v>0</v>
      </c>
      <c r="U1092" s="125">
        <v>582</v>
      </c>
      <c r="V1092" s="126">
        <v>7.8944622498558202E-5</v>
      </c>
      <c r="W1092" s="126">
        <v>2.3566811976E-2</v>
      </c>
      <c r="X1092" s="126">
        <v>2.8068577823868671E-5</v>
      </c>
    </row>
    <row r="1093" spans="1:24" ht="15" x14ac:dyDescent="0.25">
      <c r="A1093">
        <v>13918</v>
      </c>
      <c r="B1093">
        <v>13920</v>
      </c>
      <c r="C1093" t="s">
        <v>2931</v>
      </c>
      <c r="D1093">
        <v>514212877</v>
      </c>
      <c r="E1093" t="s">
        <v>3092</v>
      </c>
      <c r="F1093" t="s">
        <v>2932</v>
      </c>
      <c r="G1093" t="s">
        <v>2933</v>
      </c>
      <c r="H1093" t="s">
        <v>75</v>
      </c>
      <c r="I1093" t="s">
        <v>72</v>
      </c>
      <c r="J1093" t="s">
        <v>52</v>
      </c>
      <c r="K1093" t="s">
        <v>52</v>
      </c>
      <c r="L1093" t="s">
        <v>773</v>
      </c>
      <c r="M1093" t="s">
        <v>303</v>
      </c>
      <c r="N1093" t="s">
        <v>1209</v>
      </c>
      <c r="O1093" t="s">
        <v>61</v>
      </c>
      <c r="P1093" t="s">
        <v>1255</v>
      </c>
      <c r="Q1093" s="125">
        <v>1685</v>
      </c>
      <c r="R1093" s="125">
        <v>1</v>
      </c>
      <c r="S1093" s="125">
        <v>7743</v>
      </c>
      <c r="T1093" s="125">
        <v>0</v>
      </c>
      <c r="U1093" s="125">
        <v>130.46955</v>
      </c>
      <c r="V1093" s="126">
        <v>1.4134415500000001E-4</v>
      </c>
      <c r="W1093" s="126">
        <v>5.2830779260000004E-3</v>
      </c>
      <c r="X1093" s="126">
        <v>6.2922589653266752E-6</v>
      </c>
    </row>
    <row r="1094" spans="1:24" ht="15" x14ac:dyDescent="0.25">
      <c r="A1094">
        <v>13918</v>
      </c>
      <c r="B1094">
        <v>13920</v>
      </c>
      <c r="C1094" t="s">
        <v>2934</v>
      </c>
      <c r="D1094">
        <v>2548</v>
      </c>
      <c r="E1094" t="s">
        <v>2</v>
      </c>
      <c r="F1094" t="s">
        <v>2935</v>
      </c>
      <c r="G1094" t="s">
        <v>2936</v>
      </c>
      <c r="H1094" t="s">
        <v>75</v>
      </c>
      <c r="I1094" t="s">
        <v>72</v>
      </c>
      <c r="J1094" t="s">
        <v>52</v>
      </c>
      <c r="K1094" t="s">
        <v>52</v>
      </c>
      <c r="L1094" t="s">
        <v>773</v>
      </c>
      <c r="M1094" t="s">
        <v>303</v>
      </c>
      <c r="N1094" t="s">
        <v>620</v>
      </c>
      <c r="O1094" t="s">
        <v>61</v>
      </c>
      <c r="P1094" t="s">
        <v>1255</v>
      </c>
      <c r="Q1094" s="125">
        <v>19000</v>
      </c>
      <c r="R1094" s="125">
        <v>1</v>
      </c>
      <c r="S1094" s="125">
        <v>780.3</v>
      </c>
      <c r="T1094" s="125">
        <v>0</v>
      </c>
      <c r="U1094" s="125">
        <v>148.25700000000001</v>
      </c>
      <c r="V1094" s="126">
        <v>1.3508709499999999E-4</v>
      </c>
      <c r="W1094" s="126">
        <v>6.0033416539999997E-3</v>
      </c>
      <c r="X1094" s="126">
        <v>7.1501084921534327E-6</v>
      </c>
    </row>
    <row r="1095" spans="1:24" ht="15" x14ac:dyDescent="0.25">
      <c r="A1095">
        <v>13918</v>
      </c>
      <c r="B1095">
        <v>13920</v>
      </c>
      <c r="C1095" t="s">
        <v>2942</v>
      </c>
      <c r="D1095" t="s">
        <v>2943</v>
      </c>
      <c r="E1095" t="s">
        <v>421</v>
      </c>
      <c r="F1095" t="s">
        <v>2942</v>
      </c>
      <c r="G1095" t="s">
        <v>2944</v>
      </c>
      <c r="H1095" t="s">
        <v>75</v>
      </c>
      <c r="I1095" t="s">
        <v>72</v>
      </c>
      <c r="J1095" t="s">
        <v>60</v>
      </c>
      <c r="K1095" t="s">
        <v>306</v>
      </c>
      <c r="L1095" t="s">
        <v>773</v>
      </c>
      <c r="M1095" t="s">
        <v>466</v>
      </c>
      <c r="N1095" t="s">
        <v>858</v>
      </c>
      <c r="O1095" t="s">
        <v>61</v>
      </c>
      <c r="P1095" t="s">
        <v>1257</v>
      </c>
      <c r="Q1095" s="125">
        <v>25</v>
      </c>
      <c r="R1095" s="125">
        <v>2.9780000000000002</v>
      </c>
      <c r="S1095" s="125">
        <v>23834</v>
      </c>
      <c r="T1095" s="125">
        <v>0</v>
      </c>
      <c r="U1095" s="125">
        <v>17.744409999999998</v>
      </c>
      <c r="V1095" s="126">
        <v>2.3240444051200601E-9</v>
      </c>
      <c r="W1095" s="126">
        <v>7.1852091699999997E-4</v>
      </c>
      <c r="X1095" s="126">
        <v>8.5577380244610554E-7</v>
      </c>
    </row>
    <row r="1096" spans="1:24" ht="15" x14ac:dyDescent="0.25">
      <c r="A1096">
        <v>13918</v>
      </c>
      <c r="B1096">
        <v>13920</v>
      </c>
      <c r="C1096" t="s">
        <v>2948</v>
      </c>
      <c r="D1096" t="s">
        <v>2949</v>
      </c>
      <c r="E1096" t="s">
        <v>421</v>
      </c>
      <c r="F1096" t="s">
        <v>2948</v>
      </c>
      <c r="G1096" t="s">
        <v>2950</v>
      </c>
      <c r="H1096" t="s">
        <v>75</v>
      </c>
      <c r="I1096" t="s">
        <v>72</v>
      </c>
      <c r="J1096" t="s">
        <v>60</v>
      </c>
      <c r="K1096" t="s">
        <v>306</v>
      </c>
      <c r="L1096" t="s">
        <v>773</v>
      </c>
      <c r="M1096" t="s">
        <v>466</v>
      </c>
      <c r="N1096" t="s">
        <v>198</v>
      </c>
      <c r="O1096" t="s">
        <v>61</v>
      </c>
      <c r="P1096" t="s">
        <v>1257</v>
      </c>
      <c r="Q1096" s="125">
        <v>400</v>
      </c>
      <c r="R1096" s="125">
        <v>2.9780000000000002</v>
      </c>
      <c r="S1096" s="125">
        <v>5844</v>
      </c>
      <c r="T1096" s="125">
        <v>0</v>
      </c>
      <c r="U1096" s="125">
        <v>69.613730000000004</v>
      </c>
      <c r="V1096" s="126">
        <v>6.5769783855168897E-6</v>
      </c>
      <c r="W1096" s="126">
        <v>2.8188551299999998E-3</v>
      </c>
      <c r="X1096" s="126">
        <v>3.3573168352487653E-6</v>
      </c>
    </row>
    <row r="1097" spans="1:24" ht="15" x14ac:dyDescent="0.25">
      <c r="A1097">
        <v>13918</v>
      </c>
      <c r="B1097">
        <v>13920</v>
      </c>
      <c r="C1097" t="s">
        <v>2951</v>
      </c>
      <c r="D1097" t="s">
        <v>2952</v>
      </c>
      <c r="E1097" t="s">
        <v>421</v>
      </c>
      <c r="F1097" t="s">
        <v>2951</v>
      </c>
      <c r="G1097" t="s">
        <v>2953</v>
      </c>
      <c r="H1097" t="s">
        <v>75</v>
      </c>
      <c r="I1097" t="s">
        <v>72</v>
      </c>
      <c r="J1097" t="s">
        <v>60</v>
      </c>
      <c r="K1097" t="s">
        <v>52</v>
      </c>
      <c r="L1097" t="s">
        <v>773</v>
      </c>
      <c r="M1097" t="s">
        <v>466</v>
      </c>
      <c r="N1097" t="s">
        <v>856</v>
      </c>
      <c r="O1097" t="s">
        <v>61</v>
      </c>
      <c r="P1097" t="s">
        <v>1257</v>
      </c>
      <c r="Q1097" s="125">
        <v>184.75</v>
      </c>
      <c r="R1097" s="125">
        <v>2.9780000000000002</v>
      </c>
      <c r="S1097" s="125">
        <v>1513</v>
      </c>
      <c r="T1097" s="125">
        <v>0</v>
      </c>
      <c r="U1097" s="125">
        <v>8.3243100000000005</v>
      </c>
      <c r="V1097" s="126">
        <v>0</v>
      </c>
      <c r="W1097" s="126">
        <v>3.3707465300000003E-4</v>
      </c>
      <c r="X1097" s="126">
        <v>4.0146313241410348E-7</v>
      </c>
    </row>
    <row r="1098" spans="1:24" ht="15" x14ac:dyDescent="0.25">
      <c r="A1098">
        <v>13918</v>
      </c>
      <c r="B1098">
        <v>13920</v>
      </c>
      <c r="C1098" t="s">
        <v>2959</v>
      </c>
      <c r="D1098">
        <v>1729029</v>
      </c>
      <c r="E1098" t="s">
        <v>2</v>
      </c>
      <c r="F1098" t="s">
        <v>2959</v>
      </c>
      <c r="G1098" t="s">
        <v>2960</v>
      </c>
      <c r="H1098" t="s">
        <v>75</v>
      </c>
      <c r="I1098" t="s">
        <v>72</v>
      </c>
      <c r="J1098" t="s">
        <v>60</v>
      </c>
      <c r="K1098" t="s">
        <v>205</v>
      </c>
      <c r="L1098" t="s">
        <v>773</v>
      </c>
      <c r="M1098" t="s">
        <v>488</v>
      </c>
      <c r="N1098" t="s">
        <v>848</v>
      </c>
      <c r="O1098" t="s">
        <v>61</v>
      </c>
      <c r="P1098" t="s">
        <v>1258</v>
      </c>
      <c r="Q1098" s="125">
        <v>500</v>
      </c>
      <c r="R1098" s="125">
        <v>3.6802000000000001</v>
      </c>
      <c r="S1098" s="125">
        <v>102</v>
      </c>
      <c r="T1098" s="125">
        <v>0</v>
      </c>
      <c r="U1098" s="125">
        <v>1.8769</v>
      </c>
      <c r="V1098" s="126">
        <v>1.3491654844829E-5</v>
      </c>
      <c r="W1098" s="126">
        <v>7.6000943982826197E-5</v>
      </c>
      <c r="X1098" s="126">
        <v>9.0518752092129052E-8</v>
      </c>
    </row>
    <row r="1099" spans="1:24" ht="15" x14ac:dyDescent="0.25">
      <c r="A1099">
        <v>13918</v>
      </c>
      <c r="B1099">
        <v>13920</v>
      </c>
      <c r="C1099" t="s">
        <v>2961</v>
      </c>
      <c r="D1099" t="s">
        <v>2962</v>
      </c>
      <c r="E1099" t="s">
        <v>421</v>
      </c>
      <c r="F1099" t="s">
        <v>2961</v>
      </c>
      <c r="G1099" t="s">
        <v>2963</v>
      </c>
      <c r="H1099" t="s">
        <v>75</v>
      </c>
      <c r="I1099" t="s">
        <v>72</v>
      </c>
      <c r="J1099" t="s">
        <v>60</v>
      </c>
      <c r="K1099" t="s">
        <v>306</v>
      </c>
      <c r="L1099" t="s">
        <v>773</v>
      </c>
      <c r="M1099" t="s">
        <v>466</v>
      </c>
      <c r="N1099" t="s">
        <v>856</v>
      </c>
      <c r="O1099" t="s">
        <v>61</v>
      </c>
      <c r="P1099" t="s">
        <v>1257</v>
      </c>
      <c r="Q1099" s="125">
        <v>440</v>
      </c>
      <c r="R1099" s="125">
        <v>2.9780000000000002</v>
      </c>
      <c r="S1099" s="125">
        <v>34102</v>
      </c>
      <c r="T1099" s="125">
        <v>0</v>
      </c>
      <c r="U1099" s="125">
        <v>446.84532999999999</v>
      </c>
      <c r="V1099" s="126">
        <v>5.39877300613497E-7</v>
      </c>
      <c r="W1099" s="126">
        <v>1.8094020402000002E-2</v>
      </c>
      <c r="X1099" s="126">
        <v>2.1550365842503913E-5</v>
      </c>
    </row>
    <row r="1100" spans="1:24" ht="15" x14ac:dyDescent="0.25">
      <c r="A1100">
        <v>13918</v>
      </c>
      <c r="B1100">
        <v>13920</v>
      </c>
      <c r="C1100" t="s">
        <v>2970</v>
      </c>
      <c r="D1100" t="s">
        <v>2077</v>
      </c>
      <c r="E1100" t="s">
        <v>421</v>
      </c>
      <c r="F1100" t="s">
        <v>2970</v>
      </c>
      <c r="G1100" t="s">
        <v>2971</v>
      </c>
      <c r="H1100" t="s">
        <v>75</v>
      </c>
      <c r="I1100" t="s">
        <v>72</v>
      </c>
      <c r="J1100" t="s">
        <v>60</v>
      </c>
      <c r="K1100" t="s">
        <v>52</v>
      </c>
      <c r="L1100" t="s">
        <v>773</v>
      </c>
      <c r="M1100" t="s">
        <v>481</v>
      </c>
      <c r="N1100" t="s">
        <v>819</v>
      </c>
      <c r="O1100" t="s">
        <v>61</v>
      </c>
      <c r="P1100" t="s">
        <v>1259</v>
      </c>
      <c r="Q1100" s="125">
        <v>16255</v>
      </c>
      <c r="R1100" s="125">
        <v>3.9388999999999998</v>
      </c>
      <c r="S1100" s="125">
        <v>217</v>
      </c>
      <c r="T1100" s="125">
        <v>0</v>
      </c>
      <c r="U1100" s="125">
        <v>138.93819999999999</v>
      </c>
      <c r="V1100" s="126">
        <v>9.8292803959029805E-6</v>
      </c>
      <c r="W1100" s="126">
        <v>5.6259973120000003E-3</v>
      </c>
      <c r="X1100" s="126">
        <v>6.7006832979522852E-6</v>
      </c>
    </row>
    <row r="1101" spans="1:24" ht="15" x14ac:dyDescent="0.25">
      <c r="A1101">
        <v>13918</v>
      </c>
      <c r="B1101">
        <v>13920</v>
      </c>
      <c r="C1101" t="s">
        <v>2978</v>
      </c>
      <c r="D1101" t="s">
        <v>2979</v>
      </c>
      <c r="E1101" t="s">
        <v>421</v>
      </c>
      <c r="F1101" t="s">
        <v>2978</v>
      </c>
      <c r="G1101" t="s">
        <v>2980</v>
      </c>
      <c r="H1101" t="s">
        <v>75</v>
      </c>
      <c r="I1101" t="s">
        <v>72</v>
      </c>
      <c r="J1101" t="s">
        <v>60</v>
      </c>
      <c r="K1101" t="s">
        <v>151</v>
      </c>
      <c r="L1101" t="s">
        <v>773</v>
      </c>
      <c r="M1101" t="s">
        <v>475</v>
      </c>
      <c r="N1101" t="s">
        <v>872</v>
      </c>
      <c r="O1101" t="s">
        <v>61</v>
      </c>
      <c r="P1101" t="s">
        <v>1262</v>
      </c>
      <c r="Q1101" s="125">
        <v>44</v>
      </c>
      <c r="R1101" s="125">
        <v>3.3944999999999999</v>
      </c>
      <c r="S1101" s="125">
        <v>99050</v>
      </c>
      <c r="T1101" s="125">
        <v>0</v>
      </c>
      <c r="U1101" s="125">
        <v>147.9391</v>
      </c>
      <c r="V1101" s="126">
        <v>9.4292070244763598E-7</v>
      </c>
      <c r="W1101" s="126">
        <v>5.990468992E-3</v>
      </c>
      <c r="X1101" s="126">
        <v>7.1347768755035907E-6</v>
      </c>
    </row>
    <row r="1102" spans="1:24" ht="15" x14ac:dyDescent="0.25">
      <c r="A1102">
        <v>13918</v>
      </c>
      <c r="B1102">
        <v>13920</v>
      </c>
      <c r="C1102" t="s">
        <v>2981</v>
      </c>
      <c r="D1102" t="s">
        <v>2982</v>
      </c>
      <c r="E1102" t="s">
        <v>421</v>
      </c>
      <c r="F1102" t="s">
        <v>2983</v>
      </c>
      <c r="G1102" t="s">
        <v>2984</v>
      </c>
      <c r="H1102" t="s">
        <v>75</v>
      </c>
      <c r="I1102" t="s">
        <v>72</v>
      </c>
      <c r="J1102" t="s">
        <v>60</v>
      </c>
      <c r="K1102" t="s">
        <v>205</v>
      </c>
      <c r="L1102" t="s">
        <v>773</v>
      </c>
      <c r="M1102" t="s">
        <v>488</v>
      </c>
      <c r="N1102" t="s">
        <v>128</v>
      </c>
      <c r="O1102" t="s">
        <v>61</v>
      </c>
      <c r="P1102" t="s">
        <v>1258</v>
      </c>
      <c r="Q1102" s="125">
        <v>416</v>
      </c>
      <c r="R1102" s="125">
        <v>3.6802000000000001</v>
      </c>
      <c r="S1102" s="125">
        <v>1E-4</v>
      </c>
      <c r="T1102" s="125">
        <v>0</v>
      </c>
      <c r="U1102" s="125">
        <v>0</v>
      </c>
      <c r="V1102" s="126">
        <v>2.53770659890339E-5</v>
      </c>
      <c r="W1102" s="126">
        <v>0</v>
      </c>
      <c r="X1102" s="126">
        <v>0</v>
      </c>
    </row>
    <row r="1103" spans="1:24" ht="15" x14ac:dyDescent="0.25">
      <c r="A1103">
        <v>13918</v>
      </c>
      <c r="B1103">
        <v>13920</v>
      </c>
      <c r="C1103" t="s">
        <v>2985</v>
      </c>
      <c r="D1103" t="s">
        <v>2986</v>
      </c>
      <c r="E1103" t="s">
        <v>421</v>
      </c>
      <c r="F1103" t="s">
        <v>2987</v>
      </c>
      <c r="G1103" t="s">
        <v>2988</v>
      </c>
      <c r="H1103" t="s">
        <v>75</v>
      </c>
      <c r="I1103" t="s">
        <v>72</v>
      </c>
      <c r="J1103" t="s">
        <v>60</v>
      </c>
      <c r="K1103" t="s">
        <v>197</v>
      </c>
      <c r="L1103" t="s">
        <v>773</v>
      </c>
      <c r="M1103" t="s">
        <v>473</v>
      </c>
      <c r="N1103" t="s">
        <v>868</v>
      </c>
      <c r="O1103" t="s">
        <v>61</v>
      </c>
      <c r="P1103" t="s">
        <v>1262</v>
      </c>
      <c r="Q1103" s="125">
        <v>150</v>
      </c>
      <c r="R1103" s="125">
        <v>3.3944999999999999</v>
      </c>
      <c r="S1103" s="125">
        <v>1277.4000000000001</v>
      </c>
      <c r="T1103" s="125">
        <v>0</v>
      </c>
      <c r="U1103" s="125">
        <v>6.5042</v>
      </c>
      <c r="V1103" s="126">
        <v>1.4999999999999999E-7</v>
      </c>
      <c r="W1103" s="126">
        <v>2.6337329600000002E-4</v>
      </c>
      <c r="X1103" s="126">
        <v>3.1368323691066426E-7</v>
      </c>
    </row>
    <row r="1104" spans="1:24" ht="15" x14ac:dyDescent="0.25">
      <c r="A1104">
        <v>13918</v>
      </c>
      <c r="B1104">
        <v>13921</v>
      </c>
      <c r="C1104" t="s">
        <v>2552</v>
      </c>
      <c r="D1104">
        <v>520041187</v>
      </c>
      <c r="E1104" t="s">
        <v>3092</v>
      </c>
      <c r="F1104" t="s">
        <v>2553</v>
      </c>
      <c r="G1104" t="s">
        <v>2554</v>
      </c>
      <c r="H1104" t="s">
        <v>75</v>
      </c>
      <c r="I1104" t="s">
        <v>72</v>
      </c>
      <c r="J1104" t="s">
        <v>52</v>
      </c>
      <c r="K1104" t="s">
        <v>52</v>
      </c>
      <c r="L1104" t="s">
        <v>773</v>
      </c>
      <c r="M1104" t="s">
        <v>303</v>
      </c>
      <c r="N1104" t="s">
        <v>618</v>
      </c>
      <c r="O1104" t="s">
        <v>61</v>
      </c>
      <c r="P1104" t="s">
        <v>1255</v>
      </c>
      <c r="Q1104" s="125">
        <v>500</v>
      </c>
      <c r="R1104" s="125">
        <v>1</v>
      </c>
      <c r="S1104" s="125">
        <v>1155</v>
      </c>
      <c r="T1104" s="125">
        <v>0</v>
      </c>
      <c r="U1104" s="125">
        <v>5.7750000000000004</v>
      </c>
      <c r="V1104" s="126">
        <v>4.6929859392415803E-6</v>
      </c>
      <c r="W1104" s="126">
        <v>1.04678928E-3</v>
      </c>
      <c r="X1104" s="126">
        <v>2.7851552737601646E-7</v>
      </c>
    </row>
    <row r="1105" spans="1:24" ht="15" x14ac:dyDescent="0.25">
      <c r="A1105">
        <v>13918</v>
      </c>
      <c r="B1105">
        <v>13921</v>
      </c>
      <c r="C1105" t="s">
        <v>2557</v>
      </c>
      <c r="D1105">
        <v>520034125</v>
      </c>
      <c r="E1105" t="s">
        <v>3092</v>
      </c>
      <c r="F1105" t="s">
        <v>2558</v>
      </c>
      <c r="G1105" t="s">
        <v>2559</v>
      </c>
      <c r="H1105" t="s">
        <v>75</v>
      </c>
      <c r="I1105" t="s">
        <v>72</v>
      </c>
      <c r="J1105" t="s">
        <v>52</v>
      </c>
      <c r="K1105" t="s">
        <v>52</v>
      </c>
      <c r="L1105" t="s">
        <v>773</v>
      </c>
      <c r="M1105" t="s">
        <v>303</v>
      </c>
      <c r="N1105" t="s">
        <v>673</v>
      </c>
      <c r="O1105" t="s">
        <v>61</v>
      </c>
      <c r="P1105" t="s">
        <v>1255</v>
      </c>
      <c r="Q1105" s="125">
        <v>5</v>
      </c>
      <c r="R1105" s="125">
        <v>1</v>
      </c>
      <c r="S1105" s="125">
        <v>41980</v>
      </c>
      <c r="T1105" s="125">
        <v>0</v>
      </c>
      <c r="U1105" s="125">
        <v>2.0990000000000002</v>
      </c>
      <c r="V1105" s="126">
        <v>5.1402026247313904E-7</v>
      </c>
      <c r="W1105" s="126">
        <v>3.8046938500000001E-4</v>
      </c>
      <c r="X1105" s="126">
        <v>1.0123014579433049E-7</v>
      </c>
    </row>
    <row r="1106" spans="1:24" ht="15" x14ac:dyDescent="0.25">
      <c r="A1106">
        <v>13918</v>
      </c>
      <c r="B1106">
        <v>13921</v>
      </c>
      <c r="C1106" t="s">
        <v>1588</v>
      </c>
      <c r="D1106">
        <v>520034257</v>
      </c>
      <c r="E1106" t="s">
        <v>3092</v>
      </c>
      <c r="F1106" t="s">
        <v>2560</v>
      </c>
      <c r="G1106" t="s">
        <v>2561</v>
      </c>
      <c r="H1106" t="s">
        <v>75</v>
      </c>
      <c r="I1106" t="s">
        <v>72</v>
      </c>
      <c r="J1106" t="s">
        <v>52</v>
      </c>
      <c r="K1106" t="s">
        <v>52</v>
      </c>
      <c r="L1106" t="s">
        <v>773</v>
      </c>
      <c r="M1106" t="s">
        <v>303</v>
      </c>
      <c r="N1106" t="s">
        <v>673</v>
      </c>
      <c r="O1106" t="s">
        <v>61</v>
      </c>
      <c r="P1106" t="s">
        <v>1255</v>
      </c>
      <c r="Q1106" s="125">
        <v>4000</v>
      </c>
      <c r="R1106" s="125">
        <v>1</v>
      </c>
      <c r="S1106" s="125">
        <v>1110</v>
      </c>
      <c r="T1106" s="125">
        <v>0</v>
      </c>
      <c r="U1106" s="125">
        <v>44.4</v>
      </c>
      <c r="V1106" s="126">
        <v>1.3645355351815301E-5</v>
      </c>
      <c r="W1106" s="126">
        <v>8.0480422579999999E-3</v>
      </c>
      <c r="X1106" s="126">
        <v>2.1413141845013215E-6</v>
      </c>
    </row>
    <row r="1107" spans="1:24" ht="15" x14ac:dyDescent="0.25">
      <c r="A1107">
        <v>13918</v>
      </c>
      <c r="B1107">
        <v>13921</v>
      </c>
      <c r="C1107" t="s">
        <v>2562</v>
      </c>
      <c r="D1107">
        <v>520034695</v>
      </c>
      <c r="E1107" t="s">
        <v>3092</v>
      </c>
      <c r="F1107" t="s">
        <v>2563</v>
      </c>
      <c r="G1107" t="s">
        <v>2564</v>
      </c>
      <c r="H1107" t="s">
        <v>75</v>
      </c>
      <c r="I1107" t="s">
        <v>72</v>
      </c>
      <c r="J1107" t="s">
        <v>52</v>
      </c>
      <c r="K1107" t="s">
        <v>52</v>
      </c>
      <c r="L1107" t="s">
        <v>773</v>
      </c>
      <c r="M1107" t="s">
        <v>303</v>
      </c>
      <c r="N1107" t="s">
        <v>1208</v>
      </c>
      <c r="O1107" t="s">
        <v>61</v>
      </c>
      <c r="P1107" t="s">
        <v>1255</v>
      </c>
      <c r="Q1107" s="125">
        <v>160</v>
      </c>
      <c r="R1107" s="125">
        <v>1</v>
      </c>
      <c r="S1107" s="125">
        <v>5681</v>
      </c>
      <c r="T1107" s="125">
        <v>0</v>
      </c>
      <c r="U1107" s="125">
        <v>9.0896000000000008</v>
      </c>
      <c r="V1107" s="126">
        <v>2.1724534263324399E-6</v>
      </c>
      <c r="W1107" s="126">
        <v>1.647601011E-3</v>
      </c>
      <c r="X1107" s="126">
        <v>4.3837138314061288E-7</v>
      </c>
    </row>
    <row r="1108" spans="1:24" ht="15" x14ac:dyDescent="0.25">
      <c r="A1108">
        <v>13918</v>
      </c>
      <c r="B1108">
        <v>13921</v>
      </c>
      <c r="C1108" t="s">
        <v>562</v>
      </c>
      <c r="D1108">
        <v>520030677</v>
      </c>
      <c r="E1108" t="s">
        <v>3092</v>
      </c>
      <c r="F1108" t="s">
        <v>2565</v>
      </c>
      <c r="G1108" t="s">
        <v>2566</v>
      </c>
      <c r="H1108" t="s">
        <v>75</v>
      </c>
      <c r="I1108" t="s">
        <v>72</v>
      </c>
      <c r="J1108" t="s">
        <v>52</v>
      </c>
      <c r="K1108" t="s">
        <v>52</v>
      </c>
      <c r="L1108" t="s">
        <v>773</v>
      </c>
      <c r="M1108" t="s">
        <v>303</v>
      </c>
      <c r="N1108" t="s">
        <v>262</v>
      </c>
      <c r="O1108" t="s">
        <v>61</v>
      </c>
      <c r="P1108" t="s">
        <v>1255</v>
      </c>
      <c r="Q1108" s="125">
        <v>375</v>
      </c>
      <c r="R1108" s="125">
        <v>1</v>
      </c>
      <c r="S1108" s="125">
        <v>12430</v>
      </c>
      <c r="T1108" s="125">
        <v>0</v>
      </c>
      <c r="U1108" s="125">
        <v>46.612499999999997</v>
      </c>
      <c r="V1108" s="126">
        <v>1.3217173994085801E-5</v>
      </c>
      <c r="W1108" s="126">
        <v>8.4490849049999994E-3</v>
      </c>
      <c r="X1108" s="126">
        <v>2.2480181852492756E-6</v>
      </c>
    </row>
    <row r="1109" spans="1:24" ht="15" x14ac:dyDescent="0.25">
      <c r="A1109">
        <v>13918</v>
      </c>
      <c r="B1109">
        <v>13921</v>
      </c>
      <c r="C1109" t="s">
        <v>1660</v>
      </c>
      <c r="D1109">
        <v>520036120</v>
      </c>
      <c r="E1109" t="s">
        <v>3092</v>
      </c>
      <c r="F1109" t="s">
        <v>2567</v>
      </c>
      <c r="G1109" t="s">
        <v>2568</v>
      </c>
      <c r="H1109" t="s">
        <v>75</v>
      </c>
      <c r="I1109" t="s">
        <v>72</v>
      </c>
      <c r="J1109" t="s">
        <v>52</v>
      </c>
      <c r="K1109" t="s">
        <v>52</v>
      </c>
      <c r="L1109" t="s">
        <v>773</v>
      </c>
      <c r="M1109" t="s">
        <v>303</v>
      </c>
      <c r="N1109" t="s">
        <v>262</v>
      </c>
      <c r="O1109" t="s">
        <v>61</v>
      </c>
      <c r="P1109" t="s">
        <v>1255</v>
      </c>
      <c r="Q1109" s="125">
        <v>320</v>
      </c>
      <c r="R1109" s="125">
        <v>1</v>
      </c>
      <c r="S1109" s="125">
        <v>22840</v>
      </c>
      <c r="T1109" s="125">
        <v>0</v>
      </c>
      <c r="U1109" s="125">
        <v>73.087999999999994</v>
      </c>
      <c r="V1109" s="126">
        <v>3.9361553147844897E-6</v>
      </c>
      <c r="W1109" s="126">
        <v>1.3248092626E-2</v>
      </c>
      <c r="X1109" s="126">
        <v>3.5248732233520848E-6</v>
      </c>
    </row>
    <row r="1110" spans="1:24" ht="15" x14ac:dyDescent="0.25">
      <c r="A1110">
        <v>13918</v>
      </c>
      <c r="B1110">
        <v>13921</v>
      </c>
      <c r="C1110" t="s">
        <v>1828</v>
      </c>
      <c r="D1110">
        <v>520024126</v>
      </c>
      <c r="E1110" t="s">
        <v>3092</v>
      </c>
      <c r="F1110" t="s">
        <v>2569</v>
      </c>
      <c r="G1110" t="s">
        <v>2570</v>
      </c>
      <c r="H1110" t="s">
        <v>75</v>
      </c>
      <c r="I1110" t="s">
        <v>72</v>
      </c>
      <c r="J1110" t="s">
        <v>52</v>
      </c>
      <c r="K1110" t="s">
        <v>52</v>
      </c>
      <c r="L1110" t="s">
        <v>773</v>
      </c>
      <c r="M1110" t="s">
        <v>303</v>
      </c>
      <c r="N1110" t="s">
        <v>619</v>
      </c>
      <c r="O1110" t="s">
        <v>61</v>
      </c>
      <c r="P1110" t="s">
        <v>1255</v>
      </c>
      <c r="Q1110" s="125">
        <v>2586</v>
      </c>
      <c r="R1110" s="125">
        <v>1</v>
      </c>
      <c r="S1110" s="125">
        <v>1300</v>
      </c>
      <c r="T1110" s="125">
        <v>0</v>
      </c>
      <c r="U1110" s="125">
        <v>33.618000000000002</v>
      </c>
      <c r="V1110" s="126">
        <v>3.5724320277599098E-6</v>
      </c>
      <c r="W1110" s="126">
        <v>6.0936730770000001E-3</v>
      </c>
      <c r="X1110" s="126">
        <v>1.6213220778055277E-6</v>
      </c>
    </row>
    <row r="1111" spans="1:24" ht="15" x14ac:dyDescent="0.25">
      <c r="A1111">
        <v>13918</v>
      </c>
      <c r="B1111">
        <v>13921</v>
      </c>
      <c r="C1111" t="s">
        <v>1961</v>
      </c>
      <c r="D1111">
        <v>520031931</v>
      </c>
      <c r="E1111" t="s">
        <v>3092</v>
      </c>
      <c r="F1111" t="s">
        <v>2571</v>
      </c>
      <c r="G1111" t="s">
        <v>2572</v>
      </c>
      <c r="H1111" t="s">
        <v>75</v>
      </c>
      <c r="I1111" t="s">
        <v>72</v>
      </c>
      <c r="J1111" t="s">
        <v>52</v>
      </c>
      <c r="K1111" t="s">
        <v>52</v>
      </c>
      <c r="L1111" t="s">
        <v>773</v>
      </c>
      <c r="M1111" t="s">
        <v>303</v>
      </c>
      <c r="N1111" t="s">
        <v>253</v>
      </c>
      <c r="O1111" t="s">
        <v>61</v>
      </c>
      <c r="P1111" t="s">
        <v>1255</v>
      </c>
      <c r="Q1111" s="125">
        <v>18300</v>
      </c>
      <c r="R1111" s="125">
        <v>1</v>
      </c>
      <c r="S1111" s="125">
        <v>702.7</v>
      </c>
      <c r="T1111" s="125">
        <v>0</v>
      </c>
      <c r="U1111" s="125">
        <v>128.5941</v>
      </c>
      <c r="V1111" s="126">
        <v>6.6327021429984396E-6</v>
      </c>
      <c r="W1111" s="126">
        <v>2.3309251148999999E-2</v>
      </c>
      <c r="X1111" s="126">
        <v>6.2018101435401204E-6</v>
      </c>
    </row>
    <row r="1112" spans="1:24" ht="15" x14ac:dyDescent="0.25">
      <c r="A1112">
        <v>13918</v>
      </c>
      <c r="B1112">
        <v>13921</v>
      </c>
      <c r="C1112" t="s">
        <v>2573</v>
      </c>
      <c r="D1112">
        <v>550010003</v>
      </c>
      <c r="E1112" t="s">
        <v>3092</v>
      </c>
      <c r="F1112" t="s">
        <v>2574</v>
      </c>
      <c r="G1112" t="s">
        <v>2575</v>
      </c>
      <c r="H1112" t="s">
        <v>75</v>
      </c>
      <c r="I1112" t="s">
        <v>448</v>
      </c>
      <c r="J1112" t="s">
        <v>52</v>
      </c>
      <c r="K1112" t="s">
        <v>52</v>
      </c>
      <c r="L1112" t="s">
        <v>773</v>
      </c>
      <c r="M1112" t="s">
        <v>303</v>
      </c>
      <c r="N1112" t="s">
        <v>260</v>
      </c>
      <c r="O1112" t="s">
        <v>61</v>
      </c>
      <c r="P1112" t="s">
        <v>1255</v>
      </c>
      <c r="Q1112" s="125">
        <v>11680</v>
      </c>
      <c r="R1112" s="125">
        <v>1</v>
      </c>
      <c r="S1112" s="125">
        <v>187</v>
      </c>
      <c r="T1112" s="125">
        <v>0</v>
      </c>
      <c r="U1112" s="125">
        <v>21.8416</v>
      </c>
      <c r="V1112" s="126">
        <v>4.4868492796678301E-6</v>
      </c>
      <c r="W1112" s="126">
        <v>3.9590567520000003E-3</v>
      </c>
      <c r="X1112" s="126">
        <v>1.0533722498244157E-6</v>
      </c>
    </row>
    <row r="1113" spans="1:24" ht="15" x14ac:dyDescent="0.25">
      <c r="A1113">
        <v>13918</v>
      </c>
      <c r="B1113">
        <v>13921</v>
      </c>
      <c r="C1113" t="s">
        <v>2578</v>
      </c>
      <c r="D1113">
        <v>520036872</v>
      </c>
      <c r="E1113" t="s">
        <v>3092</v>
      </c>
      <c r="F1113" t="s">
        <v>2579</v>
      </c>
      <c r="G1113" t="s">
        <v>2580</v>
      </c>
      <c r="H1113" t="s">
        <v>75</v>
      </c>
      <c r="I1113" t="s">
        <v>72</v>
      </c>
      <c r="J1113" t="s">
        <v>52</v>
      </c>
      <c r="K1113" t="s">
        <v>52</v>
      </c>
      <c r="L1113" t="s">
        <v>773</v>
      </c>
      <c r="M1113" t="s">
        <v>303</v>
      </c>
      <c r="N1113" t="s">
        <v>248</v>
      </c>
      <c r="O1113" t="s">
        <v>61</v>
      </c>
      <c r="P1113" t="s">
        <v>1255</v>
      </c>
      <c r="Q1113" s="125">
        <v>147</v>
      </c>
      <c r="R1113" s="125">
        <v>1</v>
      </c>
      <c r="S1113" s="125">
        <v>26760</v>
      </c>
      <c r="T1113" s="125">
        <v>0</v>
      </c>
      <c r="U1113" s="125">
        <v>39.337200000000003</v>
      </c>
      <c r="V1113" s="126">
        <v>2.5086528042949802E-6</v>
      </c>
      <c r="W1113" s="126">
        <v>7.1303479260000002E-3</v>
      </c>
      <c r="X1113" s="126">
        <v>1.897146494111833E-6</v>
      </c>
    </row>
    <row r="1114" spans="1:24" ht="15" x14ac:dyDescent="0.25">
      <c r="A1114">
        <v>13918</v>
      </c>
      <c r="B1114">
        <v>13921</v>
      </c>
      <c r="C1114" t="s">
        <v>2581</v>
      </c>
      <c r="D1114">
        <v>520027830</v>
      </c>
      <c r="E1114" t="s">
        <v>3092</v>
      </c>
      <c r="F1114" t="s">
        <v>2582</v>
      </c>
      <c r="G1114" t="s">
        <v>2583</v>
      </c>
      <c r="H1114" t="s">
        <v>75</v>
      </c>
      <c r="I1114" t="s">
        <v>72</v>
      </c>
      <c r="J1114" t="s">
        <v>52</v>
      </c>
      <c r="K1114" t="s">
        <v>52</v>
      </c>
      <c r="L1114" t="s">
        <v>773</v>
      </c>
      <c r="M1114" t="s">
        <v>303</v>
      </c>
      <c r="N1114" t="s">
        <v>258</v>
      </c>
      <c r="O1114" t="s">
        <v>61</v>
      </c>
      <c r="P1114" t="s">
        <v>1255</v>
      </c>
      <c r="Q1114" s="125">
        <v>1592</v>
      </c>
      <c r="R1114" s="125">
        <v>1</v>
      </c>
      <c r="S1114" s="125">
        <v>1494</v>
      </c>
      <c r="T1114" s="125">
        <v>0</v>
      </c>
      <c r="U1114" s="125">
        <v>23.784479999999999</v>
      </c>
      <c r="V1114" s="126">
        <v>1.2334216728478101E-6</v>
      </c>
      <c r="W1114" s="126">
        <v>4.3112274799999998E-3</v>
      </c>
      <c r="X1114" s="126">
        <v>1.1470730719591888E-6</v>
      </c>
    </row>
    <row r="1115" spans="1:24" ht="15" x14ac:dyDescent="0.25">
      <c r="A1115">
        <v>13918</v>
      </c>
      <c r="B1115">
        <v>13921</v>
      </c>
      <c r="C1115" t="s">
        <v>2584</v>
      </c>
      <c r="D1115">
        <v>520037425</v>
      </c>
      <c r="E1115" t="s">
        <v>3092</v>
      </c>
      <c r="F1115" t="s">
        <v>2585</v>
      </c>
      <c r="G1115" t="s">
        <v>2586</v>
      </c>
      <c r="H1115" t="s">
        <v>75</v>
      </c>
      <c r="I1115" t="s">
        <v>72</v>
      </c>
      <c r="J1115" t="s">
        <v>52</v>
      </c>
      <c r="K1115" t="s">
        <v>52</v>
      </c>
      <c r="L1115" t="s">
        <v>773</v>
      </c>
      <c r="M1115" t="s">
        <v>303</v>
      </c>
      <c r="N1115" t="s">
        <v>74</v>
      </c>
      <c r="O1115" t="s">
        <v>61</v>
      </c>
      <c r="P1115" t="s">
        <v>1255</v>
      </c>
      <c r="Q1115" s="125">
        <v>150</v>
      </c>
      <c r="R1115" s="125">
        <v>1</v>
      </c>
      <c r="S1115" s="125">
        <v>28200</v>
      </c>
      <c r="T1115" s="125">
        <v>0</v>
      </c>
      <c r="U1115" s="125">
        <v>42.3</v>
      </c>
      <c r="V1115" s="126">
        <v>1.1335926892642601E-5</v>
      </c>
      <c r="W1115" s="126">
        <v>7.6673916109999997E-3</v>
      </c>
      <c r="X1115" s="126">
        <v>2.0400358109100425E-6</v>
      </c>
    </row>
    <row r="1116" spans="1:24" ht="15" x14ac:dyDescent="0.25">
      <c r="A1116">
        <v>13918</v>
      </c>
      <c r="B1116">
        <v>13921</v>
      </c>
      <c r="C1116" t="s">
        <v>1608</v>
      </c>
      <c r="D1116">
        <v>520037789</v>
      </c>
      <c r="E1116" t="s">
        <v>3092</v>
      </c>
      <c r="F1116" t="s">
        <v>2587</v>
      </c>
      <c r="G1116" t="s">
        <v>2588</v>
      </c>
      <c r="H1116" t="s">
        <v>75</v>
      </c>
      <c r="I1116" t="s">
        <v>72</v>
      </c>
      <c r="J1116" t="s">
        <v>52</v>
      </c>
      <c r="K1116" t="s">
        <v>52</v>
      </c>
      <c r="L1116" t="s">
        <v>773</v>
      </c>
      <c r="M1116" t="s">
        <v>303</v>
      </c>
      <c r="N1116" t="s">
        <v>619</v>
      </c>
      <c r="O1116" t="s">
        <v>61</v>
      </c>
      <c r="P1116" t="s">
        <v>1255</v>
      </c>
      <c r="Q1116" s="125">
        <v>44</v>
      </c>
      <c r="R1116" s="125">
        <v>1</v>
      </c>
      <c r="S1116" s="125">
        <v>41770</v>
      </c>
      <c r="T1116" s="125">
        <v>0</v>
      </c>
      <c r="U1116" s="125">
        <v>18.378799999999998</v>
      </c>
      <c r="V1116" s="126">
        <v>9.2240933738201095E-7</v>
      </c>
      <c r="W1116" s="126">
        <v>3.3313819610000001E-3</v>
      </c>
      <c r="X1116" s="126">
        <v>8.8636903455209195E-7</v>
      </c>
    </row>
    <row r="1117" spans="1:24" ht="15" x14ac:dyDescent="0.25">
      <c r="A1117">
        <v>13918</v>
      </c>
      <c r="B1117">
        <v>13921</v>
      </c>
      <c r="C1117" t="s">
        <v>1845</v>
      </c>
      <c r="D1117">
        <v>520037797</v>
      </c>
      <c r="E1117" t="s">
        <v>3092</v>
      </c>
      <c r="F1117" t="s">
        <v>2589</v>
      </c>
      <c r="G1117" t="s">
        <v>2590</v>
      </c>
      <c r="H1117" t="s">
        <v>75</v>
      </c>
      <c r="I1117" t="s">
        <v>72</v>
      </c>
      <c r="J1117" t="s">
        <v>52</v>
      </c>
      <c r="K1117" t="s">
        <v>52</v>
      </c>
      <c r="L1117" t="s">
        <v>773</v>
      </c>
      <c r="M1117" t="s">
        <v>303</v>
      </c>
      <c r="N1117" t="s">
        <v>249</v>
      </c>
      <c r="O1117" t="s">
        <v>61</v>
      </c>
      <c r="P1117" t="s">
        <v>1255</v>
      </c>
      <c r="Q1117" s="125">
        <v>20</v>
      </c>
      <c r="R1117" s="125">
        <v>1</v>
      </c>
      <c r="S1117" s="125">
        <v>31060</v>
      </c>
      <c r="T1117" s="125">
        <v>0</v>
      </c>
      <c r="U1117" s="125">
        <v>6.2119999999999997</v>
      </c>
      <c r="V1117" s="126">
        <v>1.6866445496966899E-6</v>
      </c>
      <c r="W1117" s="126">
        <v>1.1260008670000001E-3</v>
      </c>
      <c r="X1117" s="126">
        <v>2.9959107464239204E-7</v>
      </c>
    </row>
    <row r="1118" spans="1:24" ht="15" x14ac:dyDescent="0.25">
      <c r="A1118">
        <v>13918</v>
      </c>
      <c r="B1118">
        <v>13921</v>
      </c>
      <c r="C1118" t="s">
        <v>1742</v>
      </c>
      <c r="D1118">
        <v>550012405</v>
      </c>
      <c r="E1118" t="s">
        <v>3092</v>
      </c>
      <c r="F1118" t="s">
        <v>2989</v>
      </c>
      <c r="G1118" t="s">
        <v>2990</v>
      </c>
      <c r="H1118" t="s">
        <v>75</v>
      </c>
      <c r="I1118" t="s">
        <v>448</v>
      </c>
      <c r="J1118" t="s">
        <v>52</v>
      </c>
      <c r="K1118" t="s">
        <v>52</v>
      </c>
      <c r="L1118" t="s">
        <v>773</v>
      </c>
      <c r="M1118" t="s">
        <v>303</v>
      </c>
      <c r="N1118" t="s">
        <v>260</v>
      </c>
      <c r="O1118" t="s">
        <v>61</v>
      </c>
      <c r="P1118" t="s">
        <v>1255</v>
      </c>
      <c r="Q1118" s="125">
        <v>20000</v>
      </c>
      <c r="R1118" s="125">
        <v>1</v>
      </c>
      <c r="S1118" s="125">
        <v>166.6</v>
      </c>
      <c r="T1118" s="125">
        <v>0</v>
      </c>
      <c r="U1118" s="125">
        <v>33.32</v>
      </c>
      <c r="V1118" s="126">
        <v>2.8796063299999999E-4</v>
      </c>
      <c r="W1118" s="126">
        <v>6.0396569379999997E-3</v>
      </c>
      <c r="X1118" s="126">
        <v>1.6069501943149556E-6</v>
      </c>
    </row>
    <row r="1119" spans="1:24" ht="15" x14ac:dyDescent="0.25">
      <c r="A1119">
        <v>13918</v>
      </c>
      <c r="B1119">
        <v>13921</v>
      </c>
      <c r="C1119" t="s">
        <v>1591</v>
      </c>
      <c r="D1119">
        <v>520038274</v>
      </c>
      <c r="E1119" t="s">
        <v>3092</v>
      </c>
      <c r="F1119" t="s">
        <v>2594</v>
      </c>
      <c r="G1119" t="s">
        <v>2595</v>
      </c>
      <c r="H1119" t="s">
        <v>75</v>
      </c>
      <c r="I1119" t="s">
        <v>72</v>
      </c>
      <c r="J1119" t="s">
        <v>52</v>
      </c>
      <c r="K1119" t="s">
        <v>52</v>
      </c>
      <c r="L1119" t="s">
        <v>773</v>
      </c>
      <c r="M1119" t="s">
        <v>303</v>
      </c>
      <c r="N1119" t="s">
        <v>138</v>
      </c>
      <c r="O1119" t="s">
        <v>61</v>
      </c>
      <c r="P1119" t="s">
        <v>1255</v>
      </c>
      <c r="Q1119" s="125">
        <v>365</v>
      </c>
      <c r="R1119" s="125">
        <v>1</v>
      </c>
      <c r="S1119" s="125">
        <v>1841</v>
      </c>
      <c r="T1119" s="125">
        <v>0</v>
      </c>
      <c r="U1119" s="125">
        <v>6.7196499999999997</v>
      </c>
      <c r="V1119" s="126">
        <v>1.28066692473918E-6</v>
      </c>
      <c r="W1119" s="126">
        <v>1.2180186290000001E-3</v>
      </c>
      <c r="X1119" s="126">
        <v>3.2407391576315999E-7</v>
      </c>
    </row>
    <row r="1120" spans="1:24" ht="15" x14ac:dyDescent="0.25">
      <c r="A1120">
        <v>13918</v>
      </c>
      <c r="B1120">
        <v>13921</v>
      </c>
      <c r="C1120" t="s">
        <v>2596</v>
      </c>
      <c r="D1120">
        <v>520038530</v>
      </c>
      <c r="E1120" t="s">
        <v>3092</v>
      </c>
      <c r="F1120" t="s">
        <v>2597</v>
      </c>
      <c r="G1120" t="s">
        <v>2598</v>
      </c>
      <c r="H1120" t="s">
        <v>75</v>
      </c>
      <c r="I1120" t="s">
        <v>72</v>
      </c>
      <c r="J1120" t="s">
        <v>52</v>
      </c>
      <c r="K1120" t="s">
        <v>52</v>
      </c>
      <c r="L1120" t="s">
        <v>773</v>
      </c>
      <c r="M1120" t="s">
        <v>303</v>
      </c>
      <c r="N1120" t="s">
        <v>256</v>
      </c>
      <c r="O1120" t="s">
        <v>61</v>
      </c>
      <c r="P1120" t="s">
        <v>1255</v>
      </c>
      <c r="Q1120" s="125">
        <v>164</v>
      </c>
      <c r="R1120" s="125">
        <v>1</v>
      </c>
      <c r="S1120" s="125">
        <v>1592</v>
      </c>
      <c r="T1120" s="125">
        <v>0</v>
      </c>
      <c r="U1120" s="125">
        <v>2.6108799999999999</v>
      </c>
      <c r="V1120" s="126">
        <v>4.4755137275740597E-6</v>
      </c>
      <c r="W1120" s="126">
        <v>4.7325388600000001E-4</v>
      </c>
      <c r="X1120" s="126">
        <v>1.259169904961894E-7</v>
      </c>
    </row>
    <row r="1121" spans="1:24" ht="15" x14ac:dyDescent="0.25">
      <c r="A1121">
        <v>13918</v>
      </c>
      <c r="B1121">
        <v>13921</v>
      </c>
      <c r="C1121" t="s">
        <v>2599</v>
      </c>
      <c r="D1121">
        <v>520038894</v>
      </c>
      <c r="E1121" t="s">
        <v>3092</v>
      </c>
      <c r="F1121" t="s">
        <v>2600</v>
      </c>
      <c r="G1121" t="s">
        <v>2601</v>
      </c>
      <c r="H1121" t="s">
        <v>75</v>
      </c>
      <c r="I1121" t="s">
        <v>72</v>
      </c>
      <c r="J1121" t="s">
        <v>52</v>
      </c>
      <c r="K1121" t="s">
        <v>52</v>
      </c>
      <c r="L1121" t="s">
        <v>773</v>
      </c>
      <c r="M1121" t="s">
        <v>303</v>
      </c>
      <c r="N1121" t="s">
        <v>620</v>
      </c>
      <c r="O1121" t="s">
        <v>61</v>
      </c>
      <c r="P1121" t="s">
        <v>1255</v>
      </c>
      <c r="Q1121" s="125">
        <v>40</v>
      </c>
      <c r="R1121" s="125">
        <v>1</v>
      </c>
      <c r="S1121" s="125">
        <v>26960</v>
      </c>
      <c r="T1121" s="125">
        <v>0</v>
      </c>
      <c r="U1121" s="125">
        <v>10.784000000000001</v>
      </c>
      <c r="V1121" s="126">
        <v>1.9414169664699801E-6</v>
      </c>
      <c r="W1121" s="126">
        <v>1.9547317050000001E-3</v>
      </c>
      <c r="X1121" s="126">
        <v>5.2008856228969037E-7</v>
      </c>
    </row>
    <row r="1122" spans="1:24" ht="15" x14ac:dyDescent="0.25">
      <c r="A1122">
        <v>13918</v>
      </c>
      <c r="B1122">
        <v>13921</v>
      </c>
      <c r="C1122" t="s">
        <v>2602</v>
      </c>
      <c r="D1122">
        <v>550012777</v>
      </c>
      <c r="E1122" t="s">
        <v>3092</v>
      </c>
      <c r="F1122" t="s">
        <v>2603</v>
      </c>
      <c r="G1122" t="s">
        <v>2604</v>
      </c>
      <c r="H1122" t="s">
        <v>75</v>
      </c>
      <c r="I1122" t="s">
        <v>448</v>
      </c>
      <c r="J1122" t="s">
        <v>52</v>
      </c>
      <c r="K1122" t="s">
        <v>52</v>
      </c>
      <c r="L1122" t="s">
        <v>773</v>
      </c>
      <c r="M1122" t="s">
        <v>303</v>
      </c>
      <c r="N1122" t="s">
        <v>260</v>
      </c>
      <c r="O1122" t="s">
        <v>61</v>
      </c>
      <c r="P1122" t="s">
        <v>1255</v>
      </c>
      <c r="Q1122" s="125">
        <v>2120</v>
      </c>
      <c r="R1122" s="125">
        <v>1</v>
      </c>
      <c r="S1122" s="125">
        <v>430</v>
      </c>
      <c r="T1122" s="125">
        <v>0</v>
      </c>
      <c r="U1122" s="125">
        <v>9.1159999999999997</v>
      </c>
      <c r="V1122" s="126">
        <v>1.88633724386052E-6</v>
      </c>
      <c r="W1122" s="126">
        <v>1.652386334E-3</v>
      </c>
      <c r="X1122" s="126">
        <v>4.3964459698004606E-7</v>
      </c>
    </row>
    <row r="1123" spans="1:24" ht="15" x14ac:dyDescent="0.25">
      <c r="A1123">
        <v>13918</v>
      </c>
      <c r="B1123">
        <v>13921</v>
      </c>
      <c r="C1123" t="s">
        <v>1602</v>
      </c>
      <c r="D1123">
        <v>520038910</v>
      </c>
      <c r="E1123" t="s">
        <v>3092</v>
      </c>
      <c r="F1123" t="s">
        <v>2607</v>
      </c>
      <c r="G1123" t="s">
        <v>2608</v>
      </c>
      <c r="H1123" t="s">
        <v>75</v>
      </c>
      <c r="I1123" t="s">
        <v>72</v>
      </c>
      <c r="J1123" t="s">
        <v>52</v>
      </c>
      <c r="K1123" t="s">
        <v>52</v>
      </c>
      <c r="L1123" t="s">
        <v>773</v>
      </c>
      <c r="M1123" t="s">
        <v>303</v>
      </c>
      <c r="N1123" t="s">
        <v>619</v>
      </c>
      <c r="O1123" t="s">
        <v>61</v>
      </c>
      <c r="P1123" t="s">
        <v>1255</v>
      </c>
      <c r="Q1123" s="125">
        <v>50</v>
      </c>
      <c r="R1123" s="125">
        <v>1</v>
      </c>
      <c r="S1123" s="125">
        <v>17810</v>
      </c>
      <c r="T1123" s="125">
        <v>0</v>
      </c>
      <c r="U1123" s="125">
        <v>8.9049999999999994</v>
      </c>
      <c r="V1123" s="126">
        <v>2.8384763876232401E-6</v>
      </c>
      <c r="W1123" s="126">
        <v>1.614140007E-3</v>
      </c>
      <c r="X1123" s="126">
        <v>4.2946853182396995E-7</v>
      </c>
    </row>
    <row r="1124" spans="1:24" ht="15" x14ac:dyDescent="0.25">
      <c r="A1124">
        <v>13918</v>
      </c>
      <c r="B1124">
        <v>13921</v>
      </c>
      <c r="C1124" t="s">
        <v>2609</v>
      </c>
      <c r="D1124">
        <v>520039132</v>
      </c>
      <c r="E1124" t="s">
        <v>3092</v>
      </c>
      <c r="F1124" t="s">
        <v>2610</v>
      </c>
      <c r="G1124" t="s">
        <v>2611</v>
      </c>
      <c r="H1124" t="s">
        <v>75</v>
      </c>
      <c r="I1124" t="s">
        <v>72</v>
      </c>
      <c r="J1124" t="s">
        <v>52</v>
      </c>
      <c r="K1124" t="s">
        <v>52</v>
      </c>
      <c r="L1124" t="s">
        <v>53</v>
      </c>
      <c r="M1124" t="s">
        <v>303</v>
      </c>
      <c r="N1124" t="s">
        <v>619</v>
      </c>
      <c r="O1124" t="s">
        <v>61</v>
      </c>
      <c r="P1124" t="s">
        <v>1255</v>
      </c>
      <c r="Q1124" s="125">
        <v>100</v>
      </c>
      <c r="R1124" s="125">
        <v>1</v>
      </c>
      <c r="S1124" s="125">
        <v>67709.565199999997</v>
      </c>
      <c r="T1124" s="125">
        <v>0</v>
      </c>
      <c r="U1124" s="125">
        <v>67.709559999999996</v>
      </c>
      <c r="V1124" s="126">
        <v>1.7193779221902399E-5</v>
      </c>
      <c r="W1124" s="126">
        <v>1.2273184689000001E-2</v>
      </c>
      <c r="X1124" s="126">
        <v>3.2654829111338577E-6</v>
      </c>
    </row>
    <row r="1125" spans="1:24" ht="15" x14ac:dyDescent="0.25">
      <c r="A1125">
        <v>13918</v>
      </c>
      <c r="B1125">
        <v>13921</v>
      </c>
      <c r="C1125" t="s">
        <v>2612</v>
      </c>
      <c r="D1125">
        <v>520039413</v>
      </c>
      <c r="E1125" t="s">
        <v>3092</v>
      </c>
      <c r="F1125" t="s">
        <v>2613</v>
      </c>
      <c r="G1125" t="s">
        <v>2614</v>
      </c>
      <c r="H1125" t="s">
        <v>75</v>
      </c>
      <c r="I1125" t="s">
        <v>72</v>
      </c>
      <c r="J1125" t="s">
        <v>52</v>
      </c>
      <c r="K1125" t="s">
        <v>52</v>
      </c>
      <c r="L1125" t="s">
        <v>773</v>
      </c>
      <c r="M1125" t="s">
        <v>303</v>
      </c>
      <c r="N1125" t="s">
        <v>1208</v>
      </c>
      <c r="O1125" t="s">
        <v>61</v>
      </c>
      <c r="P1125" t="s">
        <v>1255</v>
      </c>
      <c r="Q1125" s="125">
        <v>500</v>
      </c>
      <c r="R1125" s="125">
        <v>1</v>
      </c>
      <c r="S1125" s="125">
        <v>7558</v>
      </c>
      <c r="T1125" s="125">
        <v>0.48499999999999999</v>
      </c>
      <c r="U1125" s="125">
        <v>38.274999999999999</v>
      </c>
      <c r="V1125" s="126">
        <v>5.4031739237812301E-6</v>
      </c>
      <c r="W1125" s="126">
        <v>6.9378112040000004E-3</v>
      </c>
      <c r="X1125" s="126">
        <v>1.8459189281934251E-6</v>
      </c>
    </row>
    <row r="1126" spans="1:24" ht="15" x14ac:dyDescent="0.25">
      <c r="A1126">
        <v>13918</v>
      </c>
      <c r="B1126">
        <v>13921</v>
      </c>
      <c r="C1126" t="s">
        <v>1713</v>
      </c>
      <c r="D1126">
        <v>520039660</v>
      </c>
      <c r="E1126" t="s">
        <v>3092</v>
      </c>
      <c r="F1126" t="s">
        <v>2615</v>
      </c>
      <c r="G1126" t="s">
        <v>2616</v>
      </c>
      <c r="H1126" t="s">
        <v>75</v>
      </c>
      <c r="I1126" t="s">
        <v>72</v>
      </c>
      <c r="J1126" t="s">
        <v>52</v>
      </c>
      <c r="K1126" t="s">
        <v>52</v>
      </c>
      <c r="L1126" t="s">
        <v>773</v>
      </c>
      <c r="M1126" t="s">
        <v>303</v>
      </c>
      <c r="N1126" t="s">
        <v>138</v>
      </c>
      <c r="O1126" t="s">
        <v>61</v>
      </c>
      <c r="P1126" t="s">
        <v>1255</v>
      </c>
      <c r="Q1126" s="125">
        <v>705</v>
      </c>
      <c r="R1126" s="125">
        <v>1</v>
      </c>
      <c r="S1126" s="125">
        <v>533.5</v>
      </c>
      <c r="T1126" s="125">
        <v>0</v>
      </c>
      <c r="U1126" s="125">
        <v>3.7611699999999999</v>
      </c>
      <c r="V1126" s="126">
        <v>1.6079974540268399E-6</v>
      </c>
      <c r="W1126" s="126">
        <v>6.8175799699999999E-4</v>
      </c>
      <c r="X1126" s="126">
        <v>1.8139294304776654E-7</v>
      </c>
    </row>
    <row r="1127" spans="1:24" ht="15" x14ac:dyDescent="0.25">
      <c r="A1127">
        <v>13918</v>
      </c>
      <c r="B1127">
        <v>13921</v>
      </c>
      <c r="C1127" t="s">
        <v>2617</v>
      </c>
      <c r="D1127">
        <v>550013098</v>
      </c>
      <c r="E1127" t="s">
        <v>3092</v>
      </c>
      <c r="F1127" t="s">
        <v>2618</v>
      </c>
      <c r="G1127" t="s">
        <v>2619</v>
      </c>
      <c r="H1127" t="s">
        <v>75</v>
      </c>
      <c r="I1127" t="s">
        <v>448</v>
      </c>
      <c r="J1127" t="s">
        <v>52</v>
      </c>
      <c r="K1127" t="s">
        <v>52</v>
      </c>
      <c r="L1127" t="s">
        <v>773</v>
      </c>
      <c r="M1127" t="s">
        <v>303</v>
      </c>
      <c r="N1127" t="s">
        <v>260</v>
      </c>
      <c r="O1127" t="s">
        <v>61</v>
      </c>
      <c r="P1127" t="s">
        <v>1255</v>
      </c>
      <c r="Q1127" s="125">
        <v>1280</v>
      </c>
      <c r="R1127" s="125">
        <v>1</v>
      </c>
      <c r="S1127" s="125">
        <v>1560</v>
      </c>
      <c r="T1127" s="125">
        <v>0</v>
      </c>
      <c r="U1127" s="125">
        <v>19.968</v>
      </c>
      <c r="V1127" s="126">
        <v>1.0904617311524199E-6</v>
      </c>
      <c r="W1127" s="126">
        <v>3.619443869E-3</v>
      </c>
      <c r="X1127" s="126">
        <v>9.6301264946221589E-7</v>
      </c>
    </row>
    <row r="1128" spans="1:24" ht="15" x14ac:dyDescent="0.25">
      <c r="A1128">
        <v>13918</v>
      </c>
      <c r="B1128">
        <v>13921</v>
      </c>
      <c r="C1128" t="s">
        <v>2623</v>
      </c>
      <c r="D1128">
        <v>520007469</v>
      </c>
      <c r="E1128" t="s">
        <v>3092</v>
      </c>
      <c r="F1128" t="s">
        <v>2624</v>
      </c>
      <c r="G1128" t="s">
        <v>2625</v>
      </c>
      <c r="H1128" t="s">
        <v>75</v>
      </c>
      <c r="I1128" t="s">
        <v>72</v>
      </c>
      <c r="J1128" t="s">
        <v>52</v>
      </c>
      <c r="K1128" t="s">
        <v>52</v>
      </c>
      <c r="L1128" t="s">
        <v>773</v>
      </c>
      <c r="M1128" t="s">
        <v>303</v>
      </c>
      <c r="N1128" t="s">
        <v>262</v>
      </c>
      <c r="O1128" t="s">
        <v>61</v>
      </c>
      <c r="P1128" t="s">
        <v>1255</v>
      </c>
      <c r="Q1128" s="125">
        <v>50</v>
      </c>
      <c r="R1128" s="125">
        <v>1</v>
      </c>
      <c r="S1128" s="125">
        <v>44680</v>
      </c>
      <c r="T1128" s="125">
        <v>0</v>
      </c>
      <c r="U1128" s="125">
        <v>22.34</v>
      </c>
      <c r="V1128" s="126">
        <v>8.0024632221994998E-7</v>
      </c>
      <c r="W1128" s="126">
        <v>4.0493978390000003E-3</v>
      </c>
      <c r="X1128" s="126">
        <v>1.0774089838234125E-6</v>
      </c>
    </row>
    <row r="1129" spans="1:24" ht="15" x14ac:dyDescent="0.25">
      <c r="A1129">
        <v>13918</v>
      </c>
      <c r="B1129">
        <v>13921</v>
      </c>
      <c r="C1129" t="s">
        <v>2628</v>
      </c>
      <c r="D1129">
        <v>520033473</v>
      </c>
      <c r="E1129" t="s">
        <v>3092</v>
      </c>
      <c r="F1129" t="s">
        <v>2629</v>
      </c>
      <c r="G1129" t="s">
        <v>2630</v>
      </c>
      <c r="H1129" t="s">
        <v>75</v>
      </c>
      <c r="I1129" t="s">
        <v>72</v>
      </c>
      <c r="J1129" t="s">
        <v>52</v>
      </c>
      <c r="K1129" t="s">
        <v>52</v>
      </c>
      <c r="L1129" t="s">
        <v>773</v>
      </c>
      <c r="M1129" t="s">
        <v>303</v>
      </c>
      <c r="N1129" t="s">
        <v>673</v>
      </c>
      <c r="O1129" t="s">
        <v>61</v>
      </c>
      <c r="P1129" t="s">
        <v>1255</v>
      </c>
      <c r="Q1129" s="125">
        <v>145</v>
      </c>
      <c r="R1129" s="125">
        <v>1</v>
      </c>
      <c r="S1129" s="125">
        <v>49180</v>
      </c>
      <c r="T1129" s="125">
        <v>0</v>
      </c>
      <c r="U1129" s="125">
        <v>71.311000000000007</v>
      </c>
      <c r="V1129" s="126">
        <v>2.5118990389820701E-5</v>
      </c>
      <c r="W1129" s="126">
        <v>1.2925989674E-2</v>
      </c>
      <c r="X1129" s="126">
        <v>3.4391724281750842E-6</v>
      </c>
    </row>
    <row r="1130" spans="1:24" ht="15" x14ac:dyDescent="0.25">
      <c r="A1130">
        <v>13918</v>
      </c>
      <c r="B1130">
        <v>13921</v>
      </c>
      <c r="C1130" t="s">
        <v>2001</v>
      </c>
      <c r="D1130">
        <v>520033986</v>
      </c>
      <c r="E1130" t="s">
        <v>3092</v>
      </c>
      <c r="F1130" t="s">
        <v>2631</v>
      </c>
      <c r="G1130" t="s">
        <v>2632</v>
      </c>
      <c r="H1130" t="s">
        <v>75</v>
      </c>
      <c r="I1130" t="s">
        <v>72</v>
      </c>
      <c r="J1130" t="s">
        <v>52</v>
      </c>
      <c r="K1130" t="s">
        <v>52</v>
      </c>
      <c r="L1130" t="s">
        <v>773</v>
      </c>
      <c r="M1130" t="s">
        <v>303</v>
      </c>
      <c r="N1130" t="s">
        <v>262</v>
      </c>
      <c r="O1130" t="s">
        <v>61</v>
      </c>
      <c r="P1130" t="s">
        <v>1255</v>
      </c>
      <c r="Q1130" s="125">
        <v>1379</v>
      </c>
      <c r="R1130" s="125">
        <v>1</v>
      </c>
      <c r="S1130" s="125">
        <v>15660</v>
      </c>
      <c r="T1130" s="125">
        <v>3.3509699999999998</v>
      </c>
      <c r="U1130" s="125">
        <v>219.30237</v>
      </c>
      <c r="V1130" s="126">
        <v>6.70684085413695E-6</v>
      </c>
      <c r="W1130" s="126">
        <v>3.9751232911000002E-2</v>
      </c>
      <c r="X1130" s="126">
        <v>1.0576470170625159E-5</v>
      </c>
    </row>
    <row r="1131" spans="1:24" ht="15" x14ac:dyDescent="0.25">
      <c r="A1131">
        <v>13918</v>
      </c>
      <c r="B1131">
        <v>13921</v>
      </c>
      <c r="C1131" t="s">
        <v>2633</v>
      </c>
      <c r="D1131">
        <v>520033358</v>
      </c>
      <c r="E1131" t="s">
        <v>3092</v>
      </c>
      <c r="F1131" t="s">
        <v>2634</v>
      </c>
      <c r="G1131" t="s">
        <v>2635</v>
      </c>
      <c r="H1131" t="s">
        <v>75</v>
      </c>
      <c r="I1131" t="s">
        <v>72</v>
      </c>
      <c r="J1131" t="s">
        <v>52</v>
      </c>
      <c r="K1131" t="s">
        <v>52</v>
      </c>
      <c r="L1131" t="s">
        <v>773</v>
      </c>
      <c r="M1131" t="s">
        <v>303</v>
      </c>
      <c r="N1131" t="s">
        <v>622</v>
      </c>
      <c r="O1131" t="s">
        <v>61</v>
      </c>
      <c r="P1131" t="s">
        <v>1255</v>
      </c>
      <c r="Q1131" s="125">
        <v>410</v>
      </c>
      <c r="R1131" s="125">
        <v>1</v>
      </c>
      <c r="S1131" s="125">
        <v>2750</v>
      </c>
      <c r="T1131" s="125">
        <v>0</v>
      </c>
      <c r="U1131" s="125">
        <v>11.275</v>
      </c>
      <c r="V1131" s="126">
        <v>4.0304538339185796E-6</v>
      </c>
      <c r="W1131" s="126">
        <v>2.0437314519999999E-3</v>
      </c>
      <c r="X1131" s="126">
        <v>5.4376841059127024E-7</v>
      </c>
    </row>
    <row r="1132" spans="1:24" ht="15" x14ac:dyDescent="0.25">
      <c r="A1132">
        <v>13918</v>
      </c>
      <c r="B1132">
        <v>13921</v>
      </c>
      <c r="C1132" t="s">
        <v>2636</v>
      </c>
      <c r="D1132">
        <v>520029083</v>
      </c>
      <c r="E1132" t="s">
        <v>3092</v>
      </c>
      <c r="F1132" t="s">
        <v>2637</v>
      </c>
      <c r="G1132" t="s">
        <v>2638</v>
      </c>
      <c r="H1132" t="s">
        <v>75</v>
      </c>
      <c r="I1132" t="s">
        <v>72</v>
      </c>
      <c r="J1132" t="s">
        <v>52</v>
      </c>
      <c r="K1132" t="s">
        <v>52</v>
      </c>
      <c r="L1132" t="s">
        <v>773</v>
      </c>
      <c r="M1132" t="s">
        <v>303</v>
      </c>
      <c r="N1132" t="s">
        <v>251</v>
      </c>
      <c r="O1132" t="s">
        <v>61</v>
      </c>
      <c r="P1132" t="s">
        <v>1255</v>
      </c>
      <c r="Q1132" s="125">
        <v>95</v>
      </c>
      <c r="R1132" s="125">
        <v>1</v>
      </c>
      <c r="S1132" s="125">
        <v>21090</v>
      </c>
      <c r="T1132" s="125">
        <v>0</v>
      </c>
      <c r="U1132" s="125">
        <v>20.035499999999999</v>
      </c>
      <c r="V1132" s="126">
        <v>9.4718473018570604E-7</v>
      </c>
      <c r="W1132" s="126">
        <v>3.6316790689999998E-3</v>
      </c>
      <c r="X1132" s="126">
        <v>9.6626802575622119E-7</v>
      </c>
    </row>
    <row r="1133" spans="1:24" ht="15" x14ac:dyDescent="0.25">
      <c r="A1133">
        <v>13918</v>
      </c>
      <c r="B1133">
        <v>13921</v>
      </c>
      <c r="C1133" t="s">
        <v>1265</v>
      </c>
      <c r="D1133">
        <v>520018078</v>
      </c>
      <c r="E1133" t="s">
        <v>3092</v>
      </c>
      <c r="F1133" t="s">
        <v>2639</v>
      </c>
      <c r="G1133" t="s">
        <v>2640</v>
      </c>
      <c r="H1133" t="s">
        <v>75</v>
      </c>
      <c r="I1133" t="s">
        <v>72</v>
      </c>
      <c r="J1133" t="s">
        <v>52</v>
      </c>
      <c r="K1133" t="s">
        <v>52</v>
      </c>
      <c r="L1133" t="s">
        <v>773</v>
      </c>
      <c r="M1133" t="s">
        <v>303</v>
      </c>
      <c r="N1133" t="s">
        <v>251</v>
      </c>
      <c r="O1133" t="s">
        <v>61</v>
      </c>
      <c r="P1133" t="s">
        <v>1255</v>
      </c>
      <c r="Q1133" s="125">
        <v>2772</v>
      </c>
      <c r="R1133" s="125">
        <v>1</v>
      </c>
      <c r="S1133" s="125">
        <v>6653</v>
      </c>
      <c r="T1133" s="125">
        <v>0</v>
      </c>
      <c r="U1133" s="125">
        <v>184.42115999999999</v>
      </c>
      <c r="V1133" s="126">
        <v>1.88367619036292E-6</v>
      </c>
      <c r="W1133" s="126">
        <v>3.3428587592999999E-2</v>
      </c>
      <c r="X1133" s="126">
        <v>8.8942262574366601E-6</v>
      </c>
    </row>
    <row r="1134" spans="1:24" ht="15" x14ac:dyDescent="0.25">
      <c r="A1134">
        <v>13918</v>
      </c>
      <c r="B1134">
        <v>13921</v>
      </c>
      <c r="C1134" t="s">
        <v>2641</v>
      </c>
      <c r="D1134">
        <v>520013954</v>
      </c>
      <c r="E1134" t="s">
        <v>3092</v>
      </c>
      <c r="F1134" t="s">
        <v>2642</v>
      </c>
      <c r="G1134" t="s">
        <v>2643</v>
      </c>
      <c r="H1134" t="s">
        <v>75</v>
      </c>
      <c r="I1134" t="s">
        <v>72</v>
      </c>
      <c r="J1134" t="s">
        <v>52</v>
      </c>
      <c r="K1134" t="s">
        <v>52</v>
      </c>
      <c r="L1134" t="s">
        <v>773</v>
      </c>
      <c r="M1134" t="s">
        <v>303</v>
      </c>
      <c r="N1134" t="s">
        <v>84</v>
      </c>
      <c r="O1134" t="s">
        <v>61</v>
      </c>
      <c r="P1134" t="s">
        <v>1255</v>
      </c>
      <c r="Q1134" s="125">
        <v>1080</v>
      </c>
      <c r="R1134" s="125">
        <v>1</v>
      </c>
      <c r="S1134" s="125">
        <v>9837</v>
      </c>
      <c r="T1134" s="125">
        <v>0</v>
      </c>
      <c r="U1134" s="125">
        <v>106.2396</v>
      </c>
      <c r="V1134" s="126">
        <v>9.2732622589356496E-7</v>
      </c>
      <c r="W1134" s="126">
        <v>1.9257225007999999E-2</v>
      </c>
      <c r="X1134" s="126">
        <v>5.123701856660959E-6</v>
      </c>
    </row>
    <row r="1135" spans="1:24" ht="15" x14ac:dyDescent="0.25">
      <c r="A1135">
        <v>13918</v>
      </c>
      <c r="B1135">
        <v>13921</v>
      </c>
      <c r="C1135" t="s">
        <v>1553</v>
      </c>
      <c r="D1135">
        <v>520000118</v>
      </c>
      <c r="E1135" t="s">
        <v>3092</v>
      </c>
      <c r="F1135" t="s">
        <v>2644</v>
      </c>
      <c r="G1135" t="s">
        <v>2645</v>
      </c>
      <c r="H1135" t="s">
        <v>75</v>
      </c>
      <c r="I1135" t="s">
        <v>72</v>
      </c>
      <c r="J1135" t="s">
        <v>52</v>
      </c>
      <c r="K1135" t="s">
        <v>52</v>
      </c>
      <c r="L1135" t="s">
        <v>773</v>
      </c>
      <c r="M1135" t="s">
        <v>303</v>
      </c>
      <c r="N1135" t="s">
        <v>251</v>
      </c>
      <c r="O1135" t="s">
        <v>61</v>
      </c>
      <c r="P1135" t="s">
        <v>1255</v>
      </c>
      <c r="Q1135" s="125">
        <v>4036</v>
      </c>
      <c r="R1135" s="125">
        <v>1</v>
      </c>
      <c r="S1135" s="125">
        <v>6859</v>
      </c>
      <c r="T1135" s="125">
        <v>0</v>
      </c>
      <c r="U1135" s="125">
        <v>276.82924000000003</v>
      </c>
      <c r="V1135" s="126">
        <v>3.0858833085827298E-6</v>
      </c>
      <c r="W1135" s="126">
        <v>5.0178680676000002E-2</v>
      </c>
      <c r="X1135" s="126">
        <v>1.3350864376052267E-5</v>
      </c>
    </row>
    <row r="1136" spans="1:24" ht="15" x14ac:dyDescent="0.25">
      <c r="A1136">
        <v>13918</v>
      </c>
      <c r="B1136">
        <v>13921</v>
      </c>
      <c r="C1136" t="s">
        <v>2646</v>
      </c>
      <c r="D1136">
        <v>520007030</v>
      </c>
      <c r="E1136" t="s">
        <v>3092</v>
      </c>
      <c r="F1136" t="s">
        <v>2647</v>
      </c>
      <c r="G1136" t="s">
        <v>2648</v>
      </c>
      <c r="H1136" t="s">
        <v>75</v>
      </c>
      <c r="I1136" t="s">
        <v>72</v>
      </c>
      <c r="J1136" t="s">
        <v>52</v>
      </c>
      <c r="K1136" t="s">
        <v>52</v>
      </c>
      <c r="L1136" t="s">
        <v>773</v>
      </c>
      <c r="M1136" t="s">
        <v>303</v>
      </c>
      <c r="N1136" t="s">
        <v>251</v>
      </c>
      <c r="O1136" t="s">
        <v>61</v>
      </c>
      <c r="P1136" t="s">
        <v>1255</v>
      </c>
      <c r="Q1136" s="125">
        <v>10840</v>
      </c>
      <c r="R1136" s="125">
        <v>1</v>
      </c>
      <c r="S1136" s="125">
        <v>2950</v>
      </c>
      <c r="T1136" s="125">
        <v>0</v>
      </c>
      <c r="U1136" s="125">
        <v>319.77999999999997</v>
      </c>
      <c r="V1136" s="126">
        <v>8.8597995551429305E-6</v>
      </c>
      <c r="W1136" s="126">
        <v>5.7964030484999998E-2</v>
      </c>
      <c r="X1136" s="126">
        <v>1.5422284908104334E-5</v>
      </c>
    </row>
    <row r="1137" spans="1:24" ht="15" x14ac:dyDescent="0.25">
      <c r="A1137">
        <v>13918</v>
      </c>
      <c r="B1137">
        <v>13921</v>
      </c>
      <c r="C1137" t="s">
        <v>2649</v>
      </c>
      <c r="D1137">
        <v>520000522</v>
      </c>
      <c r="E1137" t="s">
        <v>3092</v>
      </c>
      <c r="F1137" t="s">
        <v>2650</v>
      </c>
      <c r="G1137" t="s">
        <v>2651</v>
      </c>
      <c r="H1137" t="s">
        <v>75</v>
      </c>
      <c r="I1137" t="s">
        <v>72</v>
      </c>
      <c r="J1137" t="s">
        <v>52</v>
      </c>
      <c r="K1137" t="s">
        <v>52</v>
      </c>
      <c r="L1137" t="s">
        <v>773</v>
      </c>
      <c r="M1137" t="s">
        <v>303</v>
      </c>
      <c r="N1137" t="s">
        <v>251</v>
      </c>
      <c r="O1137" t="s">
        <v>61</v>
      </c>
      <c r="P1137" t="s">
        <v>1255</v>
      </c>
      <c r="Q1137" s="125">
        <v>185</v>
      </c>
      <c r="R1137" s="125">
        <v>1</v>
      </c>
      <c r="S1137" s="125">
        <v>19700</v>
      </c>
      <c r="T1137" s="125">
        <v>0</v>
      </c>
      <c r="U1137" s="125">
        <v>36.445</v>
      </c>
      <c r="V1137" s="126">
        <v>7.1128888394771698E-7</v>
      </c>
      <c r="W1137" s="126">
        <v>6.606101354E-3</v>
      </c>
      <c r="X1137" s="126">
        <v>1.7576620597781679E-6</v>
      </c>
    </row>
    <row r="1138" spans="1:24" ht="15" x14ac:dyDescent="0.25">
      <c r="A1138">
        <v>13918</v>
      </c>
      <c r="B1138">
        <v>13921</v>
      </c>
      <c r="C1138" t="s">
        <v>1810</v>
      </c>
      <c r="D1138">
        <v>520041146</v>
      </c>
      <c r="E1138" t="s">
        <v>3092</v>
      </c>
      <c r="F1138" t="s">
        <v>2653</v>
      </c>
      <c r="G1138" t="s">
        <v>2654</v>
      </c>
      <c r="H1138" t="s">
        <v>75</v>
      </c>
      <c r="I1138" t="s">
        <v>72</v>
      </c>
      <c r="J1138" t="s">
        <v>52</v>
      </c>
      <c r="K1138" t="s">
        <v>52</v>
      </c>
      <c r="L1138" t="s">
        <v>773</v>
      </c>
      <c r="M1138" t="s">
        <v>303</v>
      </c>
      <c r="N1138" t="s">
        <v>615</v>
      </c>
      <c r="O1138" t="s">
        <v>61</v>
      </c>
      <c r="P1138" t="s">
        <v>1255</v>
      </c>
      <c r="Q1138" s="125">
        <v>760</v>
      </c>
      <c r="R1138" s="125">
        <v>1</v>
      </c>
      <c r="S1138" s="125">
        <v>26300</v>
      </c>
      <c r="T1138" s="125">
        <v>0</v>
      </c>
      <c r="U1138" s="125">
        <v>199.88</v>
      </c>
      <c r="V1138" s="126">
        <v>5.43798850980218E-6</v>
      </c>
      <c r="W1138" s="126">
        <v>3.6230691141999997E-2</v>
      </c>
      <c r="X1138" s="126">
        <v>9.6397720540118035E-6</v>
      </c>
    </row>
    <row r="1139" spans="1:24" ht="15" x14ac:dyDescent="0.25">
      <c r="A1139">
        <v>13918</v>
      </c>
      <c r="B1139">
        <v>13921</v>
      </c>
      <c r="C1139" t="s">
        <v>1725</v>
      </c>
      <c r="D1139">
        <v>520001736</v>
      </c>
      <c r="E1139" t="s">
        <v>3092</v>
      </c>
      <c r="F1139" t="s">
        <v>2655</v>
      </c>
      <c r="G1139" t="s">
        <v>2656</v>
      </c>
      <c r="H1139" t="s">
        <v>75</v>
      </c>
      <c r="I1139" t="s">
        <v>72</v>
      </c>
      <c r="J1139" t="s">
        <v>52</v>
      </c>
      <c r="K1139" t="s">
        <v>52</v>
      </c>
      <c r="L1139" t="s">
        <v>773</v>
      </c>
      <c r="M1139" t="s">
        <v>303</v>
      </c>
      <c r="N1139" t="s">
        <v>619</v>
      </c>
      <c r="O1139" t="s">
        <v>61</v>
      </c>
      <c r="P1139" t="s">
        <v>1255</v>
      </c>
      <c r="Q1139" s="125">
        <v>100</v>
      </c>
      <c r="R1139" s="125">
        <v>1</v>
      </c>
      <c r="S1139" s="125">
        <v>3662</v>
      </c>
      <c r="T1139" s="125">
        <v>0</v>
      </c>
      <c r="U1139" s="125">
        <v>3.6619999999999999</v>
      </c>
      <c r="V1139" s="126">
        <v>4.53313322149157E-7</v>
      </c>
      <c r="W1139" s="126">
        <v>6.6378222399999999E-4</v>
      </c>
      <c r="X1139" s="126">
        <v>1.7661019242441078E-7</v>
      </c>
    </row>
    <row r="1140" spans="1:24" ht="15" x14ac:dyDescent="0.25">
      <c r="A1140">
        <v>13918</v>
      </c>
      <c r="B1140">
        <v>13921</v>
      </c>
      <c r="C1140" t="s">
        <v>2060</v>
      </c>
      <c r="D1140">
        <v>520017450</v>
      </c>
      <c r="E1140" t="s">
        <v>3092</v>
      </c>
      <c r="F1140" t="s">
        <v>2657</v>
      </c>
      <c r="G1140" t="s">
        <v>2658</v>
      </c>
      <c r="H1140" t="s">
        <v>75</v>
      </c>
      <c r="I1140" t="s">
        <v>72</v>
      </c>
      <c r="J1140" t="s">
        <v>52</v>
      </c>
      <c r="K1140" t="s">
        <v>52</v>
      </c>
      <c r="L1140" t="s">
        <v>773</v>
      </c>
      <c r="M1140" t="s">
        <v>303</v>
      </c>
      <c r="N1140" t="s">
        <v>262</v>
      </c>
      <c r="O1140" t="s">
        <v>61</v>
      </c>
      <c r="P1140" t="s">
        <v>1255</v>
      </c>
      <c r="Q1140" s="125">
        <v>2110</v>
      </c>
      <c r="R1140" s="125">
        <v>1</v>
      </c>
      <c r="S1140" s="125">
        <v>16460</v>
      </c>
      <c r="T1140" s="125">
        <v>0</v>
      </c>
      <c r="U1140" s="125">
        <v>347.30599999999998</v>
      </c>
      <c r="V1140" s="126">
        <v>8.3704129403188303E-6</v>
      </c>
      <c r="W1140" s="126">
        <v>6.2953454162000003E-2</v>
      </c>
      <c r="X1140" s="126">
        <v>1.6749803246901259E-5</v>
      </c>
    </row>
    <row r="1141" spans="1:24" ht="15" x14ac:dyDescent="0.25">
      <c r="A1141">
        <v>13918</v>
      </c>
      <c r="B1141">
        <v>13921</v>
      </c>
      <c r="C1141" t="s">
        <v>2535</v>
      </c>
      <c r="D1141">
        <v>520022732</v>
      </c>
      <c r="E1141" t="s">
        <v>3092</v>
      </c>
      <c r="F1141" t="s">
        <v>2659</v>
      </c>
      <c r="G1141" t="s">
        <v>2660</v>
      </c>
      <c r="H1141" t="s">
        <v>75</v>
      </c>
      <c r="I1141" t="s">
        <v>72</v>
      </c>
      <c r="J1141" t="s">
        <v>52</v>
      </c>
      <c r="K1141" t="s">
        <v>52</v>
      </c>
      <c r="L1141" t="s">
        <v>773</v>
      </c>
      <c r="M1141" t="s">
        <v>303</v>
      </c>
      <c r="N1141" t="s">
        <v>618</v>
      </c>
      <c r="O1141" t="s">
        <v>61</v>
      </c>
      <c r="P1141" t="s">
        <v>1255</v>
      </c>
      <c r="Q1141" s="125">
        <v>150</v>
      </c>
      <c r="R1141" s="125">
        <v>1</v>
      </c>
      <c r="S1141" s="125">
        <v>4261</v>
      </c>
      <c r="T1141" s="125">
        <v>0</v>
      </c>
      <c r="U1141" s="125">
        <v>6.3914999999999997</v>
      </c>
      <c r="V1141" s="126">
        <v>5.6221122442115997E-7</v>
      </c>
      <c r="W1141" s="126">
        <v>1.1585374340000001E-3</v>
      </c>
      <c r="X1141" s="126">
        <v>3.0824796419459899E-7</v>
      </c>
    </row>
    <row r="1142" spans="1:24" ht="15" x14ac:dyDescent="0.25">
      <c r="A1142">
        <v>13918</v>
      </c>
      <c r="B1142">
        <v>13921</v>
      </c>
      <c r="C1142" t="s">
        <v>2661</v>
      </c>
      <c r="D1142">
        <v>520032970</v>
      </c>
      <c r="E1142" t="s">
        <v>3092</v>
      </c>
      <c r="F1142" t="s">
        <v>2662</v>
      </c>
      <c r="G1142" t="s">
        <v>2663</v>
      </c>
      <c r="H1142" t="s">
        <v>75</v>
      </c>
      <c r="I1142" t="s">
        <v>72</v>
      </c>
      <c r="J1142" t="s">
        <v>52</v>
      </c>
      <c r="K1142" t="s">
        <v>52</v>
      </c>
      <c r="L1142" t="s">
        <v>773</v>
      </c>
      <c r="M1142" t="s">
        <v>303</v>
      </c>
      <c r="N1142" t="s">
        <v>260</v>
      </c>
      <c r="O1142" t="s">
        <v>61</v>
      </c>
      <c r="P1142" t="s">
        <v>1255</v>
      </c>
      <c r="Q1142" s="125">
        <v>250</v>
      </c>
      <c r="R1142" s="125">
        <v>1</v>
      </c>
      <c r="S1142" s="125">
        <v>15340</v>
      </c>
      <c r="T1142" s="125">
        <v>0</v>
      </c>
      <c r="U1142" s="125">
        <v>38.35</v>
      </c>
      <c r="V1142" s="126">
        <v>3.5089664620003498E-5</v>
      </c>
      <c r="W1142" s="126">
        <v>6.9514058699999999E-3</v>
      </c>
      <c r="X1142" s="126">
        <v>1.8495360129645423E-6</v>
      </c>
    </row>
    <row r="1143" spans="1:24" ht="15" x14ac:dyDescent="0.25">
      <c r="A1143">
        <v>13918</v>
      </c>
      <c r="B1143">
        <v>13921</v>
      </c>
      <c r="C1143" t="s">
        <v>2664</v>
      </c>
      <c r="D1143">
        <v>520032988</v>
      </c>
      <c r="E1143" t="s">
        <v>3092</v>
      </c>
      <c r="F1143" t="s">
        <v>2665</v>
      </c>
      <c r="G1143" t="s">
        <v>2666</v>
      </c>
      <c r="H1143" t="s">
        <v>75</v>
      </c>
      <c r="I1143" t="s">
        <v>72</v>
      </c>
      <c r="J1143" t="s">
        <v>52</v>
      </c>
      <c r="K1143" t="s">
        <v>52</v>
      </c>
      <c r="L1143" t="s">
        <v>773</v>
      </c>
      <c r="M1143" t="s">
        <v>303</v>
      </c>
      <c r="N1143" t="s">
        <v>258</v>
      </c>
      <c r="O1143" t="s">
        <v>61</v>
      </c>
      <c r="P1143" t="s">
        <v>1255</v>
      </c>
      <c r="Q1143" s="125">
        <v>62</v>
      </c>
      <c r="R1143" s="125">
        <v>1</v>
      </c>
      <c r="S1143" s="125">
        <v>36970</v>
      </c>
      <c r="T1143" s="125">
        <v>0</v>
      </c>
      <c r="U1143" s="125">
        <v>22.921399999999998</v>
      </c>
      <c r="V1143" s="126">
        <v>5.04557291666667E-6</v>
      </c>
      <c r="W1143" s="126">
        <v>4.1547836889999998E-3</v>
      </c>
      <c r="X1143" s="126">
        <v>1.1054486249691122E-6</v>
      </c>
    </row>
    <row r="1144" spans="1:24" ht="15" x14ac:dyDescent="0.25">
      <c r="A1144">
        <v>13918</v>
      </c>
      <c r="B1144">
        <v>13921</v>
      </c>
      <c r="C1144" t="s">
        <v>2667</v>
      </c>
      <c r="D1144">
        <v>520033291</v>
      </c>
      <c r="E1144" t="s">
        <v>3092</v>
      </c>
      <c r="F1144" t="s">
        <v>2668</v>
      </c>
      <c r="G1144" t="s">
        <v>2669</v>
      </c>
      <c r="H1144" t="s">
        <v>75</v>
      </c>
      <c r="I1144" t="s">
        <v>72</v>
      </c>
      <c r="J1144" t="s">
        <v>52</v>
      </c>
      <c r="K1144" t="s">
        <v>52</v>
      </c>
      <c r="L1144" t="s">
        <v>773</v>
      </c>
      <c r="M1144" t="s">
        <v>303</v>
      </c>
      <c r="N1144" t="s">
        <v>74</v>
      </c>
      <c r="O1144" t="s">
        <v>61</v>
      </c>
      <c r="P1144" t="s">
        <v>1255</v>
      </c>
      <c r="Q1144" s="125">
        <v>600</v>
      </c>
      <c r="R1144" s="125">
        <v>1</v>
      </c>
      <c r="S1144" s="125">
        <v>1611</v>
      </c>
      <c r="T1144" s="125">
        <v>0</v>
      </c>
      <c r="U1144" s="125">
        <v>9.6660000000000004</v>
      </c>
      <c r="V1144" s="126">
        <v>6.1871004544538697E-6</v>
      </c>
      <c r="W1144" s="126">
        <v>1.752080551E-3</v>
      </c>
      <c r="X1144" s="126">
        <v>4.6616988530157147E-7</v>
      </c>
    </row>
    <row r="1145" spans="1:24" ht="15" x14ac:dyDescent="0.25">
      <c r="A1145">
        <v>13918</v>
      </c>
      <c r="B1145">
        <v>13921</v>
      </c>
      <c r="C1145" t="s">
        <v>2672</v>
      </c>
      <c r="D1145">
        <v>520041963</v>
      </c>
      <c r="E1145" t="s">
        <v>3092</v>
      </c>
      <c r="F1145" t="s">
        <v>2673</v>
      </c>
      <c r="G1145" t="s">
        <v>2674</v>
      </c>
      <c r="H1145" t="s">
        <v>75</v>
      </c>
      <c r="I1145" t="s">
        <v>72</v>
      </c>
      <c r="J1145" t="s">
        <v>52</v>
      </c>
      <c r="K1145" t="s">
        <v>52</v>
      </c>
      <c r="L1145" t="s">
        <v>773</v>
      </c>
      <c r="M1145" t="s">
        <v>303</v>
      </c>
      <c r="N1145" t="s">
        <v>1210</v>
      </c>
      <c r="O1145" t="s">
        <v>61</v>
      </c>
      <c r="P1145" t="s">
        <v>1255</v>
      </c>
      <c r="Q1145" s="125">
        <v>120</v>
      </c>
      <c r="R1145" s="125">
        <v>1</v>
      </c>
      <c r="S1145" s="125">
        <v>14950</v>
      </c>
      <c r="T1145" s="125">
        <v>0</v>
      </c>
      <c r="U1145" s="125">
        <v>17.940000000000001</v>
      </c>
      <c r="V1145" s="126">
        <v>9.5359269624282105E-6</v>
      </c>
      <c r="W1145" s="126">
        <v>3.2518441009999999E-3</v>
      </c>
      <c r="X1145" s="126">
        <v>8.6520667725120961E-7</v>
      </c>
    </row>
    <row r="1146" spans="1:24" ht="15" x14ac:dyDescent="0.25">
      <c r="A1146">
        <v>13918</v>
      </c>
      <c r="B1146">
        <v>13921</v>
      </c>
      <c r="C1146" t="s">
        <v>1625</v>
      </c>
      <c r="D1146">
        <v>520042763</v>
      </c>
      <c r="E1146" t="s">
        <v>3092</v>
      </c>
      <c r="F1146" t="s">
        <v>2678</v>
      </c>
      <c r="G1146" t="s">
        <v>2679</v>
      </c>
      <c r="H1146" t="s">
        <v>75</v>
      </c>
      <c r="I1146" t="s">
        <v>72</v>
      </c>
      <c r="J1146" t="s">
        <v>52</v>
      </c>
      <c r="K1146" t="s">
        <v>52</v>
      </c>
      <c r="L1146" t="s">
        <v>773</v>
      </c>
      <c r="M1146" t="s">
        <v>303</v>
      </c>
      <c r="N1146" t="s">
        <v>252</v>
      </c>
      <c r="O1146" t="s">
        <v>61</v>
      </c>
      <c r="P1146" t="s">
        <v>1255</v>
      </c>
      <c r="Q1146" s="125">
        <v>87</v>
      </c>
      <c r="R1146" s="125">
        <v>1</v>
      </c>
      <c r="S1146" s="125">
        <v>9248</v>
      </c>
      <c r="T1146" s="125">
        <v>0.26100000000000001</v>
      </c>
      <c r="U1146" s="125">
        <v>8.3067600000000006</v>
      </c>
      <c r="V1146" s="126">
        <v>5.1917321605667899E-6</v>
      </c>
      <c r="W1146" s="126">
        <v>1.5057016999999999E-3</v>
      </c>
      <c r="X1146" s="126">
        <v>4.0061673457766208E-7</v>
      </c>
    </row>
    <row r="1147" spans="1:24" ht="15" x14ac:dyDescent="0.25">
      <c r="A1147">
        <v>13918</v>
      </c>
      <c r="B1147">
        <v>13921</v>
      </c>
      <c r="C1147" t="s">
        <v>2375</v>
      </c>
      <c r="D1147">
        <v>520043027</v>
      </c>
      <c r="E1147" t="s">
        <v>3092</v>
      </c>
      <c r="F1147" t="s">
        <v>2680</v>
      </c>
      <c r="G1147" t="s">
        <v>2681</v>
      </c>
      <c r="H1147" t="s">
        <v>75</v>
      </c>
      <c r="I1147" t="s">
        <v>72</v>
      </c>
      <c r="J1147" t="s">
        <v>52</v>
      </c>
      <c r="K1147" t="s">
        <v>52</v>
      </c>
      <c r="L1147" t="s">
        <v>773</v>
      </c>
      <c r="M1147" t="s">
        <v>303</v>
      </c>
      <c r="N1147" t="s">
        <v>622</v>
      </c>
      <c r="O1147" t="s">
        <v>61</v>
      </c>
      <c r="P1147" t="s">
        <v>1255</v>
      </c>
      <c r="Q1147" s="125">
        <v>64</v>
      </c>
      <c r="R1147" s="125">
        <v>1</v>
      </c>
      <c r="S1147" s="125">
        <v>226000</v>
      </c>
      <c r="T1147" s="125">
        <v>0.19066</v>
      </c>
      <c r="U1147" s="125">
        <v>144.83065999999999</v>
      </c>
      <c r="V1147" s="126">
        <v>1.3661063673897599E-6</v>
      </c>
      <c r="W1147" s="126">
        <v>2.6252325946999999E-2</v>
      </c>
      <c r="X1147" s="126">
        <v>6.9848636623578404E-6</v>
      </c>
    </row>
    <row r="1148" spans="1:24" ht="15" x14ac:dyDescent="0.25">
      <c r="A1148">
        <v>13918</v>
      </c>
      <c r="B1148">
        <v>13921</v>
      </c>
      <c r="C1148" t="s">
        <v>2682</v>
      </c>
      <c r="D1148">
        <v>520029984</v>
      </c>
      <c r="E1148" t="s">
        <v>3092</v>
      </c>
      <c r="F1148" t="s">
        <v>2683</v>
      </c>
      <c r="G1148" t="s">
        <v>2684</v>
      </c>
      <c r="H1148" t="s">
        <v>75</v>
      </c>
      <c r="I1148" t="s">
        <v>72</v>
      </c>
      <c r="J1148" t="s">
        <v>52</v>
      </c>
      <c r="K1148" t="s">
        <v>52</v>
      </c>
      <c r="L1148" t="s">
        <v>773</v>
      </c>
      <c r="M1148" t="s">
        <v>303</v>
      </c>
      <c r="N1148" t="s">
        <v>262</v>
      </c>
      <c r="O1148" t="s">
        <v>61</v>
      </c>
      <c r="P1148" t="s">
        <v>1255</v>
      </c>
      <c r="Q1148" s="125">
        <v>3000</v>
      </c>
      <c r="R1148" s="125">
        <v>1</v>
      </c>
      <c r="S1148" s="125">
        <v>1656</v>
      </c>
      <c r="T1148" s="125">
        <v>0</v>
      </c>
      <c r="U1148" s="125">
        <v>49.68</v>
      </c>
      <c r="V1148" s="126">
        <v>2.83567792840056E-6</v>
      </c>
      <c r="W1148" s="126">
        <v>9.0051067430000006E-3</v>
      </c>
      <c r="X1148" s="126">
        <v>2.3959569523879649E-6</v>
      </c>
    </row>
    <row r="1149" spans="1:24" ht="15" x14ac:dyDescent="0.25">
      <c r="A1149">
        <v>13918</v>
      </c>
      <c r="B1149">
        <v>13921</v>
      </c>
      <c r="C1149" t="s">
        <v>2685</v>
      </c>
      <c r="D1149">
        <v>520043480</v>
      </c>
      <c r="E1149" t="s">
        <v>3092</v>
      </c>
      <c r="F1149" t="s">
        <v>2686</v>
      </c>
      <c r="G1149" t="s">
        <v>2687</v>
      </c>
      <c r="H1149" t="s">
        <v>75</v>
      </c>
      <c r="I1149" t="s">
        <v>72</v>
      </c>
      <c r="J1149" t="s">
        <v>52</v>
      </c>
      <c r="K1149" t="s">
        <v>52</v>
      </c>
      <c r="L1149" t="s">
        <v>773</v>
      </c>
      <c r="M1149" t="s">
        <v>303</v>
      </c>
      <c r="N1149" t="s">
        <v>256</v>
      </c>
      <c r="O1149" t="s">
        <v>61</v>
      </c>
      <c r="P1149" t="s">
        <v>1255</v>
      </c>
      <c r="Q1149" s="125">
        <v>55</v>
      </c>
      <c r="R1149" s="125">
        <v>1</v>
      </c>
      <c r="S1149" s="125">
        <v>84760</v>
      </c>
      <c r="T1149" s="125">
        <v>0</v>
      </c>
      <c r="U1149" s="125">
        <v>46.618000000000002</v>
      </c>
      <c r="V1149" s="126">
        <v>5.7652366294204401E-6</v>
      </c>
      <c r="W1149" s="126">
        <v>8.4500818469999996E-3</v>
      </c>
      <c r="X1149" s="126">
        <v>2.2482834381324912E-6</v>
      </c>
    </row>
    <row r="1150" spans="1:24" ht="15" x14ac:dyDescent="0.25">
      <c r="A1150">
        <v>13918</v>
      </c>
      <c r="B1150">
        <v>13921</v>
      </c>
      <c r="C1150" t="s">
        <v>2688</v>
      </c>
      <c r="D1150">
        <v>520041997</v>
      </c>
      <c r="E1150" t="s">
        <v>3092</v>
      </c>
      <c r="F1150" t="s">
        <v>2689</v>
      </c>
      <c r="G1150" t="s">
        <v>2690</v>
      </c>
      <c r="H1150" t="s">
        <v>75</v>
      </c>
      <c r="I1150" t="s">
        <v>72</v>
      </c>
      <c r="J1150" t="s">
        <v>52</v>
      </c>
      <c r="K1150" t="s">
        <v>52</v>
      </c>
      <c r="L1150" t="s">
        <v>773</v>
      </c>
      <c r="M1150" t="s">
        <v>303</v>
      </c>
      <c r="N1150" t="s">
        <v>249</v>
      </c>
      <c r="O1150" t="s">
        <v>61</v>
      </c>
      <c r="P1150" t="s">
        <v>1255</v>
      </c>
      <c r="Q1150" s="125">
        <v>45</v>
      </c>
      <c r="R1150" s="125">
        <v>1</v>
      </c>
      <c r="S1150" s="125">
        <v>76440</v>
      </c>
      <c r="T1150" s="125">
        <v>0</v>
      </c>
      <c r="U1150" s="125">
        <v>34.398000000000003</v>
      </c>
      <c r="V1150" s="126">
        <v>3.9884797106568899E-7</v>
      </c>
      <c r="W1150" s="126">
        <v>6.2350576039999998E-3</v>
      </c>
      <c r="X1150" s="126">
        <v>1.6589397594251456E-6</v>
      </c>
    </row>
    <row r="1151" spans="1:24" ht="15" x14ac:dyDescent="0.25">
      <c r="A1151">
        <v>13918</v>
      </c>
      <c r="B1151">
        <v>13921</v>
      </c>
      <c r="C1151" t="s">
        <v>2691</v>
      </c>
      <c r="D1151">
        <v>520044231</v>
      </c>
      <c r="E1151" t="s">
        <v>3092</v>
      </c>
      <c r="F1151" t="s">
        <v>2692</v>
      </c>
      <c r="G1151" t="s">
        <v>2693</v>
      </c>
      <c r="H1151" t="s">
        <v>75</v>
      </c>
      <c r="I1151" t="s">
        <v>72</v>
      </c>
      <c r="J1151" t="s">
        <v>52</v>
      </c>
      <c r="K1151" t="s">
        <v>52</v>
      </c>
      <c r="L1151" t="s">
        <v>773</v>
      </c>
      <c r="M1151" t="s">
        <v>303</v>
      </c>
      <c r="N1151" t="s">
        <v>248</v>
      </c>
      <c r="O1151" t="s">
        <v>61</v>
      </c>
      <c r="P1151" t="s">
        <v>1255</v>
      </c>
      <c r="Q1151" s="125">
        <v>30</v>
      </c>
      <c r="R1151" s="125">
        <v>1</v>
      </c>
      <c r="S1151" s="125">
        <v>1055</v>
      </c>
      <c r="T1151" s="125">
        <v>0</v>
      </c>
      <c r="U1151" s="125">
        <v>0.3165</v>
      </c>
      <c r="V1151" s="126">
        <v>1.41592125099097E-6</v>
      </c>
      <c r="W1151" s="126">
        <v>5.7369490427183597E-5</v>
      </c>
      <c r="X1151" s="126">
        <v>1.5264097734114149E-8</v>
      </c>
    </row>
    <row r="1152" spans="1:24" ht="15" x14ac:dyDescent="0.25">
      <c r="A1152">
        <v>13918</v>
      </c>
      <c r="B1152">
        <v>13921</v>
      </c>
      <c r="C1152" t="s">
        <v>2696</v>
      </c>
      <c r="D1152">
        <v>520044199</v>
      </c>
      <c r="E1152" t="s">
        <v>3092</v>
      </c>
      <c r="F1152" t="s">
        <v>2697</v>
      </c>
      <c r="G1152" t="s">
        <v>2698</v>
      </c>
      <c r="H1152" t="s">
        <v>75</v>
      </c>
      <c r="I1152" t="s">
        <v>72</v>
      </c>
      <c r="J1152" t="s">
        <v>52</v>
      </c>
      <c r="K1152" t="s">
        <v>52</v>
      </c>
      <c r="L1152" t="s">
        <v>773</v>
      </c>
      <c r="M1152" t="s">
        <v>303</v>
      </c>
      <c r="N1152" t="s">
        <v>621</v>
      </c>
      <c r="O1152" t="s">
        <v>61</v>
      </c>
      <c r="P1152" t="s">
        <v>1255</v>
      </c>
      <c r="Q1152" s="125">
        <v>500</v>
      </c>
      <c r="R1152" s="125">
        <v>1</v>
      </c>
      <c r="S1152" s="125">
        <v>1981</v>
      </c>
      <c r="T1152" s="125">
        <v>0</v>
      </c>
      <c r="U1152" s="125">
        <v>9.9049999999999994</v>
      </c>
      <c r="V1152" s="126">
        <v>3.5733295827665998E-5</v>
      </c>
      <c r="W1152" s="126">
        <v>1.79540222E-3</v>
      </c>
      <c r="X1152" s="126">
        <v>4.7769632877219792E-7</v>
      </c>
    </row>
    <row r="1153" spans="1:24" ht="15" x14ac:dyDescent="0.25">
      <c r="A1153">
        <v>13918</v>
      </c>
      <c r="B1153">
        <v>13921</v>
      </c>
      <c r="C1153" t="s">
        <v>2699</v>
      </c>
      <c r="D1153">
        <v>511812463</v>
      </c>
      <c r="E1153" t="s">
        <v>3092</v>
      </c>
      <c r="F1153" t="s">
        <v>2700</v>
      </c>
      <c r="G1153" t="s">
        <v>2701</v>
      </c>
      <c r="H1153" t="s">
        <v>75</v>
      </c>
      <c r="I1153" t="s">
        <v>72</v>
      </c>
      <c r="J1153" t="s">
        <v>52</v>
      </c>
      <c r="K1153" t="s">
        <v>52</v>
      </c>
      <c r="L1153" t="s">
        <v>773</v>
      </c>
      <c r="M1153" t="s">
        <v>303</v>
      </c>
      <c r="N1153" t="s">
        <v>249</v>
      </c>
      <c r="O1153" t="s">
        <v>61</v>
      </c>
      <c r="P1153" t="s">
        <v>1255</v>
      </c>
      <c r="Q1153" s="125">
        <v>20</v>
      </c>
      <c r="R1153" s="125">
        <v>1</v>
      </c>
      <c r="S1153" s="125">
        <v>157500</v>
      </c>
      <c r="T1153" s="125">
        <v>0</v>
      </c>
      <c r="U1153" s="125">
        <v>31.5</v>
      </c>
      <c r="V1153" s="126">
        <v>6.5526353044654195E-7</v>
      </c>
      <c r="W1153" s="126">
        <v>5.7097597099999998E-3</v>
      </c>
      <c r="X1153" s="126">
        <v>1.5191756038691806E-6</v>
      </c>
    </row>
    <row r="1154" spans="1:24" ht="15" x14ac:dyDescent="0.25">
      <c r="A1154">
        <v>13918</v>
      </c>
      <c r="B1154">
        <v>13921</v>
      </c>
      <c r="C1154" t="s">
        <v>2705</v>
      </c>
      <c r="D1154">
        <v>512157603</v>
      </c>
      <c r="E1154" t="s">
        <v>3092</v>
      </c>
      <c r="F1154" t="s">
        <v>2706</v>
      </c>
      <c r="G1154" t="s">
        <v>2707</v>
      </c>
      <c r="H1154" t="s">
        <v>75</v>
      </c>
      <c r="I1154" t="s">
        <v>72</v>
      </c>
      <c r="J1154" t="s">
        <v>52</v>
      </c>
      <c r="K1154" t="s">
        <v>52</v>
      </c>
      <c r="L1154" t="s">
        <v>773</v>
      </c>
      <c r="M1154" t="s">
        <v>303</v>
      </c>
      <c r="N1154" t="s">
        <v>618</v>
      </c>
      <c r="O1154" t="s">
        <v>61</v>
      </c>
      <c r="P1154" t="s">
        <v>1255</v>
      </c>
      <c r="Q1154" s="125">
        <v>50</v>
      </c>
      <c r="R1154" s="125">
        <v>1</v>
      </c>
      <c r="S1154" s="125">
        <v>28230</v>
      </c>
      <c r="T1154" s="125">
        <v>0</v>
      </c>
      <c r="U1154" s="125">
        <v>14.115</v>
      </c>
      <c r="V1154" s="126">
        <v>3.5961296151558699E-6</v>
      </c>
      <c r="W1154" s="126">
        <v>2.5585161370000001E-3</v>
      </c>
      <c r="X1154" s="126">
        <v>6.8073535392423759E-7</v>
      </c>
    </row>
    <row r="1155" spans="1:24" ht="15" x14ac:dyDescent="0.25">
      <c r="A1155">
        <v>13918</v>
      </c>
      <c r="B1155">
        <v>13921</v>
      </c>
      <c r="C1155" t="s">
        <v>2708</v>
      </c>
      <c r="D1155">
        <v>520017146</v>
      </c>
      <c r="E1155" t="s">
        <v>3092</v>
      </c>
      <c r="F1155" t="s">
        <v>2709</v>
      </c>
      <c r="G1155" t="s">
        <v>2710</v>
      </c>
      <c r="H1155" t="s">
        <v>75</v>
      </c>
      <c r="I1155" t="s">
        <v>72</v>
      </c>
      <c r="J1155" t="s">
        <v>52</v>
      </c>
      <c r="K1155" t="s">
        <v>52</v>
      </c>
      <c r="L1155" t="s">
        <v>773</v>
      </c>
      <c r="M1155" t="s">
        <v>303</v>
      </c>
      <c r="N1155" t="s">
        <v>1209</v>
      </c>
      <c r="O1155" t="s">
        <v>61</v>
      </c>
      <c r="P1155" t="s">
        <v>1255</v>
      </c>
      <c r="Q1155" s="125">
        <v>2500</v>
      </c>
      <c r="R1155" s="125">
        <v>1</v>
      </c>
      <c r="S1155" s="125">
        <v>1482</v>
      </c>
      <c r="T1155" s="125">
        <v>0</v>
      </c>
      <c r="U1155" s="125">
        <v>37.049999999999997</v>
      </c>
      <c r="V1155" s="126">
        <v>4.2329581709351198E-6</v>
      </c>
      <c r="W1155" s="126">
        <v>6.7157649929999999E-3</v>
      </c>
      <c r="X1155" s="126">
        <v>1.7868398769318457E-6</v>
      </c>
    </row>
    <row r="1156" spans="1:24" ht="15" x14ac:dyDescent="0.25">
      <c r="A1156">
        <v>13918</v>
      </c>
      <c r="B1156">
        <v>13921</v>
      </c>
      <c r="C1156" t="s">
        <v>2711</v>
      </c>
      <c r="D1156">
        <v>511870891</v>
      </c>
      <c r="E1156" t="s">
        <v>3092</v>
      </c>
      <c r="F1156" t="s">
        <v>2712</v>
      </c>
      <c r="G1156" t="s">
        <v>2713</v>
      </c>
      <c r="H1156" t="s">
        <v>75</v>
      </c>
      <c r="I1156" t="s">
        <v>72</v>
      </c>
      <c r="J1156" t="s">
        <v>52</v>
      </c>
      <c r="K1156" t="s">
        <v>52</v>
      </c>
      <c r="L1156" t="s">
        <v>773</v>
      </c>
      <c r="M1156" t="s">
        <v>303</v>
      </c>
      <c r="N1156" t="s">
        <v>256</v>
      </c>
      <c r="O1156" t="s">
        <v>61</v>
      </c>
      <c r="P1156" t="s">
        <v>1255</v>
      </c>
      <c r="Q1156" s="125">
        <v>665</v>
      </c>
      <c r="R1156" s="125">
        <v>1</v>
      </c>
      <c r="S1156" s="125">
        <v>225.1</v>
      </c>
      <c r="T1156" s="125">
        <v>0</v>
      </c>
      <c r="U1156" s="125">
        <v>1.49691</v>
      </c>
      <c r="V1156" s="126">
        <v>8.4712619317883494E-6</v>
      </c>
      <c r="W1156" s="126">
        <v>2.71333219E-4</v>
      </c>
      <c r="X1156" s="126">
        <v>7.2192671529771914E-8</v>
      </c>
    </row>
    <row r="1157" spans="1:24" ht="15" x14ac:dyDescent="0.25">
      <c r="A1157">
        <v>13918</v>
      </c>
      <c r="B1157">
        <v>13921</v>
      </c>
      <c r="C1157" t="s">
        <v>2721</v>
      </c>
      <c r="D1157">
        <v>511235434</v>
      </c>
      <c r="E1157" t="s">
        <v>3092</v>
      </c>
      <c r="F1157" t="s">
        <v>2722</v>
      </c>
      <c r="G1157" t="s">
        <v>2723</v>
      </c>
      <c r="H1157" t="s">
        <v>75</v>
      </c>
      <c r="I1157" t="s">
        <v>72</v>
      </c>
      <c r="J1157" t="s">
        <v>52</v>
      </c>
      <c r="K1157" t="s">
        <v>52</v>
      </c>
      <c r="L1157" t="s">
        <v>773</v>
      </c>
      <c r="M1157" t="s">
        <v>303</v>
      </c>
      <c r="N1157" t="s">
        <v>249</v>
      </c>
      <c r="O1157" t="s">
        <v>61</v>
      </c>
      <c r="P1157" t="s">
        <v>1255</v>
      </c>
      <c r="Q1157" s="125">
        <v>185</v>
      </c>
      <c r="R1157" s="125">
        <v>1</v>
      </c>
      <c r="S1157" s="125">
        <v>47000</v>
      </c>
      <c r="T1157" s="125">
        <v>0</v>
      </c>
      <c r="U1157" s="125">
        <v>86.95</v>
      </c>
      <c r="V1157" s="126">
        <v>4.03682166148903E-6</v>
      </c>
      <c r="W1157" s="126">
        <v>1.5760749423000001E-2</v>
      </c>
      <c r="X1157" s="126">
        <v>4.1934069446484208E-6</v>
      </c>
    </row>
    <row r="1158" spans="1:24" ht="15" x14ac:dyDescent="0.25">
      <c r="A1158">
        <v>13918</v>
      </c>
      <c r="B1158">
        <v>13921</v>
      </c>
      <c r="C1158" t="s">
        <v>1363</v>
      </c>
      <c r="D1158">
        <v>511659401</v>
      </c>
      <c r="E1158" t="s">
        <v>3092</v>
      </c>
      <c r="F1158" t="s">
        <v>2724</v>
      </c>
      <c r="G1158" t="s">
        <v>2725</v>
      </c>
      <c r="H1158" t="s">
        <v>75</v>
      </c>
      <c r="I1158" t="s">
        <v>72</v>
      </c>
      <c r="J1158" t="s">
        <v>52</v>
      </c>
      <c r="K1158" t="s">
        <v>52</v>
      </c>
      <c r="L1158" t="s">
        <v>773</v>
      </c>
      <c r="M1158" t="s">
        <v>303</v>
      </c>
      <c r="N1158" t="s">
        <v>619</v>
      </c>
      <c r="O1158" t="s">
        <v>61</v>
      </c>
      <c r="P1158" t="s">
        <v>1255</v>
      </c>
      <c r="Q1158" s="125">
        <v>130</v>
      </c>
      <c r="R1158" s="125">
        <v>1</v>
      </c>
      <c r="S1158" s="125">
        <v>5340</v>
      </c>
      <c r="T1158" s="125">
        <v>0</v>
      </c>
      <c r="U1158" s="125">
        <v>6.9420000000000002</v>
      </c>
      <c r="V1158" s="126">
        <v>1.2139980134323301E-6</v>
      </c>
      <c r="W1158" s="126">
        <v>1.258322282E-3</v>
      </c>
      <c r="X1158" s="126">
        <v>3.3479736641459847E-7</v>
      </c>
    </row>
    <row r="1159" spans="1:24" ht="15" x14ac:dyDescent="0.25">
      <c r="A1159">
        <v>13918</v>
      </c>
      <c r="B1159">
        <v>13921</v>
      </c>
      <c r="C1159" t="s">
        <v>1414</v>
      </c>
      <c r="D1159">
        <v>513623314</v>
      </c>
      <c r="E1159" t="s">
        <v>3092</v>
      </c>
      <c r="F1159" t="s">
        <v>2726</v>
      </c>
      <c r="G1159" t="s">
        <v>2727</v>
      </c>
      <c r="H1159" t="s">
        <v>75</v>
      </c>
      <c r="I1159" t="s">
        <v>72</v>
      </c>
      <c r="J1159" t="s">
        <v>52</v>
      </c>
      <c r="K1159" t="s">
        <v>52</v>
      </c>
      <c r="L1159" t="s">
        <v>773</v>
      </c>
      <c r="M1159" t="s">
        <v>303</v>
      </c>
      <c r="N1159" t="s">
        <v>619</v>
      </c>
      <c r="O1159" t="s">
        <v>61</v>
      </c>
      <c r="P1159" t="s">
        <v>1255</v>
      </c>
      <c r="Q1159" s="125">
        <v>100</v>
      </c>
      <c r="R1159" s="125">
        <v>1</v>
      </c>
      <c r="S1159" s="125">
        <v>67510</v>
      </c>
      <c r="T1159" s="125">
        <v>0</v>
      </c>
      <c r="U1159" s="125">
        <v>67.510000000000005</v>
      </c>
      <c r="V1159" s="126">
        <v>3.8819702474154303E-6</v>
      </c>
      <c r="W1159" s="126">
        <v>1.2237012001999999E-2</v>
      </c>
      <c r="X1159" s="126">
        <v>3.2558585719748699E-6</v>
      </c>
    </row>
    <row r="1160" spans="1:24" ht="15" x14ac:dyDescent="0.25">
      <c r="A1160">
        <v>13918</v>
      </c>
      <c r="B1160">
        <v>13921</v>
      </c>
      <c r="C1160" t="s">
        <v>1376</v>
      </c>
      <c r="D1160">
        <v>513821488</v>
      </c>
      <c r="E1160" t="s">
        <v>3092</v>
      </c>
      <c r="F1160" t="s">
        <v>2730</v>
      </c>
      <c r="G1160" t="s">
        <v>2731</v>
      </c>
      <c r="H1160" t="s">
        <v>75</v>
      </c>
      <c r="I1160" t="s">
        <v>72</v>
      </c>
      <c r="J1160" t="s">
        <v>52</v>
      </c>
      <c r="K1160" t="s">
        <v>52</v>
      </c>
      <c r="L1160" t="s">
        <v>773</v>
      </c>
      <c r="M1160" t="s">
        <v>303</v>
      </c>
      <c r="N1160" t="s">
        <v>619</v>
      </c>
      <c r="O1160" t="s">
        <v>61</v>
      </c>
      <c r="P1160" t="s">
        <v>1255</v>
      </c>
      <c r="Q1160" s="125">
        <v>615</v>
      </c>
      <c r="R1160" s="125">
        <v>1</v>
      </c>
      <c r="S1160" s="125">
        <v>2160</v>
      </c>
      <c r="T1160" s="125">
        <v>0</v>
      </c>
      <c r="U1160" s="125">
        <v>13.284000000000001</v>
      </c>
      <c r="V1160" s="126">
        <v>3.0402683393237698E-6</v>
      </c>
      <c r="W1160" s="126">
        <v>2.407887238E-3</v>
      </c>
      <c r="X1160" s="126">
        <v>6.4065805466026023E-7</v>
      </c>
    </row>
    <row r="1161" spans="1:24" ht="15" x14ac:dyDescent="0.25">
      <c r="A1161">
        <v>13918</v>
      </c>
      <c r="B1161">
        <v>13921</v>
      </c>
      <c r="C1161" t="s">
        <v>2732</v>
      </c>
      <c r="D1161">
        <v>510216054</v>
      </c>
      <c r="E1161" t="s">
        <v>3092</v>
      </c>
      <c r="F1161" t="s">
        <v>2733</v>
      </c>
      <c r="G1161" t="s">
        <v>2734</v>
      </c>
      <c r="H1161" t="s">
        <v>75</v>
      </c>
      <c r="I1161" t="s">
        <v>72</v>
      </c>
      <c r="J1161" t="s">
        <v>52</v>
      </c>
      <c r="K1161" t="s">
        <v>52</v>
      </c>
      <c r="L1161" t="s">
        <v>773</v>
      </c>
      <c r="M1161" t="s">
        <v>303</v>
      </c>
      <c r="N1161" t="s">
        <v>154</v>
      </c>
      <c r="O1161" t="s">
        <v>61</v>
      </c>
      <c r="P1161" t="s">
        <v>1255</v>
      </c>
      <c r="Q1161" s="125">
        <v>102</v>
      </c>
      <c r="R1161" s="125">
        <v>1</v>
      </c>
      <c r="S1161" s="125">
        <v>79140</v>
      </c>
      <c r="T1161" s="125">
        <v>1.2316800000000001</v>
      </c>
      <c r="U1161" s="125">
        <v>81.954480000000004</v>
      </c>
      <c r="V1161" s="126">
        <v>9.4739214985291693E-6</v>
      </c>
      <c r="W1161" s="126">
        <v>1.4855250412999999E-2</v>
      </c>
      <c r="X1161" s="126">
        <v>3.9524840204376093E-6</v>
      </c>
    </row>
    <row r="1162" spans="1:24" ht="15" x14ac:dyDescent="0.25">
      <c r="A1162">
        <v>13918</v>
      </c>
      <c r="B1162">
        <v>13921</v>
      </c>
      <c r="C1162" t="s">
        <v>2204</v>
      </c>
      <c r="D1162">
        <v>511930125</v>
      </c>
      <c r="E1162" t="s">
        <v>3092</v>
      </c>
      <c r="F1162" t="s">
        <v>2735</v>
      </c>
      <c r="G1162" t="s">
        <v>2736</v>
      </c>
      <c r="H1162" t="s">
        <v>75</v>
      </c>
      <c r="I1162" t="s">
        <v>72</v>
      </c>
      <c r="J1162" t="s">
        <v>52</v>
      </c>
      <c r="K1162" t="s">
        <v>52</v>
      </c>
      <c r="L1162" t="s">
        <v>773</v>
      </c>
      <c r="M1162" t="s">
        <v>303</v>
      </c>
      <c r="N1162" t="s">
        <v>253</v>
      </c>
      <c r="O1162" t="s">
        <v>61</v>
      </c>
      <c r="P1162" t="s">
        <v>1255</v>
      </c>
      <c r="Q1162" s="125">
        <v>700</v>
      </c>
      <c r="R1162" s="125">
        <v>1</v>
      </c>
      <c r="S1162" s="125">
        <v>3077</v>
      </c>
      <c r="T1162" s="125">
        <v>0</v>
      </c>
      <c r="U1162" s="125">
        <v>21.539000000000001</v>
      </c>
      <c r="V1162" s="126">
        <v>4.1524394205358598E-6</v>
      </c>
      <c r="W1162" s="126">
        <v>3.9042068060000002E-3</v>
      </c>
      <c r="X1162" s="126">
        <v>1.0387785184678821E-6</v>
      </c>
    </row>
    <row r="1163" spans="1:24" ht="15" x14ac:dyDescent="0.25">
      <c r="A1163">
        <v>13918</v>
      </c>
      <c r="B1163">
        <v>13921</v>
      </c>
      <c r="C1163" t="s">
        <v>2739</v>
      </c>
      <c r="D1163">
        <v>512623950</v>
      </c>
      <c r="E1163" t="s">
        <v>3092</v>
      </c>
      <c r="F1163" t="s">
        <v>2740</v>
      </c>
      <c r="G1163" t="s">
        <v>2741</v>
      </c>
      <c r="H1163" t="s">
        <v>75</v>
      </c>
      <c r="I1163" t="s">
        <v>72</v>
      </c>
      <c r="J1163" t="s">
        <v>52</v>
      </c>
      <c r="K1163" t="s">
        <v>52</v>
      </c>
      <c r="L1163" t="s">
        <v>773</v>
      </c>
      <c r="M1163" t="s">
        <v>303</v>
      </c>
      <c r="N1163" t="s">
        <v>256</v>
      </c>
      <c r="O1163" t="s">
        <v>61</v>
      </c>
      <c r="P1163" t="s">
        <v>1255</v>
      </c>
      <c r="Q1163" s="125">
        <v>0.84</v>
      </c>
      <c r="R1163" s="125">
        <v>1</v>
      </c>
      <c r="S1163" s="125">
        <v>10000</v>
      </c>
      <c r="T1163" s="125">
        <v>0</v>
      </c>
      <c r="U1163" s="125">
        <v>8.4000000000000005E-2</v>
      </c>
      <c r="V1163" s="126">
        <v>2.70951659643428E-7</v>
      </c>
      <c r="W1163" s="126">
        <v>1.52260258953663E-5</v>
      </c>
      <c r="X1163" s="126">
        <v>4.0511349436511491E-9</v>
      </c>
    </row>
    <row r="1164" spans="1:24" ht="15" x14ac:dyDescent="0.25">
      <c r="A1164">
        <v>13918</v>
      </c>
      <c r="B1164">
        <v>13921</v>
      </c>
      <c r="C1164" t="s">
        <v>2742</v>
      </c>
      <c r="D1164">
        <v>510882830</v>
      </c>
      <c r="E1164" t="s">
        <v>3092</v>
      </c>
      <c r="F1164" t="s">
        <v>2743</v>
      </c>
      <c r="G1164" t="s">
        <v>2744</v>
      </c>
      <c r="H1164" t="s">
        <v>75</v>
      </c>
      <c r="I1164" t="s">
        <v>72</v>
      </c>
      <c r="J1164" t="s">
        <v>52</v>
      </c>
      <c r="K1164" t="s">
        <v>52</v>
      </c>
      <c r="L1164" t="s">
        <v>773</v>
      </c>
      <c r="M1164" t="s">
        <v>303</v>
      </c>
      <c r="N1164" t="s">
        <v>1209</v>
      </c>
      <c r="O1164" t="s">
        <v>61</v>
      </c>
      <c r="P1164" t="s">
        <v>1255</v>
      </c>
      <c r="Q1164" s="125">
        <v>75</v>
      </c>
      <c r="R1164" s="125">
        <v>1</v>
      </c>
      <c r="S1164" s="125">
        <v>6490</v>
      </c>
      <c r="T1164" s="125">
        <v>0</v>
      </c>
      <c r="U1164" s="125">
        <v>4.8674999999999997</v>
      </c>
      <c r="V1164" s="126">
        <v>7.05143428994031E-6</v>
      </c>
      <c r="W1164" s="126">
        <v>8.82293821E-4</v>
      </c>
      <c r="X1164" s="126">
        <v>2.3474880164549956E-7</v>
      </c>
    </row>
    <row r="1165" spans="1:24" ht="15" x14ac:dyDescent="0.25">
      <c r="A1165">
        <v>13918</v>
      </c>
      <c r="B1165">
        <v>13921</v>
      </c>
      <c r="C1165" t="s">
        <v>2746</v>
      </c>
      <c r="D1165">
        <v>511725459</v>
      </c>
      <c r="E1165" t="s">
        <v>3092</v>
      </c>
      <c r="F1165" t="s">
        <v>2747</v>
      </c>
      <c r="G1165" t="s">
        <v>2748</v>
      </c>
      <c r="H1165" t="s">
        <v>75</v>
      </c>
      <c r="I1165" t="s">
        <v>72</v>
      </c>
      <c r="J1165" t="s">
        <v>52</v>
      </c>
      <c r="K1165" t="s">
        <v>52</v>
      </c>
      <c r="L1165" t="s">
        <v>773</v>
      </c>
      <c r="M1165" t="s">
        <v>303</v>
      </c>
      <c r="N1165" t="s">
        <v>74</v>
      </c>
      <c r="O1165" t="s">
        <v>61</v>
      </c>
      <c r="P1165" t="s">
        <v>1255</v>
      </c>
      <c r="Q1165" s="125">
        <v>20</v>
      </c>
      <c r="R1165" s="125">
        <v>1</v>
      </c>
      <c r="S1165" s="125">
        <v>13720</v>
      </c>
      <c r="T1165" s="125">
        <v>0</v>
      </c>
      <c r="U1165" s="125">
        <v>2.7440000000000002</v>
      </c>
      <c r="V1165" s="126">
        <v>9.5804922782669307E-7</v>
      </c>
      <c r="W1165" s="126">
        <v>4.9738351200000002E-4</v>
      </c>
      <c r="X1165" s="126">
        <v>1.3233707482593752E-7</v>
      </c>
    </row>
    <row r="1166" spans="1:24" ht="15" x14ac:dyDescent="0.25">
      <c r="A1166">
        <v>13918</v>
      </c>
      <c r="B1166">
        <v>13921</v>
      </c>
      <c r="C1166" t="s">
        <v>2749</v>
      </c>
      <c r="D1166">
        <v>512726712</v>
      </c>
      <c r="E1166" t="s">
        <v>3092</v>
      </c>
      <c r="F1166" t="s">
        <v>2750</v>
      </c>
      <c r="G1166" t="s">
        <v>2751</v>
      </c>
      <c r="H1166" t="s">
        <v>75</v>
      </c>
      <c r="I1166" t="s">
        <v>72</v>
      </c>
      <c r="J1166" t="s">
        <v>52</v>
      </c>
      <c r="K1166" t="s">
        <v>52</v>
      </c>
      <c r="L1166" t="s">
        <v>773</v>
      </c>
      <c r="M1166" t="s">
        <v>303</v>
      </c>
      <c r="N1166" t="s">
        <v>138</v>
      </c>
      <c r="O1166" t="s">
        <v>61</v>
      </c>
      <c r="P1166" t="s">
        <v>1255</v>
      </c>
      <c r="Q1166" s="125">
        <v>4000</v>
      </c>
      <c r="R1166" s="125">
        <v>1</v>
      </c>
      <c r="S1166" s="125">
        <v>1233</v>
      </c>
      <c r="T1166" s="125">
        <v>0</v>
      </c>
      <c r="U1166" s="125">
        <v>49.32</v>
      </c>
      <c r="V1166" s="126">
        <v>1.7740015899999999E-4</v>
      </c>
      <c r="W1166" s="126">
        <v>8.9398523469999998E-3</v>
      </c>
      <c r="X1166" s="126">
        <v>2.3785949454866028E-6</v>
      </c>
    </row>
    <row r="1167" spans="1:24" ht="15" x14ac:dyDescent="0.25">
      <c r="A1167">
        <v>13918</v>
      </c>
      <c r="B1167">
        <v>13921</v>
      </c>
      <c r="C1167" t="s">
        <v>1381</v>
      </c>
      <c r="D1167">
        <v>510960719</v>
      </c>
      <c r="E1167" t="s">
        <v>3092</v>
      </c>
      <c r="F1167" t="s">
        <v>2757</v>
      </c>
      <c r="G1167" t="s">
        <v>2758</v>
      </c>
      <c r="H1167" t="s">
        <v>75</v>
      </c>
      <c r="I1167" t="s">
        <v>72</v>
      </c>
      <c r="J1167" t="s">
        <v>52</v>
      </c>
      <c r="K1167" t="s">
        <v>52</v>
      </c>
      <c r="L1167" t="s">
        <v>773</v>
      </c>
      <c r="M1167" t="s">
        <v>303</v>
      </c>
      <c r="N1167" t="s">
        <v>619</v>
      </c>
      <c r="O1167" t="s">
        <v>61</v>
      </c>
      <c r="P1167" t="s">
        <v>1255</v>
      </c>
      <c r="Q1167" s="125">
        <v>90</v>
      </c>
      <c r="R1167" s="125">
        <v>1</v>
      </c>
      <c r="S1167" s="125">
        <v>40430</v>
      </c>
      <c r="T1167" s="125">
        <v>0</v>
      </c>
      <c r="U1167" s="125">
        <v>36.387</v>
      </c>
      <c r="V1167" s="126">
        <v>7.2310030702838996E-7</v>
      </c>
      <c r="W1167" s="126">
        <v>6.5955881450000002E-3</v>
      </c>
      <c r="X1167" s="126">
        <v>1.7548648475551708E-6</v>
      </c>
    </row>
    <row r="1168" spans="1:24" ht="15" x14ac:dyDescent="0.25">
      <c r="A1168">
        <v>13918</v>
      </c>
      <c r="B1168">
        <v>13921</v>
      </c>
      <c r="C1168" t="s">
        <v>1373</v>
      </c>
      <c r="D1168">
        <v>514065283</v>
      </c>
      <c r="E1168" t="s">
        <v>3092</v>
      </c>
      <c r="F1168" t="s">
        <v>2759</v>
      </c>
      <c r="G1168" t="s">
        <v>2760</v>
      </c>
      <c r="H1168" t="s">
        <v>75</v>
      </c>
      <c r="I1168" t="s">
        <v>72</v>
      </c>
      <c r="J1168" t="s">
        <v>52</v>
      </c>
      <c r="K1168" t="s">
        <v>52</v>
      </c>
      <c r="L1168" t="s">
        <v>773</v>
      </c>
      <c r="M1168" t="s">
        <v>303</v>
      </c>
      <c r="N1168" t="s">
        <v>74</v>
      </c>
      <c r="O1168" t="s">
        <v>61</v>
      </c>
      <c r="P1168" t="s">
        <v>1255</v>
      </c>
      <c r="Q1168" s="125">
        <v>152</v>
      </c>
      <c r="R1168" s="125">
        <v>1</v>
      </c>
      <c r="S1168" s="125">
        <v>3341</v>
      </c>
      <c r="T1168" s="125">
        <v>0</v>
      </c>
      <c r="U1168" s="125">
        <v>5.0783199999999997</v>
      </c>
      <c r="V1168" s="126">
        <v>1.60755265464688E-6</v>
      </c>
      <c r="W1168" s="126">
        <v>9.2050752099999997E-4</v>
      </c>
      <c r="X1168" s="126">
        <v>2.4491618579812498E-7</v>
      </c>
    </row>
    <row r="1169" spans="1:24" ht="15" x14ac:dyDescent="0.25">
      <c r="A1169">
        <v>13918</v>
      </c>
      <c r="B1169">
        <v>13921</v>
      </c>
      <c r="C1169" t="s">
        <v>2766</v>
      </c>
      <c r="D1169">
        <v>515001659</v>
      </c>
      <c r="E1169" t="s">
        <v>3092</v>
      </c>
      <c r="F1169" t="s">
        <v>2767</v>
      </c>
      <c r="G1169" t="s">
        <v>2768</v>
      </c>
      <c r="H1169" t="s">
        <v>75</v>
      </c>
      <c r="I1169" t="s">
        <v>72</v>
      </c>
      <c r="J1169" t="s">
        <v>52</v>
      </c>
      <c r="K1169" t="s">
        <v>52</v>
      </c>
      <c r="L1169" t="s">
        <v>773</v>
      </c>
      <c r="M1169" t="s">
        <v>303</v>
      </c>
      <c r="N1169" t="s">
        <v>256</v>
      </c>
      <c r="O1169" t="s">
        <v>61</v>
      </c>
      <c r="P1169" t="s">
        <v>1255</v>
      </c>
      <c r="Q1169" s="125">
        <v>880</v>
      </c>
      <c r="R1169" s="125">
        <v>1</v>
      </c>
      <c r="S1169" s="125">
        <v>2401</v>
      </c>
      <c r="T1169" s="125">
        <v>0</v>
      </c>
      <c r="U1169" s="125">
        <v>21.128799999999998</v>
      </c>
      <c r="V1169" s="126">
        <v>5.8911180663942001E-6</v>
      </c>
      <c r="W1169" s="126">
        <v>3.8298530460000001E-3</v>
      </c>
      <c r="X1169" s="126">
        <v>1.0189954761597189E-6</v>
      </c>
    </row>
    <row r="1170" spans="1:24" ht="15" x14ac:dyDescent="0.25">
      <c r="A1170">
        <v>13918</v>
      </c>
      <c r="B1170">
        <v>13921</v>
      </c>
      <c r="C1170" t="s">
        <v>2392</v>
      </c>
      <c r="D1170">
        <v>514892801</v>
      </c>
      <c r="E1170" t="s">
        <v>3092</v>
      </c>
      <c r="F1170" t="s">
        <v>2769</v>
      </c>
      <c r="G1170" t="s">
        <v>2770</v>
      </c>
      <c r="H1170" t="s">
        <v>75</v>
      </c>
      <c r="I1170" t="s">
        <v>72</v>
      </c>
      <c r="J1170" t="s">
        <v>52</v>
      </c>
      <c r="K1170" t="s">
        <v>52</v>
      </c>
      <c r="L1170" t="s">
        <v>773</v>
      </c>
      <c r="M1170" t="s">
        <v>303</v>
      </c>
      <c r="N1170" t="s">
        <v>256</v>
      </c>
      <c r="O1170" t="s">
        <v>61</v>
      </c>
      <c r="P1170" t="s">
        <v>1255</v>
      </c>
      <c r="Q1170" s="125">
        <v>100</v>
      </c>
      <c r="R1170" s="125">
        <v>1</v>
      </c>
      <c r="S1170" s="125">
        <v>4500</v>
      </c>
      <c r="T1170" s="125">
        <v>0</v>
      </c>
      <c r="U1170" s="125">
        <v>4.5</v>
      </c>
      <c r="V1170" s="126">
        <v>2.7862070214506598E-7</v>
      </c>
      <c r="W1170" s="126">
        <v>8.15679958E-4</v>
      </c>
      <c r="X1170" s="126">
        <v>2.1702508626702581E-7</v>
      </c>
    </row>
    <row r="1171" spans="1:24" ht="15" x14ac:dyDescent="0.25">
      <c r="A1171">
        <v>13918</v>
      </c>
      <c r="B1171">
        <v>13921</v>
      </c>
      <c r="C1171" t="s">
        <v>2771</v>
      </c>
      <c r="D1171">
        <v>2250</v>
      </c>
      <c r="E1171" t="s">
        <v>2</v>
      </c>
      <c r="F1171" t="s">
        <v>2772</v>
      </c>
      <c r="G1171" t="s">
        <v>2773</v>
      </c>
      <c r="H1171" t="s">
        <v>75</v>
      </c>
      <c r="I1171" t="s">
        <v>72</v>
      </c>
      <c r="J1171" t="s">
        <v>52</v>
      </c>
      <c r="K1171" t="s">
        <v>306</v>
      </c>
      <c r="L1171" t="s">
        <v>773</v>
      </c>
      <c r="M1171" t="s">
        <v>303</v>
      </c>
      <c r="N1171" t="s">
        <v>615</v>
      </c>
      <c r="O1171" t="s">
        <v>61</v>
      </c>
      <c r="P1171" t="s">
        <v>1255</v>
      </c>
      <c r="Q1171" s="125">
        <v>80</v>
      </c>
      <c r="R1171" s="125">
        <v>1</v>
      </c>
      <c r="S1171" s="125">
        <v>32500</v>
      </c>
      <c r="T1171" s="125">
        <v>0</v>
      </c>
      <c r="U1171" s="125">
        <v>26</v>
      </c>
      <c r="V1171" s="126">
        <v>1.41443741017217E-6</v>
      </c>
      <c r="W1171" s="126">
        <v>4.7128175390000002E-3</v>
      </c>
      <c r="X1171" s="126">
        <v>1.2539227206539268E-6</v>
      </c>
    </row>
    <row r="1172" spans="1:24" ht="15" x14ac:dyDescent="0.25">
      <c r="A1172">
        <v>13918</v>
      </c>
      <c r="B1172">
        <v>13921</v>
      </c>
      <c r="C1172" t="s">
        <v>1484</v>
      </c>
      <c r="D1172">
        <v>515434074</v>
      </c>
      <c r="E1172" t="s">
        <v>3092</v>
      </c>
      <c r="F1172" t="s">
        <v>2780</v>
      </c>
      <c r="G1172" t="s">
        <v>2781</v>
      </c>
      <c r="H1172" t="s">
        <v>75</v>
      </c>
      <c r="I1172" t="s">
        <v>72</v>
      </c>
      <c r="J1172" t="s">
        <v>52</v>
      </c>
      <c r="K1172" t="s">
        <v>52</v>
      </c>
      <c r="L1172" t="s">
        <v>773</v>
      </c>
      <c r="M1172" t="s">
        <v>303</v>
      </c>
      <c r="N1172" t="s">
        <v>619</v>
      </c>
      <c r="O1172" t="s">
        <v>61</v>
      </c>
      <c r="P1172" t="s">
        <v>1255</v>
      </c>
      <c r="Q1172" s="125">
        <v>1902.88</v>
      </c>
      <c r="R1172" s="125">
        <v>1</v>
      </c>
      <c r="S1172" s="125">
        <v>801.3</v>
      </c>
      <c r="T1172" s="125">
        <v>6.4659999999999995E-2</v>
      </c>
      <c r="U1172" s="125">
        <v>15.31244</v>
      </c>
      <c r="V1172" s="126">
        <v>1.06511550694282E-5</v>
      </c>
      <c r="W1172" s="126">
        <v>2.7755667610000001E-3</v>
      </c>
      <c r="X1172" s="126">
        <v>7.3848524710192375E-7</v>
      </c>
    </row>
    <row r="1173" spans="1:24" ht="15" x14ac:dyDescent="0.25">
      <c r="A1173">
        <v>13918</v>
      </c>
      <c r="B1173">
        <v>13921</v>
      </c>
      <c r="C1173" t="s">
        <v>1484</v>
      </c>
      <c r="D1173">
        <v>515434074</v>
      </c>
      <c r="E1173" t="s">
        <v>3092</v>
      </c>
      <c r="F1173" t="s">
        <v>2782</v>
      </c>
      <c r="G1173" t="s">
        <v>2781</v>
      </c>
      <c r="H1173" t="s">
        <v>75</v>
      </c>
      <c r="I1173" t="s">
        <v>72</v>
      </c>
      <c r="J1173" t="s">
        <v>52</v>
      </c>
      <c r="K1173" t="s">
        <v>52</v>
      </c>
      <c r="L1173" t="s">
        <v>53</v>
      </c>
      <c r="M1173" t="s">
        <v>303</v>
      </c>
      <c r="N1173" t="s">
        <v>619</v>
      </c>
      <c r="O1173" t="s">
        <v>61</v>
      </c>
      <c r="P1173" t="s">
        <v>1255</v>
      </c>
      <c r="Q1173" s="125">
        <v>4025</v>
      </c>
      <c r="R1173" s="125">
        <v>1</v>
      </c>
      <c r="S1173" s="125">
        <v>803.11149999999998</v>
      </c>
      <c r="T1173" s="125">
        <v>0.13677</v>
      </c>
      <c r="U1173" s="125">
        <v>32.462000000000003</v>
      </c>
      <c r="V1173" s="126">
        <v>2.2529481183494899E-5</v>
      </c>
      <c r="W1173" s="126">
        <v>5.8841339589999998E-3</v>
      </c>
      <c r="X1173" s="126">
        <v>1.5655707445333761E-6</v>
      </c>
    </row>
    <row r="1174" spans="1:24" ht="15" x14ac:dyDescent="0.25">
      <c r="A1174">
        <v>13918</v>
      </c>
      <c r="B1174">
        <v>13921</v>
      </c>
      <c r="C1174" t="s">
        <v>1684</v>
      </c>
      <c r="D1174">
        <v>514401702</v>
      </c>
      <c r="E1174" t="s">
        <v>3092</v>
      </c>
      <c r="F1174" t="s">
        <v>2783</v>
      </c>
      <c r="G1174" t="s">
        <v>2784</v>
      </c>
      <c r="H1174" t="s">
        <v>75</v>
      </c>
      <c r="I1174" t="s">
        <v>72</v>
      </c>
      <c r="J1174" t="s">
        <v>52</v>
      </c>
      <c r="K1174" t="s">
        <v>52</v>
      </c>
      <c r="L1174" t="s">
        <v>773</v>
      </c>
      <c r="M1174" t="s">
        <v>303</v>
      </c>
      <c r="N1174" t="s">
        <v>154</v>
      </c>
      <c r="O1174" t="s">
        <v>61</v>
      </c>
      <c r="P1174" t="s">
        <v>1255</v>
      </c>
      <c r="Q1174" s="125">
        <v>1580</v>
      </c>
      <c r="R1174" s="125">
        <v>1</v>
      </c>
      <c r="S1174" s="125">
        <v>9250</v>
      </c>
      <c r="T1174" s="125">
        <v>0</v>
      </c>
      <c r="U1174" s="125">
        <v>146.15</v>
      </c>
      <c r="V1174" s="126">
        <v>5.0951089968773599E-6</v>
      </c>
      <c r="W1174" s="126">
        <v>2.6491472435E-2</v>
      </c>
      <c r="X1174" s="126">
        <v>7.0484925239835167E-6</v>
      </c>
    </row>
    <row r="1175" spans="1:24" ht="15" x14ac:dyDescent="0.25">
      <c r="A1175">
        <v>13918</v>
      </c>
      <c r="B1175">
        <v>13921</v>
      </c>
      <c r="C1175" t="s">
        <v>1695</v>
      </c>
      <c r="D1175">
        <v>550263107</v>
      </c>
      <c r="E1175" t="s">
        <v>3092</v>
      </c>
      <c r="F1175" t="s">
        <v>2785</v>
      </c>
      <c r="G1175" t="s">
        <v>2786</v>
      </c>
      <c r="H1175" t="s">
        <v>75</v>
      </c>
      <c r="I1175" t="s">
        <v>448</v>
      </c>
      <c r="J1175" t="s">
        <v>52</v>
      </c>
      <c r="K1175" t="s">
        <v>52</v>
      </c>
      <c r="L1175" t="s">
        <v>773</v>
      </c>
      <c r="M1175" t="s">
        <v>303</v>
      </c>
      <c r="N1175" t="s">
        <v>260</v>
      </c>
      <c r="O1175" t="s">
        <v>61</v>
      </c>
      <c r="P1175" t="s">
        <v>1255</v>
      </c>
      <c r="Q1175" s="125">
        <v>607</v>
      </c>
      <c r="R1175" s="125">
        <v>1</v>
      </c>
      <c r="S1175" s="125">
        <v>11950</v>
      </c>
      <c r="T1175" s="125">
        <v>0</v>
      </c>
      <c r="U1175" s="125">
        <v>72.536500000000004</v>
      </c>
      <c r="V1175" s="126">
        <v>5.1150817122505999E-6</v>
      </c>
      <c r="W1175" s="126">
        <v>1.3148126515999999E-2</v>
      </c>
      <c r="X1175" s="126">
        <v>3.4982755933351374E-6</v>
      </c>
    </row>
    <row r="1176" spans="1:24" ht="15" x14ac:dyDescent="0.25">
      <c r="A1176">
        <v>13918</v>
      </c>
      <c r="B1176">
        <v>13921</v>
      </c>
      <c r="C1176" t="s">
        <v>2787</v>
      </c>
      <c r="D1176">
        <v>512466723</v>
      </c>
      <c r="E1176" t="s">
        <v>3092</v>
      </c>
      <c r="F1176" t="s">
        <v>2788</v>
      </c>
      <c r="G1176" t="s">
        <v>2789</v>
      </c>
      <c r="H1176" t="s">
        <v>75</v>
      </c>
      <c r="I1176" t="s">
        <v>72</v>
      </c>
      <c r="J1176" t="s">
        <v>52</v>
      </c>
      <c r="K1176" t="s">
        <v>52</v>
      </c>
      <c r="L1176" t="s">
        <v>773</v>
      </c>
      <c r="M1176" t="s">
        <v>303</v>
      </c>
      <c r="N1176" t="s">
        <v>1209</v>
      </c>
      <c r="O1176" t="s">
        <v>61</v>
      </c>
      <c r="P1176" t="s">
        <v>1255</v>
      </c>
      <c r="Q1176" s="125">
        <v>2700</v>
      </c>
      <c r="R1176" s="125">
        <v>1</v>
      </c>
      <c r="S1176" s="125">
        <v>623.4</v>
      </c>
      <c r="T1176" s="125">
        <v>0</v>
      </c>
      <c r="U1176" s="125">
        <v>16.831800000000001</v>
      </c>
      <c r="V1176" s="126">
        <v>2.6480965398705398E-5</v>
      </c>
      <c r="W1176" s="126">
        <v>3.0509693170000002E-3</v>
      </c>
      <c r="X1176" s="126">
        <v>8.1176063267318338E-7</v>
      </c>
    </row>
    <row r="1177" spans="1:24" ht="15" x14ac:dyDescent="0.25">
      <c r="A1177">
        <v>13918</v>
      </c>
      <c r="B1177">
        <v>13921</v>
      </c>
      <c r="C1177" t="s">
        <v>2405</v>
      </c>
      <c r="D1177">
        <v>512607888</v>
      </c>
      <c r="E1177" t="s">
        <v>3092</v>
      </c>
      <c r="F1177" t="s">
        <v>2790</v>
      </c>
      <c r="G1177" t="s">
        <v>2791</v>
      </c>
      <c r="H1177" t="s">
        <v>75</v>
      </c>
      <c r="I1177" t="s">
        <v>72</v>
      </c>
      <c r="J1177" t="s">
        <v>52</v>
      </c>
      <c r="K1177" t="s">
        <v>52</v>
      </c>
      <c r="L1177" t="s">
        <v>773</v>
      </c>
      <c r="M1177" t="s">
        <v>303</v>
      </c>
      <c r="N1177" t="s">
        <v>252</v>
      </c>
      <c r="O1177" t="s">
        <v>61</v>
      </c>
      <c r="P1177" t="s">
        <v>1255</v>
      </c>
      <c r="Q1177" s="125">
        <v>70</v>
      </c>
      <c r="R1177" s="125">
        <v>1</v>
      </c>
      <c r="S1177" s="125">
        <v>70260</v>
      </c>
      <c r="T1177" s="125">
        <v>0</v>
      </c>
      <c r="U1177" s="125">
        <v>49.182000000000002</v>
      </c>
      <c r="V1177" s="126">
        <v>4.2426155458161296E-6</v>
      </c>
      <c r="W1177" s="126">
        <v>8.9148381609999994E-3</v>
      </c>
      <c r="X1177" s="126">
        <v>2.3719395095077477E-6</v>
      </c>
    </row>
    <row r="1178" spans="1:24" ht="15" x14ac:dyDescent="0.25">
      <c r="A1178">
        <v>13918</v>
      </c>
      <c r="B1178">
        <v>13921</v>
      </c>
      <c r="C1178" t="s">
        <v>1454</v>
      </c>
      <c r="D1178">
        <v>511809071</v>
      </c>
      <c r="E1178" t="s">
        <v>3092</v>
      </c>
      <c r="F1178" t="s">
        <v>2792</v>
      </c>
      <c r="G1178" t="s">
        <v>2793</v>
      </c>
      <c r="H1178" t="s">
        <v>75</v>
      </c>
      <c r="I1178" t="s">
        <v>72</v>
      </c>
      <c r="J1178" t="s">
        <v>52</v>
      </c>
      <c r="K1178" t="s">
        <v>52</v>
      </c>
      <c r="L1178" t="s">
        <v>773</v>
      </c>
      <c r="M1178" t="s">
        <v>303</v>
      </c>
      <c r="N1178" t="s">
        <v>74</v>
      </c>
      <c r="O1178" t="s">
        <v>61</v>
      </c>
      <c r="P1178" t="s">
        <v>1255</v>
      </c>
      <c r="Q1178" s="125">
        <v>800</v>
      </c>
      <c r="R1178" s="125">
        <v>1</v>
      </c>
      <c r="S1178" s="125">
        <v>2920</v>
      </c>
      <c r="T1178" s="125">
        <v>0</v>
      </c>
      <c r="U1178" s="125">
        <v>23.36</v>
      </c>
      <c r="V1178" s="126">
        <v>6.3492063492063501E-6</v>
      </c>
      <c r="W1178" s="126">
        <v>4.2342852959999996E-3</v>
      </c>
      <c r="X1178" s="126">
        <v>1.1266013367106051E-6</v>
      </c>
    </row>
    <row r="1179" spans="1:24" ht="15" x14ac:dyDescent="0.25">
      <c r="A1179">
        <v>13918</v>
      </c>
      <c r="B1179">
        <v>13921</v>
      </c>
      <c r="C1179" t="s">
        <v>2797</v>
      </c>
      <c r="D1179">
        <v>1762</v>
      </c>
      <c r="E1179" t="s">
        <v>2</v>
      </c>
      <c r="F1179" t="s">
        <v>2798</v>
      </c>
      <c r="G1179" t="s">
        <v>2799</v>
      </c>
      <c r="H1179" t="s">
        <v>75</v>
      </c>
      <c r="I1179" t="s">
        <v>72</v>
      </c>
      <c r="J1179" t="s">
        <v>52</v>
      </c>
      <c r="K1179" t="s">
        <v>52</v>
      </c>
      <c r="L1179" t="s">
        <v>773</v>
      </c>
      <c r="M1179" t="s">
        <v>303</v>
      </c>
      <c r="N1179" t="s">
        <v>260</v>
      </c>
      <c r="O1179" t="s">
        <v>61</v>
      </c>
      <c r="P1179" t="s">
        <v>1255</v>
      </c>
      <c r="Q1179" s="125">
        <v>1000</v>
      </c>
      <c r="R1179" s="125">
        <v>1</v>
      </c>
      <c r="S1179" s="125">
        <v>2679</v>
      </c>
      <c r="T1179" s="125">
        <v>0.2979</v>
      </c>
      <c r="U1179" s="125">
        <v>27.087900000000001</v>
      </c>
      <c r="V1179" s="126">
        <v>5.4264966137928499E-6</v>
      </c>
      <c r="W1179" s="126">
        <v>4.9100126999999999E-3</v>
      </c>
      <c r="X1179" s="126">
        <v>1.3063897409539041E-6</v>
      </c>
    </row>
    <row r="1180" spans="1:24" ht="15" x14ac:dyDescent="0.25">
      <c r="A1180">
        <v>13918</v>
      </c>
      <c r="B1180">
        <v>13921</v>
      </c>
      <c r="C1180" t="s">
        <v>1488</v>
      </c>
      <c r="D1180">
        <v>515846558</v>
      </c>
      <c r="E1180" t="s">
        <v>3092</v>
      </c>
      <c r="F1180" t="s">
        <v>2800</v>
      </c>
      <c r="G1180" t="s">
        <v>2801</v>
      </c>
      <c r="H1180" t="s">
        <v>75</v>
      </c>
      <c r="I1180" t="s">
        <v>72</v>
      </c>
      <c r="J1180" t="s">
        <v>52</v>
      </c>
      <c r="K1180" t="s">
        <v>52</v>
      </c>
      <c r="L1180" t="s">
        <v>773</v>
      </c>
      <c r="M1180" t="s">
        <v>303</v>
      </c>
      <c r="N1180" t="s">
        <v>673</v>
      </c>
      <c r="O1180" t="s">
        <v>61</v>
      </c>
      <c r="P1180" t="s">
        <v>1255</v>
      </c>
      <c r="Q1180" s="125">
        <v>10000</v>
      </c>
      <c r="R1180" s="125">
        <v>1</v>
      </c>
      <c r="S1180" s="125">
        <v>277</v>
      </c>
      <c r="T1180" s="125">
        <v>0.14551</v>
      </c>
      <c r="U1180" s="125">
        <v>27.845510000000001</v>
      </c>
      <c r="V1180" s="126">
        <v>4.5686722387314098E-6</v>
      </c>
      <c r="W1180" s="126">
        <v>5.0473387650000002E-3</v>
      </c>
      <c r="X1180" s="126">
        <v>1.3429276021998511E-6</v>
      </c>
    </row>
    <row r="1181" spans="1:24" ht="15" x14ac:dyDescent="0.25">
      <c r="A1181">
        <v>13918</v>
      </c>
      <c r="B1181">
        <v>13921</v>
      </c>
      <c r="C1181" t="s">
        <v>1488</v>
      </c>
      <c r="D1181">
        <v>515846558</v>
      </c>
      <c r="E1181" t="s">
        <v>3092</v>
      </c>
      <c r="F1181" t="s">
        <v>2802</v>
      </c>
      <c r="G1181" t="s">
        <v>2801</v>
      </c>
      <c r="H1181" t="s">
        <v>75</v>
      </c>
      <c r="I1181" t="s">
        <v>72</v>
      </c>
      <c r="J1181" t="s">
        <v>52</v>
      </c>
      <c r="K1181" t="s">
        <v>52</v>
      </c>
      <c r="L1181" t="s">
        <v>773</v>
      </c>
      <c r="M1181" t="s">
        <v>303</v>
      </c>
      <c r="N1181" t="s">
        <v>673</v>
      </c>
      <c r="O1181" t="s">
        <v>61</v>
      </c>
      <c r="P1181" t="s">
        <v>1255</v>
      </c>
      <c r="Q1181" s="125">
        <v>9000</v>
      </c>
      <c r="R1181" s="125">
        <v>1</v>
      </c>
      <c r="S1181" s="125">
        <v>277</v>
      </c>
      <c r="T1181" s="125">
        <v>0</v>
      </c>
      <c r="U1181" s="125">
        <v>24.93</v>
      </c>
      <c r="V1181" s="126">
        <v>4.1476976419576202E-6</v>
      </c>
      <c r="W1181" s="126">
        <v>4.5188669709999999E-3</v>
      </c>
      <c r="X1181" s="126">
        <v>1.202318977919323E-6</v>
      </c>
    </row>
    <row r="1182" spans="1:24" ht="15" x14ac:dyDescent="0.25">
      <c r="A1182">
        <v>13918</v>
      </c>
      <c r="B1182">
        <v>13921</v>
      </c>
      <c r="C1182" t="s">
        <v>2806</v>
      </c>
      <c r="D1182">
        <v>520020033</v>
      </c>
      <c r="E1182" t="s">
        <v>3092</v>
      </c>
      <c r="F1182" t="s">
        <v>2807</v>
      </c>
      <c r="G1182" t="s">
        <v>2808</v>
      </c>
      <c r="H1182" t="s">
        <v>75</v>
      </c>
      <c r="I1182" t="s">
        <v>72</v>
      </c>
      <c r="J1182" t="s">
        <v>52</v>
      </c>
      <c r="K1182" t="s">
        <v>52</v>
      </c>
      <c r="L1182" t="s">
        <v>773</v>
      </c>
      <c r="M1182" t="s">
        <v>303</v>
      </c>
      <c r="N1182" t="s">
        <v>1210</v>
      </c>
      <c r="O1182" t="s">
        <v>61</v>
      </c>
      <c r="P1182" t="s">
        <v>1255</v>
      </c>
      <c r="Q1182" s="125">
        <v>100</v>
      </c>
      <c r="R1182" s="125">
        <v>1</v>
      </c>
      <c r="S1182" s="125">
        <v>12350</v>
      </c>
      <c r="T1182" s="125">
        <v>0</v>
      </c>
      <c r="U1182" s="125">
        <v>12.35</v>
      </c>
      <c r="V1182" s="126">
        <v>1.06522948744832E-6</v>
      </c>
      <c r="W1182" s="126">
        <v>2.2385883310000001E-3</v>
      </c>
      <c r="X1182" s="126">
        <v>5.9561329231061524E-7</v>
      </c>
    </row>
    <row r="1183" spans="1:24" ht="15" x14ac:dyDescent="0.25">
      <c r="A1183">
        <v>13918</v>
      </c>
      <c r="B1183">
        <v>13921</v>
      </c>
      <c r="C1183" t="s">
        <v>1499</v>
      </c>
      <c r="D1183">
        <v>515364891</v>
      </c>
      <c r="E1183" t="s">
        <v>3092</v>
      </c>
      <c r="F1183" t="s">
        <v>2811</v>
      </c>
      <c r="G1183" t="s">
        <v>2812</v>
      </c>
      <c r="H1183" t="s">
        <v>75</v>
      </c>
      <c r="I1183" t="s">
        <v>72</v>
      </c>
      <c r="J1183" t="s">
        <v>52</v>
      </c>
      <c r="K1183" t="s">
        <v>52</v>
      </c>
      <c r="L1183" t="s">
        <v>773</v>
      </c>
      <c r="M1183" t="s">
        <v>303</v>
      </c>
      <c r="N1183" t="s">
        <v>615</v>
      </c>
      <c r="O1183" t="s">
        <v>61</v>
      </c>
      <c r="P1183" t="s">
        <v>1255</v>
      </c>
      <c r="Q1183" s="125">
        <v>1400</v>
      </c>
      <c r="R1183" s="125">
        <v>1</v>
      </c>
      <c r="S1183" s="125">
        <v>7702</v>
      </c>
      <c r="T1183" s="125">
        <v>0</v>
      </c>
      <c r="U1183" s="125">
        <v>107.828</v>
      </c>
      <c r="V1183" s="126">
        <v>6.4931206407159098E-6</v>
      </c>
      <c r="W1183" s="126">
        <v>1.9545141907000001E-2</v>
      </c>
      <c r="X1183" s="126">
        <v>5.2003068893335242E-6</v>
      </c>
    </row>
    <row r="1184" spans="1:24" ht="15" x14ac:dyDescent="0.25">
      <c r="A1184">
        <v>13918</v>
      </c>
      <c r="B1184">
        <v>13921</v>
      </c>
      <c r="C1184" t="s">
        <v>2813</v>
      </c>
      <c r="D1184">
        <v>513618967</v>
      </c>
      <c r="E1184" t="s">
        <v>3092</v>
      </c>
      <c r="F1184" t="s">
        <v>2814</v>
      </c>
      <c r="G1184" t="s">
        <v>2815</v>
      </c>
      <c r="H1184" t="s">
        <v>75</v>
      </c>
      <c r="I1184" t="s">
        <v>72</v>
      </c>
      <c r="J1184" t="s">
        <v>52</v>
      </c>
      <c r="K1184" t="s">
        <v>52</v>
      </c>
      <c r="L1184" t="s">
        <v>773</v>
      </c>
      <c r="M1184" t="s">
        <v>303</v>
      </c>
      <c r="N1184" t="s">
        <v>618</v>
      </c>
      <c r="O1184" t="s">
        <v>61</v>
      </c>
      <c r="P1184" t="s">
        <v>1255</v>
      </c>
      <c r="Q1184" s="125">
        <v>700</v>
      </c>
      <c r="R1184" s="125">
        <v>1</v>
      </c>
      <c r="S1184" s="125">
        <v>3605</v>
      </c>
      <c r="T1184" s="125">
        <v>0</v>
      </c>
      <c r="U1184" s="125">
        <v>25.234999999999999</v>
      </c>
      <c r="V1184" s="126">
        <v>5.0040316768358597E-6</v>
      </c>
      <c r="W1184" s="126">
        <v>4.5741519459999999E-3</v>
      </c>
      <c r="X1184" s="126">
        <v>1.2170284559885325E-6</v>
      </c>
    </row>
    <row r="1185" spans="1:24" ht="15" x14ac:dyDescent="0.25">
      <c r="A1185">
        <v>13918</v>
      </c>
      <c r="B1185">
        <v>13921</v>
      </c>
      <c r="C1185" t="s">
        <v>1502</v>
      </c>
      <c r="D1185">
        <v>514599943</v>
      </c>
      <c r="E1185" t="s">
        <v>3092</v>
      </c>
      <c r="F1185" t="s">
        <v>2816</v>
      </c>
      <c r="G1185" t="s">
        <v>2817</v>
      </c>
      <c r="H1185" t="s">
        <v>75</v>
      </c>
      <c r="I1185" t="s">
        <v>72</v>
      </c>
      <c r="J1185" t="s">
        <v>52</v>
      </c>
      <c r="K1185" t="s">
        <v>52</v>
      </c>
      <c r="L1185" t="s">
        <v>773</v>
      </c>
      <c r="M1185" t="s">
        <v>303</v>
      </c>
      <c r="N1185" t="s">
        <v>615</v>
      </c>
      <c r="O1185" t="s">
        <v>61</v>
      </c>
      <c r="P1185" t="s">
        <v>1255</v>
      </c>
      <c r="Q1185" s="125">
        <v>363.1</v>
      </c>
      <c r="R1185" s="125">
        <v>1</v>
      </c>
      <c r="S1185" s="125">
        <v>20770</v>
      </c>
      <c r="T1185" s="125">
        <v>0</v>
      </c>
      <c r="U1185" s="125">
        <v>75.415869999999998</v>
      </c>
      <c r="V1185" s="126">
        <v>9.4790285695206101E-6</v>
      </c>
      <c r="W1185" s="126">
        <v>1.3670047494E-2</v>
      </c>
      <c r="X1185" s="126">
        <v>3.6371412650339562E-6</v>
      </c>
    </row>
    <row r="1186" spans="1:24" ht="15" x14ac:dyDescent="0.25">
      <c r="A1186">
        <v>13918</v>
      </c>
      <c r="B1186">
        <v>13921</v>
      </c>
      <c r="C1186" t="s">
        <v>1511</v>
      </c>
      <c r="D1186">
        <v>516046307</v>
      </c>
      <c r="E1186" t="s">
        <v>3092</v>
      </c>
      <c r="F1186" t="s">
        <v>2820</v>
      </c>
      <c r="G1186" t="s">
        <v>2821</v>
      </c>
      <c r="H1186" t="s">
        <v>75</v>
      </c>
      <c r="I1186" t="s">
        <v>72</v>
      </c>
      <c r="J1186" t="s">
        <v>52</v>
      </c>
      <c r="K1186" t="s">
        <v>52</v>
      </c>
      <c r="L1186" t="s">
        <v>773</v>
      </c>
      <c r="M1186" t="s">
        <v>303</v>
      </c>
      <c r="N1186" t="s">
        <v>615</v>
      </c>
      <c r="O1186" t="s">
        <v>61</v>
      </c>
      <c r="P1186" t="s">
        <v>1255</v>
      </c>
      <c r="Q1186" s="125">
        <v>1550</v>
      </c>
      <c r="R1186" s="125">
        <v>1</v>
      </c>
      <c r="S1186" s="125">
        <v>8790</v>
      </c>
      <c r="T1186" s="125">
        <v>0</v>
      </c>
      <c r="U1186" s="125">
        <v>136.245</v>
      </c>
      <c r="V1186" s="126">
        <v>6.8019774533317406E-5</v>
      </c>
      <c r="W1186" s="126">
        <v>2.4696070215000001E-2</v>
      </c>
      <c r="X1186" s="126">
        <v>6.5707961952113183E-6</v>
      </c>
    </row>
    <row r="1187" spans="1:24" ht="15" x14ac:dyDescent="0.25">
      <c r="A1187">
        <v>13918</v>
      </c>
      <c r="B1187">
        <v>13921</v>
      </c>
      <c r="C1187" t="s">
        <v>2822</v>
      </c>
      <c r="D1187">
        <v>512402538</v>
      </c>
      <c r="E1187" t="s">
        <v>3092</v>
      </c>
      <c r="F1187" t="s">
        <v>2823</v>
      </c>
      <c r="G1187" t="s">
        <v>2824</v>
      </c>
      <c r="H1187" t="s">
        <v>75</v>
      </c>
      <c r="I1187" t="s">
        <v>72</v>
      </c>
      <c r="J1187" t="s">
        <v>52</v>
      </c>
      <c r="K1187" t="s">
        <v>52</v>
      </c>
      <c r="L1187" t="s">
        <v>773</v>
      </c>
      <c r="M1187" t="s">
        <v>303</v>
      </c>
      <c r="N1187" t="s">
        <v>74</v>
      </c>
      <c r="O1187" t="s">
        <v>61</v>
      </c>
      <c r="P1187" t="s">
        <v>1255</v>
      </c>
      <c r="Q1187" s="125">
        <v>2000</v>
      </c>
      <c r="R1187" s="125">
        <v>1</v>
      </c>
      <c r="S1187" s="125">
        <v>397.4</v>
      </c>
      <c r="T1187" s="125">
        <v>0</v>
      </c>
      <c r="U1187" s="125">
        <v>7.9480000000000004</v>
      </c>
      <c r="V1187" s="126">
        <v>1.3356196470451499E-5</v>
      </c>
      <c r="W1187" s="126">
        <v>1.440672069E-3</v>
      </c>
      <c r="X1187" s="126">
        <v>3.8331453014451582E-7</v>
      </c>
    </row>
    <row r="1188" spans="1:24" ht="15" x14ac:dyDescent="0.25">
      <c r="A1188">
        <v>13918</v>
      </c>
      <c r="B1188">
        <v>13921</v>
      </c>
      <c r="C1188" t="s">
        <v>2825</v>
      </c>
      <c r="D1188">
        <v>515236735</v>
      </c>
      <c r="E1188" t="s">
        <v>3092</v>
      </c>
      <c r="F1188" t="s">
        <v>2826</v>
      </c>
      <c r="G1188" t="s">
        <v>2827</v>
      </c>
      <c r="H1188" t="s">
        <v>75</v>
      </c>
      <c r="I1188" t="s">
        <v>72</v>
      </c>
      <c r="J1188" t="s">
        <v>52</v>
      </c>
      <c r="K1188" t="s">
        <v>52</v>
      </c>
      <c r="L1188" t="s">
        <v>53</v>
      </c>
      <c r="M1188" t="s">
        <v>303</v>
      </c>
      <c r="N1188" t="s">
        <v>248</v>
      </c>
      <c r="O1188" t="s">
        <v>61</v>
      </c>
      <c r="P1188" t="s">
        <v>1255</v>
      </c>
      <c r="Q1188" s="125">
        <v>10000</v>
      </c>
      <c r="R1188" s="125">
        <v>1</v>
      </c>
      <c r="S1188" s="125">
        <v>55.539099999999998</v>
      </c>
      <c r="T1188" s="125">
        <v>0</v>
      </c>
      <c r="U1188" s="125">
        <v>5.5539100000000001</v>
      </c>
      <c r="V1188" s="126">
        <v>7.0043878900000005E-4</v>
      </c>
      <c r="W1188" s="126">
        <v>1.0067140170000001E-3</v>
      </c>
      <c r="X1188" s="126">
        <v>2.6785284374873276E-7</v>
      </c>
    </row>
    <row r="1189" spans="1:24" ht="15" x14ac:dyDescent="0.25">
      <c r="A1189">
        <v>13918</v>
      </c>
      <c r="B1189">
        <v>13921</v>
      </c>
      <c r="C1189" t="s">
        <v>2828</v>
      </c>
      <c r="D1189">
        <v>510400740</v>
      </c>
      <c r="E1189" t="s">
        <v>3092</v>
      </c>
      <c r="F1189" t="s">
        <v>2829</v>
      </c>
      <c r="G1189" t="s">
        <v>2830</v>
      </c>
      <c r="H1189" t="s">
        <v>75</v>
      </c>
      <c r="I1189" t="s">
        <v>72</v>
      </c>
      <c r="J1189" t="s">
        <v>52</v>
      </c>
      <c r="K1189" t="s">
        <v>52</v>
      </c>
      <c r="L1189" t="s">
        <v>773</v>
      </c>
      <c r="M1189" t="s">
        <v>303</v>
      </c>
      <c r="N1189" t="s">
        <v>74</v>
      </c>
      <c r="O1189" t="s">
        <v>61</v>
      </c>
      <c r="P1189" t="s">
        <v>1255</v>
      </c>
      <c r="Q1189" s="125">
        <v>805</v>
      </c>
      <c r="R1189" s="125">
        <v>1</v>
      </c>
      <c r="S1189" s="125">
        <v>5451</v>
      </c>
      <c r="T1189" s="125">
        <v>0</v>
      </c>
      <c r="U1189" s="125">
        <v>43.880549999999999</v>
      </c>
      <c r="V1189" s="126">
        <v>2.71127756746197E-5</v>
      </c>
      <c r="W1189" s="126">
        <v>7.9538856019999993E-3</v>
      </c>
      <c r="X1189" s="126">
        <v>2.1162622553765641E-6</v>
      </c>
    </row>
    <row r="1190" spans="1:24" ht="15" x14ac:dyDescent="0.25">
      <c r="A1190">
        <v>13918</v>
      </c>
      <c r="B1190">
        <v>13921</v>
      </c>
      <c r="C1190" t="s">
        <v>2256</v>
      </c>
      <c r="D1190">
        <v>513639013</v>
      </c>
      <c r="E1190" t="s">
        <v>3092</v>
      </c>
      <c r="F1190" t="s">
        <v>2831</v>
      </c>
      <c r="G1190" t="s">
        <v>2832</v>
      </c>
      <c r="H1190" t="s">
        <v>75</v>
      </c>
      <c r="I1190" t="s">
        <v>72</v>
      </c>
      <c r="J1190" t="s">
        <v>52</v>
      </c>
      <c r="K1190" t="s">
        <v>52</v>
      </c>
      <c r="L1190" t="s">
        <v>773</v>
      </c>
      <c r="M1190" t="s">
        <v>303</v>
      </c>
      <c r="N1190" t="s">
        <v>248</v>
      </c>
      <c r="O1190" t="s">
        <v>61</v>
      </c>
      <c r="P1190" t="s">
        <v>1255</v>
      </c>
      <c r="Q1190" s="125">
        <v>50</v>
      </c>
      <c r="R1190" s="125">
        <v>1</v>
      </c>
      <c r="S1190" s="125">
        <v>19360</v>
      </c>
      <c r="T1190" s="125">
        <v>0</v>
      </c>
      <c r="U1190" s="125">
        <v>9.68</v>
      </c>
      <c r="V1190" s="126">
        <v>1.3658438031407101E-6</v>
      </c>
      <c r="W1190" s="126">
        <v>1.7546182220000001E-3</v>
      </c>
      <c r="X1190" s="126">
        <v>4.6684507445884664E-7</v>
      </c>
    </row>
    <row r="1191" spans="1:24" ht="15" x14ac:dyDescent="0.25">
      <c r="A1191">
        <v>13918</v>
      </c>
      <c r="B1191">
        <v>13921</v>
      </c>
      <c r="C1191" t="s">
        <v>2833</v>
      </c>
      <c r="D1191">
        <v>1884</v>
      </c>
      <c r="E1191" t="s">
        <v>2</v>
      </c>
      <c r="F1191" t="s">
        <v>2834</v>
      </c>
      <c r="G1191" t="s">
        <v>2835</v>
      </c>
      <c r="H1191" t="s">
        <v>75</v>
      </c>
      <c r="I1191" t="s">
        <v>72</v>
      </c>
      <c r="J1191" t="s">
        <v>52</v>
      </c>
      <c r="K1191" t="s">
        <v>52</v>
      </c>
      <c r="L1191" t="s">
        <v>773</v>
      </c>
      <c r="M1191" t="s">
        <v>303</v>
      </c>
      <c r="N1191" t="s">
        <v>620</v>
      </c>
      <c r="O1191" t="s">
        <v>61</v>
      </c>
      <c r="P1191" t="s">
        <v>1255</v>
      </c>
      <c r="Q1191" s="125">
        <v>60</v>
      </c>
      <c r="R1191" s="125">
        <v>1</v>
      </c>
      <c r="S1191" s="125">
        <v>13350</v>
      </c>
      <c r="T1191" s="125">
        <v>0</v>
      </c>
      <c r="U1191" s="125">
        <v>8.01</v>
      </c>
      <c r="V1191" s="126">
        <v>2.63809724598036E-6</v>
      </c>
      <c r="W1191" s="126">
        <v>1.451910326E-3</v>
      </c>
      <c r="X1191" s="126">
        <v>3.8630465355530591E-7</v>
      </c>
    </row>
    <row r="1192" spans="1:24" ht="15" x14ac:dyDescent="0.25">
      <c r="A1192">
        <v>13918</v>
      </c>
      <c r="B1192">
        <v>13921</v>
      </c>
      <c r="C1192" t="s">
        <v>2836</v>
      </c>
      <c r="D1192">
        <v>514211457</v>
      </c>
      <c r="E1192" t="s">
        <v>3092</v>
      </c>
      <c r="F1192" t="s">
        <v>2837</v>
      </c>
      <c r="G1192" t="s">
        <v>2838</v>
      </c>
      <c r="H1192" t="s">
        <v>75</v>
      </c>
      <c r="I1192" t="s">
        <v>72</v>
      </c>
      <c r="J1192" t="s">
        <v>52</v>
      </c>
      <c r="K1192" t="s">
        <v>52</v>
      </c>
      <c r="L1192" t="s">
        <v>773</v>
      </c>
      <c r="M1192" t="s">
        <v>303</v>
      </c>
      <c r="N1192" t="s">
        <v>618</v>
      </c>
      <c r="O1192" t="s">
        <v>61</v>
      </c>
      <c r="P1192" t="s">
        <v>1255</v>
      </c>
      <c r="Q1192" s="125">
        <v>155</v>
      </c>
      <c r="R1192" s="125">
        <v>1</v>
      </c>
      <c r="S1192" s="125">
        <v>2450</v>
      </c>
      <c r="T1192" s="125">
        <v>0</v>
      </c>
      <c r="U1192" s="125">
        <v>3.7974999999999999</v>
      </c>
      <c r="V1192" s="126">
        <v>3.18372456994865E-6</v>
      </c>
      <c r="W1192" s="126">
        <v>6.8834325399999997E-4</v>
      </c>
      <c r="X1192" s="126">
        <v>1.8314505891089567E-7</v>
      </c>
    </row>
    <row r="1193" spans="1:24" ht="15" x14ac:dyDescent="0.25">
      <c r="A1193">
        <v>13918</v>
      </c>
      <c r="B1193">
        <v>13921</v>
      </c>
      <c r="C1193" t="s">
        <v>2839</v>
      </c>
      <c r="D1193">
        <v>514259019</v>
      </c>
      <c r="E1193" t="s">
        <v>3092</v>
      </c>
      <c r="F1193" t="s">
        <v>2840</v>
      </c>
      <c r="G1193" t="s">
        <v>2841</v>
      </c>
      <c r="H1193" t="s">
        <v>75</v>
      </c>
      <c r="I1193" t="s">
        <v>72</v>
      </c>
      <c r="J1193" t="s">
        <v>52</v>
      </c>
      <c r="K1193" t="s">
        <v>52</v>
      </c>
      <c r="L1193" t="s">
        <v>773</v>
      </c>
      <c r="M1193" t="s">
        <v>303</v>
      </c>
      <c r="N1193" t="s">
        <v>622</v>
      </c>
      <c r="O1193" t="s">
        <v>61</v>
      </c>
      <c r="P1193" t="s">
        <v>1255</v>
      </c>
      <c r="Q1193" s="125">
        <v>300</v>
      </c>
      <c r="R1193" s="125">
        <v>1</v>
      </c>
      <c r="S1193" s="125">
        <v>24060</v>
      </c>
      <c r="T1193" s="125">
        <v>0</v>
      </c>
      <c r="U1193" s="125">
        <v>72.180000000000007</v>
      </c>
      <c r="V1193" s="126">
        <v>3.2506151816319702E-6</v>
      </c>
      <c r="W1193" s="126">
        <v>1.3083506537E-2</v>
      </c>
      <c r="X1193" s="126">
        <v>3.4810823837230944E-6</v>
      </c>
    </row>
    <row r="1194" spans="1:24" ht="15" x14ac:dyDescent="0.25">
      <c r="A1194">
        <v>13918</v>
      </c>
      <c r="B1194">
        <v>13921</v>
      </c>
      <c r="C1194" t="s">
        <v>2351</v>
      </c>
      <c r="D1194">
        <v>516339777</v>
      </c>
      <c r="E1194" t="s">
        <v>3092</v>
      </c>
      <c r="F1194" t="s">
        <v>2844</v>
      </c>
      <c r="G1194" t="s">
        <v>2843</v>
      </c>
      <c r="H1194" t="s">
        <v>75</v>
      </c>
      <c r="I1194" t="s">
        <v>72</v>
      </c>
      <c r="J1194" t="s">
        <v>52</v>
      </c>
      <c r="K1194" t="s">
        <v>52</v>
      </c>
      <c r="L1194" t="s">
        <v>53</v>
      </c>
      <c r="M1194" t="s">
        <v>303</v>
      </c>
      <c r="N1194" t="s">
        <v>615</v>
      </c>
      <c r="O1194" t="s">
        <v>61</v>
      </c>
      <c r="P1194" t="s">
        <v>1255</v>
      </c>
      <c r="Q1194" s="125">
        <v>1000</v>
      </c>
      <c r="R1194" s="125">
        <v>1</v>
      </c>
      <c r="S1194" s="125">
        <v>6255.0055000000002</v>
      </c>
      <c r="T1194" s="125">
        <v>0</v>
      </c>
      <c r="U1194" s="125">
        <v>62.550049999999999</v>
      </c>
      <c r="V1194" s="126">
        <v>1.30214150582691E-5</v>
      </c>
      <c r="W1194" s="126">
        <v>1.1337960487999999E-2</v>
      </c>
      <c r="X1194" s="126">
        <v>3.0166511105015064E-6</v>
      </c>
    </row>
    <row r="1195" spans="1:24" ht="15" x14ac:dyDescent="0.25">
      <c r="A1195">
        <v>13918</v>
      </c>
      <c r="B1195">
        <v>13921</v>
      </c>
      <c r="C1195" t="s">
        <v>2849</v>
      </c>
      <c r="D1195">
        <v>512467994</v>
      </c>
      <c r="E1195" t="s">
        <v>3092</v>
      </c>
      <c r="F1195" t="s">
        <v>2850</v>
      </c>
      <c r="G1195" t="s">
        <v>2851</v>
      </c>
      <c r="H1195" t="s">
        <v>75</v>
      </c>
      <c r="I1195" t="s">
        <v>72</v>
      </c>
      <c r="J1195" t="s">
        <v>52</v>
      </c>
      <c r="K1195" t="s">
        <v>52</v>
      </c>
      <c r="L1195" t="s">
        <v>773</v>
      </c>
      <c r="M1195" t="s">
        <v>303</v>
      </c>
      <c r="N1195" t="s">
        <v>138</v>
      </c>
      <c r="O1195" t="s">
        <v>61</v>
      </c>
      <c r="P1195" t="s">
        <v>1255</v>
      </c>
      <c r="Q1195" s="125">
        <v>250</v>
      </c>
      <c r="R1195" s="125">
        <v>1</v>
      </c>
      <c r="S1195" s="125">
        <v>13230</v>
      </c>
      <c r="T1195" s="125">
        <v>0</v>
      </c>
      <c r="U1195" s="125">
        <v>33.075000000000003</v>
      </c>
      <c r="V1195" s="126">
        <v>6.8944172125689196E-6</v>
      </c>
      <c r="W1195" s="126">
        <v>5.9952476960000002E-3</v>
      </c>
      <c r="X1195" s="126">
        <v>1.5951343840626398E-6</v>
      </c>
    </row>
    <row r="1196" spans="1:24" ht="15" x14ac:dyDescent="0.25">
      <c r="A1196">
        <v>13918</v>
      </c>
      <c r="B1196">
        <v>13921</v>
      </c>
      <c r="C1196" t="s">
        <v>2852</v>
      </c>
      <c r="D1196">
        <v>513561399</v>
      </c>
      <c r="E1196" t="s">
        <v>3092</v>
      </c>
      <c r="F1196" t="s">
        <v>2853</v>
      </c>
      <c r="G1196" t="s">
        <v>2854</v>
      </c>
      <c r="H1196" t="s">
        <v>75</v>
      </c>
      <c r="I1196" t="s">
        <v>72</v>
      </c>
      <c r="J1196" t="s">
        <v>52</v>
      </c>
      <c r="K1196" t="s">
        <v>52</v>
      </c>
      <c r="L1196" t="s">
        <v>773</v>
      </c>
      <c r="M1196" t="s">
        <v>303</v>
      </c>
      <c r="N1196" t="s">
        <v>616</v>
      </c>
      <c r="O1196" t="s">
        <v>61</v>
      </c>
      <c r="P1196" t="s">
        <v>1255</v>
      </c>
      <c r="Q1196" s="125">
        <v>2501</v>
      </c>
      <c r="R1196" s="125">
        <v>1</v>
      </c>
      <c r="S1196" s="125">
        <v>1239</v>
      </c>
      <c r="T1196" s="125">
        <v>0</v>
      </c>
      <c r="U1196" s="125">
        <v>30.987390000000001</v>
      </c>
      <c r="V1196" s="126">
        <v>1.9040296866015901E-5</v>
      </c>
      <c r="W1196" s="126">
        <v>5.6168428869999999E-3</v>
      </c>
      <c r="X1196" s="126">
        <v>1.4944535528755497E-6</v>
      </c>
    </row>
    <row r="1197" spans="1:24" ht="15" x14ac:dyDescent="0.25">
      <c r="A1197">
        <v>13918</v>
      </c>
      <c r="B1197">
        <v>13921</v>
      </c>
      <c r="C1197" t="s">
        <v>2857</v>
      </c>
      <c r="D1197">
        <v>515166544</v>
      </c>
      <c r="E1197" t="s">
        <v>3092</v>
      </c>
      <c r="F1197" t="s">
        <v>2858</v>
      </c>
      <c r="G1197" t="s">
        <v>2859</v>
      </c>
      <c r="H1197" t="s">
        <v>75</v>
      </c>
      <c r="I1197" t="s">
        <v>72</v>
      </c>
      <c r="J1197" t="s">
        <v>52</v>
      </c>
      <c r="K1197" t="s">
        <v>52</v>
      </c>
      <c r="L1197" t="s">
        <v>773</v>
      </c>
      <c r="M1197" t="s">
        <v>303</v>
      </c>
      <c r="N1197" t="s">
        <v>248</v>
      </c>
      <c r="O1197" t="s">
        <v>61</v>
      </c>
      <c r="P1197" t="s">
        <v>1255</v>
      </c>
      <c r="Q1197" s="125">
        <v>700</v>
      </c>
      <c r="R1197" s="125">
        <v>1</v>
      </c>
      <c r="S1197" s="125">
        <v>591.5</v>
      </c>
      <c r="T1197" s="125">
        <v>0</v>
      </c>
      <c r="U1197" s="125">
        <v>4.1405000000000003</v>
      </c>
      <c r="V1197" s="126">
        <v>1.7813389174406399E-5</v>
      </c>
      <c r="W1197" s="126">
        <v>7.50516193E-4</v>
      </c>
      <c r="X1197" s="126">
        <v>1.9968719326413787E-7</v>
      </c>
    </row>
    <row r="1198" spans="1:24" ht="15" x14ac:dyDescent="0.25">
      <c r="A1198">
        <v>13918</v>
      </c>
      <c r="B1198">
        <v>13921</v>
      </c>
      <c r="C1198" t="s">
        <v>2249</v>
      </c>
      <c r="D1198">
        <v>513948216</v>
      </c>
      <c r="E1198" t="s">
        <v>3092</v>
      </c>
      <c r="F1198" t="s">
        <v>2860</v>
      </c>
      <c r="G1198" t="s">
        <v>2861</v>
      </c>
      <c r="H1198" t="s">
        <v>75</v>
      </c>
      <c r="I1198" t="s">
        <v>72</v>
      </c>
      <c r="J1198" t="s">
        <v>52</v>
      </c>
      <c r="K1198" t="s">
        <v>52</v>
      </c>
      <c r="L1198" t="s">
        <v>773</v>
      </c>
      <c r="M1198" t="s">
        <v>303</v>
      </c>
      <c r="N1198" t="s">
        <v>138</v>
      </c>
      <c r="O1198" t="s">
        <v>61</v>
      </c>
      <c r="P1198" t="s">
        <v>1255</v>
      </c>
      <c r="Q1198" s="125">
        <v>1250</v>
      </c>
      <c r="R1198" s="125">
        <v>1</v>
      </c>
      <c r="S1198" s="125">
        <v>1504</v>
      </c>
      <c r="T1198" s="125">
        <v>0</v>
      </c>
      <c r="U1198" s="125">
        <v>18.8</v>
      </c>
      <c r="V1198" s="126">
        <v>2.5826534325995101E-5</v>
      </c>
      <c r="W1198" s="126">
        <v>3.4077296050000002E-3</v>
      </c>
      <c r="X1198" s="126">
        <v>9.0668258262668565E-7</v>
      </c>
    </row>
    <row r="1199" spans="1:24" ht="15" x14ac:dyDescent="0.25">
      <c r="A1199">
        <v>13918</v>
      </c>
      <c r="B1199">
        <v>13921</v>
      </c>
      <c r="C1199" t="s">
        <v>2862</v>
      </c>
      <c r="D1199">
        <v>516214871</v>
      </c>
      <c r="E1199" t="s">
        <v>3092</v>
      </c>
      <c r="F1199" t="s">
        <v>2863</v>
      </c>
      <c r="G1199" t="s">
        <v>2864</v>
      </c>
      <c r="H1199" t="s">
        <v>75</v>
      </c>
      <c r="I1199" t="s">
        <v>72</v>
      </c>
      <c r="J1199" t="s">
        <v>52</v>
      </c>
      <c r="K1199" t="s">
        <v>52</v>
      </c>
      <c r="L1199" t="s">
        <v>773</v>
      </c>
      <c r="M1199" t="s">
        <v>303</v>
      </c>
      <c r="N1199" t="s">
        <v>673</v>
      </c>
      <c r="O1199" t="s">
        <v>61</v>
      </c>
      <c r="P1199" t="s">
        <v>1255</v>
      </c>
      <c r="Q1199" s="125">
        <v>5000</v>
      </c>
      <c r="R1199" s="125">
        <v>1</v>
      </c>
      <c r="S1199" s="125">
        <v>86.9</v>
      </c>
      <c r="T1199" s="125">
        <v>0</v>
      </c>
      <c r="U1199" s="125">
        <v>4.3449999999999998</v>
      </c>
      <c r="V1199" s="126">
        <v>1.6265855386525799E-5</v>
      </c>
      <c r="W1199" s="126">
        <v>7.8758431499999996E-4</v>
      </c>
      <c r="X1199" s="126">
        <v>2.0954977774005047E-7</v>
      </c>
    </row>
    <row r="1200" spans="1:24" ht="15" x14ac:dyDescent="0.25">
      <c r="A1200">
        <v>13918</v>
      </c>
      <c r="B1200">
        <v>13921</v>
      </c>
      <c r="C1200" t="s">
        <v>2865</v>
      </c>
      <c r="D1200">
        <v>511605719</v>
      </c>
      <c r="E1200" t="s">
        <v>3092</v>
      </c>
      <c r="F1200" t="s">
        <v>2866</v>
      </c>
      <c r="G1200" t="s">
        <v>2867</v>
      </c>
      <c r="H1200" t="s">
        <v>75</v>
      </c>
      <c r="I1200" t="s">
        <v>72</v>
      </c>
      <c r="J1200" t="s">
        <v>52</v>
      </c>
      <c r="K1200" t="s">
        <v>52</v>
      </c>
      <c r="L1200" t="s">
        <v>773</v>
      </c>
      <c r="M1200" t="s">
        <v>303</v>
      </c>
      <c r="N1200" t="s">
        <v>619</v>
      </c>
      <c r="O1200" t="s">
        <v>61</v>
      </c>
      <c r="P1200" t="s">
        <v>1255</v>
      </c>
      <c r="Q1200" s="125">
        <v>700</v>
      </c>
      <c r="R1200" s="125">
        <v>1</v>
      </c>
      <c r="S1200" s="125">
        <v>1438</v>
      </c>
      <c r="T1200" s="125">
        <v>0</v>
      </c>
      <c r="U1200" s="125">
        <v>10.066000000000001</v>
      </c>
      <c r="V1200" s="126">
        <v>1.00094974401497E-5</v>
      </c>
      <c r="W1200" s="126">
        <v>1.8245854360000001E-3</v>
      </c>
      <c r="X1200" s="126">
        <v>4.8546100408086269E-7</v>
      </c>
    </row>
    <row r="1201" spans="1:24" ht="15" x14ac:dyDescent="0.25">
      <c r="A1201">
        <v>13918</v>
      </c>
      <c r="B1201">
        <v>13921</v>
      </c>
      <c r="C1201" t="s">
        <v>1532</v>
      </c>
      <c r="D1201">
        <v>511996803</v>
      </c>
      <c r="E1201" t="s">
        <v>3092</v>
      </c>
      <c r="F1201" t="s">
        <v>2868</v>
      </c>
      <c r="G1201" t="s">
        <v>2869</v>
      </c>
      <c r="H1201" t="s">
        <v>75</v>
      </c>
      <c r="I1201" t="s">
        <v>72</v>
      </c>
      <c r="J1201" t="s">
        <v>52</v>
      </c>
      <c r="K1201" t="s">
        <v>52</v>
      </c>
      <c r="L1201" t="s">
        <v>773</v>
      </c>
      <c r="M1201" t="s">
        <v>303</v>
      </c>
      <c r="N1201" t="s">
        <v>138</v>
      </c>
      <c r="O1201" t="s">
        <v>61</v>
      </c>
      <c r="P1201" t="s">
        <v>1255</v>
      </c>
      <c r="Q1201" s="125">
        <v>1000</v>
      </c>
      <c r="R1201" s="125">
        <v>1</v>
      </c>
      <c r="S1201" s="125">
        <v>4350</v>
      </c>
      <c r="T1201" s="125">
        <v>0</v>
      </c>
      <c r="U1201" s="125">
        <v>43.5</v>
      </c>
      <c r="V1201" s="126">
        <v>1.5856422001546601E-5</v>
      </c>
      <c r="W1201" s="126">
        <v>7.8849062670000008E-3</v>
      </c>
      <c r="X1201" s="126">
        <v>2.0979091672479161E-6</v>
      </c>
    </row>
    <row r="1202" spans="1:24" ht="15" x14ac:dyDescent="0.25">
      <c r="A1202">
        <v>13918</v>
      </c>
      <c r="B1202">
        <v>13921</v>
      </c>
      <c r="C1202" t="s">
        <v>2317</v>
      </c>
      <c r="D1202">
        <v>510291750</v>
      </c>
      <c r="E1202" t="s">
        <v>3092</v>
      </c>
      <c r="F1202" t="s">
        <v>2870</v>
      </c>
      <c r="G1202" t="s">
        <v>2871</v>
      </c>
      <c r="H1202" t="s">
        <v>75</v>
      </c>
      <c r="I1202" t="s">
        <v>72</v>
      </c>
      <c r="J1202" t="s">
        <v>52</v>
      </c>
      <c r="K1202" t="s">
        <v>52</v>
      </c>
      <c r="L1202" t="s">
        <v>773</v>
      </c>
      <c r="M1202" t="s">
        <v>303</v>
      </c>
      <c r="N1202" t="s">
        <v>1209</v>
      </c>
      <c r="O1202" t="s">
        <v>61</v>
      </c>
      <c r="P1202" t="s">
        <v>1255</v>
      </c>
      <c r="Q1202" s="125">
        <v>1000</v>
      </c>
      <c r="R1202" s="125">
        <v>1</v>
      </c>
      <c r="S1202" s="125">
        <v>146.9</v>
      </c>
      <c r="T1202" s="125">
        <v>0</v>
      </c>
      <c r="U1202" s="125">
        <v>1.4690000000000001</v>
      </c>
      <c r="V1202" s="126">
        <v>3.8010913526243601E-6</v>
      </c>
      <c r="W1202" s="126">
        <v>2.6627418999999999E-4</v>
      </c>
      <c r="X1202" s="126">
        <v>7.0846633716946876E-8</v>
      </c>
    </row>
    <row r="1203" spans="1:24" ht="15" x14ac:dyDescent="0.25">
      <c r="A1203">
        <v>13918</v>
      </c>
      <c r="B1203">
        <v>13921</v>
      </c>
      <c r="C1203" t="s">
        <v>1637</v>
      </c>
      <c r="D1203">
        <v>510459928</v>
      </c>
      <c r="E1203" t="s">
        <v>3092</v>
      </c>
      <c r="F1203" t="s">
        <v>2877</v>
      </c>
      <c r="G1203" t="s">
        <v>2878</v>
      </c>
      <c r="H1203" t="s">
        <v>75</v>
      </c>
      <c r="I1203" t="s">
        <v>72</v>
      </c>
      <c r="J1203" t="s">
        <v>52</v>
      </c>
      <c r="K1203" t="s">
        <v>52</v>
      </c>
      <c r="L1203" t="s">
        <v>773</v>
      </c>
      <c r="M1203" t="s">
        <v>303</v>
      </c>
      <c r="N1203" t="s">
        <v>154</v>
      </c>
      <c r="O1203" t="s">
        <v>61</v>
      </c>
      <c r="P1203" t="s">
        <v>1255</v>
      </c>
      <c r="Q1203" s="125">
        <v>6000</v>
      </c>
      <c r="R1203" s="125">
        <v>1</v>
      </c>
      <c r="S1203" s="125">
        <v>404.8</v>
      </c>
      <c r="T1203" s="125">
        <v>0</v>
      </c>
      <c r="U1203" s="125">
        <v>24.288</v>
      </c>
      <c r="V1203" s="126">
        <v>6.1258901421209996E-6</v>
      </c>
      <c r="W1203" s="126">
        <v>4.4024966299999998E-3</v>
      </c>
      <c r="X1203" s="126">
        <v>1.1713567322785606E-6</v>
      </c>
    </row>
    <row r="1204" spans="1:24" ht="15" x14ac:dyDescent="0.25">
      <c r="A1204">
        <v>13918</v>
      </c>
      <c r="B1204">
        <v>13921</v>
      </c>
      <c r="C1204" t="s">
        <v>1645</v>
      </c>
      <c r="D1204">
        <v>513775163</v>
      </c>
      <c r="E1204" t="s">
        <v>3092</v>
      </c>
      <c r="F1204" t="s">
        <v>2879</v>
      </c>
      <c r="G1204" t="s">
        <v>2880</v>
      </c>
      <c r="H1204" t="s">
        <v>75</v>
      </c>
      <c r="I1204" t="s">
        <v>72</v>
      </c>
      <c r="J1204" t="s">
        <v>52</v>
      </c>
      <c r="K1204" t="s">
        <v>52</v>
      </c>
      <c r="L1204" t="s">
        <v>773</v>
      </c>
      <c r="M1204" t="s">
        <v>303</v>
      </c>
      <c r="N1204" t="s">
        <v>154</v>
      </c>
      <c r="O1204" t="s">
        <v>61</v>
      </c>
      <c r="P1204" t="s">
        <v>1255</v>
      </c>
      <c r="Q1204" s="125">
        <v>15</v>
      </c>
      <c r="R1204" s="125">
        <v>1</v>
      </c>
      <c r="S1204" s="125">
        <v>10100</v>
      </c>
      <c r="T1204" s="125">
        <v>0</v>
      </c>
      <c r="U1204" s="125">
        <v>1.5149999999999999</v>
      </c>
      <c r="V1204" s="126">
        <v>1.20059424612806E-6</v>
      </c>
      <c r="W1204" s="126">
        <v>2.74612252E-4</v>
      </c>
      <c r="X1204" s="126">
        <v>7.3065112376565353E-8</v>
      </c>
    </row>
    <row r="1205" spans="1:24" ht="15" x14ac:dyDescent="0.25">
      <c r="A1205">
        <v>13918</v>
      </c>
      <c r="B1205">
        <v>13921</v>
      </c>
      <c r="C1205" t="s">
        <v>1672</v>
      </c>
      <c r="D1205">
        <v>2429</v>
      </c>
      <c r="E1205" t="s">
        <v>2</v>
      </c>
      <c r="F1205" t="s">
        <v>2881</v>
      </c>
      <c r="G1205" t="s">
        <v>2882</v>
      </c>
      <c r="H1205" t="s">
        <v>75</v>
      </c>
      <c r="I1205" t="s">
        <v>72</v>
      </c>
      <c r="J1205" t="s">
        <v>52</v>
      </c>
      <c r="K1205" t="s">
        <v>52</v>
      </c>
      <c r="L1205" t="s">
        <v>773</v>
      </c>
      <c r="M1205" t="s">
        <v>303</v>
      </c>
      <c r="N1205" t="s">
        <v>138</v>
      </c>
      <c r="O1205" t="s">
        <v>61</v>
      </c>
      <c r="P1205" t="s">
        <v>1255</v>
      </c>
      <c r="Q1205" s="125">
        <v>2344</v>
      </c>
      <c r="R1205" s="125">
        <v>1</v>
      </c>
      <c r="S1205" s="125">
        <v>3980</v>
      </c>
      <c r="T1205" s="125">
        <v>0</v>
      </c>
      <c r="U1205" s="125">
        <v>93.291200000000003</v>
      </c>
      <c r="V1205" s="126">
        <v>3.7241786835511403E-5</v>
      </c>
      <c r="W1205" s="126">
        <v>1.6910169369E-2</v>
      </c>
      <c r="X1205" s="126">
        <v>4.4992290506565244E-6</v>
      </c>
    </row>
    <row r="1206" spans="1:24" ht="15" x14ac:dyDescent="0.25">
      <c r="A1206">
        <v>13918</v>
      </c>
      <c r="B1206">
        <v>13921</v>
      </c>
      <c r="C1206" t="s">
        <v>1722</v>
      </c>
      <c r="D1206">
        <v>512951518</v>
      </c>
      <c r="E1206" t="s">
        <v>3092</v>
      </c>
      <c r="F1206" t="s">
        <v>2886</v>
      </c>
      <c r="G1206" t="s">
        <v>2887</v>
      </c>
      <c r="H1206" t="s">
        <v>75</v>
      </c>
      <c r="I1206" t="s">
        <v>72</v>
      </c>
      <c r="J1206" t="s">
        <v>52</v>
      </c>
      <c r="K1206" t="s">
        <v>52</v>
      </c>
      <c r="L1206" t="s">
        <v>773</v>
      </c>
      <c r="M1206" t="s">
        <v>303</v>
      </c>
      <c r="N1206" t="s">
        <v>138</v>
      </c>
      <c r="O1206" t="s">
        <v>61</v>
      </c>
      <c r="P1206" t="s">
        <v>1255</v>
      </c>
      <c r="Q1206" s="125">
        <v>2000</v>
      </c>
      <c r="R1206" s="125">
        <v>1</v>
      </c>
      <c r="S1206" s="125">
        <v>775.6</v>
      </c>
      <c r="T1206" s="125">
        <v>0</v>
      </c>
      <c r="U1206" s="125">
        <v>15.512</v>
      </c>
      <c r="V1206" s="126">
        <v>3.9628263115023198E-5</v>
      </c>
      <c r="W1206" s="126">
        <v>2.8117394480000001E-3</v>
      </c>
      <c r="X1206" s="126">
        <v>7.4810958626091212E-7</v>
      </c>
    </row>
    <row r="1207" spans="1:24" ht="15" x14ac:dyDescent="0.25">
      <c r="A1207">
        <v>13918</v>
      </c>
      <c r="B1207">
        <v>13921</v>
      </c>
      <c r="C1207" t="s">
        <v>2233</v>
      </c>
      <c r="D1207">
        <v>511226136</v>
      </c>
      <c r="E1207" t="s">
        <v>3092</v>
      </c>
      <c r="F1207" t="s">
        <v>2891</v>
      </c>
      <c r="G1207" t="s">
        <v>2892</v>
      </c>
      <c r="H1207" t="s">
        <v>75</v>
      </c>
      <c r="I1207" t="s">
        <v>72</v>
      </c>
      <c r="J1207" t="s">
        <v>52</v>
      </c>
      <c r="K1207" t="s">
        <v>52</v>
      </c>
      <c r="L1207" t="s">
        <v>773</v>
      </c>
      <c r="M1207" t="s">
        <v>303</v>
      </c>
      <c r="N1207" t="s">
        <v>74</v>
      </c>
      <c r="O1207" t="s">
        <v>61</v>
      </c>
      <c r="P1207" t="s">
        <v>1255</v>
      </c>
      <c r="Q1207" s="125">
        <v>1250</v>
      </c>
      <c r="R1207" s="125">
        <v>1</v>
      </c>
      <c r="S1207" s="125">
        <v>5542</v>
      </c>
      <c r="T1207" s="125">
        <v>0</v>
      </c>
      <c r="U1207" s="125">
        <v>69.275000000000006</v>
      </c>
      <c r="V1207" s="126">
        <v>3.2481645531596198E-5</v>
      </c>
      <c r="W1207" s="126">
        <v>1.2556939808E-2</v>
      </c>
      <c r="X1207" s="126">
        <v>3.340980633588492E-6</v>
      </c>
    </row>
    <row r="1208" spans="1:24" ht="15" x14ac:dyDescent="0.25">
      <c r="A1208">
        <v>13918</v>
      </c>
      <c r="B1208">
        <v>13921</v>
      </c>
      <c r="C1208" t="s">
        <v>2421</v>
      </c>
      <c r="D1208">
        <v>510542855</v>
      </c>
      <c r="E1208" t="s">
        <v>3092</v>
      </c>
      <c r="F1208" t="s">
        <v>2893</v>
      </c>
      <c r="G1208" t="s">
        <v>2894</v>
      </c>
      <c r="H1208" t="s">
        <v>75</v>
      </c>
      <c r="I1208" t="s">
        <v>72</v>
      </c>
      <c r="J1208" t="s">
        <v>52</v>
      </c>
      <c r="K1208" t="s">
        <v>52</v>
      </c>
      <c r="L1208" t="s">
        <v>773</v>
      </c>
      <c r="M1208" t="s">
        <v>303</v>
      </c>
      <c r="N1208" t="s">
        <v>138</v>
      </c>
      <c r="O1208" t="s">
        <v>61</v>
      </c>
      <c r="P1208" t="s">
        <v>1255</v>
      </c>
      <c r="Q1208" s="125">
        <v>1420</v>
      </c>
      <c r="R1208" s="125">
        <v>1</v>
      </c>
      <c r="S1208" s="125">
        <v>670.9</v>
      </c>
      <c r="T1208" s="125">
        <v>0</v>
      </c>
      <c r="U1208" s="125">
        <v>9.5267800000000005</v>
      </c>
      <c r="V1208" s="126">
        <v>1.0909093143988401E-5</v>
      </c>
      <c r="W1208" s="126">
        <v>1.726845225E-3</v>
      </c>
      <c r="X1208" s="126">
        <v>4.5945561141043916E-7</v>
      </c>
    </row>
    <row r="1209" spans="1:24" ht="15" x14ac:dyDescent="0.25">
      <c r="A1209">
        <v>13918</v>
      </c>
      <c r="B1209">
        <v>13921</v>
      </c>
      <c r="C1209" t="s">
        <v>2895</v>
      </c>
      <c r="D1209">
        <v>515135408</v>
      </c>
      <c r="E1209" t="s">
        <v>3092</v>
      </c>
      <c r="F1209" t="s">
        <v>2896</v>
      </c>
      <c r="G1209" t="s">
        <v>2897</v>
      </c>
      <c r="H1209" t="s">
        <v>75</v>
      </c>
      <c r="I1209" t="s">
        <v>72</v>
      </c>
      <c r="J1209" t="s">
        <v>52</v>
      </c>
      <c r="K1209" t="s">
        <v>52</v>
      </c>
      <c r="L1209" t="s">
        <v>773</v>
      </c>
      <c r="M1209" t="s">
        <v>303</v>
      </c>
      <c r="N1209" t="s">
        <v>618</v>
      </c>
      <c r="O1209" t="s">
        <v>61</v>
      </c>
      <c r="P1209" t="s">
        <v>1255</v>
      </c>
      <c r="Q1209" s="125">
        <v>6000</v>
      </c>
      <c r="R1209" s="125">
        <v>1</v>
      </c>
      <c r="S1209" s="125">
        <v>801.2</v>
      </c>
      <c r="T1209" s="125">
        <v>0</v>
      </c>
      <c r="U1209" s="125">
        <v>48.072000000000003</v>
      </c>
      <c r="V1209" s="126">
        <v>4.2468705872360299E-5</v>
      </c>
      <c r="W1209" s="126">
        <v>8.7136371049999998E-3</v>
      </c>
      <c r="X1209" s="126">
        <v>2.3184066548952146E-6</v>
      </c>
    </row>
    <row r="1210" spans="1:24" ht="15" x14ac:dyDescent="0.25">
      <c r="A1210">
        <v>13918</v>
      </c>
      <c r="B1210">
        <v>13921</v>
      </c>
      <c r="C1210" t="s">
        <v>2898</v>
      </c>
      <c r="D1210">
        <v>514454701</v>
      </c>
      <c r="E1210" t="s">
        <v>3092</v>
      </c>
      <c r="F1210" t="s">
        <v>2899</v>
      </c>
      <c r="G1210" t="s">
        <v>2900</v>
      </c>
      <c r="H1210" t="s">
        <v>75</v>
      </c>
      <c r="I1210" t="s">
        <v>72</v>
      </c>
      <c r="J1210" t="s">
        <v>52</v>
      </c>
      <c r="K1210" t="s">
        <v>52</v>
      </c>
      <c r="L1210" t="s">
        <v>773</v>
      </c>
      <c r="M1210" t="s">
        <v>303</v>
      </c>
      <c r="N1210" t="s">
        <v>622</v>
      </c>
      <c r="O1210" t="s">
        <v>61</v>
      </c>
      <c r="P1210" t="s">
        <v>1255</v>
      </c>
      <c r="Q1210" s="125">
        <v>500</v>
      </c>
      <c r="R1210" s="125">
        <v>1</v>
      </c>
      <c r="S1210" s="125">
        <v>3425</v>
      </c>
      <c r="T1210" s="125">
        <v>0</v>
      </c>
      <c r="U1210" s="125">
        <v>17.125</v>
      </c>
      <c r="V1210" s="126">
        <v>6.7424290949300302E-6</v>
      </c>
      <c r="W1210" s="126">
        <v>3.1041153979999999E-3</v>
      </c>
      <c r="X1210" s="126">
        <v>8.2590102273840384E-7</v>
      </c>
    </row>
    <row r="1211" spans="1:24" ht="15" x14ac:dyDescent="0.25">
      <c r="A1211">
        <v>13918</v>
      </c>
      <c r="B1211">
        <v>13921</v>
      </c>
      <c r="C1211" t="s">
        <v>2901</v>
      </c>
      <c r="D1211">
        <v>510531775</v>
      </c>
      <c r="E1211" t="s">
        <v>3092</v>
      </c>
      <c r="F1211" t="s">
        <v>2902</v>
      </c>
      <c r="G1211" t="s">
        <v>2903</v>
      </c>
      <c r="H1211" t="s">
        <v>75</v>
      </c>
      <c r="I1211" t="s">
        <v>72</v>
      </c>
      <c r="J1211" t="s">
        <v>52</v>
      </c>
      <c r="K1211" t="s">
        <v>52</v>
      </c>
      <c r="L1211" t="s">
        <v>773</v>
      </c>
      <c r="M1211" t="s">
        <v>303</v>
      </c>
      <c r="N1211" t="s">
        <v>619</v>
      </c>
      <c r="O1211" t="s">
        <v>61</v>
      </c>
      <c r="P1211" t="s">
        <v>1255</v>
      </c>
      <c r="Q1211" s="125">
        <v>95</v>
      </c>
      <c r="R1211" s="125">
        <v>1</v>
      </c>
      <c r="S1211" s="125">
        <v>4104</v>
      </c>
      <c r="T1211" s="125">
        <v>0</v>
      </c>
      <c r="U1211" s="125">
        <v>3.8988</v>
      </c>
      <c r="V1211" s="126">
        <v>6.5367958993509599E-6</v>
      </c>
      <c r="W1211" s="126">
        <v>7.0670511600000004E-4</v>
      </c>
      <c r="X1211" s="126">
        <v>1.8803053474175117E-7</v>
      </c>
    </row>
    <row r="1212" spans="1:24" ht="15" x14ac:dyDescent="0.25">
      <c r="A1212">
        <v>13918</v>
      </c>
      <c r="B1212">
        <v>13921</v>
      </c>
      <c r="C1212" t="s">
        <v>2907</v>
      </c>
      <c r="D1212">
        <v>511295412</v>
      </c>
      <c r="E1212" t="s">
        <v>3092</v>
      </c>
      <c r="F1212" t="s">
        <v>2908</v>
      </c>
      <c r="G1212" t="s">
        <v>2909</v>
      </c>
      <c r="H1212" t="s">
        <v>75</v>
      </c>
      <c r="I1212" t="s">
        <v>72</v>
      </c>
      <c r="J1212" t="s">
        <v>52</v>
      </c>
      <c r="K1212" t="s">
        <v>52</v>
      </c>
      <c r="L1212" t="s">
        <v>773</v>
      </c>
      <c r="M1212" t="s">
        <v>303</v>
      </c>
      <c r="N1212" t="s">
        <v>1209</v>
      </c>
      <c r="O1212" t="s">
        <v>61</v>
      </c>
      <c r="P1212" t="s">
        <v>1255</v>
      </c>
      <c r="Q1212" s="125">
        <v>3807</v>
      </c>
      <c r="R1212" s="125">
        <v>1</v>
      </c>
      <c r="S1212" s="125">
        <v>1694</v>
      </c>
      <c r="T1212" s="125">
        <v>0</v>
      </c>
      <c r="U1212" s="125">
        <v>64.490579999999994</v>
      </c>
      <c r="V1212" s="126">
        <v>2.7192857142857102E-5</v>
      </c>
      <c r="W1212" s="126">
        <v>1.1689705251E-2</v>
      </c>
      <c r="X1212" s="126">
        <v>3.1102385973134509E-6</v>
      </c>
    </row>
    <row r="1213" spans="1:24" ht="15" x14ac:dyDescent="0.25">
      <c r="A1213">
        <v>13918</v>
      </c>
      <c r="B1213">
        <v>13921</v>
      </c>
      <c r="C1213" t="s">
        <v>1906</v>
      </c>
      <c r="D1213">
        <v>517199469</v>
      </c>
      <c r="E1213" t="s">
        <v>3092</v>
      </c>
      <c r="F1213" t="s">
        <v>2910</v>
      </c>
      <c r="G1213" t="s">
        <v>2911</v>
      </c>
      <c r="H1213" t="s">
        <v>75</v>
      </c>
      <c r="I1213" t="s">
        <v>72</v>
      </c>
      <c r="J1213" t="s">
        <v>52</v>
      </c>
      <c r="K1213" t="s">
        <v>52</v>
      </c>
      <c r="L1213" t="s">
        <v>53</v>
      </c>
      <c r="M1213" t="s">
        <v>303</v>
      </c>
      <c r="N1213" t="s">
        <v>620</v>
      </c>
      <c r="O1213" t="s">
        <v>61</v>
      </c>
      <c r="P1213" t="s">
        <v>1255</v>
      </c>
      <c r="Q1213" s="125">
        <v>6000</v>
      </c>
      <c r="R1213" s="125">
        <v>1</v>
      </c>
      <c r="S1213" s="125">
        <v>201.82130000000001</v>
      </c>
      <c r="T1213" s="125">
        <v>0</v>
      </c>
      <c r="U1213" s="125">
        <v>12.10927</v>
      </c>
      <c r="V1213" s="126">
        <v>1.1734357599999999E-4</v>
      </c>
      <c r="W1213" s="126">
        <v>2.194953078E-3</v>
      </c>
      <c r="X1213" s="126">
        <v>5.8400341475126839E-7</v>
      </c>
    </row>
    <row r="1214" spans="1:24" ht="15" x14ac:dyDescent="0.25">
      <c r="A1214">
        <v>13918</v>
      </c>
      <c r="B1214">
        <v>13921</v>
      </c>
      <c r="C1214" t="s">
        <v>2912</v>
      </c>
      <c r="D1214">
        <v>520037573</v>
      </c>
      <c r="E1214" t="s">
        <v>3092</v>
      </c>
      <c r="F1214" t="s">
        <v>2913</v>
      </c>
      <c r="G1214" t="s">
        <v>2914</v>
      </c>
      <c r="H1214" t="s">
        <v>75</v>
      </c>
      <c r="I1214" t="s">
        <v>72</v>
      </c>
      <c r="J1214" t="s">
        <v>52</v>
      </c>
      <c r="K1214" t="s">
        <v>52</v>
      </c>
      <c r="L1214" t="s">
        <v>773</v>
      </c>
      <c r="M1214" t="s">
        <v>303</v>
      </c>
      <c r="N1214" t="s">
        <v>254</v>
      </c>
      <c r="O1214" t="s">
        <v>61</v>
      </c>
      <c r="P1214" t="s">
        <v>1255</v>
      </c>
      <c r="Q1214" s="125">
        <v>300</v>
      </c>
      <c r="R1214" s="125">
        <v>1</v>
      </c>
      <c r="S1214" s="125">
        <v>1962</v>
      </c>
      <c r="T1214" s="125">
        <v>0</v>
      </c>
      <c r="U1214" s="125">
        <v>5.8860000000000001</v>
      </c>
      <c r="V1214" s="126">
        <v>5.1021646392676897E-6</v>
      </c>
      <c r="W1214" s="126">
        <v>1.066909385E-3</v>
      </c>
      <c r="X1214" s="126">
        <v>2.8386881283726977E-7</v>
      </c>
    </row>
    <row r="1215" spans="1:24" ht="15" x14ac:dyDescent="0.25">
      <c r="A1215">
        <v>13918</v>
      </c>
      <c r="B1215">
        <v>13921</v>
      </c>
      <c r="C1215" t="s">
        <v>2912</v>
      </c>
      <c r="D1215">
        <v>520037573</v>
      </c>
      <c r="E1215" t="s">
        <v>3092</v>
      </c>
      <c r="F1215" t="s">
        <v>2915</v>
      </c>
      <c r="G1215" t="s">
        <v>2914</v>
      </c>
      <c r="H1215" t="s">
        <v>75</v>
      </c>
      <c r="I1215" t="s">
        <v>72</v>
      </c>
      <c r="J1215" t="s">
        <v>52</v>
      </c>
      <c r="K1215" t="s">
        <v>52</v>
      </c>
      <c r="L1215" t="s">
        <v>53</v>
      </c>
      <c r="M1215" t="s">
        <v>303</v>
      </c>
      <c r="N1215" t="s">
        <v>254</v>
      </c>
      <c r="O1215" t="s">
        <v>61</v>
      </c>
      <c r="P1215" t="s">
        <v>1255</v>
      </c>
      <c r="Q1215" s="125">
        <v>2500</v>
      </c>
      <c r="R1215" s="125">
        <v>1</v>
      </c>
      <c r="S1215" s="125">
        <v>1952.2609</v>
      </c>
      <c r="T1215" s="125">
        <v>0</v>
      </c>
      <c r="U1215" s="125">
        <v>48.806519999999999</v>
      </c>
      <c r="V1215" s="126">
        <v>4.2518038660564098E-5</v>
      </c>
      <c r="W1215" s="126">
        <v>8.8467778250000007E-3</v>
      </c>
      <c r="X1215" s="126">
        <v>2.3538309363096268E-6</v>
      </c>
    </row>
    <row r="1216" spans="1:24" ht="15" x14ac:dyDescent="0.25">
      <c r="A1216">
        <v>13918</v>
      </c>
      <c r="B1216">
        <v>13921</v>
      </c>
      <c r="C1216" t="s">
        <v>2916</v>
      </c>
      <c r="D1216">
        <v>511017139</v>
      </c>
      <c r="E1216" t="s">
        <v>3092</v>
      </c>
      <c r="F1216" t="s">
        <v>2917</v>
      </c>
      <c r="G1216" t="s">
        <v>2918</v>
      </c>
      <c r="H1216" t="s">
        <v>75</v>
      </c>
      <c r="I1216" t="s">
        <v>72</v>
      </c>
      <c r="J1216" t="s">
        <v>52</v>
      </c>
      <c r="K1216" t="s">
        <v>52</v>
      </c>
      <c r="L1216" t="s">
        <v>773</v>
      </c>
      <c r="M1216" t="s">
        <v>884</v>
      </c>
      <c r="N1216" t="s">
        <v>622</v>
      </c>
      <c r="O1216" t="s">
        <v>61</v>
      </c>
      <c r="P1216" t="s">
        <v>1255</v>
      </c>
      <c r="Q1216" s="125">
        <v>9714</v>
      </c>
      <c r="R1216" s="125">
        <v>1</v>
      </c>
      <c r="S1216" s="125">
        <v>1381</v>
      </c>
      <c r="T1216" s="125">
        <v>0</v>
      </c>
      <c r="U1216" s="125">
        <v>134.15034</v>
      </c>
      <c r="V1216" s="126">
        <v>8.4835464263257202E-5</v>
      </c>
      <c r="W1216" s="126">
        <v>2.4316387508000002E-2</v>
      </c>
      <c r="X1216" s="126">
        <v>6.4697753580557433E-6</v>
      </c>
    </row>
    <row r="1217" spans="1:24" ht="15" x14ac:dyDescent="0.25">
      <c r="A1217">
        <v>13918</v>
      </c>
      <c r="B1217">
        <v>13921</v>
      </c>
      <c r="C1217" t="s">
        <v>2919</v>
      </c>
      <c r="D1217">
        <v>511086738</v>
      </c>
      <c r="E1217" t="s">
        <v>3092</v>
      </c>
      <c r="F1217" t="s">
        <v>2920</v>
      </c>
      <c r="G1217" t="s">
        <v>2921</v>
      </c>
      <c r="H1217" t="s">
        <v>75</v>
      </c>
      <c r="I1217" t="s">
        <v>72</v>
      </c>
      <c r="J1217" t="s">
        <v>52</v>
      </c>
      <c r="K1217" t="s">
        <v>52</v>
      </c>
      <c r="L1217" t="s">
        <v>773</v>
      </c>
      <c r="M1217" t="s">
        <v>303</v>
      </c>
      <c r="N1217" t="s">
        <v>619</v>
      </c>
      <c r="O1217" t="s">
        <v>61</v>
      </c>
      <c r="P1217" t="s">
        <v>1255</v>
      </c>
      <c r="Q1217" s="125">
        <v>900</v>
      </c>
      <c r="R1217" s="125">
        <v>1</v>
      </c>
      <c r="S1217" s="125">
        <v>3573</v>
      </c>
      <c r="T1217" s="125">
        <v>0</v>
      </c>
      <c r="U1217" s="125">
        <v>32.156999999999996</v>
      </c>
      <c r="V1217" s="126">
        <v>1.11376357343667E-5</v>
      </c>
      <c r="W1217" s="126">
        <v>5.8288489839999997E-3</v>
      </c>
      <c r="X1217" s="126">
        <v>1.5508612664641664E-6</v>
      </c>
    </row>
    <row r="1218" spans="1:24" ht="15" x14ac:dyDescent="0.25">
      <c r="A1218">
        <v>13918</v>
      </c>
      <c r="B1218">
        <v>13921</v>
      </c>
      <c r="C1218" t="s">
        <v>2925</v>
      </c>
      <c r="D1218">
        <v>520034505</v>
      </c>
      <c r="E1218" t="s">
        <v>3092</v>
      </c>
      <c r="F1218" t="s">
        <v>2926</v>
      </c>
      <c r="G1218" t="s">
        <v>2927</v>
      </c>
      <c r="H1218" t="s">
        <v>75</v>
      </c>
      <c r="I1218" t="s">
        <v>72</v>
      </c>
      <c r="J1218" t="s">
        <v>52</v>
      </c>
      <c r="K1218" t="s">
        <v>52</v>
      </c>
      <c r="L1218" t="s">
        <v>773</v>
      </c>
      <c r="M1218" t="s">
        <v>303</v>
      </c>
      <c r="N1218" t="s">
        <v>138</v>
      </c>
      <c r="O1218" t="s">
        <v>61</v>
      </c>
      <c r="P1218" t="s">
        <v>1255</v>
      </c>
      <c r="Q1218" s="125">
        <v>1000</v>
      </c>
      <c r="R1218" s="125">
        <v>1</v>
      </c>
      <c r="S1218" s="125">
        <v>2668</v>
      </c>
      <c r="T1218" s="125">
        <v>0</v>
      </c>
      <c r="U1218" s="125">
        <v>26.68</v>
      </c>
      <c r="V1218" s="126">
        <v>1.28650320991556E-5</v>
      </c>
      <c r="W1218" s="126">
        <v>4.8360758430000001E-3</v>
      </c>
      <c r="X1218" s="126">
        <v>1.286717622578722E-6</v>
      </c>
    </row>
    <row r="1219" spans="1:24" ht="15" x14ac:dyDescent="0.25">
      <c r="A1219">
        <v>13918</v>
      </c>
      <c r="B1219">
        <v>13921</v>
      </c>
      <c r="C1219" t="s">
        <v>2928</v>
      </c>
      <c r="D1219">
        <v>512728932</v>
      </c>
      <c r="E1219" t="s">
        <v>3092</v>
      </c>
      <c r="F1219" t="s">
        <v>2929</v>
      </c>
      <c r="G1219" t="s">
        <v>2930</v>
      </c>
      <c r="H1219" t="s">
        <v>75</v>
      </c>
      <c r="I1219" t="s">
        <v>72</v>
      </c>
      <c r="J1219" t="s">
        <v>52</v>
      </c>
      <c r="K1219" t="s">
        <v>52</v>
      </c>
      <c r="L1219" t="s">
        <v>773</v>
      </c>
      <c r="M1219" t="s">
        <v>303</v>
      </c>
      <c r="N1219" t="s">
        <v>138</v>
      </c>
      <c r="O1219" t="s">
        <v>61</v>
      </c>
      <c r="P1219" t="s">
        <v>1255</v>
      </c>
      <c r="Q1219" s="125">
        <v>800</v>
      </c>
      <c r="R1219" s="125">
        <v>1</v>
      </c>
      <c r="S1219" s="125">
        <v>14550</v>
      </c>
      <c r="T1219" s="125">
        <v>0</v>
      </c>
      <c r="U1219" s="125">
        <v>116.4</v>
      </c>
      <c r="V1219" s="126">
        <v>1.57889244997116E-5</v>
      </c>
      <c r="W1219" s="126">
        <v>2.1098921597000001E-2</v>
      </c>
      <c r="X1219" s="126">
        <v>5.6137155647737344E-6</v>
      </c>
    </row>
    <row r="1220" spans="1:24" ht="15" x14ac:dyDescent="0.25">
      <c r="A1220">
        <v>13918</v>
      </c>
      <c r="B1220">
        <v>13921</v>
      </c>
      <c r="C1220" t="s">
        <v>2931</v>
      </c>
      <c r="D1220">
        <v>514212877</v>
      </c>
      <c r="E1220" t="s">
        <v>3092</v>
      </c>
      <c r="F1220" t="s">
        <v>2932</v>
      </c>
      <c r="G1220" t="s">
        <v>2933</v>
      </c>
      <c r="H1220" t="s">
        <v>75</v>
      </c>
      <c r="I1220" t="s">
        <v>72</v>
      </c>
      <c r="J1220" t="s">
        <v>52</v>
      </c>
      <c r="K1220" t="s">
        <v>52</v>
      </c>
      <c r="L1220" t="s">
        <v>773</v>
      </c>
      <c r="M1220" t="s">
        <v>303</v>
      </c>
      <c r="N1220" t="s">
        <v>1209</v>
      </c>
      <c r="O1220" t="s">
        <v>61</v>
      </c>
      <c r="P1220" t="s">
        <v>1255</v>
      </c>
      <c r="Q1220" s="125">
        <v>408</v>
      </c>
      <c r="R1220" s="125">
        <v>1</v>
      </c>
      <c r="S1220" s="125">
        <v>7743</v>
      </c>
      <c r="T1220" s="125">
        <v>0</v>
      </c>
      <c r="U1220" s="125">
        <v>31.591439999999999</v>
      </c>
      <c r="V1220" s="126">
        <v>3.4224578834262202E-5</v>
      </c>
      <c r="W1220" s="126">
        <v>5.7263343269999996E-3</v>
      </c>
      <c r="X1220" s="126">
        <v>1.5235855536221266E-6</v>
      </c>
    </row>
    <row r="1221" spans="1:24" ht="15" x14ac:dyDescent="0.25">
      <c r="A1221">
        <v>13918</v>
      </c>
      <c r="B1221">
        <v>13921</v>
      </c>
      <c r="C1221" t="s">
        <v>2934</v>
      </c>
      <c r="D1221">
        <v>2548</v>
      </c>
      <c r="E1221" t="s">
        <v>2</v>
      </c>
      <c r="F1221" t="s">
        <v>2935</v>
      </c>
      <c r="G1221" t="s">
        <v>2936</v>
      </c>
      <c r="H1221" t="s">
        <v>75</v>
      </c>
      <c r="I1221" t="s">
        <v>72</v>
      </c>
      <c r="J1221" t="s">
        <v>52</v>
      </c>
      <c r="K1221" t="s">
        <v>52</v>
      </c>
      <c r="L1221" t="s">
        <v>773</v>
      </c>
      <c r="M1221" t="s">
        <v>303</v>
      </c>
      <c r="N1221" t="s">
        <v>620</v>
      </c>
      <c r="O1221" t="s">
        <v>61</v>
      </c>
      <c r="P1221" t="s">
        <v>1255</v>
      </c>
      <c r="Q1221" s="125">
        <v>3000</v>
      </c>
      <c r="R1221" s="125">
        <v>1</v>
      </c>
      <c r="S1221" s="125">
        <v>780.3</v>
      </c>
      <c r="T1221" s="125">
        <v>0</v>
      </c>
      <c r="U1221" s="125">
        <v>23.408999999999999</v>
      </c>
      <c r="V1221" s="126">
        <v>2.1329541414859599E-5</v>
      </c>
      <c r="W1221" s="126">
        <v>4.2431671449999998E-3</v>
      </c>
      <c r="X1221" s="126">
        <v>1.1289644987610683E-6</v>
      </c>
    </row>
    <row r="1222" spans="1:24" ht="15" x14ac:dyDescent="0.25">
      <c r="A1222">
        <v>13918</v>
      </c>
      <c r="B1222">
        <v>13921</v>
      </c>
      <c r="C1222" t="s">
        <v>2948</v>
      </c>
      <c r="D1222" t="s">
        <v>2949</v>
      </c>
      <c r="E1222" t="s">
        <v>421</v>
      </c>
      <c r="F1222" t="s">
        <v>2948</v>
      </c>
      <c r="G1222" t="s">
        <v>2950</v>
      </c>
      <c r="H1222" t="s">
        <v>75</v>
      </c>
      <c r="I1222" t="s">
        <v>72</v>
      </c>
      <c r="J1222" t="s">
        <v>60</v>
      </c>
      <c r="K1222" t="s">
        <v>306</v>
      </c>
      <c r="L1222" t="s">
        <v>773</v>
      </c>
      <c r="M1222" t="s">
        <v>466</v>
      </c>
      <c r="N1222" t="s">
        <v>198</v>
      </c>
      <c r="O1222" t="s">
        <v>61</v>
      </c>
      <c r="P1222" t="s">
        <v>1257</v>
      </c>
      <c r="Q1222" s="125">
        <v>50</v>
      </c>
      <c r="R1222" s="125">
        <v>2.9780000000000002</v>
      </c>
      <c r="S1222" s="125">
        <v>5844</v>
      </c>
      <c r="T1222" s="125">
        <v>0</v>
      </c>
      <c r="U1222" s="125">
        <v>8.7017199999999999</v>
      </c>
      <c r="V1222" s="126">
        <v>8.22122298189611E-7</v>
      </c>
      <c r="W1222" s="126">
        <v>1.5772930239999999E-3</v>
      </c>
      <c r="X1222" s="126">
        <v>4.1966478526033418E-7</v>
      </c>
    </row>
    <row r="1223" spans="1:24" ht="15" x14ac:dyDescent="0.25">
      <c r="A1223">
        <v>13918</v>
      </c>
      <c r="B1223">
        <v>13921</v>
      </c>
      <c r="C1223" t="s">
        <v>2959</v>
      </c>
      <c r="D1223">
        <v>1729029</v>
      </c>
      <c r="E1223" t="s">
        <v>2</v>
      </c>
      <c r="F1223" t="s">
        <v>2959</v>
      </c>
      <c r="G1223" t="s">
        <v>2960</v>
      </c>
      <c r="H1223" t="s">
        <v>75</v>
      </c>
      <c r="I1223" t="s">
        <v>72</v>
      </c>
      <c r="J1223" t="s">
        <v>60</v>
      </c>
      <c r="K1223" t="s">
        <v>205</v>
      </c>
      <c r="L1223" t="s">
        <v>773</v>
      </c>
      <c r="M1223" t="s">
        <v>488</v>
      </c>
      <c r="N1223" t="s">
        <v>848</v>
      </c>
      <c r="O1223" t="s">
        <v>61</v>
      </c>
      <c r="P1223" t="s">
        <v>1258</v>
      </c>
      <c r="Q1223" s="125">
        <v>90</v>
      </c>
      <c r="R1223" s="125">
        <v>3.6802000000000001</v>
      </c>
      <c r="S1223" s="125">
        <v>102</v>
      </c>
      <c r="T1223" s="125">
        <v>0</v>
      </c>
      <c r="U1223" s="125">
        <v>0.33783999999999997</v>
      </c>
      <c r="V1223" s="126">
        <v>2.4284978720692098E-6</v>
      </c>
      <c r="W1223" s="126">
        <v>6.12376260534588E-5</v>
      </c>
      <c r="X1223" s="126">
        <v>1.6293278920989331E-8</v>
      </c>
    </row>
    <row r="1224" spans="1:24" ht="15" x14ac:dyDescent="0.25">
      <c r="A1224">
        <v>13918</v>
      </c>
      <c r="B1224">
        <v>13921</v>
      </c>
      <c r="C1224" t="s">
        <v>2961</v>
      </c>
      <c r="D1224" t="s">
        <v>2962</v>
      </c>
      <c r="E1224" t="s">
        <v>421</v>
      </c>
      <c r="F1224" t="s">
        <v>2961</v>
      </c>
      <c r="G1224" t="s">
        <v>2963</v>
      </c>
      <c r="H1224" t="s">
        <v>75</v>
      </c>
      <c r="I1224" t="s">
        <v>72</v>
      </c>
      <c r="J1224" t="s">
        <v>60</v>
      </c>
      <c r="K1224" t="s">
        <v>306</v>
      </c>
      <c r="L1224" t="s">
        <v>773</v>
      </c>
      <c r="M1224" t="s">
        <v>466</v>
      </c>
      <c r="N1224" t="s">
        <v>856</v>
      </c>
      <c r="O1224" t="s">
        <v>61</v>
      </c>
      <c r="P1224" t="s">
        <v>1257</v>
      </c>
      <c r="Q1224" s="125">
        <v>120</v>
      </c>
      <c r="R1224" s="125">
        <v>2.9780000000000002</v>
      </c>
      <c r="S1224" s="125">
        <v>34102</v>
      </c>
      <c r="T1224" s="125">
        <v>0</v>
      </c>
      <c r="U1224" s="125">
        <v>121.86691</v>
      </c>
      <c r="V1224" s="126">
        <v>1.4723926380368099E-7</v>
      </c>
      <c r="W1224" s="126">
        <v>2.2089865802000001E-2</v>
      </c>
      <c r="X1224" s="126">
        <v>5.8773725901879716E-6</v>
      </c>
    </row>
    <row r="1225" spans="1:24" ht="15" x14ac:dyDescent="0.25">
      <c r="A1225">
        <v>13918</v>
      </c>
      <c r="B1225">
        <v>13921</v>
      </c>
      <c r="C1225" t="s">
        <v>2970</v>
      </c>
      <c r="D1225" t="s">
        <v>2077</v>
      </c>
      <c r="E1225" t="s">
        <v>421</v>
      </c>
      <c r="F1225" t="s">
        <v>2970</v>
      </c>
      <c r="G1225" t="s">
        <v>2971</v>
      </c>
      <c r="H1225" t="s">
        <v>75</v>
      </c>
      <c r="I1225" t="s">
        <v>72</v>
      </c>
      <c r="J1225" t="s">
        <v>60</v>
      </c>
      <c r="K1225" t="s">
        <v>52</v>
      </c>
      <c r="L1225" t="s">
        <v>773</v>
      </c>
      <c r="M1225" t="s">
        <v>481</v>
      </c>
      <c r="N1225" t="s">
        <v>819</v>
      </c>
      <c r="O1225" t="s">
        <v>61</v>
      </c>
      <c r="P1225" t="s">
        <v>1259</v>
      </c>
      <c r="Q1225" s="125">
        <v>2100</v>
      </c>
      <c r="R1225" s="125">
        <v>3.9388999999999998</v>
      </c>
      <c r="S1225" s="125">
        <v>217</v>
      </c>
      <c r="T1225" s="125">
        <v>0</v>
      </c>
      <c r="U1225" s="125">
        <v>17.949570000000001</v>
      </c>
      <c r="V1225" s="126">
        <v>1.26985474201146E-6</v>
      </c>
      <c r="W1225" s="126">
        <v>3.2535787809999999E-3</v>
      </c>
      <c r="X1225" s="126">
        <v>8.6566821726800423E-7</v>
      </c>
    </row>
    <row r="1226" spans="1:24" ht="15" x14ac:dyDescent="0.25">
      <c r="A1226">
        <v>13918</v>
      </c>
      <c r="B1226">
        <v>13921</v>
      </c>
      <c r="C1226" t="s">
        <v>2978</v>
      </c>
      <c r="D1226" t="s">
        <v>2979</v>
      </c>
      <c r="E1226" t="s">
        <v>421</v>
      </c>
      <c r="F1226" t="s">
        <v>2978</v>
      </c>
      <c r="G1226" t="s">
        <v>2980</v>
      </c>
      <c r="H1226" t="s">
        <v>75</v>
      </c>
      <c r="I1226" t="s">
        <v>72</v>
      </c>
      <c r="J1226" t="s">
        <v>60</v>
      </c>
      <c r="K1226" t="s">
        <v>151</v>
      </c>
      <c r="L1226" t="s">
        <v>773</v>
      </c>
      <c r="M1226" t="s">
        <v>475</v>
      </c>
      <c r="N1226" t="s">
        <v>872</v>
      </c>
      <c r="O1226" t="s">
        <v>61</v>
      </c>
      <c r="P1226" t="s">
        <v>1262</v>
      </c>
      <c r="Q1226" s="125">
        <v>6</v>
      </c>
      <c r="R1226" s="125">
        <v>3.3944999999999999</v>
      </c>
      <c r="S1226" s="125">
        <v>99050</v>
      </c>
      <c r="T1226" s="125">
        <v>0</v>
      </c>
      <c r="U1226" s="125">
        <v>20.17351</v>
      </c>
      <c r="V1226" s="126">
        <v>1.2858009578831401E-7</v>
      </c>
      <c r="W1226" s="126">
        <v>3.6566950669999999E-3</v>
      </c>
      <c r="X1226" s="126">
        <v>9.7292394401304629E-7</v>
      </c>
    </row>
    <row r="1227" spans="1:24" ht="15" x14ac:dyDescent="0.25">
      <c r="A1227">
        <v>13918</v>
      </c>
      <c r="B1227">
        <v>13921</v>
      </c>
      <c r="C1227" t="s">
        <v>2981</v>
      </c>
      <c r="D1227" t="s">
        <v>2982</v>
      </c>
      <c r="E1227" t="s">
        <v>421</v>
      </c>
      <c r="F1227" t="s">
        <v>2983</v>
      </c>
      <c r="G1227" t="s">
        <v>2984</v>
      </c>
      <c r="H1227" t="s">
        <v>75</v>
      </c>
      <c r="I1227" t="s">
        <v>72</v>
      </c>
      <c r="J1227" t="s">
        <v>60</v>
      </c>
      <c r="K1227" t="s">
        <v>205</v>
      </c>
      <c r="L1227" t="s">
        <v>773</v>
      </c>
      <c r="M1227" t="s">
        <v>488</v>
      </c>
      <c r="N1227" t="s">
        <v>128</v>
      </c>
      <c r="O1227" t="s">
        <v>61</v>
      </c>
      <c r="P1227" t="s">
        <v>1258</v>
      </c>
      <c r="Q1227" s="125">
        <v>75</v>
      </c>
      <c r="R1227" s="125">
        <v>3.6802000000000001</v>
      </c>
      <c r="S1227" s="125">
        <v>1E-4</v>
      </c>
      <c r="T1227" s="125">
        <v>0</v>
      </c>
      <c r="U1227" s="125">
        <v>0</v>
      </c>
      <c r="V1227" s="126">
        <v>4.5751921855229503E-6</v>
      </c>
      <c r="W1227" s="126">
        <v>0</v>
      </c>
      <c r="X1227" s="126">
        <v>0</v>
      </c>
    </row>
    <row r="1228" spans="1:24" ht="15" x14ac:dyDescent="0.25">
      <c r="A1228">
        <v>13918</v>
      </c>
      <c r="B1228">
        <v>13922</v>
      </c>
      <c r="C1228" t="s">
        <v>2552</v>
      </c>
      <c r="D1228">
        <v>520041187</v>
      </c>
      <c r="E1228" t="s">
        <v>3092</v>
      </c>
      <c r="F1228" t="s">
        <v>2553</v>
      </c>
      <c r="G1228" t="s">
        <v>2554</v>
      </c>
      <c r="H1228" t="s">
        <v>75</v>
      </c>
      <c r="I1228" t="s">
        <v>72</v>
      </c>
      <c r="J1228" t="s">
        <v>52</v>
      </c>
      <c r="K1228" t="s">
        <v>52</v>
      </c>
      <c r="L1228" t="s">
        <v>773</v>
      </c>
      <c r="M1228" t="s">
        <v>303</v>
      </c>
      <c r="N1228" t="s">
        <v>618</v>
      </c>
      <c r="O1228" t="s">
        <v>61</v>
      </c>
      <c r="P1228" t="s">
        <v>1255</v>
      </c>
      <c r="Q1228" s="125">
        <v>33700</v>
      </c>
      <c r="R1228" s="125">
        <v>1</v>
      </c>
      <c r="S1228" s="125">
        <v>1155</v>
      </c>
      <c r="T1228" s="125">
        <v>0</v>
      </c>
      <c r="U1228" s="125">
        <v>389.23500000000001</v>
      </c>
      <c r="V1228" s="126">
        <v>3.1630725200000002E-4</v>
      </c>
      <c r="W1228" s="126">
        <v>3.603304306E-3</v>
      </c>
      <c r="X1228" s="126">
        <v>1.8771946545143511E-5</v>
      </c>
    </row>
    <row r="1229" spans="1:24" ht="15" x14ac:dyDescent="0.25">
      <c r="A1229">
        <v>13918</v>
      </c>
      <c r="B1229">
        <v>13922</v>
      </c>
      <c r="C1229" t="s">
        <v>1687</v>
      </c>
      <c r="D1229">
        <v>520033234</v>
      </c>
      <c r="E1229" t="s">
        <v>3092</v>
      </c>
      <c r="F1229" t="s">
        <v>2555</v>
      </c>
      <c r="G1229" t="s">
        <v>2556</v>
      </c>
      <c r="H1229" t="s">
        <v>75</v>
      </c>
      <c r="I1229" t="s">
        <v>72</v>
      </c>
      <c r="J1229" t="s">
        <v>52</v>
      </c>
      <c r="K1229" t="s">
        <v>52</v>
      </c>
      <c r="L1229" t="s">
        <v>594</v>
      </c>
      <c r="M1229" t="s">
        <v>303</v>
      </c>
      <c r="N1229" t="s">
        <v>620</v>
      </c>
      <c r="O1229" t="s">
        <v>61</v>
      </c>
      <c r="P1229" t="s">
        <v>1255</v>
      </c>
      <c r="Q1229" s="125">
        <v>7740</v>
      </c>
      <c r="R1229" s="125">
        <v>1</v>
      </c>
      <c r="S1229" s="125">
        <v>-1114</v>
      </c>
      <c r="T1229" s="125">
        <v>0</v>
      </c>
      <c r="U1229" s="125">
        <v>-86.223600000000005</v>
      </c>
      <c r="V1229" s="126">
        <v>4.5307276318723197E-5</v>
      </c>
      <c r="W1229" s="126">
        <v>-7.98206402E-4</v>
      </c>
      <c r="X1229" s="126">
        <v>-4.1583742729452283E-6</v>
      </c>
    </row>
    <row r="1230" spans="1:24" ht="15" x14ac:dyDescent="0.25">
      <c r="A1230">
        <v>13918</v>
      </c>
      <c r="B1230">
        <v>13922</v>
      </c>
      <c r="C1230" t="s">
        <v>2557</v>
      </c>
      <c r="D1230">
        <v>520034125</v>
      </c>
      <c r="E1230" t="s">
        <v>3092</v>
      </c>
      <c r="F1230" t="s">
        <v>2558</v>
      </c>
      <c r="G1230" t="s">
        <v>2559</v>
      </c>
      <c r="H1230" t="s">
        <v>75</v>
      </c>
      <c r="I1230" t="s">
        <v>72</v>
      </c>
      <c r="J1230" t="s">
        <v>52</v>
      </c>
      <c r="K1230" t="s">
        <v>52</v>
      </c>
      <c r="L1230" t="s">
        <v>773</v>
      </c>
      <c r="M1230" t="s">
        <v>303</v>
      </c>
      <c r="N1230" t="s">
        <v>673</v>
      </c>
      <c r="O1230" t="s">
        <v>61</v>
      </c>
      <c r="P1230" t="s">
        <v>1255</v>
      </c>
      <c r="Q1230" s="125">
        <v>750</v>
      </c>
      <c r="R1230" s="125">
        <v>1</v>
      </c>
      <c r="S1230" s="125">
        <v>41980</v>
      </c>
      <c r="T1230" s="125">
        <v>0</v>
      </c>
      <c r="U1230" s="125">
        <v>314.85000000000002</v>
      </c>
      <c r="V1230" s="126">
        <v>7.7103039370970795E-5</v>
      </c>
      <c r="W1230" s="126">
        <v>2.9146925649999999E-3</v>
      </c>
      <c r="X1230" s="126">
        <v>1.5184521869149573E-5</v>
      </c>
    </row>
    <row r="1231" spans="1:24" ht="15" x14ac:dyDescent="0.25">
      <c r="A1231">
        <v>13918</v>
      </c>
      <c r="B1231">
        <v>13922</v>
      </c>
      <c r="C1231" t="s">
        <v>1588</v>
      </c>
      <c r="D1231">
        <v>520034257</v>
      </c>
      <c r="E1231" t="s">
        <v>3092</v>
      </c>
      <c r="F1231" t="s">
        <v>2560</v>
      </c>
      <c r="G1231" t="s">
        <v>2561</v>
      </c>
      <c r="H1231" t="s">
        <v>75</v>
      </c>
      <c r="I1231" t="s">
        <v>72</v>
      </c>
      <c r="J1231" t="s">
        <v>52</v>
      </c>
      <c r="K1231" t="s">
        <v>52</v>
      </c>
      <c r="L1231" t="s">
        <v>773</v>
      </c>
      <c r="M1231" t="s">
        <v>303</v>
      </c>
      <c r="N1231" t="s">
        <v>673</v>
      </c>
      <c r="O1231" t="s">
        <v>61</v>
      </c>
      <c r="P1231" t="s">
        <v>1255</v>
      </c>
      <c r="Q1231" s="125">
        <v>120000</v>
      </c>
      <c r="R1231" s="125">
        <v>1</v>
      </c>
      <c r="S1231" s="125">
        <v>1110</v>
      </c>
      <c r="T1231" s="125">
        <v>0</v>
      </c>
      <c r="U1231" s="125">
        <v>1332</v>
      </c>
      <c r="V1231" s="126">
        <v>4.0936066000000002E-4</v>
      </c>
      <c r="W1231" s="126">
        <v>1.2330857543E-2</v>
      </c>
      <c r="X1231" s="126">
        <v>6.4239425535039639E-5</v>
      </c>
    </row>
    <row r="1232" spans="1:24" ht="15" x14ac:dyDescent="0.25">
      <c r="A1232">
        <v>13918</v>
      </c>
      <c r="B1232">
        <v>13922</v>
      </c>
      <c r="C1232" t="s">
        <v>2562</v>
      </c>
      <c r="D1232">
        <v>520034695</v>
      </c>
      <c r="E1232" t="s">
        <v>3092</v>
      </c>
      <c r="F1232" t="s">
        <v>2563</v>
      </c>
      <c r="G1232" t="s">
        <v>2564</v>
      </c>
      <c r="H1232" t="s">
        <v>75</v>
      </c>
      <c r="I1232" t="s">
        <v>72</v>
      </c>
      <c r="J1232" t="s">
        <v>52</v>
      </c>
      <c r="K1232" t="s">
        <v>52</v>
      </c>
      <c r="L1232" t="s">
        <v>773</v>
      </c>
      <c r="M1232" t="s">
        <v>303</v>
      </c>
      <c r="N1232" t="s">
        <v>1208</v>
      </c>
      <c r="O1232" t="s">
        <v>61</v>
      </c>
      <c r="P1232" t="s">
        <v>1255</v>
      </c>
      <c r="Q1232" s="125">
        <v>9050</v>
      </c>
      <c r="R1232" s="125">
        <v>1</v>
      </c>
      <c r="S1232" s="125">
        <v>5681</v>
      </c>
      <c r="T1232" s="125">
        <v>0</v>
      </c>
      <c r="U1232" s="125">
        <v>514.13049999999998</v>
      </c>
      <c r="V1232" s="126">
        <v>1.2287939599999999E-4</v>
      </c>
      <c r="W1232" s="126">
        <v>4.7595119770000001E-3</v>
      </c>
      <c r="X1232" s="126">
        <v>2.4795381358890914E-5</v>
      </c>
    </row>
    <row r="1233" spans="1:24" ht="15" x14ac:dyDescent="0.25">
      <c r="A1233">
        <v>13918</v>
      </c>
      <c r="B1233">
        <v>13922</v>
      </c>
      <c r="C1233" t="s">
        <v>562</v>
      </c>
      <c r="D1233">
        <v>520030677</v>
      </c>
      <c r="E1233" t="s">
        <v>3092</v>
      </c>
      <c r="F1233" t="s">
        <v>2565</v>
      </c>
      <c r="G1233" t="s">
        <v>2566</v>
      </c>
      <c r="H1233" t="s">
        <v>75</v>
      </c>
      <c r="I1233" t="s">
        <v>72</v>
      </c>
      <c r="J1233" t="s">
        <v>52</v>
      </c>
      <c r="K1233" t="s">
        <v>52</v>
      </c>
      <c r="L1233" t="s">
        <v>773</v>
      </c>
      <c r="M1233" t="s">
        <v>303</v>
      </c>
      <c r="N1233" t="s">
        <v>262</v>
      </c>
      <c r="O1233" t="s">
        <v>61</v>
      </c>
      <c r="P1233" t="s">
        <v>1255</v>
      </c>
      <c r="Q1233" s="125">
        <v>3350</v>
      </c>
      <c r="R1233" s="125">
        <v>1</v>
      </c>
      <c r="S1233" s="125">
        <v>12430</v>
      </c>
      <c r="T1233" s="125">
        <v>0</v>
      </c>
      <c r="U1233" s="125">
        <v>416.40499999999997</v>
      </c>
      <c r="V1233" s="126">
        <v>1.18073421E-4</v>
      </c>
      <c r="W1233" s="126">
        <v>3.8548278789999999E-3</v>
      </c>
      <c r="X1233" s="126">
        <v>2.008229578822686E-5</v>
      </c>
    </row>
    <row r="1234" spans="1:24" ht="15" x14ac:dyDescent="0.25">
      <c r="A1234">
        <v>13918</v>
      </c>
      <c r="B1234">
        <v>13922</v>
      </c>
      <c r="C1234" t="s">
        <v>1660</v>
      </c>
      <c r="D1234">
        <v>520036120</v>
      </c>
      <c r="E1234" t="s">
        <v>3092</v>
      </c>
      <c r="F1234" t="s">
        <v>2567</v>
      </c>
      <c r="G1234" t="s">
        <v>2568</v>
      </c>
      <c r="H1234" t="s">
        <v>75</v>
      </c>
      <c r="I1234" t="s">
        <v>72</v>
      </c>
      <c r="J1234" t="s">
        <v>52</v>
      </c>
      <c r="K1234" t="s">
        <v>52</v>
      </c>
      <c r="L1234" t="s">
        <v>773</v>
      </c>
      <c r="M1234" t="s">
        <v>303</v>
      </c>
      <c r="N1234" t="s">
        <v>262</v>
      </c>
      <c r="O1234" t="s">
        <v>61</v>
      </c>
      <c r="P1234" t="s">
        <v>1255</v>
      </c>
      <c r="Q1234" s="125">
        <v>8837</v>
      </c>
      <c r="R1234" s="125">
        <v>1</v>
      </c>
      <c r="S1234" s="125">
        <v>22840</v>
      </c>
      <c r="T1234" s="125">
        <v>0</v>
      </c>
      <c r="U1234" s="125">
        <v>2018.3707999999999</v>
      </c>
      <c r="V1234" s="126">
        <v>1.08699389E-4</v>
      </c>
      <c r="W1234" s="126">
        <v>1.8684866969999998E-2</v>
      </c>
      <c r="X1234" s="126">
        <v>9.7341577108632423E-5</v>
      </c>
    </row>
    <row r="1235" spans="1:24" ht="15" x14ac:dyDescent="0.25">
      <c r="A1235">
        <v>13918</v>
      </c>
      <c r="B1235">
        <v>13922</v>
      </c>
      <c r="C1235" t="s">
        <v>1828</v>
      </c>
      <c r="D1235">
        <v>520024126</v>
      </c>
      <c r="E1235" t="s">
        <v>3092</v>
      </c>
      <c r="F1235" t="s">
        <v>2569</v>
      </c>
      <c r="G1235" t="s">
        <v>2570</v>
      </c>
      <c r="H1235" t="s">
        <v>75</v>
      </c>
      <c r="I1235" t="s">
        <v>72</v>
      </c>
      <c r="J1235" t="s">
        <v>52</v>
      </c>
      <c r="K1235" t="s">
        <v>52</v>
      </c>
      <c r="L1235" t="s">
        <v>773</v>
      </c>
      <c r="M1235" t="s">
        <v>303</v>
      </c>
      <c r="N1235" t="s">
        <v>619</v>
      </c>
      <c r="O1235" t="s">
        <v>61</v>
      </c>
      <c r="P1235" t="s">
        <v>1255</v>
      </c>
      <c r="Q1235" s="125">
        <v>22459</v>
      </c>
      <c r="R1235" s="125">
        <v>1</v>
      </c>
      <c r="S1235" s="125">
        <v>1300</v>
      </c>
      <c r="T1235" s="125">
        <v>0</v>
      </c>
      <c r="U1235" s="125">
        <v>291.96699999999998</v>
      </c>
      <c r="V1235" s="126">
        <v>3.1026005766225799E-5</v>
      </c>
      <c r="W1235" s="126">
        <v>2.702855468E-3</v>
      </c>
      <c r="X1235" s="126">
        <v>1.4080925191583272E-5</v>
      </c>
    </row>
    <row r="1236" spans="1:24" ht="15" x14ac:dyDescent="0.25">
      <c r="A1236">
        <v>13918</v>
      </c>
      <c r="B1236">
        <v>13922</v>
      </c>
      <c r="C1236" t="s">
        <v>1961</v>
      </c>
      <c r="D1236">
        <v>520031931</v>
      </c>
      <c r="E1236" t="s">
        <v>3092</v>
      </c>
      <c r="F1236" t="s">
        <v>2571</v>
      </c>
      <c r="G1236" t="s">
        <v>2572</v>
      </c>
      <c r="H1236" t="s">
        <v>75</v>
      </c>
      <c r="I1236" t="s">
        <v>72</v>
      </c>
      <c r="J1236" t="s">
        <v>52</v>
      </c>
      <c r="K1236" t="s">
        <v>52</v>
      </c>
      <c r="L1236" t="s">
        <v>773</v>
      </c>
      <c r="M1236" t="s">
        <v>303</v>
      </c>
      <c r="N1236" t="s">
        <v>253</v>
      </c>
      <c r="O1236" t="s">
        <v>61</v>
      </c>
      <c r="P1236" t="s">
        <v>1255</v>
      </c>
      <c r="Q1236" s="125">
        <v>218805</v>
      </c>
      <c r="R1236" s="125">
        <v>1</v>
      </c>
      <c r="S1236" s="125">
        <v>702.7</v>
      </c>
      <c r="T1236" s="125">
        <v>0</v>
      </c>
      <c r="U1236" s="125">
        <v>1537.5427299999999</v>
      </c>
      <c r="V1236" s="126">
        <v>7.9304283737637997E-5</v>
      </c>
      <c r="W1236" s="126">
        <v>1.4233648927000001E-2</v>
      </c>
      <c r="X1236" s="126">
        <v>7.4152298581664077E-5</v>
      </c>
    </row>
    <row r="1237" spans="1:24" ht="15" x14ac:dyDescent="0.25">
      <c r="A1237">
        <v>13918</v>
      </c>
      <c r="B1237">
        <v>13922</v>
      </c>
      <c r="C1237" t="s">
        <v>2573</v>
      </c>
      <c r="D1237">
        <v>550010003</v>
      </c>
      <c r="E1237" t="s">
        <v>3092</v>
      </c>
      <c r="F1237" t="s">
        <v>2574</v>
      </c>
      <c r="G1237" t="s">
        <v>2575</v>
      </c>
      <c r="H1237" t="s">
        <v>75</v>
      </c>
      <c r="I1237" t="s">
        <v>448</v>
      </c>
      <c r="J1237" t="s">
        <v>52</v>
      </c>
      <c r="K1237" t="s">
        <v>52</v>
      </c>
      <c r="L1237" t="s">
        <v>773</v>
      </c>
      <c r="M1237" t="s">
        <v>303</v>
      </c>
      <c r="N1237" t="s">
        <v>260</v>
      </c>
      <c r="O1237" t="s">
        <v>61</v>
      </c>
      <c r="P1237" t="s">
        <v>1255</v>
      </c>
      <c r="Q1237" s="125">
        <v>87819</v>
      </c>
      <c r="R1237" s="125">
        <v>1</v>
      </c>
      <c r="S1237" s="125">
        <v>187</v>
      </c>
      <c r="T1237" s="125">
        <v>0</v>
      </c>
      <c r="U1237" s="125">
        <v>164.22153</v>
      </c>
      <c r="V1237" s="126">
        <v>3.3735498021502498E-5</v>
      </c>
      <c r="W1237" s="126">
        <v>1.5202644829999999E-3</v>
      </c>
      <c r="X1237" s="126">
        <v>7.9200426033673269E-6</v>
      </c>
    </row>
    <row r="1238" spans="1:24" ht="15" x14ac:dyDescent="0.25">
      <c r="A1238">
        <v>13918</v>
      </c>
      <c r="B1238">
        <v>13922</v>
      </c>
      <c r="C1238" t="s">
        <v>1756</v>
      </c>
      <c r="D1238">
        <v>520036690</v>
      </c>
      <c r="E1238" t="s">
        <v>3092</v>
      </c>
      <c r="F1238" t="s">
        <v>2576</v>
      </c>
      <c r="G1238" t="s">
        <v>2577</v>
      </c>
      <c r="H1238" t="s">
        <v>75</v>
      </c>
      <c r="I1238" t="s">
        <v>72</v>
      </c>
      <c r="J1238" t="s">
        <v>52</v>
      </c>
      <c r="K1238" t="s">
        <v>52</v>
      </c>
      <c r="L1238" t="s">
        <v>773</v>
      </c>
      <c r="M1238" t="s">
        <v>303</v>
      </c>
      <c r="N1238" t="s">
        <v>1208</v>
      </c>
      <c r="O1238" t="s">
        <v>61</v>
      </c>
      <c r="P1238" t="s">
        <v>1255</v>
      </c>
      <c r="Q1238" s="125">
        <v>638</v>
      </c>
      <c r="R1238" s="125">
        <v>1</v>
      </c>
      <c r="S1238" s="125">
        <v>30990</v>
      </c>
      <c r="T1238" s="125">
        <v>0</v>
      </c>
      <c r="U1238" s="125">
        <v>197.71619999999999</v>
      </c>
      <c r="V1238" s="126">
        <v>4.16050769149405E-5</v>
      </c>
      <c r="W1238" s="126">
        <v>1.8303380599999999E-3</v>
      </c>
      <c r="X1238" s="126">
        <v>9.5354167469752278E-6</v>
      </c>
    </row>
    <row r="1239" spans="1:24" ht="15" x14ac:dyDescent="0.25">
      <c r="A1239">
        <v>13918</v>
      </c>
      <c r="B1239">
        <v>13922</v>
      </c>
      <c r="C1239" t="s">
        <v>2578</v>
      </c>
      <c r="D1239">
        <v>520036872</v>
      </c>
      <c r="E1239" t="s">
        <v>3092</v>
      </c>
      <c r="F1239" t="s">
        <v>2579</v>
      </c>
      <c r="G1239" t="s">
        <v>2580</v>
      </c>
      <c r="H1239" t="s">
        <v>75</v>
      </c>
      <c r="I1239" t="s">
        <v>72</v>
      </c>
      <c r="J1239" t="s">
        <v>52</v>
      </c>
      <c r="K1239" t="s">
        <v>52</v>
      </c>
      <c r="L1239" t="s">
        <v>773</v>
      </c>
      <c r="M1239" t="s">
        <v>303</v>
      </c>
      <c r="N1239" t="s">
        <v>248</v>
      </c>
      <c r="O1239" t="s">
        <v>61</v>
      </c>
      <c r="P1239" t="s">
        <v>1255</v>
      </c>
      <c r="Q1239" s="125">
        <v>852</v>
      </c>
      <c r="R1239" s="125">
        <v>1</v>
      </c>
      <c r="S1239" s="125">
        <v>26760</v>
      </c>
      <c r="T1239" s="125">
        <v>0</v>
      </c>
      <c r="U1239" s="125">
        <v>227.99520000000001</v>
      </c>
      <c r="V1239" s="126">
        <v>1.4539946865709701E-5</v>
      </c>
      <c r="W1239" s="126">
        <v>2.1106428910000002E-3</v>
      </c>
      <c r="X1239" s="126">
        <v>1.0995706210770624E-5</v>
      </c>
    </row>
    <row r="1240" spans="1:24" ht="15" x14ac:dyDescent="0.25">
      <c r="A1240">
        <v>13918</v>
      </c>
      <c r="B1240">
        <v>13922</v>
      </c>
      <c r="C1240" t="s">
        <v>3005</v>
      </c>
      <c r="D1240">
        <v>520037649</v>
      </c>
      <c r="E1240" t="s">
        <v>3092</v>
      </c>
      <c r="F1240" t="s">
        <v>3006</v>
      </c>
      <c r="G1240" t="s">
        <v>3007</v>
      </c>
      <c r="H1240" t="s">
        <v>75</v>
      </c>
      <c r="I1240" t="s">
        <v>72</v>
      </c>
      <c r="J1240" t="s">
        <v>52</v>
      </c>
      <c r="K1240" t="s">
        <v>52</v>
      </c>
      <c r="L1240" t="s">
        <v>773</v>
      </c>
      <c r="M1240" t="s">
        <v>303</v>
      </c>
      <c r="N1240" t="s">
        <v>618</v>
      </c>
      <c r="O1240" t="s">
        <v>61</v>
      </c>
      <c r="P1240" t="s">
        <v>1255</v>
      </c>
      <c r="Q1240" s="125">
        <v>2000</v>
      </c>
      <c r="R1240" s="125">
        <v>1</v>
      </c>
      <c r="S1240" s="125">
        <v>14480</v>
      </c>
      <c r="T1240" s="125">
        <v>0</v>
      </c>
      <c r="U1240" s="125">
        <v>289.60000000000002</v>
      </c>
      <c r="V1240" s="126">
        <v>2.33423026E-4</v>
      </c>
      <c r="W1240" s="126">
        <v>2.6809432009999999E-3</v>
      </c>
      <c r="X1240" s="126">
        <v>1.3966769996206818E-5</v>
      </c>
    </row>
    <row r="1241" spans="1:24" ht="15" x14ac:dyDescent="0.25">
      <c r="A1241">
        <v>13918</v>
      </c>
      <c r="B1241">
        <v>13922</v>
      </c>
      <c r="C1241" t="s">
        <v>2581</v>
      </c>
      <c r="D1241">
        <v>520027830</v>
      </c>
      <c r="E1241" t="s">
        <v>3092</v>
      </c>
      <c r="F1241" t="s">
        <v>2582</v>
      </c>
      <c r="G1241" t="s">
        <v>2583</v>
      </c>
      <c r="H1241" t="s">
        <v>75</v>
      </c>
      <c r="I1241" t="s">
        <v>72</v>
      </c>
      <c r="J1241" t="s">
        <v>52</v>
      </c>
      <c r="K1241" t="s">
        <v>52</v>
      </c>
      <c r="L1241" t="s">
        <v>773</v>
      </c>
      <c r="M1241" t="s">
        <v>303</v>
      </c>
      <c r="N1241" t="s">
        <v>258</v>
      </c>
      <c r="O1241" t="s">
        <v>61</v>
      </c>
      <c r="P1241" t="s">
        <v>1255</v>
      </c>
      <c r="Q1241" s="125">
        <v>20917</v>
      </c>
      <c r="R1241" s="125">
        <v>1</v>
      </c>
      <c r="S1241" s="125">
        <v>1494</v>
      </c>
      <c r="T1241" s="125">
        <v>0</v>
      </c>
      <c r="U1241" s="125">
        <v>312.49997999999999</v>
      </c>
      <c r="V1241" s="126">
        <v>1.6205704227988398E-5</v>
      </c>
      <c r="W1241" s="126">
        <v>2.8929374890000002E-3</v>
      </c>
      <c r="X1241" s="126">
        <v>1.5071185581765298E-5</v>
      </c>
    </row>
    <row r="1242" spans="1:24" ht="15" x14ac:dyDescent="0.25">
      <c r="A1242">
        <v>13918</v>
      </c>
      <c r="B1242">
        <v>13922</v>
      </c>
      <c r="C1242" t="s">
        <v>2584</v>
      </c>
      <c r="D1242">
        <v>520037425</v>
      </c>
      <c r="E1242" t="s">
        <v>3092</v>
      </c>
      <c r="F1242" t="s">
        <v>2585</v>
      </c>
      <c r="G1242" t="s">
        <v>2586</v>
      </c>
      <c r="H1242" t="s">
        <v>75</v>
      </c>
      <c r="I1242" t="s">
        <v>72</v>
      </c>
      <c r="J1242" t="s">
        <v>52</v>
      </c>
      <c r="K1242" t="s">
        <v>52</v>
      </c>
      <c r="L1242" t="s">
        <v>773</v>
      </c>
      <c r="M1242" t="s">
        <v>303</v>
      </c>
      <c r="N1242" t="s">
        <v>74</v>
      </c>
      <c r="O1242" t="s">
        <v>61</v>
      </c>
      <c r="P1242" t="s">
        <v>1255</v>
      </c>
      <c r="Q1242" s="125">
        <v>3400</v>
      </c>
      <c r="R1242" s="125">
        <v>1</v>
      </c>
      <c r="S1242" s="125">
        <v>28200</v>
      </c>
      <c r="T1242" s="125">
        <v>0</v>
      </c>
      <c r="U1242" s="125">
        <v>958.8</v>
      </c>
      <c r="V1242" s="126">
        <v>2.56947676E-4</v>
      </c>
      <c r="W1242" s="126">
        <v>8.8759956549999998E-3</v>
      </c>
      <c r="X1242" s="126">
        <v>4.6240811713960964E-5</v>
      </c>
    </row>
    <row r="1243" spans="1:24" ht="15" x14ac:dyDescent="0.25">
      <c r="A1243">
        <v>13918</v>
      </c>
      <c r="B1243">
        <v>13922</v>
      </c>
      <c r="C1243" t="s">
        <v>3002</v>
      </c>
      <c r="D1243">
        <v>520037581</v>
      </c>
      <c r="E1243" t="s">
        <v>3092</v>
      </c>
      <c r="F1243" t="s">
        <v>3008</v>
      </c>
      <c r="G1243" t="s">
        <v>3004</v>
      </c>
      <c r="H1243" t="s">
        <v>75</v>
      </c>
      <c r="I1243" t="s">
        <v>72</v>
      </c>
      <c r="J1243" t="s">
        <v>52</v>
      </c>
      <c r="K1243" t="s">
        <v>52</v>
      </c>
      <c r="L1243" t="s">
        <v>773</v>
      </c>
      <c r="M1243" t="s">
        <v>303</v>
      </c>
      <c r="N1243" t="s">
        <v>256</v>
      </c>
      <c r="O1243" t="s">
        <v>61</v>
      </c>
      <c r="P1243" t="s">
        <v>1255</v>
      </c>
      <c r="Q1243" s="125">
        <v>891</v>
      </c>
      <c r="R1243" s="125">
        <v>1</v>
      </c>
      <c r="S1243" s="125">
        <v>8351</v>
      </c>
      <c r="T1243" s="125">
        <v>0</v>
      </c>
      <c r="U1243" s="125">
        <v>74.407409999999999</v>
      </c>
      <c r="V1243" s="126">
        <v>3.5156856200527097E-5</v>
      </c>
      <c r="W1243" s="126">
        <v>6.8881919799999999E-4</v>
      </c>
      <c r="X1243" s="126">
        <v>3.5885054609235462E-6</v>
      </c>
    </row>
    <row r="1244" spans="1:24" ht="15" x14ac:dyDescent="0.25">
      <c r="A1244">
        <v>13918</v>
      </c>
      <c r="B1244">
        <v>13922</v>
      </c>
      <c r="C1244" t="s">
        <v>3002</v>
      </c>
      <c r="D1244">
        <v>520037581</v>
      </c>
      <c r="E1244" t="s">
        <v>3092</v>
      </c>
      <c r="F1244" t="s">
        <v>3003</v>
      </c>
      <c r="G1244" t="s">
        <v>3004</v>
      </c>
      <c r="H1244" t="s">
        <v>75</v>
      </c>
      <c r="I1244" t="s">
        <v>72</v>
      </c>
      <c r="J1244" t="s">
        <v>52</v>
      </c>
      <c r="K1244" t="s">
        <v>52</v>
      </c>
      <c r="L1244" t="s">
        <v>53</v>
      </c>
      <c r="M1244" t="s">
        <v>303</v>
      </c>
      <c r="N1244" t="s">
        <v>256</v>
      </c>
      <c r="O1244" t="s">
        <v>61</v>
      </c>
      <c r="P1244" t="s">
        <v>1255</v>
      </c>
      <c r="Q1244" s="125">
        <v>5000</v>
      </c>
      <c r="R1244" s="125">
        <v>1</v>
      </c>
      <c r="S1244" s="125">
        <v>8142.1049999999996</v>
      </c>
      <c r="T1244" s="125">
        <v>0</v>
      </c>
      <c r="U1244" s="125">
        <v>407.10525000000001</v>
      </c>
      <c r="V1244" s="126">
        <v>1.9728875499999999E-4</v>
      </c>
      <c r="W1244" s="126">
        <v>3.7687363679999998E-3</v>
      </c>
      <c r="X1244" s="126">
        <v>1.9633789333557582E-5</v>
      </c>
    </row>
    <row r="1245" spans="1:24" ht="15" x14ac:dyDescent="0.25">
      <c r="A1245">
        <v>13918</v>
      </c>
      <c r="B1245">
        <v>13922</v>
      </c>
      <c r="C1245" t="s">
        <v>1608</v>
      </c>
      <c r="D1245">
        <v>520037789</v>
      </c>
      <c r="E1245" t="s">
        <v>3092</v>
      </c>
      <c r="F1245" t="s">
        <v>2587</v>
      </c>
      <c r="G1245" t="s">
        <v>2588</v>
      </c>
      <c r="H1245" t="s">
        <v>75</v>
      </c>
      <c r="I1245" t="s">
        <v>72</v>
      </c>
      <c r="J1245" t="s">
        <v>52</v>
      </c>
      <c r="K1245" t="s">
        <v>52</v>
      </c>
      <c r="L1245" t="s">
        <v>773</v>
      </c>
      <c r="M1245" t="s">
        <v>303</v>
      </c>
      <c r="N1245" t="s">
        <v>619</v>
      </c>
      <c r="O1245" t="s">
        <v>61</v>
      </c>
      <c r="P1245" t="s">
        <v>1255</v>
      </c>
      <c r="Q1245" s="125">
        <v>740</v>
      </c>
      <c r="R1245" s="125">
        <v>1</v>
      </c>
      <c r="S1245" s="125">
        <v>41770</v>
      </c>
      <c r="T1245" s="125">
        <v>0</v>
      </c>
      <c r="U1245" s="125">
        <v>309.09800000000001</v>
      </c>
      <c r="V1245" s="126">
        <v>1.5513247946879302E-5</v>
      </c>
      <c r="W1245" s="126">
        <v>2.8614439969999999E-3</v>
      </c>
      <c r="X1245" s="126">
        <v>1.4907115581103366E-5</v>
      </c>
    </row>
    <row r="1246" spans="1:24" ht="15" x14ac:dyDescent="0.25">
      <c r="A1246">
        <v>13918</v>
      </c>
      <c r="B1246">
        <v>13922</v>
      </c>
      <c r="C1246" t="s">
        <v>1845</v>
      </c>
      <c r="D1246">
        <v>520037797</v>
      </c>
      <c r="E1246" t="s">
        <v>3092</v>
      </c>
      <c r="F1246" t="s">
        <v>2589</v>
      </c>
      <c r="G1246" t="s">
        <v>2590</v>
      </c>
      <c r="H1246" t="s">
        <v>75</v>
      </c>
      <c r="I1246" t="s">
        <v>72</v>
      </c>
      <c r="J1246" t="s">
        <v>52</v>
      </c>
      <c r="K1246" t="s">
        <v>52</v>
      </c>
      <c r="L1246" t="s">
        <v>773</v>
      </c>
      <c r="M1246" t="s">
        <v>303</v>
      </c>
      <c r="N1246" t="s">
        <v>249</v>
      </c>
      <c r="O1246" t="s">
        <v>61</v>
      </c>
      <c r="P1246" t="s">
        <v>1255</v>
      </c>
      <c r="Q1246" s="125">
        <v>1280</v>
      </c>
      <c r="R1246" s="125">
        <v>1</v>
      </c>
      <c r="S1246" s="125">
        <v>31060</v>
      </c>
      <c r="T1246" s="125">
        <v>0</v>
      </c>
      <c r="U1246" s="125">
        <v>397.56799999999998</v>
      </c>
      <c r="V1246" s="126">
        <v>1.07945251E-4</v>
      </c>
      <c r="W1246" s="126">
        <v>3.6804462249999999E-3</v>
      </c>
      <c r="X1246" s="126">
        <v>1.9173828777113091E-5</v>
      </c>
    </row>
    <row r="1247" spans="1:24" ht="15" x14ac:dyDescent="0.25">
      <c r="A1247">
        <v>13918</v>
      </c>
      <c r="B1247">
        <v>13922</v>
      </c>
      <c r="C1247" t="s">
        <v>2591</v>
      </c>
      <c r="D1247">
        <v>520037805</v>
      </c>
      <c r="E1247" t="s">
        <v>3092</v>
      </c>
      <c r="F1247" t="s">
        <v>2592</v>
      </c>
      <c r="G1247" t="s">
        <v>2593</v>
      </c>
      <c r="H1247" t="s">
        <v>75</v>
      </c>
      <c r="I1247" t="s">
        <v>72</v>
      </c>
      <c r="J1247" t="s">
        <v>52</v>
      </c>
      <c r="K1247" t="s">
        <v>52</v>
      </c>
      <c r="L1247" t="s">
        <v>773</v>
      </c>
      <c r="M1247" t="s">
        <v>303</v>
      </c>
      <c r="N1247" t="s">
        <v>622</v>
      </c>
      <c r="O1247" t="s">
        <v>61</v>
      </c>
      <c r="P1247" t="s">
        <v>1255</v>
      </c>
      <c r="Q1247" s="125">
        <v>13000</v>
      </c>
      <c r="R1247" s="125">
        <v>1</v>
      </c>
      <c r="S1247" s="125">
        <v>5364</v>
      </c>
      <c r="T1247" s="125">
        <v>0</v>
      </c>
      <c r="U1247" s="125">
        <v>697.32</v>
      </c>
      <c r="V1247" s="126">
        <v>9.7486044799999997E-4</v>
      </c>
      <c r="W1247" s="126">
        <v>6.4553705570000001E-3</v>
      </c>
      <c r="X1247" s="126">
        <v>3.363020736793832E-5</v>
      </c>
    </row>
    <row r="1248" spans="1:24" ht="15" x14ac:dyDescent="0.25">
      <c r="A1248">
        <v>13918</v>
      </c>
      <c r="B1248">
        <v>13922</v>
      </c>
      <c r="C1248" t="s">
        <v>1742</v>
      </c>
      <c r="D1248">
        <v>550012405</v>
      </c>
      <c r="E1248" t="s">
        <v>3092</v>
      </c>
      <c r="F1248" t="s">
        <v>2989</v>
      </c>
      <c r="G1248" t="s">
        <v>2990</v>
      </c>
      <c r="H1248" t="s">
        <v>75</v>
      </c>
      <c r="I1248" t="s">
        <v>448</v>
      </c>
      <c r="J1248" t="s">
        <v>52</v>
      </c>
      <c r="K1248" t="s">
        <v>52</v>
      </c>
      <c r="L1248" t="s">
        <v>773</v>
      </c>
      <c r="M1248" t="s">
        <v>303</v>
      </c>
      <c r="N1248" t="s">
        <v>260</v>
      </c>
      <c r="O1248" t="s">
        <v>61</v>
      </c>
      <c r="P1248" t="s">
        <v>1255</v>
      </c>
      <c r="Q1248" s="125">
        <v>350000</v>
      </c>
      <c r="R1248" s="125">
        <v>1</v>
      </c>
      <c r="S1248" s="125">
        <v>166.6</v>
      </c>
      <c r="T1248" s="125">
        <v>0</v>
      </c>
      <c r="U1248" s="125">
        <v>583.1</v>
      </c>
      <c r="V1248" s="126">
        <v>5.0393110890000004E-3</v>
      </c>
      <c r="W1248" s="126">
        <v>5.3979902650000003E-3</v>
      </c>
      <c r="X1248" s="126">
        <v>2.8121628400511725E-5</v>
      </c>
    </row>
    <row r="1249" spans="1:24" ht="15" x14ac:dyDescent="0.25">
      <c r="A1249">
        <v>13918</v>
      </c>
      <c r="B1249">
        <v>13922</v>
      </c>
      <c r="C1249" t="s">
        <v>1591</v>
      </c>
      <c r="D1249">
        <v>520038274</v>
      </c>
      <c r="E1249" t="s">
        <v>3092</v>
      </c>
      <c r="F1249" t="s">
        <v>2594</v>
      </c>
      <c r="G1249" t="s">
        <v>2595</v>
      </c>
      <c r="H1249" t="s">
        <v>75</v>
      </c>
      <c r="I1249" t="s">
        <v>72</v>
      </c>
      <c r="J1249" t="s">
        <v>52</v>
      </c>
      <c r="K1249" t="s">
        <v>52</v>
      </c>
      <c r="L1249" t="s">
        <v>773</v>
      </c>
      <c r="M1249" t="s">
        <v>303</v>
      </c>
      <c r="N1249" t="s">
        <v>138</v>
      </c>
      <c r="O1249" t="s">
        <v>61</v>
      </c>
      <c r="P1249" t="s">
        <v>1255</v>
      </c>
      <c r="Q1249" s="125">
        <v>18997</v>
      </c>
      <c r="R1249" s="125">
        <v>1</v>
      </c>
      <c r="S1249" s="125">
        <v>1841</v>
      </c>
      <c r="T1249" s="125">
        <v>0</v>
      </c>
      <c r="U1249" s="125">
        <v>349.73477000000003</v>
      </c>
      <c r="V1249" s="126">
        <v>6.6654327587041602E-5</v>
      </c>
      <c r="W1249" s="126">
        <v>3.2376348550000001E-3</v>
      </c>
      <c r="X1249" s="126">
        <v>1.6866937473295208E-5</v>
      </c>
    </row>
    <row r="1250" spans="1:24" ht="15" x14ac:dyDescent="0.25">
      <c r="A1250">
        <v>13918</v>
      </c>
      <c r="B1250">
        <v>13922</v>
      </c>
      <c r="C1250" t="s">
        <v>2596</v>
      </c>
      <c r="D1250">
        <v>520038530</v>
      </c>
      <c r="E1250" t="s">
        <v>3092</v>
      </c>
      <c r="F1250" t="s">
        <v>2597</v>
      </c>
      <c r="G1250" t="s">
        <v>2598</v>
      </c>
      <c r="H1250" t="s">
        <v>75</v>
      </c>
      <c r="I1250" t="s">
        <v>72</v>
      </c>
      <c r="J1250" t="s">
        <v>52</v>
      </c>
      <c r="K1250" t="s">
        <v>52</v>
      </c>
      <c r="L1250" t="s">
        <v>773</v>
      </c>
      <c r="M1250" t="s">
        <v>303</v>
      </c>
      <c r="N1250" t="s">
        <v>256</v>
      </c>
      <c r="O1250" t="s">
        <v>61</v>
      </c>
      <c r="P1250" t="s">
        <v>1255</v>
      </c>
      <c r="Q1250" s="125">
        <v>1120</v>
      </c>
      <c r="R1250" s="125">
        <v>1</v>
      </c>
      <c r="S1250" s="125">
        <v>1592</v>
      </c>
      <c r="T1250" s="125">
        <v>0</v>
      </c>
      <c r="U1250" s="125">
        <v>17.830400000000001</v>
      </c>
      <c r="V1250" s="126">
        <v>3.0564483993188701E-5</v>
      </c>
      <c r="W1250" s="126">
        <v>1.65063154E-4</v>
      </c>
      <c r="X1250" s="126">
        <v>8.5992091070568385E-7</v>
      </c>
    </row>
    <row r="1251" spans="1:24" ht="15" x14ac:dyDescent="0.25">
      <c r="A1251">
        <v>13918</v>
      </c>
      <c r="B1251">
        <v>13922</v>
      </c>
      <c r="C1251" t="s">
        <v>2599</v>
      </c>
      <c r="D1251">
        <v>520038894</v>
      </c>
      <c r="E1251" t="s">
        <v>3092</v>
      </c>
      <c r="F1251" t="s">
        <v>2600</v>
      </c>
      <c r="G1251" t="s">
        <v>2601</v>
      </c>
      <c r="H1251" t="s">
        <v>75</v>
      </c>
      <c r="I1251" t="s">
        <v>72</v>
      </c>
      <c r="J1251" t="s">
        <v>52</v>
      </c>
      <c r="K1251" t="s">
        <v>52</v>
      </c>
      <c r="L1251" t="s">
        <v>773</v>
      </c>
      <c r="M1251" t="s">
        <v>303</v>
      </c>
      <c r="N1251" t="s">
        <v>620</v>
      </c>
      <c r="O1251" t="s">
        <v>61</v>
      </c>
      <c r="P1251" t="s">
        <v>1255</v>
      </c>
      <c r="Q1251" s="125">
        <v>1000</v>
      </c>
      <c r="R1251" s="125">
        <v>1</v>
      </c>
      <c r="S1251" s="125">
        <v>26960</v>
      </c>
      <c r="T1251" s="125">
        <v>0</v>
      </c>
      <c r="U1251" s="125">
        <v>269.60000000000002</v>
      </c>
      <c r="V1251" s="126">
        <v>4.8535424161749502E-5</v>
      </c>
      <c r="W1251" s="126">
        <v>2.49579519E-3</v>
      </c>
      <c r="X1251" s="126">
        <v>1.3002214057242258E-5</v>
      </c>
    </row>
    <row r="1252" spans="1:24" ht="15" x14ac:dyDescent="0.25">
      <c r="A1252">
        <v>13918</v>
      </c>
      <c r="B1252">
        <v>13922</v>
      </c>
      <c r="C1252" t="s">
        <v>2602</v>
      </c>
      <c r="D1252">
        <v>550012777</v>
      </c>
      <c r="E1252" t="s">
        <v>3092</v>
      </c>
      <c r="F1252" t="s">
        <v>2603</v>
      </c>
      <c r="G1252" t="s">
        <v>2604</v>
      </c>
      <c r="H1252" t="s">
        <v>75</v>
      </c>
      <c r="I1252" t="s">
        <v>448</v>
      </c>
      <c r="J1252" t="s">
        <v>52</v>
      </c>
      <c r="K1252" t="s">
        <v>52</v>
      </c>
      <c r="L1252" t="s">
        <v>773</v>
      </c>
      <c r="M1252" t="s">
        <v>303</v>
      </c>
      <c r="N1252" t="s">
        <v>260</v>
      </c>
      <c r="O1252" t="s">
        <v>61</v>
      </c>
      <c r="P1252" t="s">
        <v>1255</v>
      </c>
      <c r="Q1252" s="125">
        <v>122270</v>
      </c>
      <c r="R1252" s="125">
        <v>1</v>
      </c>
      <c r="S1252" s="125">
        <v>430</v>
      </c>
      <c r="T1252" s="125">
        <v>0</v>
      </c>
      <c r="U1252" s="125">
        <v>525.76099999999997</v>
      </c>
      <c r="V1252" s="126">
        <v>1.0879361E-4</v>
      </c>
      <c r="W1252" s="126">
        <v>4.8671801739999998E-3</v>
      </c>
      <c r="X1252" s="126">
        <v>2.5356294751297279E-5</v>
      </c>
    </row>
    <row r="1253" spans="1:24" ht="15" x14ac:dyDescent="0.25">
      <c r="A1253">
        <v>13918</v>
      </c>
      <c r="B1253">
        <v>13922</v>
      </c>
      <c r="C1253" t="s">
        <v>2418</v>
      </c>
      <c r="D1253">
        <v>520038605</v>
      </c>
      <c r="E1253" t="s">
        <v>3092</v>
      </c>
      <c r="F1253" t="s">
        <v>2605</v>
      </c>
      <c r="G1253" t="s">
        <v>2606</v>
      </c>
      <c r="H1253" t="s">
        <v>75</v>
      </c>
      <c r="I1253" t="s">
        <v>72</v>
      </c>
      <c r="J1253" t="s">
        <v>52</v>
      </c>
      <c r="K1253" t="s">
        <v>52</v>
      </c>
      <c r="L1253" t="s">
        <v>773</v>
      </c>
      <c r="M1253" t="s">
        <v>303</v>
      </c>
      <c r="N1253" t="s">
        <v>138</v>
      </c>
      <c r="O1253" t="s">
        <v>61</v>
      </c>
      <c r="P1253" t="s">
        <v>1255</v>
      </c>
      <c r="Q1253" s="125">
        <v>320</v>
      </c>
      <c r="R1253" s="125">
        <v>1</v>
      </c>
      <c r="S1253" s="125">
        <v>24750</v>
      </c>
      <c r="T1253" s="125">
        <v>0</v>
      </c>
      <c r="U1253" s="125">
        <v>79.2</v>
      </c>
      <c r="V1253" s="126">
        <v>3.5673273394058899E-5</v>
      </c>
      <c r="W1253" s="126">
        <v>7.3318612399999998E-4</v>
      </c>
      <c r="X1253" s="126">
        <v>3.8196415182996547E-6</v>
      </c>
    </row>
    <row r="1254" spans="1:24" ht="15" x14ac:dyDescent="0.25">
      <c r="A1254">
        <v>13918</v>
      </c>
      <c r="B1254">
        <v>13922</v>
      </c>
      <c r="C1254" t="s">
        <v>1602</v>
      </c>
      <c r="D1254">
        <v>520038910</v>
      </c>
      <c r="E1254" t="s">
        <v>3092</v>
      </c>
      <c r="F1254" t="s">
        <v>2607</v>
      </c>
      <c r="G1254" t="s">
        <v>2608</v>
      </c>
      <c r="H1254" t="s">
        <v>75</v>
      </c>
      <c r="I1254" t="s">
        <v>72</v>
      </c>
      <c r="J1254" t="s">
        <v>52</v>
      </c>
      <c r="K1254" t="s">
        <v>52</v>
      </c>
      <c r="L1254" t="s">
        <v>773</v>
      </c>
      <c r="M1254" t="s">
        <v>303</v>
      </c>
      <c r="N1254" t="s">
        <v>619</v>
      </c>
      <c r="O1254" t="s">
        <v>61</v>
      </c>
      <c r="P1254" t="s">
        <v>1255</v>
      </c>
      <c r="Q1254" s="125">
        <v>1300</v>
      </c>
      <c r="R1254" s="125">
        <v>1</v>
      </c>
      <c r="S1254" s="125">
        <v>17810</v>
      </c>
      <c r="T1254" s="125">
        <v>0</v>
      </c>
      <c r="U1254" s="125">
        <v>231.53</v>
      </c>
      <c r="V1254" s="126">
        <v>7.3800386078204296E-5</v>
      </c>
      <c r="W1254" s="126">
        <v>2.143365951E-3</v>
      </c>
      <c r="X1254" s="126">
        <v>1.1166181827423219E-5</v>
      </c>
    </row>
    <row r="1255" spans="1:24" ht="15" x14ac:dyDescent="0.25">
      <c r="A1255">
        <v>13918</v>
      </c>
      <c r="B1255">
        <v>13922</v>
      </c>
      <c r="C1255" t="s">
        <v>2609</v>
      </c>
      <c r="D1255">
        <v>520039132</v>
      </c>
      <c r="E1255" t="s">
        <v>3092</v>
      </c>
      <c r="F1255" t="s">
        <v>2610</v>
      </c>
      <c r="G1255" t="s">
        <v>2611</v>
      </c>
      <c r="H1255" t="s">
        <v>75</v>
      </c>
      <c r="I1255" t="s">
        <v>72</v>
      </c>
      <c r="J1255" t="s">
        <v>52</v>
      </c>
      <c r="K1255" t="s">
        <v>52</v>
      </c>
      <c r="L1255" t="s">
        <v>53</v>
      </c>
      <c r="M1255" t="s">
        <v>303</v>
      </c>
      <c r="N1255" t="s">
        <v>619</v>
      </c>
      <c r="O1255" t="s">
        <v>61</v>
      </c>
      <c r="P1255" t="s">
        <v>1255</v>
      </c>
      <c r="Q1255" s="125">
        <v>1000</v>
      </c>
      <c r="R1255" s="125">
        <v>1</v>
      </c>
      <c r="S1255" s="125">
        <v>67709.565199999997</v>
      </c>
      <c r="T1255" s="125">
        <v>0</v>
      </c>
      <c r="U1255" s="125">
        <v>677.09564999999998</v>
      </c>
      <c r="V1255" s="126">
        <v>1.71937792E-4</v>
      </c>
      <c r="W1255" s="126">
        <v>6.2681456480000002E-3</v>
      </c>
      <c r="X1255" s="126">
        <v>3.2654831522728422E-5</v>
      </c>
    </row>
    <row r="1256" spans="1:24" ht="15" x14ac:dyDescent="0.25">
      <c r="A1256">
        <v>13918</v>
      </c>
      <c r="B1256">
        <v>13922</v>
      </c>
      <c r="C1256" t="s">
        <v>2612</v>
      </c>
      <c r="D1256">
        <v>520039413</v>
      </c>
      <c r="E1256" t="s">
        <v>3092</v>
      </c>
      <c r="F1256" t="s">
        <v>2613</v>
      </c>
      <c r="G1256" t="s">
        <v>2614</v>
      </c>
      <c r="H1256" t="s">
        <v>75</v>
      </c>
      <c r="I1256" t="s">
        <v>72</v>
      </c>
      <c r="J1256" t="s">
        <v>52</v>
      </c>
      <c r="K1256" t="s">
        <v>52</v>
      </c>
      <c r="L1256" t="s">
        <v>773</v>
      </c>
      <c r="M1256" t="s">
        <v>303</v>
      </c>
      <c r="N1256" t="s">
        <v>1208</v>
      </c>
      <c r="O1256" t="s">
        <v>61</v>
      </c>
      <c r="P1256" t="s">
        <v>1255</v>
      </c>
      <c r="Q1256" s="125">
        <v>14887.82</v>
      </c>
      <c r="R1256" s="125">
        <v>1</v>
      </c>
      <c r="S1256" s="125">
        <v>7558</v>
      </c>
      <c r="T1256" s="125">
        <v>14.441190000000001</v>
      </c>
      <c r="U1256" s="125">
        <v>1139.66263</v>
      </c>
      <c r="V1256" s="126">
        <v>1.60882961E-4</v>
      </c>
      <c r="W1256" s="126">
        <v>1.0550313467E-2</v>
      </c>
      <c r="X1256" s="126">
        <v>5.4963417909123453E-5</v>
      </c>
    </row>
    <row r="1257" spans="1:24" ht="15" x14ac:dyDescent="0.25">
      <c r="A1257">
        <v>13918</v>
      </c>
      <c r="B1257">
        <v>13922</v>
      </c>
      <c r="C1257" t="s">
        <v>1713</v>
      </c>
      <c r="D1257">
        <v>520039660</v>
      </c>
      <c r="E1257" t="s">
        <v>3092</v>
      </c>
      <c r="F1257" t="s">
        <v>2615</v>
      </c>
      <c r="G1257" t="s">
        <v>2616</v>
      </c>
      <c r="H1257" t="s">
        <v>75</v>
      </c>
      <c r="I1257" t="s">
        <v>72</v>
      </c>
      <c r="J1257" t="s">
        <v>52</v>
      </c>
      <c r="K1257" t="s">
        <v>52</v>
      </c>
      <c r="L1257" t="s">
        <v>773</v>
      </c>
      <c r="M1257" t="s">
        <v>303</v>
      </c>
      <c r="N1257" t="s">
        <v>138</v>
      </c>
      <c r="O1257" t="s">
        <v>61</v>
      </c>
      <c r="P1257" t="s">
        <v>1255</v>
      </c>
      <c r="Q1257" s="125">
        <v>40395</v>
      </c>
      <c r="R1257" s="125">
        <v>1</v>
      </c>
      <c r="S1257" s="125">
        <v>533.5</v>
      </c>
      <c r="T1257" s="125">
        <v>0</v>
      </c>
      <c r="U1257" s="125">
        <v>215.50731999999999</v>
      </c>
      <c r="V1257" s="126">
        <v>9.2134832844559101E-5</v>
      </c>
      <c r="W1257" s="126">
        <v>1.9950375840000001E-3</v>
      </c>
      <c r="X1257" s="126">
        <v>1.0393443269816786E-5</v>
      </c>
    </row>
    <row r="1258" spans="1:24" ht="15" x14ac:dyDescent="0.25">
      <c r="A1258">
        <v>13918</v>
      </c>
      <c r="B1258">
        <v>13922</v>
      </c>
      <c r="C1258" t="s">
        <v>2617</v>
      </c>
      <c r="D1258">
        <v>550013098</v>
      </c>
      <c r="E1258" t="s">
        <v>3092</v>
      </c>
      <c r="F1258" t="s">
        <v>2618</v>
      </c>
      <c r="G1258" t="s">
        <v>2619</v>
      </c>
      <c r="H1258" t="s">
        <v>75</v>
      </c>
      <c r="I1258" t="s">
        <v>448</v>
      </c>
      <c r="J1258" t="s">
        <v>52</v>
      </c>
      <c r="K1258" t="s">
        <v>52</v>
      </c>
      <c r="L1258" t="s">
        <v>773</v>
      </c>
      <c r="M1258" t="s">
        <v>303</v>
      </c>
      <c r="N1258" t="s">
        <v>260</v>
      </c>
      <c r="O1258" t="s">
        <v>61</v>
      </c>
      <c r="P1258" t="s">
        <v>1255</v>
      </c>
      <c r="Q1258" s="125">
        <v>22871</v>
      </c>
      <c r="R1258" s="125">
        <v>1</v>
      </c>
      <c r="S1258" s="125">
        <v>1560</v>
      </c>
      <c r="T1258" s="125">
        <v>0</v>
      </c>
      <c r="U1258" s="125">
        <v>356.7876</v>
      </c>
      <c r="V1258" s="126">
        <v>1.94843361353023E-5</v>
      </c>
      <c r="W1258" s="126">
        <v>3.3029257270000001E-3</v>
      </c>
      <c r="X1258" s="126">
        <v>1.7207079926445578E-5</v>
      </c>
    </row>
    <row r="1259" spans="1:24" ht="15" x14ac:dyDescent="0.25">
      <c r="A1259">
        <v>13918</v>
      </c>
      <c r="B1259">
        <v>13922</v>
      </c>
      <c r="C1259" t="s">
        <v>2623</v>
      </c>
      <c r="D1259">
        <v>520007469</v>
      </c>
      <c r="E1259" t="s">
        <v>3092</v>
      </c>
      <c r="F1259" t="s">
        <v>2624</v>
      </c>
      <c r="G1259" t="s">
        <v>2625</v>
      </c>
      <c r="H1259" t="s">
        <v>75</v>
      </c>
      <c r="I1259" t="s">
        <v>72</v>
      </c>
      <c r="J1259" t="s">
        <v>52</v>
      </c>
      <c r="K1259" t="s">
        <v>52</v>
      </c>
      <c r="L1259" t="s">
        <v>773</v>
      </c>
      <c r="M1259" t="s">
        <v>303</v>
      </c>
      <c r="N1259" t="s">
        <v>262</v>
      </c>
      <c r="O1259" t="s">
        <v>61</v>
      </c>
      <c r="P1259" t="s">
        <v>1255</v>
      </c>
      <c r="Q1259" s="125">
        <v>2898</v>
      </c>
      <c r="R1259" s="125">
        <v>1</v>
      </c>
      <c r="S1259" s="125">
        <v>44680</v>
      </c>
      <c r="T1259" s="125">
        <v>0</v>
      </c>
      <c r="U1259" s="125">
        <v>1294.8263999999999</v>
      </c>
      <c r="V1259" s="126">
        <v>4.63822768358683E-5</v>
      </c>
      <c r="W1259" s="126">
        <v>1.1986726638E-2</v>
      </c>
      <c r="X1259" s="126">
        <v>6.244662470240499E-5</v>
      </c>
    </row>
    <row r="1260" spans="1:24" ht="15" x14ac:dyDescent="0.25">
      <c r="A1260">
        <v>13918</v>
      </c>
      <c r="B1260">
        <v>13922</v>
      </c>
      <c r="C1260" t="s">
        <v>1547</v>
      </c>
      <c r="D1260">
        <v>520033424</v>
      </c>
      <c r="E1260" t="s">
        <v>3092</v>
      </c>
      <c r="F1260" t="s">
        <v>2626</v>
      </c>
      <c r="G1260" t="s">
        <v>2627</v>
      </c>
      <c r="H1260" t="s">
        <v>75</v>
      </c>
      <c r="I1260" t="s">
        <v>72</v>
      </c>
      <c r="J1260" t="s">
        <v>52</v>
      </c>
      <c r="K1260" t="s">
        <v>52</v>
      </c>
      <c r="L1260" t="s">
        <v>773</v>
      </c>
      <c r="M1260" t="s">
        <v>303</v>
      </c>
      <c r="N1260" t="s">
        <v>138</v>
      </c>
      <c r="O1260" t="s">
        <v>61</v>
      </c>
      <c r="P1260" t="s">
        <v>1255</v>
      </c>
      <c r="Q1260" s="125">
        <v>750</v>
      </c>
      <c r="R1260" s="125">
        <v>1</v>
      </c>
      <c r="S1260" s="125">
        <v>44450</v>
      </c>
      <c r="T1260" s="125">
        <v>0</v>
      </c>
      <c r="U1260" s="125">
        <v>333.375</v>
      </c>
      <c r="V1260" s="126">
        <v>1.6381651400000001E-4</v>
      </c>
      <c r="W1260" s="126">
        <v>3.0861859109999998E-3</v>
      </c>
      <c r="X1260" s="126">
        <v>1.6077941807615496E-5</v>
      </c>
    </row>
    <row r="1261" spans="1:24" ht="15" x14ac:dyDescent="0.25">
      <c r="A1261">
        <v>13918</v>
      </c>
      <c r="B1261">
        <v>13922</v>
      </c>
      <c r="C1261" t="s">
        <v>2628</v>
      </c>
      <c r="D1261">
        <v>520033473</v>
      </c>
      <c r="E1261" t="s">
        <v>3092</v>
      </c>
      <c r="F1261" t="s">
        <v>2629</v>
      </c>
      <c r="G1261" t="s">
        <v>2630</v>
      </c>
      <c r="H1261" t="s">
        <v>75</v>
      </c>
      <c r="I1261" t="s">
        <v>72</v>
      </c>
      <c r="J1261" t="s">
        <v>52</v>
      </c>
      <c r="K1261" t="s">
        <v>52</v>
      </c>
      <c r="L1261" t="s">
        <v>773</v>
      </c>
      <c r="M1261" t="s">
        <v>303</v>
      </c>
      <c r="N1261" t="s">
        <v>673</v>
      </c>
      <c r="O1261" t="s">
        <v>61</v>
      </c>
      <c r="P1261" t="s">
        <v>1255</v>
      </c>
      <c r="Q1261" s="125">
        <v>1360</v>
      </c>
      <c r="R1261" s="125">
        <v>1</v>
      </c>
      <c r="S1261" s="125">
        <v>49180</v>
      </c>
      <c r="T1261" s="125">
        <v>0</v>
      </c>
      <c r="U1261" s="125">
        <v>668.84799999999996</v>
      </c>
      <c r="V1261" s="126">
        <v>2.3559880600000001E-4</v>
      </c>
      <c r="W1261" s="126">
        <v>6.1917938480000002E-3</v>
      </c>
      <c r="X1261" s="126">
        <v>3.2257065533228373E-5</v>
      </c>
    </row>
    <row r="1262" spans="1:24" ht="15" x14ac:dyDescent="0.25">
      <c r="A1262">
        <v>13918</v>
      </c>
      <c r="B1262">
        <v>13922</v>
      </c>
      <c r="C1262" t="s">
        <v>2001</v>
      </c>
      <c r="D1262">
        <v>520033986</v>
      </c>
      <c r="E1262" t="s">
        <v>3092</v>
      </c>
      <c r="F1262" t="s">
        <v>2631</v>
      </c>
      <c r="G1262" t="s">
        <v>2632</v>
      </c>
      <c r="H1262" t="s">
        <v>75</v>
      </c>
      <c r="I1262" t="s">
        <v>72</v>
      </c>
      <c r="J1262" t="s">
        <v>52</v>
      </c>
      <c r="K1262" t="s">
        <v>52</v>
      </c>
      <c r="L1262" t="s">
        <v>773</v>
      </c>
      <c r="M1262" t="s">
        <v>303</v>
      </c>
      <c r="N1262" t="s">
        <v>262</v>
      </c>
      <c r="O1262" t="s">
        <v>61</v>
      </c>
      <c r="P1262" t="s">
        <v>1255</v>
      </c>
      <c r="Q1262" s="125">
        <v>14200</v>
      </c>
      <c r="R1262" s="125">
        <v>1</v>
      </c>
      <c r="S1262" s="125">
        <v>15660</v>
      </c>
      <c r="T1262" s="125">
        <v>34.506</v>
      </c>
      <c r="U1262" s="125">
        <v>2258.2260000000001</v>
      </c>
      <c r="V1262" s="126">
        <v>6.9062465648110698E-5</v>
      </c>
      <c r="W1262" s="126">
        <v>2.0905302633E-2</v>
      </c>
      <c r="X1262" s="126">
        <v>1.0890926499120904E-4</v>
      </c>
    </row>
    <row r="1263" spans="1:24" ht="15" x14ac:dyDescent="0.25">
      <c r="A1263">
        <v>13918</v>
      </c>
      <c r="B1263">
        <v>13922</v>
      </c>
      <c r="C1263" t="s">
        <v>2633</v>
      </c>
      <c r="D1263">
        <v>520033358</v>
      </c>
      <c r="E1263" t="s">
        <v>3092</v>
      </c>
      <c r="F1263" t="s">
        <v>2634</v>
      </c>
      <c r="G1263" t="s">
        <v>2635</v>
      </c>
      <c r="H1263" t="s">
        <v>75</v>
      </c>
      <c r="I1263" t="s">
        <v>72</v>
      </c>
      <c r="J1263" t="s">
        <v>52</v>
      </c>
      <c r="K1263" t="s">
        <v>52</v>
      </c>
      <c r="L1263" t="s">
        <v>773</v>
      </c>
      <c r="M1263" t="s">
        <v>303</v>
      </c>
      <c r="N1263" t="s">
        <v>622</v>
      </c>
      <c r="O1263" t="s">
        <v>61</v>
      </c>
      <c r="P1263" t="s">
        <v>1255</v>
      </c>
      <c r="Q1263" s="125">
        <v>11583</v>
      </c>
      <c r="R1263" s="125">
        <v>1</v>
      </c>
      <c r="S1263" s="125">
        <v>2750</v>
      </c>
      <c r="T1263" s="125">
        <v>0</v>
      </c>
      <c r="U1263" s="125">
        <v>318.53250000000003</v>
      </c>
      <c r="V1263" s="126">
        <v>1.13865235E-4</v>
      </c>
      <c r="W1263" s="126">
        <v>2.9487829430000002E-3</v>
      </c>
      <c r="X1263" s="126">
        <v>1.5362120731411423E-5</v>
      </c>
    </row>
    <row r="1264" spans="1:24" ht="15" x14ac:dyDescent="0.25">
      <c r="A1264">
        <v>13918</v>
      </c>
      <c r="B1264">
        <v>13922</v>
      </c>
      <c r="C1264" t="s">
        <v>2636</v>
      </c>
      <c r="D1264">
        <v>520029083</v>
      </c>
      <c r="E1264" t="s">
        <v>3092</v>
      </c>
      <c r="F1264" t="s">
        <v>2637</v>
      </c>
      <c r="G1264" t="s">
        <v>2638</v>
      </c>
      <c r="H1264" t="s">
        <v>75</v>
      </c>
      <c r="I1264" t="s">
        <v>72</v>
      </c>
      <c r="J1264" t="s">
        <v>52</v>
      </c>
      <c r="K1264" t="s">
        <v>52</v>
      </c>
      <c r="L1264" t="s">
        <v>773</v>
      </c>
      <c r="M1264" t="s">
        <v>303</v>
      </c>
      <c r="N1264" t="s">
        <v>251</v>
      </c>
      <c r="O1264" t="s">
        <v>61</v>
      </c>
      <c r="P1264" t="s">
        <v>1255</v>
      </c>
      <c r="Q1264" s="125">
        <v>4690</v>
      </c>
      <c r="R1264" s="125">
        <v>1</v>
      </c>
      <c r="S1264" s="125">
        <v>21090</v>
      </c>
      <c r="T1264" s="125">
        <v>0</v>
      </c>
      <c r="U1264" s="125">
        <v>989.12099999999998</v>
      </c>
      <c r="V1264" s="126">
        <v>4.6761014574431101E-5</v>
      </c>
      <c r="W1264" s="126">
        <v>9.1566892970000001E-3</v>
      </c>
      <c r="X1264" s="126">
        <v>4.7703126745228185E-5</v>
      </c>
    </row>
    <row r="1265" spans="1:24" ht="15" x14ac:dyDescent="0.25">
      <c r="A1265">
        <v>13918</v>
      </c>
      <c r="B1265">
        <v>13922</v>
      </c>
      <c r="C1265" t="s">
        <v>1265</v>
      </c>
      <c r="D1265">
        <v>520018078</v>
      </c>
      <c r="E1265" t="s">
        <v>3092</v>
      </c>
      <c r="F1265" t="s">
        <v>2639</v>
      </c>
      <c r="G1265" t="s">
        <v>2640</v>
      </c>
      <c r="H1265" t="s">
        <v>75</v>
      </c>
      <c r="I1265" t="s">
        <v>72</v>
      </c>
      <c r="J1265" t="s">
        <v>52</v>
      </c>
      <c r="K1265" t="s">
        <v>52</v>
      </c>
      <c r="L1265" t="s">
        <v>773</v>
      </c>
      <c r="M1265" t="s">
        <v>303</v>
      </c>
      <c r="N1265" t="s">
        <v>251</v>
      </c>
      <c r="O1265" t="s">
        <v>61</v>
      </c>
      <c r="P1265" t="s">
        <v>1255</v>
      </c>
      <c r="Q1265" s="125">
        <v>75795</v>
      </c>
      <c r="R1265" s="125">
        <v>1</v>
      </c>
      <c r="S1265" s="125">
        <v>6653</v>
      </c>
      <c r="T1265" s="125">
        <v>0</v>
      </c>
      <c r="U1265" s="125">
        <v>5042.6413499999999</v>
      </c>
      <c r="V1265" s="126">
        <v>5.1505496698613902E-5</v>
      </c>
      <c r="W1265" s="126">
        <v>4.6681750849000003E-2</v>
      </c>
      <c r="X1265" s="126">
        <v>2.431954831105381E-4</v>
      </c>
    </row>
    <row r="1266" spans="1:24" ht="15" x14ac:dyDescent="0.25">
      <c r="A1266">
        <v>13918</v>
      </c>
      <c r="B1266">
        <v>13922</v>
      </c>
      <c r="C1266" t="s">
        <v>2641</v>
      </c>
      <c r="D1266">
        <v>520013954</v>
      </c>
      <c r="E1266" t="s">
        <v>3092</v>
      </c>
      <c r="F1266" t="s">
        <v>2642</v>
      </c>
      <c r="G1266" t="s">
        <v>2643</v>
      </c>
      <c r="H1266" t="s">
        <v>75</v>
      </c>
      <c r="I1266" t="s">
        <v>72</v>
      </c>
      <c r="J1266" t="s">
        <v>52</v>
      </c>
      <c r="K1266" t="s">
        <v>52</v>
      </c>
      <c r="L1266" t="s">
        <v>773</v>
      </c>
      <c r="M1266" t="s">
        <v>303</v>
      </c>
      <c r="N1266" t="s">
        <v>84</v>
      </c>
      <c r="O1266" t="s">
        <v>61</v>
      </c>
      <c r="P1266" t="s">
        <v>1255</v>
      </c>
      <c r="Q1266" s="125">
        <v>7278</v>
      </c>
      <c r="R1266" s="125">
        <v>1</v>
      </c>
      <c r="S1266" s="125">
        <v>9837</v>
      </c>
      <c r="T1266" s="125">
        <v>0</v>
      </c>
      <c r="U1266" s="125">
        <v>715.93686000000002</v>
      </c>
      <c r="V1266" s="126">
        <v>6.2491484000494204E-6</v>
      </c>
      <c r="W1266" s="126">
        <v>6.627714287E-3</v>
      </c>
      <c r="X1266" s="126">
        <v>3.4528057511831911E-5</v>
      </c>
    </row>
    <row r="1267" spans="1:24" ht="15" x14ac:dyDescent="0.25">
      <c r="A1267">
        <v>13918</v>
      </c>
      <c r="B1267">
        <v>13922</v>
      </c>
      <c r="C1267" t="s">
        <v>1553</v>
      </c>
      <c r="D1267">
        <v>520000118</v>
      </c>
      <c r="E1267" t="s">
        <v>3092</v>
      </c>
      <c r="F1267" t="s">
        <v>2644</v>
      </c>
      <c r="G1267" t="s">
        <v>2645</v>
      </c>
      <c r="H1267" t="s">
        <v>75</v>
      </c>
      <c r="I1267" t="s">
        <v>72</v>
      </c>
      <c r="J1267" t="s">
        <v>52</v>
      </c>
      <c r="K1267" t="s">
        <v>52</v>
      </c>
      <c r="L1267" t="s">
        <v>773</v>
      </c>
      <c r="M1267" t="s">
        <v>303</v>
      </c>
      <c r="N1267" t="s">
        <v>251</v>
      </c>
      <c r="O1267" t="s">
        <v>61</v>
      </c>
      <c r="P1267" t="s">
        <v>1255</v>
      </c>
      <c r="Q1267" s="125">
        <v>71749</v>
      </c>
      <c r="R1267" s="125">
        <v>1</v>
      </c>
      <c r="S1267" s="125">
        <v>6859</v>
      </c>
      <c r="T1267" s="125">
        <v>0</v>
      </c>
      <c r="U1267" s="125">
        <v>4921.2639099999997</v>
      </c>
      <c r="V1267" s="126">
        <v>5.4858533574703202E-5</v>
      </c>
      <c r="W1267" s="126">
        <v>4.5558111268000002E-2</v>
      </c>
      <c r="X1267" s="126">
        <v>2.3734171658012238E-4</v>
      </c>
    </row>
    <row r="1268" spans="1:24" ht="15" x14ac:dyDescent="0.25">
      <c r="A1268">
        <v>13918</v>
      </c>
      <c r="B1268">
        <v>13922</v>
      </c>
      <c r="C1268" t="s">
        <v>2646</v>
      </c>
      <c r="D1268">
        <v>520007030</v>
      </c>
      <c r="E1268" t="s">
        <v>3092</v>
      </c>
      <c r="F1268" t="s">
        <v>2647</v>
      </c>
      <c r="G1268" t="s">
        <v>2648</v>
      </c>
      <c r="H1268" t="s">
        <v>75</v>
      </c>
      <c r="I1268" t="s">
        <v>72</v>
      </c>
      <c r="J1268" t="s">
        <v>52</v>
      </c>
      <c r="K1268" t="s">
        <v>52</v>
      </c>
      <c r="L1268" t="s">
        <v>773</v>
      </c>
      <c r="M1268" t="s">
        <v>303</v>
      </c>
      <c r="N1268" t="s">
        <v>251</v>
      </c>
      <c r="O1268" t="s">
        <v>61</v>
      </c>
      <c r="P1268" t="s">
        <v>1255</v>
      </c>
      <c r="Q1268" s="125">
        <v>84436</v>
      </c>
      <c r="R1268" s="125">
        <v>1</v>
      </c>
      <c r="S1268" s="125">
        <v>2950</v>
      </c>
      <c r="T1268" s="125">
        <v>0</v>
      </c>
      <c r="U1268" s="125">
        <v>2490.8620000000001</v>
      </c>
      <c r="V1268" s="126">
        <v>6.9011626866978594E-5</v>
      </c>
      <c r="W1268" s="126">
        <v>2.3058907268999999E-2</v>
      </c>
      <c r="X1268" s="126">
        <v>1.2012878676205699E-4</v>
      </c>
    </row>
    <row r="1269" spans="1:24" ht="15" x14ac:dyDescent="0.25">
      <c r="A1269">
        <v>13918</v>
      </c>
      <c r="B1269">
        <v>13922</v>
      </c>
      <c r="C1269" t="s">
        <v>2649</v>
      </c>
      <c r="D1269">
        <v>520000522</v>
      </c>
      <c r="E1269" t="s">
        <v>3092</v>
      </c>
      <c r="F1269" t="s">
        <v>2650</v>
      </c>
      <c r="G1269" t="s">
        <v>2651</v>
      </c>
      <c r="H1269" t="s">
        <v>75</v>
      </c>
      <c r="I1269" t="s">
        <v>72</v>
      </c>
      <c r="J1269" t="s">
        <v>52</v>
      </c>
      <c r="K1269" t="s">
        <v>52</v>
      </c>
      <c r="L1269" t="s">
        <v>773</v>
      </c>
      <c r="M1269" t="s">
        <v>303</v>
      </c>
      <c r="N1269" t="s">
        <v>251</v>
      </c>
      <c r="O1269" t="s">
        <v>61</v>
      </c>
      <c r="P1269" t="s">
        <v>1255</v>
      </c>
      <c r="Q1269" s="125">
        <v>7267</v>
      </c>
      <c r="R1269" s="125">
        <v>1</v>
      </c>
      <c r="S1269" s="125">
        <v>19700</v>
      </c>
      <c r="T1269" s="125">
        <v>0</v>
      </c>
      <c r="U1269" s="125">
        <v>1431.5989999999999</v>
      </c>
      <c r="V1269" s="126">
        <v>2.7940196322421898E-5</v>
      </c>
      <c r="W1269" s="126">
        <v>1.3252885381E-2</v>
      </c>
      <c r="X1269" s="126">
        <v>6.9042865883286195E-5</v>
      </c>
    </row>
    <row r="1270" spans="1:24" ht="15" x14ac:dyDescent="0.25">
      <c r="A1270">
        <v>13918</v>
      </c>
      <c r="B1270">
        <v>13922</v>
      </c>
      <c r="C1270" t="s">
        <v>1839</v>
      </c>
      <c r="D1270">
        <v>520025990</v>
      </c>
      <c r="E1270" t="s">
        <v>3092</v>
      </c>
      <c r="F1270" t="s">
        <v>2652</v>
      </c>
      <c r="G1270">
        <v>7150130</v>
      </c>
      <c r="H1270" t="s">
        <v>77</v>
      </c>
      <c r="I1270" t="s">
        <v>72</v>
      </c>
      <c r="J1270" t="s">
        <v>52</v>
      </c>
      <c r="K1270" t="s">
        <v>52</v>
      </c>
      <c r="L1270" t="s">
        <v>53</v>
      </c>
      <c r="M1270" t="s">
        <v>303</v>
      </c>
      <c r="N1270" t="s">
        <v>138</v>
      </c>
      <c r="O1270" t="s">
        <v>61</v>
      </c>
      <c r="P1270" t="s">
        <v>1255</v>
      </c>
      <c r="Q1270" s="125">
        <v>18000</v>
      </c>
      <c r="R1270" s="125">
        <v>1</v>
      </c>
      <c r="S1270" s="125">
        <v>1707.0055</v>
      </c>
      <c r="T1270" s="125">
        <v>0</v>
      </c>
      <c r="U1270" s="125">
        <v>307.26098999999999</v>
      </c>
      <c r="V1270" s="126">
        <v>0</v>
      </c>
      <c r="W1270" s="126">
        <v>2.8444380600000001E-3</v>
      </c>
      <c r="X1270" s="126">
        <v>1.4818520635831501E-5</v>
      </c>
    </row>
    <row r="1271" spans="1:24" ht="15" x14ac:dyDescent="0.25">
      <c r="A1271">
        <v>13918</v>
      </c>
      <c r="B1271">
        <v>13922</v>
      </c>
      <c r="C1271" t="s">
        <v>1810</v>
      </c>
      <c r="D1271">
        <v>520041146</v>
      </c>
      <c r="E1271" t="s">
        <v>3092</v>
      </c>
      <c r="F1271" t="s">
        <v>2653</v>
      </c>
      <c r="G1271" t="s">
        <v>2654</v>
      </c>
      <c r="H1271" t="s">
        <v>75</v>
      </c>
      <c r="I1271" t="s">
        <v>72</v>
      </c>
      <c r="J1271" t="s">
        <v>52</v>
      </c>
      <c r="K1271" t="s">
        <v>52</v>
      </c>
      <c r="L1271" t="s">
        <v>773</v>
      </c>
      <c r="M1271" t="s">
        <v>303</v>
      </c>
      <c r="N1271" t="s">
        <v>615</v>
      </c>
      <c r="O1271" t="s">
        <v>61</v>
      </c>
      <c r="P1271" t="s">
        <v>1255</v>
      </c>
      <c r="Q1271" s="125">
        <v>13107</v>
      </c>
      <c r="R1271" s="125">
        <v>1</v>
      </c>
      <c r="S1271" s="125">
        <v>26300</v>
      </c>
      <c r="T1271" s="125">
        <v>0</v>
      </c>
      <c r="U1271" s="125">
        <v>3447.1410000000001</v>
      </c>
      <c r="V1271" s="126">
        <v>9.3783836049969902E-5</v>
      </c>
      <c r="W1271" s="126">
        <v>3.1911565018E-2</v>
      </c>
      <c r="X1271" s="126">
        <v>1.6624801619991147E-4</v>
      </c>
    </row>
    <row r="1272" spans="1:24" ht="15" x14ac:dyDescent="0.25">
      <c r="A1272">
        <v>13918</v>
      </c>
      <c r="B1272">
        <v>13922</v>
      </c>
      <c r="C1272" t="s">
        <v>1725</v>
      </c>
      <c r="D1272">
        <v>520001736</v>
      </c>
      <c r="E1272" t="s">
        <v>3092</v>
      </c>
      <c r="F1272" t="s">
        <v>2655</v>
      </c>
      <c r="G1272" t="s">
        <v>2656</v>
      </c>
      <c r="H1272" t="s">
        <v>75</v>
      </c>
      <c r="I1272" t="s">
        <v>72</v>
      </c>
      <c r="J1272" t="s">
        <v>52</v>
      </c>
      <c r="K1272" t="s">
        <v>52</v>
      </c>
      <c r="L1272" t="s">
        <v>773</v>
      </c>
      <c r="M1272" t="s">
        <v>303</v>
      </c>
      <c r="N1272" t="s">
        <v>619</v>
      </c>
      <c r="O1272" t="s">
        <v>61</v>
      </c>
      <c r="P1272" t="s">
        <v>1255</v>
      </c>
      <c r="Q1272" s="125">
        <v>2500</v>
      </c>
      <c r="R1272" s="125">
        <v>1</v>
      </c>
      <c r="S1272" s="125">
        <v>3662</v>
      </c>
      <c r="T1272" s="125">
        <v>0</v>
      </c>
      <c r="U1272" s="125">
        <v>91.55</v>
      </c>
      <c r="V1272" s="126">
        <v>1.13328330537289E-5</v>
      </c>
      <c r="W1272" s="126">
        <v>8.4751502099999999E-4</v>
      </c>
      <c r="X1272" s="126">
        <v>4.4152548106102695E-6</v>
      </c>
    </row>
    <row r="1273" spans="1:24" ht="15" x14ac:dyDescent="0.25">
      <c r="A1273">
        <v>13918</v>
      </c>
      <c r="B1273">
        <v>13922</v>
      </c>
      <c r="C1273" t="s">
        <v>2060</v>
      </c>
      <c r="D1273">
        <v>520017450</v>
      </c>
      <c r="E1273" t="s">
        <v>3092</v>
      </c>
      <c r="F1273" t="s">
        <v>2657</v>
      </c>
      <c r="G1273" t="s">
        <v>2658</v>
      </c>
      <c r="H1273" t="s">
        <v>75</v>
      </c>
      <c r="I1273" t="s">
        <v>72</v>
      </c>
      <c r="J1273" t="s">
        <v>52</v>
      </c>
      <c r="K1273" t="s">
        <v>52</v>
      </c>
      <c r="L1273" t="s">
        <v>773</v>
      </c>
      <c r="M1273" t="s">
        <v>303</v>
      </c>
      <c r="N1273" t="s">
        <v>262</v>
      </c>
      <c r="O1273" t="s">
        <v>61</v>
      </c>
      <c r="P1273" t="s">
        <v>1255</v>
      </c>
      <c r="Q1273" s="125">
        <v>20069</v>
      </c>
      <c r="R1273" s="125">
        <v>1</v>
      </c>
      <c r="S1273" s="125">
        <v>16460</v>
      </c>
      <c r="T1273" s="125">
        <v>0</v>
      </c>
      <c r="U1273" s="125">
        <v>3303.3573999999999</v>
      </c>
      <c r="V1273" s="126">
        <v>7.9614131421449597E-5</v>
      </c>
      <c r="W1273" s="126">
        <v>3.0580502639000001E-2</v>
      </c>
      <c r="X1273" s="126">
        <v>1.5931364993462623E-4</v>
      </c>
    </row>
    <row r="1274" spans="1:24" ht="15" x14ac:dyDescent="0.25">
      <c r="A1274">
        <v>13918</v>
      </c>
      <c r="B1274">
        <v>13922</v>
      </c>
      <c r="C1274" t="s">
        <v>2535</v>
      </c>
      <c r="D1274">
        <v>520022732</v>
      </c>
      <c r="E1274" t="s">
        <v>3092</v>
      </c>
      <c r="F1274" t="s">
        <v>2659</v>
      </c>
      <c r="G1274" t="s">
        <v>2660</v>
      </c>
      <c r="H1274" t="s">
        <v>75</v>
      </c>
      <c r="I1274" t="s">
        <v>72</v>
      </c>
      <c r="J1274" t="s">
        <v>52</v>
      </c>
      <c r="K1274" t="s">
        <v>52</v>
      </c>
      <c r="L1274" t="s">
        <v>773</v>
      </c>
      <c r="M1274" t="s">
        <v>303</v>
      </c>
      <c r="N1274" t="s">
        <v>618</v>
      </c>
      <c r="O1274" t="s">
        <v>61</v>
      </c>
      <c r="P1274" t="s">
        <v>1255</v>
      </c>
      <c r="Q1274" s="125">
        <v>13689</v>
      </c>
      <c r="R1274" s="125">
        <v>1</v>
      </c>
      <c r="S1274" s="125">
        <v>4261</v>
      </c>
      <c r="T1274" s="125">
        <v>0</v>
      </c>
      <c r="U1274" s="125">
        <v>583.28828999999996</v>
      </c>
      <c r="V1274" s="126">
        <v>5.1307396340675098E-5</v>
      </c>
      <c r="W1274" s="126">
        <v>5.3997333410000002E-3</v>
      </c>
      <c r="X1274" s="126">
        <v>2.8130709212399101E-5</v>
      </c>
    </row>
    <row r="1275" spans="1:24" ht="15" x14ac:dyDescent="0.25">
      <c r="A1275">
        <v>13918</v>
      </c>
      <c r="B1275">
        <v>13922</v>
      </c>
      <c r="C1275" t="s">
        <v>2661</v>
      </c>
      <c r="D1275">
        <v>520032970</v>
      </c>
      <c r="E1275" t="s">
        <v>3092</v>
      </c>
      <c r="F1275" t="s">
        <v>2662</v>
      </c>
      <c r="G1275" t="s">
        <v>2663</v>
      </c>
      <c r="H1275" t="s">
        <v>75</v>
      </c>
      <c r="I1275" t="s">
        <v>72</v>
      </c>
      <c r="J1275" t="s">
        <v>52</v>
      </c>
      <c r="K1275" t="s">
        <v>52</v>
      </c>
      <c r="L1275" t="s">
        <v>773</v>
      </c>
      <c r="M1275" t="s">
        <v>303</v>
      </c>
      <c r="N1275" t="s">
        <v>260</v>
      </c>
      <c r="O1275" t="s">
        <v>61</v>
      </c>
      <c r="P1275" t="s">
        <v>1255</v>
      </c>
      <c r="Q1275" s="125">
        <v>3000</v>
      </c>
      <c r="R1275" s="125">
        <v>1</v>
      </c>
      <c r="S1275" s="125">
        <v>15340</v>
      </c>
      <c r="T1275" s="125">
        <v>0</v>
      </c>
      <c r="U1275" s="125">
        <v>460.2</v>
      </c>
      <c r="V1275" s="126">
        <v>4.2107597499999998E-4</v>
      </c>
      <c r="W1275" s="126">
        <v>4.2602557359999998E-3</v>
      </c>
      <c r="X1275" s="126">
        <v>2.2194432155574507E-5</v>
      </c>
    </row>
    <row r="1276" spans="1:24" ht="15" x14ac:dyDescent="0.25">
      <c r="A1276">
        <v>13918</v>
      </c>
      <c r="B1276">
        <v>13922</v>
      </c>
      <c r="C1276" t="s">
        <v>2664</v>
      </c>
      <c r="D1276">
        <v>520032988</v>
      </c>
      <c r="E1276" t="s">
        <v>3092</v>
      </c>
      <c r="F1276" t="s">
        <v>2665</v>
      </c>
      <c r="G1276" t="s">
        <v>2666</v>
      </c>
      <c r="H1276" t="s">
        <v>75</v>
      </c>
      <c r="I1276" t="s">
        <v>72</v>
      </c>
      <c r="J1276" t="s">
        <v>52</v>
      </c>
      <c r="K1276" t="s">
        <v>52</v>
      </c>
      <c r="L1276" t="s">
        <v>773</v>
      </c>
      <c r="M1276" t="s">
        <v>303</v>
      </c>
      <c r="N1276" t="s">
        <v>258</v>
      </c>
      <c r="O1276" t="s">
        <v>61</v>
      </c>
      <c r="P1276" t="s">
        <v>1255</v>
      </c>
      <c r="Q1276" s="125">
        <v>2053</v>
      </c>
      <c r="R1276" s="125">
        <v>1</v>
      </c>
      <c r="S1276" s="125">
        <v>36970</v>
      </c>
      <c r="T1276" s="125">
        <v>0</v>
      </c>
      <c r="U1276" s="125">
        <v>758.9941</v>
      </c>
      <c r="V1276" s="126">
        <v>1.6707356699999999E-4</v>
      </c>
      <c r="W1276" s="126">
        <v>7.0263124050000004E-3</v>
      </c>
      <c r="X1276" s="126">
        <v>3.6604613339703025E-5</v>
      </c>
    </row>
    <row r="1277" spans="1:24" ht="15" x14ac:dyDescent="0.25">
      <c r="A1277">
        <v>13918</v>
      </c>
      <c r="B1277">
        <v>13922</v>
      </c>
      <c r="C1277" t="s">
        <v>2667</v>
      </c>
      <c r="D1277">
        <v>520033291</v>
      </c>
      <c r="E1277" t="s">
        <v>3092</v>
      </c>
      <c r="F1277" t="s">
        <v>2668</v>
      </c>
      <c r="G1277" t="s">
        <v>2669</v>
      </c>
      <c r="H1277" t="s">
        <v>75</v>
      </c>
      <c r="I1277" t="s">
        <v>72</v>
      </c>
      <c r="J1277" t="s">
        <v>52</v>
      </c>
      <c r="K1277" t="s">
        <v>52</v>
      </c>
      <c r="L1277" t="s">
        <v>773</v>
      </c>
      <c r="M1277" t="s">
        <v>303</v>
      </c>
      <c r="N1277" t="s">
        <v>74</v>
      </c>
      <c r="O1277" t="s">
        <v>61</v>
      </c>
      <c r="P1277" t="s">
        <v>1255</v>
      </c>
      <c r="Q1277" s="125">
        <v>13850</v>
      </c>
      <c r="R1277" s="125">
        <v>1</v>
      </c>
      <c r="S1277" s="125">
        <v>1611</v>
      </c>
      <c r="T1277" s="125">
        <v>0</v>
      </c>
      <c r="U1277" s="125">
        <v>223.12350000000001</v>
      </c>
      <c r="V1277" s="126">
        <v>1.4281890199999999E-4</v>
      </c>
      <c r="W1277" s="126">
        <v>2.0655436130000001E-3</v>
      </c>
      <c r="X1277" s="126">
        <v>1.0760754852377942E-5</v>
      </c>
    </row>
    <row r="1278" spans="1:24" ht="15" x14ac:dyDescent="0.25">
      <c r="A1278">
        <v>13918</v>
      </c>
      <c r="B1278">
        <v>13922</v>
      </c>
      <c r="C1278" t="s">
        <v>2670</v>
      </c>
      <c r="D1278">
        <v>516196425</v>
      </c>
      <c r="E1278" t="s">
        <v>3092</v>
      </c>
      <c r="F1278" t="s">
        <v>2670</v>
      </c>
      <c r="G1278" t="s">
        <v>2671</v>
      </c>
      <c r="H1278" t="s">
        <v>75</v>
      </c>
      <c r="I1278" t="s">
        <v>72</v>
      </c>
      <c r="J1278" t="s">
        <v>52</v>
      </c>
      <c r="K1278" t="s">
        <v>52</v>
      </c>
      <c r="L1278" t="s">
        <v>773</v>
      </c>
      <c r="M1278" t="s">
        <v>466</v>
      </c>
      <c r="N1278" t="s">
        <v>248</v>
      </c>
      <c r="O1278" t="s">
        <v>61</v>
      </c>
      <c r="P1278" t="s">
        <v>1257</v>
      </c>
      <c r="Q1278" s="125">
        <v>1500</v>
      </c>
      <c r="R1278" s="125">
        <v>2.9780000000000002</v>
      </c>
      <c r="S1278" s="125">
        <v>878</v>
      </c>
      <c r="T1278" s="125">
        <v>0</v>
      </c>
      <c r="U1278" s="125">
        <v>39.220260000000003</v>
      </c>
      <c r="V1278" s="126">
        <v>2.0351150417292902E-5</v>
      </c>
      <c r="W1278" s="126">
        <v>3.6307765599999999E-4</v>
      </c>
      <c r="X1278" s="126">
        <v>1.8915067355367072E-6</v>
      </c>
    </row>
    <row r="1279" spans="1:24" ht="15" x14ac:dyDescent="0.25">
      <c r="A1279">
        <v>13918</v>
      </c>
      <c r="B1279">
        <v>13922</v>
      </c>
      <c r="C1279" t="s">
        <v>2672</v>
      </c>
      <c r="D1279">
        <v>520041963</v>
      </c>
      <c r="E1279" t="s">
        <v>3092</v>
      </c>
      <c r="F1279" t="s">
        <v>2673</v>
      </c>
      <c r="G1279" t="s">
        <v>2674</v>
      </c>
      <c r="H1279" t="s">
        <v>75</v>
      </c>
      <c r="I1279" t="s">
        <v>72</v>
      </c>
      <c r="J1279" t="s">
        <v>52</v>
      </c>
      <c r="K1279" t="s">
        <v>52</v>
      </c>
      <c r="L1279" t="s">
        <v>773</v>
      </c>
      <c r="M1279" t="s">
        <v>303</v>
      </c>
      <c r="N1279" t="s">
        <v>1210</v>
      </c>
      <c r="O1279" t="s">
        <v>61</v>
      </c>
      <c r="P1279" t="s">
        <v>1255</v>
      </c>
      <c r="Q1279" s="125">
        <v>3000</v>
      </c>
      <c r="R1279" s="125">
        <v>1</v>
      </c>
      <c r="S1279" s="125">
        <v>14950</v>
      </c>
      <c r="T1279" s="125">
        <v>0</v>
      </c>
      <c r="U1279" s="125">
        <v>448.5</v>
      </c>
      <c r="V1279" s="126">
        <v>2.38398174E-4</v>
      </c>
      <c r="W1279" s="126">
        <v>4.1519441499999997E-3</v>
      </c>
      <c r="X1279" s="126">
        <v>2.1630166931280239E-5</v>
      </c>
    </row>
    <row r="1280" spans="1:24" ht="15" x14ac:dyDescent="0.25">
      <c r="A1280">
        <v>13918</v>
      </c>
      <c r="B1280">
        <v>13922</v>
      </c>
      <c r="C1280" t="s">
        <v>2675</v>
      </c>
      <c r="D1280">
        <v>520042482</v>
      </c>
      <c r="E1280" t="s">
        <v>3092</v>
      </c>
      <c r="F1280" t="s">
        <v>2676</v>
      </c>
      <c r="G1280" t="s">
        <v>2677</v>
      </c>
      <c r="H1280" t="s">
        <v>75</v>
      </c>
      <c r="I1280" t="s">
        <v>72</v>
      </c>
      <c r="J1280" t="s">
        <v>52</v>
      </c>
      <c r="K1280" t="s">
        <v>52</v>
      </c>
      <c r="L1280" t="s">
        <v>773</v>
      </c>
      <c r="M1280" t="s">
        <v>303</v>
      </c>
      <c r="N1280" t="s">
        <v>252</v>
      </c>
      <c r="O1280" t="s">
        <v>61</v>
      </c>
      <c r="P1280" t="s">
        <v>1255</v>
      </c>
      <c r="Q1280" s="125">
        <v>3426</v>
      </c>
      <c r="R1280" s="125">
        <v>1</v>
      </c>
      <c r="S1280" s="125">
        <v>13750</v>
      </c>
      <c r="T1280" s="125">
        <v>0</v>
      </c>
      <c r="U1280" s="125">
        <v>471.07499999999999</v>
      </c>
      <c r="V1280" s="126">
        <v>5.7043973310879798E-5</v>
      </c>
      <c r="W1280" s="126">
        <v>4.360929968E-3</v>
      </c>
      <c r="X1280" s="126">
        <v>2.2718909447386484E-5</v>
      </c>
    </row>
    <row r="1281" spans="1:24" ht="15" x14ac:dyDescent="0.25">
      <c r="A1281">
        <v>13918</v>
      </c>
      <c r="B1281">
        <v>13922</v>
      </c>
      <c r="C1281" t="s">
        <v>1625</v>
      </c>
      <c r="D1281">
        <v>520042763</v>
      </c>
      <c r="E1281" t="s">
        <v>3092</v>
      </c>
      <c r="F1281" t="s">
        <v>2678</v>
      </c>
      <c r="G1281" t="s">
        <v>2679</v>
      </c>
      <c r="H1281" t="s">
        <v>75</v>
      </c>
      <c r="I1281" t="s">
        <v>72</v>
      </c>
      <c r="J1281" t="s">
        <v>52</v>
      </c>
      <c r="K1281" t="s">
        <v>52</v>
      </c>
      <c r="L1281" t="s">
        <v>773</v>
      </c>
      <c r="M1281" t="s">
        <v>303</v>
      </c>
      <c r="N1281" t="s">
        <v>252</v>
      </c>
      <c r="O1281" t="s">
        <v>61</v>
      </c>
      <c r="P1281" t="s">
        <v>1255</v>
      </c>
      <c r="Q1281" s="125">
        <v>1495</v>
      </c>
      <c r="R1281" s="125">
        <v>1</v>
      </c>
      <c r="S1281" s="125">
        <v>9248</v>
      </c>
      <c r="T1281" s="125">
        <v>4.4850000000000003</v>
      </c>
      <c r="U1281" s="125">
        <v>142.74260000000001</v>
      </c>
      <c r="V1281" s="126">
        <v>8.9214248046521301E-5</v>
      </c>
      <c r="W1281" s="126">
        <v>1.321425424E-3</v>
      </c>
      <c r="X1281" s="126">
        <v>6.8841611286621245E-6</v>
      </c>
    </row>
    <row r="1282" spans="1:24" ht="15" x14ac:dyDescent="0.25">
      <c r="A1282">
        <v>13918</v>
      </c>
      <c r="B1282">
        <v>13922</v>
      </c>
      <c r="C1282" t="s">
        <v>2375</v>
      </c>
      <c r="D1282">
        <v>520043027</v>
      </c>
      <c r="E1282" t="s">
        <v>3092</v>
      </c>
      <c r="F1282" t="s">
        <v>2680</v>
      </c>
      <c r="G1282" t="s">
        <v>2681</v>
      </c>
      <c r="H1282" t="s">
        <v>75</v>
      </c>
      <c r="I1282" t="s">
        <v>72</v>
      </c>
      <c r="J1282" t="s">
        <v>52</v>
      </c>
      <c r="K1282" t="s">
        <v>52</v>
      </c>
      <c r="L1282" t="s">
        <v>773</v>
      </c>
      <c r="M1282" t="s">
        <v>303</v>
      </c>
      <c r="N1282" t="s">
        <v>622</v>
      </c>
      <c r="O1282" t="s">
        <v>61</v>
      </c>
      <c r="P1282" t="s">
        <v>1255</v>
      </c>
      <c r="Q1282" s="125">
        <v>665</v>
      </c>
      <c r="R1282" s="125">
        <v>1</v>
      </c>
      <c r="S1282" s="125">
        <v>226000</v>
      </c>
      <c r="T1282" s="125">
        <v>1.9810399999999999</v>
      </c>
      <c r="U1282" s="125">
        <v>1504.88104</v>
      </c>
      <c r="V1282" s="126">
        <v>1.41946989736592E-5</v>
      </c>
      <c r="W1282" s="126">
        <v>1.3931286579E-2</v>
      </c>
      <c r="X1282" s="126">
        <v>7.2577097228358116E-5</v>
      </c>
    </row>
    <row r="1283" spans="1:24" ht="15" x14ac:dyDescent="0.25">
      <c r="A1283">
        <v>13918</v>
      </c>
      <c r="B1283">
        <v>13922</v>
      </c>
      <c r="C1283" t="s">
        <v>2682</v>
      </c>
      <c r="D1283">
        <v>520029984</v>
      </c>
      <c r="E1283" t="s">
        <v>3092</v>
      </c>
      <c r="F1283" t="s">
        <v>2683</v>
      </c>
      <c r="G1283" t="s">
        <v>2684</v>
      </c>
      <c r="H1283" t="s">
        <v>75</v>
      </c>
      <c r="I1283" t="s">
        <v>72</v>
      </c>
      <c r="J1283" t="s">
        <v>52</v>
      </c>
      <c r="K1283" t="s">
        <v>52</v>
      </c>
      <c r="L1283" t="s">
        <v>773</v>
      </c>
      <c r="M1283" t="s">
        <v>303</v>
      </c>
      <c r="N1283" t="s">
        <v>262</v>
      </c>
      <c r="O1283" t="s">
        <v>61</v>
      </c>
      <c r="P1283" t="s">
        <v>1255</v>
      </c>
      <c r="Q1283" s="125">
        <v>45000</v>
      </c>
      <c r="R1283" s="125">
        <v>1</v>
      </c>
      <c r="S1283" s="125">
        <v>1656</v>
      </c>
      <c r="T1283" s="125">
        <v>0</v>
      </c>
      <c r="U1283" s="125">
        <v>745.2</v>
      </c>
      <c r="V1283" s="126">
        <v>4.2535168926008298E-5</v>
      </c>
      <c r="W1283" s="126">
        <v>6.8986148959999999E-3</v>
      </c>
      <c r="X1283" s="126">
        <v>3.5939354285819475E-5</v>
      </c>
    </row>
    <row r="1284" spans="1:24" ht="15" x14ac:dyDescent="0.25">
      <c r="A1284">
        <v>13918</v>
      </c>
      <c r="B1284">
        <v>13922</v>
      </c>
      <c r="C1284" t="s">
        <v>2685</v>
      </c>
      <c r="D1284">
        <v>520043480</v>
      </c>
      <c r="E1284" t="s">
        <v>3092</v>
      </c>
      <c r="F1284" t="s">
        <v>2686</v>
      </c>
      <c r="G1284" t="s">
        <v>2687</v>
      </c>
      <c r="H1284" t="s">
        <v>75</v>
      </c>
      <c r="I1284" t="s">
        <v>72</v>
      </c>
      <c r="J1284" t="s">
        <v>52</v>
      </c>
      <c r="K1284" t="s">
        <v>52</v>
      </c>
      <c r="L1284" t="s">
        <v>773</v>
      </c>
      <c r="M1284" t="s">
        <v>303</v>
      </c>
      <c r="N1284" t="s">
        <v>256</v>
      </c>
      <c r="O1284" t="s">
        <v>61</v>
      </c>
      <c r="P1284" t="s">
        <v>1255</v>
      </c>
      <c r="Q1284" s="125">
        <v>1951</v>
      </c>
      <c r="R1284" s="125">
        <v>1</v>
      </c>
      <c r="S1284" s="125">
        <v>84760</v>
      </c>
      <c r="T1284" s="125">
        <v>0</v>
      </c>
      <c r="U1284" s="125">
        <v>1653.6676</v>
      </c>
      <c r="V1284" s="126">
        <v>2.04508666E-4</v>
      </c>
      <c r="W1284" s="126">
        <v>1.5308663363E-2</v>
      </c>
      <c r="X1284" s="126">
        <v>7.9752745232663453E-5</v>
      </c>
    </row>
    <row r="1285" spans="1:24" ht="15" x14ac:dyDescent="0.25">
      <c r="A1285">
        <v>13918</v>
      </c>
      <c r="B1285">
        <v>13922</v>
      </c>
      <c r="C1285" t="s">
        <v>2688</v>
      </c>
      <c r="D1285">
        <v>520041997</v>
      </c>
      <c r="E1285" t="s">
        <v>3092</v>
      </c>
      <c r="F1285" t="s">
        <v>2689</v>
      </c>
      <c r="G1285" t="s">
        <v>2690</v>
      </c>
      <c r="H1285" t="s">
        <v>75</v>
      </c>
      <c r="I1285" t="s">
        <v>72</v>
      </c>
      <c r="J1285" t="s">
        <v>52</v>
      </c>
      <c r="K1285" t="s">
        <v>52</v>
      </c>
      <c r="L1285" t="s">
        <v>773</v>
      </c>
      <c r="M1285" t="s">
        <v>303</v>
      </c>
      <c r="N1285" t="s">
        <v>249</v>
      </c>
      <c r="O1285" t="s">
        <v>61</v>
      </c>
      <c r="P1285" t="s">
        <v>1255</v>
      </c>
      <c r="Q1285" s="125">
        <v>1150</v>
      </c>
      <c r="R1285" s="125">
        <v>1</v>
      </c>
      <c r="S1285" s="125">
        <v>76440</v>
      </c>
      <c r="T1285" s="125">
        <v>0</v>
      </c>
      <c r="U1285" s="125">
        <v>879.06</v>
      </c>
      <c r="V1285" s="126">
        <v>1.0192781482789799E-5</v>
      </c>
      <c r="W1285" s="126">
        <v>8.1378105339999993E-3</v>
      </c>
      <c r="X1285" s="126">
        <v>4.2395127185309264E-5</v>
      </c>
    </row>
    <row r="1286" spans="1:24" ht="15" x14ac:dyDescent="0.25">
      <c r="A1286">
        <v>13918</v>
      </c>
      <c r="B1286">
        <v>13922</v>
      </c>
      <c r="C1286" t="s">
        <v>2691</v>
      </c>
      <c r="D1286">
        <v>520044231</v>
      </c>
      <c r="E1286" t="s">
        <v>3092</v>
      </c>
      <c r="F1286" t="s">
        <v>2692</v>
      </c>
      <c r="G1286" t="s">
        <v>2693</v>
      </c>
      <c r="H1286" t="s">
        <v>75</v>
      </c>
      <c r="I1286" t="s">
        <v>72</v>
      </c>
      <c r="J1286" t="s">
        <v>52</v>
      </c>
      <c r="K1286" t="s">
        <v>52</v>
      </c>
      <c r="L1286" t="s">
        <v>773</v>
      </c>
      <c r="M1286" t="s">
        <v>303</v>
      </c>
      <c r="N1286" t="s">
        <v>248</v>
      </c>
      <c r="O1286" t="s">
        <v>61</v>
      </c>
      <c r="P1286" t="s">
        <v>1255</v>
      </c>
      <c r="Q1286" s="125">
        <v>2947</v>
      </c>
      <c r="R1286" s="125">
        <v>1</v>
      </c>
      <c r="S1286" s="125">
        <v>1055</v>
      </c>
      <c r="T1286" s="125">
        <v>0</v>
      </c>
      <c r="U1286" s="125">
        <v>31.09085</v>
      </c>
      <c r="V1286" s="126">
        <v>1.39090664E-4</v>
      </c>
      <c r="W1286" s="126">
        <v>2.8782045199999997E-4</v>
      </c>
      <c r="X1286" s="126">
        <v>1.4994432007478132E-6</v>
      </c>
    </row>
    <row r="1287" spans="1:24" ht="15" x14ac:dyDescent="0.25">
      <c r="A1287">
        <v>13918</v>
      </c>
      <c r="B1287">
        <v>13922</v>
      </c>
      <c r="C1287" t="s">
        <v>1423</v>
      </c>
      <c r="D1287">
        <v>520044314</v>
      </c>
      <c r="E1287" t="s">
        <v>3092</v>
      </c>
      <c r="F1287" t="s">
        <v>2694</v>
      </c>
      <c r="G1287" t="s">
        <v>2695</v>
      </c>
      <c r="H1287" t="s">
        <v>75</v>
      </c>
      <c r="I1287" t="s">
        <v>72</v>
      </c>
      <c r="J1287" t="s">
        <v>52</v>
      </c>
      <c r="K1287" t="s">
        <v>52</v>
      </c>
      <c r="L1287" t="s">
        <v>773</v>
      </c>
      <c r="M1287" t="s">
        <v>303</v>
      </c>
      <c r="N1287" t="s">
        <v>253</v>
      </c>
      <c r="O1287" t="s">
        <v>61</v>
      </c>
      <c r="P1287" t="s">
        <v>1255</v>
      </c>
      <c r="Q1287" s="125">
        <v>21800</v>
      </c>
      <c r="R1287" s="125">
        <v>1</v>
      </c>
      <c r="S1287" s="125">
        <v>3636</v>
      </c>
      <c r="T1287" s="125">
        <v>0</v>
      </c>
      <c r="U1287" s="125">
        <v>792.64800000000002</v>
      </c>
      <c r="V1287" s="126">
        <v>1.16198939E-4</v>
      </c>
      <c r="W1287" s="126">
        <v>7.3378600370000002E-3</v>
      </c>
      <c r="X1287" s="126">
        <v>3.8227666795418995E-5</v>
      </c>
    </row>
    <row r="1288" spans="1:24" ht="15" x14ac:dyDescent="0.25">
      <c r="A1288">
        <v>13918</v>
      </c>
      <c r="B1288">
        <v>13922</v>
      </c>
      <c r="C1288" t="s">
        <v>2696</v>
      </c>
      <c r="D1288">
        <v>520044199</v>
      </c>
      <c r="E1288" t="s">
        <v>3092</v>
      </c>
      <c r="F1288" t="s">
        <v>2697</v>
      </c>
      <c r="G1288" t="s">
        <v>2698</v>
      </c>
      <c r="H1288" t="s">
        <v>75</v>
      </c>
      <c r="I1288" t="s">
        <v>72</v>
      </c>
      <c r="J1288" t="s">
        <v>52</v>
      </c>
      <c r="K1288" t="s">
        <v>52</v>
      </c>
      <c r="L1288" t="s">
        <v>773</v>
      </c>
      <c r="M1288" t="s">
        <v>303</v>
      </c>
      <c r="N1288" t="s">
        <v>621</v>
      </c>
      <c r="O1288" t="s">
        <v>61</v>
      </c>
      <c r="P1288" t="s">
        <v>1255</v>
      </c>
      <c r="Q1288" s="125">
        <v>6650</v>
      </c>
      <c r="R1288" s="125">
        <v>1</v>
      </c>
      <c r="S1288" s="125">
        <v>1981</v>
      </c>
      <c r="T1288" s="125">
        <v>0</v>
      </c>
      <c r="U1288" s="125">
        <v>131.73650000000001</v>
      </c>
      <c r="V1288" s="126">
        <v>4.7525283399999998E-4</v>
      </c>
      <c r="W1288" s="126">
        <v>1.2195375479999999E-3</v>
      </c>
      <c r="X1288" s="126">
        <v>6.3533611726702328E-6</v>
      </c>
    </row>
    <row r="1289" spans="1:24" ht="15" x14ac:dyDescent="0.25">
      <c r="A1289">
        <v>13918</v>
      </c>
      <c r="B1289">
        <v>13922</v>
      </c>
      <c r="C1289" t="s">
        <v>2699</v>
      </c>
      <c r="D1289">
        <v>511812463</v>
      </c>
      <c r="E1289" t="s">
        <v>3092</v>
      </c>
      <c r="F1289" t="s">
        <v>2700</v>
      </c>
      <c r="G1289" t="s">
        <v>2701</v>
      </c>
      <c r="H1289" t="s">
        <v>75</v>
      </c>
      <c r="I1289" t="s">
        <v>72</v>
      </c>
      <c r="J1289" t="s">
        <v>52</v>
      </c>
      <c r="K1289" t="s">
        <v>52</v>
      </c>
      <c r="L1289" t="s">
        <v>773</v>
      </c>
      <c r="M1289" t="s">
        <v>303</v>
      </c>
      <c r="N1289" t="s">
        <v>249</v>
      </c>
      <c r="O1289" t="s">
        <v>61</v>
      </c>
      <c r="P1289" t="s">
        <v>1255</v>
      </c>
      <c r="Q1289" s="125">
        <v>517</v>
      </c>
      <c r="R1289" s="125">
        <v>1</v>
      </c>
      <c r="S1289" s="125">
        <v>157500</v>
      </c>
      <c r="T1289" s="125">
        <v>0</v>
      </c>
      <c r="U1289" s="125">
        <v>814.27499999999998</v>
      </c>
      <c r="V1289" s="126">
        <v>1.69385622620431E-5</v>
      </c>
      <c r="W1289" s="126">
        <v>7.5380698390000002E-3</v>
      </c>
      <c r="X1289" s="126">
        <v>3.9270689360018317E-5</v>
      </c>
    </row>
    <row r="1290" spans="1:24" ht="15" x14ac:dyDescent="0.25">
      <c r="A1290">
        <v>13918</v>
      </c>
      <c r="B1290">
        <v>13922</v>
      </c>
      <c r="C1290" t="s">
        <v>2702</v>
      </c>
      <c r="D1290">
        <v>520039942</v>
      </c>
      <c r="E1290" t="s">
        <v>3092</v>
      </c>
      <c r="F1290" t="s">
        <v>2703</v>
      </c>
      <c r="G1290" t="s">
        <v>2704</v>
      </c>
      <c r="H1290" t="s">
        <v>75</v>
      </c>
      <c r="I1290" t="s">
        <v>72</v>
      </c>
      <c r="J1290" t="s">
        <v>52</v>
      </c>
      <c r="K1290" t="s">
        <v>52</v>
      </c>
      <c r="L1290" t="s">
        <v>773</v>
      </c>
      <c r="M1290" t="s">
        <v>303</v>
      </c>
      <c r="N1290" t="s">
        <v>1208</v>
      </c>
      <c r="O1290" t="s">
        <v>61</v>
      </c>
      <c r="P1290" t="s">
        <v>1255</v>
      </c>
      <c r="Q1290" s="125">
        <v>1800</v>
      </c>
      <c r="R1290" s="125">
        <v>1</v>
      </c>
      <c r="S1290" s="125">
        <v>19190</v>
      </c>
      <c r="T1290" s="125">
        <v>0</v>
      </c>
      <c r="U1290" s="125">
        <v>345.42</v>
      </c>
      <c r="V1290" s="126">
        <v>7.8388072958566606E-5</v>
      </c>
      <c r="W1290" s="126">
        <v>3.1976913E-3</v>
      </c>
      <c r="X1290" s="126">
        <v>1.6658845621856902E-5</v>
      </c>
    </row>
    <row r="1291" spans="1:24" ht="15" x14ac:dyDescent="0.25">
      <c r="A1291">
        <v>13918</v>
      </c>
      <c r="B1291">
        <v>13922</v>
      </c>
      <c r="C1291" t="s">
        <v>2705</v>
      </c>
      <c r="D1291">
        <v>512157603</v>
      </c>
      <c r="E1291" t="s">
        <v>3092</v>
      </c>
      <c r="F1291" t="s">
        <v>2706</v>
      </c>
      <c r="G1291" t="s">
        <v>2707</v>
      </c>
      <c r="H1291" t="s">
        <v>75</v>
      </c>
      <c r="I1291" t="s">
        <v>72</v>
      </c>
      <c r="J1291" t="s">
        <v>52</v>
      </c>
      <c r="K1291" t="s">
        <v>52</v>
      </c>
      <c r="L1291" t="s">
        <v>773</v>
      </c>
      <c r="M1291" t="s">
        <v>303</v>
      </c>
      <c r="N1291" t="s">
        <v>618</v>
      </c>
      <c r="O1291" t="s">
        <v>61</v>
      </c>
      <c r="P1291" t="s">
        <v>1255</v>
      </c>
      <c r="Q1291" s="125">
        <v>280</v>
      </c>
      <c r="R1291" s="125">
        <v>1</v>
      </c>
      <c r="S1291" s="125">
        <v>28230</v>
      </c>
      <c r="T1291" s="125">
        <v>0</v>
      </c>
      <c r="U1291" s="125">
        <v>79.043999999999997</v>
      </c>
      <c r="V1291" s="126">
        <v>2.01383258448729E-5</v>
      </c>
      <c r="W1291" s="126">
        <v>7.3174196899999998E-4</v>
      </c>
      <c r="X1291" s="126">
        <v>3.8121179819757305E-6</v>
      </c>
    </row>
    <row r="1292" spans="1:24" ht="15" x14ac:dyDescent="0.25">
      <c r="A1292">
        <v>13918</v>
      </c>
      <c r="B1292">
        <v>13922</v>
      </c>
      <c r="C1292" t="s">
        <v>2708</v>
      </c>
      <c r="D1292">
        <v>520017146</v>
      </c>
      <c r="E1292" t="s">
        <v>3092</v>
      </c>
      <c r="F1292" t="s">
        <v>2709</v>
      </c>
      <c r="G1292" t="s">
        <v>2710</v>
      </c>
      <c r="H1292" t="s">
        <v>75</v>
      </c>
      <c r="I1292" t="s">
        <v>72</v>
      </c>
      <c r="J1292" t="s">
        <v>52</v>
      </c>
      <c r="K1292" t="s">
        <v>52</v>
      </c>
      <c r="L1292" t="s">
        <v>773</v>
      </c>
      <c r="M1292" t="s">
        <v>303</v>
      </c>
      <c r="N1292" t="s">
        <v>1209</v>
      </c>
      <c r="O1292" t="s">
        <v>61</v>
      </c>
      <c r="P1292" t="s">
        <v>1255</v>
      </c>
      <c r="Q1292" s="125">
        <v>75000</v>
      </c>
      <c r="R1292" s="125">
        <v>1</v>
      </c>
      <c r="S1292" s="125">
        <v>1482</v>
      </c>
      <c r="T1292" s="125">
        <v>0</v>
      </c>
      <c r="U1292" s="125">
        <v>1111.5</v>
      </c>
      <c r="V1292" s="126">
        <v>1.26988745E-4</v>
      </c>
      <c r="W1292" s="126">
        <v>1.028960072E-2</v>
      </c>
      <c r="X1292" s="126">
        <v>5.3605196307955378E-5</v>
      </c>
    </row>
    <row r="1293" spans="1:24" ht="15" x14ac:dyDescent="0.25">
      <c r="A1293">
        <v>13918</v>
      </c>
      <c r="B1293">
        <v>13922</v>
      </c>
      <c r="C1293" t="s">
        <v>2711</v>
      </c>
      <c r="D1293">
        <v>511870891</v>
      </c>
      <c r="E1293" t="s">
        <v>3092</v>
      </c>
      <c r="F1293" t="s">
        <v>2712</v>
      </c>
      <c r="G1293" t="s">
        <v>2713</v>
      </c>
      <c r="H1293" t="s">
        <v>75</v>
      </c>
      <c r="I1293" t="s">
        <v>72</v>
      </c>
      <c r="J1293" t="s">
        <v>52</v>
      </c>
      <c r="K1293" t="s">
        <v>52</v>
      </c>
      <c r="L1293" t="s">
        <v>773</v>
      </c>
      <c r="M1293" t="s">
        <v>303</v>
      </c>
      <c r="N1293" t="s">
        <v>256</v>
      </c>
      <c r="O1293" t="s">
        <v>61</v>
      </c>
      <c r="P1293" t="s">
        <v>1255</v>
      </c>
      <c r="Q1293" s="125">
        <v>11335</v>
      </c>
      <c r="R1293" s="125">
        <v>1</v>
      </c>
      <c r="S1293" s="125">
        <v>225.1</v>
      </c>
      <c r="T1293" s="125">
        <v>0</v>
      </c>
      <c r="U1293" s="125">
        <v>25.515080000000001</v>
      </c>
      <c r="V1293" s="126">
        <v>1.4439361499999999E-4</v>
      </c>
      <c r="W1293" s="126">
        <v>2.36203315E-4</v>
      </c>
      <c r="X1293" s="126">
        <v>1.2305360973577923E-6</v>
      </c>
    </row>
    <row r="1294" spans="1:24" ht="15" x14ac:dyDescent="0.25">
      <c r="A1294">
        <v>13918</v>
      </c>
      <c r="B1294">
        <v>13922</v>
      </c>
      <c r="C1294" t="s">
        <v>2310</v>
      </c>
      <c r="D1294">
        <v>511399388</v>
      </c>
      <c r="E1294" t="s">
        <v>3092</v>
      </c>
      <c r="F1294" t="s">
        <v>2714</v>
      </c>
      <c r="G1294" t="s">
        <v>2715</v>
      </c>
      <c r="H1294" t="s">
        <v>75</v>
      </c>
      <c r="I1294" t="s">
        <v>72</v>
      </c>
      <c r="J1294" t="s">
        <v>52</v>
      </c>
      <c r="K1294" t="s">
        <v>52</v>
      </c>
      <c r="L1294" t="s">
        <v>53</v>
      </c>
      <c r="M1294" t="s">
        <v>303</v>
      </c>
      <c r="N1294" t="s">
        <v>138</v>
      </c>
      <c r="O1294" t="s">
        <v>61</v>
      </c>
      <c r="P1294" t="s">
        <v>1255</v>
      </c>
      <c r="Q1294" s="125">
        <v>1300</v>
      </c>
      <c r="R1294" s="125">
        <v>1</v>
      </c>
      <c r="S1294" s="125">
        <v>35203.442600000002</v>
      </c>
      <c r="T1294" s="125">
        <v>0</v>
      </c>
      <c r="U1294" s="125">
        <v>457.64474999999999</v>
      </c>
      <c r="V1294" s="126">
        <v>5.6435569377157101E-5</v>
      </c>
      <c r="W1294" s="126">
        <v>4.2366007639999996E-3</v>
      </c>
      <c r="X1294" s="126">
        <v>2.2071198077422546E-5</v>
      </c>
    </row>
    <row r="1295" spans="1:24" ht="15" x14ac:dyDescent="0.25">
      <c r="A1295">
        <v>13918</v>
      </c>
      <c r="B1295">
        <v>13922</v>
      </c>
      <c r="C1295" t="s">
        <v>2718</v>
      </c>
      <c r="D1295">
        <v>511888356</v>
      </c>
      <c r="E1295" t="s">
        <v>3092</v>
      </c>
      <c r="F1295" t="s">
        <v>2719</v>
      </c>
      <c r="G1295" t="s">
        <v>2720</v>
      </c>
      <c r="H1295" t="s">
        <v>75</v>
      </c>
      <c r="I1295" t="s">
        <v>72</v>
      </c>
      <c r="J1295" t="s">
        <v>52</v>
      </c>
      <c r="K1295" t="s">
        <v>52</v>
      </c>
      <c r="L1295" t="s">
        <v>773</v>
      </c>
      <c r="M1295" t="s">
        <v>303</v>
      </c>
      <c r="N1295" t="s">
        <v>621</v>
      </c>
      <c r="O1295" t="s">
        <v>61</v>
      </c>
      <c r="P1295" t="s">
        <v>1255</v>
      </c>
      <c r="Q1295" s="125">
        <v>42000</v>
      </c>
      <c r="R1295" s="125">
        <v>1</v>
      </c>
      <c r="S1295" s="125">
        <v>1180</v>
      </c>
      <c r="T1295" s="125">
        <v>0</v>
      </c>
      <c r="U1295" s="125">
        <v>495.6</v>
      </c>
      <c r="V1295" s="126">
        <v>5.7692787900000004E-4</v>
      </c>
      <c r="W1295" s="126">
        <v>4.5879677159999998E-3</v>
      </c>
      <c r="X1295" s="126">
        <v>2.3901696167541776E-5</v>
      </c>
    </row>
    <row r="1296" spans="1:24" ht="15" x14ac:dyDescent="0.25">
      <c r="A1296">
        <v>13918</v>
      </c>
      <c r="B1296">
        <v>13922</v>
      </c>
      <c r="C1296" t="s">
        <v>2721</v>
      </c>
      <c r="D1296">
        <v>511235434</v>
      </c>
      <c r="E1296" t="s">
        <v>3092</v>
      </c>
      <c r="F1296" t="s">
        <v>2722</v>
      </c>
      <c r="G1296" t="s">
        <v>2723</v>
      </c>
      <c r="H1296" t="s">
        <v>75</v>
      </c>
      <c r="I1296" t="s">
        <v>72</v>
      </c>
      <c r="J1296" t="s">
        <v>52</v>
      </c>
      <c r="K1296" t="s">
        <v>52</v>
      </c>
      <c r="L1296" t="s">
        <v>773</v>
      </c>
      <c r="M1296" t="s">
        <v>303</v>
      </c>
      <c r="N1296" t="s">
        <v>249</v>
      </c>
      <c r="O1296" t="s">
        <v>61</v>
      </c>
      <c r="P1296" t="s">
        <v>1255</v>
      </c>
      <c r="Q1296" s="125">
        <v>1699</v>
      </c>
      <c r="R1296" s="125">
        <v>1</v>
      </c>
      <c r="S1296" s="125">
        <v>47000</v>
      </c>
      <c r="T1296" s="125">
        <v>0</v>
      </c>
      <c r="U1296" s="125">
        <v>798.53</v>
      </c>
      <c r="V1296" s="126">
        <v>3.7073297312810001E-5</v>
      </c>
      <c r="W1296" s="126">
        <v>7.392312067E-3</v>
      </c>
      <c r="X1296" s="126">
        <v>3.8511342697068468E-5</v>
      </c>
    </row>
    <row r="1297" spans="1:24" ht="15" x14ac:dyDescent="0.25">
      <c r="A1297">
        <v>13918</v>
      </c>
      <c r="B1297">
        <v>13922</v>
      </c>
      <c r="C1297" t="s">
        <v>1363</v>
      </c>
      <c r="D1297">
        <v>511659401</v>
      </c>
      <c r="E1297" t="s">
        <v>3092</v>
      </c>
      <c r="F1297" t="s">
        <v>2724</v>
      </c>
      <c r="G1297" t="s">
        <v>2725</v>
      </c>
      <c r="H1297" t="s">
        <v>75</v>
      </c>
      <c r="I1297" t="s">
        <v>72</v>
      </c>
      <c r="J1297" t="s">
        <v>52</v>
      </c>
      <c r="K1297" t="s">
        <v>52</v>
      </c>
      <c r="L1297" t="s">
        <v>773</v>
      </c>
      <c r="M1297" t="s">
        <v>303</v>
      </c>
      <c r="N1297" t="s">
        <v>619</v>
      </c>
      <c r="O1297" t="s">
        <v>61</v>
      </c>
      <c r="P1297" t="s">
        <v>1255</v>
      </c>
      <c r="Q1297" s="125">
        <v>6809</v>
      </c>
      <c r="R1297" s="125">
        <v>1</v>
      </c>
      <c r="S1297" s="125">
        <v>5340</v>
      </c>
      <c r="T1297" s="125">
        <v>0</v>
      </c>
      <c r="U1297" s="125">
        <v>363.60059999999999</v>
      </c>
      <c r="V1297" s="126">
        <v>6.3585480565082501E-5</v>
      </c>
      <c r="W1297" s="126">
        <v>3.3659963970000002E-3</v>
      </c>
      <c r="X1297" s="126">
        <v>1.7535655907053853E-5</v>
      </c>
    </row>
    <row r="1298" spans="1:24" ht="15" x14ac:dyDescent="0.25">
      <c r="A1298">
        <v>13918</v>
      </c>
      <c r="B1298">
        <v>13922</v>
      </c>
      <c r="C1298" t="s">
        <v>1414</v>
      </c>
      <c r="D1298">
        <v>513623314</v>
      </c>
      <c r="E1298" t="s">
        <v>3092</v>
      </c>
      <c r="F1298" t="s">
        <v>2726</v>
      </c>
      <c r="G1298" t="s">
        <v>2727</v>
      </c>
      <c r="H1298" t="s">
        <v>75</v>
      </c>
      <c r="I1298" t="s">
        <v>72</v>
      </c>
      <c r="J1298" t="s">
        <v>52</v>
      </c>
      <c r="K1298" t="s">
        <v>52</v>
      </c>
      <c r="L1298" t="s">
        <v>773</v>
      </c>
      <c r="M1298" t="s">
        <v>303</v>
      </c>
      <c r="N1298" t="s">
        <v>619</v>
      </c>
      <c r="O1298" t="s">
        <v>61</v>
      </c>
      <c r="P1298" t="s">
        <v>1255</v>
      </c>
      <c r="Q1298" s="125">
        <v>1370</v>
      </c>
      <c r="R1298" s="125">
        <v>1</v>
      </c>
      <c r="S1298" s="125">
        <v>67510</v>
      </c>
      <c r="T1298" s="125">
        <v>0</v>
      </c>
      <c r="U1298" s="125">
        <v>924.88699999999994</v>
      </c>
      <c r="V1298" s="126">
        <v>5.3182992389591402E-5</v>
      </c>
      <c r="W1298" s="126">
        <v>8.5620494299999995E-3</v>
      </c>
      <c r="X1298" s="126">
        <v>4.4605262436055706E-5</v>
      </c>
    </row>
    <row r="1299" spans="1:24" ht="15" x14ac:dyDescent="0.25">
      <c r="A1299">
        <v>13918</v>
      </c>
      <c r="B1299">
        <v>13922</v>
      </c>
      <c r="C1299" t="s">
        <v>1359</v>
      </c>
      <c r="D1299">
        <v>520026683</v>
      </c>
      <c r="E1299" t="s">
        <v>3092</v>
      </c>
      <c r="F1299" t="s">
        <v>2728</v>
      </c>
      <c r="G1299" t="s">
        <v>2729</v>
      </c>
      <c r="H1299" t="s">
        <v>75</v>
      </c>
      <c r="I1299" t="s">
        <v>72</v>
      </c>
      <c r="J1299" t="s">
        <v>52</v>
      </c>
      <c r="K1299" t="s">
        <v>52</v>
      </c>
      <c r="L1299" t="s">
        <v>773</v>
      </c>
      <c r="M1299" t="s">
        <v>303</v>
      </c>
      <c r="N1299" t="s">
        <v>619</v>
      </c>
      <c r="O1299" t="s">
        <v>61</v>
      </c>
      <c r="P1299" t="s">
        <v>1255</v>
      </c>
      <c r="Q1299" s="125">
        <v>7300</v>
      </c>
      <c r="R1299" s="125">
        <v>1</v>
      </c>
      <c r="S1299" s="125">
        <v>1853</v>
      </c>
      <c r="T1299" s="125">
        <v>0</v>
      </c>
      <c r="U1299" s="125">
        <v>135.26900000000001</v>
      </c>
      <c r="V1299" s="126">
        <v>1.47825450664365E-5</v>
      </c>
      <c r="W1299" s="126">
        <v>1.2522393160000001E-3</v>
      </c>
      <c r="X1299" s="126">
        <v>6.5237258653898478E-6</v>
      </c>
    </row>
    <row r="1300" spans="1:24" ht="15" x14ac:dyDescent="0.25">
      <c r="A1300">
        <v>13918</v>
      </c>
      <c r="B1300">
        <v>13922</v>
      </c>
      <c r="C1300" t="s">
        <v>1376</v>
      </c>
      <c r="D1300">
        <v>513821488</v>
      </c>
      <c r="E1300" t="s">
        <v>3092</v>
      </c>
      <c r="F1300" t="s">
        <v>2730</v>
      </c>
      <c r="G1300" t="s">
        <v>2731</v>
      </c>
      <c r="H1300" t="s">
        <v>75</v>
      </c>
      <c r="I1300" t="s">
        <v>72</v>
      </c>
      <c r="J1300" t="s">
        <v>52</v>
      </c>
      <c r="K1300" t="s">
        <v>52</v>
      </c>
      <c r="L1300" t="s">
        <v>773</v>
      </c>
      <c r="M1300" t="s">
        <v>303</v>
      </c>
      <c r="N1300" t="s">
        <v>619</v>
      </c>
      <c r="O1300" t="s">
        <v>61</v>
      </c>
      <c r="P1300" t="s">
        <v>1255</v>
      </c>
      <c r="Q1300" s="125">
        <v>14775</v>
      </c>
      <c r="R1300" s="125">
        <v>1</v>
      </c>
      <c r="S1300" s="125">
        <v>2160</v>
      </c>
      <c r="T1300" s="125">
        <v>0</v>
      </c>
      <c r="U1300" s="125">
        <v>319.14</v>
      </c>
      <c r="V1300" s="126">
        <v>7.30405930300954E-5</v>
      </c>
      <c r="W1300" s="126">
        <v>2.9544068139999999E-3</v>
      </c>
      <c r="X1300" s="126">
        <v>1.5391419118057468E-5</v>
      </c>
    </row>
    <row r="1301" spans="1:24" ht="15" x14ac:dyDescent="0.25">
      <c r="A1301">
        <v>13918</v>
      </c>
      <c r="B1301">
        <v>13922</v>
      </c>
      <c r="C1301" t="s">
        <v>2732</v>
      </c>
      <c r="D1301">
        <v>510216054</v>
      </c>
      <c r="E1301" t="s">
        <v>3092</v>
      </c>
      <c r="F1301" t="s">
        <v>2733</v>
      </c>
      <c r="G1301" t="s">
        <v>2734</v>
      </c>
      <c r="H1301" t="s">
        <v>75</v>
      </c>
      <c r="I1301" t="s">
        <v>72</v>
      </c>
      <c r="J1301" t="s">
        <v>52</v>
      </c>
      <c r="K1301" t="s">
        <v>52</v>
      </c>
      <c r="L1301" t="s">
        <v>773</v>
      </c>
      <c r="M1301" t="s">
        <v>303</v>
      </c>
      <c r="N1301" t="s">
        <v>154</v>
      </c>
      <c r="O1301" t="s">
        <v>61</v>
      </c>
      <c r="P1301" t="s">
        <v>1255</v>
      </c>
      <c r="Q1301" s="125">
        <v>2077</v>
      </c>
      <c r="R1301" s="125">
        <v>1</v>
      </c>
      <c r="S1301" s="125">
        <v>79140</v>
      </c>
      <c r="T1301" s="125">
        <v>25.08033</v>
      </c>
      <c r="U1301" s="125">
        <v>1668.8181300000001</v>
      </c>
      <c r="V1301" s="126">
        <v>1.9291504799999999E-4</v>
      </c>
      <c r="W1301" s="126">
        <v>1.5448917887999999E-2</v>
      </c>
      <c r="X1301" s="126">
        <v>8.0483421917161495E-5</v>
      </c>
    </row>
    <row r="1302" spans="1:24" ht="15" x14ac:dyDescent="0.25">
      <c r="A1302">
        <v>13918</v>
      </c>
      <c r="B1302">
        <v>13922</v>
      </c>
      <c r="C1302" t="s">
        <v>2204</v>
      </c>
      <c r="D1302">
        <v>511930125</v>
      </c>
      <c r="E1302" t="s">
        <v>3092</v>
      </c>
      <c r="F1302" t="s">
        <v>2735</v>
      </c>
      <c r="G1302" t="s">
        <v>2736</v>
      </c>
      <c r="H1302" t="s">
        <v>75</v>
      </c>
      <c r="I1302" t="s">
        <v>72</v>
      </c>
      <c r="J1302" t="s">
        <v>52</v>
      </c>
      <c r="K1302" t="s">
        <v>52</v>
      </c>
      <c r="L1302" t="s">
        <v>773</v>
      </c>
      <c r="M1302" t="s">
        <v>303</v>
      </c>
      <c r="N1302" t="s">
        <v>253</v>
      </c>
      <c r="O1302" t="s">
        <v>61</v>
      </c>
      <c r="P1302" t="s">
        <v>1255</v>
      </c>
      <c r="Q1302" s="125">
        <v>21197</v>
      </c>
      <c r="R1302" s="125">
        <v>1</v>
      </c>
      <c r="S1302" s="125">
        <v>3077</v>
      </c>
      <c r="T1302" s="125">
        <v>0</v>
      </c>
      <c r="U1302" s="125">
        <v>652.23168999999996</v>
      </c>
      <c r="V1302" s="126">
        <v>1.25741797E-4</v>
      </c>
      <c r="W1302" s="126">
        <v>6.0379700109999997E-3</v>
      </c>
      <c r="X1302" s="126">
        <v>3.145569750851956E-5</v>
      </c>
    </row>
    <row r="1303" spans="1:24" ht="15" x14ac:dyDescent="0.25">
      <c r="A1303">
        <v>13918</v>
      </c>
      <c r="B1303">
        <v>13922</v>
      </c>
      <c r="C1303" t="s">
        <v>1411</v>
      </c>
      <c r="D1303">
        <v>513257873</v>
      </c>
      <c r="E1303" t="s">
        <v>3092</v>
      </c>
      <c r="F1303" t="s">
        <v>2737</v>
      </c>
      <c r="G1303" t="s">
        <v>2738</v>
      </c>
      <c r="H1303" t="s">
        <v>75</v>
      </c>
      <c r="I1303" t="s">
        <v>72</v>
      </c>
      <c r="J1303" t="s">
        <v>52</v>
      </c>
      <c r="K1303" t="s">
        <v>52</v>
      </c>
      <c r="L1303" t="s">
        <v>773</v>
      </c>
      <c r="M1303" t="s">
        <v>303</v>
      </c>
      <c r="N1303" t="s">
        <v>619</v>
      </c>
      <c r="O1303" t="s">
        <v>61</v>
      </c>
      <c r="P1303" t="s">
        <v>1255</v>
      </c>
      <c r="Q1303" s="125">
        <v>500</v>
      </c>
      <c r="R1303" s="125">
        <v>1</v>
      </c>
      <c r="S1303" s="125">
        <v>60000</v>
      </c>
      <c r="T1303" s="125">
        <v>0</v>
      </c>
      <c r="U1303" s="125">
        <v>300</v>
      </c>
      <c r="V1303" s="126">
        <v>1.3108938371577301E-5</v>
      </c>
      <c r="W1303" s="126">
        <v>2.7772201670000001E-3</v>
      </c>
      <c r="X1303" s="126">
        <v>1.4468339084468387E-5</v>
      </c>
    </row>
    <row r="1304" spans="1:24" ht="15" x14ac:dyDescent="0.25">
      <c r="A1304">
        <v>13918</v>
      </c>
      <c r="B1304">
        <v>13922</v>
      </c>
      <c r="C1304" t="s">
        <v>2742</v>
      </c>
      <c r="D1304">
        <v>510882830</v>
      </c>
      <c r="E1304" t="s">
        <v>3092</v>
      </c>
      <c r="F1304" t="s">
        <v>2743</v>
      </c>
      <c r="G1304" t="s">
        <v>2744</v>
      </c>
      <c r="H1304" t="s">
        <v>75</v>
      </c>
      <c r="I1304" t="s">
        <v>72</v>
      </c>
      <c r="J1304" t="s">
        <v>52</v>
      </c>
      <c r="K1304" t="s">
        <v>52</v>
      </c>
      <c r="L1304" t="s">
        <v>773</v>
      </c>
      <c r="M1304" t="s">
        <v>303</v>
      </c>
      <c r="N1304" t="s">
        <v>1209</v>
      </c>
      <c r="O1304" t="s">
        <v>61</v>
      </c>
      <c r="P1304" t="s">
        <v>1255</v>
      </c>
      <c r="Q1304" s="125">
        <v>1000</v>
      </c>
      <c r="R1304" s="125">
        <v>1</v>
      </c>
      <c r="S1304" s="125">
        <v>6490</v>
      </c>
      <c r="T1304" s="125">
        <v>0</v>
      </c>
      <c r="U1304" s="125">
        <v>64.900000000000006</v>
      </c>
      <c r="V1304" s="126">
        <v>9.4019123865870803E-5</v>
      </c>
      <c r="W1304" s="126">
        <v>6.0080529599999995E-4</v>
      </c>
      <c r="X1304" s="126">
        <v>3.1299840219399949E-6</v>
      </c>
    </row>
    <row r="1305" spans="1:24" ht="15" x14ac:dyDescent="0.25">
      <c r="A1305">
        <v>13918</v>
      </c>
      <c r="B1305">
        <v>13922</v>
      </c>
      <c r="C1305" t="s">
        <v>2742</v>
      </c>
      <c r="D1305">
        <v>510882830</v>
      </c>
      <c r="E1305" t="s">
        <v>3092</v>
      </c>
      <c r="F1305" t="s">
        <v>2745</v>
      </c>
      <c r="G1305" t="s">
        <v>2744</v>
      </c>
      <c r="H1305" t="s">
        <v>75</v>
      </c>
      <c r="I1305" t="s">
        <v>72</v>
      </c>
      <c r="J1305" t="s">
        <v>52</v>
      </c>
      <c r="K1305" t="s">
        <v>52</v>
      </c>
      <c r="L1305" t="s">
        <v>53</v>
      </c>
      <c r="M1305" t="s">
        <v>303</v>
      </c>
      <c r="N1305" t="s">
        <v>1209</v>
      </c>
      <c r="O1305" t="s">
        <v>61</v>
      </c>
      <c r="P1305" t="s">
        <v>1255</v>
      </c>
      <c r="Q1305" s="125">
        <v>6000</v>
      </c>
      <c r="R1305" s="125">
        <v>1</v>
      </c>
      <c r="S1305" s="125">
        <v>6257.9129999999996</v>
      </c>
      <c r="T1305" s="125">
        <v>0</v>
      </c>
      <c r="U1305" s="125">
        <v>375.47478000000001</v>
      </c>
      <c r="V1305" s="126">
        <v>5.6411474299999996E-4</v>
      </c>
      <c r="W1305" s="126">
        <v>3.4759204379999999E-3</v>
      </c>
      <c r="X1305" s="126">
        <v>1.8108321449020566E-5</v>
      </c>
    </row>
    <row r="1306" spans="1:24" ht="15" x14ac:dyDescent="0.25">
      <c r="A1306">
        <v>13918</v>
      </c>
      <c r="B1306">
        <v>13922</v>
      </c>
      <c r="C1306" t="s">
        <v>2746</v>
      </c>
      <c r="D1306">
        <v>511725459</v>
      </c>
      <c r="E1306" t="s">
        <v>3092</v>
      </c>
      <c r="F1306" t="s">
        <v>2747</v>
      </c>
      <c r="G1306" t="s">
        <v>2748</v>
      </c>
      <c r="H1306" t="s">
        <v>75</v>
      </c>
      <c r="I1306" t="s">
        <v>72</v>
      </c>
      <c r="J1306" t="s">
        <v>52</v>
      </c>
      <c r="K1306" t="s">
        <v>52</v>
      </c>
      <c r="L1306" t="s">
        <v>773</v>
      </c>
      <c r="M1306" t="s">
        <v>303</v>
      </c>
      <c r="N1306" t="s">
        <v>74</v>
      </c>
      <c r="O1306" t="s">
        <v>61</v>
      </c>
      <c r="P1306" t="s">
        <v>1255</v>
      </c>
      <c r="Q1306" s="125">
        <v>1490</v>
      </c>
      <c r="R1306" s="125">
        <v>1</v>
      </c>
      <c r="S1306" s="125">
        <v>13720</v>
      </c>
      <c r="T1306" s="125">
        <v>0</v>
      </c>
      <c r="U1306" s="125">
        <v>204.428</v>
      </c>
      <c r="V1306" s="126">
        <v>7.1374667473088598E-5</v>
      </c>
      <c r="W1306" s="126">
        <v>1.8924718809999999E-3</v>
      </c>
      <c r="X1306" s="126">
        <v>9.8591120745323447E-6</v>
      </c>
    </row>
    <row r="1307" spans="1:24" ht="15" x14ac:dyDescent="0.25">
      <c r="A1307">
        <v>13918</v>
      </c>
      <c r="B1307">
        <v>13922</v>
      </c>
      <c r="C1307" t="s">
        <v>2749</v>
      </c>
      <c r="D1307">
        <v>512726712</v>
      </c>
      <c r="E1307" t="s">
        <v>3092</v>
      </c>
      <c r="F1307" t="s">
        <v>2750</v>
      </c>
      <c r="G1307" t="s">
        <v>2751</v>
      </c>
      <c r="H1307" t="s">
        <v>75</v>
      </c>
      <c r="I1307" t="s">
        <v>72</v>
      </c>
      <c r="J1307" t="s">
        <v>52</v>
      </c>
      <c r="K1307" t="s">
        <v>52</v>
      </c>
      <c r="L1307" t="s">
        <v>773</v>
      </c>
      <c r="M1307" t="s">
        <v>303</v>
      </c>
      <c r="N1307" t="s">
        <v>138</v>
      </c>
      <c r="O1307" t="s">
        <v>61</v>
      </c>
      <c r="P1307" t="s">
        <v>1255</v>
      </c>
      <c r="Q1307" s="125">
        <v>30000</v>
      </c>
      <c r="R1307" s="125">
        <v>1</v>
      </c>
      <c r="S1307" s="125">
        <v>1233</v>
      </c>
      <c r="T1307" s="125">
        <v>0</v>
      </c>
      <c r="U1307" s="125">
        <v>369.9</v>
      </c>
      <c r="V1307" s="126">
        <v>1.3305011980000001E-3</v>
      </c>
      <c r="W1307" s="126">
        <v>3.424312466E-3</v>
      </c>
      <c r="X1307" s="126">
        <v>1.7839462091149521E-5</v>
      </c>
    </row>
    <row r="1308" spans="1:24" ht="15" x14ac:dyDescent="0.25">
      <c r="A1308">
        <v>13918</v>
      </c>
      <c r="B1308">
        <v>13922</v>
      </c>
      <c r="C1308" t="s">
        <v>1655</v>
      </c>
      <c r="D1308">
        <v>512781386</v>
      </c>
      <c r="E1308" t="s">
        <v>3092</v>
      </c>
      <c r="F1308" t="s">
        <v>2752</v>
      </c>
      <c r="G1308" t="s">
        <v>2753</v>
      </c>
      <c r="H1308" t="s">
        <v>75</v>
      </c>
      <c r="I1308" t="s">
        <v>72</v>
      </c>
      <c r="J1308" t="s">
        <v>52</v>
      </c>
      <c r="K1308" t="s">
        <v>52</v>
      </c>
      <c r="L1308" t="s">
        <v>773</v>
      </c>
      <c r="M1308" t="s">
        <v>303</v>
      </c>
      <c r="N1308" t="s">
        <v>138</v>
      </c>
      <c r="O1308" t="s">
        <v>61</v>
      </c>
      <c r="P1308" t="s">
        <v>1255</v>
      </c>
      <c r="Q1308" s="125">
        <v>40000</v>
      </c>
      <c r="R1308" s="125">
        <v>1</v>
      </c>
      <c r="S1308" s="125">
        <v>71.8</v>
      </c>
      <c r="T1308" s="125">
        <v>0</v>
      </c>
      <c r="U1308" s="125">
        <v>28.72</v>
      </c>
      <c r="V1308" s="126">
        <v>9.7233020725687506E-5</v>
      </c>
      <c r="W1308" s="126">
        <v>2.65872544E-4</v>
      </c>
      <c r="X1308" s="126">
        <v>1.3851023283531069E-6</v>
      </c>
    </row>
    <row r="1309" spans="1:24" ht="15" x14ac:dyDescent="0.25">
      <c r="A1309">
        <v>13918</v>
      </c>
      <c r="B1309">
        <v>13922</v>
      </c>
      <c r="C1309" t="s">
        <v>2754</v>
      </c>
      <c r="D1309">
        <v>520041005</v>
      </c>
      <c r="E1309" t="s">
        <v>3092</v>
      </c>
      <c r="F1309" t="s">
        <v>2755</v>
      </c>
      <c r="G1309" t="s">
        <v>2756</v>
      </c>
      <c r="H1309" t="s">
        <v>75</v>
      </c>
      <c r="I1309" t="s">
        <v>72</v>
      </c>
      <c r="J1309" t="s">
        <v>52</v>
      </c>
      <c r="K1309" t="s">
        <v>52</v>
      </c>
      <c r="L1309" t="s">
        <v>773</v>
      </c>
      <c r="M1309" t="s">
        <v>303</v>
      </c>
      <c r="N1309" t="s">
        <v>138</v>
      </c>
      <c r="O1309" t="s">
        <v>61</v>
      </c>
      <c r="P1309" t="s">
        <v>1255</v>
      </c>
      <c r="Q1309" s="125">
        <v>22000</v>
      </c>
      <c r="R1309" s="125">
        <v>1</v>
      </c>
      <c r="S1309" s="125">
        <v>589.29999999999995</v>
      </c>
      <c r="T1309" s="125">
        <v>0</v>
      </c>
      <c r="U1309" s="125">
        <v>129.64599999999999</v>
      </c>
      <c r="V1309" s="126">
        <v>1.1754960800000001E-4</v>
      </c>
      <c r="W1309" s="126">
        <v>1.2001849520000001E-3</v>
      </c>
      <c r="X1309" s="126">
        <v>6.2525409631499616E-6</v>
      </c>
    </row>
    <row r="1310" spans="1:24" ht="15" x14ac:dyDescent="0.25">
      <c r="A1310">
        <v>13918</v>
      </c>
      <c r="B1310">
        <v>13922</v>
      </c>
      <c r="C1310" t="s">
        <v>1381</v>
      </c>
      <c r="D1310">
        <v>510960719</v>
      </c>
      <c r="E1310" t="s">
        <v>3092</v>
      </c>
      <c r="F1310" t="s">
        <v>2757</v>
      </c>
      <c r="G1310" t="s">
        <v>2758</v>
      </c>
      <c r="H1310" t="s">
        <v>75</v>
      </c>
      <c r="I1310" t="s">
        <v>72</v>
      </c>
      <c r="J1310" t="s">
        <v>52</v>
      </c>
      <c r="K1310" t="s">
        <v>52</v>
      </c>
      <c r="L1310" t="s">
        <v>773</v>
      </c>
      <c r="M1310" t="s">
        <v>303</v>
      </c>
      <c r="N1310" t="s">
        <v>619</v>
      </c>
      <c r="O1310" t="s">
        <v>61</v>
      </c>
      <c r="P1310" t="s">
        <v>1255</v>
      </c>
      <c r="Q1310" s="125">
        <v>3359</v>
      </c>
      <c r="R1310" s="125">
        <v>1</v>
      </c>
      <c r="S1310" s="125">
        <v>40430</v>
      </c>
      <c r="T1310" s="125">
        <v>0</v>
      </c>
      <c r="U1310" s="125">
        <v>1358.0436999999999</v>
      </c>
      <c r="V1310" s="126">
        <v>2.6987710347870699E-5</v>
      </c>
      <c r="W1310" s="126">
        <v>1.2571954506E-2</v>
      </c>
      <c r="X1310" s="126">
        <v>6.5495455810420206E-5</v>
      </c>
    </row>
    <row r="1311" spans="1:24" ht="15" x14ac:dyDescent="0.25">
      <c r="A1311">
        <v>13918</v>
      </c>
      <c r="B1311">
        <v>13922</v>
      </c>
      <c r="C1311" t="s">
        <v>3009</v>
      </c>
      <c r="D1311">
        <v>514068980</v>
      </c>
      <c r="E1311" t="s">
        <v>3092</v>
      </c>
      <c r="F1311" t="s">
        <v>3010</v>
      </c>
      <c r="G1311" t="s">
        <v>3011</v>
      </c>
      <c r="H1311" t="s">
        <v>75</v>
      </c>
      <c r="I1311" t="s">
        <v>72</v>
      </c>
      <c r="J1311" t="s">
        <v>52</v>
      </c>
      <c r="K1311" t="s">
        <v>52</v>
      </c>
      <c r="L1311" t="s">
        <v>773</v>
      </c>
      <c r="M1311" t="s">
        <v>303</v>
      </c>
      <c r="N1311" t="s">
        <v>618</v>
      </c>
      <c r="O1311" t="s">
        <v>61</v>
      </c>
      <c r="P1311" t="s">
        <v>1255</v>
      </c>
      <c r="Q1311" s="125">
        <v>2197</v>
      </c>
      <c r="R1311" s="125">
        <v>1</v>
      </c>
      <c r="S1311" s="125">
        <v>4731</v>
      </c>
      <c r="T1311" s="125">
        <v>0</v>
      </c>
      <c r="U1311" s="125">
        <v>103.94007000000001</v>
      </c>
      <c r="V1311" s="126">
        <v>1.5487423099999999E-4</v>
      </c>
      <c r="W1311" s="126">
        <v>9.62214862E-4</v>
      </c>
      <c r="X1311" s="126">
        <v>5.0128005907446007E-6</v>
      </c>
    </row>
    <row r="1312" spans="1:24" ht="15" x14ac:dyDescent="0.25">
      <c r="A1312">
        <v>13918</v>
      </c>
      <c r="B1312">
        <v>13922</v>
      </c>
      <c r="C1312" t="s">
        <v>1373</v>
      </c>
      <c r="D1312">
        <v>514065283</v>
      </c>
      <c r="E1312" t="s">
        <v>3092</v>
      </c>
      <c r="F1312" t="s">
        <v>2759</v>
      </c>
      <c r="G1312" t="s">
        <v>2760</v>
      </c>
      <c r="H1312" t="s">
        <v>75</v>
      </c>
      <c r="I1312" t="s">
        <v>72</v>
      </c>
      <c r="J1312" t="s">
        <v>52</v>
      </c>
      <c r="K1312" t="s">
        <v>52</v>
      </c>
      <c r="L1312" t="s">
        <v>773</v>
      </c>
      <c r="M1312" t="s">
        <v>303</v>
      </c>
      <c r="N1312" t="s">
        <v>74</v>
      </c>
      <c r="O1312" t="s">
        <v>61</v>
      </c>
      <c r="P1312" t="s">
        <v>1255</v>
      </c>
      <c r="Q1312" s="125">
        <v>15912</v>
      </c>
      <c r="R1312" s="125">
        <v>1</v>
      </c>
      <c r="S1312" s="125">
        <v>3341</v>
      </c>
      <c r="T1312" s="125">
        <v>0</v>
      </c>
      <c r="U1312" s="125">
        <v>531.61991999999998</v>
      </c>
      <c r="V1312" s="126">
        <v>1.6828538000000001E-4</v>
      </c>
      <c r="W1312" s="126">
        <v>4.9214185439999999E-3</v>
      </c>
      <c r="X1312" s="126">
        <v>2.563885755539319E-5</v>
      </c>
    </row>
    <row r="1313" spans="1:24" ht="15" x14ac:dyDescent="0.25">
      <c r="A1313">
        <v>13918</v>
      </c>
      <c r="B1313">
        <v>13922</v>
      </c>
      <c r="C1313" t="s">
        <v>2761</v>
      </c>
      <c r="D1313">
        <v>513910703</v>
      </c>
      <c r="E1313" t="s">
        <v>3092</v>
      </c>
      <c r="F1313" t="s">
        <v>2762</v>
      </c>
      <c r="G1313" t="s">
        <v>2763</v>
      </c>
      <c r="H1313" t="s">
        <v>75</v>
      </c>
      <c r="I1313" t="s">
        <v>72</v>
      </c>
      <c r="J1313" t="s">
        <v>52</v>
      </c>
      <c r="K1313" t="s">
        <v>52</v>
      </c>
      <c r="L1313" t="s">
        <v>773</v>
      </c>
      <c r="M1313" t="s">
        <v>303</v>
      </c>
      <c r="N1313" t="s">
        <v>262</v>
      </c>
      <c r="O1313" t="s">
        <v>61</v>
      </c>
      <c r="P1313" t="s">
        <v>1255</v>
      </c>
      <c r="Q1313" s="125">
        <v>800</v>
      </c>
      <c r="R1313" s="125">
        <v>1</v>
      </c>
      <c r="S1313" s="125">
        <v>23030</v>
      </c>
      <c r="T1313" s="125">
        <v>0</v>
      </c>
      <c r="U1313" s="125">
        <v>184.24</v>
      </c>
      <c r="V1313" s="126">
        <v>5.4105564013307302E-5</v>
      </c>
      <c r="W1313" s="126">
        <v>1.7055834779999999E-3</v>
      </c>
      <c r="X1313" s="126">
        <v>8.8854893097415189E-6</v>
      </c>
    </row>
    <row r="1314" spans="1:24" ht="15" x14ac:dyDescent="0.25">
      <c r="A1314">
        <v>13918</v>
      </c>
      <c r="B1314">
        <v>13922</v>
      </c>
      <c r="C1314" t="s">
        <v>1807</v>
      </c>
      <c r="D1314">
        <v>512719485</v>
      </c>
      <c r="E1314" t="s">
        <v>3092</v>
      </c>
      <c r="F1314" t="s">
        <v>2764</v>
      </c>
      <c r="G1314" t="s">
        <v>2765</v>
      </c>
      <c r="H1314" t="s">
        <v>75</v>
      </c>
      <c r="I1314" t="s">
        <v>72</v>
      </c>
      <c r="J1314" t="s">
        <v>52</v>
      </c>
      <c r="K1314" t="s">
        <v>52</v>
      </c>
      <c r="L1314" t="s">
        <v>773</v>
      </c>
      <c r="M1314" t="s">
        <v>303</v>
      </c>
      <c r="N1314" t="s">
        <v>619</v>
      </c>
      <c r="O1314" t="s">
        <v>61</v>
      </c>
      <c r="P1314" t="s">
        <v>1255</v>
      </c>
      <c r="Q1314" s="125">
        <v>13000</v>
      </c>
      <c r="R1314" s="125">
        <v>1</v>
      </c>
      <c r="S1314" s="125">
        <v>1586</v>
      </c>
      <c r="T1314" s="125">
        <v>0</v>
      </c>
      <c r="U1314" s="125">
        <v>206.18</v>
      </c>
      <c r="V1314" s="126">
        <v>8.5493967009706403E-5</v>
      </c>
      <c r="W1314" s="126">
        <v>1.9086908470000001E-3</v>
      </c>
      <c r="X1314" s="126">
        <v>9.9436071747856399E-6</v>
      </c>
    </row>
    <row r="1315" spans="1:24" ht="15" x14ac:dyDescent="0.25">
      <c r="A1315">
        <v>13918</v>
      </c>
      <c r="B1315">
        <v>13922</v>
      </c>
      <c r="C1315" t="s">
        <v>2766</v>
      </c>
      <c r="D1315">
        <v>515001659</v>
      </c>
      <c r="E1315" t="s">
        <v>3092</v>
      </c>
      <c r="F1315" t="s">
        <v>2767</v>
      </c>
      <c r="G1315" t="s">
        <v>2768</v>
      </c>
      <c r="H1315" t="s">
        <v>75</v>
      </c>
      <c r="I1315" t="s">
        <v>72</v>
      </c>
      <c r="J1315" t="s">
        <v>52</v>
      </c>
      <c r="K1315" t="s">
        <v>52</v>
      </c>
      <c r="L1315" t="s">
        <v>773</v>
      </c>
      <c r="M1315" t="s">
        <v>303</v>
      </c>
      <c r="N1315" t="s">
        <v>256</v>
      </c>
      <c r="O1315" t="s">
        <v>61</v>
      </c>
      <c r="P1315" t="s">
        <v>1255</v>
      </c>
      <c r="Q1315" s="125">
        <v>16550</v>
      </c>
      <c r="R1315" s="125">
        <v>1</v>
      </c>
      <c r="S1315" s="125">
        <v>2401</v>
      </c>
      <c r="T1315" s="125">
        <v>0</v>
      </c>
      <c r="U1315" s="125">
        <v>397.3655</v>
      </c>
      <c r="V1315" s="126">
        <v>1.10793186E-4</v>
      </c>
      <c r="W1315" s="126">
        <v>3.678571601E-3</v>
      </c>
      <c r="X1315" s="126">
        <v>1.9164062648231077E-5</v>
      </c>
    </row>
    <row r="1316" spans="1:24" ht="15" x14ac:dyDescent="0.25">
      <c r="A1316">
        <v>13918</v>
      </c>
      <c r="B1316">
        <v>13922</v>
      </c>
      <c r="C1316" t="s">
        <v>2392</v>
      </c>
      <c r="D1316">
        <v>514892801</v>
      </c>
      <c r="E1316" t="s">
        <v>3092</v>
      </c>
      <c r="F1316" t="s">
        <v>2769</v>
      </c>
      <c r="G1316" t="s">
        <v>2770</v>
      </c>
      <c r="H1316" t="s">
        <v>75</v>
      </c>
      <c r="I1316" t="s">
        <v>72</v>
      </c>
      <c r="J1316" t="s">
        <v>52</v>
      </c>
      <c r="K1316" t="s">
        <v>52</v>
      </c>
      <c r="L1316" t="s">
        <v>773</v>
      </c>
      <c r="M1316" t="s">
        <v>303</v>
      </c>
      <c r="N1316" t="s">
        <v>256</v>
      </c>
      <c r="O1316" t="s">
        <v>61</v>
      </c>
      <c r="P1316" t="s">
        <v>1255</v>
      </c>
      <c r="Q1316" s="125">
        <v>6750</v>
      </c>
      <c r="R1316" s="125">
        <v>1</v>
      </c>
      <c r="S1316" s="125">
        <v>4500</v>
      </c>
      <c r="T1316" s="125">
        <v>0</v>
      </c>
      <c r="U1316" s="125">
        <v>303.75</v>
      </c>
      <c r="V1316" s="126">
        <v>1.8806897394792E-5</v>
      </c>
      <c r="W1316" s="126">
        <v>2.8119354189999998E-3</v>
      </c>
      <c r="X1316" s="126">
        <v>1.4649193323024242E-5</v>
      </c>
    </row>
    <row r="1317" spans="1:24" ht="15" x14ac:dyDescent="0.25">
      <c r="A1317">
        <v>13918</v>
      </c>
      <c r="B1317">
        <v>13922</v>
      </c>
      <c r="C1317" t="s">
        <v>2771</v>
      </c>
      <c r="D1317">
        <v>2250</v>
      </c>
      <c r="E1317" t="s">
        <v>2</v>
      </c>
      <c r="F1317" t="s">
        <v>2772</v>
      </c>
      <c r="G1317" t="s">
        <v>2773</v>
      </c>
      <c r="H1317" t="s">
        <v>75</v>
      </c>
      <c r="I1317" t="s">
        <v>72</v>
      </c>
      <c r="J1317" t="s">
        <v>52</v>
      </c>
      <c r="K1317" t="s">
        <v>306</v>
      </c>
      <c r="L1317" t="s">
        <v>773</v>
      </c>
      <c r="M1317" t="s">
        <v>303</v>
      </c>
      <c r="N1317" t="s">
        <v>615</v>
      </c>
      <c r="O1317" t="s">
        <v>61</v>
      </c>
      <c r="P1317" t="s">
        <v>1255</v>
      </c>
      <c r="Q1317" s="125">
        <v>2525</v>
      </c>
      <c r="R1317" s="125">
        <v>1</v>
      </c>
      <c r="S1317" s="125">
        <v>32500</v>
      </c>
      <c r="T1317" s="125">
        <v>0</v>
      </c>
      <c r="U1317" s="125">
        <v>820.625</v>
      </c>
      <c r="V1317" s="126">
        <v>4.4643180758559202E-5</v>
      </c>
      <c r="W1317" s="126">
        <v>7.5968543330000001E-3</v>
      </c>
      <c r="X1317" s="126">
        <v>3.9576935870639565E-5</v>
      </c>
    </row>
    <row r="1318" spans="1:24" ht="15" x14ac:dyDescent="0.25">
      <c r="A1318">
        <v>13918</v>
      </c>
      <c r="B1318">
        <v>13922</v>
      </c>
      <c r="C1318" t="s">
        <v>1628</v>
      </c>
      <c r="D1318">
        <v>513432765</v>
      </c>
      <c r="E1318" t="s">
        <v>3092</v>
      </c>
      <c r="F1318" t="s">
        <v>2774</v>
      </c>
      <c r="G1318" t="s">
        <v>2775</v>
      </c>
      <c r="H1318" t="s">
        <v>75</v>
      </c>
      <c r="I1318" t="s">
        <v>72</v>
      </c>
      <c r="J1318" t="s">
        <v>52</v>
      </c>
      <c r="K1318" t="s">
        <v>52</v>
      </c>
      <c r="L1318" t="s">
        <v>773</v>
      </c>
      <c r="M1318" t="s">
        <v>303</v>
      </c>
      <c r="N1318" t="s">
        <v>138</v>
      </c>
      <c r="O1318" t="s">
        <v>61</v>
      </c>
      <c r="P1318" t="s">
        <v>1255</v>
      </c>
      <c r="Q1318" s="125">
        <v>3261</v>
      </c>
      <c r="R1318" s="125">
        <v>1</v>
      </c>
      <c r="S1318" s="125">
        <v>3415</v>
      </c>
      <c r="T1318" s="125">
        <v>0</v>
      </c>
      <c r="U1318" s="125">
        <v>111.36315</v>
      </c>
      <c r="V1318" s="126">
        <v>4.5586878427246301E-5</v>
      </c>
      <c r="W1318" s="126">
        <v>1.0309332860000001E-3</v>
      </c>
      <c r="X1318" s="126">
        <v>5.3707993857150526E-6</v>
      </c>
    </row>
    <row r="1319" spans="1:24" ht="15" x14ac:dyDescent="0.25">
      <c r="A1319">
        <v>13918</v>
      </c>
      <c r="B1319">
        <v>13922</v>
      </c>
      <c r="C1319" t="s">
        <v>1628</v>
      </c>
      <c r="D1319">
        <v>513432765</v>
      </c>
      <c r="E1319" t="s">
        <v>3092</v>
      </c>
      <c r="F1319" t="s">
        <v>2776</v>
      </c>
      <c r="G1319" t="s">
        <v>2775</v>
      </c>
      <c r="H1319" t="s">
        <v>75</v>
      </c>
      <c r="I1319" t="s">
        <v>72</v>
      </c>
      <c r="J1319" t="s">
        <v>52</v>
      </c>
      <c r="K1319" t="s">
        <v>52</v>
      </c>
      <c r="L1319" t="s">
        <v>53</v>
      </c>
      <c r="M1319" t="s">
        <v>303</v>
      </c>
      <c r="N1319" t="s">
        <v>138</v>
      </c>
      <c r="O1319" t="s">
        <v>61</v>
      </c>
      <c r="P1319" t="s">
        <v>1255</v>
      </c>
      <c r="Q1319" s="125">
        <v>11739</v>
      </c>
      <c r="R1319" s="125">
        <v>1</v>
      </c>
      <c r="S1319" s="125">
        <v>3399.6851000000001</v>
      </c>
      <c r="T1319" s="125">
        <v>0</v>
      </c>
      <c r="U1319" s="125">
        <v>399.08902999999998</v>
      </c>
      <c r="V1319" s="126">
        <v>1.6410437400000001E-4</v>
      </c>
      <c r="W1319" s="126">
        <v>3.6945270089999999E-3</v>
      </c>
      <c r="X1319" s="126">
        <v>1.9247184703105255E-5</v>
      </c>
    </row>
    <row r="1320" spans="1:24" ht="15" x14ac:dyDescent="0.25">
      <c r="A1320">
        <v>13918</v>
      </c>
      <c r="B1320">
        <v>13922</v>
      </c>
      <c r="C1320" t="s">
        <v>1535</v>
      </c>
      <c r="D1320">
        <v>513988824</v>
      </c>
      <c r="E1320" t="s">
        <v>3092</v>
      </c>
      <c r="F1320" t="s">
        <v>3032</v>
      </c>
      <c r="G1320" t="s">
        <v>3033</v>
      </c>
      <c r="H1320" t="s">
        <v>75</v>
      </c>
      <c r="I1320" t="s">
        <v>72</v>
      </c>
      <c r="J1320" t="s">
        <v>52</v>
      </c>
      <c r="K1320" t="s">
        <v>52</v>
      </c>
      <c r="L1320" t="s">
        <v>773</v>
      </c>
      <c r="M1320" t="s">
        <v>303</v>
      </c>
      <c r="N1320" t="s">
        <v>138</v>
      </c>
      <c r="O1320" t="s">
        <v>61</v>
      </c>
      <c r="P1320" t="s">
        <v>1255</v>
      </c>
      <c r="Q1320" s="125">
        <v>30000</v>
      </c>
      <c r="R1320" s="125">
        <v>1</v>
      </c>
      <c r="S1320" s="125">
        <v>1065</v>
      </c>
      <c r="T1320" s="125">
        <v>0</v>
      </c>
      <c r="U1320" s="125">
        <v>319.5</v>
      </c>
      <c r="V1320" s="126">
        <v>6.25060917E-4</v>
      </c>
      <c r="W1320" s="126">
        <v>2.9577394779999999E-3</v>
      </c>
      <c r="X1320" s="126">
        <v>1.5408781124958832E-5</v>
      </c>
    </row>
    <row r="1321" spans="1:24" ht="15" x14ac:dyDescent="0.25">
      <c r="A1321">
        <v>13918</v>
      </c>
      <c r="B1321">
        <v>13922</v>
      </c>
      <c r="C1321" t="s">
        <v>2777</v>
      </c>
      <c r="D1321">
        <v>515158665</v>
      </c>
      <c r="E1321" t="s">
        <v>3092</v>
      </c>
      <c r="F1321" t="s">
        <v>2778</v>
      </c>
      <c r="G1321" t="s">
        <v>2779</v>
      </c>
      <c r="H1321" t="s">
        <v>75</v>
      </c>
      <c r="I1321" t="s">
        <v>72</v>
      </c>
      <c r="J1321" t="s">
        <v>52</v>
      </c>
      <c r="K1321" t="s">
        <v>52</v>
      </c>
      <c r="L1321" t="s">
        <v>773</v>
      </c>
      <c r="M1321" t="s">
        <v>303</v>
      </c>
      <c r="N1321" t="s">
        <v>1209</v>
      </c>
      <c r="O1321" t="s">
        <v>61</v>
      </c>
      <c r="P1321" t="s">
        <v>1255</v>
      </c>
      <c r="Q1321" s="125">
        <v>48</v>
      </c>
      <c r="R1321" s="125">
        <v>1</v>
      </c>
      <c r="S1321" s="125">
        <v>1910</v>
      </c>
      <c r="T1321" s="125">
        <v>0</v>
      </c>
      <c r="U1321" s="125">
        <v>0.91679999999999995</v>
      </c>
      <c r="V1321" s="126">
        <v>4.6146959607566298E-6</v>
      </c>
      <c r="W1321" s="126">
        <v>8.4871848319183408E-6</v>
      </c>
      <c r="X1321" s="126">
        <v>4.4215244242135387E-8</v>
      </c>
    </row>
    <row r="1322" spans="1:24" ht="15" x14ac:dyDescent="0.25">
      <c r="A1322">
        <v>13918</v>
      </c>
      <c r="B1322">
        <v>13922</v>
      </c>
      <c r="C1322" t="s">
        <v>1484</v>
      </c>
      <c r="D1322">
        <v>515434074</v>
      </c>
      <c r="E1322" t="s">
        <v>3092</v>
      </c>
      <c r="F1322" t="s">
        <v>2780</v>
      </c>
      <c r="G1322" t="s">
        <v>2781</v>
      </c>
      <c r="H1322" t="s">
        <v>75</v>
      </c>
      <c r="I1322" t="s">
        <v>72</v>
      </c>
      <c r="J1322" t="s">
        <v>52</v>
      </c>
      <c r="K1322" t="s">
        <v>52</v>
      </c>
      <c r="L1322" t="s">
        <v>773</v>
      </c>
      <c r="M1322" t="s">
        <v>303</v>
      </c>
      <c r="N1322" t="s">
        <v>619</v>
      </c>
      <c r="O1322" t="s">
        <v>61</v>
      </c>
      <c r="P1322" t="s">
        <v>1255</v>
      </c>
      <c r="Q1322" s="125">
        <v>58746.67</v>
      </c>
      <c r="R1322" s="125">
        <v>1</v>
      </c>
      <c r="S1322" s="125">
        <v>801.3</v>
      </c>
      <c r="T1322" s="125">
        <v>1.99621</v>
      </c>
      <c r="U1322" s="125">
        <v>472.73327999999998</v>
      </c>
      <c r="V1322" s="126">
        <v>3.2882782500000002E-4</v>
      </c>
      <c r="W1322" s="126">
        <v>4.3762813299999996E-3</v>
      </c>
      <c r="X1322" s="126">
        <v>2.2798884638509793E-5</v>
      </c>
    </row>
    <row r="1323" spans="1:24" ht="15" x14ac:dyDescent="0.25">
      <c r="A1323">
        <v>13918</v>
      </c>
      <c r="B1323">
        <v>13922</v>
      </c>
      <c r="C1323" t="s">
        <v>1484</v>
      </c>
      <c r="D1323">
        <v>515434074</v>
      </c>
      <c r="E1323" t="s">
        <v>3092</v>
      </c>
      <c r="F1323" t="s">
        <v>2782</v>
      </c>
      <c r="G1323" t="s">
        <v>2781</v>
      </c>
      <c r="H1323" t="s">
        <v>75</v>
      </c>
      <c r="I1323" t="s">
        <v>72</v>
      </c>
      <c r="J1323" t="s">
        <v>52</v>
      </c>
      <c r="K1323" t="s">
        <v>52</v>
      </c>
      <c r="L1323" t="s">
        <v>53</v>
      </c>
      <c r="M1323" t="s">
        <v>303</v>
      </c>
      <c r="N1323" t="s">
        <v>619</v>
      </c>
      <c r="O1323" t="s">
        <v>61</v>
      </c>
      <c r="P1323" t="s">
        <v>1255</v>
      </c>
      <c r="Q1323" s="125">
        <v>40250</v>
      </c>
      <c r="R1323" s="125">
        <v>1</v>
      </c>
      <c r="S1323" s="125">
        <v>803.11149999999998</v>
      </c>
      <c r="T1323" s="125">
        <v>1.3676999999999999</v>
      </c>
      <c r="U1323" s="125">
        <v>324.62007</v>
      </c>
      <c r="V1323" s="126">
        <v>2.25294811E-4</v>
      </c>
      <c r="W1323" s="126">
        <v>3.005138017E-3</v>
      </c>
      <c r="X1323" s="126">
        <v>1.5655710821279545E-5</v>
      </c>
    </row>
    <row r="1324" spans="1:24" ht="15" x14ac:dyDescent="0.25">
      <c r="A1324">
        <v>13918</v>
      </c>
      <c r="B1324">
        <v>13922</v>
      </c>
      <c r="C1324" t="s">
        <v>1684</v>
      </c>
      <c r="D1324">
        <v>514401702</v>
      </c>
      <c r="E1324" t="s">
        <v>3092</v>
      </c>
      <c r="F1324" t="s">
        <v>2783</v>
      </c>
      <c r="G1324" t="s">
        <v>2784</v>
      </c>
      <c r="H1324" t="s">
        <v>75</v>
      </c>
      <c r="I1324" t="s">
        <v>72</v>
      </c>
      <c r="J1324" t="s">
        <v>52</v>
      </c>
      <c r="K1324" t="s">
        <v>52</v>
      </c>
      <c r="L1324" t="s">
        <v>773</v>
      </c>
      <c r="M1324" t="s">
        <v>303</v>
      </c>
      <c r="N1324" t="s">
        <v>154</v>
      </c>
      <c r="O1324" t="s">
        <v>61</v>
      </c>
      <c r="P1324" t="s">
        <v>1255</v>
      </c>
      <c r="Q1324" s="125">
        <v>28622</v>
      </c>
      <c r="R1324" s="125">
        <v>1</v>
      </c>
      <c r="S1324" s="125">
        <v>9250</v>
      </c>
      <c r="T1324" s="125">
        <v>0</v>
      </c>
      <c r="U1324" s="125">
        <v>2647.5349999999999</v>
      </c>
      <c r="V1324" s="126">
        <v>9.2298866904192301E-5</v>
      </c>
      <c r="W1324" s="126">
        <v>2.4509291987000002E-2</v>
      </c>
      <c r="X1324" s="126">
        <v>1.2768478039332671E-4</v>
      </c>
    </row>
    <row r="1325" spans="1:24" ht="15" x14ac:dyDescent="0.25">
      <c r="A1325">
        <v>13918</v>
      </c>
      <c r="B1325">
        <v>13922</v>
      </c>
      <c r="C1325" t="s">
        <v>1695</v>
      </c>
      <c r="D1325">
        <v>550263107</v>
      </c>
      <c r="E1325" t="s">
        <v>3092</v>
      </c>
      <c r="F1325" t="s">
        <v>2785</v>
      </c>
      <c r="G1325" t="s">
        <v>2786</v>
      </c>
      <c r="H1325" t="s">
        <v>75</v>
      </c>
      <c r="I1325" t="s">
        <v>448</v>
      </c>
      <c r="J1325" t="s">
        <v>52</v>
      </c>
      <c r="K1325" t="s">
        <v>52</v>
      </c>
      <c r="L1325" t="s">
        <v>773</v>
      </c>
      <c r="M1325" t="s">
        <v>303</v>
      </c>
      <c r="N1325" t="s">
        <v>260</v>
      </c>
      <c r="O1325" t="s">
        <v>61</v>
      </c>
      <c r="P1325" t="s">
        <v>1255</v>
      </c>
      <c r="Q1325" s="125">
        <v>7354</v>
      </c>
      <c r="R1325" s="125">
        <v>1</v>
      </c>
      <c r="S1325" s="125">
        <v>11950</v>
      </c>
      <c r="T1325" s="125">
        <v>0</v>
      </c>
      <c r="U1325" s="125">
        <v>878.803</v>
      </c>
      <c r="V1325" s="126">
        <v>6.1970858174449598E-5</v>
      </c>
      <c r="W1325" s="126">
        <v>8.1354313819999996E-3</v>
      </c>
      <c r="X1325" s="126">
        <v>4.2382732641493576E-5</v>
      </c>
    </row>
    <row r="1326" spans="1:24" ht="15" x14ac:dyDescent="0.25">
      <c r="A1326">
        <v>13918</v>
      </c>
      <c r="B1326">
        <v>13922</v>
      </c>
      <c r="C1326" t="s">
        <v>2787</v>
      </c>
      <c r="D1326">
        <v>512466723</v>
      </c>
      <c r="E1326" t="s">
        <v>3092</v>
      </c>
      <c r="F1326" t="s">
        <v>2788</v>
      </c>
      <c r="G1326" t="s">
        <v>2789</v>
      </c>
      <c r="H1326" t="s">
        <v>75</v>
      </c>
      <c r="I1326" t="s">
        <v>72</v>
      </c>
      <c r="J1326" t="s">
        <v>52</v>
      </c>
      <c r="K1326" t="s">
        <v>52</v>
      </c>
      <c r="L1326" t="s">
        <v>773</v>
      </c>
      <c r="M1326" t="s">
        <v>303</v>
      </c>
      <c r="N1326" t="s">
        <v>1209</v>
      </c>
      <c r="O1326" t="s">
        <v>61</v>
      </c>
      <c r="P1326" t="s">
        <v>1255</v>
      </c>
      <c r="Q1326" s="125">
        <v>24265</v>
      </c>
      <c r="R1326" s="125">
        <v>1</v>
      </c>
      <c r="S1326" s="125">
        <v>623.4</v>
      </c>
      <c r="T1326" s="125">
        <v>0</v>
      </c>
      <c r="U1326" s="125">
        <v>151.26801</v>
      </c>
      <c r="V1326" s="126">
        <v>2.3798541600000001E-4</v>
      </c>
      <c r="W1326" s="126">
        <v>1.40034856E-3</v>
      </c>
      <c r="X1326" s="126">
        <v>7.2953228710425167E-6</v>
      </c>
    </row>
    <row r="1327" spans="1:24" ht="15" x14ac:dyDescent="0.25">
      <c r="A1327">
        <v>13918</v>
      </c>
      <c r="B1327">
        <v>13922</v>
      </c>
      <c r="C1327" t="s">
        <v>2405</v>
      </c>
      <c r="D1327">
        <v>512607888</v>
      </c>
      <c r="E1327" t="s">
        <v>3092</v>
      </c>
      <c r="F1327" t="s">
        <v>2790</v>
      </c>
      <c r="G1327" t="s">
        <v>2791</v>
      </c>
      <c r="H1327" t="s">
        <v>75</v>
      </c>
      <c r="I1327" t="s">
        <v>72</v>
      </c>
      <c r="J1327" t="s">
        <v>52</v>
      </c>
      <c r="K1327" t="s">
        <v>52</v>
      </c>
      <c r="L1327" t="s">
        <v>773</v>
      </c>
      <c r="M1327" t="s">
        <v>303</v>
      </c>
      <c r="N1327" t="s">
        <v>252</v>
      </c>
      <c r="O1327" t="s">
        <v>61</v>
      </c>
      <c r="P1327" t="s">
        <v>1255</v>
      </c>
      <c r="Q1327" s="125">
        <v>1008</v>
      </c>
      <c r="R1327" s="125">
        <v>1</v>
      </c>
      <c r="S1327" s="125">
        <v>70260</v>
      </c>
      <c r="T1327" s="125">
        <v>0</v>
      </c>
      <c r="U1327" s="125">
        <v>708.22080000000005</v>
      </c>
      <c r="V1327" s="126">
        <v>6.1093663859752197E-5</v>
      </c>
      <c r="W1327" s="126">
        <v>6.5562836290000001E-3</v>
      </c>
      <c r="X1327" s="126">
        <v>3.4155928936911565E-5</v>
      </c>
    </row>
    <row r="1328" spans="1:24" ht="15" x14ac:dyDescent="0.25">
      <c r="A1328">
        <v>13918</v>
      </c>
      <c r="B1328">
        <v>13922</v>
      </c>
      <c r="C1328" t="s">
        <v>1454</v>
      </c>
      <c r="D1328">
        <v>511809071</v>
      </c>
      <c r="E1328" t="s">
        <v>3092</v>
      </c>
      <c r="F1328" t="s">
        <v>2792</v>
      </c>
      <c r="G1328" t="s">
        <v>2793</v>
      </c>
      <c r="H1328" t="s">
        <v>75</v>
      </c>
      <c r="I1328" t="s">
        <v>72</v>
      </c>
      <c r="J1328" t="s">
        <v>52</v>
      </c>
      <c r="K1328" t="s">
        <v>52</v>
      </c>
      <c r="L1328" t="s">
        <v>773</v>
      </c>
      <c r="M1328" t="s">
        <v>303</v>
      </c>
      <c r="N1328" t="s">
        <v>74</v>
      </c>
      <c r="O1328" t="s">
        <v>61</v>
      </c>
      <c r="P1328" t="s">
        <v>1255</v>
      </c>
      <c r="Q1328" s="125">
        <v>12000</v>
      </c>
      <c r="R1328" s="125">
        <v>1</v>
      </c>
      <c r="S1328" s="125">
        <v>2920</v>
      </c>
      <c r="T1328" s="125">
        <v>0</v>
      </c>
      <c r="U1328" s="125">
        <v>350.4</v>
      </c>
      <c r="V1328" s="126">
        <v>9.5238095238095295E-5</v>
      </c>
      <c r="W1328" s="126">
        <v>3.2437931549999998E-3</v>
      </c>
      <c r="X1328" s="126">
        <v>1.6899020050659075E-5</v>
      </c>
    </row>
    <row r="1329" spans="1:24" ht="15" x14ac:dyDescent="0.25">
      <c r="A1329">
        <v>13918</v>
      </c>
      <c r="B1329">
        <v>13922</v>
      </c>
      <c r="C1329" t="s">
        <v>2797</v>
      </c>
      <c r="D1329">
        <v>1762</v>
      </c>
      <c r="E1329" t="s">
        <v>2</v>
      </c>
      <c r="F1329" t="s">
        <v>2798</v>
      </c>
      <c r="G1329" t="s">
        <v>2799</v>
      </c>
      <c r="H1329" t="s">
        <v>75</v>
      </c>
      <c r="I1329" t="s">
        <v>72</v>
      </c>
      <c r="J1329" t="s">
        <v>52</v>
      </c>
      <c r="K1329" t="s">
        <v>52</v>
      </c>
      <c r="L1329" t="s">
        <v>773</v>
      </c>
      <c r="M1329" t="s">
        <v>303</v>
      </c>
      <c r="N1329" t="s">
        <v>260</v>
      </c>
      <c r="O1329" t="s">
        <v>61</v>
      </c>
      <c r="P1329" t="s">
        <v>1255</v>
      </c>
      <c r="Q1329" s="125">
        <v>4420</v>
      </c>
      <c r="R1329" s="125">
        <v>1</v>
      </c>
      <c r="S1329" s="125">
        <v>2679</v>
      </c>
      <c r="T1329" s="125">
        <v>1.3167199999999999</v>
      </c>
      <c r="U1329" s="125">
        <v>119.72852</v>
      </c>
      <c r="V1329" s="126">
        <v>2.3985115032964401E-5</v>
      </c>
      <c r="W1329" s="126">
        <v>1.1083748670000001E-3</v>
      </c>
      <c r="X1329" s="126">
        <v>5.7742427514718502E-6</v>
      </c>
    </row>
    <row r="1330" spans="1:24" ht="15" x14ac:dyDescent="0.25">
      <c r="A1330">
        <v>13918</v>
      </c>
      <c r="B1330">
        <v>13922</v>
      </c>
      <c r="C1330" t="s">
        <v>1488</v>
      </c>
      <c r="D1330">
        <v>515846558</v>
      </c>
      <c r="E1330" t="s">
        <v>3092</v>
      </c>
      <c r="F1330" t="s">
        <v>2800</v>
      </c>
      <c r="G1330" t="s">
        <v>2801</v>
      </c>
      <c r="H1330" t="s">
        <v>75</v>
      </c>
      <c r="I1330" t="s">
        <v>72</v>
      </c>
      <c r="J1330" t="s">
        <v>52</v>
      </c>
      <c r="K1330" t="s">
        <v>52</v>
      </c>
      <c r="L1330" t="s">
        <v>773</v>
      </c>
      <c r="M1330" t="s">
        <v>303</v>
      </c>
      <c r="N1330" t="s">
        <v>673</v>
      </c>
      <c r="O1330" t="s">
        <v>61</v>
      </c>
      <c r="P1330" t="s">
        <v>1255</v>
      </c>
      <c r="Q1330" s="125">
        <v>160000</v>
      </c>
      <c r="R1330" s="125">
        <v>1</v>
      </c>
      <c r="S1330" s="125">
        <v>277</v>
      </c>
      <c r="T1330" s="125">
        <v>2.3281100000000001</v>
      </c>
      <c r="U1330" s="125">
        <v>445.52811000000003</v>
      </c>
      <c r="V1330" s="126">
        <v>7.3098755819702598E-5</v>
      </c>
      <c r="W1330" s="126">
        <v>4.1244321740000001E-3</v>
      </c>
      <c r="X1330" s="126">
        <v>2.1486839223807771E-5</v>
      </c>
    </row>
    <row r="1331" spans="1:24" ht="15" x14ac:dyDescent="0.25">
      <c r="A1331">
        <v>13918</v>
      </c>
      <c r="B1331">
        <v>13922</v>
      </c>
      <c r="C1331" t="s">
        <v>1488</v>
      </c>
      <c r="D1331">
        <v>515846558</v>
      </c>
      <c r="E1331" t="s">
        <v>3092</v>
      </c>
      <c r="F1331" t="s">
        <v>2802</v>
      </c>
      <c r="G1331" t="s">
        <v>2801</v>
      </c>
      <c r="H1331" t="s">
        <v>75</v>
      </c>
      <c r="I1331" t="s">
        <v>72</v>
      </c>
      <c r="J1331" t="s">
        <v>52</v>
      </c>
      <c r="K1331" t="s">
        <v>52</v>
      </c>
      <c r="L1331" t="s">
        <v>773</v>
      </c>
      <c r="M1331" t="s">
        <v>303</v>
      </c>
      <c r="N1331" t="s">
        <v>673</v>
      </c>
      <c r="O1331" t="s">
        <v>61</v>
      </c>
      <c r="P1331" t="s">
        <v>1255</v>
      </c>
      <c r="Q1331" s="125">
        <v>390000</v>
      </c>
      <c r="R1331" s="125">
        <v>1</v>
      </c>
      <c r="S1331" s="125">
        <v>277</v>
      </c>
      <c r="T1331" s="125">
        <v>0</v>
      </c>
      <c r="U1331" s="125">
        <v>1080.3</v>
      </c>
      <c r="V1331" s="126">
        <v>1.79733564E-4</v>
      </c>
      <c r="W1331" s="126">
        <v>1.0000769822999999E-2</v>
      </c>
      <c r="X1331" s="126">
        <v>5.2100489043170664E-5</v>
      </c>
    </row>
    <row r="1332" spans="1:24" ht="15" x14ac:dyDescent="0.25">
      <c r="A1332">
        <v>13918</v>
      </c>
      <c r="B1332">
        <v>13922</v>
      </c>
      <c r="C1332" t="s">
        <v>2803</v>
      </c>
      <c r="D1332">
        <v>510706153</v>
      </c>
      <c r="E1332" t="s">
        <v>3092</v>
      </c>
      <c r="F1332" t="s">
        <v>2804</v>
      </c>
      <c r="G1332" t="s">
        <v>2805</v>
      </c>
      <c r="H1332" t="s">
        <v>75</v>
      </c>
      <c r="I1332" t="s">
        <v>72</v>
      </c>
      <c r="J1332" t="s">
        <v>52</v>
      </c>
      <c r="K1332" t="s">
        <v>52</v>
      </c>
      <c r="L1332" t="s">
        <v>773</v>
      </c>
      <c r="M1332" t="s">
        <v>303</v>
      </c>
      <c r="N1332" t="s">
        <v>1210</v>
      </c>
      <c r="O1332" t="s">
        <v>61</v>
      </c>
      <c r="P1332" t="s">
        <v>1255</v>
      </c>
      <c r="Q1332" s="125">
        <v>7225</v>
      </c>
      <c r="R1332" s="125">
        <v>1</v>
      </c>
      <c r="S1332" s="125">
        <v>1125</v>
      </c>
      <c r="T1332" s="125">
        <v>0</v>
      </c>
      <c r="U1332" s="125">
        <v>81.28125</v>
      </c>
      <c r="V1332" s="126">
        <v>2.2185459491403699E-5</v>
      </c>
      <c r="W1332" s="126">
        <v>7.5245308900000001E-4</v>
      </c>
      <c r="X1332" s="126">
        <v>3.9200156206981534E-6</v>
      </c>
    </row>
    <row r="1333" spans="1:24" ht="15" x14ac:dyDescent="0.25">
      <c r="A1333">
        <v>13918</v>
      </c>
      <c r="B1333">
        <v>13922</v>
      </c>
      <c r="C1333" t="s">
        <v>2806</v>
      </c>
      <c r="D1333">
        <v>520020033</v>
      </c>
      <c r="E1333" t="s">
        <v>3092</v>
      </c>
      <c r="F1333" t="s">
        <v>2807</v>
      </c>
      <c r="G1333" t="s">
        <v>2808</v>
      </c>
      <c r="H1333" t="s">
        <v>75</v>
      </c>
      <c r="I1333" t="s">
        <v>72</v>
      </c>
      <c r="J1333" t="s">
        <v>52</v>
      </c>
      <c r="K1333" t="s">
        <v>52</v>
      </c>
      <c r="L1333" t="s">
        <v>773</v>
      </c>
      <c r="M1333" t="s">
        <v>303</v>
      </c>
      <c r="N1333" t="s">
        <v>1210</v>
      </c>
      <c r="O1333" t="s">
        <v>61</v>
      </c>
      <c r="P1333" t="s">
        <v>1255</v>
      </c>
      <c r="Q1333" s="125">
        <v>5450</v>
      </c>
      <c r="R1333" s="125">
        <v>1</v>
      </c>
      <c r="S1333" s="125">
        <v>12350</v>
      </c>
      <c r="T1333" s="125">
        <v>0</v>
      </c>
      <c r="U1333" s="125">
        <v>673.07500000000005</v>
      </c>
      <c r="V1333" s="126">
        <v>5.8055007065933497E-5</v>
      </c>
      <c r="W1333" s="126">
        <v>6.2309248799999996E-3</v>
      </c>
      <c r="X1333" s="126">
        <v>3.2460924430928532E-5</v>
      </c>
    </row>
    <row r="1334" spans="1:24" ht="15" x14ac:dyDescent="0.25">
      <c r="A1334">
        <v>13918</v>
      </c>
      <c r="B1334">
        <v>13922</v>
      </c>
      <c r="C1334" t="s">
        <v>2189</v>
      </c>
      <c r="D1334">
        <v>516117181</v>
      </c>
      <c r="E1334" t="s">
        <v>3092</v>
      </c>
      <c r="F1334" t="s">
        <v>2809</v>
      </c>
      <c r="G1334" t="s">
        <v>2810</v>
      </c>
      <c r="H1334" t="s">
        <v>75</v>
      </c>
      <c r="I1334" t="s">
        <v>72</v>
      </c>
      <c r="J1334" t="s">
        <v>52</v>
      </c>
      <c r="K1334" t="s">
        <v>52</v>
      </c>
      <c r="L1334" t="s">
        <v>773</v>
      </c>
      <c r="M1334" t="s">
        <v>303</v>
      </c>
      <c r="N1334" t="s">
        <v>619</v>
      </c>
      <c r="O1334" t="s">
        <v>61</v>
      </c>
      <c r="P1334" t="s">
        <v>1255</v>
      </c>
      <c r="Q1334" s="125">
        <v>573.25</v>
      </c>
      <c r="R1334" s="125">
        <v>1</v>
      </c>
      <c r="S1334" s="125">
        <v>619.70000000000005</v>
      </c>
      <c r="T1334" s="125">
        <v>0</v>
      </c>
      <c r="U1334" s="125">
        <v>3.5524300000000002</v>
      </c>
      <c r="V1334" s="126">
        <v>5.6378231340580598E-6</v>
      </c>
      <c r="W1334" s="126">
        <v>3.28862674655886E-5</v>
      </c>
      <c r="X1334" s="126">
        <v>1.7132587271279347E-7</v>
      </c>
    </row>
    <row r="1335" spans="1:24" ht="15" x14ac:dyDescent="0.25">
      <c r="A1335">
        <v>13918</v>
      </c>
      <c r="B1335">
        <v>13922</v>
      </c>
      <c r="C1335" t="s">
        <v>1499</v>
      </c>
      <c r="D1335">
        <v>515364891</v>
      </c>
      <c r="E1335" t="s">
        <v>3092</v>
      </c>
      <c r="F1335" t="s">
        <v>2811</v>
      </c>
      <c r="G1335" t="s">
        <v>2812</v>
      </c>
      <c r="H1335" t="s">
        <v>75</v>
      </c>
      <c r="I1335" t="s">
        <v>72</v>
      </c>
      <c r="J1335" t="s">
        <v>52</v>
      </c>
      <c r="K1335" t="s">
        <v>52</v>
      </c>
      <c r="L1335" t="s">
        <v>773</v>
      </c>
      <c r="M1335" t="s">
        <v>303</v>
      </c>
      <c r="N1335" t="s">
        <v>615</v>
      </c>
      <c r="O1335" t="s">
        <v>61</v>
      </c>
      <c r="P1335" t="s">
        <v>1255</v>
      </c>
      <c r="Q1335" s="125">
        <v>18000</v>
      </c>
      <c r="R1335" s="125">
        <v>1</v>
      </c>
      <c r="S1335" s="125">
        <v>7702</v>
      </c>
      <c r="T1335" s="125">
        <v>0</v>
      </c>
      <c r="U1335" s="125">
        <v>1386.36</v>
      </c>
      <c r="V1335" s="126">
        <v>8.34829796663475E-5</v>
      </c>
      <c r="W1335" s="126">
        <v>1.2834089837999999E-2</v>
      </c>
      <c r="X1335" s="126">
        <v>6.6861088577145302E-5</v>
      </c>
    </row>
    <row r="1336" spans="1:24" ht="15" x14ac:dyDescent="0.25">
      <c r="A1336">
        <v>13918</v>
      </c>
      <c r="B1336">
        <v>13922</v>
      </c>
      <c r="C1336" t="s">
        <v>2813</v>
      </c>
      <c r="D1336">
        <v>513618967</v>
      </c>
      <c r="E1336" t="s">
        <v>3092</v>
      </c>
      <c r="F1336" t="s">
        <v>2814</v>
      </c>
      <c r="G1336" t="s">
        <v>2815</v>
      </c>
      <c r="H1336" t="s">
        <v>75</v>
      </c>
      <c r="I1336" t="s">
        <v>72</v>
      </c>
      <c r="J1336" t="s">
        <v>52</v>
      </c>
      <c r="K1336" t="s">
        <v>52</v>
      </c>
      <c r="L1336" t="s">
        <v>773</v>
      </c>
      <c r="M1336" t="s">
        <v>303</v>
      </c>
      <c r="N1336" t="s">
        <v>618</v>
      </c>
      <c r="O1336" t="s">
        <v>61</v>
      </c>
      <c r="P1336" t="s">
        <v>1255</v>
      </c>
      <c r="Q1336" s="125">
        <v>15000</v>
      </c>
      <c r="R1336" s="125">
        <v>1</v>
      </c>
      <c r="S1336" s="125">
        <v>3605</v>
      </c>
      <c r="T1336" s="125">
        <v>0</v>
      </c>
      <c r="U1336" s="125">
        <v>540.75</v>
      </c>
      <c r="V1336" s="126">
        <v>1.0722925E-4</v>
      </c>
      <c r="W1336" s="126">
        <v>5.0059393509999999E-3</v>
      </c>
      <c r="X1336" s="126">
        <v>2.6079181199754269E-5</v>
      </c>
    </row>
    <row r="1337" spans="1:24" ht="15" x14ac:dyDescent="0.25">
      <c r="A1337">
        <v>13918</v>
      </c>
      <c r="B1337">
        <v>13922</v>
      </c>
      <c r="C1337" t="s">
        <v>3014</v>
      </c>
      <c r="D1337">
        <v>514856772</v>
      </c>
      <c r="E1337" t="s">
        <v>3092</v>
      </c>
      <c r="F1337" t="s">
        <v>3015</v>
      </c>
      <c r="G1337" t="s">
        <v>3016</v>
      </c>
      <c r="H1337" t="s">
        <v>75</v>
      </c>
      <c r="I1337" t="s">
        <v>72</v>
      </c>
      <c r="J1337" t="s">
        <v>52</v>
      </c>
      <c r="K1337" t="s">
        <v>52</v>
      </c>
      <c r="L1337" t="s">
        <v>773</v>
      </c>
      <c r="M1337" t="s">
        <v>303</v>
      </c>
      <c r="N1337" t="s">
        <v>673</v>
      </c>
      <c r="O1337" t="s">
        <v>61</v>
      </c>
      <c r="P1337" t="s">
        <v>1255</v>
      </c>
      <c r="Q1337" s="125">
        <v>54600</v>
      </c>
      <c r="R1337" s="125">
        <v>1</v>
      </c>
      <c r="S1337" s="125">
        <v>1045</v>
      </c>
      <c r="T1337" s="125">
        <v>0</v>
      </c>
      <c r="U1337" s="125">
        <v>570.57000000000005</v>
      </c>
      <c r="V1337" s="126">
        <v>1.27222458E-3</v>
      </c>
      <c r="W1337" s="126">
        <v>5.2819950360000001E-3</v>
      </c>
      <c r="X1337" s="126">
        <v>2.7517334104750428E-5</v>
      </c>
    </row>
    <row r="1338" spans="1:24" ht="15" x14ac:dyDescent="0.25">
      <c r="A1338">
        <v>13918</v>
      </c>
      <c r="B1338">
        <v>13922</v>
      </c>
      <c r="C1338" t="s">
        <v>1502</v>
      </c>
      <c r="D1338">
        <v>514599943</v>
      </c>
      <c r="E1338" t="s">
        <v>3092</v>
      </c>
      <c r="F1338" t="s">
        <v>2816</v>
      </c>
      <c r="G1338" t="s">
        <v>2817</v>
      </c>
      <c r="H1338" t="s">
        <v>75</v>
      </c>
      <c r="I1338" t="s">
        <v>72</v>
      </c>
      <c r="J1338" t="s">
        <v>52</v>
      </c>
      <c r="K1338" t="s">
        <v>52</v>
      </c>
      <c r="L1338" t="s">
        <v>773</v>
      </c>
      <c r="M1338" t="s">
        <v>303</v>
      </c>
      <c r="N1338" t="s">
        <v>615</v>
      </c>
      <c r="O1338" t="s">
        <v>61</v>
      </c>
      <c r="P1338" t="s">
        <v>1255</v>
      </c>
      <c r="Q1338" s="125">
        <v>1790</v>
      </c>
      <c r="R1338" s="125">
        <v>1</v>
      </c>
      <c r="S1338" s="125">
        <v>20770</v>
      </c>
      <c r="T1338" s="125">
        <v>0</v>
      </c>
      <c r="U1338" s="125">
        <v>371.78300000000002</v>
      </c>
      <c r="V1338" s="126">
        <v>4.6729444063458801E-5</v>
      </c>
      <c r="W1338" s="126">
        <v>3.4417441509999999E-3</v>
      </c>
      <c r="X1338" s="126">
        <v>1.7930275032803037E-5</v>
      </c>
    </row>
    <row r="1339" spans="1:24" ht="15" x14ac:dyDescent="0.25">
      <c r="A1339">
        <v>13918</v>
      </c>
      <c r="B1339">
        <v>13922</v>
      </c>
      <c r="C1339" t="s">
        <v>1523</v>
      </c>
      <c r="D1339">
        <v>512764408</v>
      </c>
      <c r="E1339" t="s">
        <v>3092</v>
      </c>
      <c r="F1339" t="s">
        <v>2818</v>
      </c>
      <c r="G1339" t="s">
        <v>2819</v>
      </c>
      <c r="H1339" t="s">
        <v>75</v>
      </c>
      <c r="I1339" t="s">
        <v>72</v>
      </c>
      <c r="J1339" t="s">
        <v>52</v>
      </c>
      <c r="K1339" t="s">
        <v>52</v>
      </c>
      <c r="L1339" t="s">
        <v>773</v>
      </c>
      <c r="M1339" t="s">
        <v>303</v>
      </c>
      <c r="N1339" t="s">
        <v>617</v>
      </c>
      <c r="O1339" t="s">
        <v>61</v>
      </c>
      <c r="P1339" t="s">
        <v>1255</v>
      </c>
      <c r="Q1339" s="125">
        <v>12000</v>
      </c>
      <c r="R1339" s="125">
        <v>1</v>
      </c>
      <c r="S1339" s="125">
        <v>2371</v>
      </c>
      <c r="T1339" s="125">
        <v>0</v>
      </c>
      <c r="U1339" s="125">
        <v>284.52</v>
      </c>
      <c r="V1339" s="126">
        <v>1.9605666299999999E-4</v>
      </c>
      <c r="W1339" s="126">
        <v>2.6339156059999999E-3</v>
      </c>
      <c r="X1339" s="126">
        <v>1.3721772787709817E-5</v>
      </c>
    </row>
    <row r="1340" spans="1:24" ht="15" x14ac:dyDescent="0.25">
      <c r="A1340">
        <v>13918</v>
      </c>
      <c r="B1340">
        <v>13922</v>
      </c>
      <c r="C1340" t="s">
        <v>1511</v>
      </c>
      <c r="D1340">
        <v>516046307</v>
      </c>
      <c r="E1340" t="s">
        <v>3092</v>
      </c>
      <c r="F1340" t="s">
        <v>2820</v>
      </c>
      <c r="G1340" t="s">
        <v>2821</v>
      </c>
      <c r="H1340" t="s">
        <v>75</v>
      </c>
      <c r="I1340" t="s">
        <v>72</v>
      </c>
      <c r="J1340" t="s">
        <v>52</v>
      </c>
      <c r="K1340" t="s">
        <v>52</v>
      </c>
      <c r="L1340" t="s">
        <v>773</v>
      </c>
      <c r="M1340" t="s">
        <v>303</v>
      </c>
      <c r="N1340" t="s">
        <v>615</v>
      </c>
      <c r="O1340" t="s">
        <v>61</v>
      </c>
      <c r="P1340" t="s">
        <v>1255</v>
      </c>
      <c r="Q1340" s="125">
        <v>17950</v>
      </c>
      <c r="R1340" s="125">
        <v>1</v>
      </c>
      <c r="S1340" s="125">
        <v>8790</v>
      </c>
      <c r="T1340" s="125">
        <v>0</v>
      </c>
      <c r="U1340" s="125">
        <v>1577.8050000000001</v>
      </c>
      <c r="V1340" s="126">
        <v>7.8771287199999997E-4</v>
      </c>
      <c r="W1340" s="126">
        <v>1.4606372887999999E-2</v>
      </c>
      <c r="X1340" s="126">
        <v>7.6094059163898817E-5</v>
      </c>
    </row>
    <row r="1341" spans="1:24" ht="15" x14ac:dyDescent="0.25">
      <c r="A1341">
        <v>13918</v>
      </c>
      <c r="B1341">
        <v>13922</v>
      </c>
      <c r="C1341" t="s">
        <v>2822</v>
      </c>
      <c r="D1341">
        <v>512402538</v>
      </c>
      <c r="E1341" t="s">
        <v>3092</v>
      </c>
      <c r="F1341" t="s">
        <v>2823</v>
      </c>
      <c r="G1341" t="s">
        <v>2824</v>
      </c>
      <c r="H1341" t="s">
        <v>75</v>
      </c>
      <c r="I1341" t="s">
        <v>72</v>
      </c>
      <c r="J1341" t="s">
        <v>52</v>
      </c>
      <c r="K1341" t="s">
        <v>52</v>
      </c>
      <c r="L1341" t="s">
        <v>773</v>
      </c>
      <c r="M1341" t="s">
        <v>303</v>
      </c>
      <c r="N1341" t="s">
        <v>74</v>
      </c>
      <c r="O1341" t="s">
        <v>61</v>
      </c>
      <c r="P1341" t="s">
        <v>1255</v>
      </c>
      <c r="Q1341" s="125">
        <v>8500</v>
      </c>
      <c r="R1341" s="125">
        <v>1</v>
      </c>
      <c r="S1341" s="125">
        <v>397.4</v>
      </c>
      <c r="T1341" s="125">
        <v>0</v>
      </c>
      <c r="U1341" s="125">
        <v>33.779000000000003</v>
      </c>
      <c r="V1341" s="126">
        <v>5.6763834999418701E-5</v>
      </c>
      <c r="W1341" s="126">
        <v>3.1270573299999998E-4</v>
      </c>
      <c r="X1341" s="126">
        <v>1.6290867531141924E-6</v>
      </c>
    </row>
    <row r="1342" spans="1:24" ht="15" x14ac:dyDescent="0.25">
      <c r="A1342">
        <v>13918</v>
      </c>
      <c r="B1342">
        <v>13922</v>
      </c>
      <c r="C1342" t="s">
        <v>3017</v>
      </c>
      <c r="D1342">
        <v>515116192</v>
      </c>
      <c r="E1342" t="s">
        <v>3092</v>
      </c>
      <c r="F1342" t="s">
        <v>3018</v>
      </c>
      <c r="G1342" t="s">
        <v>3019</v>
      </c>
      <c r="H1342" t="s">
        <v>75</v>
      </c>
      <c r="I1342" t="s">
        <v>72</v>
      </c>
      <c r="J1342" t="s">
        <v>52</v>
      </c>
      <c r="K1342" t="s">
        <v>52</v>
      </c>
      <c r="L1342" t="s">
        <v>773</v>
      </c>
      <c r="M1342" t="s">
        <v>303</v>
      </c>
      <c r="N1342" t="s">
        <v>673</v>
      </c>
      <c r="O1342" t="s">
        <v>61</v>
      </c>
      <c r="P1342" t="s">
        <v>1255</v>
      </c>
      <c r="Q1342" s="125">
        <v>8000</v>
      </c>
      <c r="R1342" s="125">
        <v>1</v>
      </c>
      <c r="S1342" s="125">
        <v>1998</v>
      </c>
      <c r="T1342" s="125">
        <v>0</v>
      </c>
      <c r="U1342" s="125">
        <v>159.84</v>
      </c>
      <c r="V1342" s="126">
        <v>4.5937660800000001E-4</v>
      </c>
      <c r="W1342" s="126">
        <v>1.4797029049999999E-3</v>
      </c>
      <c r="X1342" s="126">
        <v>7.7087310642047563E-6</v>
      </c>
    </row>
    <row r="1343" spans="1:24" ht="15" x14ac:dyDescent="0.25">
      <c r="A1343">
        <v>13918</v>
      </c>
      <c r="B1343">
        <v>13922</v>
      </c>
      <c r="C1343" t="s">
        <v>2825</v>
      </c>
      <c r="D1343">
        <v>515236735</v>
      </c>
      <c r="E1343" t="s">
        <v>3092</v>
      </c>
      <c r="F1343" t="s">
        <v>2826</v>
      </c>
      <c r="G1343" t="s">
        <v>2827</v>
      </c>
      <c r="H1343" t="s">
        <v>75</v>
      </c>
      <c r="I1343" t="s">
        <v>72</v>
      </c>
      <c r="J1343" t="s">
        <v>52</v>
      </c>
      <c r="K1343" t="s">
        <v>52</v>
      </c>
      <c r="L1343" t="s">
        <v>53</v>
      </c>
      <c r="M1343" t="s">
        <v>303</v>
      </c>
      <c r="N1343" t="s">
        <v>248</v>
      </c>
      <c r="O1343" t="s">
        <v>61</v>
      </c>
      <c r="P1343" t="s">
        <v>1255</v>
      </c>
      <c r="Q1343" s="125">
        <v>150000</v>
      </c>
      <c r="R1343" s="125">
        <v>1</v>
      </c>
      <c r="S1343" s="125">
        <v>55.539099999999998</v>
      </c>
      <c r="T1343" s="125">
        <v>0</v>
      </c>
      <c r="U1343" s="125">
        <v>83.30865</v>
      </c>
      <c r="V1343" s="126">
        <v>1.0506581847999999E-2</v>
      </c>
      <c r="W1343" s="126">
        <v>7.7122154299999999E-4</v>
      </c>
      <c r="X1343" s="126">
        <v>4.0177926562309913E-6</v>
      </c>
    </row>
    <row r="1344" spans="1:24" ht="15" x14ac:dyDescent="0.25">
      <c r="A1344">
        <v>13918</v>
      </c>
      <c r="B1344">
        <v>13922</v>
      </c>
      <c r="C1344" t="s">
        <v>2828</v>
      </c>
      <c r="D1344">
        <v>510400740</v>
      </c>
      <c r="E1344" t="s">
        <v>3092</v>
      </c>
      <c r="F1344" t="s">
        <v>2829</v>
      </c>
      <c r="G1344" t="s">
        <v>2830</v>
      </c>
      <c r="H1344" t="s">
        <v>75</v>
      </c>
      <c r="I1344" t="s">
        <v>72</v>
      </c>
      <c r="J1344" t="s">
        <v>52</v>
      </c>
      <c r="K1344" t="s">
        <v>52</v>
      </c>
      <c r="L1344" t="s">
        <v>773</v>
      </c>
      <c r="M1344" t="s">
        <v>303</v>
      </c>
      <c r="N1344" t="s">
        <v>74</v>
      </c>
      <c r="O1344" t="s">
        <v>61</v>
      </c>
      <c r="P1344" t="s">
        <v>1255</v>
      </c>
      <c r="Q1344" s="125">
        <v>10022</v>
      </c>
      <c r="R1344" s="125">
        <v>1</v>
      </c>
      <c r="S1344" s="125">
        <v>5451</v>
      </c>
      <c r="T1344" s="125">
        <v>0</v>
      </c>
      <c r="U1344" s="125">
        <v>546.29921999999999</v>
      </c>
      <c r="V1344" s="126">
        <v>3.3754563700000002E-4</v>
      </c>
      <c r="W1344" s="126">
        <v>5.0573107040000004E-3</v>
      </c>
      <c r="X1344" s="126">
        <v>2.6346807855135314E-5</v>
      </c>
    </row>
    <row r="1345" spans="1:24" ht="15" x14ac:dyDescent="0.25">
      <c r="A1345">
        <v>13918</v>
      </c>
      <c r="B1345">
        <v>13922</v>
      </c>
      <c r="C1345" t="s">
        <v>2256</v>
      </c>
      <c r="D1345">
        <v>513639013</v>
      </c>
      <c r="E1345" t="s">
        <v>3092</v>
      </c>
      <c r="F1345" t="s">
        <v>2831</v>
      </c>
      <c r="G1345" t="s">
        <v>2832</v>
      </c>
      <c r="H1345" t="s">
        <v>75</v>
      </c>
      <c r="I1345" t="s">
        <v>72</v>
      </c>
      <c r="J1345" t="s">
        <v>52</v>
      </c>
      <c r="K1345" t="s">
        <v>52</v>
      </c>
      <c r="L1345" t="s">
        <v>773</v>
      </c>
      <c r="M1345" t="s">
        <v>303</v>
      </c>
      <c r="N1345" t="s">
        <v>248</v>
      </c>
      <c r="O1345" t="s">
        <v>61</v>
      </c>
      <c r="P1345" t="s">
        <v>1255</v>
      </c>
      <c r="Q1345" s="125">
        <v>1530</v>
      </c>
      <c r="R1345" s="125">
        <v>1</v>
      </c>
      <c r="S1345" s="125">
        <v>19360</v>
      </c>
      <c r="T1345" s="125">
        <v>0</v>
      </c>
      <c r="U1345" s="125">
        <v>296.20800000000003</v>
      </c>
      <c r="V1345" s="126">
        <v>4.1794820376105901E-5</v>
      </c>
      <c r="W1345" s="126">
        <v>2.7421161040000002E-3</v>
      </c>
      <c r="X1345" s="126">
        <v>1.4285459278440708E-5</v>
      </c>
    </row>
    <row r="1346" spans="1:24" ht="15" x14ac:dyDescent="0.25">
      <c r="A1346">
        <v>13918</v>
      </c>
      <c r="B1346">
        <v>13922</v>
      </c>
      <c r="C1346" t="s">
        <v>2833</v>
      </c>
      <c r="D1346">
        <v>1884</v>
      </c>
      <c r="E1346" t="s">
        <v>2</v>
      </c>
      <c r="F1346" t="s">
        <v>2834</v>
      </c>
      <c r="G1346" t="s">
        <v>2835</v>
      </c>
      <c r="H1346" t="s">
        <v>75</v>
      </c>
      <c r="I1346" t="s">
        <v>72</v>
      </c>
      <c r="J1346" t="s">
        <v>52</v>
      </c>
      <c r="K1346" t="s">
        <v>52</v>
      </c>
      <c r="L1346" t="s">
        <v>773</v>
      </c>
      <c r="M1346" t="s">
        <v>303</v>
      </c>
      <c r="N1346" t="s">
        <v>620</v>
      </c>
      <c r="O1346" t="s">
        <v>61</v>
      </c>
      <c r="P1346" t="s">
        <v>1255</v>
      </c>
      <c r="Q1346" s="125">
        <v>1000</v>
      </c>
      <c r="R1346" s="125">
        <v>1</v>
      </c>
      <c r="S1346" s="125">
        <v>13350</v>
      </c>
      <c r="T1346" s="125">
        <v>0</v>
      </c>
      <c r="U1346" s="125">
        <v>133.5</v>
      </c>
      <c r="V1346" s="126">
        <v>4.3968287433006097E-5</v>
      </c>
      <c r="W1346" s="126">
        <v>1.2358629739999999E-3</v>
      </c>
      <c r="X1346" s="126">
        <v>6.4384108925884323E-6</v>
      </c>
    </row>
    <row r="1347" spans="1:24" ht="15" x14ac:dyDescent="0.25">
      <c r="A1347">
        <v>13918</v>
      </c>
      <c r="B1347">
        <v>13922</v>
      </c>
      <c r="C1347" t="s">
        <v>2836</v>
      </c>
      <c r="D1347">
        <v>514211457</v>
      </c>
      <c r="E1347" t="s">
        <v>3092</v>
      </c>
      <c r="F1347" t="s">
        <v>2837</v>
      </c>
      <c r="G1347" t="s">
        <v>2838</v>
      </c>
      <c r="H1347" t="s">
        <v>75</v>
      </c>
      <c r="I1347" t="s">
        <v>72</v>
      </c>
      <c r="J1347" t="s">
        <v>52</v>
      </c>
      <c r="K1347" t="s">
        <v>52</v>
      </c>
      <c r="L1347" t="s">
        <v>773</v>
      </c>
      <c r="M1347" t="s">
        <v>303</v>
      </c>
      <c r="N1347" t="s">
        <v>618</v>
      </c>
      <c r="O1347" t="s">
        <v>61</v>
      </c>
      <c r="P1347" t="s">
        <v>1255</v>
      </c>
      <c r="Q1347" s="125">
        <v>2130</v>
      </c>
      <c r="R1347" s="125">
        <v>1</v>
      </c>
      <c r="S1347" s="125">
        <v>2450</v>
      </c>
      <c r="T1347" s="125">
        <v>0</v>
      </c>
      <c r="U1347" s="125">
        <v>52.185000000000002</v>
      </c>
      <c r="V1347" s="126">
        <v>4.3750537638649102E-5</v>
      </c>
      <c r="W1347" s="126">
        <v>4.8309744799999998E-4</v>
      </c>
      <c r="X1347" s="126">
        <v>2.5167675837432761E-6</v>
      </c>
    </row>
    <row r="1348" spans="1:24" ht="15" x14ac:dyDescent="0.25">
      <c r="A1348">
        <v>13918</v>
      </c>
      <c r="B1348">
        <v>13922</v>
      </c>
      <c r="C1348" t="s">
        <v>2839</v>
      </c>
      <c r="D1348">
        <v>514259019</v>
      </c>
      <c r="E1348" t="s">
        <v>3092</v>
      </c>
      <c r="F1348" t="s">
        <v>2840</v>
      </c>
      <c r="G1348" t="s">
        <v>2841</v>
      </c>
      <c r="H1348" t="s">
        <v>75</v>
      </c>
      <c r="I1348" t="s">
        <v>72</v>
      </c>
      <c r="J1348" t="s">
        <v>52</v>
      </c>
      <c r="K1348" t="s">
        <v>52</v>
      </c>
      <c r="L1348" t="s">
        <v>773</v>
      </c>
      <c r="M1348" t="s">
        <v>303</v>
      </c>
      <c r="N1348" t="s">
        <v>622</v>
      </c>
      <c r="O1348" t="s">
        <v>61</v>
      </c>
      <c r="P1348" t="s">
        <v>1255</v>
      </c>
      <c r="Q1348" s="125">
        <v>11662</v>
      </c>
      <c r="R1348" s="125">
        <v>1</v>
      </c>
      <c r="S1348" s="125">
        <v>24060</v>
      </c>
      <c r="T1348" s="125">
        <v>0</v>
      </c>
      <c r="U1348" s="125">
        <v>2805.8771999999999</v>
      </c>
      <c r="V1348" s="126">
        <v>1.26362247E-4</v>
      </c>
      <c r="W1348" s="126">
        <v>2.5975129158000002E-2</v>
      </c>
      <c r="X1348" s="126">
        <v>1.353212758632624E-4</v>
      </c>
    </row>
    <row r="1349" spans="1:24" ht="15" x14ac:dyDescent="0.25">
      <c r="A1349">
        <v>13918</v>
      </c>
      <c r="B1349">
        <v>13922</v>
      </c>
      <c r="C1349" t="s">
        <v>2351</v>
      </c>
      <c r="D1349">
        <v>516339777</v>
      </c>
      <c r="E1349" t="s">
        <v>3092</v>
      </c>
      <c r="F1349" t="s">
        <v>2842</v>
      </c>
      <c r="G1349" t="s">
        <v>2843</v>
      </c>
      <c r="H1349" t="s">
        <v>75</v>
      </c>
      <c r="I1349" t="s">
        <v>72</v>
      </c>
      <c r="J1349" t="s">
        <v>52</v>
      </c>
      <c r="K1349" t="s">
        <v>52</v>
      </c>
      <c r="L1349" t="s">
        <v>773</v>
      </c>
      <c r="M1349" t="s">
        <v>303</v>
      </c>
      <c r="N1349" t="s">
        <v>615</v>
      </c>
      <c r="O1349" t="s">
        <v>61</v>
      </c>
      <c r="P1349" t="s">
        <v>1255</v>
      </c>
      <c r="Q1349" s="125">
        <v>11500</v>
      </c>
      <c r="R1349" s="125">
        <v>1</v>
      </c>
      <c r="S1349" s="125">
        <v>6300</v>
      </c>
      <c r="T1349" s="125">
        <v>0</v>
      </c>
      <c r="U1349" s="125">
        <v>724.5</v>
      </c>
      <c r="V1349" s="126">
        <v>1.4974627299999999E-4</v>
      </c>
      <c r="W1349" s="126">
        <v>6.7069867039999996E-3</v>
      </c>
      <c r="X1349" s="126">
        <v>3.4941038888991158E-5</v>
      </c>
    </row>
    <row r="1350" spans="1:24" ht="15" x14ac:dyDescent="0.25">
      <c r="A1350">
        <v>13918</v>
      </c>
      <c r="B1350">
        <v>13922</v>
      </c>
      <c r="C1350" t="s">
        <v>2351</v>
      </c>
      <c r="D1350">
        <v>516339777</v>
      </c>
      <c r="E1350" t="s">
        <v>3092</v>
      </c>
      <c r="F1350" t="s">
        <v>2844</v>
      </c>
      <c r="G1350" t="s">
        <v>2843</v>
      </c>
      <c r="H1350" t="s">
        <v>75</v>
      </c>
      <c r="I1350" t="s">
        <v>72</v>
      </c>
      <c r="J1350" t="s">
        <v>52</v>
      </c>
      <c r="K1350" t="s">
        <v>52</v>
      </c>
      <c r="L1350" t="s">
        <v>53</v>
      </c>
      <c r="M1350" t="s">
        <v>303</v>
      </c>
      <c r="N1350" t="s">
        <v>615</v>
      </c>
      <c r="O1350" t="s">
        <v>61</v>
      </c>
      <c r="P1350" t="s">
        <v>1255</v>
      </c>
      <c r="Q1350" s="125">
        <v>5000</v>
      </c>
      <c r="R1350" s="125">
        <v>1</v>
      </c>
      <c r="S1350" s="125">
        <v>6255.0055000000002</v>
      </c>
      <c r="T1350" s="125">
        <v>0</v>
      </c>
      <c r="U1350" s="125">
        <v>312.75027</v>
      </c>
      <c r="V1350" s="126">
        <v>6.5107075291345395E-5</v>
      </c>
      <c r="W1350" s="126">
        <v>2.895254524E-3</v>
      </c>
      <c r="X1350" s="126">
        <v>1.508325651706347E-5</v>
      </c>
    </row>
    <row r="1351" spans="1:24" ht="15" x14ac:dyDescent="0.25">
      <c r="A1351">
        <v>13918</v>
      </c>
      <c r="B1351">
        <v>13922</v>
      </c>
      <c r="C1351" t="s">
        <v>2846</v>
      </c>
      <c r="D1351">
        <v>515722536</v>
      </c>
      <c r="E1351" t="s">
        <v>3092</v>
      </c>
      <c r="F1351" t="s">
        <v>2847</v>
      </c>
      <c r="G1351" t="s">
        <v>2848</v>
      </c>
      <c r="H1351" t="s">
        <v>75</v>
      </c>
      <c r="I1351" t="s">
        <v>72</v>
      </c>
      <c r="J1351" t="s">
        <v>52</v>
      </c>
      <c r="K1351" t="s">
        <v>52</v>
      </c>
      <c r="L1351" t="s">
        <v>773</v>
      </c>
      <c r="M1351" t="s">
        <v>303</v>
      </c>
      <c r="N1351" t="s">
        <v>618</v>
      </c>
      <c r="O1351" t="s">
        <v>61</v>
      </c>
      <c r="P1351" t="s">
        <v>1255</v>
      </c>
      <c r="Q1351" s="125">
        <v>45000</v>
      </c>
      <c r="R1351" s="125">
        <v>1</v>
      </c>
      <c r="S1351" s="125">
        <v>768.8</v>
      </c>
      <c r="T1351" s="125">
        <v>0</v>
      </c>
      <c r="U1351" s="125">
        <v>345.96</v>
      </c>
      <c r="V1351" s="126">
        <v>3.52327446E-4</v>
      </c>
      <c r="W1351" s="126">
        <v>3.2026902969999999E-3</v>
      </c>
      <c r="X1351" s="126">
        <v>1.6684888632208943E-5</v>
      </c>
    </row>
    <row r="1352" spans="1:24" ht="15" x14ac:dyDescent="0.25">
      <c r="A1352">
        <v>13918</v>
      </c>
      <c r="B1352">
        <v>13922</v>
      </c>
      <c r="C1352" t="s">
        <v>2849</v>
      </c>
      <c r="D1352">
        <v>512467994</v>
      </c>
      <c r="E1352" t="s">
        <v>3092</v>
      </c>
      <c r="F1352" t="s">
        <v>2850</v>
      </c>
      <c r="G1352" t="s">
        <v>2851</v>
      </c>
      <c r="H1352" t="s">
        <v>75</v>
      </c>
      <c r="I1352" t="s">
        <v>72</v>
      </c>
      <c r="J1352" t="s">
        <v>52</v>
      </c>
      <c r="K1352" t="s">
        <v>52</v>
      </c>
      <c r="L1352" t="s">
        <v>773</v>
      </c>
      <c r="M1352" t="s">
        <v>303</v>
      </c>
      <c r="N1352" t="s">
        <v>138</v>
      </c>
      <c r="O1352" t="s">
        <v>61</v>
      </c>
      <c r="P1352" t="s">
        <v>1255</v>
      </c>
      <c r="Q1352" s="125">
        <v>3000</v>
      </c>
      <c r="R1352" s="125">
        <v>1</v>
      </c>
      <c r="S1352" s="125">
        <v>13230</v>
      </c>
      <c r="T1352" s="125">
        <v>0</v>
      </c>
      <c r="U1352" s="125">
        <v>396.9</v>
      </c>
      <c r="V1352" s="126">
        <v>8.2733006550827001E-5</v>
      </c>
      <c r="W1352" s="126">
        <v>3.6742622809999999E-3</v>
      </c>
      <c r="X1352" s="126">
        <v>1.9141612608751675E-5</v>
      </c>
    </row>
    <row r="1353" spans="1:24" ht="15" x14ac:dyDescent="0.25">
      <c r="A1353">
        <v>13918</v>
      </c>
      <c r="B1353">
        <v>13922</v>
      </c>
      <c r="C1353" t="s">
        <v>2852</v>
      </c>
      <c r="D1353">
        <v>513561399</v>
      </c>
      <c r="E1353" t="s">
        <v>3092</v>
      </c>
      <c r="F1353" t="s">
        <v>2853</v>
      </c>
      <c r="G1353" t="s">
        <v>2854</v>
      </c>
      <c r="H1353" t="s">
        <v>75</v>
      </c>
      <c r="I1353" t="s">
        <v>72</v>
      </c>
      <c r="J1353" t="s">
        <v>52</v>
      </c>
      <c r="K1353" t="s">
        <v>52</v>
      </c>
      <c r="L1353" t="s">
        <v>773</v>
      </c>
      <c r="M1353" t="s">
        <v>303</v>
      </c>
      <c r="N1353" t="s">
        <v>616</v>
      </c>
      <c r="O1353" t="s">
        <v>61</v>
      </c>
      <c r="P1353" t="s">
        <v>1255</v>
      </c>
      <c r="Q1353" s="125">
        <v>57600</v>
      </c>
      <c r="R1353" s="125">
        <v>1</v>
      </c>
      <c r="S1353" s="125">
        <v>1239</v>
      </c>
      <c r="T1353" s="125">
        <v>0</v>
      </c>
      <c r="U1353" s="125">
        <v>713.66399999999999</v>
      </c>
      <c r="V1353" s="126">
        <v>4.3851303399999999E-4</v>
      </c>
      <c r="W1353" s="126">
        <v>6.6066735120000001E-3</v>
      </c>
      <c r="X1353" s="126">
        <v>3.4418442481260157E-5</v>
      </c>
    </row>
    <row r="1354" spans="1:24" ht="15" x14ac:dyDescent="0.25">
      <c r="A1354">
        <v>13918</v>
      </c>
      <c r="B1354">
        <v>13922</v>
      </c>
      <c r="C1354" t="s">
        <v>2222</v>
      </c>
      <c r="D1354">
        <v>514160530</v>
      </c>
      <c r="E1354" t="s">
        <v>3092</v>
      </c>
      <c r="F1354" t="s">
        <v>2855</v>
      </c>
      <c r="G1354" t="s">
        <v>2856</v>
      </c>
      <c r="H1354" t="s">
        <v>75</v>
      </c>
      <c r="I1354" t="s">
        <v>72</v>
      </c>
      <c r="J1354" t="s">
        <v>52</v>
      </c>
      <c r="K1354" t="s">
        <v>52</v>
      </c>
      <c r="L1354" t="s">
        <v>773</v>
      </c>
      <c r="M1354" t="s">
        <v>303</v>
      </c>
      <c r="N1354" t="s">
        <v>256</v>
      </c>
      <c r="O1354" t="s">
        <v>61</v>
      </c>
      <c r="P1354" t="s">
        <v>1255</v>
      </c>
      <c r="Q1354" s="125">
        <v>78200</v>
      </c>
      <c r="R1354" s="125">
        <v>1</v>
      </c>
      <c r="S1354" s="125">
        <v>104.2</v>
      </c>
      <c r="T1354" s="125">
        <v>0</v>
      </c>
      <c r="U1354" s="125">
        <v>81.484399999999994</v>
      </c>
      <c r="V1354" s="126">
        <v>1.8893527799999999E-4</v>
      </c>
      <c r="W1354" s="126">
        <v>7.5433373000000005E-4</v>
      </c>
      <c r="X1354" s="126">
        <v>3.9298130976481856E-6</v>
      </c>
    </row>
    <row r="1355" spans="1:24" ht="15" x14ac:dyDescent="0.25">
      <c r="A1355">
        <v>13918</v>
      </c>
      <c r="B1355">
        <v>13922</v>
      </c>
      <c r="C1355" t="s">
        <v>2857</v>
      </c>
      <c r="D1355">
        <v>515166544</v>
      </c>
      <c r="E1355" t="s">
        <v>3092</v>
      </c>
      <c r="F1355" t="s">
        <v>2858</v>
      </c>
      <c r="G1355" t="s">
        <v>2859</v>
      </c>
      <c r="H1355" t="s">
        <v>75</v>
      </c>
      <c r="I1355" t="s">
        <v>72</v>
      </c>
      <c r="J1355" t="s">
        <v>52</v>
      </c>
      <c r="K1355" t="s">
        <v>52</v>
      </c>
      <c r="L1355" t="s">
        <v>773</v>
      </c>
      <c r="M1355" t="s">
        <v>303</v>
      </c>
      <c r="N1355" t="s">
        <v>248</v>
      </c>
      <c r="O1355" t="s">
        <v>61</v>
      </c>
      <c r="P1355" t="s">
        <v>1255</v>
      </c>
      <c r="Q1355" s="125">
        <v>3500</v>
      </c>
      <c r="R1355" s="125">
        <v>1</v>
      </c>
      <c r="S1355" s="125">
        <v>591.5</v>
      </c>
      <c r="T1355" s="125">
        <v>0</v>
      </c>
      <c r="U1355" s="125">
        <v>20.702500000000001</v>
      </c>
      <c r="V1355" s="126">
        <v>8.9066945872032097E-5</v>
      </c>
      <c r="W1355" s="126">
        <v>1.91651335E-4</v>
      </c>
      <c r="X1355" s="126">
        <v>9.9843596632068928E-7</v>
      </c>
    </row>
    <row r="1356" spans="1:24" ht="15" x14ac:dyDescent="0.25">
      <c r="A1356">
        <v>13918</v>
      </c>
      <c r="B1356">
        <v>13922</v>
      </c>
      <c r="C1356" t="s">
        <v>2249</v>
      </c>
      <c r="D1356">
        <v>513948216</v>
      </c>
      <c r="E1356" t="s">
        <v>3092</v>
      </c>
      <c r="F1356" t="s">
        <v>2860</v>
      </c>
      <c r="G1356" t="s">
        <v>2861</v>
      </c>
      <c r="H1356" t="s">
        <v>75</v>
      </c>
      <c r="I1356" t="s">
        <v>72</v>
      </c>
      <c r="J1356" t="s">
        <v>52</v>
      </c>
      <c r="K1356" t="s">
        <v>52</v>
      </c>
      <c r="L1356" t="s">
        <v>773</v>
      </c>
      <c r="M1356" t="s">
        <v>303</v>
      </c>
      <c r="N1356" t="s">
        <v>138</v>
      </c>
      <c r="O1356" t="s">
        <v>61</v>
      </c>
      <c r="P1356" t="s">
        <v>1255</v>
      </c>
      <c r="Q1356" s="125">
        <v>17500</v>
      </c>
      <c r="R1356" s="125">
        <v>1</v>
      </c>
      <c r="S1356" s="125">
        <v>1504</v>
      </c>
      <c r="T1356" s="125">
        <v>0</v>
      </c>
      <c r="U1356" s="125">
        <v>263.2</v>
      </c>
      <c r="V1356" s="126">
        <v>3.6157148000000002E-4</v>
      </c>
      <c r="W1356" s="126">
        <v>2.436547826E-3</v>
      </c>
      <c r="X1356" s="126">
        <v>1.2693556156773597E-5</v>
      </c>
    </row>
    <row r="1357" spans="1:24" ht="15" x14ac:dyDescent="0.25">
      <c r="A1357">
        <v>13918</v>
      </c>
      <c r="B1357">
        <v>13922</v>
      </c>
      <c r="C1357" t="s">
        <v>2862</v>
      </c>
      <c r="D1357">
        <v>516214871</v>
      </c>
      <c r="E1357" t="s">
        <v>3092</v>
      </c>
      <c r="F1357" t="s">
        <v>2863</v>
      </c>
      <c r="G1357" t="s">
        <v>2864</v>
      </c>
      <c r="H1357" t="s">
        <v>75</v>
      </c>
      <c r="I1357" t="s">
        <v>72</v>
      </c>
      <c r="J1357" t="s">
        <v>52</v>
      </c>
      <c r="K1357" t="s">
        <v>52</v>
      </c>
      <c r="L1357" t="s">
        <v>773</v>
      </c>
      <c r="M1357" t="s">
        <v>303</v>
      </c>
      <c r="N1357" t="s">
        <v>673</v>
      </c>
      <c r="O1357" t="s">
        <v>61</v>
      </c>
      <c r="P1357" t="s">
        <v>1255</v>
      </c>
      <c r="Q1357" s="125">
        <v>350000</v>
      </c>
      <c r="R1357" s="125">
        <v>1</v>
      </c>
      <c r="S1357" s="125">
        <v>86.9</v>
      </c>
      <c r="T1357" s="125">
        <v>0</v>
      </c>
      <c r="U1357" s="125">
        <v>304.14999999999998</v>
      </c>
      <c r="V1357" s="126">
        <v>1.138609877E-3</v>
      </c>
      <c r="W1357" s="126">
        <v>2.8156383789999999E-3</v>
      </c>
      <c r="X1357" s="126">
        <v>1.4668484441803532E-5</v>
      </c>
    </row>
    <row r="1358" spans="1:24" ht="15" x14ac:dyDescent="0.25">
      <c r="A1358">
        <v>13918</v>
      </c>
      <c r="B1358">
        <v>13922</v>
      </c>
      <c r="C1358" t="s">
        <v>2865</v>
      </c>
      <c r="D1358">
        <v>511605719</v>
      </c>
      <c r="E1358" t="s">
        <v>3092</v>
      </c>
      <c r="F1358" t="s">
        <v>2866</v>
      </c>
      <c r="G1358" t="s">
        <v>2867</v>
      </c>
      <c r="H1358" t="s">
        <v>75</v>
      </c>
      <c r="I1358" t="s">
        <v>72</v>
      </c>
      <c r="J1358" t="s">
        <v>52</v>
      </c>
      <c r="K1358" t="s">
        <v>52</v>
      </c>
      <c r="L1358" t="s">
        <v>773</v>
      </c>
      <c r="M1358" t="s">
        <v>303</v>
      </c>
      <c r="N1358" t="s">
        <v>619</v>
      </c>
      <c r="O1358" t="s">
        <v>61</v>
      </c>
      <c r="P1358" t="s">
        <v>1255</v>
      </c>
      <c r="Q1358" s="125">
        <v>8340</v>
      </c>
      <c r="R1358" s="125">
        <v>1</v>
      </c>
      <c r="S1358" s="125">
        <v>1438</v>
      </c>
      <c r="T1358" s="125">
        <v>0</v>
      </c>
      <c r="U1358" s="125">
        <v>119.92919999999999</v>
      </c>
      <c r="V1358" s="126">
        <v>1.19256012E-4</v>
      </c>
      <c r="W1358" s="126">
        <v>1.1102326430000001E-3</v>
      </c>
      <c r="X1358" s="126">
        <v>5.7839211057634202E-6</v>
      </c>
    </row>
    <row r="1359" spans="1:24" ht="15" x14ac:dyDescent="0.25">
      <c r="A1359">
        <v>13918</v>
      </c>
      <c r="B1359">
        <v>13922</v>
      </c>
      <c r="C1359" t="s">
        <v>1532</v>
      </c>
      <c r="D1359">
        <v>511996803</v>
      </c>
      <c r="E1359" t="s">
        <v>3092</v>
      </c>
      <c r="F1359" t="s">
        <v>2868</v>
      </c>
      <c r="G1359" t="s">
        <v>2869</v>
      </c>
      <c r="H1359" t="s">
        <v>75</v>
      </c>
      <c r="I1359" t="s">
        <v>72</v>
      </c>
      <c r="J1359" t="s">
        <v>52</v>
      </c>
      <c r="K1359" t="s">
        <v>52</v>
      </c>
      <c r="L1359" t="s">
        <v>773</v>
      </c>
      <c r="M1359" t="s">
        <v>303</v>
      </c>
      <c r="N1359" t="s">
        <v>138</v>
      </c>
      <c r="O1359" t="s">
        <v>61</v>
      </c>
      <c r="P1359" t="s">
        <v>1255</v>
      </c>
      <c r="Q1359" s="125">
        <v>6000</v>
      </c>
      <c r="R1359" s="125">
        <v>1</v>
      </c>
      <c r="S1359" s="125">
        <v>4350</v>
      </c>
      <c r="T1359" s="125">
        <v>0</v>
      </c>
      <c r="U1359" s="125">
        <v>261</v>
      </c>
      <c r="V1359" s="126">
        <v>9.5138532009279806E-5</v>
      </c>
      <c r="W1359" s="126">
        <v>2.4161815449999999E-3</v>
      </c>
      <c r="X1359" s="126">
        <v>1.2587455003487497E-5</v>
      </c>
    </row>
    <row r="1360" spans="1:24" ht="15" x14ac:dyDescent="0.25">
      <c r="A1360">
        <v>13918</v>
      </c>
      <c r="B1360">
        <v>13922</v>
      </c>
      <c r="C1360" t="s">
        <v>2317</v>
      </c>
      <c r="D1360">
        <v>510291750</v>
      </c>
      <c r="E1360" t="s">
        <v>3092</v>
      </c>
      <c r="F1360" t="s">
        <v>2870</v>
      </c>
      <c r="G1360" t="s">
        <v>2871</v>
      </c>
      <c r="H1360" t="s">
        <v>75</v>
      </c>
      <c r="I1360" t="s">
        <v>72</v>
      </c>
      <c r="J1360" t="s">
        <v>52</v>
      </c>
      <c r="K1360" t="s">
        <v>52</v>
      </c>
      <c r="L1360" t="s">
        <v>773</v>
      </c>
      <c r="M1360" t="s">
        <v>303</v>
      </c>
      <c r="N1360" t="s">
        <v>1209</v>
      </c>
      <c r="O1360" t="s">
        <v>61</v>
      </c>
      <c r="P1360" t="s">
        <v>1255</v>
      </c>
      <c r="Q1360" s="125">
        <v>50000</v>
      </c>
      <c r="R1360" s="125">
        <v>1</v>
      </c>
      <c r="S1360" s="125">
        <v>146.9</v>
      </c>
      <c r="T1360" s="125">
        <v>0</v>
      </c>
      <c r="U1360" s="125">
        <v>73.45</v>
      </c>
      <c r="V1360" s="126">
        <v>1.90054567E-4</v>
      </c>
      <c r="W1360" s="126">
        <v>6.7995607100000005E-4</v>
      </c>
      <c r="X1360" s="126">
        <v>3.5423316858473438E-6</v>
      </c>
    </row>
    <row r="1361" spans="1:24" ht="15" x14ac:dyDescent="0.25">
      <c r="A1361">
        <v>13918</v>
      </c>
      <c r="B1361">
        <v>13922</v>
      </c>
      <c r="C1361" t="s">
        <v>2872</v>
      </c>
      <c r="D1361">
        <v>514259183</v>
      </c>
      <c r="E1361" t="s">
        <v>3092</v>
      </c>
      <c r="F1361" t="s">
        <v>2873</v>
      </c>
      <c r="G1361" t="s">
        <v>2874</v>
      </c>
      <c r="H1361" t="s">
        <v>75</v>
      </c>
      <c r="I1361" t="s">
        <v>72</v>
      </c>
      <c r="J1361" t="s">
        <v>52</v>
      </c>
      <c r="K1361" t="s">
        <v>52</v>
      </c>
      <c r="L1361" t="s">
        <v>773</v>
      </c>
      <c r="M1361" t="s">
        <v>303</v>
      </c>
      <c r="N1361" t="s">
        <v>613</v>
      </c>
      <c r="O1361" t="s">
        <v>61</v>
      </c>
      <c r="P1361" t="s">
        <v>1255</v>
      </c>
      <c r="Q1361" s="125">
        <v>4400</v>
      </c>
      <c r="R1361" s="125">
        <v>1</v>
      </c>
      <c r="S1361" s="125">
        <v>253</v>
      </c>
      <c r="T1361" s="125">
        <v>0</v>
      </c>
      <c r="U1361" s="125">
        <v>11.132</v>
      </c>
      <c r="V1361" s="126">
        <v>2.8310792699999998E-4</v>
      </c>
      <c r="W1361" s="126">
        <v>1.0305338300000001E-4</v>
      </c>
      <c r="X1361" s="126">
        <v>5.3687183562767365E-7</v>
      </c>
    </row>
    <row r="1362" spans="1:24" ht="15" x14ac:dyDescent="0.25">
      <c r="A1362">
        <v>13918</v>
      </c>
      <c r="B1362">
        <v>13922</v>
      </c>
      <c r="C1362" t="s">
        <v>1541</v>
      </c>
      <c r="D1362">
        <v>510488190</v>
      </c>
      <c r="E1362" t="s">
        <v>3092</v>
      </c>
      <c r="F1362" t="s">
        <v>2875</v>
      </c>
      <c r="G1362" t="s">
        <v>2876</v>
      </c>
      <c r="H1362" t="s">
        <v>75</v>
      </c>
      <c r="I1362" t="s">
        <v>72</v>
      </c>
      <c r="J1362" t="s">
        <v>52</v>
      </c>
      <c r="K1362" t="s">
        <v>52</v>
      </c>
      <c r="L1362" t="s">
        <v>773</v>
      </c>
      <c r="M1362" t="s">
        <v>303</v>
      </c>
      <c r="N1362" t="s">
        <v>138</v>
      </c>
      <c r="O1362" t="s">
        <v>61</v>
      </c>
      <c r="P1362" t="s">
        <v>1255</v>
      </c>
      <c r="Q1362" s="125">
        <v>2000</v>
      </c>
      <c r="R1362" s="125">
        <v>1</v>
      </c>
      <c r="S1362" s="125">
        <v>3329</v>
      </c>
      <c r="T1362" s="125">
        <v>0</v>
      </c>
      <c r="U1362" s="125">
        <v>66.58</v>
      </c>
      <c r="V1362" s="126">
        <v>3.4534845503706401E-5</v>
      </c>
      <c r="W1362" s="126">
        <v>6.1635772900000001E-4</v>
      </c>
      <c r="X1362" s="126">
        <v>3.2110067208130174E-6</v>
      </c>
    </row>
    <row r="1363" spans="1:24" ht="15" x14ac:dyDescent="0.25">
      <c r="A1363">
        <v>13918</v>
      </c>
      <c r="B1363">
        <v>13922</v>
      </c>
      <c r="C1363" t="s">
        <v>1637</v>
      </c>
      <c r="D1363">
        <v>510459928</v>
      </c>
      <c r="E1363" t="s">
        <v>3092</v>
      </c>
      <c r="F1363" t="s">
        <v>2877</v>
      </c>
      <c r="G1363" t="s">
        <v>2878</v>
      </c>
      <c r="H1363" t="s">
        <v>75</v>
      </c>
      <c r="I1363" t="s">
        <v>72</v>
      </c>
      <c r="J1363" t="s">
        <v>52</v>
      </c>
      <c r="K1363" t="s">
        <v>52</v>
      </c>
      <c r="L1363" t="s">
        <v>773</v>
      </c>
      <c r="M1363" t="s">
        <v>303</v>
      </c>
      <c r="N1363" t="s">
        <v>154</v>
      </c>
      <c r="O1363" t="s">
        <v>61</v>
      </c>
      <c r="P1363" t="s">
        <v>1255</v>
      </c>
      <c r="Q1363" s="125">
        <v>100400</v>
      </c>
      <c r="R1363" s="125">
        <v>1</v>
      </c>
      <c r="S1363" s="125">
        <v>404.8</v>
      </c>
      <c r="T1363" s="125">
        <v>0</v>
      </c>
      <c r="U1363" s="125">
        <v>406.41919999999999</v>
      </c>
      <c r="V1363" s="126">
        <v>1.0250656100000001E-4</v>
      </c>
      <c r="W1363" s="126">
        <v>3.762385329E-3</v>
      </c>
      <c r="X1363" s="126">
        <v>1.9600702653461249E-5</v>
      </c>
    </row>
    <row r="1364" spans="1:24" ht="15" x14ac:dyDescent="0.25">
      <c r="A1364">
        <v>13918</v>
      </c>
      <c r="B1364">
        <v>13922</v>
      </c>
      <c r="C1364" t="s">
        <v>1645</v>
      </c>
      <c r="D1364">
        <v>513775163</v>
      </c>
      <c r="E1364" t="s">
        <v>3092</v>
      </c>
      <c r="F1364" t="s">
        <v>2879</v>
      </c>
      <c r="G1364" t="s">
        <v>2880</v>
      </c>
      <c r="H1364" t="s">
        <v>75</v>
      </c>
      <c r="I1364" t="s">
        <v>72</v>
      </c>
      <c r="J1364" t="s">
        <v>52</v>
      </c>
      <c r="K1364" t="s">
        <v>52</v>
      </c>
      <c r="L1364" t="s">
        <v>773</v>
      </c>
      <c r="M1364" t="s">
        <v>303</v>
      </c>
      <c r="N1364" t="s">
        <v>154</v>
      </c>
      <c r="O1364" t="s">
        <v>61</v>
      </c>
      <c r="P1364" t="s">
        <v>1255</v>
      </c>
      <c r="Q1364" s="125">
        <v>310</v>
      </c>
      <c r="R1364" s="125">
        <v>1</v>
      </c>
      <c r="S1364" s="125">
        <v>10100</v>
      </c>
      <c r="T1364" s="125">
        <v>0</v>
      </c>
      <c r="U1364" s="125">
        <v>31.31</v>
      </c>
      <c r="V1364" s="126">
        <v>2.4812281086646599E-5</v>
      </c>
      <c r="W1364" s="126">
        <v>2.8984921099999998E-4</v>
      </c>
      <c r="X1364" s="126">
        <v>1.5100123224490172E-6</v>
      </c>
    </row>
    <row r="1365" spans="1:24" ht="15" x14ac:dyDescent="0.25">
      <c r="A1365">
        <v>13918</v>
      </c>
      <c r="B1365">
        <v>13922</v>
      </c>
      <c r="C1365" t="s">
        <v>1672</v>
      </c>
      <c r="D1365">
        <v>2429</v>
      </c>
      <c r="E1365" t="s">
        <v>2</v>
      </c>
      <c r="F1365" t="s">
        <v>2881</v>
      </c>
      <c r="G1365" t="s">
        <v>2882</v>
      </c>
      <c r="H1365" t="s">
        <v>75</v>
      </c>
      <c r="I1365" t="s">
        <v>72</v>
      </c>
      <c r="J1365" t="s">
        <v>52</v>
      </c>
      <c r="K1365" t="s">
        <v>52</v>
      </c>
      <c r="L1365" t="s">
        <v>773</v>
      </c>
      <c r="M1365" t="s">
        <v>303</v>
      </c>
      <c r="N1365" t="s">
        <v>138</v>
      </c>
      <c r="O1365" t="s">
        <v>61</v>
      </c>
      <c r="P1365" t="s">
        <v>1255</v>
      </c>
      <c r="Q1365" s="125">
        <v>22369</v>
      </c>
      <c r="R1365" s="125">
        <v>1</v>
      </c>
      <c r="S1365" s="125">
        <v>3980</v>
      </c>
      <c r="T1365" s="125">
        <v>0</v>
      </c>
      <c r="U1365" s="125">
        <v>890.28620000000001</v>
      </c>
      <c r="V1365" s="126">
        <v>3.5540167599999999E-4</v>
      </c>
      <c r="W1365" s="126">
        <v>8.2417359639999997E-3</v>
      </c>
      <c r="X1365" s="126">
        <v>4.2936542079409467E-5</v>
      </c>
    </row>
    <row r="1366" spans="1:24" ht="15" x14ac:dyDescent="0.25">
      <c r="A1366">
        <v>13918</v>
      </c>
      <c r="B1366">
        <v>13922</v>
      </c>
      <c r="C1366" t="s">
        <v>1722</v>
      </c>
      <c r="D1366">
        <v>512951518</v>
      </c>
      <c r="E1366" t="s">
        <v>3092</v>
      </c>
      <c r="F1366" t="s">
        <v>2886</v>
      </c>
      <c r="G1366" t="s">
        <v>2887</v>
      </c>
      <c r="H1366" t="s">
        <v>75</v>
      </c>
      <c r="I1366" t="s">
        <v>72</v>
      </c>
      <c r="J1366" t="s">
        <v>52</v>
      </c>
      <c r="K1366" t="s">
        <v>52</v>
      </c>
      <c r="L1366" t="s">
        <v>773</v>
      </c>
      <c r="M1366" t="s">
        <v>303</v>
      </c>
      <c r="N1366" t="s">
        <v>138</v>
      </c>
      <c r="O1366" t="s">
        <v>61</v>
      </c>
      <c r="P1366" t="s">
        <v>1255</v>
      </c>
      <c r="Q1366" s="125">
        <v>10000</v>
      </c>
      <c r="R1366" s="125">
        <v>1</v>
      </c>
      <c r="S1366" s="125">
        <v>775.6</v>
      </c>
      <c r="T1366" s="125">
        <v>0</v>
      </c>
      <c r="U1366" s="125">
        <v>77.56</v>
      </c>
      <c r="V1366" s="126">
        <v>1.98141315E-4</v>
      </c>
      <c r="W1366" s="126">
        <v>7.18003987E-4</v>
      </c>
      <c r="X1366" s="126">
        <v>3.7405479313045604E-6</v>
      </c>
    </row>
    <row r="1367" spans="1:24" ht="15" x14ac:dyDescent="0.25">
      <c r="A1367">
        <v>13918</v>
      </c>
      <c r="B1367">
        <v>13922</v>
      </c>
      <c r="C1367" t="s">
        <v>2888</v>
      </c>
      <c r="D1367">
        <v>512797440</v>
      </c>
      <c r="E1367" t="s">
        <v>3092</v>
      </c>
      <c r="F1367" t="s">
        <v>2889</v>
      </c>
      <c r="G1367" t="s">
        <v>2890</v>
      </c>
      <c r="H1367" t="s">
        <v>75</v>
      </c>
      <c r="I1367" t="s">
        <v>72</v>
      </c>
      <c r="J1367" t="s">
        <v>52</v>
      </c>
      <c r="K1367" t="s">
        <v>52</v>
      </c>
      <c r="L1367" t="s">
        <v>773</v>
      </c>
      <c r="M1367" t="s">
        <v>303</v>
      </c>
      <c r="N1367" t="s">
        <v>622</v>
      </c>
      <c r="O1367" t="s">
        <v>61</v>
      </c>
      <c r="P1367" t="s">
        <v>1255</v>
      </c>
      <c r="Q1367" s="125">
        <v>280</v>
      </c>
      <c r="R1367" s="125">
        <v>1</v>
      </c>
      <c r="S1367" s="125">
        <v>36040</v>
      </c>
      <c r="T1367" s="125">
        <v>0</v>
      </c>
      <c r="U1367" s="125">
        <v>100.91200000000001</v>
      </c>
      <c r="V1367" s="126">
        <v>9.1047317290795997E-5</v>
      </c>
      <c r="W1367" s="126">
        <v>9.3418280500000002E-4</v>
      </c>
      <c r="X1367" s="126">
        <v>4.8667634456395802E-6</v>
      </c>
    </row>
    <row r="1368" spans="1:24" ht="15" x14ac:dyDescent="0.25">
      <c r="A1368">
        <v>13918</v>
      </c>
      <c r="B1368">
        <v>13922</v>
      </c>
      <c r="C1368" t="s">
        <v>2233</v>
      </c>
      <c r="D1368">
        <v>511226136</v>
      </c>
      <c r="E1368" t="s">
        <v>3092</v>
      </c>
      <c r="F1368" t="s">
        <v>2891</v>
      </c>
      <c r="G1368" t="s">
        <v>2892</v>
      </c>
      <c r="H1368" t="s">
        <v>75</v>
      </c>
      <c r="I1368" t="s">
        <v>72</v>
      </c>
      <c r="J1368" t="s">
        <v>52</v>
      </c>
      <c r="K1368" t="s">
        <v>52</v>
      </c>
      <c r="L1368" t="s">
        <v>773</v>
      </c>
      <c r="M1368" t="s">
        <v>303</v>
      </c>
      <c r="N1368" t="s">
        <v>74</v>
      </c>
      <c r="O1368" t="s">
        <v>61</v>
      </c>
      <c r="P1368" t="s">
        <v>1255</v>
      </c>
      <c r="Q1368" s="125">
        <v>31500</v>
      </c>
      <c r="R1368" s="125">
        <v>1</v>
      </c>
      <c r="S1368" s="125">
        <v>5542</v>
      </c>
      <c r="T1368" s="125">
        <v>0</v>
      </c>
      <c r="U1368" s="125">
        <v>1745.73</v>
      </c>
      <c r="V1368" s="126">
        <v>8.1853746700000002E-4</v>
      </c>
      <c r="W1368" s="126">
        <v>1.6160921876E-2</v>
      </c>
      <c r="X1368" s="126">
        <v>8.4192711966429994E-5</v>
      </c>
    </row>
    <row r="1369" spans="1:24" ht="15" x14ac:dyDescent="0.25">
      <c r="A1369">
        <v>13918</v>
      </c>
      <c r="B1369">
        <v>13922</v>
      </c>
      <c r="C1369" t="s">
        <v>2421</v>
      </c>
      <c r="D1369">
        <v>510542855</v>
      </c>
      <c r="E1369" t="s">
        <v>3092</v>
      </c>
      <c r="F1369" t="s">
        <v>2893</v>
      </c>
      <c r="G1369" t="s">
        <v>2894</v>
      </c>
      <c r="H1369" t="s">
        <v>75</v>
      </c>
      <c r="I1369" t="s">
        <v>72</v>
      </c>
      <c r="J1369" t="s">
        <v>52</v>
      </c>
      <c r="K1369" t="s">
        <v>52</v>
      </c>
      <c r="L1369" t="s">
        <v>773</v>
      </c>
      <c r="M1369" t="s">
        <v>303</v>
      </c>
      <c r="N1369" t="s">
        <v>138</v>
      </c>
      <c r="O1369" t="s">
        <v>61</v>
      </c>
      <c r="P1369" t="s">
        <v>1255</v>
      </c>
      <c r="Q1369" s="125">
        <v>26860</v>
      </c>
      <c r="R1369" s="125">
        <v>1</v>
      </c>
      <c r="S1369" s="125">
        <v>670.9</v>
      </c>
      <c r="T1369" s="125">
        <v>0</v>
      </c>
      <c r="U1369" s="125">
        <v>180.20374000000001</v>
      </c>
      <c r="V1369" s="126">
        <v>2.0635087400000001E-4</v>
      </c>
      <c r="W1369" s="126">
        <v>1.668218203E-3</v>
      </c>
      <c r="X1369" s="126">
        <v>8.6908293820312656E-6</v>
      </c>
    </row>
    <row r="1370" spans="1:24" ht="15" x14ac:dyDescent="0.25">
      <c r="A1370">
        <v>13918</v>
      </c>
      <c r="B1370">
        <v>13922</v>
      </c>
      <c r="C1370" t="s">
        <v>2895</v>
      </c>
      <c r="D1370">
        <v>515135408</v>
      </c>
      <c r="E1370" t="s">
        <v>3092</v>
      </c>
      <c r="F1370" t="s">
        <v>2896</v>
      </c>
      <c r="G1370" t="s">
        <v>2897</v>
      </c>
      <c r="H1370" t="s">
        <v>75</v>
      </c>
      <c r="I1370" t="s">
        <v>72</v>
      </c>
      <c r="J1370" t="s">
        <v>52</v>
      </c>
      <c r="K1370" t="s">
        <v>52</v>
      </c>
      <c r="L1370" t="s">
        <v>773</v>
      </c>
      <c r="M1370" t="s">
        <v>303</v>
      </c>
      <c r="N1370" t="s">
        <v>618</v>
      </c>
      <c r="O1370" t="s">
        <v>61</v>
      </c>
      <c r="P1370" t="s">
        <v>1255</v>
      </c>
      <c r="Q1370" s="125">
        <v>69700</v>
      </c>
      <c r="R1370" s="125">
        <v>1</v>
      </c>
      <c r="S1370" s="125">
        <v>801.2</v>
      </c>
      <c r="T1370" s="125">
        <v>0</v>
      </c>
      <c r="U1370" s="125">
        <v>558.43640000000005</v>
      </c>
      <c r="V1370" s="126">
        <v>4.93344799E-4</v>
      </c>
      <c r="W1370" s="126">
        <v>5.1696694410000004E-3</v>
      </c>
      <c r="X1370" s="126">
        <v>2.6932157307699411E-5</v>
      </c>
    </row>
    <row r="1371" spans="1:24" ht="15" x14ac:dyDescent="0.25">
      <c r="A1371">
        <v>13918</v>
      </c>
      <c r="B1371">
        <v>13922</v>
      </c>
      <c r="C1371" t="s">
        <v>2898</v>
      </c>
      <c r="D1371">
        <v>514454701</v>
      </c>
      <c r="E1371" t="s">
        <v>3092</v>
      </c>
      <c r="F1371" t="s">
        <v>2899</v>
      </c>
      <c r="G1371" t="s">
        <v>2900</v>
      </c>
      <c r="H1371" t="s">
        <v>75</v>
      </c>
      <c r="I1371" t="s">
        <v>72</v>
      </c>
      <c r="J1371" t="s">
        <v>52</v>
      </c>
      <c r="K1371" t="s">
        <v>52</v>
      </c>
      <c r="L1371" t="s">
        <v>773</v>
      </c>
      <c r="M1371" t="s">
        <v>303</v>
      </c>
      <c r="N1371" t="s">
        <v>622</v>
      </c>
      <c r="O1371" t="s">
        <v>61</v>
      </c>
      <c r="P1371" t="s">
        <v>1255</v>
      </c>
      <c r="Q1371" s="125">
        <v>5000</v>
      </c>
      <c r="R1371" s="125">
        <v>1</v>
      </c>
      <c r="S1371" s="125">
        <v>3425</v>
      </c>
      <c r="T1371" s="125">
        <v>0</v>
      </c>
      <c r="U1371" s="125">
        <v>171.25</v>
      </c>
      <c r="V1371" s="126">
        <v>6.7424290949300294E-5</v>
      </c>
      <c r="W1371" s="126">
        <v>1.585329845E-3</v>
      </c>
      <c r="X1371" s="126">
        <v>8.2590102273840371E-6</v>
      </c>
    </row>
    <row r="1372" spans="1:24" ht="15" x14ac:dyDescent="0.25">
      <c r="A1372">
        <v>13918</v>
      </c>
      <c r="B1372">
        <v>13922</v>
      </c>
      <c r="C1372" t="s">
        <v>2428</v>
      </c>
      <c r="D1372">
        <v>513609131</v>
      </c>
      <c r="E1372" t="s">
        <v>3092</v>
      </c>
      <c r="F1372" t="s">
        <v>3000</v>
      </c>
      <c r="G1372" t="s">
        <v>3001</v>
      </c>
      <c r="H1372" t="s">
        <v>75</v>
      </c>
      <c r="I1372" t="s">
        <v>72</v>
      </c>
      <c r="J1372" t="s">
        <v>52</v>
      </c>
      <c r="K1372" t="s">
        <v>52</v>
      </c>
      <c r="L1372" t="s">
        <v>773</v>
      </c>
      <c r="M1372" t="s">
        <v>303</v>
      </c>
      <c r="N1372" t="s">
        <v>138</v>
      </c>
      <c r="O1372" t="s">
        <v>61</v>
      </c>
      <c r="P1372" t="s">
        <v>1255</v>
      </c>
      <c r="Q1372" s="125">
        <v>5280</v>
      </c>
      <c r="R1372" s="125">
        <v>1</v>
      </c>
      <c r="S1372" s="125">
        <v>6385</v>
      </c>
      <c r="T1372" s="125">
        <v>0</v>
      </c>
      <c r="U1372" s="125">
        <v>337.12799999999999</v>
      </c>
      <c r="V1372" s="126">
        <v>4.0639249199999998E-4</v>
      </c>
      <c r="W1372" s="126">
        <v>3.120928935E-3</v>
      </c>
      <c r="X1372" s="126">
        <v>1.6258940729562194E-5</v>
      </c>
    </row>
    <row r="1373" spans="1:24" ht="15" x14ac:dyDescent="0.25">
      <c r="A1373">
        <v>13918</v>
      </c>
      <c r="B1373">
        <v>13922</v>
      </c>
      <c r="C1373" t="s">
        <v>3020</v>
      </c>
      <c r="D1373">
        <v>510000813</v>
      </c>
      <c r="E1373" t="s">
        <v>3092</v>
      </c>
      <c r="F1373" t="s">
        <v>3021</v>
      </c>
      <c r="G1373" t="s">
        <v>3022</v>
      </c>
      <c r="H1373" t="s">
        <v>75</v>
      </c>
      <c r="I1373" t="s">
        <v>72</v>
      </c>
      <c r="J1373" t="s">
        <v>52</v>
      </c>
      <c r="K1373" t="s">
        <v>52</v>
      </c>
      <c r="L1373" t="s">
        <v>773</v>
      </c>
      <c r="M1373" t="s">
        <v>303</v>
      </c>
      <c r="N1373" t="s">
        <v>619</v>
      </c>
      <c r="O1373" t="s">
        <v>61</v>
      </c>
      <c r="P1373" t="s">
        <v>1255</v>
      </c>
      <c r="Q1373" s="125">
        <v>27400</v>
      </c>
      <c r="R1373" s="125">
        <v>1</v>
      </c>
      <c r="S1373" s="125">
        <v>1354</v>
      </c>
      <c r="T1373" s="125">
        <v>0</v>
      </c>
      <c r="U1373" s="125">
        <v>370.99599999999998</v>
      </c>
      <c r="V1373" s="126">
        <v>8.9503289409212998E-5</v>
      </c>
      <c r="W1373" s="126">
        <v>3.4344585769999999E-3</v>
      </c>
      <c r="X1373" s="126">
        <v>1.7892319756604777E-5</v>
      </c>
    </row>
    <row r="1374" spans="1:24" ht="15" x14ac:dyDescent="0.25">
      <c r="A1374">
        <v>13918</v>
      </c>
      <c r="B1374">
        <v>13922</v>
      </c>
      <c r="C1374" t="s">
        <v>2901</v>
      </c>
      <c r="D1374">
        <v>510531775</v>
      </c>
      <c r="E1374" t="s">
        <v>3092</v>
      </c>
      <c r="F1374" t="s">
        <v>2902</v>
      </c>
      <c r="G1374" t="s">
        <v>2903</v>
      </c>
      <c r="H1374" t="s">
        <v>75</v>
      </c>
      <c r="I1374" t="s">
        <v>72</v>
      </c>
      <c r="J1374" t="s">
        <v>52</v>
      </c>
      <c r="K1374" t="s">
        <v>52</v>
      </c>
      <c r="L1374" t="s">
        <v>773</v>
      </c>
      <c r="M1374" t="s">
        <v>303</v>
      </c>
      <c r="N1374" t="s">
        <v>619</v>
      </c>
      <c r="O1374" t="s">
        <v>61</v>
      </c>
      <c r="P1374" t="s">
        <v>1255</v>
      </c>
      <c r="Q1374" s="125">
        <v>1898</v>
      </c>
      <c r="R1374" s="125">
        <v>1</v>
      </c>
      <c r="S1374" s="125">
        <v>4104</v>
      </c>
      <c r="T1374" s="125">
        <v>0</v>
      </c>
      <c r="U1374" s="125">
        <v>77.893919999999994</v>
      </c>
      <c r="V1374" s="126">
        <v>1.3059830099999999E-4</v>
      </c>
      <c r="W1374" s="126">
        <v>7.2109521800000004E-4</v>
      </c>
      <c r="X1374" s="126">
        <v>3.7566521572615125E-6</v>
      </c>
    </row>
    <row r="1375" spans="1:24" ht="15" x14ac:dyDescent="0.25">
      <c r="A1375">
        <v>13918</v>
      </c>
      <c r="B1375">
        <v>13922</v>
      </c>
      <c r="C1375" t="s">
        <v>2904</v>
      </c>
      <c r="D1375">
        <v>511749574</v>
      </c>
      <c r="E1375" t="s">
        <v>3092</v>
      </c>
      <c r="F1375" t="s">
        <v>2905</v>
      </c>
      <c r="G1375" t="s">
        <v>2906</v>
      </c>
      <c r="H1375" t="s">
        <v>75</v>
      </c>
      <c r="I1375" t="s">
        <v>72</v>
      </c>
      <c r="J1375" t="s">
        <v>52</v>
      </c>
      <c r="K1375" t="s">
        <v>52</v>
      </c>
      <c r="L1375" t="s">
        <v>773</v>
      </c>
      <c r="M1375" t="s">
        <v>303</v>
      </c>
      <c r="N1375" t="s">
        <v>254</v>
      </c>
      <c r="O1375" t="s">
        <v>61</v>
      </c>
      <c r="P1375" t="s">
        <v>1255</v>
      </c>
      <c r="Q1375" s="125">
        <v>18000</v>
      </c>
      <c r="R1375" s="125">
        <v>1</v>
      </c>
      <c r="S1375" s="125">
        <v>1294</v>
      </c>
      <c r="T1375" s="125">
        <v>0</v>
      </c>
      <c r="U1375" s="125">
        <v>232.92</v>
      </c>
      <c r="V1375" s="126">
        <v>1.8604651100000001E-4</v>
      </c>
      <c r="W1375" s="126">
        <v>2.1562337380000001E-3</v>
      </c>
      <c r="X1375" s="126">
        <v>1.1233218465181256E-5</v>
      </c>
    </row>
    <row r="1376" spans="1:24" ht="15" x14ac:dyDescent="0.25">
      <c r="A1376">
        <v>13918</v>
      </c>
      <c r="B1376">
        <v>13922</v>
      </c>
      <c r="C1376" t="s">
        <v>2907</v>
      </c>
      <c r="D1376">
        <v>511295412</v>
      </c>
      <c r="E1376" t="s">
        <v>3092</v>
      </c>
      <c r="F1376" t="s">
        <v>2908</v>
      </c>
      <c r="G1376" t="s">
        <v>2909</v>
      </c>
      <c r="H1376" t="s">
        <v>75</v>
      </c>
      <c r="I1376" t="s">
        <v>72</v>
      </c>
      <c r="J1376" t="s">
        <v>52</v>
      </c>
      <c r="K1376" t="s">
        <v>52</v>
      </c>
      <c r="L1376" t="s">
        <v>773</v>
      </c>
      <c r="M1376" t="s">
        <v>303</v>
      </c>
      <c r="N1376" t="s">
        <v>1209</v>
      </c>
      <c r="O1376" t="s">
        <v>61</v>
      </c>
      <c r="P1376" t="s">
        <v>1255</v>
      </c>
      <c r="Q1376" s="125">
        <v>80902</v>
      </c>
      <c r="R1376" s="125">
        <v>1</v>
      </c>
      <c r="S1376" s="125">
        <v>1694</v>
      </c>
      <c r="T1376" s="125">
        <v>0</v>
      </c>
      <c r="U1376" s="125">
        <v>1370.4798800000001</v>
      </c>
      <c r="V1376" s="126">
        <v>5.7787142800000001E-4</v>
      </c>
      <c r="W1376" s="126">
        <v>1.2687081205999999E-2</v>
      </c>
      <c r="X1376" s="126">
        <v>6.6095225374271827E-5</v>
      </c>
    </row>
    <row r="1377" spans="1:24" ht="15" x14ac:dyDescent="0.25">
      <c r="A1377">
        <v>13918</v>
      </c>
      <c r="B1377">
        <v>13922</v>
      </c>
      <c r="C1377" t="s">
        <v>1906</v>
      </c>
      <c r="D1377">
        <v>517199469</v>
      </c>
      <c r="E1377" t="s">
        <v>3092</v>
      </c>
      <c r="F1377" t="s">
        <v>2910</v>
      </c>
      <c r="G1377" t="s">
        <v>2911</v>
      </c>
      <c r="H1377" t="s">
        <v>75</v>
      </c>
      <c r="I1377" t="s">
        <v>72</v>
      </c>
      <c r="J1377" t="s">
        <v>52</v>
      </c>
      <c r="K1377" t="s">
        <v>52</v>
      </c>
      <c r="L1377" t="s">
        <v>53</v>
      </c>
      <c r="M1377" t="s">
        <v>303</v>
      </c>
      <c r="N1377" t="s">
        <v>620</v>
      </c>
      <c r="O1377" t="s">
        <v>61</v>
      </c>
      <c r="P1377" t="s">
        <v>1255</v>
      </c>
      <c r="Q1377" s="125">
        <v>130000</v>
      </c>
      <c r="R1377" s="125">
        <v>1</v>
      </c>
      <c r="S1377" s="125">
        <v>201.82130000000001</v>
      </c>
      <c r="T1377" s="125">
        <v>0</v>
      </c>
      <c r="U1377" s="125">
        <v>262.36768999999998</v>
      </c>
      <c r="V1377" s="126">
        <v>2.5424441489999999E-3</v>
      </c>
      <c r="W1377" s="126">
        <v>2.4288427989999999E-3</v>
      </c>
      <c r="X1377" s="126">
        <v>1.2653415679095619E-5</v>
      </c>
    </row>
    <row r="1378" spans="1:24" ht="15" x14ac:dyDescent="0.25">
      <c r="A1378">
        <v>13918</v>
      </c>
      <c r="B1378">
        <v>13922</v>
      </c>
      <c r="C1378" t="s">
        <v>2912</v>
      </c>
      <c r="D1378">
        <v>520037573</v>
      </c>
      <c r="E1378" t="s">
        <v>3092</v>
      </c>
      <c r="F1378" t="s">
        <v>2913</v>
      </c>
      <c r="G1378" t="s">
        <v>2914</v>
      </c>
      <c r="H1378" t="s">
        <v>75</v>
      </c>
      <c r="I1378" t="s">
        <v>72</v>
      </c>
      <c r="J1378" t="s">
        <v>52</v>
      </c>
      <c r="K1378" t="s">
        <v>52</v>
      </c>
      <c r="L1378" t="s">
        <v>773</v>
      </c>
      <c r="M1378" t="s">
        <v>303</v>
      </c>
      <c r="N1378" t="s">
        <v>254</v>
      </c>
      <c r="O1378" t="s">
        <v>61</v>
      </c>
      <c r="P1378" t="s">
        <v>1255</v>
      </c>
      <c r="Q1378" s="125">
        <v>19700</v>
      </c>
      <c r="R1378" s="125">
        <v>1</v>
      </c>
      <c r="S1378" s="125">
        <v>1962</v>
      </c>
      <c r="T1378" s="125">
        <v>0</v>
      </c>
      <c r="U1378" s="125">
        <v>386.51400000000001</v>
      </c>
      <c r="V1378" s="126">
        <v>3.3504214399999999E-4</v>
      </c>
      <c r="W1378" s="126">
        <v>3.5781149190000001E-3</v>
      </c>
      <c r="X1378" s="126">
        <v>1.8640718709647383E-5</v>
      </c>
    </row>
    <row r="1379" spans="1:24" ht="15" x14ac:dyDescent="0.25">
      <c r="A1379">
        <v>13918</v>
      </c>
      <c r="B1379">
        <v>13922</v>
      </c>
      <c r="C1379" t="s">
        <v>2912</v>
      </c>
      <c r="D1379">
        <v>520037573</v>
      </c>
      <c r="E1379" t="s">
        <v>3092</v>
      </c>
      <c r="F1379" t="s">
        <v>2915</v>
      </c>
      <c r="G1379" t="s">
        <v>2914</v>
      </c>
      <c r="H1379" t="s">
        <v>75</v>
      </c>
      <c r="I1379" t="s">
        <v>72</v>
      </c>
      <c r="J1379" t="s">
        <v>52</v>
      </c>
      <c r="K1379" t="s">
        <v>52</v>
      </c>
      <c r="L1379" t="s">
        <v>53</v>
      </c>
      <c r="M1379" t="s">
        <v>303</v>
      </c>
      <c r="N1379" t="s">
        <v>254</v>
      </c>
      <c r="O1379" t="s">
        <v>61</v>
      </c>
      <c r="P1379" t="s">
        <v>1255</v>
      </c>
      <c r="Q1379" s="125">
        <v>30000</v>
      </c>
      <c r="R1379" s="125">
        <v>1</v>
      </c>
      <c r="S1379" s="125">
        <v>1952.2609</v>
      </c>
      <c r="T1379" s="125">
        <v>0</v>
      </c>
      <c r="U1379" s="125">
        <v>585.67827</v>
      </c>
      <c r="V1379" s="126">
        <v>5.1021646299999996E-4</v>
      </c>
      <c r="W1379" s="126">
        <v>5.4218583429999998E-3</v>
      </c>
      <c r="X1379" s="126">
        <v>2.8245972682549429E-5</v>
      </c>
    </row>
    <row r="1380" spans="1:24" ht="15" x14ac:dyDescent="0.25">
      <c r="A1380">
        <v>13918</v>
      </c>
      <c r="B1380">
        <v>13922</v>
      </c>
      <c r="C1380" t="s">
        <v>2916</v>
      </c>
      <c r="D1380">
        <v>511017139</v>
      </c>
      <c r="E1380" t="s">
        <v>3092</v>
      </c>
      <c r="F1380" t="s">
        <v>2917</v>
      </c>
      <c r="G1380" t="s">
        <v>2918</v>
      </c>
      <c r="H1380" t="s">
        <v>75</v>
      </c>
      <c r="I1380" t="s">
        <v>72</v>
      </c>
      <c r="J1380" t="s">
        <v>52</v>
      </c>
      <c r="K1380" t="s">
        <v>52</v>
      </c>
      <c r="L1380" t="s">
        <v>773</v>
      </c>
      <c r="M1380" t="s">
        <v>884</v>
      </c>
      <c r="N1380" t="s">
        <v>622</v>
      </c>
      <c r="O1380" t="s">
        <v>61</v>
      </c>
      <c r="P1380" t="s">
        <v>1255</v>
      </c>
      <c r="Q1380" s="125">
        <v>121174</v>
      </c>
      <c r="R1380" s="125">
        <v>1</v>
      </c>
      <c r="S1380" s="125">
        <v>1381</v>
      </c>
      <c r="T1380" s="125">
        <v>0</v>
      </c>
      <c r="U1380" s="125">
        <v>1673.4129399999999</v>
      </c>
      <c r="V1380" s="126">
        <v>1.05825124E-3</v>
      </c>
      <c r="W1380" s="126">
        <v>1.5491453884999999E-2</v>
      </c>
      <c r="X1380" s="126">
        <v>8.0705019480857175E-5</v>
      </c>
    </row>
    <row r="1381" spans="1:24" ht="15" x14ac:dyDescent="0.25">
      <c r="A1381">
        <v>13918</v>
      </c>
      <c r="B1381">
        <v>13922</v>
      </c>
      <c r="C1381" t="s">
        <v>2919</v>
      </c>
      <c r="D1381">
        <v>511086738</v>
      </c>
      <c r="E1381" t="s">
        <v>3092</v>
      </c>
      <c r="F1381" t="s">
        <v>2920</v>
      </c>
      <c r="G1381" t="s">
        <v>2921</v>
      </c>
      <c r="H1381" t="s">
        <v>75</v>
      </c>
      <c r="I1381" t="s">
        <v>72</v>
      </c>
      <c r="J1381" t="s">
        <v>52</v>
      </c>
      <c r="K1381" t="s">
        <v>52</v>
      </c>
      <c r="L1381" t="s">
        <v>773</v>
      </c>
      <c r="M1381" t="s">
        <v>303</v>
      </c>
      <c r="N1381" t="s">
        <v>619</v>
      </c>
      <c r="O1381" t="s">
        <v>61</v>
      </c>
      <c r="P1381" t="s">
        <v>1255</v>
      </c>
      <c r="Q1381" s="125">
        <v>14000</v>
      </c>
      <c r="R1381" s="125">
        <v>1</v>
      </c>
      <c r="S1381" s="125">
        <v>3573</v>
      </c>
      <c r="T1381" s="125">
        <v>0</v>
      </c>
      <c r="U1381" s="125">
        <v>500.22</v>
      </c>
      <c r="V1381" s="126">
        <v>1.73252111E-4</v>
      </c>
      <c r="W1381" s="126">
        <v>4.6307369070000002E-3</v>
      </c>
      <c r="X1381" s="126">
        <v>2.4124508589442592E-5</v>
      </c>
    </row>
    <row r="1382" spans="1:24" ht="15" x14ac:dyDescent="0.25">
      <c r="A1382">
        <v>13918</v>
      </c>
      <c r="B1382">
        <v>13922</v>
      </c>
      <c r="C1382" t="s">
        <v>2925</v>
      </c>
      <c r="D1382">
        <v>520034505</v>
      </c>
      <c r="E1382" t="s">
        <v>3092</v>
      </c>
      <c r="F1382" t="s">
        <v>2926</v>
      </c>
      <c r="G1382" t="s">
        <v>2927</v>
      </c>
      <c r="H1382" t="s">
        <v>75</v>
      </c>
      <c r="I1382" t="s">
        <v>72</v>
      </c>
      <c r="J1382" t="s">
        <v>52</v>
      </c>
      <c r="K1382" t="s">
        <v>52</v>
      </c>
      <c r="L1382" t="s">
        <v>773</v>
      </c>
      <c r="M1382" t="s">
        <v>303</v>
      </c>
      <c r="N1382" t="s">
        <v>138</v>
      </c>
      <c r="O1382" t="s">
        <v>61</v>
      </c>
      <c r="P1382" t="s">
        <v>1255</v>
      </c>
      <c r="Q1382" s="125">
        <v>21000</v>
      </c>
      <c r="R1382" s="125">
        <v>1</v>
      </c>
      <c r="S1382" s="125">
        <v>2668</v>
      </c>
      <c r="T1382" s="125">
        <v>0</v>
      </c>
      <c r="U1382" s="125">
        <v>560.28</v>
      </c>
      <c r="V1382" s="126">
        <v>2.7016567400000002E-4</v>
      </c>
      <c r="W1382" s="126">
        <v>5.1867363840000002E-3</v>
      </c>
      <c r="X1382" s="126">
        <v>2.702107007415316E-5</v>
      </c>
    </row>
    <row r="1383" spans="1:24" ht="15" x14ac:dyDescent="0.25">
      <c r="A1383">
        <v>13918</v>
      </c>
      <c r="B1383">
        <v>13922</v>
      </c>
      <c r="C1383" t="s">
        <v>2928</v>
      </c>
      <c r="D1383">
        <v>512728932</v>
      </c>
      <c r="E1383" t="s">
        <v>3092</v>
      </c>
      <c r="F1383" t="s">
        <v>2929</v>
      </c>
      <c r="G1383" t="s">
        <v>2930</v>
      </c>
      <c r="H1383" t="s">
        <v>75</v>
      </c>
      <c r="I1383" t="s">
        <v>72</v>
      </c>
      <c r="J1383" t="s">
        <v>52</v>
      </c>
      <c r="K1383" t="s">
        <v>52</v>
      </c>
      <c r="L1383" t="s">
        <v>773</v>
      </c>
      <c r="M1383" t="s">
        <v>303</v>
      </c>
      <c r="N1383" t="s">
        <v>138</v>
      </c>
      <c r="O1383" t="s">
        <v>61</v>
      </c>
      <c r="P1383" t="s">
        <v>1255</v>
      </c>
      <c r="Q1383" s="125">
        <v>21400</v>
      </c>
      <c r="R1383" s="125">
        <v>1</v>
      </c>
      <c r="S1383" s="125">
        <v>14550</v>
      </c>
      <c r="T1383" s="125">
        <v>0</v>
      </c>
      <c r="U1383" s="125">
        <v>3113.7</v>
      </c>
      <c r="V1383" s="126">
        <v>4.2235373E-4</v>
      </c>
      <c r="W1383" s="126">
        <v>2.8824768117999999E-2</v>
      </c>
      <c r="X1383" s="126">
        <v>1.5016689135769739E-4</v>
      </c>
    </row>
    <row r="1384" spans="1:24" ht="15" x14ac:dyDescent="0.25">
      <c r="A1384">
        <v>13918</v>
      </c>
      <c r="B1384">
        <v>13922</v>
      </c>
      <c r="C1384" t="s">
        <v>2931</v>
      </c>
      <c r="D1384">
        <v>514212877</v>
      </c>
      <c r="E1384" t="s">
        <v>3092</v>
      </c>
      <c r="F1384" t="s">
        <v>2932</v>
      </c>
      <c r="G1384" t="s">
        <v>2933</v>
      </c>
      <c r="H1384" t="s">
        <v>75</v>
      </c>
      <c r="I1384" t="s">
        <v>72</v>
      </c>
      <c r="J1384" t="s">
        <v>52</v>
      </c>
      <c r="K1384" t="s">
        <v>52</v>
      </c>
      <c r="L1384" t="s">
        <v>773</v>
      </c>
      <c r="M1384" t="s">
        <v>303</v>
      </c>
      <c r="N1384" t="s">
        <v>1209</v>
      </c>
      <c r="O1384" t="s">
        <v>61</v>
      </c>
      <c r="P1384" t="s">
        <v>1255</v>
      </c>
      <c r="Q1384" s="125">
        <v>20841</v>
      </c>
      <c r="R1384" s="125">
        <v>1</v>
      </c>
      <c r="S1384" s="125">
        <v>7743</v>
      </c>
      <c r="T1384" s="125">
        <v>0</v>
      </c>
      <c r="U1384" s="125">
        <v>1613.7186300000001</v>
      </c>
      <c r="V1384" s="126">
        <v>1.748221685E-3</v>
      </c>
      <c r="W1384" s="126">
        <v>1.4938839746E-2</v>
      </c>
      <c r="X1384" s="126">
        <v>7.7826094419212612E-5</v>
      </c>
    </row>
    <row r="1385" spans="1:24" ht="15" x14ac:dyDescent="0.25">
      <c r="A1385">
        <v>13918</v>
      </c>
      <c r="B1385">
        <v>13922</v>
      </c>
      <c r="C1385" t="s">
        <v>2934</v>
      </c>
      <c r="D1385">
        <v>2548</v>
      </c>
      <c r="E1385" t="s">
        <v>2</v>
      </c>
      <c r="F1385" t="s">
        <v>2935</v>
      </c>
      <c r="G1385" t="s">
        <v>2936</v>
      </c>
      <c r="H1385" t="s">
        <v>75</v>
      </c>
      <c r="I1385" t="s">
        <v>72</v>
      </c>
      <c r="J1385" t="s">
        <v>52</v>
      </c>
      <c r="K1385" t="s">
        <v>52</v>
      </c>
      <c r="L1385" t="s">
        <v>773</v>
      </c>
      <c r="M1385" t="s">
        <v>303</v>
      </c>
      <c r="N1385" t="s">
        <v>620</v>
      </c>
      <c r="O1385" t="s">
        <v>61</v>
      </c>
      <c r="P1385" t="s">
        <v>1255</v>
      </c>
      <c r="Q1385" s="125">
        <v>145000</v>
      </c>
      <c r="R1385" s="125">
        <v>1</v>
      </c>
      <c r="S1385" s="125">
        <v>780.3</v>
      </c>
      <c r="T1385" s="125">
        <v>0</v>
      </c>
      <c r="U1385" s="125">
        <v>1131.4349999999999</v>
      </c>
      <c r="V1385" s="126">
        <v>1.030927835E-3</v>
      </c>
      <c r="W1385" s="126">
        <v>1.0474147E-2</v>
      </c>
      <c r="X1385" s="126">
        <v>5.4566617440118299E-5</v>
      </c>
    </row>
    <row r="1386" spans="1:24" ht="15" x14ac:dyDescent="0.25">
      <c r="A1386">
        <v>13918</v>
      </c>
      <c r="B1386">
        <v>13922</v>
      </c>
      <c r="C1386" t="s">
        <v>2227</v>
      </c>
      <c r="D1386">
        <v>520036658</v>
      </c>
      <c r="E1386" t="s">
        <v>3092</v>
      </c>
      <c r="F1386" t="s">
        <v>2937</v>
      </c>
      <c r="G1386" t="s">
        <v>2938</v>
      </c>
      <c r="H1386" t="s">
        <v>75</v>
      </c>
      <c r="I1386" t="s">
        <v>72</v>
      </c>
      <c r="J1386" t="s">
        <v>52</v>
      </c>
      <c r="K1386" t="s">
        <v>52</v>
      </c>
      <c r="L1386" t="s">
        <v>773</v>
      </c>
      <c r="M1386" t="s">
        <v>303</v>
      </c>
      <c r="N1386" t="s">
        <v>154</v>
      </c>
      <c r="O1386" t="s">
        <v>61</v>
      </c>
      <c r="P1386" t="s">
        <v>1255</v>
      </c>
      <c r="Q1386" s="125">
        <v>6665</v>
      </c>
      <c r="R1386" s="125">
        <v>1</v>
      </c>
      <c r="S1386" s="125">
        <v>157.5</v>
      </c>
      <c r="T1386" s="125">
        <v>0</v>
      </c>
      <c r="U1386" s="125">
        <v>10.49738</v>
      </c>
      <c r="V1386" s="126">
        <v>2.1354736677000901E-6</v>
      </c>
      <c r="W1386" s="126">
        <v>9.71784514734761E-5</v>
      </c>
      <c r="X1386" s="126">
        <v>5.0626551112838919E-7</v>
      </c>
    </row>
    <row r="1387" spans="1:24" ht="15" x14ac:dyDescent="0.25">
      <c r="A1387">
        <v>13918</v>
      </c>
      <c r="B1387">
        <v>13922</v>
      </c>
      <c r="C1387" t="s">
        <v>2939</v>
      </c>
      <c r="D1387" t="s">
        <v>2940</v>
      </c>
      <c r="E1387" t="s">
        <v>421</v>
      </c>
      <c r="F1387" t="s">
        <v>2939</v>
      </c>
      <c r="G1387" t="s">
        <v>2941</v>
      </c>
      <c r="H1387" t="s">
        <v>75</v>
      </c>
      <c r="I1387" t="s">
        <v>72</v>
      </c>
      <c r="J1387" t="s">
        <v>60</v>
      </c>
      <c r="K1387" t="s">
        <v>306</v>
      </c>
      <c r="L1387" t="s">
        <v>773</v>
      </c>
      <c r="M1387" t="s">
        <v>466</v>
      </c>
      <c r="N1387" t="s">
        <v>856</v>
      </c>
      <c r="O1387" t="s">
        <v>61</v>
      </c>
      <c r="P1387" t="s">
        <v>1257</v>
      </c>
      <c r="Q1387" s="125">
        <v>30</v>
      </c>
      <c r="R1387" s="125">
        <v>2.9780000000000002</v>
      </c>
      <c r="S1387" s="125">
        <v>37302</v>
      </c>
      <c r="T1387" s="125">
        <v>0</v>
      </c>
      <c r="U1387" s="125">
        <v>33.325609999999998</v>
      </c>
      <c r="V1387" s="126">
        <v>4.0385358686461696E-9</v>
      </c>
      <c r="W1387" s="126">
        <v>3.0850852000000002E-4</v>
      </c>
      <c r="X1387" s="126">
        <v>1.607220752255835E-6</v>
      </c>
    </row>
    <row r="1388" spans="1:24" ht="15" x14ac:dyDescent="0.25">
      <c r="A1388">
        <v>13918</v>
      </c>
      <c r="B1388">
        <v>13922</v>
      </c>
      <c r="C1388" t="s">
        <v>2942</v>
      </c>
      <c r="D1388" t="s">
        <v>2943</v>
      </c>
      <c r="E1388" t="s">
        <v>421</v>
      </c>
      <c r="F1388" t="s">
        <v>2942</v>
      </c>
      <c r="G1388" t="s">
        <v>2944</v>
      </c>
      <c r="H1388" t="s">
        <v>75</v>
      </c>
      <c r="I1388" t="s">
        <v>72</v>
      </c>
      <c r="J1388" t="s">
        <v>60</v>
      </c>
      <c r="K1388" t="s">
        <v>306</v>
      </c>
      <c r="L1388" t="s">
        <v>773</v>
      </c>
      <c r="M1388" t="s">
        <v>466</v>
      </c>
      <c r="N1388" t="s">
        <v>858</v>
      </c>
      <c r="O1388" t="s">
        <v>61</v>
      </c>
      <c r="P1388" t="s">
        <v>1257</v>
      </c>
      <c r="Q1388" s="125">
        <v>100</v>
      </c>
      <c r="R1388" s="125">
        <v>2.9780000000000002</v>
      </c>
      <c r="S1388" s="125">
        <v>23834</v>
      </c>
      <c r="T1388" s="125">
        <v>0</v>
      </c>
      <c r="U1388" s="125">
        <v>70.977649999999997</v>
      </c>
      <c r="V1388" s="126">
        <v>9.2961776204802406E-9</v>
      </c>
      <c r="W1388" s="126">
        <v>6.5706853600000005E-4</v>
      </c>
      <c r="X1388" s="126">
        <v>3.423095692062392E-6</v>
      </c>
    </row>
    <row r="1389" spans="1:24" ht="15" x14ac:dyDescent="0.25">
      <c r="A1389">
        <v>13918</v>
      </c>
      <c r="B1389">
        <v>13922</v>
      </c>
      <c r="C1389" t="s">
        <v>2945</v>
      </c>
      <c r="D1389" t="s">
        <v>2946</v>
      </c>
      <c r="E1389" t="s">
        <v>421</v>
      </c>
      <c r="F1389" t="s">
        <v>2945</v>
      </c>
      <c r="G1389" t="s">
        <v>2947</v>
      </c>
      <c r="H1389" t="s">
        <v>75</v>
      </c>
      <c r="I1389" t="s">
        <v>72</v>
      </c>
      <c r="J1389" t="s">
        <v>60</v>
      </c>
      <c r="K1389" t="s">
        <v>306</v>
      </c>
      <c r="L1389" t="s">
        <v>773</v>
      </c>
      <c r="M1389" t="s">
        <v>466</v>
      </c>
      <c r="N1389" t="s">
        <v>858</v>
      </c>
      <c r="O1389" t="s">
        <v>61</v>
      </c>
      <c r="P1389" t="s">
        <v>1257</v>
      </c>
      <c r="Q1389" s="125">
        <v>50</v>
      </c>
      <c r="R1389" s="125">
        <v>2.9780000000000002</v>
      </c>
      <c r="S1389" s="125">
        <v>20009</v>
      </c>
      <c r="T1389" s="125">
        <v>0</v>
      </c>
      <c r="U1389" s="125">
        <v>29.793399999999998</v>
      </c>
      <c r="V1389" s="126">
        <v>2.0661157024793401E-9</v>
      </c>
      <c r="W1389" s="126">
        <v>2.75809437E-4</v>
      </c>
      <c r="X1389" s="126">
        <v>1.4368700455973349E-6</v>
      </c>
    </row>
    <row r="1390" spans="1:24" ht="15" x14ac:dyDescent="0.25">
      <c r="A1390">
        <v>13918</v>
      </c>
      <c r="B1390">
        <v>13922</v>
      </c>
      <c r="C1390" t="s">
        <v>2948</v>
      </c>
      <c r="D1390" t="s">
        <v>2949</v>
      </c>
      <c r="E1390" t="s">
        <v>421</v>
      </c>
      <c r="F1390" t="s">
        <v>2948</v>
      </c>
      <c r="G1390" t="s">
        <v>2950</v>
      </c>
      <c r="H1390" t="s">
        <v>75</v>
      </c>
      <c r="I1390" t="s">
        <v>72</v>
      </c>
      <c r="J1390" t="s">
        <v>60</v>
      </c>
      <c r="K1390" t="s">
        <v>306</v>
      </c>
      <c r="L1390" t="s">
        <v>773</v>
      </c>
      <c r="M1390" t="s">
        <v>466</v>
      </c>
      <c r="N1390" t="s">
        <v>198</v>
      </c>
      <c r="O1390" t="s">
        <v>61</v>
      </c>
      <c r="P1390" t="s">
        <v>1257</v>
      </c>
      <c r="Q1390" s="125">
        <v>1170</v>
      </c>
      <c r="R1390" s="125">
        <v>2.9780000000000002</v>
      </c>
      <c r="S1390" s="125">
        <v>5844</v>
      </c>
      <c r="T1390" s="125">
        <v>0</v>
      </c>
      <c r="U1390" s="125">
        <v>203.62015</v>
      </c>
      <c r="V1390" s="126">
        <v>1.92376617776369E-5</v>
      </c>
      <c r="W1390" s="126">
        <v>1.8849932900000001E-3</v>
      </c>
      <c r="X1390" s="126">
        <v>9.8201512487677191E-6</v>
      </c>
    </row>
    <row r="1391" spans="1:24" ht="15" x14ac:dyDescent="0.25">
      <c r="A1391">
        <v>13918</v>
      </c>
      <c r="B1391">
        <v>13922</v>
      </c>
      <c r="C1391" t="s">
        <v>2951</v>
      </c>
      <c r="D1391" t="s">
        <v>2952</v>
      </c>
      <c r="E1391" t="s">
        <v>421</v>
      </c>
      <c r="F1391" t="s">
        <v>2951</v>
      </c>
      <c r="G1391" t="s">
        <v>2953</v>
      </c>
      <c r="H1391" t="s">
        <v>75</v>
      </c>
      <c r="I1391" t="s">
        <v>72</v>
      </c>
      <c r="J1391" t="s">
        <v>60</v>
      </c>
      <c r="K1391" t="s">
        <v>52</v>
      </c>
      <c r="L1391" t="s">
        <v>773</v>
      </c>
      <c r="M1391" t="s">
        <v>466</v>
      </c>
      <c r="N1391" t="s">
        <v>856</v>
      </c>
      <c r="O1391" t="s">
        <v>61</v>
      </c>
      <c r="P1391" t="s">
        <v>1257</v>
      </c>
      <c r="Q1391" s="125">
        <v>1385.64</v>
      </c>
      <c r="R1391" s="125">
        <v>2.9780000000000002</v>
      </c>
      <c r="S1391" s="125">
        <v>1513</v>
      </c>
      <c r="T1391" s="125">
        <v>0</v>
      </c>
      <c r="U1391" s="125">
        <v>62.432980000000001</v>
      </c>
      <c r="V1391" s="126">
        <v>0</v>
      </c>
      <c r="W1391" s="126">
        <v>5.77967103E-4</v>
      </c>
      <c r="X1391" s="126">
        <v>3.0110050823127771E-6</v>
      </c>
    </row>
    <row r="1392" spans="1:24" ht="15" x14ac:dyDescent="0.25">
      <c r="A1392">
        <v>13918</v>
      </c>
      <c r="B1392">
        <v>13922</v>
      </c>
      <c r="C1392" t="s">
        <v>2954</v>
      </c>
      <c r="D1392" t="s">
        <v>2955</v>
      </c>
      <c r="E1392" t="s">
        <v>421</v>
      </c>
      <c r="F1392" t="s">
        <v>2954</v>
      </c>
      <c r="G1392" t="s">
        <v>2956</v>
      </c>
      <c r="H1392" t="s">
        <v>75</v>
      </c>
      <c r="I1392" t="s">
        <v>72</v>
      </c>
      <c r="J1392" t="s">
        <v>60</v>
      </c>
      <c r="K1392" t="s">
        <v>306</v>
      </c>
      <c r="L1392" t="s">
        <v>773</v>
      </c>
      <c r="M1392" t="s">
        <v>463</v>
      </c>
      <c r="N1392" t="s">
        <v>854</v>
      </c>
      <c r="O1392" t="s">
        <v>61</v>
      </c>
      <c r="P1392" t="s">
        <v>1257</v>
      </c>
      <c r="Q1392" s="125">
        <v>470</v>
      </c>
      <c r="R1392" s="125">
        <v>2.9780000000000002</v>
      </c>
      <c r="S1392" s="125">
        <v>29059</v>
      </c>
      <c r="T1392" s="125">
        <v>0</v>
      </c>
      <c r="U1392" s="125">
        <v>406.72719999999998</v>
      </c>
      <c r="V1392" s="126">
        <v>2.5228810414727801E-6</v>
      </c>
      <c r="W1392" s="126">
        <v>3.7652366080000001E-3</v>
      </c>
      <c r="X1392" s="126">
        <v>1.96155568149213E-5</v>
      </c>
    </row>
    <row r="1393" spans="1:24" ht="15" x14ac:dyDescent="0.25">
      <c r="A1393">
        <v>13918</v>
      </c>
      <c r="B1393">
        <v>13922</v>
      </c>
      <c r="C1393" t="s">
        <v>2959</v>
      </c>
      <c r="D1393">
        <v>1729029</v>
      </c>
      <c r="E1393" t="s">
        <v>2</v>
      </c>
      <c r="F1393" t="s">
        <v>2959</v>
      </c>
      <c r="G1393" t="s">
        <v>2960</v>
      </c>
      <c r="H1393" t="s">
        <v>75</v>
      </c>
      <c r="I1393" t="s">
        <v>72</v>
      </c>
      <c r="J1393" t="s">
        <v>60</v>
      </c>
      <c r="K1393" t="s">
        <v>205</v>
      </c>
      <c r="L1393" t="s">
        <v>773</v>
      </c>
      <c r="M1393" t="s">
        <v>488</v>
      </c>
      <c r="N1393" t="s">
        <v>848</v>
      </c>
      <c r="O1393" t="s">
        <v>61</v>
      </c>
      <c r="P1393" t="s">
        <v>1258</v>
      </c>
      <c r="Q1393" s="125">
        <v>2000</v>
      </c>
      <c r="R1393" s="125">
        <v>3.6802000000000001</v>
      </c>
      <c r="S1393" s="125">
        <v>102</v>
      </c>
      <c r="T1393" s="125">
        <v>0</v>
      </c>
      <c r="U1393" s="125">
        <v>7.5076099999999997</v>
      </c>
      <c r="V1393" s="126">
        <v>5.39666193793159E-5</v>
      </c>
      <c r="W1393" s="126">
        <v>6.9500953006062895E-5</v>
      </c>
      <c r="X1393" s="126">
        <v>3.6207549064648569E-7</v>
      </c>
    </row>
    <row r="1394" spans="1:24" ht="15" x14ac:dyDescent="0.25">
      <c r="A1394">
        <v>13918</v>
      </c>
      <c r="B1394">
        <v>13922</v>
      </c>
      <c r="C1394" t="s">
        <v>2961</v>
      </c>
      <c r="D1394" t="s">
        <v>2962</v>
      </c>
      <c r="E1394" t="s">
        <v>421</v>
      </c>
      <c r="F1394" t="s">
        <v>2961</v>
      </c>
      <c r="G1394" t="s">
        <v>2963</v>
      </c>
      <c r="H1394" t="s">
        <v>75</v>
      </c>
      <c r="I1394" t="s">
        <v>72</v>
      </c>
      <c r="J1394" t="s">
        <v>60</v>
      </c>
      <c r="K1394" t="s">
        <v>306</v>
      </c>
      <c r="L1394" t="s">
        <v>773</v>
      </c>
      <c r="M1394" t="s">
        <v>466</v>
      </c>
      <c r="N1394" t="s">
        <v>856</v>
      </c>
      <c r="O1394" t="s">
        <v>61</v>
      </c>
      <c r="P1394" t="s">
        <v>1257</v>
      </c>
      <c r="Q1394" s="125">
        <v>2150</v>
      </c>
      <c r="R1394" s="125">
        <v>2.9780000000000002</v>
      </c>
      <c r="S1394" s="125">
        <v>34102</v>
      </c>
      <c r="T1394" s="125">
        <v>0</v>
      </c>
      <c r="U1394" s="125">
        <v>2183.44875</v>
      </c>
      <c r="V1394" s="126">
        <v>2.6380368098159498E-6</v>
      </c>
      <c r="W1394" s="126">
        <v>2.0213059677E-2</v>
      </c>
      <c r="X1394" s="126">
        <v>1.0530292296186215E-4</v>
      </c>
    </row>
    <row r="1395" spans="1:24" ht="15" x14ac:dyDescent="0.25">
      <c r="A1395">
        <v>13918</v>
      </c>
      <c r="B1395">
        <v>13922</v>
      </c>
      <c r="C1395" t="s">
        <v>2964</v>
      </c>
      <c r="D1395" t="s">
        <v>2965</v>
      </c>
      <c r="E1395" t="s">
        <v>421</v>
      </c>
      <c r="F1395" t="s">
        <v>2964</v>
      </c>
      <c r="G1395" t="s">
        <v>2966</v>
      </c>
      <c r="H1395" t="s">
        <v>75</v>
      </c>
      <c r="I1395" t="s">
        <v>72</v>
      </c>
      <c r="J1395" t="s">
        <v>60</v>
      </c>
      <c r="K1395" t="s">
        <v>306</v>
      </c>
      <c r="L1395" t="s">
        <v>773</v>
      </c>
      <c r="M1395" t="s">
        <v>466</v>
      </c>
      <c r="N1395" t="s">
        <v>857</v>
      </c>
      <c r="O1395" t="s">
        <v>61</v>
      </c>
      <c r="P1395" t="s">
        <v>1257</v>
      </c>
      <c r="Q1395" s="125">
        <v>25</v>
      </c>
      <c r="R1395" s="125">
        <v>2.9780000000000002</v>
      </c>
      <c r="S1395" s="125">
        <v>35333</v>
      </c>
      <c r="T1395" s="125">
        <v>0</v>
      </c>
      <c r="U1395" s="125">
        <v>26.305420000000002</v>
      </c>
      <c r="V1395" s="126">
        <v>4.5576536091673704E-9</v>
      </c>
      <c r="W1395" s="126">
        <v>2.43519809E-4</v>
      </c>
      <c r="X1395" s="126">
        <v>1.2686524543978547E-6</v>
      </c>
    </row>
    <row r="1396" spans="1:24" ht="15" x14ac:dyDescent="0.25">
      <c r="A1396">
        <v>13918</v>
      </c>
      <c r="B1396">
        <v>13922</v>
      </c>
      <c r="C1396" t="s">
        <v>2967</v>
      </c>
      <c r="D1396" t="s">
        <v>2968</v>
      </c>
      <c r="E1396" t="s">
        <v>421</v>
      </c>
      <c r="F1396" t="s">
        <v>2967</v>
      </c>
      <c r="G1396" t="s">
        <v>2969</v>
      </c>
      <c r="H1396" t="s">
        <v>75</v>
      </c>
      <c r="I1396" t="s">
        <v>72</v>
      </c>
      <c r="J1396" t="s">
        <v>60</v>
      </c>
      <c r="K1396" t="s">
        <v>306</v>
      </c>
      <c r="L1396" t="s">
        <v>773</v>
      </c>
      <c r="M1396" t="s">
        <v>473</v>
      </c>
      <c r="N1396" t="s">
        <v>830</v>
      </c>
      <c r="O1396" t="s">
        <v>61</v>
      </c>
      <c r="P1396" t="s">
        <v>1262</v>
      </c>
      <c r="Q1396" s="125">
        <v>2825</v>
      </c>
      <c r="R1396" s="125">
        <v>3.3944999999999999</v>
      </c>
      <c r="S1396" s="125">
        <v>4479</v>
      </c>
      <c r="T1396" s="125">
        <v>0</v>
      </c>
      <c r="U1396" s="125">
        <v>429.51202999999998</v>
      </c>
      <c r="V1396" s="126">
        <v>1.4665713566601101E-5</v>
      </c>
      <c r="W1396" s="126">
        <v>3.9761649059999998E-3</v>
      </c>
      <c r="X1396" s="126">
        <v>2.0714418969661196E-5</v>
      </c>
    </row>
    <row r="1397" spans="1:24" ht="15" x14ac:dyDescent="0.25">
      <c r="A1397">
        <v>13918</v>
      </c>
      <c r="B1397">
        <v>13922</v>
      </c>
      <c r="C1397" t="s">
        <v>2970</v>
      </c>
      <c r="D1397" t="s">
        <v>2077</v>
      </c>
      <c r="E1397" t="s">
        <v>421</v>
      </c>
      <c r="F1397" t="s">
        <v>2970</v>
      </c>
      <c r="G1397" t="s">
        <v>2971</v>
      </c>
      <c r="H1397" t="s">
        <v>75</v>
      </c>
      <c r="I1397" t="s">
        <v>72</v>
      </c>
      <c r="J1397" t="s">
        <v>60</v>
      </c>
      <c r="K1397" t="s">
        <v>52</v>
      </c>
      <c r="L1397" t="s">
        <v>773</v>
      </c>
      <c r="M1397" t="s">
        <v>481</v>
      </c>
      <c r="N1397" t="s">
        <v>819</v>
      </c>
      <c r="O1397" t="s">
        <v>61</v>
      </c>
      <c r="P1397" t="s">
        <v>1259</v>
      </c>
      <c r="Q1397" s="125">
        <v>30125</v>
      </c>
      <c r="R1397" s="125">
        <v>3.9388999999999998</v>
      </c>
      <c r="S1397" s="125">
        <v>217</v>
      </c>
      <c r="T1397" s="125">
        <v>0</v>
      </c>
      <c r="U1397" s="125">
        <v>257.49081999999999</v>
      </c>
      <c r="V1397" s="126">
        <v>1.82163686205215E-5</v>
      </c>
      <c r="W1397" s="126">
        <v>2.3836956599999999E-3</v>
      </c>
      <c r="X1397" s="126">
        <v>1.2418214982992714E-5</v>
      </c>
    </row>
    <row r="1398" spans="1:24" ht="15" x14ac:dyDescent="0.25">
      <c r="A1398">
        <v>13918</v>
      </c>
      <c r="B1398">
        <v>13922</v>
      </c>
      <c r="C1398" t="s">
        <v>2972</v>
      </c>
      <c r="D1398" t="s">
        <v>2973</v>
      </c>
      <c r="E1398" t="s">
        <v>421</v>
      </c>
      <c r="F1398" t="s">
        <v>2972</v>
      </c>
      <c r="G1398" t="s">
        <v>2974</v>
      </c>
      <c r="H1398" t="s">
        <v>75</v>
      </c>
      <c r="I1398" t="s">
        <v>72</v>
      </c>
      <c r="J1398" t="s">
        <v>60</v>
      </c>
      <c r="K1398" t="s">
        <v>306</v>
      </c>
      <c r="L1398" t="s">
        <v>773</v>
      </c>
      <c r="M1398" t="s">
        <v>466</v>
      </c>
      <c r="N1398" t="s">
        <v>857</v>
      </c>
      <c r="O1398" t="s">
        <v>61</v>
      </c>
      <c r="P1398" t="s">
        <v>1257</v>
      </c>
      <c r="Q1398" s="125">
        <v>15</v>
      </c>
      <c r="R1398" s="125">
        <v>2.9780000000000002</v>
      </c>
      <c r="S1398" s="125">
        <v>56329</v>
      </c>
      <c r="T1398" s="125">
        <v>0</v>
      </c>
      <c r="U1398" s="125">
        <v>25.16216</v>
      </c>
      <c r="V1398" s="126">
        <v>6.8304592955471898E-9</v>
      </c>
      <c r="W1398" s="126">
        <v>2.32936194E-4</v>
      </c>
      <c r="X1398" s="126">
        <v>1.2135155432588237E-6</v>
      </c>
    </row>
    <row r="1399" spans="1:24" ht="15" x14ac:dyDescent="0.25">
      <c r="A1399">
        <v>13918</v>
      </c>
      <c r="B1399">
        <v>13922</v>
      </c>
      <c r="C1399" t="s">
        <v>2975</v>
      </c>
      <c r="D1399" t="s">
        <v>2976</v>
      </c>
      <c r="E1399" t="s">
        <v>421</v>
      </c>
      <c r="F1399" t="s">
        <v>2975</v>
      </c>
      <c r="G1399" t="s">
        <v>2977</v>
      </c>
      <c r="H1399" t="s">
        <v>75</v>
      </c>
      <c r="I1399" t="s">
        <v>72</v>
      </c>
      <c r="J1399" t="s">
        <v>60</v>
      </c>
      <c r="K1399" t="s">
        <v>201</v>
      </c>
      <c r="L1399" t="s">
        <v>773</v>
      </c>
      <c r="M1399" t="s">
        <v>473</v>
      </c>
      <c r="N1399" t="s">
        <v>872</v>
      </c>
      <c r="O1399" t="s">
        <v>61</v>
      </c>
      <c r="P1399" t="s">
        <v>1262</v>
      </c>
      <c r="Q1399" s="125">
        <v>1125</v>
      </c>
      <c r="R1399" s="125">
        <v>3.3944999999999999</v>
      </c>
      <c r="S1399" s="125">
        <v>2984</v>
      </c>
      <c r="T1399" s="125">
        <v>0</v>
      </c>
      <c r="U1399" s="125">
        <v>113.95336</v>
      </c>
      <c r="V1399" s="126">
        <v>1.4308490677446E-5</v>
      </c>
      <c r="W1399" s="126">
        <v>1.0549118980000001E-3</v>
      </c>
      <c r="X1399" s="126">
        <v>5.4957195076483219E-6</v>
      </c>
    </row>
    <row r="1400" spans="1:24" ht="15" x14ac:dyDescent="0.25">
      <c r="A1400">
        <v>13918</v>
      </c>
      <c r="B1400">
        <v>13922</v>
      </c>
      <c r="C1400" t="s">
        <v>2978</v>
      </c>
      <c r="D1400" t="s">
        <v>2979</v>
      </c>
      <c r="E1400" t="s">
        <v>421</v>
      </c>
      <c r="F1400" t="s">
        <v>2978</v>
      </c>
      <c r="G1400" t="s">
        <v>2980</v>
      </c>
      <c r="H1400" t="s">
        <v>75</v>
      </c>
      <c r="I1400" t="s">
        <v>72</v>
      </c>
      <c r="J1400" t="s">
        <v>60</v>
      </c>
      <c r="K1400" t="s">
        <v>151</v>
      </c>
      <c r="L1400" t="s">
        <v>773</v>
      </c>
      <c r="M1400" t="s">
        <v>475</v>
      </c>
      <c r="N1400" t="s">
        <v>872</v>
      </c>
      <c r="O1400" t="s">
        <v>61</v>
      </c>
      <c r="P1400" t="s">
        <v>1262</v>
      </c>
      <c r="Q1400" s="125">
        <v>355</v>
      </c>
      <c r="R1400" s="125">
        <v>3.3944999999999999</v>
      </c>
      <c r="S1400" s="125">
        <v>99050</v>
      </c>
      <c r="T1400" s="125">
        <v>0</v>
      </c>
      <c r="U1400" s="125">
        <v>1193.5995499999999</v>
      </c>
      <c r="V1400" s="126">
        <v>7.6076556674752399E-6</v>
      </c>
      <c r="W1400" s="126">
        <v>1.1049629139999999E-2</v>
      </c>
      <c r="X1400" s="126">
        <v>5.7564676734896257E-5</v>
      </c>
    </row>
    <row r="1401" spans="1:24" ht="15" x14ac:dyDescent="0.25">
      <c r="A1401">
        <v>13918</v>
      </c>
      <c r="B1401">
        <v>13922</v>
      </c>
      <c r="C1401" t="s">
        <v>2981</v>
      </c>
      <c r="D1401" t="s">
        <v>2982</v>
      </c>
      <c r="E1401" t="s">
        <v>421</v>
      </c>
      <c r="F1401" t="s">
        <v>2983</v>
      </c>
      <c r="G1401" t="s">
        <v>2984</v>
      </c>
      <c r="H1401" t="s">
        <v>75</v>
      </c>
      <c r="I1401" t="s">
        <v>72</v>
      </c>
      <c r="J1401" t="s">
        <v>60</v>
      </c>
      <c r="K1401" t="s">
        <v>205</v>
      </c>
      <c r="L1401" t="s">
        <v>773</v>
      </c>
      <c r="M1401" t="s">
        <v>488</v>
      </c>
      <c r="N1401" t="s">
        <v>128</v>
      </c>
      <c r="O1401" t="s">
        <v>61</v>
      </c>
      <c r="P1401" t="s">
        <v>1258</v>
      </c>
      <c r="Q1401" s="125">
        <v>1661</v>
      </c>
      <c r="R1401" s="125">
        <v>3.6802000000000001</v>
      </c>
      <c r="S1401" s="125">
        <v>1E-4</v>
      </c>
      <c r="T1401" s="125">
        <v>0</v>
      </c>
      <c r="U1401" s="125">
        <v>0</v>
      </c>
      <c r="V1401" s="126">
        <v>1.01325256E-4</v>
      </c>
      <c r="W1401" s="126">
        <v>0</v>
      </c>
      <c r="X1401" s="126">
        <v>0</v>
      </c>
    </row>
    <row r="1402" spans="1:24" ht="15" x14ac:dyDescent="0.25">
      <c r="A1402">
        <v>13918</v>
      </c>
      <c r="B1402">
        <v>13922</v>
      </c>
      <c r="C1402" t="s">
        <v>2985</v>
      </c>
      <c r="D1402" t="s">
        <v>2986</v>
      </c>
      <c r="E1402" t="s">
        <v>421</v>
      </c>
      <c r="F1402" t="s">
        <v>2987</v>
      </c>
      <c r="G1402" t="s">
        <v>2988</v>
      </c>
      <c r="H1402" t="s">
        <v>75</v>
      </c>
      <c r="I1402" t="s">
        <v>72</v>
      </c>
      <c r="J1402" t="s">
        <v>60</v>
      </c>
      <c r="K1402" t="s">
        <v>197</v>
      </c>
      <c r="L1402" t="s">
        <v>773</v>
      </c>
      <c r="M1402" t="s">
        <v>473</v>
      </c>
      <c r="N1402" t="s">
        <v>868</v>
      </c>
      <c r="O1402" t="s">
        <v>61</v>
      </c>
      <c r="P1402" t="s">
        <v>1262</v>
      </c>
      <c r="Q1402" s="125">
        <v>500</v>
      </c>
      <c r="R1402" s="125">
        <v>3.3944999999999999</v>
      </c>
      <c r="S1402" s="125">
        <v>1277.4000000000001</v>
      </c>
      <c r="T1402" s="125">
        <v>0</v>
      </c>
      <c r="U1402" s="125">
        <v>21.680669999999999</v>
      </c>
      <c r="V1402" s="126">
        <v>4.9999999999999998E-7</v>
      </c>
      <c r="W1402" s="126">
        <v>2.0070664600000001E-4</v>
      </c>
      <c r="X1402" s="126">
        <v>1.0456109504615374E-6</v>
      </c>
    </row>
    <row r="1403" spans="1:24" ht="15" x14ac:dyDescent="0.25">
      <c r="A1403">
        <v>13918</v>
      </c>
      <c r="B1403">
        <v>13923</v>
      </c>
      <c r="C1403" t="s">
        <v>1588</v>
      </c>
      <c r="D1403">
        <v>520034257</v>
      </c>
      <c r="E1403" t="s">
        <v>3092</v>
      </c>
      <c r="F1403" t="s">
        <v>2560</v>
      </c>
      <c r="G1403" t="s">
        <v>2561</v>
      </c>
      <c r="H1403" t="s">
        <v>75</v>
      </c>
      <c r="I1403" t="s">
        <v>72</v>
      </c>
      <c r="J1403" t="s">
        <v>52</v>
      </c>
      <c r="K1403" t="s">
        <v>52</v>
      </c>
      <c r="L1403" t="s">
        <v>773</v>
      </c>
      <c r="M1403" t="s">
        <v>303</v>
      </c>
      <c r="N1403" t="s">
        <v>673</v>
      </c>
      <c r="O1403" t="s">
        <v>61</v>
      </c>
      <c r="P1403" t="s">
        <v>1255</v>
      </c>
      <c r="Q1403" s="125">
        <v>20</v>
      </c>
      <c r="R1403" s="125">
        <v>1</v>
      </c>
      <c r="S1403" s="125">
        <v>1110</v>
      </c>
      <c r="T1403" s="125">
        <v>0</v>
      </c>
      <c r="U1403" s="125">
        <v>0.222</v>
      </c>
      <c r="V1403" s="126">
        <v>6.8226776759076597E-8</v>
      </c>
      <c r="W1403" s="126">
        <v>2.99372935E-3</v>
      </c>
      <c r="X1403" s="126">
        <v>1.0706570922506607E-8</v>
      </c>
    </row>
    <row r="1404" spans="1:24" ht="15" x14ac:dyDescent="0.25">
      <c r="A1404">
        <v>13918</v>
      </c>
      <c r="B1404">
        <v>13923</v>
      </c>
      <c r="C1404" t="s">
        <v>1602</v>
      </c>
      <c r="D1404">
        <v>520038910</v>
      </c>
      <c r="E1404" t="s">
        <v>3092</v>
      </c>
      <c r="F1404" t="s">
        <v>2607</v>
      </c>
      <c r="G1404" t="s">
        <v>2608</v>
      </c>
      <c r="H1404" t="s">
        <v>75</v>
      </c>
      <c r="I1404" t="s">
        <v>72</v>
      </c>
      <c r="J1404" t="s">
        <v>52</v>
      </c>
      <c r="K1404" t="s">
        <v>52</v>
      </c>
      <c r="L1404" t="s">
        <v>773</v>
      </c>
      <c r="M1404" t="s">
        <v>303</v>
      </c>
      <c r="N1404" t="s">
        <v>619</v>
      </c>
      <c r="O1404" t="s">
        <v>61</v>
      </c>
      <c r="P1404" t="s">
        <v>1255</v>
      </c>
      <c r="Q1404" s="125">
        <v>1</v>
      </c>
      <c r="R1404" s="125">
        <v>1</v>
      </c>
      <c r="S1404" s="125">
        <v>17810</v>
      </c>
      <c r="T1404" s="125">
        <v>0</v>
      </c>
      <c r="U1404" s="125">
        <v>0.17810000000000001</v>
      </c>
      <c r="V1404" s="126">
        <v>5.6769527752464898E-8</v>
      </c>
      <c r="W1404" s="126">
        <v>2.4017261139999998E-3</v>
      </c>
      <c r="X1404" s="126">
        <v>8.5893706364794002E-9</v>
      </c>
    </row>
    <row r="1405" spans="1:24" ht="15" x14ac:dyDescent="0.25">
      <c r="A1405">
        <v>13918</v>
      </c>
      <c r="B1405">
        <v>13923</v>
      </c>
      <c r="C1405" t="s">
        <v>2646</v>
      </c>
      <c r="D1405">
        <v>520007030</v>
      </c>
      <c r="E1405" t="s">
        <v>3092</v>
      </c>
      <c r="F1405" t="s">
        <v>2647</v>
      </c>
      <c r="G1405" t="s">
        <v>2648</v>
      </c>
      <c r="H1405" t="s">
        <v>75</v>
      </c>
      <c r="I1405" t="s">
        <v>72</v>
      </c>
      <c r="J1405" t="s">
        <v>52</v>
      </c>
      <c r="K1405" t="s">
        <v>52</v>
      </c>
      <c r="L1405" t="s">
        <v>773</v>
      </c>
      <c r="M1405" t="s">
        <v>303</v>
      </c>
      <c r="N1405" t="s">
        <v>251</v>
      </c>
      <c r="O1405" t="s">
        <v>61</v>
      </c>
      <c r="P1405" t="s">
        <v>1255</v>
      </c>
      <c r="Q1405" s="125">
        <v>15</v>
      </c>
      <c r="R1405" s="125">
        <v>1</v>
      </c>
      <c r="S1405" s="125">
        <v>2950</v>
      </c>
      <c r="T1405" s="125">
        <v>0</v>
      </c>
      <c r="U1405" s="125">
        <v>0.4425</v>
      </c>
      <c r="V1405" s="126">
        <v>1.22598702331314E-8</v>
      </c>
      <c r="W1405" s="126">
        <v>5.9672307999999999E-3</v>
      </c>
      <c r="X1405" s="126">
        <v>2.134080014959087E-8</v>
      </c>
    </row>
    <row r="1406" spans="1:24" ht="15" x14ac:dyDescent="0.25">
      <c r="A1406">
        <v>13918</v>
      </c>
      <c r="B1406">
        <v>13923</v>
      </c>
      <c r="C1406" t="s">
        <v>1810</v>
      </c>
      <c r="D1406">
        <v>520041146</v>
      </c>
      <c r="E1406" t="s">
        <v>3092</v>
      </c>
      <c r="F1406" t="s">
        <v>2653</v>
      </c>
      <c r="G1406" t="s">
        <v>2654</v>
      </c>
      <c r="H1406" t="s">
        <v>75</v>
      </c>
      <c r="I1406" t="s">
        <v>72</v>
      </c>
      <c r="J1406" t="s">
        <v>52</v>
      </c>
      <c r="K1406" t="s">
        <v>52</v>
      </c>
      <c r="L1406" t="s">
        <v>773</v>
      </c>
      <c r="M1406" t="s">
        <v>303</v>
      </c>
      <c r="N1406" t="s">
        <v>615</v>
      </c>
      <c r="O1406" t="s">
        <v>61</v>
      </c>
      <c r="P1406" t="s">
        <v>1255</v>
      </c>
      <c r="Q1406" s="125">
        <v>1</v>
      </c>
      <c r="R1406" s="125">
        <v>1</v>
      </c>
      <c r="S1406" s="125">
        <v>26300</v>
      </c>
      <c r="T1406" s="125">
        <v>0</v>
      </c>
      <c r="U1406" s="125">
        <v>0.26300000000000001</v>
      </c>
      <c r="V1406" s="126">
        <v>7.1552480392133901E-9</v>
      </c>
      <c r="W1406" s="126">
        <v>3.5466253109999999E-3</v>
      </c>
      <c r="X1406" s="126">
        <v>1.2683910597383953E-8</v>
      </c>
    </row>
    <row r="1407" spans="1:24" ht="15" x14ac:dyDescent="0.25">
      <c r="A1407">
        <v>13918</v>
      </c>
      <c r="B1407">
        <v>13923</v>
      </c>
      <c r="C1407" t="s">
        <v>1625</v>
      </c>
      <c r="D1407">
        <v>520042763</v>
      </c>
      <c r="E1407" t="s">
        <v>3092</v>
      </c>
      <c r="F1407" t="s">
        <v>2678</v>
      </c>
      <c r="G1407" t="s">
        <v>2679</v>
      </c>
      <c r="H1407" t="s">
        <v>75</v>
      </c>
      <c r="I1407" t="s">
        <v>72</v>
      </c>
      <c r="J1407" t="s">
        <v>52</v>
      </c>
      <c r="K1407" t="s">
        <v>52</v>
      </c>
      <c r="L1407" t="s">
        <v>773</v>
      </c>
      <c r="M1407" t="s">
        <v>303</v>
      </c>
      <c r="N1407" t="s">
        <v>252</v>
      </c>
      <c r="O1407" t="s">
        <v>61</v>
      </c>
      <c r="P1407" t="s">
        <v>1255</v>
      </c>
      <c r="Q1407" s="125">
        <v>13</v>
      </c>
      <c r="R1407" s="125">
        <v>1</v>
      </c>
      <c r="S1407" s="125">
        <v>9248</v>
      </c>
      <c r="T1407" s="125">
        <v>3.9E-2</v>
      </c>
      <c r="U1407" s="125">
        <v>1.2412399999999999</v>
      </c>
      <c r="V1407" s="126">
        <v>7.7577606996974998E-7</v>
      </c>
      <c r="W1407" s="126">
        <v>1.6738453239000001E-2</v>
      </c>
      <c r="X1407" s="126">
        <v>5.9862270684018462E-8</v>
      </c>
    </row>
    <row r="1408" spans="1:24" ht="15" x14ac:dyDescent="0.25">
      <c r="A1408">
        <v>13918</v>
      </c>
      <c r="B1408">
        <v>13923</v>
      </c>
      <c r="C1408" t="s">
        <v>2685</v>
      </c>
      <c r="D1408">
        <v>520043480</v>
      </c>
      <c r="E1408" t="s">
        <v>3092</v>
      </c>
      <c r="F1408" t="s">
        <v>2686</v>
      </c>
      <c r="G1408" t="s">
        <v>2687</v>
      </c>
      <c r="H1408" t="s">
        <v>75</v>
      </c>
      <c r="I1408" t="s">
        <v>72</v>
      </c>
      <c r="J1408" t="s">
        <v>52</v>
      </c>
      <c r="K1408" t="s">
        <v>52</v>
      </c>
      <c r="L1408" t="s">
        <v>773</v>
      </c>
      <c r="M1408" t="s">
        <v>303</v>
      </c>
      <c r="N1408" t="s">
        <v>256</v>
      </c>
      <c r="O1408" t="s">
        <v>61</v>
      </c>
      <c r="P1408" t="s">
        <v>1255</v>
      </c>
      <c r="Q1408" s="125">
        <v>10</v>
      </c>
      <c r="R1408" s="125">
        <v>1</v>
      </c>
      <c r="S1408" s="125">
        <v>84760</v>
      </c>
      <c r="T1408" s="125">
        <v>0</v>
      </c>
      <c r="U1408" s="125">
        <v>8.4760000000000009</v>
      </c>
      <c r="V1408" s="126">
        <v>1.04822484171281E-6</v>
      </c>
      <c r="W1408" s="126">
        <v>0.114301126019</v>
      </c>
      <c r="X1408" s="126">
        <v>4.0877880693318022E-7</v>
      </c>
    </row>
    <row r="1409" spans="1:24" ht="15" x14ac:dyDescent="0.25">
      <c r="A1409">
        <v>13918</v>
      </c>
      <c r="B1409">
        <v>13923</v>
      </c>
      <c r="C1409" t="s">
        <v>2691</v>
      </c>
      <c r="D1409">
        <v>520044231</v>
      </c>
      <c r="E1409" t="s">
        <v>3092</v>
      </c>
      <c r="F1409" t="s">
        <v>2692</v>
      </c>
      <c r="G1409" t="s">
        <v>2693</v>
      </c>
      <c r="H1409" t="s">
        <v>75</v>
      </c>
      <c r="I1409" t="s">
        <v>72</v>
      </c>
      <c r="J1409" t="s">
        <v>52</v>
      </c>
      <c r="K1409" t="s">
        <v>52</v>
      </c>
      <c r="L1409" t="s">
        <v>773</v>
      </c>
      <c r="M1409" t="s">
        <v>303</v>
      </c>
      <c r="N1409" t="s">
        <v>248</v>
      </c>
      <c r="O1409" t="s">
        <v>61</v>
      </c>
      <c r="P1409" t="s">
        <v>1255</v>
      </c>
      <c r="Q1409" s="125">
        <v>5</v>
      </c>
      <c r="R1409" s="125">
        <v>1</v>
      </c>
      <c r="S1409" s="125">
        <v>1055</v>
      </c>
      <c r="T1409" s="125">
        <v>0</v>
      </c>
      <c r="U1409" s="125">
        <v>5.2749999999999998E-2</v>
      </c>
      <c r="V1409" s="126">
        <v>2.35986875165161E-7</v>
      </c>
      <c r="W1409" s="126">
        <v>7.1134785200000004E-4</v>
      </c>
      <c r="X1409" s="126">
        <v>2.5440162890190249E-9</v>
      </c>
    </row>
    <row r="1410" spans="1:24" ht="15" x14ac:dyDescent="0.25">
      <c r="A1410">
        <v>13918</v>
      </c>
      <c r="B1410">
        <v>13923</v>
      </c>
      <c r="C1410" t="s">
        <v>2708</v>
      </c>
      <c r="D1410">
        <v>520017146</v>
      </c>
      <c r="E1410" t="s">
        <v>3092</v>
      </c>
      <c r="F1410" t="s">
        <v>2709</v>
      </c>
      <c r="G1410" t="s">
        <v>2710</v>
      </c>
      <c r="H1410" t="s">
        <v>75</v>
      </c>
      <c r="I1410" t="s">
        <v>72</v>
      </c>
      <c r="J1410" t="s">
        <v>52</v>
      </c>
      <c r="K1410" t="s">
        <v>52</v>
      </c>
      <c r="L1410" t="s">
        <v>773</v>
      </c>
      <c r="M1410" t="s">
        <v>303</v>
      </c>
      <c r="N1410" t="s">
        <v>1209</v>
      </c>
      <c r="O1410" t="s">
        <v>61</v>
      </c>
      <c r="P1410" t="s">
        <v>1255</v>
      </c>
      <c r="Q1410" s="125">
        <v>100</v>
      </c>
      <c r="R1410" s="125">
        <v>1</v>
      </c>
      <c r="S1410" s="125">
        <v>1482</v>
      </c>
      <c r="T1410" s="125">
        <v>0</v>
      </c>
      <c r="U1410" s="125">
        <v>1.482</v>
      </c>
      <c r="V1410" s="126">
        <v>1.6931832683740499E-7</v>
      </c>
      <c r="W1410" s="126">
        <v>1.9985166204999998E-2</v>
      </c>
      <c r="X1410" s="126">
        <v>7.1473595077273832E-8</v>
      </c>
    </row>
    <row r="1411" spans="1:24" ht="15" x14ac:dyDescent="0.25">
      <c r="A1411">
        <v>13918</v>
      </c>
      <c r="B1411">
        <v>13923</v>
      </c>
      <c r="C1411" t="s">
        <v>2732</v>
      </c>
      <c r="D1411">
        <v>510216054</v>
      </c>
      <c r="E1411" t="s">
        <v>3092</v>
      </c>
      <c r="F1411" t="s">
        <v>2733</v>
      </c>
      <c r="G1411" t="s">
        <v>2734</v>
      </c>
      <c r="H1411" t="s">
        <v>75</v>
      </c>
      <c r="I1411" t="s">
        <v>72</v>
      </c>
      <c r="J1411" t="s">
        <v>52</v>
      </c>
      <c r="K1411" t="s">
        <v>52</v>
      </c>
      <c r="L1411" t="s">
        <v>773</v>
      </c>
      <c r="M1411" t="s">
        <v>303</v>
      </c>
      <c r="N1411" t="s">
        <v>154</v>
      </c>
      <c r="O1411" t="s">
        <v>61</v>
      </c>
      <c r="P1411" t="s">
        <v>1255</v>
      </c>
      <c r="Q1411" s="125">
        <v>2</v>
      </c>
      <c r="R1411" s="125">
        <v>1</v>
      </c>
      <c r="S1411" s="125">
        <v>79140</v>
      </c>
      <c r="T1411" s="125">
        <v>2.4150000000000001E-2</v>
      </c>
      <c r="U1411" s="125">
        <v>1.6069500000000001</v>
      </c>
      <c r="V1411" s="126">
        <v>1.8576316663782699E-7</v>
      </c>
      <c r="W1411" s="126">
        <v>2.1670150360000001E-2</v>
      </c>
      <c r="X1411" s="126">
        <v>7.7499658305954921E-8</v>
      </c>
    </row>
    <row r="1412" spans="1:24" ht="15" x14ac:dyDescent="0.25">
      <c r="A1412">
        <v>13918</v>
      </c>
      <c r="B1412">
        <v>13923</v>
      </c>
      <c r="C1412" t="s">
        <v>2739</v>
      </c>
      <c r="D1412">
        <v>512623950</v>
      </c>
      <c r="E1412" t="s">
        <v>3092</v>
      </c>
      <c r="F1412" t="s">
        <v>2740</v>
      </c>
      <c r="G1412" t="s">
        <v>2741</v>
      </c>
      <c r="H1412" t="s">
        <v>75</v>
      </c>
      <c r="I1412" t="s">
        <v>72</v>
      </c>
      <c r="J1412" t="s">
        <v>52</v>
      </c>
      <c r="K1412" t="s">
        <v>52</v>
      </c>
      <c r="L1412" t="s">
        <v>773</v>
      </c>
      <c r="M1412" t="s">
        <v>303</v>
      </c>
      <c r="N1412" t="s">
        <v>256</v>
      </c>
      <c r="O1412" t="s">
        <v>61</v>
      </c>
      <c r="P1412" t="s">
        <v>1255</v>
      </c>
      <c r="Q1412" s="125">
        <v>0.41</v>
      </c>
      <c r="R1412" s="125">
        <v>1</v>
      </c>
      <c r="S1412" s="125">
        <v>10000</v>
      </c>
      <c r="T1412" s="125">
        <v>0</v>
      </c>
      <c r="U1412" s="125">
        <v>4.1000000000000002E-2</v>
      </c>
      <c r="V1412" s="126">
        <v>1.32250214825959E-7</v>
      </c>
      <c r="W1412" s="126">
        <v>5.5289596100000003E-4</v>
      </c>
      <c r="X1412" s="126">
        <v>1.9773396748773465E-9</v>
      </c>
    </row>
    <row r="1413" spans="1:24" ht="15" x14ac:dyDescent="0.25">
      <c r="A1413">
        <v>13918</v>
      </c>
      <c r="B1413">
        <v>13923</v>
      </c>
      <c r="C1413" t="s">
        <v>2749</v>
      </c>
      <c r="D1413">
        <v>512726712</v>
      </c>
      <c r="E1413" t="s">
        <v>3092</v>
      </c>
      <c r="F1413" t="s">
        <v>2750</v>
      </c>
      <c r="G1413" t="s">
        <v>2751</v>
      </c>
      <c r="H1413" t="s">
        <v>75</v>
      </c>
      <c r="I1413" t="s">
        <v>72</v>
      </c>
      <c r="J1413" t="s">
        <v>52</v>
      </c>
      <c r="K1413" t="s">
        <v>52</v>
      </c>
      <c r="L1413" t="s">
        <v>773</v>
      </c>
      <c r="M1413" t="s">
        <v>303</v>
      </c>
      <c r="N1413" t="s">
        <v>138</v>
      </c>
      <c r="O1413" t="s">
        <v>61</v>
      </c>
      <c r="P1413" t="s">
        <v>1255</v>
      </c>
      <c r="Q1413" s="125">
        <v>250</v>
      </c>
      <c r="R1413" s="125">
        <v>1</v>
      </c>
      <c r="S1413" s="125">
        <v>1233</v>
      </c>
      <c r="T1413" s="125">
        <v>0</v>
      </c>
      <c r="U1413" s="125">
        <v>3.0825</v>
      </c>
      <c r="V1413" s="126">
        <v>1.10875099909553E-5</v>
      </c>
      <c r="W1413" s="126">
        <v>4.1568336592000002E-2</v>
      </c>
      <c r="X1413" s="126">
        <v>1.4866218409291268E-7</v>
      </c>
    </row>
    <row r="1414" spans="1:24" ht="15" x14ac:dyDescent="0.25">
      <c r="A1414">
        <v>13918</v>
      </c>
      <c r="B1414">
        <v>13923</v>
      </c>
      <c r="C1414" t="s">
        <v>2754</v>
      </c>
      <c r="D1414">
        <v>520041005</v>
      </c>
      <c r="E1414" t="s">
        <v>3092</v>
      </c>
      <c r="F1414" t="s">
        <v>2755</v>
      </c>
      <c r="G1414" t="s">
        <v>2756</v>
      </c>
      <c r="H1414" t="s">
        <v>75</v>
      </c>
      <c r="I1414" t="s">
        <v>72</v>
      </c>
      <c r="J1414" t="s">
        <v>52</v>
      </c>
      <c r="K1414" t="s">
        <v>52</v>
      </c>
      <c r="L1414" t="s">
        <v>773</v>
      </c>
      <c r="M1414" t="s">
        <v>303</v>
      </c>
      <c r="N1414" t="s">
        <v>138</v>
      </c>
      <c r="O1414" t="s">
        <v>61</v>
      </c>
      <c r="P1414" t="s">
        <v>1255</v>
      </c>
      <c r="Q1414" s="125">
        <v>100</v>
      </c>
      <c r="R1414" s="125">
        <v>1</v>
      </c>
      <c r="S1414" s="125">
        <v>589.29999999999995</v>
      </c>
      <c r="T1414" s="125">
        <v>0</v>
      </c>
      <c r="U1414" s="125">
        <v>0.58930000000000005</v>
      </c>
      <c r="V1414" s="126">
        <v>5.3431640427501202E-7</v>
      </c>
      <c r="W1414" s="126">
        <v>7.946868046E-3</v>
      </c>
      <c r="X1414" s="126">
        <v>2.8420640741590737E-8</v>
      </c>
    </row>
    <row r="1415" spans="1:24" ht="15" x14ac:dyDescent="0.25">
      <c r="A1415">
        <v>13918</v>
      </c>
      <c r="B1415">
        <v>13923</v>
      </c>
      <c r="C1415" t="s">
        <v>2766</v>
      </c>
      <c r="D1415">
        <v>515001659</v>
      </c>
      <c r="E1415" t="s">
        <v>3092</v>
      </c>
      <c r="F1415" t="s">
        <v>2767</v>
      </c>
      <c r="G1415" t="s">
        <v>2768</v>
      </c>
      <c r="H1415" t="s">
        <v>75</v>
      </c>
      <c r="I1415" t="s">
        <v>72</v>
      </c>
      <c r="J1415" t="s">
        <v>52</v>
      </c>
      <c r="K1415" t="s">
        <v>52</v>
      </c>
      <c r="L1415" t="s">
        <v>773</v>
      </c>
      <c r="M1415" t="s">
        <v>303</v>
      </c>
      <c r="N1415" t="s">
        <v>256</v>
      </c>
      <c r="O1415" t="s">
        <v>61</v>
      </c>
      <c r="P1415" t="s">
        <v>1255</v>
      </c>
      <c r="Q1415" s="125">
        <v>1</v>
      </c>
      <c r="R1415" s="125">
        <v>1</v>
      </c>
      <c r="S1415" s="125">
        <v>2401</v>
      </c>
      <c r="T1415" s="125">
        <v>0</v>
      </c>
      <c r="U1415" s="125">
        <v>2.401E-2</v>
      </c>
      <c r="V1415" s="126">
        <v>6.6944523481752302E-9</v>
      </c>
      <c r="W1415" s="126">
        <v>3.23781268E-4</v>
      </c>
      <c r="X1415" s="126">
        <v>1.1579494047269533E-9</v>
      </c>
    </row>
    <row r="1416" spans="1:24" ht="15" x14ac:dyDescent="0.25">
      <c r="A1416">
        <v>13918</v>
      </c>
      <c r="B1416">
        <v>13923</v>
      </c>
      <c r="C1416" t="s">
        <v>1484</v>
      </c>
      <c r="D1416">
        <v>515434074</v>
      </c>
      <c r="E1416" t="s">
        <v>3092</v>
      </c>
      <c r="F1416" t="s">
        <v>2780</v>
      </c>
      <c r="G1416" t="s">
        <v>2781</v>
      </c>
      <c r="H1416" t="s">
        <v>75</v>
      </c>
      <c r="I1416" t="s">
        <v>72</v>
      </c>
      <c r="J1416" t="s">
        <v>52</v>
      </c>
      <c r="K1416" t="s">
        <v>52</v>
      </c>
      <c r="L1416" t="s">
        <v>773</v>
      </c>
      <c r="M1416" t="s">
        <v>303</v>
      </c>
      <c r="N1416" t="s">
        <v>619</v>
      </c>
      <c r="O1416" t="s">
        <v>61</v>
      </c>
      <c r="P1416" t="s">
        <v>1255</v>
      </c>
      <c r="Q1416" s="125">
        <v>77.28</v>
      </c>
      <c r="R1416" s="125">
        <v>1</v>
      </c>
      <c r="S1416" s="125">
        <v>801.3</v>
      </c>
      <c r="T1416" s="125">
        <v>2.63E-3</v>
      </c>
      <c r="U1416" s="125">
        <v>0.62187000000000003</v>
      </c>
      <c r="V1416" s="126">
        <v>4.32566038723101E-7</v>
      </c>
      <c r="W1416" s="126">
        <v>8.386083204E-3</v>
      </c>
      <c r="X1416" s="126">
        <v>2.9991420088194522E-8</v>
      </c>
    </row>
    <row r="1417" spans="1:24" ht="15" x14ac:dyDescent="0.25">
      <c r="A1417">
        <v>13918</v>
      </c>
      <c r="B1417">
        <v>13923</v>
      </c>
      <c r="C1417" t="s">
        <v>1484</v>
      </c>
      <c r="D1417">
        <v>515434074</v>
      </c>
      <c r="E1417" t="s">
        <v>3092</v>
      </c>
      <c r="F1417" t="s">
        <v>2782</v>
      </c>
      <c r="G1417" t="s">
        <v>2781</v>
      </c>
      <c r="H1417" t="s">
        <v>75</v>
      </c>
      <c r="I1417" t="s">
        <v>72</v>
      </c>
      <c r="J1417" t="s">
        <v>52</v>
      </c>
      <c r="K1417" t="s">
        <v>52</v>
      </c>
      <c r="L1417" t="s">
        <v>53</v>
      </c>
      <c r="M1417" t="s">
        <v>303</v>
      </c>
      <c r="N1417" t="s">
        <v>619</v>
      </c>
      <c r="O1417" t="s">
        <v>61</v>
      </c>
      <c r="P1417" t="s">
        <v>1255</v>
      </c>
      <c r="Q1417" s="125">
        <v>575</v>
      </c>
      <c r="R1417" s="125">
        <v>1</v>
      </c>
      <c r="S1417" s="125">
        <v>803.11149999999998</v>
      </c>
      <c r="T1417" s="125">
        <v>1.9539999999999998E-2</v>
      </c>
      <c r="U1417" s="125">
        <v>4.6374300000000002</v>
      </c>
      <c r="V1417" s="126">
        <v>3.2184973119278402E-6</v>
      </c>
      <c r="W1417" s="126">
        <v>6.2536983345000005E-2</v>
      </c>
      <c r="X1417" s="126">
        <v>2.2365303240162079E-7</v>
      </c>
    </row>
    <row r="1418" spans="1:24" ht="15" x14ac:dyDescent="0.25">
      <c r="A1418">
        <v>13918</v>
      </c>
      <c r="B1418">
        <v>13923</v>
      </c>
      <c r="C1418" t="s">
        <v>1695</v>
      </c>
      <c r="D1418">
        <v>550263107</v>
      </c>
      <c r="E1418" t="s">
        <v>3092</v>
      </c>
      <c r="F1418" t="s">
        <v>2785</v>
      </c>
      <c r="G1418" t="s">
        <v>2786</v>
      </c>
      <c r="H1418" t="s">
        <v>75</v>
      </c>
      <c r="I1418" t="s">
        <v>448</v>
      </c>
      <c r="J1418" t="s">
        <v>52</v>
      </c>
      <c r="K1418" t="s">
        <v>52</v>
      </c>
      <c r="L1418" t="s">
        <v>773</v>
      </c>
      <c r="M1418" t="s">
        <v>303</v>
      </c>
      <c r="N1418" t="s">
        <v>260</v>
      </c>
      <c r="O1418" t="s">
        <v>61</v>
      </c>
      <c r="P1418" t="s">
        <v>1255</v>
      </c>
      <c r="Q1418" s="125">
        <v>2</v>
      </c>
      <c r="R1418" s="125">
        <v>1</v>
      </c>
      <c r="S1418" s="125">
        <v>11950</v>
      </c>
      <c r="T1418" s="125">
        <v>0</v>
      </c>
      <c r="U1418" s="125">
        <v>0.23899999999999999</v>
      </c>
      <c r="V1418" s="126">
        <v>1.6853646498354501E-8</v>
      </c>
      <c r="W1418" s="126">
        <v>3.2229788949999999E-3</v>
      </c>
      <c r="X1418" s="126">
        <v>1.1526443470626481E-8</v>
      </c>
    </row>
    <row r="1419" spans="1:24" ht="15" x14ac:dyDescent="0.25">
      <c r="A1419">
        <v>13918</v>
      </c>
      <c r="B1419">
        <v>13923</v>
      </c>
      <c r="C1419" t="s">
        <v>2787</v>
      </c>
      <c r="D1419">
        <v>512466723</v>
      </c>
      <c r="E1419" t="s">
        <v>3092</v>
      </c>
      <c r="F1419" t="s">
        <v>2788</v>
      </c>
      <c r="G1419" t="s">
        <v>2789</v>
      </c>
      <c r="H1419" t="s">
        <v>75</v>
      </c>
      <c r="I1419" t="s">
        <v>72</v>
      </c>
      <c r="J1419" t="s">
        <v>52</v>
      </c>
      <c r="K1419" t="s">
        <v>52</v>
      </c>
      <c r="L1419" t="s">
        <v>773</v>
      </c>
      <c r="M1419" t="s">
        <v>303</v>
      </c>
      <c r="N1419" t="s">
        <v>1209</v>
      </c>
      <c r="O1419" t="s">
        <v>61</v>
      </c>
      <c r="P1419" t="s">
        <v>1255</v>
      </c>
      <c r="Q1419" s="125">
        <v>5</v>
      </c>
      <c r="R1419" s="125">
        <v>1</v>
      </c>
      <c r="S1419" s="125">
        <v>623.4</v>
      </c>
      <c r="T1419" s="125">
        <v>0</v>
      </c>
      <c r="U1419" s="125">
        <v>3.117E-2</v>
      </c>
      <c r="V1419" s="126">
        <v>4.9038824812417401E-8</v>
      </c>
      <c r="W1419" s="126">
        <v>4.2033578299999999E-4</v>
      </c>
      <c r="X1419" s="126">
        <v>1.5032604308762654E-9</v>
      </c>
    </row>
    <row r="1420" spans="1:24" ht="15" x14ac:dyDescent="0.25">
      <c r="A1420">
        <v>13918</v>
      </c>
      <c r="B1420">
        <v>13923</v>
      </c>
      <c r="C1420" t="s">
        <v>1488</v>
      </c>
      <c r="D1420">
        <v>515846558</v>
      </c>
      <c r="E1420" t="s">
        <v>3092</v>
      </c>
      <c r="F1420" t="s">
        <v>2800</v>
      </c>
      <c r="G1420" t="s">
        <v>2801</v>
      </c>
      <c r="H1420" t="s">
        <v>75</v>
      </c>
      <c r="I1420" t="s">
        <v>72</v>
      </c>
      <c r="J1420" t="s">
        <v>52</v>
      </c>
      <c r="K1420" t="s">
        <v>52</v>
      </c>
      <c r="L1420" t="s">
        <v>773</v>
      </c>
      <c r="M1420" t="s">
        <v>303</v>
      </c>
      <c r="N1420" t="s">
        <v>673</v>
      </c>
      <c r="O1420" t="s">
        <v>61</v>
      </c>
      <c r="P1420" t="s">
        <v>1255</v>
      </c>
      <c r="Q1420" s="125">
        <v>2500</v>
      </c>
      <c r="R1420" s="125">
        <v>1</v>
      </c>
      <c r="S1420" s="125">
        <v>277</v>
      </c>
      <c r="T1420" s="125">
        <v>3.6380000000000003E-2</v>
      </c>
      <c r="U1420" s="125">
        <v>6.9613800000000001</v>
      </c>
      <c r="V1420" s="126">
        <v>1.1421680596828499E-6</v>
      </c>
      <c r="W1420" s="126">
        <v>9.3876070393E-2</v>
      </c>
      <c r="X1420" s="126">
        <v>3.3573202111945513E-7</v>
      </c>
    </row>
    <row r="1421" spans="1:24" ht="15" x14ac:dyDescent="0.25">
      <c r="A1421">
        <v>13918</v>
      </c>
      <c r="B1421">
        <v>13923</v>
      </c>
      <c r="C1421" t="s">
        <v>1511</v>
      </c>
      <c r="D1421">
        <v>516046307</v>
      </c>
      <c r="E1421" t="s">
        <v>3092</v>
      </c>
      <c r="F1421" t="s">
        <v>2820</v>
      </c>
      <c r="G1421" t="s">
        <v>2821</v>
      </c>
      <c r="H1421" t="s">
        <v>75</v>
      </c>
      <c r="I1421" t="s">
        <v>72</v>
      </c>
      <c r="J1421" t="s">
        <v>52</v>
      </c>
      <c r="K1421" t="s">
        <v>52</v>
      </c>
      <c r="L1421" t="s">
        <v>773</v>
      </c>
      <c r="M1421" t="s">
        <v>303</v>
      </c>
      <c r="N1421" t="s">
        <v>615</v>
      </c>
      <c r="O1421" t="s">
        <v>61</v>
      </c>
      <c r="P1421" t="s">
        <v>1255</v>
      </c>
      <c r="Q1421" s="125">
        <v>106</v>
      </c>
      <c r="R1421" s="125">
        <v>1</v>
      </c>
      <c r="S1421" s="125">
        <v>8790</v>
      </c>
      <c r="T1421" s="125">
        <v>0</v>
      </c>
      <c r="U1421" s="125">
        <v>9.3173999999999992</v>
      </c>
      <c r="V1421" s="126">
        <v>4.6516749035688004E-6</v>
      </c>
      <c r="W1421" s="126">
        <v>0.125647629964</v>
      </c>
      <c r="X1421" s="126">
        <v>4.4935767528541917E-7</v>
      </c>
    </row>
    <row r="1422" spans="1:24" ht="15" x14ac:dyDescent="0.25">
      <c r="A1422">
        <v>13918</v>
      </c>
      <c r="B1422">
        <v>13923</v>
      </c>
      <c r="C1422" t="s">
        <v>2822</v>
      </c>
      <c r="D1422">
        <v>512402538</v>
      </c>
      <c r="E1422" t="s">
        <v>3092</v>
      </c>
      <c r="F1422" t="s">
        <v>2823</v>
      </c>
      <c r="G1422" t="s">
        <v>2824</v>
      </c>
      <c r="H1422" t="s">
        <v>75</v>
      </c>
      <c r="I1422" t="s">
        <v>72</v>
      </c>
      <c r="J1422" t="s">
        <v>52</v>
      </c>
      <c r="K1422" t="s">
        <v>52</v>
      </c>
      <c r="L1422" t="s">
        <v>773</v>
      </c>
      <c r="M1422" t="s">
        <v>303</v>
      </c>
      <c r="N1422" t="s">
        <v>74</v>
      </c>
      <c r="O1422" t="s">
        <v>61</v>
      </c>
      <c r="P1422" t="s">
        <v>1255</v>
      </c>
      <c r="Q1422" s="125">
        <v>10</v>
      </c>
      <c r="R1422" s="125">
        <v>1</v>
      </c>
      <c r="S1422" s="125">
        <v>397.4</v>
      </c>
      <c r="T1422" s="125">
        <v>0</v>
      </c>
      <c r="U1422" s="125">
        <v>3.9739999999999998E-2</v>
      </c>
      <c r="V1422" s="126">
        <v>6.6780982352257202E-8</v>
      </c>
      <c r="W1422" s="126">
        <v>5.3590452399999999E-4</v>
      </c>
      <c r="X1422" s="126">
        <v>1.9165726507225788E-9</v>
      </c>
    </row>
    <row r="1423" spans="1:24" ht="15" x14ac:dyDescent="0.25">
      <c r="A1423">
        <v>13918</v>
      </c>
      <c r="B1423">
        <v>13923</v>
      </c>
      <c r="C1423" t="s">
        <v>2828</v>
      </c>
      <c r="D1423">
        <v>510400740</v>
      </c>
      <c r="E1423" t="s">
        <v>3092</v>
      </c>
      <c r="F1423" t="s">
        <v>2829</v>
      </c>
      <c r="G1423" t="s">
        <v>2830</v>
      </c>
      <c r="H1423" t="s">
        <v>75</v>
      </c>
      <c r="I1423" t="s">
        <v>72</v>
      </c>
      <c r="J1423" t="s">
        <v>52</v>
      </c>
      <c r="K1423" t="s">
        <v>52</v>
      </c>
      <c r="L1423" t="s">
        <v>773</v>
      </c>
      <c r="M1423" t="s">
        <v>303</v>
      </c>
      <c r="N1423" t="s">
        <v>74</v>
      </c>
      <c r="O1423" t="s">
        <v>61</v>
      </c>
      <c r="P1423" t="s">
        <v>1255</v>
      </c>
      <c r="Q1423" s="125">
        <v>30</v>
      </c>
      <c r="R1423" s="125">
        <v>1</v>
      </c>
      <c r="S1423" s="125">
        <v>5451</v>
      </c>
      <c r="T1423" s="125">
        <v>0</v>
      </c>
      <c r="U1423" s="125">
        <v>1.6353</v>
      </c>
      <c r="V1423" s="126">
        <v>1.01041400029639E-6</v>
      </c>
      <c r="W1423" s="126">
        <v>2.2052457689E-2</v>
      </c>
      <c r="X1423" s="126">
        <v>7.8866916349437183E-8</v>
      </c>
    </row>
    <row r="1424" spans="1:24" ht="15" x14ac:dyDescent="0.25">
      <c r="A1424">
        <v>13918</v>
      </c>
      <c r="B1424">
        <v>13923</v>
      </c>
      <c r="C1424" t="s">
        <v>2836</v>
      </c>
      <c r="D1424">
        <v>514211457</v>
      </c>
      <c r="E1424" t="s">
        <v>3092</v>
      </c>
      <c r="F1424" t="s">
        <v>2837</v>
      </c>
      <c r="G1424" t="s">
        <v>2838</v>
      </c>
      <c r="H1424" t="s">
        <v>75</v>
      </c>
      <c r="I1424" t="s">
        <v>72</v>
      </c>
      <c r="J1424" t="s">
        <v>52</v>
      </c>
      <c r="K1424" t="s">
        <v>52</v>
      </c>
      <c r="L1424" t="s">
        <v>773</v>
      </c>
      <c r="M1424" t="s">
        <v>303</v>
      </c>
      <c r="N1424" t="s">
        <v>618</v>
      </c>
      <c r="O1424" t="s">
        <v>61</v>
      </c>
      <c r="P1424" t="s">
        <v>1255</v>
      </c>
      <c r="Q1424" s="125">
        <v>1</v>
      </c>
      <c r="R1424" s="125">
        <v>1</v>
      </c>
      <c r="S1424" s="125">
        <v>2450</v>
      </c>
      <c r="T1424" s="125">
        <v>0</v>
      </c>
      <c r="U1424" s="125">
        <v>2.4500000000000001E-2</v>
      </c>
      <c r="V1424" s="126">
        <v>2.05401585157977E-8</v>
      </c>
      <c r="W1424" s="126">
        <v>3.3038904900000002E-4</v>
      </c>
      <c r="X1424" s="126">
        <v>1.181581025231585E-9</v>
      </c>
    </row>
    <row r="1425" spans="1:24" ht="15" x14ac:dyDescent="0.25">
      <c r="A1425">
        <v>13918</v>
      </c>
      <c r="B1425">
        <v>13923</v>
      </c>
      <c r="C1425" t="s">
        <v>2852</v>
      </c>
      <c r="D1425">
        <v>513561399</v>
      </c>
      <c r="E1425" t="s">
        <v>3092</v>
      </c>
      <c r="F1425" t="s">
        <v>2853</v>
      </c>
      <c r="G1425" t="s">
        <v>2854</v>
      </c>
      <c r="H1425" t="s">
        <v>75</v>
      </c>
      <c r="I1425" t="s">
        <v>72</v>
      </c>
      <c r="J1425" t="s">
        <v>52</v>
      </c>
      <c r="K1425" t="s">
        <v>52</v>
      </c>
      <c r="L1425" t="s">
        <v>773</v>
      </c>
      <c r="M1425" t="s">
        <v>303</v>
      </c>
      <c r="N1425" t="s">
        <v>616</v>
      </c>
      <c r="O1425" t="s">
        <v>61</v>
      </c>
      <c r="P1425" t="s">
        <v>1255</v>
      </c>
      <c r="Q1425" s="125">
        <v>510</v>
      </c>
      <c r="R1425" s="125">
        <v>1</v>
      </c>
      <c r="S1425" s="125">
        <v>1239</v>
      </c>
      <c r="T1425" s="125">
        <v>0</v>
      </c>
      <c r="U1425" s="125">
        <v>6.3189000000000002</v>
      </c>
      <c r="V1425" s="126">
        <v>3.88266749366977E-6</v>
      </c>
      <c r="W1425" s="126">
        <v>8.5212055829000002E-2</v>
      </c>
      <c r="X1425" s="126">
        <v>3.0474662613615765E-7</v>
      </c>
    </row>
    <row r="1426" spans="1:24" ht="15" x14ac:dyDescent="0.25">
      <c r="A1426">
        <v>13918</v>
      </c>
      <c r="B1426">
        <v>13923</v>
      </c>
      <c r="C1426" t="s">
        <v>2865</v>
      </c>
      <c r="D1426">
        <v>511605719</v>
      </c>
      <c r="E1426" t="s">
        <v>3092</v>
      </c>
      <c r="F1426" t="s">
        <v>2866</v>
      </c>
      <c r="G1426" t="s">
        <v>2867</v>
      </c>
      <c r="H1426" t="s">
        <v>75</v>
      </c>
      <c r="I1426" t="s">
        <v>72</v>
      </c>
      <c r="J1426" t="s">
        <v>52</v>
      </c>
      <c r="K1426" t="s">
        <v>52</v>
      </c>
      <c r="L1426" t="s">
        <v>773</v>
      </c>
      <c r="M1426" t="s">
        <v>303</v>
      </c>
      <c r="N1426" t="s">
        <v>619</v>
      </c>
      <c r="O1426" t="s">
        <v>61</v>
      </c>
      <c r="P1426" t="s">
        <v>1255</v>
      </c>
      <c r="Q1426" s="125">
        <v>8</v>
      </c>
      <c r="R1426" s="125">
        <v>1</v>
      </c>
      <c r="S1426" s="125">
        <v>1438</v>
      </c>
      <c r="T1426" s="125">
        <v>0</v>
      </c>
      <c r="U1426" s="125">
        <v>0.11504</v>
      </c>
      <c r="V1426" s="126">
        <v>1.1439425645885299E-7</v>
      </c>
      <c r="W1426" s="126">
        <v>1.551345155E-3</v>
      </c>
      <c r="X1426" s="126">
        <v>5.5481257609241449E-9</v>
      </c>
    </row>
    <row r="1427" spans="1:24" ht="15" x14ac:dyDescent="0.25">
      <c r="A1427">
        <v>13918</v>
      </c>
      <c r="B1427">
        <v>13923</v>
      </c>
      <c r="C1427" t="s">
        <v>1637</v>
      </c>
      <c r="D1427">
        <v>510459928</v>
      </c>
      <c r="E1427" t="s">
        <v>3092</v>
      </c>
      <c r="F1427" t="s">
        <v>2877</v>
      </c>
      <c r="G1427" t="s">
        <v>2878</v>
      </c>
      <c r="H1427" t="s">
        <v>75</v>
      </c>
      <c r="I1427" t="s">
        <v>72</v>
      </c>
      <c r="J1427" t="s">
        <v>52</v>
      </c>
      <c r="K1427" t="s">
        <v>52</v>
      </c>
      <c r="L1427" t="s">
        <v>773</v>
      </c>
      <c r="M1427" t="s">
        <v>303</v>
      </c>
      <c r="N1427" t="s">
        <v>154</v>
      </c>
      <c r="O1427" t="s">
        <v>61</v>
      </c>
      <c r="P1427" t="s">
        <v>1255</v>
      </c>
      <c r="Q1427" s="125">
        <v>410</v>
      </c>
      <c r="R1427" s="125">
        <v>1</v>
      </c>
      <c r="S1427" s="125">
        <v>404.8</v>
      </c>
      <c r="T1427" s="125">
        <v>0</v>
      </c>
      <c r="U1427" s="125">
        <v>1.65968</v>
      </c>
      <c r="V1427" s="126">
        <v>4.1860249304493499E-7</v>
      </c>
      <c r="W1427" s="126">
        <v>2.2381228507000001E-2</v>
      </c>
      <c r="X1427" s="126">
        <v>8.0042710039034975E-8</v>
      </c>
    </row>
    <row r="1428" spans="1:24" ht="15" x14ac:dyDescent="0.25">
      <c r="A1428">
        <v>13918</v>
      </c>
      <c r="B1428">
        <v>13923</v>
      </c>
      <c r="C1428" t="s">
        <v>1722</v>
      </c>
      <c r="D1428">
        <v>512951518</v>
      </c>
      <c r="E1428" t="s">
        <v>3092</v>
      </c>
      <c r="F1428" t="s">
        <v>2886</v>
      </c>
      <c r="G1428" t="s">
        <v>2887</v>
      </c>
      <c r="H1428" t="s">
        <v>75</v>
      </c>
      <c r="I1428" t="s">
        <v>72</v>
      </c>
      <c r="J1428" t="s">
        <v>52</v>
      </c>
      <c r="K1428" t="s">
        <v>52</v>
      </c>
      <c r="L1428" t="s">
        <v>773</v>
      </c>
      <c r="M1428" t="s">
        <v>303</v>
      </c>
      <c r="N1428" t="s">
        <v>138</v>
      </c>
      <c r="O1428" t="s">
        <v>61</v>
      </c>
      <c r="P1428" t="s">
        <v>1255</v>
      </c>
      <c r="Q1428" s="125">
        <v>200</v>
      </c>
      <c r="R1428" s="125">
        <v>1</v>
      </c>
      <c r="S1428" s="125">
        <v>775.6</v>
      </c>
      <c r="T1428" s="125">
        <v>0</v>
      </c>
      <c r="U1428" s="125">
        <v>1.5511999999999999</v>
      </c>
      <c r="V1428" s="126">
        <v>3.96282631150232E-6</v>
      </c>
      <c r="W1428" s="126">
        <v>2.0918346705999999E-2</v>
      </c>
      <c r="X1428" s="126">
        <v>7.4810958626091206E-8</v>
      </c>
    </row>
    <row r="1429" spans="1:24" ht="15" x14ac:dyDescent="0.25">
      <c r="A1429">
        <v>13918</v>
      </c>
      <c r="B1429">
        <v>13923</v>
      </c>
      <c r="C1429" t="s">
        <v>2233</v>
      </c>
      <c r="D1429">
        <v>511226136</v>
      </c>
      <c r="E1429" t="s">
        <v>3092</v>
      </c>
      <c r="F1429" t="s">
        <v>2891</v>
      </c>
      <c r="G1429" t="s">
        <v>2892</v>
      </c>
      <c r="H1429" t="s">
        <v>75</v>
      </c>
      <c r="I1429" t="s">
        <v>72</v>
      </c>
      <c r="J1429" t="s">
        <v>52</v>
      </c>
      <c r="K1429" t="s">
        <v>52</v>
      </c>
      <c r="L1429" t="s">
        <v>773</v>
      </c>
      <c r="M1429" t="s">
        <v>303</v>
      </c>
      <c r="N1429" t="s">
        <v>74</v>
      </c>
      <c r="O1429" t="s">
        <v>61</v>
      </c>
      <c r="P1429" t="s">
        <v>1255</v>
      </c>
      <c r="Q1429" s="125">
        <v>200</v>
      </c>
      <c r="R1429" s="125">
        <v>1</v>
      </c>
      <c r="S1429" s="125">
        <v>5542</v>
      </c>
      <c r="T1429" s="125">
        <v>0</v>
      </c>
      <c r="U1429" s="125">
        <v>11.084</v>
      </c>
      <c r="V1429" s="126">
        <v>5.1970632850553903E-6</v>
      </c>
      <c r="W1429" s="126">
        <v>0.14947070325600001</v>
      </c>
      <c r="X1429" s="126">
        <v>5.3455690137415867E-7</v>
      </c>
    </row>
    <row r="1430" spans="1:24" ht="15" x14ac:dyDescent="0.25">
      <c r="A1430">
        <v>13918</v>
      </c>
      <c r="B1430">
        <v>13923</v>
      </c>
      <c r="C1430" t="s">
        <v>2421</v>
      </c>
      <c r="D1430">
        <v>510542855</v>
      </c>
      <c r="E1430" t="s">
        <v>3092</v>
      </c>
      <c r="F1430" t="s">
        <v>2893</v>
      </c>
      <c r="G1430" t="s">
        <v>2894</v>
      </c>
      <c r="H1430" t="s">
        <v>75</v>
      </c>
      <c r="I1430" t="s">
        <v>72</v>
      </c>
      <c r="J1430" t="s">
        <v>52</v>
      </c>
      <c r="K1430" t="s">
        <v>52</v>
      </c>
      <c r="L1430" t="s">
        <v>773</v>
      </c>
      <c r="M1430" t="s">
        <v>303</v>
      </c>
      <c r="N1430" t="s">
        <v>138</v>
      </c>
      <c r="O1430" t="s">
        <v>61</v>
      </c>
      <c r="P1430" t="s">
        <v>1255</v>
      </c>
      <c r="Q1430" s="125">
        <v>240</v>
      </c>
      <c r="R1430" s="125">
        <v>1</v>
      </c>
      <c r="S1430" s="125">
        <v>670.9</v>
      </c>
      <c r="T1430" s="125">
        <v>0</v>
      </c>
      <c r="U1430" s="125">
        <v>1.61016</v>
      </c>
      <c r="V1430" s="126">
        <v>1.84379039053324E-6</v>
      </c>
      <c r="W1430" s="126">
        <v>2.1713438068E-2</v>
      </c>
      <c r="X1430" s="126">
        <v>7.7654469534158732E-8</v>
      </c>
    </row>
    <row r="1431" spans="1:24" ht="15" x14ac:dyDescent="0.25">
      <c r="A1431">
        <v>13918</v>
      </c>
      <c r="B1431">
        <v>13923</v>
      </c>
      <c r="C1431" t="s">
        <v>2901</v>
      </c>
      <c r="D1431">
        <v>510531775</v>
      </c>
      <c r="E1431" t="s">
        <v>3092</v>
      </c>
      <c r="F1431" t="s">
        <v>2902</v>
      </c>
      <c r="G1431" t="s">
        <v>2903</v>
      </c>
      <c r="H1431" t="s">
        <v>75</v>
      </c>
      <c r="I1431" t="s">
        <v>72</v>
      </c>
      <c r="J1431" t="s">
        <v>52</v>
      </c>
      <c r="K1431" t="s">
        <v>52</v>
      </c>
      <c r="L1431" t="s">
        <v>773</v>
      </c>
      <c r="M1431" t="s">
        <v>303</v>
      </c>
      <c r="N1431" t="s">
        <v>619</v>
      </c>
      <c r="O1431" t="s">
        <v>61</v>
      </c>
      <c r="P1431" t="s">
        <v>1255</v>
      </c>
      <c r="Q1431" s="125">
        <v>12</v>
      </c>
      <c r="R1431" s="125">
        <v>1</v>
      </c>
      <c r="S1431" s="125">
        <v>4104</v>
      </c>
      <c r="T1431" s="125">
        <v>0</v>
      </c>
      <c r="U1431" s="125">
        <v>0.49247999999999997</v>
      </c>
      <c r="V1431" s="126">
        <v>8.2570053465485803E-7</v>
      </c>
      <c r="W1431" s="126">
        <v>6.6412244620000001E-3</v>
      </c>
      <c r="X1431" s="126">
        <v>2.3751225441063305E-8</v>
      </c>
    </row>
    <row r="1432" spans="1:24" ht="15" x14ac:dyDescent="0.25">
      <c r="A1432">
        <v>13918</v>
      </c>
      <c r="B1432">
        <v>13923</v>
      </c>
      <c r="C1432" t="s">
        <v>2907</v>
      </c>
      <c r="D1432">
        <v>511295412</v>
      </c>
      <c r="E1432" t="s">
        <v>3092</v>
      </c>
      <c r="F1432" t="s">
        <v>2908</v>
      </c>
      <c r="G1432" t="s">
        <v>2909</v>
      </c>
      <c r="H1432" t="s">
        <v>75</v>
      </c>
      <c r="I1432" t="s">
        <v>72</v>
      </c>
      <c r="J1432" t="s">
        <v>52</v>
      </c>
      <c r="K1432" t="s">
        <v>52</v>
      </c>
      <c r="L1432" t="s">
        <v>773</v>
      </c>
      <c r="M1432" t="s">
        <v>303</v>
      </c>
      <c r="N1432" t="s">
        <v>1209</v>
      </c>
      <c r="O1432" t="s">
        <v>61</v>
      </c>
      <c r="P1432" t="s">
        <v>1255</v>
      </c>
      <c r="Q1432" s="125">
        <v>130</v>
      </c>
      <c r="R1432" s="125">
        <v>1</v>
      </c>
      <c r="S1432" s="125">
        <v>1694</v>
      </c>
      <c r="T1432" s="125">
        <v>0</v>
      </c>
      <c r="U1432" s="125">
        <v>2.2021999999999999</v>
      </c>
      <c r="V1432" s="126">
        <v>9.2857142857142897E-7</v>
      </c>
      <c r="W1432" s="126">
        <v>2.9697255748000001E-2</v>
      </c>
      <c r="X1432" s="126">
        <v>1.0620725443938761E-7</v>
      </c>
    </row>
    <row r="1433" spans="1:24" ht="15" x14ac:dyDescent="0.25">
      <c r="A1433">
        <v>13918</v>
      </c>
      <c r="B1433">
        <v>13923</v>
      </c>
      <c r="C1433" t="s">
        <v>2919</v>
      </c>
      <c r="D1433">
        <v>511086738</v>
      </c>
      <c r="E1433" t="s">
        <v>3092</v>
      </c>
      <c r="F1433" t="s">
        <v>2920</v>
      </c>
      <c r="G1433" t="s">
        <v>2921</v>
      </c>
      <c r="H1433" t="s">
        <v>75</v>
      </c>
      <c r="I1433" t="s">
        <v>72</v>
      </c>
      <c r="J1433" t="s">
        <v>52</v>
      </c>
      <c r="K1433" t="s">
        <v>52</v>
      </c>
      <c r="L1433" t="s">
        <v>773</v>
      </c>
      <c r="M1433" t="s">
        <v>303</v>
      </c>
      <c r="N1433" t="s">
        <v>619</v>
      </c>
      <c r="O1433" t="s">
        <v>61</v>
      </c>
      <c r="P1433" t="s">
        <v>1255</v>
      </c>
      <c r="Q1433" s="125">
        <v>140</v>
      </c>
      <c r="R1433" s="125">
        <v>1</v>
      </c>
      <c r="S1433" s="125">
        <v>3573</v>
      </c>
      <c r="T1433" s="125">
        <v>0</v>
      </c>
      <c r="U1433" s="125">
        <v>5.0022000000000002</v>
      </c>
      <c r="V1433" s="126">
        <v>1.7325211142348201E-6</v>
      </c>
      <c r="W1433" s="126">
        <v>6.7456004314999998E-2</v>
      </c>
      <c r="X1433" s="126">
        <v>2.412450858944259E-7</v>
      </c>
    </row>
    <row r="1434" spans="1:24" ht="15" x14ac:dyDescent="0.25">
      <c r="A1434">
        <v>13918</v>
      </c>
      <c r="B1434">
        <v>13923</v>
      </c>
      <c r="C1434" t="s">
        <v>2928</v>
      </c>
      <c r="D1434">
        <v>512728932</v>
      </c>
      <c r="E1434" t="s">
        <v>3092</v>
      </c>
      <c r="F1434" t="s">
        <v>2929</v>
      </c>
      <c r="G1434" t="s">
        <v>2930</v>
      </c>
      <c r="H1434" t="s">
        <v>75</v>
      </c>
      <c r="I1434" t="s">
        <v>72</v>
      </c>
      <c r="J1434" t="s">
        <v>52</v>
      </c>
      <c r="K1434" t="s">
        <v>52</v>
      </c>
      <c r="L1434" t="s">
        <v>773</v>
      </c>
      <c r="M1434" t="s">
        <v>303</v>
      </c>
      <c r="N1434" t="s">
        <v>138</v>
      </c>
      <c r="O1434" t="s">
        <v>61</v>
      </c>
      <c r="P1434" t="s">
        <v>1255</v>
      </c>
      <c r="Q1434" s="125">
        <v>20</v>
      </c>
      <c r="R1434" s="125">
        <v>1</v>
      </c>
      <c r="S1434" s="125">
        <v>14550</v>
      </c>
      <c r="T1434" s="125">
        <v>0</v>
      </c>
      <c r="U1434" s="125">
        <v>2.91</v>
      </c>
      <c r="V1434" s="126">
        <v>3.94723112492791E-7</v>
      </c>
      <c r="W1434" s="126">
        <v>3.9242127974999999E-2</v>
      </c>
      <c r="X1434" s="126">
        <v>1.4034288911934336E-7</v>
      </c>
    </row>
    <row r="1435" spans="1:24" ht="15" x14ac:dyDescent="0.25">
      <c r="A1435">
        <v>13918</v>
      </c>
      <c r="B1435">
        <v>13927</v>
      </c>
      <c r="C1435" t="s">
        <v>2552</v>
      </c>
      <c r="D1435">
        <v>520041187</v>
      </c>
      <c r="E1435" t="s">
        <v>3092</v>
      </c>
      <c r="F1435" t="s">
        <v>2553</v>
      </c>
      <c r="G1435" t="s">
        <v>2554</v>
      </c>
      <c r="H1435" t="s">
        <v>75</v>
      </c>
      <c r="I1435" t="s">
        <v>72</v>
      </c>
      <c r="J1435" t="s">
        <v>52</v>
      </c>
      <c r="K1435" t="s">
        <v>52</v>
      </c>
      <c r="L1435" t="s">
        <v>773</v>
      </c>
      <c r="M1435" t="s">
        <v>303</v>
      </c>
      <c r="N1435" t="s">
        <v>618</v>
      </c>
      <c r="O1435" t="s">
        <v>61</v>
      </c>
      <c r="P1435" t="s">
        <v>1255</v>
      </c>
      <c r="Q1435" s="125">
        <v>250</v>
      </c>
      <c r="R1435" s="125">
        <v>1</v>
      </c>
      <c r="S1435" s="125">
        <v>1155</v>
      </c>
      <c r="T1435" s="125">
        <v>0</v>
      </c>
      <c r="U1435" s="125">
        <v>2.8875000000000002</v>
      </c>
      <c r="V1435" s="126">
        <v>2.3464929696207901E-6</v>
      </c>
      <c r="W1435" s="126">
        <v>5.2523507200000002E-4</v>
      </c>
      <c r="X1435" s="126">
        <v>1.3925776368800823E-7</v>
      </c>
    </row>
    <row r="1436" spans="1:24" ht="15" x14ac:dyDescent="0.25">
      <c r="A1436">
        <v>13918</v>
      </c>
      <c r="B1436">
        <v>13927</v>
      </c>
      <c r="C1436" t="s">
        <v>2557</v>
      </c>
      <c r="D1436">
        <v>520034125</v>
      </c>
      <c r="E1436" t="s">
        <v>3092</v>
      </c>
      <c r="F1436" t="s">
        <v>2558</v>
      </c>
      <c r="G1436" t="s">
        <v>2559</v>
      </c>
      <c r="H1436" t="s">
        <v>75</v>
      </c>
      <c r="I1436" t="s">
        <v>72</v>
      </c>
      <c r="J1436" t="s">
        <v>52</v>
      </c>
      <c r="K1436" t="s">
        <v>52</v>
      </c>
      <c r="L1436" t="s">
        <v>773</v>
      </c>
      <c r="M1436" t="s">
        <v>303</v>
      </c>
      <c r="N1436" t="s">
        <v>673</v>
      </c>
      <c r="O1436" t="s">
        <v>61</v>
      </c>
      <c r="P1436" t="s">
        <v>1255</v>
      </c>
      <c r="Q1436" s="125">
        <v>2</v>
      </c>
      <c r="R1436" s="125">
        <v>1</v>
      </c>
      <c r="S1436" s="125">
        <v>41980</v>
      </c>
      <c r="T1436" s="125">
        <v>0</v>
      </c>
      <c r="U1436" s="125">
        <v>0.83960000000000001</v>
      </c>
      <c r="V1436" s="126">
        <v>2.05608104989255E-7</v>
      </c>
      <c r="W1436" s="126">
        <v>1.5272289700000001E-4</v>
      </c>
      <c r="X1436" s="126">
        <v>4.0492058317732191E-8</v>
      </c>
    </row>
    <row r="1437" spans="1:24" ht="15" x14ac:dyDescent="0.25">
      <c r="A1437">
        <v>13918</v>
      </c>
      <c r="B1437">
        <v>13927</v>
      </c>
      <c r="C1437" t="s">
        <v>1588</v>
      </c>
      <c r="D1437">
        <v>520034257</v>
      </c>
      <c r="E1437" t="s">
        <v>3092</v>
      </c>
      <c r="F1437" t="s">
        <v>2560</v>
      </c>
      <c r="G1437" t="s">
        <v>2561</v>
      </c>
      <c r="H1437" t="s">
        <v>75</v>
      </c>
      <c r="I1437" t="s">
        <v>72</v>
      </c>
      <c r="J1437" t="s">
        <v>52</v>
      </c>
      <c r="K1437" t="s">
        <v>52</v>
      </c>
      <c r="L1437" t="s">
        <v>594</v>
      </c>
      <c r="M1437" t="s">
        <v>303</v>
      </c>
      <c r="N1437" t="s">
        <v>673</v>
      </c>
      <c r="O1437" t="s">
        <v>61</v>
      </c>
      <c r="P1437" t="s">
        <v>1255</v>
      </c>
      <c r="Q1437" s="125">
        <v>2800</v>
      </c>
      <c r="R1437" s="125">
        <v>1</v>
      </c>
      <c r="S1437" s="125">
        <v>-1110</v>
      </c>
      <c r="T1437" s="125">
        <v>0</v>
      </c>
      <c r="U1437" s="125">
        <v>-31.08</v>
      </c>
      <c r="V1437" s="126">
        <v>9.5517487462707193E-6</v>
      </c>
      <c r="W1437" s="126">
        <v>-5.6534393229999997E-3</v>
      </c>
      <c r="X1437" s="126">
        <v>-1.4989199291509249E-6</v>
      </c>
    </row>
    <row r="1438" spans="1:24" ht="15" x14ac:dyDescent="0.25">
      <c r="A1438">
        <v>13918</v>
      </c>
      <c r="B1438">
        <v>13927</v>
      </c>
      <c r="C1438" t="s">
        <v>1588</v>
      </c>
      <c r="D1438">
        <v>520034257</v>
      </c>
      <c r="E1438" t="s">
        <v>3092</v>
      </c>
      <c r="F1438" t="s">
        <v>3030</v>
      </c>
      <c r="G1438" t="s">
        <v>2561</v>
      </c>
      <c r="H1438" t="s">
        <v>75</v>
      </c>
      <c r="I1438" t="s">
        <v>72</v>
      </c>
      <c r="J1438" t="s">
        <v>52</v>
      </c>
      <c r="K1438" t="s">
        <v>52</v>
      </c>
      <c r="L1438" t="s">
        <v>53</v>
      </c>
      <c r="M1438" t="s">
        <v>303</v>
      </c>
      <c r="N1438" t="s">
        <v>673</v>
      </c>
      <c r="O1438" t="s">
        <v>61</v>
      </c>
      <c r="P1438" t="s">
        <v>1255</v>
      </c>
      <c r="Q1438" s="125">
        <v>5000</v>
      </c>
      <c r="R1438" s="125">
        <v>1</v>
      </c>
      <c r="S1438" s="125">
        <v>1100.0890999999999</v>
      </c>
      <c r="T1438" s="125">
        <v>0</v>
      </c>
      <c r="U1438" s="125">
        <v>55.004449999999999</v>
      </c>
      <c r="V1438" s="126">
        <v>1.7056694189769101E-5</v>
      </c>
      <c r="W1438" s="126">
        <v>1.000528702E-2</v>
      </c>
      <c r="X1438" s="126">
        <v>2.6527434458489574E-6</v>
      </c>
    </row>
    <row r="1439" spans="1:24" ht="15" x14ac:dyDescent="0.25">
      <c r="A1439">
        <v>13918</v>
      </c>
      <c r="B1439">
        <v>13927</v>
      </c>
      <c r="C1439" t="s">
        <v>1588</v>
      </c>
      <c r="D1439">
        <v>520034257</v>
      </c>
      <c r="E1439" t="s">
        <v>3092</v>
      </c>
      <c r="F1439" t="s">
        <v>3031</v>
      </c>
      <c r="G1439" t="s">
        <v>2561</v>
      </c>
      <c r="H1439" t="s">
        <v>75</v>
      </c>
      <c r="I1439" t="s">
        <v>72</v>
      </c>
      <c r="J1439" t="s">
        <v>52</v>
      </c>
      <c r="K1439" t="s">
        <v>52</v>
      </c>
      <c r="L1439" t="s">
        <v>53</v>
      </c>
      <c r="M1439" t="s">
        <v>303</v>
      </c>
      <c r="N1439" t="s">
        <v>673</v>
      </c>
      <c r="O1439" t="s">
        <v>61</v>
      </c>
      <c r="P1439" t="s">
        <v>1255</v>
      </c>
      <c r="Q1439" s="125">
        <v>3750</v>
      </c>
      <c r="R1439" s="125">
        <v>1</v>
      </c>
      <c r="S1439" s="125">
        <v>1138.0452</v>
      </c>
      <c r="T1439" s="125">
        <v>0</v>
      </c>
      <c r="U1439" s="125">
        <v>42.676690000000001</v>
      </c>
      <c r="V1439" s="126">
        <v>1.27925206423269E-5</v>
      </c>
      <c r="W1439" s="126">
        <v>7.7628725040000002E-3</v>
      </c>
      <c r="X1439" s="126">
        <v>2.0582027397424705E-6</v>
      </c>
    </row>
    <row r="1440" spans="1:24" ht="15" x14ac:dyDescent="0.25">
      <c r="A1440">
        <v>13918</v>
      </c>
      <c r="B1440">
        <v>13927</v>
      </c>
      <c r="C1440" t="s">
        <v>562</v>
      </c>
      <c r="D1440">
        <v>520030677</v>
      </c>
      <c r="E1440" t="s">
        <v>3092</v>
      </c>
      <c r="F1440" t="s">
        <v>2565</v>
      </c>
      <c r="G1440" t="s">
        <v>2566</v>
      </c>
      <c r="H1440" t="s">
        <v>75</v>
      </c>
      <c r="I1440" t="s">
        <v>72</v>
      </c>
      <c r="J1440" t="s">
        <v>52</v>
      </c>
      <c r="K1440" t="s">
        <v>52</v>
      </c>
      <c r="L1440" t="s">
        <v>773</v>
      </c>
      <c r="M1440" t="s">
        <v>303</v>
      </c>
      <c r="N1440" t="s">
        <v>262</v>
      </c>
      <c r="O1440" t="s">
        <v>61</v>
      </c>
      <c r="P1440" t="s">
        <v>1255</v>
      </c>
      <c r="Q1440" s="125">
        <v>300</v>
      </c>
      <c r="R1440" s="125">
        <v>1</v>
      </c>
      <c r="S1440" s="125">
        <v>12430</v>
      </c>
      <c r="T1440" s="125">
        <v>0</v>
      </c>
      <c r="U1440" s="125">
        <v>37.29</v>
      </c>
      <c r="V1440" s="126">
        <v>1.0573739195268699E-5</v>
      </c>
      <c r="W1440" s="126">
        <v>6.7830357900000001E-3</v>
      </c>
      <c r="X1440" s="126">
        <v>1.7984145481994206E-6</v>
      </c>
    </row>
    <row r="1441" spans="1:24" ht="15" x14ac:dyDescent="0.25">
      <c r="A1441">
        <v>13918</v>
      </c>
      <c r="B1441">
        <v>13927</v>
      </c>
      <c r="C1441" t="s">
        <v>1660</v>
      </c>
      <c r="D1441">
        <v>520036120</v>
      </c>
      <c r="E1441" t="s">
        <v>3092</v>
      </c>
      <c r="F1441" t="s">
        <v>2567</v>
      </c>
      <c r="G1441" t="s">
        <v>2568</v>
      </c>
      <c r="H1441" t="s">
        <v>75</v>
      </c>
      <c r="I1441" t="s">
        <v>72</v>
      </c>
      <c r="J1441" t="s">
        <v>52</v>
      </c>
      <c r="K1441" t="s">
        <v>52</v>
      </c>
      <c r="L1441" t="s">
        <v>773</v>
      </c>
      <c r="M1441" t="s">
        <v>303</v>
      </c>
      <c r="N1441" t="s">
        <v>262</v>
      </c>
      <c r="O1441" t="s">
        <v>61</v>
      </c>
      <c r="P1441" t="s">
        <v>1255</v>
      </c>
      <c r="Q1441" s="125">
        <v>280</v>
      </c>
      <c r="R1441" s="125">
        <v>1</v>
      </c>
      <c r="S1441" s="125">
        <v>22840</v>
      </c>
      <c r="T1441" s="125">
        <v>0</v>
      </c>
      <c r="U1441" s="125">
        <v>63.951999999999998</v>
      </c>
      <c r="V1441" s="126">
        <v>3.4441359004364299E-6</v>
      </c>
      <c r="W1441" s="126">
        <v>1.1632842716E-2</v>
      </c>
      <c r="X1441" s="126">
        <v>3.0842640704330741E-6</v>
      </c>
    </row>
    <row r="1442" spans="1:24" ht="15" x14ac:dyDescent="0.25">
      <c r="A1442">
        <v>13918</v>
      </c>
      <c r="B1442">
        <v>13927</v>
      </c>
      <c r="C1442" t="s">
        <v>1828</v>
      </c>
      <c r="D1442">
        <v>520024126</v>
      </c>
      <c r="E1442" t="s">
        <v>3092</v>
      </c>
      <c r="F1442" t="s">
        <v>2569</v>
      </c>
      <c r="G1442" t="s">
        <v>2570</v>
      </c>
      <c r="H1442" t="s">
        <v>75</v>
      </c>
      <c r="I1442" t="s">
        <v>72</v>
      </c>
      <c r="J1442" t="s">
        <v>52</v>
      </c>
      <c r="K1442" t="s">
        <v>52</v>
      </c>
      <c r="L1442" t="s">
        <v>773</v>
      </c>
      <c r="M1442" t="s">
        <v>303</v>
      </c>
      <c r="N1442" t="s">
        <v>619</v>
      </c>
      <c r="O1442" t="s">
        <v>61</v>
      </c>
      <c r="P1442" t="s">
        <v>1255</v>
      </c>
      <c r="Q1442" s="125">
        <v>2100</v>
      </c>
      <c r="R1442" s="125">
        <v>1</v>
      </c>
      <c r="S1442" s="125">
        <v>1300</v>
      </c>
      <c r="T1442" s="125">
        <v>0</v>
      </c>
      <c r="U1442" s="125">
        <v>27.3</v>
      </c>
      <c r="V1442" s="126">
        <v>2.9010468902922699E-6</v>
      </c>
      <c r="W1442" s="126">
        <v>4.9658588649999997E-3</v>
      </c>
      <c r="X1442" s="126">
        <v>1.3166188566866234E-6</v>
      </c>
    </row>
    <row r="1443" spans="1:24" ht="15" x14ac:dyDescent="0.25">
      <c r="A1443">
        <v>13918</v>
      </c>
      <c r="B1443">
        <v>13927</v>
      </c>
      <c r="C1443" t="s">
        <v>1961</v>
      </c>
      <c r="D1443">
        <v>520031931</v>
      </c>
      <c r="E1443" t="s">
        <v>3092</v>
      </c>
      <c r="F1443" t="s">
        <v>2571</v>
      </c>
      <c r="G1443" t="s">
        <v>2572</v>
      </c>
      <c r="H1443" t="s">
        <v>75</v>
      </c>
      <c r="I1443" t="s">
        <v>72</v>
      </c>
      <c r="J1443" t="s">
        <v>52</v>
      </c>
      <c r="K1443" t="s">
        <v>52</v>
      </c>
      <c r="L1443" t="s">
        <v>773</v>
      </c>
      <c r="M1443" t="s">
        <v>303</v>
      </c>
      <c r="N1443" t="s">
        <v>253</v>
      </c>
      <c r="O1443" t="s">
        <v>61</v>
      </c>
      <c r="P1443" t="s">
        <v>1255</v>
      </c>
      <c r="Q1443" s="125">
        <v>12200</v>
      </c>
      <c r="R1443" s="125">
        <v>1</v>
      </c>
      <c r="S1443" s="125">
        <v>702.7</v>
      </c>
      <c r="T1443" s="125">
        <v>0</v>
      </c>
      <c r="U1443" s="125">
        <v>85.729399999999998</v>
      </c>
      <c r="V1443" s="126">
        <v>4.4218014286656301E-6</v>
      </c>
      <c r="W1443" s="126">
        <v>1.5594142894000001E-2</v>
      </c>
      <c r="X1443" s="126">
        <v>4.1345400956934136E-6</v>
      </c>
    </row>
    <row r="1444" spans="1:24" ht="15" x14ac:dyDescent="0.25">
      <c r="A1444">
        <v>13918</v>
      </c>
      <c r="B1444">
        <v>13927</v>
      </c>
      <c r="C1444" t="s">
        <v>2573</v>
      </c>
      <c r="D1444">
        <v>550010003</v>
      </c>
      <c r="E1444" t="s">
        <v>3092</v>
      </c>
      <c r="F1444" t="s">
        <v>2574</v>
      </c>
      <c r="G1444" t="s">
        <v>2575</v>
      </c>
      <c r="H1444" t="s">
        <v>75</v>
      </c>
      <c r="I1444" t="s">
        <v>448</v>
      </c>
      <c r="J1444" t="s">
        <v>52</v>
      </c>
      <c r="K1444" t="s">
        <v>52</v>
      </c>
      <c r="L1444" t="s">
        <v>773</v>
      </c>
      <c r="M1444" t="s">
        <v>303</v>
      </c>
      <c r="N1444" t="s">
        <v>260</v>
      </c>
      <c r="O1444" t="s">
        <v>61</v>
      </c>
      <c r="P1444" t="s">
        <v>1255</v>
      </c>
      <c r="Q1444" s="125">
        <v>5500</v>
      </c>
      <c r="R1444" s="125">
        <v>1</v>
      </c>
      <c r="S1444" s="125">
        <v>187</v>
      </c>
      <c r="T1444" s="125">
        <v>0</v>
      </c>
      <c r="U1444" s="125">
        <v>10.285</v>
      </c>
      <c r="V1444" s="126">
        <v>2.1128143012134502E-6</v>
      </c>
      <c r="W1444" s="126">
        <v>1.8708373050000001E-3</v>
      </c>
      <c r="X1444" s="126">
        <v>4.9602289161252459E-7</v>
      </c>
    </row>
    <row r="1445" spans="1:24" ht="15" x14ac:dyDescent="0.25">
      <c r="A1445">
        <v>13918</v>
      </c>
      <c r="B1445">
        <v>13927</v>
      </c>
      <c r="C1445" t="s">
        <v>2578</v>
      </c>
      <c r="D1445">
        <v>520036872</v>
      </c>
      <c r="E1445" t="s">
        <v>3092</v>
      </c>
      <c r="F1445" t="s">
        <v>2579</v>
      </c>
      <c r="G1445" t="s">
        <v>2580</v>
      </c>
      <c r="H1445" t="s">
        <v>75</v>
      </c>
      <c r="I1445" t="s">
        <v>72</v>
      </c>
      <c r="J1445" t="s">
        <v>52</v>
      </c>
      <c r="K1445" t="s">
        <v>52</v>
      </c>
      <c r="L1445" t="s">
        <v>773</v>
      </c>
      <c r="M1445" t="s">
        <v>303</v>
      </c>
      <c r="N1445" t="s">
        <v>248</v>
      </c>
      <c r="O1445" t="s">
        <v>61</v>
      </c>
      <c r="P1445" t="s">
        <v>1255</v>
      </c>
      <c r="Q1445" s="125">
        <v>40</v>
      </c>
      <c r="R1445" s="125">
        <v>1</v>
      </c>
      <c r="S1445" s="125">
        <v>26760</v>
      </c>
      <c r="T1445" s="125">
        <v>0</v>
      </c>
      <c r="U1445" s="125">
        <v>10.704000000000001</v>
      </c>
      <c r="V1445" s="126">
        <v>6.82626613413599E-7</v>
      </c>
      <c r="W1445" s="126">
        <v>1.947053234E-3</v>
      </c>
      <c r="X1445" s="126">
        <v>5.1623033853383211E-7</v>
      </c>
    </row>
    <row r="1446" spans="1:24" ht="15" x14ac:dyDescent="0.25">
      <c r="A1446">
        <v>13918</v>
      </c>
      <c r="B1446">
        <v>13927</v>
      </c>
      <c r="C1446" t="s">
        <v>3005</v>
      </c>
      <c r="D1446">
        <v>520037649</v>
      </c>
      <c r="E1446" t="s">
        <v>3092</v>
      </c>
      <c r="F1446" t="s">
        <v>3006</v>
      </c>
      <c r="G1446" t="s">
        <v>3007</v>
      </c>
      <c r="H1446" t="s">
        <v>75</v>
      </c>
      <c r="I1446" t="s">
        <v>72</v>
      </c>
      <c r="J1446" t="s">
        <v>52</v>
      </c>
      <c r="K1446" t="s">
        <v>52</v>
      </c>
      <c r="L1446" t="s">
        <v>773</v>
      </c>
      <c r="M1446" t="s">
        <v>303</v>
      </c>
      <c r="N1446" t="s">
        <v>618</v>
      </c>
      <c r="O1446" t="s">
        <v>61</v>
      </c>
      <c r="P1446" t="s">
        <v>1255</v>
      </c>
      <c r="Q1446" s="125">
        <v>200</v>
      </c>
      <c r="R1446" s="125">
        <v>1</v>
      </c>
      <c r="S1446" s="125">
        <v>14480</v>
      </c>
      <c r="T1446" s="125">
        <v>0</v>
      </c>
      <c r="U1446" s="125">
        <v>28.96</v>
      </c>
      <c r="V1446" s="126">
        <v>2.3342302613112399E-5</v>
      </c>
      <c r="W1446" s="126">
        <v>5.2678121880000003E-3</v>
      </c>
      <c r="X1446" s="126">
        <v>1.3966769996206816E-6</v>
      </c>
    </row>
    <row r="1447" spans="1:24" ht="15" x14ac:dyDescent="0.25">
      <c r="A1447">
        <v>13918</v>
      </c>
      <c r="B1447">
        <v>13927</v>
      </c>
      <c r="C1447" t="s">
        <v>2581</v>
      </c>
      <c r="D1447">
        <v>520027830</v>
      </c>
      <c r="E1447" t="s">
        <v>3092</v>
      </c>
      <c r="F1447" t="s">
        <v>2582</v>
      </c>
      <c r="G1447" t="s">
        <v>2583</v>
      </c>
      <c r="H1447" t="s">
        <v>75</v>
      </c>
      <c r="I1447" t="s">
        <v>72</v>
      </c>
      <c r="J1447" t="s">
        <v>52</v>
      </c>
      <c r="K1447" t="s">
        <v>52</v>
      </c>
      <c r="L1447" t="s">
        <v>773</v>
      </c>
      <c r="M1447" t="s">
        <v>303</v>
      </c>
      <c r="N1447" t="s">
        <v>258</v>
      </c>
      <c r="O1447" t="s">
        <v>61</v>
      </c>
      <c r="P1447" t="s">
        <v>1255</v>
      </c>
      <c r="Q1447" s="125">
        <v>3500</v>
      </c>
      <c r="R1447" s="125">
        <v>1</v>
      </c>
      <c r="S1447" s="125">
        <v>1494</v>
      </c>
      <c r="T1447" s="125">
        <v>0</v>
      </c>
      <c r="U1447" s="125">
        <v>52.29</v>
      </c>
      <c r="V1447" s="126">
        <v>2.71166825060762E-6</v>
      </c>
      <c r="W1447" s="126">
        <v>9.5115296720000003E-3</v>
      </c>
      <c r="X1447" s="126">
        <v>2.52183150242284E-6</v>
      </c>
    </row>
    <row r="1448" spans="1:24" ht="15" x14ac:dyDescent="0.25">
      <c r="A1448">
        <v>13918</v>
      </c>
      <c r="B1448">
        <v>13927</v>
      </c>
      <c r="C1448" t="s">
        <v>1608</v>
      </c>
      <c r="D1448">
        <v>520037789</v>
      </c>
      <c r="E1448" t="s">
        <v>3092</v>
      </c>
      <c r="F1448" t="s">
        <v>2587</v>
      </c>
      <c r="G1448" t="s">
        <v>2588</v>
      </c>
      <c r="H1448" t="s">
        <v>75</v>
      </c>
      <c r="I1448" t="s">
        <v>72</v>
      </c>
      <c r="J1448" t="s">
        <v>52</v>
      </c>
      <c r="K1448" t="s">
        <v>52</v>
      </c>
      <c r="L1448" t="s">
        <v>773</v>
      </c>
      <c r="M1448" t="s">
        <v>303</v>
      </c>
      <c r="N1448" t="s">
        <v>619</v>
      </c>
      <c r="O1448" t="s">
        <v>61</v>
      </c>
      <c r="P1448" t="s">
        <v>1255</v>
      </c>
      <c r="Q1448" s="125">
        <v>50</v>
      </c>
      <c r="R1448" s="125">
        <v>1</v>
      </c>
      <c r="S1448" s="125">
        <v>41770</v>
      </c>
      <c r="T1448" s="125">
        <v>0</v>
      </c>
      <c r="U1448" s="125">
        <v>20.885000000000002</v>
      </c>
      <c r="V1448" s="126">
        <v>1.04819242884319E-6</v>
      </c>
      <c r="W1448" s="126">
        <v>3.7989729809999998E-3</v>
      </c>
      <c r="X1448" s="126">
        <v>1.0072375392637411E-6</v>
      </c>
    </row>
    <row r="1449" spans="1:24" ht="15" x14ac:dyDescent="0.25">
      <c r="A1449">
        <v>13918</v>
      </c>
      <c r="B1449">
        <v>13927</v>
      </c>
      <c r="C1449" t="s">
        <v>1845</v>
      </c>
      <c r="D1449">
        <v>520037797</v>
      </c>
      <c r="E1449" t="s">
        <v>3092</v>
      </c>
      <c r="F1449" t="s">
        <v>2589</v>
      </c>
      <c r="G1449" t="s">
        <v>2590</v>
      </c>
      <c r="H1449" t="s">
        <v>75</v>
      </c>
      <c r="I1449" t="s">
        <v>72</v>
      </c>
      <c r="J1449" t="s">
        <v>52</v>
      </c>
      <c r="K1449" t="s">
        <v>52</v>
      </c>
      <c r="L1449" t="s">
        <v>773</v>
      </c>
      <c r="M1449" t="s">
        <v>303</v>
      </c>
      <c r="N1449" t="s">
        <v>249</v>
      </c>
      <c r="O1449" t="s">
        <v>61</v>
      </c>
      <c r="P1449" t="s">
        <v>1255</v>
      </c>
      <c r="Q1449" s="125">
        <v>170</v>
      </c>
      <c r="R1449" s="125">
        <v>1</v>
      </c>
      <c r="S1449" s="125">
        <v>31060</v>
      </c>
      <c r="T1449" s="125">
        <v>0</v>
      </c>
      <c r="U1449" s="125">
        <v>52.802</v>
      </c>
      <c r="V1449" s="126">
        <v>1.43364786724218E-5</v>
      </c>
      <c r="W1449" s="126">
        <v>9.6046622640000006E-3</v>
      </c>
      <c r="X1449" s="126">
        <v>2.5465241344603325E-6</v>
      </c>
    </row>
    <row r="1450" spans="1:24" ht="15" x14ac:dyDescent="0.25">
      <c r="A1450">
        <v>13918</v>
      </c>
      <c r="B1450">
        <v>13927</v>
      </c>
      <c r="C1450" t="s">
        <v>1742</v>
      </c>
      <c r="D1450">
        <v>550012405</v>
      </c>
      <c r="E1450" t="s">
        <v>3092</v>
      </c>
      <c r="F1450" t="s">
        <v>2989</v>
      </c>
      <c r="G1450" t="s">
        <v>2990</v>
      </c>
      <c r="H1450" t="s">
        <v>75</v>
      </c>
      <c r="I1450" t="s">
        <v>448</v>
      </c>
      <c r="J1450" t="s">
        <v>52</v>
      </c>
      <c r="K1450" t="s">
        <v>52</v>
      </c>
      <c r="L1450" t="s">
        <v>773</v>
      </c>
      <c r="M1450" t="s">
        <v>303</v>
      </c>
      <c r="N1450" t="s">
        <v>260</v>
      </c>
      <c r="O1450" t="s">
        <v>61</v>
      </c>
      <c r="P1450" t="s">
        <v>1255</v>
      </c>
      <c r="Q1450" s="125">
        <v>40000</v>
      </c>
      <c r="R1450" s="125">
        <v>1</v>
      </c>
      <c r="S1450" s="125">
        <v>166.6</v>
      </c>
      <c r="T1450" s="125">
        <v>0</v>
      </c>
      <c r="U1450" s="125">
        <v>66.64</v>
      </c>
      <c r="V1450" s="126">
        <v>5.7592126699999998E-4</v>
      </c>
      <c r="W1450" s="126">
        <v>1.212178882E-2</v>
      </c>
      <c r="X1450" s="126">
        <v>3.2139003886299113E-6</v>
      </c>
    </row>
    <row r="1451" spans="1:24" ht="15" x14ac:dyDescent="0.25">
      <c r="A1451">
        <v>13918</v>
      </c>
      <c r="B1451">
        <v>13927</v>
      </c>
      <c r="C1451" t="s">
        <v>2602</v>
      </c>
      <c r="D1451">
        <v>550012777</v>
      </c>
      <c r="E1451" t="s">
        <v>3092</v>
      </c>
      <c r="F1451" t="s">
        <v>2603</v>
      </c>
      <c r="G1451" t="s">
        <v>2604</v>
      </c>
      <c r="H1451" t="s">
        <v>75</v>
      </c>
      <c r="I1451" t="s">
        <v>448</v>
      </c>
      <c r="J1451" t="s">
        <v>52</v>
      </c>
      <c r="K1451" t="s">
        <v>52</v>
      </c>
      <c r="L1451" t="s">
        <v>773</v>
      </c>
      <c r="M1451" t="s">
        <v>303</v>
      </c>
      <c r="N1451" t="s">
        <v>260</v>
      </c>
      <c r="O1451" t="s">
        <v>61</v>
      </c>
      <c r="P1451" t="s">
        <v>1255</v>
      </c>
      <c r="Q1451" s="125">
        <v>2400</v>
      </c>
      <c r="R1451" s="125">
        <v>1</v>
      </c>
      <c r="S1451" s="125">
        <v>430</v>
      </c>
      <c r="T1451" s="125">
        <v>0</v>
      </c>
      <c r="U1451" s="125">
        <v>10.32</v>
      </c>
      <c r="V1451" s="126">
        <v>2.13547612512511E-6</v>
      </c>
      <c r="W1451" s="126">
        <v>1.8772037899999999E-3</v>
      </c>
      <c r="X1451" s="126">
        <v>4.9771086450571259E-7</v>
      </c>
    </row>
    <row r="1452" spans="1:24" ht="15" x14ac:dyDescent="0.25">
      <c r="A1452">
        <v>13918</v>
      </c>
      <c r="B1452">
        <v>13927</v>
      </c>
      <c r="C1452" t="s">
        <v>1602</v>
      </c>
      <c r="D1452">
        <v>520038910</v>
      </c>
      <c r="E1452" t="s">
        <v>3092</v>
      </c>
      <c r="F1452" t="s">
        <v>2607</v>
      </c>
      <c r="G1452" t="s">
        <v>2608</v>
      </c>
      <c r="H1452" t="s">
        <v>75</v>
      </c>
      <c r="I1452" t="s">
        <v>72</v>
      </c>
      <c r="J1452" t="s">
        <v>52</v>
      </c>
      <c r="K1452" t="s">
        <v>52</v>
      </c>
      <c r="L1452" t="s">
        <v>773</v>
      </c>
      <c r="M1452" t="s">
        <v>303</v>
      </c>
      <c r="N1452" t="s">
        <v>619</v>
      </c>
      <c r="O1452" t="s">
        <v>61</v>
      </c>
      <c r="P1452" t="s">
        <v>1255</v>
      </c>
      <c r="Q1452" s="125">
        <v>119</v>
      </c>
      <c r="R1452" s="125">
        <v>1</v>
      </c>
      <c r="S1452" s="125">
        <v>17810</v>
      </c>
      <c r="T1452" s="125">
        <v>0</v>
      </c>
      <c r="U1452" s="125">
        <v>21.193899999999999</v>
      </c>
      <c r="V1452" s="126">
        <v>6.7555738025433198E-6</v>
      </c>
      <c r="W1452" s="126">
        <v>3.8551617650000002E-3</v>
      </c>
      <c r="X1452" s="126">
        <v>1.0221351057410485E-6</v>
      </c>
    </row>
    <row r="1453" spans="1:24" ht="15" x14ac:dyDescent="0.25">
      <c r="A1453">
        <v>13918</v>
      </c>
      <c r="B1453">
        <v>13927</v>
      </c>
      <c r="C1453" t="s">
        <v>2609</v>
      </c>
      <c r="D1453">
        <v>520039132</v>
      </c>
      <c r="E1453" t="s">
        <v>3092</v>
      </c>
      <c r="F1453" t="s">
        <v>2610</v>
      </c>
      <c r="G1453" t="s">
        <v>2611</v>
      </c>
      <c r="H1453" t="s">
        <v>75</v>
      </c>
      <c r="I1453" t="s">
        <v>72</v>
      </c>
      <c r="J1453" t="s">
        <v>52</v>
      </c>
      <c r="K1453" t="s">
        <v>52</v>
      </c>
      <c r="L1453" t="s">
        <v>53</v>
      </c>
      <c r="M1453" t="s">
        <v>303</v>
      </c>
      <c r="N1453" t="s">
        <v>619</v>
      </c>
      <c r="O1453" t="s">
        <v>61</v>
      </c>
      <c r="P1453" t="s">
        <v>1255</v>
      </c>
      <c r="Q1453" s="125">
        <v>100</v>
      </c>
      <c r="R1453" s="125">
        <v>1</v>
      </c>
      <c r="S1453" s="125">
        <v>67709.565199999997</v>
      </c>
      <c r="T1453" s="125">
        <v>0</v>
      </c>
      <c r="U1453" s="125">
        <v>67.709559999999996</v>
      </c>
      <c r="V1453" s="126">
        <v>1.7193779221902399E-5</v>
      </c>
      <c r="W1453" s="126">
        <v>1.2316341347E-2</v>
      </c>
      <c r="X1453" s="126">
        <v>3.2654829111338577E-6</v>
      </c>
    </row>
    <row r="1454" spans="1:24" ht="15" x14ac:dyDescent="0.25">
      <c r="A1454">
        <v>13918</v>
      </c>
      <c r="B1454">
        <v>13927</v>
      </c>
      <c r="C1454" t="s">
        <v>2617</v>
      </c>
      <c r="D1454">
        <v>550013098</v>
      </c>
      <c r="E1454" t="s">
        <v>3092</v>
      </c>
      <c r="F1454" t="s">
        <v>2618</v>
      </c>
      <c r="G1454" t="s">
        <v>2619</v>
      </c>
      <c r="H1454" t="s">
        <v>75</v>
      </c>
      <c r="I1454" t="s">
        <v>448</v>
      </c>
      <c r="J1454" t="s">
        <v>52</v>
      </c>
      <c r="K1454" t="s">
        <v>52</v>
      </c>
      <c r="L1454" t="s">
        <v>773</v>
      </c>
      <c r="M1454" t="s">
        <v>303</v>
      </c>
      <c r="N1454" t="s">
        <v>260</v>
      </c>
      <c r="O1454" t="s">
        <v>61</v>
      </c>
      <c r="P1454" t="s">
        <v>1255</v>
      </c>
      <c r="Q1454" s="125">
        <v>1265</v>
      </c>
      <c r="R1454" s="125">
        <v>1</v>
      </c>
      <c r="S1454" s="125">
        <v>1560</v>
      </c>
      <c r="T1454" s="125">
        <v>0</v>
      </c>
      <c r="U1454" s="125">
        <v>19.734000000000002</v>
      </c>
      <c r="V1454" s="126">
        <v>1.07768288274048E-6</v>
      </c>
      <c r="W1454" s="126">
        <v>3.5896065509999999E-3</v>
      </c>
      <c r="X1454" s="126">
        <v>9.5172734497633063E-7</v>
      </c>
    </row>
    <row r="1455" spans="1:24" ht="15" x14ac:dyDescent="0.25">
      <c r="A1455">
        <v>13918</v>
      </c>
      <c r="B1455">
        <v>13927</v>
      </c>
      <c r="C1455" t="s">
        <v>2623</v>
      </c>
      <c r="D1455">
        <v>520007469</v>
      </c>
      <c r="E1455" t="s">
        <v>3092</v>
      </c>
      <c r="F1455" t="s">
        <v>2624</v>
      </c>
      <c r="G1455" t="s">
        <v>2625</v>
      </c>
      <c r="H1455" t="s">
        <v>75</v>
      </c>
      <c r="I1455" t="s">
        <v>72</v>
      </c>
      <c r="J1455" t="s">
        <v>52</v>
      </c>
      <c r="K1455" t="s">
        <v>52</v>
      </c>
      <c r="L1455" t="s">
        <v>773</v>
      </c>
      <c r="M1455" t="s">
        <v>303</v>
      </c>
      <c r="N1455" t="s">
        <v>262</v>
      </c>
      <c r="O1455" t="s">
        <v>61</v>
      </c>
      <c r="P1455" t="s">
        <v>1255</v>
      </c>
      <c r="Q1455" s="125">
        <v>150</v>
      </c>
      <c r="R1455" s="125">
        <v>1</v>
      </c>
      <c r="S1455" s="125">
        <v>44680</v>
      </c>
      <c r="T1455" s="125">
        <v>0</v>
      </c>
      <c r="U1455" s="125">
        <v>67.02</v>
      </c>
      <c r="V1455" s="126">
        <v>2.4007389666598499E-6</v>
      </c>
      <c r="W1455" s="126">
        <v>1.2190910665E-2</v>
      </c>
      <c r="X1455" s="126">
        <v>3.2322269514702377E-6</v>
      </c>
    </row>
    <row r="1456" spans="1:24" ht="15" x14ac:dyDescent="0.25">
      <c r="A1456">
        <v>13918</v>
      </c>
      <c r="B1456">
        <v>13927</v>
      </c>
      <c r="C1456" t="s">
        <v>2001</v>
      </c>
      <c r="D1456">
        <v>520033986</v>
      </c>
      <c r="E1456" t="s">
        <v>3092</v>
      </c>
      <c r="F1456" t="s">
        <v>2631</v>
      </c>
      <c r="G1456" t="s">
        <v>2632</v>
      </c>
      <c r="H1456" t="s">
        <v>75</v>
      </c>
      <c r="I1456" t="s">
        <v>72</v>
      </c>
      <c r="J1456" t="s">
        <v>52</v>
      </c>
      <c r="K1456" t="s">
        <v>52</v>
      </c>
      <c r="L1456" t="s">
        <v>773</v>
      </c>
      <c r="M1456" t="s">
        <v>303</v>
      </c>
      <c r="N1456" t="s">
        <v>262</v>
      </c>
      <c r="O1456" t="s">
        <v>61</v>
      </c>
      <c r="P1456" t="s">
        <v>1255</v>
      </c>
      <c r="Q1456" s="125">
        <v>920</v>
      </c>
      <c r="R1456" s="125">
        <v>1</v>
      </c>
      <c r="S1456" s="125">
        <v>15660</v>
      </c>
      <c r="T1456" s="125">
        <v>2.2355999999999998</v>
      </c>
      <c r="U1456" s="125">
        <v>146.30760000000001</v>
      </c>
      <c r="V1456" s="126">
        <v>4.4744696053705497E-6</v>
      </c>
      <c r="W1456" s="126">
        <v>2.6613292766E-2</v>
      </c>
      <c r="X1456" s="126">
        <v>7.0560932247825569E-6</v>
      </c>
    </row>
    <row r="1457" spans="1:24" ht="15" x14ac:dyDescent="0.25">
      <c r="A1457">
        <v>13918</v>
      </c>
      <c r="B1457">
        <v>13927</v>
      </c>
      <c r="C1457" t="s">
        <v>2633</v>
      </c>
      <c r="D1457">
        <v>520033358</v>
      </c>
      <c r="E1457" t="s">
        <v>3092</v>
      </c>
      <c r="F1457" t="s">
        <v>2634</v>
      </c>
      <c r="G1457" t="s">
        <v>2635</v>
      </c>
      <c r="H1457" t="s">
        <v>75</v>
      </c>
      <c r="I1457" t="s">
        <v>72</v>
      </c>
      <c r="J1457" t="s">
        <v>52</v>
      </c>
      <c r="K1457" t="s">
        <v>52</v>
      </c>
      <c r="L1457" t="s">
        <v>773</v>
      </c>
      <c r="M1457" t="s">
        <v>303</v>
      </c>
      <c r="N1457" t="s">
        <v>622</v>
      </c>
      <c r="O1457" t="s">
        <v>61</v>
      </c>
      <c r="P1457" t="s">
        <v>1255</v>
      </c>
      <c r="Q1457" s="125">
        <v>1090</v>
      </c>
      <c r="R1457" s="125">
        <v>1</v>
      </c>
      <c r="S1457" s="125">
        <v>2750</v>
      </c>
      <c r="T1457" s="125">
        <v>0</v>
      </c>
      <c r="U1457" s="125">
        <v>29.975000000000001</v>
      </c>
      <c r="V1457" s="126">
        <v>1.07151089731006E-5</v>
      </c>
      <c r="W1457" s="126">
        <v>5.452440274E-3</v>
      </c>
      <c r="X1457" s="126">
        <v>1.4456282135231332E-6</v>
      </c>
    </row>
    <row r="1458" spans="1:24" ht="15" x14ac:dyDescent="0.25">
      <c r="A1458">
        <v>13918</v>
      </c>
      <c r="B1458">
        <v>13927</v>
      </c>
      <c r="C1458" t="s">
        <v>2636</v>
      </c>
      <c r="D1458">
        <v>520029083</v>
      </c>
      <c r="E1458" t="s">
        <v>3092</v>
      </c>
      <c r="F1458" t="s">
        <v>2637</v>
      </c>
      <c r="G1458" t="s">
        <v>2638</v>
      </c>
      <c r="H1458" t="s">
        <v>75</v>
      </c>
      <c r="I1458" t="s">
        <v>72</v>
      </c>
      <c r="J1458" t="s">
        <v>52</v>
      </c>
      <c r="K1458" t="s">
        <v>52</v>
      </c>
      <c r="L1458" t="s">
        <v>773</v>
      </c>
      <c r="M1458" t="s">
        <v>303</v>
      </c>
      <c r="N1458" t="s">
        <v>251</v>
      </c>
      <c r="O1458" t="s">
        <v>61</v>
      </c>
      <c r="P1458" t="s">
        <v>1255</v>
      </c>
      <c r="Q1458" s="125">
        <v>340</v>
      </c>
      <c r="R1458" s="125">
        <v>1</v>
      </c>
      <c r="S1458" s="125">
        <v>21090</v>
      </c>
      <c r="T1458" s="125">
        <v>0</v>
      </c>
      <c r="U1458" s="125">
        <v>71.706000000000003</v>
      </c>
      <c r="V1458" s="126">
        <v>3.3899242975067399E-6</v>
      </c>
      <c r="W1458" s="126">
        <v>1.3043292153E-2</v>
      </c>
      <c r="X1458" s="126">
        <v>3.458222407969634E-6</v>
      </c>
    </row>
    <row r="1459" spans="1:24" ht="15" x14ac:dyDescent="0.25">
      <c r="A1459">
        <v>13918</v>
      </c>
      <c r="B1459">
        <v>13927</v>
      </c>
      <c r="C1459" t="s">
        <v>1265</v>
      </c>
      <c r="D1459">
        <v>520018078</v>
      </c>
      <c r="E1459" t="s">
        <v>3092</v>
      </c>
      <c r="F1459" t="s">
        <v>2639</v>
      </c>
      <c r="G1459" t="s">
        <v>2640</v>
      </c>
      <c r="H1459" t="s">
        <v>75</v>
      </c>
      <c r="I1459" t="s">
        <v>72</v>
      </c>
      <c r="J1459" t="s">
        <v>52</v>
      </c>
      <c r="K1459" t="s">
        <v>52</v>
      </c>
      <c r="L1459" t="s">
        <v>773</v>
      </c>
      <c r="M1459" t="s">
        <v>303</v>
      </c>
      <c r="N1459" t="s">
        <v>251</v>
      </c>
      <c r="O1459" t="s">
        <v>61</v>
      </c>
      <c r="P1459" t="s">
        <v>1255</v>
      </c>
      <c r="Q1459" s="125">
        <v>1680</v>
      </c>
      <c r="R1459" s="125">
        <v>1</v>
      </c>
      <c r="S1459" s="125">
        <v>6653</v>
      </c>
      <c r="T1459" s="125">
        <v>0</v>
      </c>
      <c r="U1459" s="125">
        <v>111.7704</v>
      </c>
      <c r="V1459" s="126">
        <v>1.14162193355329E-6</v>
      </c>
      <c r="W1459" s="126">
        <v>2.0330990173E-2</v>
      </c>
      <c r="X1459" s="126">
        <v>5.3904401560222182E-6</v>
      </c>
    </row>
    <row r="1460" spans="1:24" ht="15" x14ac:dyDescent="0.25">
      <c r="A1460">
        <v>13918</v>
      </c>
      <c r="B1460">
        <v>13927</v>
      </c>
      <c r="C1460" t="s">
        <v>2641</v>
      </c>
      <c r="D1460">
        <v>520013954</v>
      </c>
      <c r="E1460" t="s">
        <v>3092</v>
      </c>
      <c r="F1460" t="s">
        <v>2642</v>
      </c>
      <c r="G1460" t="s">
        <v>2643</v>
      </c>
      <c r="H1460" t="s">
        <v>75</v>
      </c>
      <c r="I1460" t="s">
        <v>72</v>
      </c>
      <c r="J1460" t="s">
        <v>52</v>
      </c>
      <c r="K1460" t="s">
        <v>52</v>
      </c>
      <c r="L1460" t="s">
        <v>773</v>
      </c>
      <c r="M1460" t="s">
        <v>303</v>
      </c>
      <c r="N1460" t="s">
        <v>84</v>
      </c>
      <c r="O1460" t="s">
        <v>61</v>
      </c>
      <c r="P1460" t="s">
        <v>1255</v>
      </c>
      <c r="Q1460" s="125">
        <v>200</v>
      </c>
      <c r="R1460" s="125">
        <v>1</v>
      </c>
      <c r="S1460" s="125">
        <v>9837</v>
      </c>
      <c r="T1460" s="125">
        <v>0</v>
      </c>
      <c r="U1460" s="125">
        <v>19.673999999999999</v>
      </c>
      <c r="V1460" s="126">
        <v>1.71727078869179E-7</v>
      </c>
      <c r="W1460" s="126">
        <v>3.5786925749999999E-3</v>
      </c>
      <c r="X1460" s="126">
        <v>9.488336771594368E-7</v>
      </c>
    </row>
    <row r="1461" spans="1:24" ht="15" x14ac:dyDescent="0.25">
      <c r="A1461">
        <v>13918</v>
      </c>
      <c r="B1461">
        <v>13927</v>
      </c>
      <c r="C1461" t="s">
        <v>1553</v>
      </c>
      <c r="D1461">
        <v>520000118</v>
      </c>
      <c r="E1461" t="s">
        <v>3092</v>
      </c>
      <c r="F1461" t="s">
        <v>2644</v>
      </c>
      <c r="G1461" t="s">
        <v>2645</v>
      </c>
      <c r="H1461" t="s">
        <v>75</v>
      </c>
      <c r="I1461" t="s">
        <v>72</v>
      </c>
      <c r="J1461" t="s">
        <v>52</v>
      </c>
      <c r="K1461" t="s">
        <v>52</v>
      </c>
      <c r="L1461" t="s">
        <v>773</v>
      </c>
      <c r="M1461" t="s">
        <v>303</v>
      </c>
      <c r="N1461" t="s">
        <v>251</v>
      </c>
      <c r="O1461" t="s">
        <v>61</v>
      </c>
      <c r="P1461" t="s">
        <v>1255</v>
      </c>
      <c r="Q1461" s="125">
        <v>1820</v>
      </c>
      <c r="R1461" s="125">
        <v>1</v>
      </c>
      <c r="S1461" s="125">
        <v>6859</v>
      </c>
      <c r="T1461" s="125">
        <v>0</v>
      </c>
      <c r="U1461" s="125">
        <v>124.8338</v>
      </c>
      <c r="V1461" s="126">
        <v>1.3915529290437501E-6</v>
      </c>
      <c r="W1461" s="126">
        <v>2.2707217304999999E-2</v>
      </c>
      <c r="X1461" s="126">
        <v>6.020459158675699E-6</v>
      </c>
    </row>
    <row r="1462" spans="1:24" ht="15" x14ac:dyDescent="0.25">
      <c r="A1462">
        <v>13918</v>
      </c>
      <c r="B1462">
        <v>13927</v>
      </c>
      <c r="C1462" t="s">
        <v>2646</v>
      </c>
      <c r="D1462">
        <v>520007030</v>
      </c>
      <c r="E1462" t="s">
        <v>3092</v>
      </c>
      <c r="F1462" t="s">
        <v>2647</v>
      </c>
      <c r="G1462" t="s">
        <v>2648</v>
      </c>
      <c r="H1462" t="s">
        <v>75</v>
      </c>
      <c r="I1462" t="s">
        <v>72</v>
      </c>
      <c r="J1462" t="s">
        <v>52</v>
      </c>
      <c r="K1462" t="s">
        <v>52</v>
      </c>
      <c r="L1462" t="s">
        <v>773</v>
      </c>
      <c r="M1462" t="s">
        <v>303</v>
      </c>
      <c r="N1462" t="s">
        <v>251</v>
      </c>
      <c r="O1462" t="s">
        <v>61</v>
      </c>
      <c r="P1462" t="s">
        <v>1255</v>
      </c>
      <c r="Q1462" s="125">
        <v>7290</v>
      </c>
      <c r="R1462" s="125">
        <v>1</v>
      </c>
      <c r="S1462" s="125">
        <v>2950</v>
      </c>
      <c r="T1462" s="125">
        <v>0</v>
      </c>
      <c r="U1462" s="125">
        <v>215.05500000000001</v>
      </c>
      <c r="V1462" s="126">
        <v>5.9582969333018402E-6</v>
      </c>
      <c r="W1462" s="126">
        <v>3.9118416787000003E-2</v>
      </c>
      <c r="X1462" s="126">
        <v>1.0371628872701163E-5</v>
      </c>
    </row>
    <row r="1463" spans="1:24" ht="15" x14ac:dyDescent="0.25">
      <c r="A1463">
        <v>13918</v>
      </c>
      <c r="B1463">
        <v>13927</v>
      </c>
      <c r="C1463" t="s">
        <v>2649</v>
      </c>
      <c r="D1463">
        <v>520000522</v>
      </c>
      <c r="E1463" t="s">
        <v>3092</v>
      </c>
      <c r="F1463" t="s">
        <v>2650</v>
      </c>
      <c r="G1463" t="s">
        <v>2651</v>
      </c>
      <c r="H1463" t="s">
        <v>75</v>
      </c>
      <c r="I1463" t="s">
        <v>72</v>
      </c>
      <c r="J1463" t="s">
        <v>52</v>
      </c>
      <c r="K1463" t="s">
        <v>52</v>
      </c>
      <c r="L1463" t="s">
        <v>773</v>
      </c>
      <c r="M1463" t="s">
        <v>303</v>
      </c>
      <c r="N1463" t="s">
        <v>251</v>
      </c>
      <c r="O1463" t="s">
        <v>61</v>
      </c>
      <c r="P1463" t="s">
        <v>1255</v>
      </c>
      <c r="Q1463" s="125">
        <v>355</v>
      </c>
      <c r="R1463" s="125">
        <v>1</v>
      </c>
      <c r="S1463" s="125">
        <v>19700</v>
      </c>
      <c r="T1463" s="125">
        <v>0</v>
      </c>
      <c r="U1463" s="125">
        <v>69.935000000000002</v>
      </c>
      <c r="V1463" s="126">
        <v>1.3649056962239999E-6</v>
      </c>
      <c r="W1463" s="126">
        <v>1.2721147976E-2</v>
      </c>
      <c r="X1463" s="126">
        <v>3.3728109795743225E-6</v>
      </c>
    </row>
    <row r="1464" spans="1:24" ht="15" x14ac:dyDescent="0.25">
      <c r="A1464">
        <v>13918</v>
      </c>
      <c r="B1464">
        <v>13927</v>
      </c>
      <c r="C1464" t="s">
        <v>1810</v>
      </c>
      <c r="D1464">
        <v>520041146</v>
      </c>
      <c r="E1464" t="s">
        <v>3092</v>
      </c>
      <c r="F1464" t="s">
        <v>2653</v>
      </c>
      <c r="G1464" t="s">
        <v>2654</v>
      </c>
      <c r="H1464" t="s">
        <v>75</v>
      </c>
      <c r="I1464" t="s">
        <v>72</v>
      </c>
      <c r="J1464" t="s">
        <v>52</v>
      </c>
      <c r="K1464" t="s">
        <v>52</v>
      </c>
      <c r="L1464" t="s">
        <v>773</v>
      </c>
      <c r="M1464" t="s">
        <v>303</v>
      </c>
      <c r="N1464" t="s">
        <v>615</v>
      </c>
      <c r="O1464" t="s">
        <v>61</v>
      </c>
      <c r="P1464" t="s">
        <v>1255</v>
      </c>
      <c r="Q1464" s="125">
        <v>200</v>
      </c>
      <c r="R1464" s="125">
        <v>1</v>
      </c>
      <c r="S1464" s="125">
        <v>26300</v>
      </c>
      <c r="T1464" s="125">
        <v>0</v>
      </c>
      <c r="U1464" s="125">
        <v>52.6</v>
      </c>
      <c r="V1464" s="126">
        <v>1.43104960784268E-6</v>
      </c>
      <c r="W1464" s="126">
        <v>9.5679185460000003E-3</v>
      </c>
      <c r="X1464" s="126">
        <v>2.5367821194767907E-6</v>
      </c>
    </row>
    <row r="1465" spans="1:24" ht="15" x14ac:dyDescent="0.25">
      <c r="A1465">
        <v>13918</v>
      </c>
      <c r="B1465">
        <v>13927</v>
      </c>
      <c r="C1465" t="s">
        <v>1725</v>
      </c>
      <c r="D1465">
        <v>520001736</v>
      </c>
      <c r="E1465" t="s">
        <v>3092</v>
      </c>
      <c r="F1465" t="s">
        <v>2655</v>
      </c>
      <c r="G1465" t="s">
        <v>2656</v>
      </c>
      <c r="H1465" t="s">
        <v>75</v>
      </c>
      <c r="I1465" t="s">
        <v>72</v>
      </c>
      <c r="J1465" t="s">
        <v>52</v>
      </c>
      <c r="K1465" t="s">
        <v>52</v>
      </c>
      <c r="L1465" t="s">
        <v>773</v>
      </c>
      <c r="M1465" t="s">
        <v>303</v>
      </c>
      <c r="N1465" t="s">
        <v>619</v>
      </c>
      <c r="O1465" t="s">
        <v>61</v>
      </c>
      <c r="P1465" t="s">
        <v>1255</v>
      </c>
      <c r="Q1465" s="125">
        <v>87</v>
      </c>
      <c r="R1465" s="125">
        <v>1</v>
      </c>
      <c r="S1465" s="125">
        <v>3662</v>
      </c>
      <c r="T1465" s="125">
        <v>0</v>
      </c>
      <c r="U1465" s="125">
        <v>3.18594</v>
      </c>
      <c r="V1465" s="126">
        <v>3.94382590269766E-7</v>
      </c>
      <c r="W1465" s="126">
        <v>5.7952118599999996E-4</v>
      </c>
      <c r="X1465" s="126">
        <v>1.5365086740923738E-7</v>
      </c>
    </row>
    <row r="1466" spans="1:24" ht="15" x14ac:dyDescent="0.25">
      <c r="A1466">
        <v>13918</v>
      </c>
      <c r="B1466">
        <v>13927</v>
      </c>
      <c r="C1466" t="s">
        <v>2060</v>
      </c>
      <c r="D1466">
        <v>520017450</v>
      </c>
      <c r="E1466" t="s">
        <v>3092</v>
      </c>
      <c r="F1466" t="s">
        <v>2657</v>
      </c>
      <c r="G1466" t="s">
        <v>2658</v>
      </c>
      <c r="H1466" t="s">
        <v>75</v>
      </c>
      <c r="I1466" t="s">
        <v>72</v>
      </c>
      <c r="J1466" t="s">
        <v>52</v>
      </c>
      <c r="K1466" t="s">
        <v>52</v>
      </c>
      <c r="L1466" t="s">
        <v>773</v>
      </c>
      <c r="M1466" t="s">
        <v>303</v>
      </c>
      <c r="N1466" t="s">
        <v>262</v>
      </c>
      <c r="O1466" t="s">
        <v>61</v>
      </c>
      <c r="P1466" t="s">
        <v>1255</v>
      </c>
      <c r="Q1466" s="125">
        <v>870</v>
      </c>
      <c r="R1466" s="125">
        <v>1</v>
      </c>
      <c r="S1466" s="125">
        <v>16460</v>
      </c>
      <c r="T1466" s="125">
        <v>0</v>
      </c>
      <c r="U1466" s="125">
        <v>143.202</v>
      </c>
      <c r="V1466" s="126">
        <v>3.4513077052499401E-6</v>
      </c>
      <c r="W1466" s="126">
        <v>2.6048385393000001E-2</v>
      </c>
      <c r="X1466" s="126">
        <v>6.9063169785801403E-6</v>
      </c>
    </row>
    <row r="1467" spans="1:24" ht="15" x14ac:dyDescent="0.25">
      <c r="A1467">
        <v>13918</v>
      </c>
      <c r="B1467">
        <v>13927</v>
      </c>
      <c r="C1467" t="s">
        <v>2664</v>
      </c>
      <c r="D1467">
        <v>520032988</v>
      </c>
      <c r="E1467" t="s">
        <v>3092</v>
      </c>
      <c r="F1467" t="s">
        <v>2665</v>
      </c>
      <c r="G1467" t="s">
        <v>2666</v>
      </c>
      <c r="H1467" t="s">
        <v>75</v>
      </c>
      <c r="I1467" t="s">
        <v>72</v>
      </c>
      <c r="J1467" t="s">
        <v>52</v>
      </c>
      <c r="K1467" t="s">
        <v>52</v>
      </c>
      <c r="L1467" t="s">
        <v>773</v>
      </c>
      <c r="M1467" t="s">
        <v>303</v>
      </c>
      <c r="N1467" t="s">
        <v>258</v>
      </c>
      <c r="O1467" t="s">
        <v>61</v>
      </c>
      <c r="P1467" t="s">
        <v>1255</v>
      </c>
      <c r="Q1467" s="125">
        <v>61</v>
      </c>
      <c r="R1467" s="125">
        <v>1</v>
      </c>
      <c r="S1467" s="125">
        <v>36970</v>
      </c>
      <c r="T1467" s="125">
        <v>0</v>
      </c>
      <c r="U1467" s="125">
        <v>22.5517</v>
      </c>
      <c r="V1467" s="126">
        <v>4.9641927083333304E-6</v>
      </c>
      <c r="W1467" s="126">
        <v>4.1021450319999996E-3</v>
      </c>
      <c r="X1467" s="126">
        <v>1.0876188084373526E-6</v>
      </c>
    </row>
    <row r="1468" spans="1:24" ht="15" x14ac:dyDescent="0.25">
      <c r="A1468">
        <v>13918</v>
      </c>
      <c r="B1468">
        <v>13927</v>
      </c>
      <c r="C1468" t="s">
        <v>2667</v>
      </c>
      <c r="D1468">
        <v>520033291</v>
      </c>
      <c r="E1468" t="s">
        <v>3092</v>
      </c>
      <c r="F1468" t="s">
        <v>2668</v>
      </c>
      <c r="G1468" t="s">
        <v>2669</v>
      </c>
      <c r="H1468" t="s">
        <v>75</v>
      </c>
      <c r="I1468" t="s">
        <v>72</v>
      </c>
      <c r="J1468" t="s">
        <v>52</v>
      </c>
      <c r="K1468" t="s">
        <v>52</v>
      </c>
      <c r="L1468" t="s">
        <v>773</v>
      </c>
      <c r="M1468" t="s">
        <v>303</v>
      </c>
      <c r="N1468" t="s">
        <v>74</v>
      </c>
      <c r="O1468" t="s">
        <v>61</v>
      </c>
      <c r="P1468" t="s">
        <v>1255</v>
      </c>
      <c r="Q1468" s="125">
        <v>500</v>
      </c>
      <c r="R1468" s="125">
        <v>1</v>
      </c>
      <c r="S1468" s="125">
        <v>1611</v>
      </c>
      <c r="T1468" s="125">
        <v>0</v>
      </c>
      <c r="U1468" s="125">
        <v>8.0549999999999997</v>
      </c>
      <c r="V1468" s="126">
        <v>5.1559170453782298E-6</v>
      </c>
      <c r="W1468" s="126">
        <v>1.465201214E-3</v>
      </c>
      <c r="X1468" s="126">
        <v>3.8847490441797618E-7</v>
      </c>
    </row>
    <row r="1469" spans="1:24" ht="15" x14ac:dyDescent="0.25">
      <c r="A1469">
        <v>13918</v>
      </c>
      <c r="B1469">
        <v>13927</v>
      </c>
      <c r="C1469" t="s">
        <v>2672</v>
      </c>
      <c r="D1469">
        <v>520041963</v>
      </c>
      <c r="E1469" t="s">
        <v>3092</v>
      </c>
      <c r="F1469" t="s">
        <v>2673</v>
      </c>
      <c r="G1469" t="s">
        <v>2674</v>
      </c>
      <c r="H1469" t="s">
        <v>75</v>
      </c>
      <c r="I1469" t="s">
        <v>72</v>
      </c>
      <c r="J1469" t="s">
        <v>52</v>
      </c>
      <c r="K1469" t="s">
        <v>52</v>
      </c>
      <c r="L1469" t="s">
        <v>773</v>
      </c>
      <c r="M1469" t="s">
        <v>303</v>
      </c>
      <c r="N1469" t="s">
        <v>1210</v>
      </c>
      <c r="O1469" t="s">
        <v>61</v>
      </c>
      <c r="P1469" t="s">
        <v>1255</v>
      </c>
      <c r="Q1469" s="125">
        <v>100</v>
      </c>
      <c r="R1469" s="125">
        <v>1</v>
      </c>
      <c r="S1469" s="125">
        <v>14950</v>
      </c>
      <c r="T1469" s="125">
        <v>0</v>
      </c>
      <c r="U1469" s="125">
        <v>14.95</v>
      </c>
      <c r="V1469" s="126">
        <v>7.9466058020235102E-6</v>
      </c>
      <c r="W1469" s="126">
        <v>2.7193989019999999E-3</v>
      </c>
      <c r="X1469" s="126">
        <v>7.210055643760079E-7</v>
      </c>
    </row>
    <row r="1470" spans="1:24" ht="15" x14ac:dyDescent="0.25">
      <c r="A1470">
        <v>13918</v>
      </c>
      <c r="B1470">
        <v>13927</v>
      </c>
      <c r="C1470" t="s">
        <v>2675</v>
      </c>
      <c r="D1470">
        <v>520042482</v>
      </c>
      <c r="E1470" t="s">
        <v>3092</v>
      </c>
      <c r="F1470" t="s">
        <v>2676</v>
      </c>
      <c r="G1470" t="s">
        <v>2677</v>
      </c>
      <c r="H1470" t="s">
        <v>75</v>
      </c>
      <c r="I1470" t="s">
        <v>72</v>
      </c>
      <c r="J1470" t="s">
        <v>52</v>
      </c>
      <c r="K1470" t="s">
        <v>52</v>
      </c>
      <c r="L1470" t="s">
        <v>773</v>
      </c>
      <c r="M1470" t="s">
        <v>303</v>
      </c>
      <c r="N1470" t="s">
        <v>252</v>
      </c>
      <c r="O1470" t="s">
        <v>61</v>
      </c>
      <c r="P1470" t="s">
        <v>1255</v>
      </c>
      <c r="Q1470" s="125">
        <v>98</v>
      </c>
      <c r="R1470" s="125">
        <v>1</v>
      </c>
      <c r="S1470" s="125">
        <v>13750</v>
      </c>
      <c r="T1470" s="125">
        <v>0</v>
      </c>
      <c r="U1470" s="125">
        <v>13.475</v>
      </c>
      <c r="V1470" s="126">
        <v>1.63173070182902E-6</v>
      </c>
      <c r="W1470" s="126">
        <v>2.4510970040000002E-3</v>
      </c>
      <c r="X1470" s="126">
        <v>6.4986956387737169E-7</v>
      </c>
    </row>
    <row r="1471" spans="1:24" ht="15" x14ac:dyDescent="0.25">
      <c r="A1471">
        <v>13918</v>
      </c>
      <c r="B1471">
        <v>13927</v>
      </c>
      <c r="C1471" t="s">
        <v>2375</v>
      </c>
      <c r="D1471">
        <v>520043027</v>
      </c>
      <c r="E1471" t="s">
        <v>3092</v>
      </c>
      <c r="F1471" t="s">
        <v>2680</v>
      </c>
      <c r="G1471" t="s">
        <v>2681</v>
      </c>
      <c r="H1471" t="s">
        <v>75</v>
      </c>
      <c r="I1471" t="s">
        <v>72</v>
      </c>
      <c r="J1471" t="s">
        <v>52</v>
      </c>
      <c r="K1471" t="s">
        <v>52</v>
      </c>
      <c r="L1471" t="s">
        <v>773</v>
      </c>
      <c r="M1471" t="s">
        <v>303</v>
      </c>
      <c r="N1471" t="s">
        <v>622</v>
      </c>
      <c r="O1471" t="s">
        <v>61</v>
      </c>
      <c r="P1471" t="s">
        <v>1255</v>
      </c>
      <c r="Q1471" s="125">
        <v>59</v>
      </c>
      <c r="R1471" s="125">
        <v>1</v>
      </c>
      <c r="S1471" s="125">
        <v>226000</v>
      </c>
      <c r="T1471" s="125">
        <v>0.17576</v>
      </c>
      <c r="U1471" s="125">
        <v>133.51576</v>
      </c>
      <c r="V1471" s="126">
        <v>1.25937930743744E-6</v>
      </c>
      <c r="W1471" s="126">
        <v>2.4286462288000001E-2</v>
      </c>
      <c r="X1471" s="126">
        <v>6.4391709626683365E-6</v>
      </c>
    </row>
    <row r="1472" spans="1:24" ht="15" x14ac:dyDescent="0.25">
      <c r="A1472">
        <v>13918</v>
      </c>
      <c r="B1472">
        <v>13927</v>
      </c>
      <c r="C1472" t="s">
        <v>2682</v>
      </c>
      <c r="D1472">
        <v>520029984</v>
      </c>
      <c r="E1472" t="s">
        <v>3092</v>
      </c>
      <c r="F1472" t="s">
        <v>2683</v>
      </c>
      <c r="G1472" t="s">
        <v>2684</v>
      </c>
      <c r="H1472" t="s">
        <v>75</v>
      </c>
      <c r="I1472" t="s">
        <v>72</v>
      </c>
      <c r="J1472" t="s">
        <v>52</v>
      </c>
      <c r="K1472" t="s">
        <v>52</v>
      </c>
      <c r="L1472" t="s">
        <v>773</v>
      </c>
      <c r="M1472" t="s">
        <v>303</v>
      </c>
      <c r="N1472" t="s">
        <v>262</v>
      </c>
      <c r="O1472" t="s">
        <v>61</v>
      </c>
      <c r="P1472" t="s">
        <v>1255</v>
      </c>
      <c r="Q1472" s="125">
        <v>5793</v>
      </c>
      <c r="R1472" s="125">
        <v>1</v>
      </c>
      <c r="S1472" s="125">
        <v>1656</v>
      </c>
      <c r="T1472" s="125">
        <v>0</v>
      </c>
      <c r="U1472" s="125">
        <v>95.932079999999999</v>
      </c>
      <c r="V1472" s="126">
        <v>5.4756940797414699E-6</v>
      </c>
      <c r="W1472" s="126">
        <v>1.7450006224E-2</v>
      </c>
      <c r="X1472" s="126">
        <v>4.6265928750611604E-6</v>
      </c>
    </row>
    <row r="1473" spans="1:24" ht="15" x14ac:dyDescent="0.25">
      <c r="A1473">
        <v>13918</v>
      </c>
      <c r="B1473">
        <v>13927</v>
      </c>
      <c r="C1473" t="s">
        <v>2685</v>
      </c>
      <c r="D1473">
        <v>520043480</v>
      </c>
      <c r="E1473" t="s">
        <v>3092</v>
      </c>
      <c r="F1473" t="s">
        <v>2686</v>
      </c>
      <c r="G1473" t="s">
        <v>2687</v>
      </c>
      <c r="H1473" t="s">
        <v>75</v>
      </c>
      <c r="I1473" t="s">
        <v>72</v>
      </c>
      <c r="J1473" t="s">
        <v>52</v>
      </c>
      <c r="K1473" t="s">
        <v>52</v>
      </c>
      <c r="L1473" t="s">
        <v>773</v>
      </c>
      <c r="M1473" t="s">
        <v>303</v>
      </c>
      <c r="N1473" t="s">
        <v>256</v>
      </c>
      <c r="O1473" t="s">
        <v>61</v>
      </c>
      <c r="P1473" t="s">
        <v>1255</v>
      </c>
      <c r="Q1473" s="125">
        <v>230</v>
      </c>
      <c r="R1473" s="125">
        <v>1</v>
      </c>
      <c r="S1473" s="125">
        <v>84760</v>
      </c>
      <c r="T1473" s="125">
        <v>0</v>
      </c>
      <c r="U1473" s="125">
        <v>194.94800000000001</v>
      </c>
      <c r="V1473" s="126">
        <v>2.4109171359394599E-5</v>
      </c>
      <c r="W1473" s="126">
        <v>3.5460961688000003E-2</v>
      </c>
      <c r="X1473" s="126">
        <v>9.4019125594631441E-6</v>
      </c>
    </row>
    <row r="1474" spans="1:24" ht="15" x14ac:dyDescent="0.25">
      <c r="A1474">
        <v>13918</v>
      </c>
      <c r="B1474">
        <v>13927</v>
      </c>
      <c r="C1474" t="s">
        <v>2696</v>
      </c>
      <c r="D1474">
        <v>520044199</v>
      </c>
      <c r="E1474" t="s">
        <v>3092</v>
      </c>
      <c r="F1474" t="s">
        <v>2697</v>
      </c>
      <c r="G1474" t="s">
        <v>2698</v>
      </c>
      <c r="H1474" t="s">
        <v>75</v>
      </c>
      <c r="I1474" t="s">
        <v>72</v>
      </c>
      <c r="J1474" t="s">
        <v>52</v>
      </c>
      <c r="K1474" t="s">
        <v>52</v>
      </c>
      <c r="L1474" t="s">
        <v>773</v>
      </c>
      <c r="M1474" t="s">
        <v>303</v>
      </c>
      <c r="N1474" t="s">
        <v>621</v>
      </c>
      <c r="O1474" t="s">
        <v>61</v>
      </c>
      <c r="P1474" t="s">
        <v>1255</v>
      </c>
      <c r="Q1474" s="125">
        <v>500</v>
      </c>
      <c r="R1474" s="125">
        <v>1</v>
      </c>
      <c r="S1474" s="125">
        <v>1981</v>
      </c>
      <c r="T1474" s="125">
        <v>0</v>
      </c>
      <c r="U1474" s="125">
        <v>9.9049999999999994</v>
      </c>
      <c r="V1474" s="126">
        <v>3.5733295827665998E-5</v>
      </c>
      <c r="W1474" s="126">
        <v>1.8017154600000001E-3</v>
      </c>
      <c r="X1474" s="126">
        <v>4.7769632877219792E-7</v>
      </c>
    </row>
    <row r="1475" spans="1:24" ht="15" x14ac:dyDescent="0.25">
      <c r="A1475">
        <v>13918</v>
      </c>
      <c r="B1475">
        <v>13927</v>
      </c>
      <c r="C1475" t="s">
        <v>2699</v>
      </c>
      <c r="D1475">
        <v>511812463</v>
      </c>
      <c r="E1475" t="s">
        <v>3092</v>
      </c>
      <c r="F1475" t="s">
        <v>2700</v>
      </c>
      <c r="G1475" t="s">
        <v>2701</v>
      </c>
      <c r="H1475" t="s">
        <v>75</v>
      </c>
      <c r="I1475" t="s">
        <v>72</v>
      </c>
      <c r="J1475" t="s">
        <v>52</v>
      </c>
      <c r="K1475" t="s">
        <v>52</v>
      </c>
      <c r="L1475" t="s">
        <v>773</v>
      </c>
      <c r="M1475" t="s">
        <v>303</v>
      </c>
      <c r="N1475" t="s">
        <v>249</v>
      </c>
      <c r="O1475" t="s">
        <v>61</v>
      </c>
      <c r="P1475" t="s">
        <v>1255</v>
      </c>
      <c r="Q1475" s="125">
        <v>30</v>
      </c>
      <c r="R1475" s="125">
        <v>1</v>
      </c>
      <c r="S1475" s="125">
        <v>157500</v>
      </c>
      <c r="T1475" s="125">
        <v>0</v>
      </c>
      <c r="U1475" s="125">
        <v>47.25</v>
      </c>
      <c r="V1475" s="126">
        <v>9.8289529566981198E-7</v>
      </c>
      <c r="W1475" s="126">
        <v>8.5947557279999996E-3</v>
      </c>
      <c r="X1475" s="126">
        <v>2.278763405803771E-6</v>
      </c>
    </row>
    <row r="1476" spans="1:24" ht="15" x14ac:dyDescent="0.25">
      <c r="A1476">
        <v>13918</v>
      </c>
      <c r="B1476">
        <v>13927</v>
      </c>
      <c r="C1476" t="s">
        <v>2705</v>
      </c>
      <c r="D1476">
        <v>512157603</v>
      </c>
      <c r="E1476" t="s">
        <v>3092</v>
      </c>
      <c r="F1476" t="s">
        <v>2706</v>
      </c>
      <c r="G1476" t="s">
        <v>2707</v>
      </c>
      <c r="H1476" t="s">
        <v>75</v>
      </c>
      <c r="I1476" t="s">
        <v>72</v>
      </c>
      <c r="J1476" t="s">
        <v>52</v>
      </c>
      <c r="K1476" t="s">
        <v>52</v>
      </c>
      <c r="L1476" t="s">
        <v>773</v>
      </c>
      <c r="M1476" t="s">
        <v>303</v>
      </c>
      <c r="N1476" t="s">
        <v>618</v>
      </c>
      <c r="O1476" t="s">
        <v>61</v>
      </c>
      <c r="P1476" t="s">
        <v>1255</v>
      </c>
      <c r="Q1476" s="125">
        <v>50</v>
      </c>
      <c r="R1476" s="125">
        <v>1</v>
      </c>
      <c r="S1476" s="125">
        <v>28230</v>
      </c>
      <c r="T1476" s="125">
        <v>0</v>
      </c>
      <c r="U1476" s="125">
        <v>14.115</v>
      </c>
      <c r="V1476" s="126">
        <v>3.5961296151558699E-6</v>
      </c>
      <c r="W1476" s="126">
        <v>2.5675127430000002E-3</v>
      </c>
      <c r="X1476" s="126">
        <v>6.8073535392423759E-7</v>
      </c>
    </row>
    <row r="1477" spans="1:24" ht="15" x14ac:dyDescent="0.25">
      <c r="A1477">
        <v>13918</v>
      </c>
      <c r="B1477">
        <v>13927</v>
      </c>
      <c r="C1477" t="s">
        <v>2708</v>
      </c>
      <c r="D1477">
        <v>520017146</v>
      </c>
      <c r="E1477" t="s">
        <v>3092</v>
      </c>
      <c r="F1477" t="s">
        <v>2709</v>
      </c>
      <c r="G1477" t="s">
        <v>2710</v>
      </c>
      <c r="H1477" t="s">
        <v>75</v>
      </c>
      <c r="I1477" t="s">
        <v>72</v>
      </c>
      <c r="J1477" t="s">
        <v>52</v>
      </c>
      <c r="K1477" t="s">
        <v>52</v>
      </c>
      <c r="L1477" t="s">
        <v>773</v>
      </c>
      <c r="M1477" t="s">
        <v>303</v>
      </c>
      <c r="N1477" t="s">
        <v>1209</v>
      </c>
      <c r="O1477" t="s">
        <v>61</v>
      </c>
      <c r="P1477" t="s">
        <v>1255</v>
      </c>
      <c r="Q1477" s="125">
        <v>2900</v>
      </c>
      <c r="R1477" s="125">
        <v>1</v>
      </c>
      <c r="S1477" s="125">
        <v>1482</v>
      </c>
      <c r="T1477" s="125">
        <v>0</v>
      </c>
      <c r="U1477" s="125">
        <v>42.978000000000002</v>
      </c>
      <c r="V1477" s="126">
        <v>4.9102314782847404E-6</v>
      </c>
      <c r="W1477" s="126">
        <v>7.8176806700000004E-3</v>
      </c>
      <c r="X1477" s="126">
        <v>2.0727342572409412E-6</v>
      </c>
    </row>
    <row r="1478" spans="1:24" ht="15" x14ac:dyDescent="0.25">
      <c r="A1478">
        <v>13918</v>
      </c>
      <c r="B1478">
        <v>13927</v>
      </c>
      <c r="C1478" t="s">
        <v>2310</v>
      </c>
      <c r="D1478">
        <v>511399388</v>
      </c>
      <c r="E1478" t="s">
        <v>3092</v>
      </c>
      <c r="F1478" t="s">
        <v>2714</v>
      </c>
      <c r="G1478" t="s">
        <v>2715</v>
      </c>
      <c r="H1478" t="s">
        <v>75</v>
      </c>
      <c r="I1478" t="s">
        <v>72</v>
      </c>
      <c r="J1478" t="s">
        <v>52</v>
      </c>
      <c r="K1478" t="s">
        <v>52</v>
      </c>
      <c r="L1478" t="s">
        <v>53</v>
      </c>
      <c r="M1478" t="s">
        <v>303</v>
      </c>
      <c r="N1478" t="s">
        <v>138</v>
      </c>
      <c r="O1478" t="s">
        <v>61</v>
      </c>
      <c r="P1478" t="s">
        <v>1255</v>
      </c>
      <c r="Q1478" s="125">
        <v>160</v>
      </c>
      <c r="R1478" s="125">
        <v>1</v>
      </c>
      <c r="S1478" s="125">
        <v>35203.442600000002</v>
      </c>
      <c r="T1478" s="125">
        <v>0</v>
      </c>
      <c r="U1478" s="125">
        <v>56.325499999999998</v>
      </c>
      <c r="V1478" s="126">
        <v>6.9459162310347198E-6</v>
      </c>
      <c r="W1478" s="126">
        <v>1.0245585476E-2</v>
      </c>
      <c r="X1478" s="126">
        <v>2.7164547770074136E-6</v>
      </c>
    </row>
    <row r="1479" spans="1:24" ht="15" x14ac:dyDescent="0.25">
      <c r="A1479">
        <v>13918</v>
      </c>
      <c r="B1479">
        <v>13927</v>
      </c>
      <c r="C1479" t="s">
        <v>2721</v>
      </c>
      <c r="D1479">
        <v>511235434</v>
      </c>
      <c r="E1479" t="s">
        <v>3092</v>
      </c>
      <c r="F1479" t="s">
        <v>2722</v>
      </c>
      <c r="G1479" t="s">
        <v>2723</v>
      </c>
      <c r="H1479" t="s">
        <v>75</v>
      </c>
      <c r="I1479" t="s">
        <v>72</v>
      </c>
      <c r="J1479" t="s">
        <v>52</v>
      </c>
      <c r="K1479" t="s">
        <v>52</v>
      </c>
      <c r="L1479" t="s">
        <v>773</v>
      </c>
      <c r="M1479" t="s">
        <v>303</v>
      </c>
      <c r="N1479" t="s">
        <v>249</v>
      </c>
      <c r="O1479" t="s">
        <v>61</v>
      </c>
      <c r="P1479" t="s">
        <v>1255</v>
      </c>
      <c r="Q1479" s="125">
        <v>75</v>
      </c>
      <c r="R1479" s="125">
        <v>1</v>
      </c>
      <c r="S1479" s="125">
        <v>47000</v>
      </c>
      <c r="T1479" s="125">
        <v>0</v>
      </c>
      <c r="U1479" s="125">
        <v>35.25</v>
      </c>
      <c r="V1479" s="126">
        <v>1.63654932222528E-6</v>
      </c>
      <c r="W1479" s="126">
        <v>6.4119606219999997E-3</v>
      </c>
      <c r="X1479" s="126">
        <v>1.7000298424250355E-6</v>
      </c>
    </row>
    <row r="1480" spans="1:24" ht="15" x14ac:dyDescent="0.25">
      <c r="A1480">
        <v>13918</v>
      </c>
      <c r="B1480">
        <v>13927</v>
      </c>
      <c r="C1480" t="s">
        <v>1363</v>
      </c>
      <c r="D1480">
        <v>511659401</v>
      </c>
      <c r="E1480" t="s">
        <v>3092</v>
      </c>
      <c r="F1480" t="s">
        <v>2724</v>
      </c>
      <c r="G1480" t="s">
        <v>2725</v>
      </c>
      <c r="H1480" t="s">
        <v>75</v>
      </c>
      <c r="I1480" t="s">
        <v>72</v>
      </c>
      <c r="J1480" t="s">
        <v>52</v>
      </c>
      <c r="K1480" t="s">
        <v>52</v>
      </c>
      <c r="L1480" t="s">
        <v>773</v>
      </c>
      <c r="M1480" t="s">
        <v>303</v>
      </c>
      <c r="N1480" t="s">
        <v>619</v>
      </c>
      <c r="O1480" t="s">
        <v>61</v>
      </c>
      <c r="P1480" t="s">
        <v>1255</v>
      </c>
      <c r="Q1480" s="125">
        <v>95</v>
      </c>
      <c r="R1480" s="125">
        <v>1</v>
      </c>
      <c r="S1480" s="125">
        <v>5340</v>
      </c>
      <c r="T1480" s="125">
        <v>0</v>
      </c>
      <c r="U1480" s="125">
        <v>5.0730000000000004</v>
      </c>
      <c r="V1480" s="126">
        <v>8.8715239443131601E-7</v>
      </c>
      <c r="W1480" s="126">
        <v>9.2277663000000002E-4</v>
      </c>
      <c r="X1480" s="126">
        <v>2.4465961391836047E-7</v>
      </c>
    </row>
    <row r="1481" spans="1:24" ht="15" x14ac:dyDescent="0.25">
      <c r="A1481">
        <v>13918</v>
      </c>
      <c r="B1481">
        <v>13927</v>
      </c>
      <c r="C1481" t="s">
        <v>1414</v>
      </c>
      <c r="D1481">
        <v>513623314</v>
      </c>
      <c r="E1481" t="s">
        <v>3092</v>
      </c>
      <c r="F1481" t="s">
        <v>2726</v>
      </c>
      <c r="G1481" t="s">
        <v>2727</v>
      </c>
      <c r="H1481" t="s">
        <v>75</v>
      </c>
      <c r="I1481" t="s">
        <v>72</v>
      </c>
      <c r="J1481" t="s">
        <v>52</v>
      </c>
      <c r="K1481" t="s">
        <v>52</v>
      </c>
      <c r="L1481" t="s">
        <v>773</v>
      </c>
      <c r="M1481" t="s">
        <v>303</v>
      </c>
      <c r="N1481" t="s">
        <v>619</v>
      </c>
      <c r="O1481" t="s">
        <v>61</v>
      </c>
      <c r="P1481" t="s">
        <v>1255</v>
      </c>
      <c r="Q1481" s="125">
        <v>88</v>
      </c>
      <c r="R1481" s="125">
        <v>1</v>
      </c>
      <c r="S1481" s="125">
        <v>67510</v>
      </c>
      <c r="T1481" s="125">
        <v>0</v>
      </c>
      <c r="U1481" s="125">
        <v>59.408799999999999</v>
      </c>
      <c r="V1481" s="126">
        <v>3.4161338177255798E-6</v>
      </c>
      <c r="W1481" s="126">
        <v>1.0806436488999999E-2</v>
      </c>
      <c r="X1481" s="126">
        <v>2.8651555433378851E-6</v>
      </c>
    </row>
    <row r="1482" spans="1:24" ht="15" x14ac:dyDescent="0.25">
      <c r="A1482">
        <v>13918</v>
      </c>
      <c r="B1482">
        <v>13927</v>
      </c>
      <c r="C1482" t="s">
        <v>1376</v>
      </c>
      <c r="D1482">
        <v>513821488</v>
      </c>
      <c r="E1482" t="s">
        <v>3092</v>
      </c>
      <c r="F1482" t="s">
        <v>2730</v>
      </c>
      <c r="G1482" t="s">
        <v>2731</v>
      </c>
      <c r="H1482" t="s">
        <v>75</v>
      </c>
      <c r="I1482" t="s">
        <v>72</v>
      </c>
      <c r="J1482" t="s">
        <v>52</v>
      </c>
      <c r="K1482" t="s">
        <v>52</v>
      </c>
      <c r="L1482" t="s">
        <v>773</v>
      </c>
      <c r="M1482" t="s">
        <v>303</v>
      </c>
      <c r="N1482" t="s">
        <v>619</v>
      </c>
      <c r="O1482" t="s">
        <v>61</v>
      </c>
      <c r="P1482" t="s">
        <v>1255</v>
      </c>
      <c r="Q1482" s="125">
        <v>1200</v>
      </c>
      <c r="R1482" s="125">
        <v>1</v>
      </c>
      <c r="S1482" s="125">
        <v>2160</v>
      </c>
      <c r="T1482" s="125">
        <v>0</v>
      </c>
      <c r="U1482" s="125">
        <v>25.92</v>
      </c>
      <c r="V1482" s="126">
        <v>5.93223090599759E-6</v>
      </c>
      <c r="W1482" s="126">
        <v>4.7148374280000004E-3</v>
      </c>
      <c r="X1482" s="126">
        <v>1.2500644968980687E-6</v>
      </c>
    </row>
    <row r="1483" spans="1:24" ht="15" x14ac:dyDescent="0.25">
      <c r="A1483">
        <v>13918</v>
      </c>
      <c r="B1483">
        <v>13927</v>
      </c>
      <c r="C1483" t="s">
        <v>2732</v>
      </c>
      <c r="D1483">
        <v>510216054</v>
      </c>
      <c r="E1483" t="s">
        <v>3092</v>
      </c>
      <c r="F1483" t="s">
        <v>2733</v>
      </c>
      <c r="G1483" t="s">
        <v>2734</v>
      </c>
      <c r="H1483" t="s">
        <v>75</v>
      </c>
      <c r="I1483" t="s">
        <v>72</v>
      </c>
      <c r="J1483" t="s">
        <v>52</v>
      </c>
      <c r="K1483" t="s">
        <v>52</v>
      </c>
      <c r="L1483" t="s">
        <v>773</v>
      </c>
      <c r="M1483" t="s">
        <v>303</v>
      </c>
      <c r="N1483" t="s">
        <v>154</v>
      </c>
      <c r="O1483" t="s">
        <v>61</v>
      </c>
      <c r="P1483" t="s">
        <v>1255</v>
      </c>
      <c r="Q1483" s="125">
        <v>55</v>
      </c>
      <c r="R1483" s="125">
        <v>1</v>
      </c>
      <c r="S1483" s="125">
        <v>79140</v>
      </c>
      <c r="T1483" s="125">
        <v>0.66413999999999995</v>
      </c>
      <c r="U1483" s="125">
        <v>44.191139999999997</v>
      </c>
      <c r="V1483" s="126">
        <v>5.10848708254024E-6</v>
      </c>
      <c r="W1483" s="126">
        <v>8.0383503419999992E-3</v>
      </c>
      <c r="X1483" s="126">
        <v>2.1312413268307142E-6</v>
      </c>
    </row>
    <row r="1484" spans="1:24" ht="15" x14ac:dyDescent="0.25">
      <c r="A1484">
        <v>13918</v>
      </c>
      <c r="B1484">
        <v>13927</v>
      </c>
      <c r="C1484" t="s">
        <v>2204</v>
      </c>
      <c r="D1484">
        <v>511930125</v>
      </c>
      <c r="E1484" t="s">
        <v>3092</v>
      </c>
      <c r="F1484" t="s">
        <v>2735</v>
      </c>
      <c r="G1484" t="s">
        <v>2736</v>
      </c>
      <c r="H1484" t="s">
        <v>75</v>
      </c>
      <c r="I1484" t="s">
        <v>72</v>
      </c>
      <c r="J1484" t="s">
        <v>52</v>
      </c>
      <c r="K1484" t="s">
        <v>52</v>
      </c>
      <c r="L1484" t="s">
        <v>773</v>
      </c>
      <c r="M1484" t="s">
        <v>303</v>
      </c>
      <c r="N1484" t="s">
        <v>253</v>
      </c>
      <c r="O1484" t="s">
        <v>61</v>
      </c>
      <c r="P1484" t="s">
        <v>1255</v>
      </c>
      <c r="Q1484" s="125">
        <v>1760</v>
      </c>
      <c r="R1484" s="125">
        <v>1</v>
      </c>
      <c r="S1484" s="125">
        <v>3077</v>
      </c>
      <c r="T1484" s="125">
        <v>0</v>
      </c>
      <c r="U1484" s="125">
        <v>54.155200000000001</v>
      </c>
      <c r="V1484" s="126">
        <v>1.0440419114490201E-5</v>
      </c>
      <c r="W1484" s="126">
        <v>9.8508087919999994E-3</v>
      </c>
      <c r="X1484" s="126">
        <v>2.6117859892906746E-6</v>
      </c>
    </row>
    <row r="1485" spans="1:24" ht="15" x14ac:dyDescent="0.25">
      <c r="A1485">
        <v>13918</v>
      </c>
      <c r="B1485">
        <v>13927</v>
      </c>
      <c r="C1485" t="s">
        <v>2742</v>
      </c>
      <c r="D1485">
        <v>510882830</v>
      </c>
      <c r="E1485" t="s">
        <v>3092</v>
      </c>
      <c r="F1485" t="s">
        <v>2743</v>
      </c>
      <c r="G1485" t="s">
        <v>2744</v>
      </c>
      <c r="H1485" t="s">
        <v>75</v>
      </c>
      <c r="I1485" t="s">
        <v>72</v>
      </c>
      <c r="J1485" t="s">
        <v>52</v>
      </c>
      <c r="K1485" t="s">
        <v>52</v>
      </c>
      <c r="L1485" t="s">
        <v>773</v>
      </c>
      <c r="M1485" t="s">
        <v>303</v>
      </c>
      <c r="N1485" t="s">
        <v>1209</v>
      </c>
      <c r="O1485" t="s">
        <v>61</v>
      </c>
      <c r="P1485" t="s">
        <v>1255</v>
      </c>
      <c r="Q1485" s="125">
        <v>1</v>
      </c>
      <c r="R1485" s="125">
        <v>1</v>
      </c>
      <c r="S1485" s="125">
        <v>6490</v>
      </c>
      <c r="T1485" s="125">
        <v>0</v>
      </c>
      <c r="U1485" s="125">
        <v>6.4899999999999999E-2</v>
      </c>
      <c r="V1485" s="126">
        <v>9.40191238658708E-8</v>
      </c>
      <c r="W1485" s="126">
        <v>1.1805283529768301E-5</v>
      </c>
      <c r="X1485" s="126">
        <v>3.1299840219399947E-9</v>
      </c>
    </row>
    <row r="1486" spans="1:24" ht="15" x14ac:dyDescent="0.25">
      <c r="A1486">
        <v>13918</v>
      </c>
      <c r="B1486">
        <v>13927</v>
      </c>
      <c r="C1486" t="s">
        <v>2742</v>
      </c>
      <c r="D1486">
        <v>510882830</v>
      </c>
      <c r="E1486" t="s">
        <v>3092</v>
      </c>
      <c r="F1486" t="s">
        <v>2745</v>
      </c>
      <c r="G1486" t="s">
        <v>2744</v>
      </c>
      <c r="H1486" t="s">
        <v>75</v>
      </c>
      <c r="I1486" t="s">
        <v>72</v>
      </c>
      <c r="J1486" t="s">
        <v>52</v>
      </c>
      <c r="K1486" t="s">
        <v>52</v>
      </c>
      <c r="L1486" t="s">
        <v>53</v>
      </c>
      <c r="M1486" t="s">
        <v>303</v>
      </c>
      <c r="N1486" t="s">
        <v>1209</v>
      </c>
      <c r="O1486" t="s">
        <v>61</v>
      </c>
      <c r="P1486" t="s">
        <v>1255</v>
      </c>
      <c r="Q1486" s="125">
        <v>900</v>
      </c>
      <c r="R1486" s="125">
        <v>1</v>
      </c>
      <c r="S1486" s="125">
        <v>6257.9129999999996</v>
      </c>
      <c r="T1486" s="125">
        <v>0</v>
      </c>
      <c r="U1486" s="125">
        <v>56.321210000000001</v>
      </c>
      <c r="V1486" s="126">
        <v>8.4617211479283704E-5</v>
      </c>
      <c r="W1486" s="126">
        <v>1.0244805127E-2</v>
      </c>
      <c r="X1486" s="126">
        <v>2.7162478797585058E-6</v>
      </c>
    </row>
    <row r="1487" spans="1:24" ht="15" x14ac:dyDescent="0.25">
      <c r="A1487">
        <v>13918</v>
      </c>
      <c r="B1487">
        <v>13927</v>
      </c>
      <c r="C1487" t="s">
        <v>2749</v>
      </c>
      <c r="D1487">
        <v>512726712</v>
      </c>
      <c r="E1487" t="s">
        <v>3092</v>
      </c>
      <c r="F1487" t="s">
        <v>2750</v>
      </c>
      <c r="G1487" t="s">
        <v>2751</v>
      </c>
      <c r="H1487" t="s">
        <v>75</v>
      </c>
      <c r="I1487" t="s">
        <v>72</v>
      </c>
      <c r="J1487" t="s">
        <v>52</v>
      </c>
      <c r="K1487" t="s">
        <v>52</v>
      </c>
      <c r="L1487" t="s">
        <v>773</v>
      </c>
      <c r="M1487" t="s">
        <v>303</v>
      </c>
      <c r="N1487" t="s">
        <v>138</v>
      </c>
      <c r="O1487" t="s">
        <v>61</v>
      </c>
      <c r="P1487" t="s">
        <v>1255</v>
      </c>
      <c r="Q1487" s="125">
        <v>3000</v>
      </c>
      <c r="R1487" s="125">
        <v>1</v>
      </c>
      <c r="S1487" s="125">
        <v>1233</v>
      </c>
      <c r="T1487" s="125">
        <v>0</v>
      </c>
      <c r="U1487" s="125">
        <v>36.99</v>
      </c>
      <c r="V1487" s="126">
        <v>1.3305011899999999E-4</v>
      </c>
      <c r="W1487" s="126">
        <v>6.7284659129999997E-3</v>
      </c>
      <c r="X1487" s="126">
        <v>1.7839462091149523E-6</v>
      </c>
    </row>
    <row r="1488" spans="1:24" ht="15" x14ac:dyDescent="0.25">
      <c r="A1488">
        <v>13918</v>
      </c>
      <c r="B1488">
        <v>13927</v>
      </c>
      <c r="C1488" t="s">
        <v>1381</v>
      </c>
      <c r="D1488">
        <v>510960719</v>
      </c>
      <c r="E1488" t="s">
        <v>3092</v>
      </c>
      <c r="F1488" t="s">
        <v>2757</v>
      </c>
      <c r="G1488" t="s">
        <v>2758</v>
      </c>
      <c r="H1488" t="s">
        <v>75</v>
      </c>
      <c r="I1488" t="s">
        <v>72</v>
      </c>
      <c r="J1488" t="s">
        <v>52</v>
      </c>
      <c r="K1488" t="s">
        <v>52</v>
      </c>
      <c r="L1488" t="s">
        <v>773</v>
      </c>
      <c r="M1488" t="s">
        <v>303</v>
      </c>
      <c r="N1488" t="s">
        <v>619</v>
      </c>
      <c r="O1488" t="s">
        <v>61</v>
      </c>
      <c r="P1488" t="s">
        <v>1255</v>
      </c>
      <c r="Q1488" s="125">
        <v>140</v>
      </c>
      <c r="R1488" s="125">
        <v>1</v>
      </c>
      <c r="S1488" s="125">
        <v>40430</v>
      </c>
      <c r="T1488" s="125">
        <v>0</v>
      </c>
      <c r="U1488" s="125">
        <v>56.601999999999997</v>
      </c>
      <c r="V1488" s="126">
        <v>1.1248226998219401E-6</v>
      </c>
      <c r="W1488" s="126">
        <v>1.0295880714E-2</v>
      </c>
      <c r="X1488" s="126">
        <v>2.7297897628635988E-6</v>
      </c>
    </row>
    <row r="1489" spans="1:24" ht="15" x14ac:dyDescent="0.25">
      <c r="A1489">
        <v>13918</v>
      </c>
      <c r="B1489">
        <v>13927</v>
      </c>
      <c r="C1489" t="s">
        <v>2766</v>
      </c>
      <c r="D1489">
        <v>515001659</v>
      </c>
      <c r="E1489" t="s">
        <v>3092</v>
      </c>
      <c r="F1489" t="s">
        <v>2767</v>
      </c>
      <c r="G1489" t="s">
        <v>2768</v>
      </c>
      <c r="H1489" t="s">
        <v>75</v>
      </c>
      <c r="I1489" t="s">
        <v>72</v>
      </c>
      <c r="J1489" t="s">
        <v>52</v>
      </c>
      <c r="K1489" t="s">
        <v>52</v>
      </c>
      <c r="L1489" t="s">
        <v>773</v>
      </c>
      <c r="M1489" t="s">
        <v>303</v>
      </c>
      <c r="N1489" t="s">
        <v>256</v>
      </c>
      <c r="O1489" t="s">
        <v>61</v>
      </c>
      <c r="P1489" t="s">
        <v>1255</v>
      </c>
      <c r="Q1489" s="125">
        <v>1020</v>
      </c>
      <c r="R1489" s="125">
        <v>1</v>
      </c>
      <c r="S1489" s="125">
        <v>2401</v>
      </c>
      <c r="T1489" s="125">
        <v>0</v>
      </c>
      <c r="U1489" s="125">
        <v>24.490200000000002</v>
      </c>
      <c r="V1489" s="126">
        <v>6.8283413951387303E-6</v>
      </c>
      <c r="W1489" s="126">
        <v>4.4547573909999999E-3</v>
      </c>
      <c r="X1489" s="126">
        <v>1.1811083928214923E-6</v>
      </c>
    </row>
    <row r="1490" spans="1:24" ht="15" x14ac:dyDescent="0.25">
      <c r="A1490">
        <v>13918</v>
      </c>
      <c r="B1490">
        <v>13927</v>
      </c>
      <c r="C1490" t="s">
        <v>2392</v>
      </c>
      <c r="D1490">
        <v>514892801</v>
      </c>
      <c r="E1490" t="s">
        <v>3092</v>
      </c>
      <c r="F1490" t="s">
        <v>2769</v>
      </c>
      <c r="G1490" t="s">
        <v>2770</v>
      </c>
      <c r="H1490" t="s">
        <v>75</v>
      </c>
      <c r="I1490" t="s">
        <v>72</v>
      </c>
      <c r="J1490" t="s">
        <v>52</v>
      </c>
      <c r="K1490" t="s">
        <v>52</v>
      </c>
      <c r="L1490" t="s">
        <v>773</v>
      </c>
      <c r="M1490" t="s">
        <v>303</v>
      </c>
      <c r="N1490" t="s">
        <v>256</v>
      </c>
      <c r="O1490" t="s">
        <v>61</v>
      </c>
      <c r="P1490" t="s">
        <v>1255</v>
      </c>
      <c r="Q1490" s="125">
        <v>300</v>
      </c>
      <c r="R1490" s="125">
        <v>1</v>
      </c>
      <c r="S1490" s="125">
        <v>4500</v>
      </c>
      <c r="T1490" s="125">
        <v>0</v>
      </c>
      <c r="U1490" s="125">
        <v>13.5</v>
      </c>
      <c r="V1490" s="126">
        <v>8.35862106435198E-7</v>
      </c>
      <c r="W1490" s="126">
        <v>2.4556444930000001E-3</v>
      </c>
      <c r="X1490" s="126">
        <v>6.5107525880107742E-7</v>
      </c>
    </row>
    <row r="1491" spans="1:24" ht="15" x14ac:dyDescent="0.25">
      <c r="A1491">
        <v>13918</v>
      </c>
      <c r="B1491">
        <v>13927</v>
      </c>
      <c r="C1491" t="s">
        <v>2771</v>
      </c>
      <c r="D1491">
        <v>2250</v>
      </c>
      <c r="E1491" t="s">
        <v>2</v>
      </c>
      <c r="F1491" t="s">
        <v>2772</v>
      </c>
      <c r="G1491" t="s">
        <v>2773</v>
      </c>
      <c r="H1491" t="s">
        <v>75</v>
      </c>
      <c r="I1491" t="s">
        <v>72</v>
      </c>
      <c r="J1491" t="s">
        <v>52</v>
      </c>
      <c r="K1491" t="s">
        <v>306</v>
      </c>
      <c r="L1491" t="s">
        <v>773</v>
      </c>
      <c r="M1491" t="s">
        <v>303</v>
      </c>
      <c r="N1491" t="s">
        <v>615</v>
      </c>
      <c r="O1491" t="s">
        <v>61</v>
      </c>
      <c r="P1491" t="s">
        <v>1255</v>
      </c>
      <c r="Q1491" s="125">
        <v>90</v>
      </c>
      <c r="R1491" s="125">
        <v>1</v>
      </c>
      <c r="S1491" s="125">
        <v>32500</v>
      </c>
      <c r="T1491" s="125">
        <v>0</v>
      </c>
      <c r="U1491" s="125">
        <v>29.25</v>
      </c>
      <c r="V1491" s="126">
        <v>1.5912420864437001E-6</v>
      </c>
      <c r="W1491" s="126">
        <v>5.3205630700000001E-3</v>
      </c>
      <c r="X1491" s="126">
        <v>1.4106630607356677E-6</v>
      </c>
    </row>
    <row r="1492" spans="1:24" ht="15" x14ac:dyDescent="0.25">
      <c r="A1492">
        <v>13918</v>
      </c>
      <c r="B1492">
        <v>13927</v>
      </c>
      <c r="C1492" t="s">
        <v>1628</v>
      </c>
      <c r="D1492">
        <v>513432765</v>
      </c>
      <c r="E1492" t="s">
        <v>3092</v>
      </c>
      <c r="F1492" t="s">
        <v>2774</v>
      </c>
      <c r="G1492" t="s">
        <v>2775</v>
      </c>
      <c r="H1492" t="s">
        <v>75</v>
      </c>
      <c r="I1492" t="s">
        <v>72</v>
      </c>
      <c r="J1492" t="s">
        <v>52</v>
      </c>
      <c r="K1492" t="s">
        <v>52</v>
      </c>
      <c r="L1492" t="s">
        <v>773</v>
      </c>
      <c r="M1492" t="s">
        <v>303</v>
      </c>
      <c r="N1492" t="s">
        <v>138</v>
      </c>
      <c r="O1492" t="s">
        <v>61</v>
      </c>
      <c r="P1492" t="s">
        <v>1255</v>
      </c>
      <c r="Q1492" s="125">
        <v>370</v>
      </c>
      <c r="R1492" s="125">
        <v>1</v>
      </c>
      <c r="S1492" s="125">
        <v>3415</v>
      </c>
      <c r="T1492" s="125">
        <v>0</v>
      </c>
      <c r="U1492" s="125">
        <v>12.6355</v>
      </c>
      <c r="V1492" s="126">
        <v>5.17238424350847E-6</v>
      </c>
      <c r="W1492" s="126">
        <v>2.2983922959999999E-3</v>
      </c>
      <c r="X1492" s="126">
        <v>6.0938232833933442E-7</v>
      </c>
    </row>
    <row r="1493" spans="1:24" ht="15" x14ac:dyDescent="0.25">
      <c r="A1493">
        <v>13918</v>
      </c>
      <c r="B1493">
        <v>13927</v>
      </c>
      <c r="C1493" t="s">
        <v>1628</v>
      </c>
      <c r="D1493">
        <v>513432765</v>
      </c>
      <c r="E1493" t="s">
        <v>3092</v>
      </c>
      <c r="F1493" t="s">
        <v>2776</v>
      </c>
      <c r="G1493" t="s">
        <v>2775</v>
      </c>
      <c r="H1493" t="s">
        <v>75</v>
      </c>
      <c r="I1493" t="s">
        <v>72</v>
      </c>
      <c r="J1493" t="s">
        <v>52</v>
      </c>
      <c r="K1493" t="s">
        <v>52</v>
      </c>
      <c r="L1493" t="s">
        <v>53</v>
      </c>
      <c r="M1493" t="s">
        <v>303</v>
      </c>
      <c r="N1493" t="s">
        <v>138</v>
      </c>
      <c r="O1493" t="s">
        <v>61</v>
      </c>
      <c r="P1493" t="s">
        <v>1255</v>
      </c>
      <c r="Q1493" s="125">
        <v>1330</v>
      </c>
      <c r="R1493" s="125">
        <v>1</v>
      </c>
      <c r="S1493" s="125">
        <v>3399.6851000000001</v>
      </c>
      <c r="T1493" s="125">
        <v>0</v>
      </c>
      <c r="U1493" s="125">
        <v>45.215809999999998</v>
      </c>
      <c r="V1493" s="126">
        <v>1.8592624442881799E-5</v>
      </c>
      <c r="W1493" s="126">
        <v>8.2247373969999999E-3</v>
      </c>
      <c r="X1493" s="126">
        <v>2.180658903529655E-6</v>
      </c>
    </row>
    <row r="1494" spans="1:24" ht="15" x14ac:dyDescent="0.25">
      <c r="A1494">
        <v>13918</v>
      </c>
      <c r="B1494">
        <v>13927</v>
      </c>
      <c r="C1494" t="s">
        <v>1535</v>
      </c>
      <c r="D1494">
        <v>513988824</v>
      </c>
      <c r="E1494" t="s">
        <v>3092</v>
      </c>
      <c r="F1494" t="s">
        <v>3032</v>
      </c>
      <c r="G1494" t="s">
        <v>3033</v>
      </c>
      <c r="H1494" t="s">
        <v>75</v>
      </c>
      <c r="I1494" t="s">
        <v>72</v>
      </c>
      <c r="J1494" t="s">
        <v>52</v>
      </c>
      <c r="K1494" t="s">
        <v>52</v>
      </c>
      <c r="L1494" t="s">
        <v>773</v>
      </c>
      <c r="M1494" t="s">
        <v>303</v>
      </c>
      <c r="N1494" t="s">
        <v>138</v>
      </c>
      <c r="O1494" t="s">
        <v>61</v>
      </c>
      <c r="P1494" t="s">
        <v>1255</v>
      </c>
      <c r="Q1494" s="125">
        <v>2000</v>
      </c>
      <c r="R1494" s="125">
        <v>1</v>
      </c>
      <c r="S1494" s="125">
        <v>1065</v>
      </c>
      <c r="T1494" s="125">
        <v>0</v>
      </c>
      <c r="U1494" s="125">
        <v>21.3</v>
      </c>
      <c r="V1494" s="126">
        <v>4.16707278263494E-5</v>
      </c>
      <c r="W1494" s="126">
        <v>3.8744613120000001E-3</v>
      </c>
      <c r="X1494" s="126">
        <v>1.0272520749972556E-6</v>
      </c>
    </row>
    <row r="1495" spans="1:24" ht="15" x14ac:dyDescent="0.25">
      <c r="A1495">
        <v>13918</v>
      </c>
      <c r="B1495">
        <v>13927</v>
      </c>
      <c r="C1495" t="s">
        <v>1484</v>
      </c>
      <c r="D1495">
        <v>515434074</v>
      </c>
      <c r="E1495" t="s">
        <v>3092</v>
      </c>
      <c r="F1495" t="s">
        <v>2780</v>
      </c>
      <c r="G1495" t="s">
        <v>2781</v>
      </c>
      <c r="H1495" t="s">
        <v>75</v>
      </c>
      <c r="I1495" t="s">
        <v>72</v>
      </c>
      <c r="J1495" t="s">
        <v>52</v>
      </c>
      <c r="K1495" t="s">
        <v>52</v>
      </c>
      <c r="L1495" t="s">
        <v>773</v>
      </c>
      <c r="M1495" t="s">
        <v>303</v>
      </c>
      <c r="N1495" t="s">
        <v>619</v>
      </c>
      <c r="O1495" t="s">
        <v>61</v>
      </c>
      <c r="P1495" t="s">
        <v>1255</v>
      </c>
      <c r="Q1495" s="125">
        <v>1082.8399999999999</v>
      </c>
      <c r="R1495" s="125">
        <v>1</v>
      </c>
      <c r="S1495" s="125">
        <v>801.3</v>
      </c>
      <c r="T1495" s="125">
        <v>3.6790000000000003E-2</v>
      </c>
      <c r="U1495" s="125">
        <v>8.7135899999999999</v>
      </c>
      <c r="V1495" s="126">
        <v>6.0610741378225003E-6</v>
      </c>
      <c r="W1495" s="126">
        <v>1.5849984670000001E-3</v>
      </c>
      <c r="X1495" s="126">
        <v>4.2023724921010963E-7</v>
      </c>
    </row>
    <row r="1496" spans="1:24" ht="15" x14ac:dyDescent="0.25">
      <c r="A1496">
        <v>13918</v>
      </c>
      <c r="B1496">
        <v>13927</v>
      </c>
      <c r="C1496" t="s">
        <v>1484</v>
      </c>
      <c r="D1496">
        <v>515434074</v>
      </c>
      <c r="E1496" t="s">
        <v>3092</v>
      </c>
      <c r="F1496" t="s">
        <v>2782</v>
      </c>
      <c r="G1496" t="s">
        <v>2781</v>
      </c>
      <c r="H1496" t="s">
        <v>75</v>
      </c>
      <c r="I1496" t="s">
        <v>72</v>
      </c>
      <c r="J1496" t="s">
        <v>52</v>
      </c>
      <c r="K1496" t="s">
        <v>52</v>
      </c>
      <c r="L1496" t="s">
        <v>53</v>
      </c>
      <c r="M1496" t="s">
        <v>303</v>
      </c>
      <c r="N1496" t="s">
        <v>619</v>
      </c>
      <c r="O1496" t="s">
        <v>61</v>
      </c>
      <c r="P1496" t="s">
        <v>1255</v>
      </c>
      <c r="Q1496" s="125">
        <v>8050</v>
      </c>
      <c r="R1496" s="125">
        <v>1</v>
      </c>
      <c r="S1496" s="125">
        <v>803.11149999999998</v>
      </c>
      <c r="T1496" s="125">
        <v>0.27354000000000001</v>
      </c>
      <c r="U1496" s="125">
        <v>64.924009999999996</v>
      </c>
      <c r="V1496" s="126">
        <v>4.5058962366989702E-5</v>
      </c>
      <c r="W1496" s="126">
        <v>1.1809650938E-2</v>
      </c>
      <c r="X1496" s="126">
        <v>3.1311419713447211E-6</v>
      </c>
    </row>
    <row r="1497" spans="1:24" ht="15" x14ac:dyDescent="0.25">
      <c r="A1497">
        <v>13918</v>
      </c>
      <c r="B1497">
        <v>13927</v>
      </c>
      <c r="C1497" t="s">
        <v>1684</v>
      </c>
      <c r="D1497">
        <v>514401702</v>
      </c>
      <c r="E1497" t="s">
        <v>3092</v>
      </c>
      <c r="F1497" t="s">
        <v>2783</v>
      </c>
      <c r="G1497" t="s">
        <v>2784</v>
      </c>
      <c r="H1497" t="s">
        <v>75</v>
      </c>
      <c r="I1497" t="s">
        <v>72</v>
      </c>
      <c r="J1497" t="s">
        <v>52</v>
      </c>
      <c r="K1497" t="s">
        <v>52</v>
      </c>
      <c r="L1497" t="s">
        <v>773</v>
      </c>
      <c r="M1497" t="s">
        <v>303</v>
      </c>
      <c r="N1497" t="s">
        <v>154</v>
      </c>
      <c r="O1497" t="s">
        <v>61</v>
      </c>
      <c r="P1497" t="s">
        <v>1255</v>
      </c>
      <c r="Q1497" s="125">
        <v>900</v>
      </c>
      <c r="R1497" s="125">
        <v>1</v>
      </c>
      <c r="S1497" s="125">
        <v>9250</v>
      </c>
      <c r="T1497" s="125">
        <v>0</v>
      </c>
      <c r="U1497" s="125">
        <v>83.25</v>
      </c>
      <c r="V1497" s="126">
        <v>2.9022772767022901E-6</v>
      </c>
      <c r="W1497" s="126">
        <v>1.5143141045000001E-2</v>
      </c>
      <c r="X1497" s="126">
        <v>4.0149640959399774E-6</v>
      </c>
    </row>
    <row r="1498" spans="1:24" ht="15" x14ac:dyDescent="0.25">
      <c r="A1498">
        <v>13918</v>
      </c>
      <c r="B1498">
        <v>13927</v>
      </c>
      <c r="C1498" t="s">
        <v>1695</v>
      </c>
      <c r="D1498">
        <v>550263107</v>
      </c>
      <c r="E1498" t="s">
        <v>3092</v>
      </c>
      <c r="F1498" t="s">
        <v>2785</v>
      </c>
      <c r="G1498" t="s">
        <v>2786</v>
      </c>
      <c r="H1498" t="s">
        <v>75</v>
      </c>
      <c r="I1498" t="s">
        <v>448</v>
      </c>
      <c r="J1498" t="s">
        <v>52</v>
      </c>
      <c r="K1498" t="s">
        <v>52</v>
      </c>
      <c r="L1498" t="s">
        <v>773</v>
      </c>
      <c r="M1498" t="s">
        <v>303</v>
      </c>
      <c r="N1498" t="s">
        <v>260</v>
      </c>
      <c r="O1498" t="s">
        <v>61</v>
      </c>
      <c r="P1498" t="s">
        <v>1255</v>
      </c>
      <c r="Q1498" s="125">
        <v>385</v>
      </c>
      <c r="R1498" s="125">
        <v>1</v>
      </c>
      <c r="S1498" s="125">
        <v>11950</v>
      </c>
      <c r="T1498" s="125">
        <v>0</v>
      </c>
      <c r="U1498" s="125">
        <v>46.0075</v>
      </c>
      <c r="V1498" s="126">
        <v>3.24432695093325E-6</v>
      </c>
      <c r="W1498" s="126">
        <v>8.3687454850000006E-3</v>
      </c>
      <c r="X1498" s="126">
        <v>2.218840368095598E-6</v>
      </c>
    </row>
    <row r="1499" spans="1:24" ht="15" x14ac:dyDescent="0.25">
      <c r="A1499">
        <v>13918</v>
      </c>
      <c r="B1499">
        <v>13927</v>
      </c>
      <c r="C1499" t="s">
        <v>2405</v>
      </c>
      <c r="D1499">
        <v>512607888</v>
      </c>
      <c r="E1499" t="s">
        <v>3092</v>
      </c>
      <c r="F1499" t="s">
        <v>2790</v>
      </c>
      <c r="G1499" t="s">
        <v>2791</v>
      </c>
      <c r="H1499" t="s">
        <v>75</v>
      </c>
      <c r="I1499" t="s">
        <v>72</v>
      </c>
      <c r="J1499" t="s">
        <v>52</v>
      </c>
      <c r="K1499" t="s">
        <v>52</v>
      </c>
      <c r="L1499" t="s">
        <v>773</v>
      </c>
      <c r="M1499" t="s">
        <v>303</v>
      </c>
      <c r="N1499" t="s">
        <v>252</v>
      </c>
      <c r="O1499" t="s">
        <v>61</v>
      </c>
      <c r="P1499" t="s">
        <v>1255</v>
      </c>
      <c r="Q1499" s="125">
        <v>50</v>
      </c>
      <c r="R1499" s="125">
        <v>1</v>
      </c>
      <c r="S1499" s="125">
        <v>70260</v>
      </c>
      <c r="T1499" s="125">
        <v>0</v>
      </c>
      <c r="U1499" s="125">
        <v>35.130000000000003</v>
      </c>
      <c r="V1499" s="126">
        <v>3.0304396755829499E-6</v>
      </c>
      <c r="W1499" s="126">
        <v>6.3901326710000001E-3</v>
      </c>
      <c r="X1499" s="126">
        <v>1.6942425067912483E-6</v>
      </c>
    </row>
    <row r="1500" spans="1:24" ht="15" x14ac:dyDescent="0.25">
      <c r="A1500">
        <v>13918</v>
      </c>
      <c r="B1500">
        <v>13927</v>
      </c>
      <c r="C1500" t="s">
        <v>1454</v>
      </c>
      <c r="D1500">
        <v>511809071</v>
      </c>
      <c r="E1500" t="s">
        <v>3092</v>
      </c>
      <c r="F1500" t="s">
        <v>2792</v>
      </c>
      <c r="G1500" t="s">
        <v>2793</v>
      </c>
      <c r="H1500" t="s">
        <v>75</v>
      </c>
      <c r="I1500" t="s">
        <v>72</v>
      </c>
      <c r="J1500" t="s">
        <v>52</v>
      </c>
      <c r="K1500" t="s">
        <v>52</v>
      </c>
      <c r="L1500" t="s">
        <v>773</v>
      </c>
      <c r="M1500" t="s">
        <v>303</v>
      </c>
      <c r="N1500" t="s">
        <v>74</v>
      </c>
      <c r="O1500" t="s">
        <v>61</v>
      </c>
      <c r="P1500" t="s">
        <v>1255</v>
      </c>
      <c r="Q1500" s="125">
        <v>1400</v>
      </c>
      <c r="R1500" s="125">
        <v>1</v>
      </c>
      <c r="S1500" s="125">
        <v>2920</v>
      </c>
      <c r="T1500" s="125">
        <v>0</v>
      </c>
      <c r="U1500" s="125">
        <v>40.880000000000003</v>
      </c>
      <c r="V1500" s="126">
        <v>1.11111111111111E-5</v>
      </c>
      <c r="W1500" s="126">
        <v>7.436055326E-3</v>
      </c>
      <c r="X1500" s="126">
        <v>1.9715523392435591E-6</v>
      </c>
    </row>
    <row r="1501" spans="1:24" ht="15" x14ac:dyDescent="0.25">
      <c r="A1501">
        <v>13918</v>
      </c>
      <c r="B1501">
        <v>13927</v>
      </c>
      <c r="C1501" t="s">
        <v>2797</v>
      </c>
      <c r="D1501">
        <v>1762</v>
      </c>
      <c r="E1501" t="s">
        <v>2</v>
      </c>
      <c r="F1501" t="s">
        <v>2798</v>
      </c>
      <c r="G1501" t="s">
        <v>2799</v>
      </c>
      <c r="H1501" t="s">
        <v>75</v>
      </c>
      <c r="I1501" t="s">
        <v>72</v>
      </c>
      <c r="J1501" t="s">
        <v>52</v>
      </c>
      <c r="K1501" t="s">
        <v>52</v>
      </c>
      <c r="L1501" t="s">
        <v>773</v>
      </c>
      <c r="M1501" t="s">
        <v>303</v>
      </c>
      <c r="N1501" t="s">
        <v>260</v>
      </c>
      <c r="O1501" t="s">
        <v>61</v>
      </c>
      <c r="P1501" t="s">
        <v>1255</v>
      </c>
      <c r="Q1501" s="125">
        <v>300</v>
      </c>
      <c r="R1501" s="125">
        <v>1</v>
      </c>
      <c r="S1501" s="125">
        <v>2679</v>
      </c>
      <c r="T1501" s="125">
        <v>8.9370000000000005E-2</v>
      </c>
      <c r="U1501" s="125">
        <v>8.1263699999999996</v>
      </c>
      <c r="V1501" s="126">
        <v>1.62794898413786E-6</v>
      </c>
      <c r="W1501" s="126">
        <v>1.4781833880000001E-3</v>
      </c>
      <c r="X1501" s="126">
        <v>3.9191692228617123E-7</v>
      </c>
    </row>
    <row r="1502" spans="1:24" ht="15" x14ac:dyDescent="0.25">
      <c r="A1502">
        <v>13918</v>
      </c>
      <c r="B1502">
        <v>13927</v>
      </c>
      <c r="C1502" t="s">
        <v>1488</v>
      </c>
      <c r="D1502">
        <v>515846558</v>
      </c>
      <c r="E1502" t="s">
        <v>3092</v>
      </c>
      <c r="F1502" t="s">
        <v>2800</v>
      </c>
      <c r="G1502" t="s">
        <v>2801</v>
      </c>
      <c r="H1502" t="s">
        <v>75</v>
      </c>
      <c r="I1502" t="s">
        <v>72</v>
      </c>
      <c r="J1502" t="s">
        <v>52</v>
      </c>
      <c r="K1502" t="s">
        <v>52</v>
      </c>
      <c r="L1502" t="s">
        <v>773</v>
      </c>
      <c r="M1502" t="s">
        <v>303</v>
      </c>
      <c r="N1502" t="s">
        <v>673</v>
      </c>
      <c r="O1502" t="s">
        <v>61</v>
      </c>
      <c r="P1502" t="s">
        <v>1255</v>
      </c>
      <c r="Q1502" s="125">
        <v>10000</v>
      </c>
      <c r="R1502" s="125">
        <v>1</v>
      </c>
      <c r="S1502" s="125">
        <v>277</v>
      </c>
      <c r="T1502" s="125">
        <v>0.14551</v>
      </c>
      <c r="U1502" s="125">
        <v>27.845510000000001</v>
      </c>
      <c r="V1502" s="126">
        <v>4.5686722387314098E-6</v>
      </c>
      <c r="W1502" s="126">
        <v>5.0650869110000002E-3</v>
      </c>
      <c r="X1502" s="126">
        <v>1.3429276021998511E-6</v>
      </c>
    </row>
    <row r="1503" spans="1:24" ht="15" x14ac:dyDescent="0.25">
      <c r="A1503">
        <v>13918</v>
      </c>
      <c r="B1503">
        <v>13927</v>
      </c>
      <c r="C1503" t="s">
        <v>1488</v>
      </c>
      <c r="D1503">
        <v>515846558</v>
      </c>
      <c r="E1503" t="s">
        <v>3092</v>
      </c>
      <c r="F1503" t="s">
        <v>2802</v>
      </c>
      <c r="G1503" t="s">
        <v>2801</v>
      </c>
      <c r="H1503" t="s">
        <v>75</v>
      </c>
      <c r="I1503" t="s">
        <v>72</v>
      </c>
      <c r="J1503" t="s">
        <v>52</v>
      </c>
      <c r="K1503" t="s">
        <v>52</v>
      </c>
      <c r="L1503" t="s">
        <v>773</v>
      </c>
      <c r="M1503" t="s">
        <v>303</v>
      </c>
      <c r="N1503" t="s">
        <v>673</v>
      </c>
      <c r="O1503" t="s">
        <v>61</v>
      </c>
      <c r="P1503" t="s">
        <v>1255</v>
      </c>
      <c r="Q1503" s="125">
        <v>33000</v>
      </c>
      <c r="R1503" s="125">
        <v>1</v>
      </c>
      <c r="S1503" s="125">
        <v>277</v>
      </c>
      <c r="T1503" s="125">
        <v>0</v>
      </c>
      <c r="U1503" s="125">
        <v>91.41</v>
      </c>
      <c r="V1503" s="126">
        <v>1.52082246871779E-5</v>
      </c>
      <c r="W1503" s="126">
        <v>1.6627441717000001E-2</v>
      </c>
      <c r="X1503" s="126">
        <v>4.4085029190375171E-6</v>
      </c>
    </row>
    <row r="1504" spans="1:24" ht="15" x14ac:dyDescent="0.25">
      <c r="A1504">
        <v>13918</v>
      </c>
      <c r="B1504">
        <v>13927</v>
      </c>
      <c r="C1504" t="s">
        <v>2806</v>
      </c>
      <c r="D1504">
        <v>520020033</v>
      </c>
      <c r="E1504" t="s">
        <v>3092</v>
      </c>
      <c r="F1504" t="s">
        <v>2807</v>
      </c>
      <c r="G1504" t="s">
        <v>2808</v>
      </c>
      <c r="H1504" t="s">
        <v>75</v>
      </c>
      <c r="I1504" t="s">
        <v>72</v>
      </c>
      <c r="J1504" t="s">
        <v>52</v>
      </c>
      <c r="K1504" t="s">
        <v>52</v>
      </c>
      <c r="L1504" t="s">
        <v>773</v>
      </c>
      <c r="M1504" t="s">
        <v>303</v>
      </c>
      <c r="N1504" t="s">
        <v>1210</v>
      </c>
      <c r="O1504" t="s">
        <v>61</v>
      </c>
      <c r="P1504" t="s">
        <v>1255</v>
      </c>
      <c r="Q1504" s="125">
        <v>25</v>
      </c>
      <c r="R1504" s="125">
        <v>1</v>
      </c>
      <c r="S1504" s="125">
        <v>12350</v>
      </c>
      <c r="T1504" s="125">
        <v>0</v>
      </c>
      <c r="U1504" s="125">
        <v>3.0874999999999999</v>
      </c>
      <c r="V1504" s="126">
        <v>2.6630737186208001E-7</v>
      </c>
      <c r="W1504" s="126">
        <v>5.6161499000000005E-4</v>
      </c>
      <c r="X1504" s="126">
        <v>1.4890332307765381E-7</v>
      </c>
    </row>
    <row r="1505" spans="1:24" ht="15" x14ac:dyDescent="0.25">
      <c r="A1505">
        <v>13918</v>
      </c>
      <c r="B1505">
        <v>13927</v>
      </c>
      <c r="C1505" t="s">
        <v>1499</v>
      </c>
      <c r="D1505">
        <v>515364891</v>
      </c>
      <c r="E1505" t="s">
        <v>3092</v>
      </c>
      <c r="F1505" t="s">
        <v>2811</v>
      </c>
      <c r="G1505" t="s">
        <v>2812</v>
      </c>
      <c r="H1505" t="s">
        <v>75</v>
      </c>
      <c r="I1505" t="s">
        <v>72</v>
      </c>
      <c r="J1505" t="s">
        <v>52</v>
      </c>
      <c r="K1505" t="s">
        <v>52</v>
      </c>
      <c r="L1505" t="s">
        <v>773</v>
      </c>
      <c r="M1505" t="s">
        <v>303</v>
      </c>
      <c r="N1505" t="s">
        <v>615</v>
      </c>
      <c r="O1505" t="s">
        <v>61</v>
      </c>
      <c r="P1505" t="s">
        <v>1255</v>
      </c>
      <c r="Q1505" s="125">
        <v>1000</v>
      </c>
      <c r="R1505" s="125">
        <v>1</v>
      </c>
      <c r="S1505" s="125">
        <v>7702</v>
      </c>
      <c r="T1505" s="125">
        <v>0</v>
      </c>
      <c r="U1505" s="125">
        <v>77.02</v>
      </c>
      <c r="V1505" s="126">
        <v>4.6379433147970803E-6</v>
      </c>
      <c r="W1505" s="126">
        <v>1.4009906585999999E-2</v>
      </c>
      <c r="X1505" s="126">
        <v>3.7145049209525172E-6</v>
      </c>
    </row>
    <row r="1506" spans="1:24" ht="15" x14ac:dyDescent="0.25">
      <c r="A1506">
        <v>13918</v>
      </c>
      <c r="B1506">
        <v>13927</v>
      </c>
      <c r="C1506" t="s">
        <v>3014</v>
      </c>
      <c r="D1506">
        <v>514856772</v>
      </c>
      <c r="E1506" t="s">
        <v>3092</v>
      </c>
      <c r="F1506" t="s">
        <v>3015</v>
      </c>
      <c r="G1506" t="s">
        <v>3016</v>
      </c>
      <c r="H1506" t="s">
        <v>75</v>
      </c>
      <c r="I1506" t="s">
        <v>72</v>
      </c>
      <c r="J1506" t="s">
        <v>52</v>
      </c>
      <c r="K1506" t="s">
        <v>52</v>
      </c>
      <c r="L1506" t="s">
        <v>773</v>
      </c>
      <c r="M1506" t="s">
        <v>303</v>
      </c>
      <c r="N1506" t="s">
        <v>673</v>
      </c>
      <c r="O1506" t="s">
        <v>61</v>
      </c>
      <c r="P1506" t="s">
        <v>1255</v>
      </c>
      <c r="Q1506" s="125">
        <v>9100</v>
      </c>
      <c r="R1506" s="125">
        <v>1</v>
      </c>
      <c r="S1506" s="125">
        <v>1045</v>
      </c>
      <c r="T1506" s="125">
        <v>0</v>
      </c>
      <c r="U1506" s="125">
        <v>95.094999999999999</v>
      </c>
      <c r="V1506" s="126">
        <v>2.1203743000000001E-4</v>
      </c>
      <c r="W1506" s="126">
        <v>1.7297741714E-2</v>
      </c>
      <c r="X1506" s="126">
        <v>4.586222350791738E-6</v>
      </c>
    </row>
    <row r="1507" spans="1:24" ht="15" x14ac:dyDescent="0.25">
      <c r="A1507">
        <v>13918</v>
      </c>
      <c r="B1507">
        <v>13927</v>
      </c>
      <c r="C1507" t="s">
        <v>1502</v>
      </c>
      <c r="D1507">
        <v>514599943</v>
      </c>
      <c r="E1507" t="s">
        <v>3092</v>
      </c>
      <c r="F1507" t="s">
        <v>2816</v>
      </c>
      <c r="G1507" t="s">
        <v>2817</v>
      </c>
      <c r="H1507" t="s">
        <v>75</v>
      </c>
      <c r="I1507" t="s">
        <v>72</v>
      </c>
      <c r="J1507" t="s">
        <v>52</v>
      </c>
      <c r="K1507" t="s">
        <v>52</v>
      </c>
      <c r="L1507" t="s">
        <v>773</v>
      </c>
      <c r="M1507" t="s">
        <v>303</v>
      </c>
      <c r="N1507" t="s">
        <v>615</v>
      </c>
      <c r="O1507" t="s">
        <v>61</v>
      </c>
      <c r="P1507" t="s">
        <v>1255</v>
      </c>
      <c r="Q1507" s="125">
        <v>307</v>
      </c>
      <c r="R1507" s="125">
        <v>1</v>
      </c>
      <c r="S1507" s="125">
        <v>20770</v>
      </c>
      <c r="T1507" s="125">
        <v>0</v>
      </c>
      <c r="U1507" s="125">
        <v>63.7639</v>
      </c>
      <c r="V1507" s="126">
        <v>8.0144912444032708E-6</v>
      </c>
      <c r="W1507" s="126">
        <v>1.1598627403E-2</v>
      </c>
      <c r="X1507" s="126">
        <v>3.0751924218271126E-6</v>
      </c>
    </row>
    <row r="1508" spans="1:24" ht="15" x14ac:dyDescent="0.25">
      <c r="A1508">
        <v>13918</v>
      </c>
      <c r="B1508">
        <v>13927</v>
      </c>
      <c r="C1508" t="s">
        <v>1511</v>
      </c>
      <c r="D1508">
        <v>516046307</v>
      </c>
      <c r="E1508" t="s">
        <v>3092</v>
      </c>
      <c r="F1508" t="s">
        <v>2820</v>
      </c>
      <c r="G1508" t="s">
        <v>2821</v>
      </c>
      <c r="H1508" t="s">
        <v>75</v>
      </c>
      <c r="I1508" t="s">
        <v>72</v>
      </c>
      <c r="J1508" t="s">
        <v>52</v>
      </c>
      <c r="K1508" t="s">
        <v>52</v>
      </c>
      <c r="L1508" t="s">
        <v>773</v>
      </c>
      <c r="M1508" t="s">
        <v>303</v>
      </c>
      <c r="N1508" t="s">
        <v>615</v>
      </c>
      <c r="O1508" t="s">
        <v>61</v>
      </c>
      <c r="P1508" t="s">
        <v>1255</v>
      </c>
      <c r="Q1508" s="125">
        <v>1000</v>
      </c>
      <c r="R1508" s="125">
        <v>1</v>
      </c>
      <c r="S1508" s="125">
        <v>8790</v>
      </c>
      <c r="T1508" s="125">
        <v>0</v>
      </c>
      <c r="U1508" s="125">
        <v>87.9</v>
      </c>
      <c r="V1508" s="126">
        <v>4.3883725505366097E-5</v>
      </c>
      <c r="W1508" s="126">
        <v>1.5988974148000001E-2</v>
      </c>
      <c r="X1508" s="126">
        <v>4.2392233517492376E-6</v>
      </c>
    </row>
    <row r="1509" spans="1:24" ht="15" x14ac:dyDescent="0.25">
      <c r="A1509">
        <v>13918</v>
      </c>
      <c r="B1509">
        <v>13927</v>
      </c>
      <c r="C1509" t="s">
        <v>2822</v>
      </c>
      <c r="D1509">
        <v>512402538</v>
      </c>
      <c r="E1509" t="s">
        <v>3092</v>
      </c>
      <c r="F1509" t="s">
        <v>2823</v>
      </c>
      <c r="G1509" t="s">
        <v>2824</v>
      </c>
      <c r="H1509" t="s">
        <v>75</v>
      </c>
      <c r="I1509" t="s">
        <v>72</v>
      </c>
      <c r="J1509" t="s">
        <v>52</v>
      </c>
      <c r="K1509" t="s">
        <v>52</v>
      </c>
      <c r="L1509" t="s">
        <v>773</v>
      </c>
      <c r="M1509" t="s">
        <v>303</v>
      </c>
      <c r="N1509" t="s">
        <v>74</v>
      </c>
      <c r="O1509" t="s">
        <v>61</v>
      </c>
      <c r="P1509" t="s">
        <v>1255</v>
      </c>
      <c r="Q1509" s="125">
        <v>1990</v>
      </c>
      <c r="R1509" s="125">
        <v>1</v>
      </c>
      <c r="S1509" s="125">
        <v>397.4</v>
      </c>
      <c r="T1509" s="125">
        <v>0</v>
      </c>
      <c r="U1509" s="125">
        <v>7.9082600000000003</v>
      </c>
      <c r="V1509" s="126">
        <v>1.32894154880992E-5</v>
      </c>
      <c r="W1509" s="126">
        <v>1.4385092679999999E-3</v>
      </c>
      <c r="X1509" s="126">
        <v>3.8139795749379322E-7</v>
      </c>
    </row>
    <row r="1510" spans="1:24" ht="15" x14ac:dyDescent="0.25">
      <c r="A1510">
        <v>13918</v>
      </c>
      <c r="B1510">
        <v>13927</v>
      </c>
      <c r="C1510" t="s">
        <v>2825</v>
      </c>
      <c r="D1510">
        <v>515236735</v>
      </c>
      <c r="E1510" t="s">
        <v>3092</v>
      </c>
      <c r="F1510" t="s">
        <v>2826</v>
      </c>
      <c r="G1510" t="s">
        <v>2827</v>
      </c>
      <c r="H1510" t="s">
        <v>75</v>
      </c>
      <c r="I1510" t="s">
        <v>72</v>
      </c>
      <c r="J1510" t="s">
        <v>52</v>
      </c>
      <c r="K1510" t="s">
        <v>52</v>
      </c>
      <c r="L1510" t="s">
        <v>53</v>
      </c>
      <c r="M1510" t="s">
        <v>303</v>
      </c>
      <c r="N1510" t="s">
        <v>248</v>
      </c>
      <c r="O1510" t="s">
        <v>61</v>
      </c>
      <c r="P1510" t="s">
        <v>1255</v>
      </c>
      <c r="Q1510" s="125">
        <v>12000</v>
      </c>
      <c r="R1510" s="125">
        <v>1</v>
      </c>
      <c r="S1510" s="125">
        <v>55.539099999999998</v>
      </c>
      <c r="T1510" s="125">
        <v>0</v>
      </c>
      <c r="U1510" s="125">
        <v>6.6646900000000002</v>
      </c>
      <c r="V1510" s="126">
        <v>8.4052654699999995E-4</v>
      </c>
      <c r="W1510" s="126">
        <v>1.2123043919999999E-3</v>
      </c>
      <c r="X1510" s="126">
        <v>3.2142331604288542E-7</v>
      </c>
    </row>
    <row r="1511" spans="1:24" ht="15" x14ac:dyDescent="0.25">
      <c r="A1511">
        <v>13918</v>
      </c>
      <c r="B1511">
        <v>13927</v>
      </c>
      <c r="C1511" t="s">
        <v>2828</v>
      </c>
      <c r="D1511">
        <v>510400740</v>
      </c>
      <c r="E1511" t="s">
        <v>3092</v>
      </c>
      <c r="F1511" t="s">
        <v>2829</v>
      </c>
      <c r="G1511" t="s">
        <v>2830</v>
      </c>
      <c r="H1511" t="s">
        <v>75</v>
      </c>
      <c r="I1511" t="s">
        <v>72</v>
      </c>
      <c r="J1511" t="s">
        <v>52</v>
      </c>
      <c r="K1511" t="s">
        <v>52</v>
      </c>
      <c r="L1511" t="s">
        <v>773</v>
      </c>
      <c r="M1511" t="s">
        <v>303</v>
      </c>
      <c r="N1511" t="s">
        <v>74</v>
      </c>
      <c r="O1511" t="s">
        <v>61</v>
      </c>
      <c r="P1511" t="s">
        <v>1255</v>
      </c>
      <c r="Q1511" s="125">
        <v>282</v>
      </c>
      <c r="R1511" s="125">
        <v>1</v>
      </c>
      <c r="S1511" s="125">
        <v>5451</v>
      </c>
      <c r="T1511" s="125">
        <v>0</v>
      </c>
      <c r="U1511" s="125">
        <v>15.37182</v>
      </c>
      <c r="V1511" s="126">
        <v>9.4978916027860499E-6</v>
      </c>
      <c r="W1511" s="126">
        <v>2.7961277880000001E-3</v>
      </c>
      <c r="X1511" s="126">
        <v>7.4134901368470948E-7</v>
      </c>
    </row>
    <row r="1512" spans="1:24" ht="15" x14ac:dyDescent="0.25">
      <c r="A1512">
        <v>13918</v>
      </c>
      <c r="B1512">
        <v>13927</v>
      </c>
      <c r="C1512" t="s">
        <v>2833</v>
      </c>
      <c r="D1512">
        <v>1884</v>
      </c>
      <c r="E1512" t="s">
        <v>2</v>
      </c>
      <c r="F1512" t="s">
        <v>2834</v>
      </c>
      <c r="G1512" t="s">
        <v>2835</v>
      </c>
      <c r="H1512" t="s">
        <v>75</v>
      </c>
      <c r="I1512" t="s">
        <v>72</v>
      </c>
      <c r="J1512" t="s">
        <v>52</v>
      </c>
      <c r="K1512" t="s">
        <v>52</v>
      </c>
      <c r="L1512" t="s">
        <v>773</v>
      </c>
      <c r="M1512" t="s">
        <v>303</v>
      </c>
      <c r="N1512" t="s">
        <v>620</v>
      </c>
      <c r="O1512" t="s">
        <v>61</v>
      </c>
      <c r="P1512" t="s">
        <v>1255</v>
      </c>
      <c r="Q1512" s="125">
        <v>50</v>
      </c>
      <c r="R1512" s="125">
        <v>1</v>
      </c>
      <c r="S1512" s="125">
        <v>13350</v>
      </c>
      <c r="T1512" s="125">
        <v>0</v>
      </c>
      <c r="U1512" s="125">
        <v>6.6749999999999998</v>
      </c>
      <c r="V1512" s="126">
        <v>2.1984143716502999E-6</v>
      </c>
      <c r="W1512" s="126">
        <v>1.2141797770000001E-3</v>
      </c>
      <c r="X1512" s="126">
        <v>3.2192054462942163E-7</v>
      </c>
    </row>
    <row r="1513" spans="1:24" ht="15" x14ac:dyDescent="0.25">
      <c r="A1513">
        <v>13918</v>
      </c>
      <c r="B1513">
        <v>13927</v>
      </c>
      <c r="C1513" t="s">
        <v>2836</v>
      </c>
      <c r="D1513">
        <v>514211457</v>
      </c>
      <c r="E1513" t="s">
        <v>3092</v>
      </c>
      <c r="F1513" t="s">
        <v>2837</v>
      </c>
      <c r="G1513" t="s">
        <v>2838</v>
      </c>
      <c r="H1513" t="s">
        <v>75</v>
      </c>
      <c r="I1513" t="s">
        <v>72</v>
      </c>
      <c r="J1513" t="s">
        <v>52</v>
      </c>
      <c r="K1513" t="s">
        <v>52</v>
      </c>
      <c r="L1513" t="s">
        <v>773</v>
      </c>
      <c r="M1513" t="s">
        <v>303</v>
      </c>
      <c r="N1513" t="s">
        <v>618</v>
      </c>
      <c r="O1513" t="s">
        <v>61</v>
      </c>
      <c r="P1513" t="s">
        <v>1255</v>
      </c>
      <c r="Q1513" s="125">
        <v>200</v>
      </c>
      <c r="R1513" s="125">
        <v>1</v>
      </c>
      <c r="S1513" s="125">
        <v>2450</v>
      </c>
      <c r="T1513" s="125">
        <v>0</v>
      </c>
      <c r="U1513" s="125">
        <v>4.9000000000000004</v>
      </c>
      <c r="V1513" s="126">
        <v>4.1080317031595401E-6</v>
      </c>
      <c r="W1513" s="126">
        <v>8.9130800100000005E-4</v>
      </c>
      <c r="X1513" s="126">
        <v>2.3631620504631702E-7</v>
      </c>
    </row>
    <row r="1514" spans="1:24" ht="15" x14ac:dyDescent="0.25">
      <c r="A1514">
        <v>13918</v>
      </c>
      <c r="B1514">
        <v>13927</v>
      </c>
      <c r="C1514" t="s">
        <v>2839</v>
      </c>
      <c r="D1514">
        <v>514259019</v>
      </c>
      <c r="E1514" t="s">
        <v>3092</v>
      </c>
      <c r="F1514" t="s">
        <v>2840</v>
      </c>
      <c r="G1514" t="s">
        <v>2841</v>
      </c>
      <c r="H1514" t="s">
        <v>75</v>
      </c>
      <c r="I1514" t="s">
        <v>72</v>
      </c>
      <c r="J1514" t="s">
        <v>52</v>
      </c>
      <c r="K1514" t="s">
        <v>52</v>
      </c>
      <c r="L1514" t="s">
        <v>773</v>
      </c>
      <c r="M1514" t="s">
        <v>303</v>
      </c>
      <c r="N1514" t="s">
        <v>622</v>
      </c>
      <c r="O1514" t="s">
        <v>61</v>
      </c>
      <c r="P1514" t="s">
        <v>1255</v>
      </c>
      <c r="Q1514" s="125">
        <v>150</v>
      </c>
      <c r="R1514" s="125">
        <v>1</v>
      </c>
      <c r="S1514" s="125">
        <v>24060</v>
      </c>
      <c r="T1514" s="125">
        <v>0</v>
      </c>
      <c r="U1514" s="125">
        <v>36.090000000000003</v>
      </c>
      <c r="V1514" s="126">
        <v>1.62530759081598E-6</v>
      </c>
      <c r="W1514" s="126">
        <v>6.5647562800000003E-3</v>
      </c>
      <c r="X1514" s="126">
        <v>1.7405411918615472E-6</v>
      </c>
    </row>
    <row r="1515" spans="1:24" ht="15" x14ac:dyDescent="0.25">
      <c r="A1515">
        <v>13918</v>
      </c>
      <c r="B1515">
        <v>13927</v>
      </c>
      <c r="C1515" t="s">
        <v>2351</v>
      </c>
      <c r="D1515">
        <v>516339777</v>
      </c>
      <c r="E1515" t="s">
        <v>3092</v>
      </c>
      <c r="F1515" t="s">
        <v>2844</v>
      </c>
      <c r="G1515" t="s">
        <v>2843</v>
      </c>
      <c r="H1515" t="s">
        <v>75</v>
      </c>
      <c r="I1515" t="s">
        <v>72</v>
      </c>
      <c r="J1515" t="s">
        <v>52</v>
      </c>
      <c r="K1515" t="s">
        <v>52</v>
      </c>
      <c r="L1515" t="s">
        <v>53</v>
      </c>
      <c r="M1515" t="s">
        <v>303</v>
      </c>
      <c r="N1515" t="s">
        <v>615</v>
      </c>
      <c r="O1515" t="s">
        <v>61</v>
      </c>
      <c r="P1515" t="s">
        <v>1255</v>
      </c>
      <c r="Q1515" s="125">
        <v>400</v>
      </c>
      <c r="R1515" s="125">
        <v>1</v>
      </c>
      <c r="S1515" s="125">
        <v>6255.0055000000002</v>
      </c>
      <c r="T1515" s="125">
        <v>0</v>
      </c>
      <c r="U1515" s="125">
        <v>25.020019999999999</v>
      </c>
      <c r="V1515" s="126">
        <v>5.2085660233076302E-6</v>
      </c>
      <c r="W1515" s="126">
        <v>4.5511314330000004E-3</v>
      </c>
      <c r="X1515" s="126">
        <v>1.2066604442006025E-6</v>
      </c>
    </row>
    <row r="1516" spans="1:24" ht="15" x14ac:dyDescent="0.25">
      <c r="A1516">
        <v>13918</v>
      </c>
      <c r="B1516">
        <v>13927</v>
      </c>
      <c r="C1516" t="s">
        <v>2849</v>
      </c>
      <c r="D1516">
        <v>512467994</v>
      </c>
      <c r="E1516" t="s">
        <v>3092</v>
      </c>
      <c r="F1516" t="s">
        <v>2850</v>
      </c>
      <c r="G1516" t="s">
        <v>2851</v>
      </c>
      <c r="H1516" t="s">
        <v>75</v>
      </c>
      <c r="I1516" t="s">
        <v>72</v>
      </c>
      <c r="J1516" t="s">
        <v>52</v>
      </c>
      <c r="K1516" t="s">
        <v>52</v>
      </c>
      <c r="L1516" t="s">
        <v>773</v>
      </c>
      <c r="M1516" t="s">
        <v>303</v>
      </c>
      <c r="N1516" t="s">
        <v>138</v>
      </c>
      <c r="O1516" t="s">
        <v>61</v>
      </c>
      <c r="P1516" t="s">
        <v>1255</v>
      </c>
      <c r="Q1516" s="125">
        <v>220</v>
      </c>
      <c r="R1516" s="125">
        <v>1</v>
      </c>
      <c r="S1516" s="125">
        <v>13230</v>
      </c>
      <c r="T1516" s="125">
        <v>0</v>
      </c>
      <c r="U1516" s="125">
        <v>29.106000000000002</v>
      </c>
      <c r="V1516" s="126">
        <v>6.0670871470606501E-6</v>
      </c>
      <c r="W1516" s="126">
        <v>5.2943695279999998E-3</v>
      </c>
      <c r="X1516" s="126">
        <v>1.403718257975123E-6</v>
      </c>
    </row>
    <row r="1517" spans="1:24" ht="15" x14ac:dyDescent="0.25">
      <c r="A1517">
        <v>13918</v>
      </c>
      <c r="B1517">
        <v>13927</v>
      </c>
      <c r="C1517" t="s">
        <v>2852</v>
      </c>
      <c r="D1517">
        <v>513561399</v>
      </c>
      <c r="E1517" t="s">
        <v>3092</v>
      </c>
      <c r="F1517" t="s">
        <v>2853</v>
      </c>
      <c r="G1517" t="s">
        <v>2854</v>
      </c>
      <c r="H1517" t="s">
        <v>75</v>
      </c>
      <c r="I1517" t="s">
        <v>72</v>
      </c>
      <c r="J1517" t="s">
        <v>52</v>
      </c>
      <c r="K1517" t="s">
        <v>52</v>
      </c>
      <c r="L1517" t="s">
        <v>773</v>
      </c>
      <c r="M1517" t="s">
        <v>303</v>
      </c>
      <c r="N1517" t="s">
        <v>616</v>
      </c>
      <c r="O1517" t="s">
        <v>61</v>
      </c>
      <c r="P1517" t="s">
        <v>1255</v>
      </c>
      <c r="Q1517" s="125">
        <v>5000</v>
      </c>
      <c r="R1517" s="125">
        <v>1</v>
      </c>
      <c r="S1517" s="125">
        <v>1239</v>
      </c>
      <c r="T1517" s="125">
        <v>0</v>
      </c>
      <c r="U1517" s="125">
        <v>61.95</v>
      </c>
      <c r="V1517" s="126">
        <v>3.8065367584997701E-5</v>
      </c>
      <c r="W1517" s="126">
        <v>1.1268679732000001E-2</v>
      </c>
      <c r="X1517" s="126">
        <v>2.987712020942722E-6</v>
      </c>
    </row>
    <row r="1518" spans="1:24" ht="15" x14ac:dyDescent="0.25">
      <c r="A1518">
        <v>13918</v>
      </c>
      <c r="B1518">
        <v>13927</v>
      </c>
      <c r="C1518" t="s">
        <v>2865</v>
      </c>
      <c r="D1518">
        <v>511605719</v>
      </c>
      <c r="E1518" t="s">
        <v>3092</v>
      </c>
      <c r="F1518" t="s">
        <v>2866</v>
      </c>
      <c r="G1518" t="s">
        <v>2867</v>
      </c>
      <c r="H1518" t="s">
        <v>75</v>
      </c>
      <c r="I1518" t="s">
        <v>72</v>
      </c>
      <c r="J1518" t="s">
        <v>52</v>
      </c>
      <c r="K1518" t="s">
        <v>52</v>
      </c>
      <c r="L1518" t="s">
        <v>773</v>
      </c>
      <c r="M1518" t="s">
        <v>303</v>
      </c>
      <c r="N1518" t="s">
        <v>619</v>
      </c>
      <c r="O1518" t="s">
        <v>61</v>
      </c>
      <c r="P1518" t="s">
        <v>1255</v>
      </c>
      <c r="Q1518" s="125">
        <v>771</v>
      </c>
      <c r="R1518" s="125">
        <v>1</v>
      </c>
      <c r="S1518" s="125">
        <v>1438</v>
      </c>
      <c r="T1518" s="125">
        <v>0</v>
      </c>
      <c r="U1518" s="125">
        <v>11.086980000000001</v>
      </c>
      <c r="V1518" s="126">
        <v>1.1024746466222E-5</v>
      </c>
      <c r="W1518" s="126">
        <v>2.0167171400000002E-3</v>
      </c>
      <c r="X1518" s="126">
        <v>5.3470062020906442E-7</v>
      </c>
    </row>
    <row r="1519" spans="1:24" ht="15" x14ac:dyDescent="0.25">
      <c r="A1519">
        <v>13918</v>
      </c>
      <c r="B1519">
        <v>13927</v>
      </c>
      <c r="C1519" t="s">
        <v>2997</v>
      </c>
      <c r="D1519">
        <v>512737560</v>
      </c>
      <c r="E1519" t="s">
        <v>3092</v>
      </c>
      <c r="F1519" t="s">
        <v>2998</v>
      </c>
      <c r="G1519" t="s">
        <v>2999</v>
      </c>
      <c r="H1519" t="s">
        <v>75</v>
      </c>
      <c r="I1519" t="s">
        <v>72</v>
      </c>
      <c r="J1519" t="s">
        <v>52</v>
      </c>
      <c r="K1519" t="s">
        <v>52</v>
      </c>
      <c r="L1519" t="s">
        <v>773</v>
      </c>
      <c r="M1519" t="s">
        <v>303</v>
      </c>
      <c r="N1519" t="s">
        <v>622</v>
      </c>
      <c r="O1519" t="s">
        <v>61</v>
      </c>
      <c r="P1519" t="s">
        <v>1255</v>
      </c>
      <c r="Q1519" s="125">
        <v>1956</v>
      </c>
      <c r="R1519" s="125">
        <v>1</v>
      </c>
      <c r="S1519" s="125">
        <v>1030</v>
      </c>
      <c r="T1519" s="125">
        <v>0</v>
      </c>
      <c r="U1519" s="125">
        <v>20.146799999999999</v>
      </c>
      <c r="V1519" s="126">
        <v>3.17789634667184E-5</v>
      </c>
      <c r="W1519" s="126">
        <v>3.6646947019999998E-3</v>
      </c>
      <c r="X1519" s="126">
        <v>9.716357795565589E-7</v>
      </c>
    </row>
    <row r="1520" spans="1:24" ht="15" x14ac:dyDescent="0.25">
      <c r="A1520">
        <v>13918</v>
      </c>
      <c r="B1520">
        <v>13927</v>
      </c>
      <c r="C1520" t="s">
        <v>1532</v>
      </c>
      <c r="D1520">
        <v>511996803</v>
      </c>
      <c r="E1520" t="s">
        <v>3092</v>
      </c>
      <c r="F1520" t="s">
        <v>2868</v>
      </c>
      <c r="G1520" t="s">
        <v>2869</v>
      </c>
      <c r="H1520" t="s">
        <v>75</v>
      </c>
      <c r="I1520" t="s">
        <v>72</v>
      </c>
      <c r="J1520" t="s">
        <v>52</v>
      </c>
      <c r="K1520" t="s">
        <v>52</v>
      </c>
      <c r="L1520" t="s">
        <v>773</v>
      </c>
      <c r="M1520" t="s">
        <v>303</v>
      </c>
      <c r="N1520" t="s">
        <v>138</v>
      </c>
      <c r="O1520" t="s">
        <v>61</v>
      </c>
      <c r="P1520" t="s">
        <v>1255</v>
      </c>
      <c r="Q1520" s="125">
        <v>400</v>
      </c>
      <c r="R1520" s="125">
        <v>1</v>
      </c>
      <c r="S1520" s="125">
        <v>4350</v>
      </c>
      <c r="T1520" s="125">
        <v>0</v>
      </c>
      <c r="U1520" s="125">
        <v>17.399999999999999</v>
      </c>
      <c r="V1520" s="126">
        <v>6.3425688006186504E-6</v>
      </c>
      <c r="W1520" s="126">
        <v>3.1650529030000001E-3</v>
      </c>
      <c r="X1520" s="126">
        <v>8.3916366689916641E-7</v>
      </c>
    </row>
    <row r="1521" spans="1:24" ht="15" x14ac:dyDescent="0.25">
      <c r="A1521">
        <v>13918</v>
      </c>
      <c r="B1521">
        <v>13927</v>
      </c>
      <c r="C1521" t="s">
        <v>1637</v>
      </c>
      <c r="D1521">
        <v>510459928</v>
      </c>
      <c r="E1521" t="s">
        <v>3092</v>
      </c>
      <c r="F1521" t="s">
        <v>2877</v>
      </c>
      <c r="G1521" t="s">
        <v>2878</v>
      </c>
      <c r="H1521" t="s">
        <v>75</v>
      </c>
      <c r="I1521" t="s">
        <v>72</v>
      </c>
      <c r="J1521" t="s">
        <v>52</v>
      </c>
      <c r="K1521" t="s">
        <v>52</v>
      </c>
      <c r="L1521" t="s">
        <v>773</v>
      </c>
      <c r="M1521" t="s">
        <v>303</v>
      </c>
      <c r="N1521" t="s">
        <v>154</v>
      </c>
      <c r="O1521" t="s">
        <v>61</v>
      </c>
      <c r="P1521" t="s">
        <v>1255</v>
      </c>
      <c r="Q1521" s="125">
        <v>6900</v>
      </c>
      <c r="R1521" s="125">
        <v>1</v>
      </c>
      <c r="S1521" s="125">
        <v>404.8</v>
      </c>
      <c r="T1521" s="125">
        <v>0</v>
      </c>
      <c r="U1521" s="125">
        <v>27.9312</v>
      </c>
      <c r="V1521" s="126">
        <v>7.0447736634391499E-6</v>
      </c>
      <c r="W1521" s="126">
        <v>5.0806738870000003E-3</v>
      </c>
      <c r="X1521" s="126">
        <v>1.3470602421203447E-6</v>
      </c>
    </row>
    <row r="1522" spans="1:24" ht="15" x14ac:dyDescent="0.25">
      <c r="A1522">
        <v>13918</v>
      </c>
      <c r="B1522">
        <v>13927</v>
      </c>
      <c r="C1522" t="s">
        <v>1645</v>
      </c>
      <c r="D1522">
        <v>513775163</v>
      </c>
      <c r="E1522" t="s">
        <v>3092</v>
      </c>
      <c r="F1522" t="s">
        <v>2879</v>
      </c>
      <c r="G1522" t="s">
        <v>2880</v>
      </c>
      <c r="H1522" t="s">
        <v>75</v>
      </c>
      <c r="I1522" t="s">
        <v>72</v>
      </c>
      <c r="J1522" t="s">
        <v>52</v>
      </c>
      <c r="K1522" t="s">
        <v>52</v>
      </c>
      <c r="L1522" t="s">
        <v>773</v>
      </c>
      <c r="M1522" t="s">
        <v>303</v>
      </c>
      <c r="N1522" t="s">
        <v>154</v>
      </c>
      <c r="O1522" t="s">
        <v>61</v>
      </c>
      <c r="P1522" t="s">
        <v>1255</v>
      </c>
      <c r="Q1522" s="125">
        <v>5</v>
      </c>
      <c r="R1522" s="125">
        <v>1</v>
      </c>
      <c r="S1522" s="125">
        <v>10100</v>
      </c>
      <c r="T1522" s="125">
        <v>0</v>
      </c>
      <c r="U1522" s="125">
        <v>0.505</v>
      </c>
      <c r="V1522" s="126">
        <v>4.00198082042688E-7</v>
      </c>
      <c r="W1522" s="126">
        <v>9.1859294029784003E-5</v>
      </c>
      <c r="X1522" s="126">
        <v>2.4355037458855119E-8</v>
      </c>
    </row>
    <row r="1523" spans="1:24" ht="15" x14ac:dyDescent="0.25">
      <c r="A1523">
        <v>13918</v>
      </c>
      <c r="B1523">
        <v>13927</v>
      </c>
      <c r="C1523" t="s">
        <v>1722</v>
      </c>
      <c r="D1523">
        <v>512951518</v>
      </c>
      <c r="E1523" t="s">
        <v>3092</v>
      </c>
      <c r="F1523" t="s">
        <v>2886</v>
      </c>
      <c r="G1523" t="s">
        <v>2887</v>
      </c>
      <c r="H1523" t="s">
        <v>75</v>
      </c>
      <c r="I1523" t="s">
        <v>72</v>
      </c>
      <c r="J1523" t="s">
        <v>52</v>
      </c>
      <c r="K1523" t="s">
        <v>52</v>
      </c>
      <c r="L1523" t="s">
        <v>773</v>
      </c>
      <c r="M1523" t="s">
        <v>303</v>
      </c>
      <c r="N1523" t="s">
        <v>138</v>
      </c>
      <c r="O1523" t="s">
        <v>61</v>
      </c>
      <c r="P1523" t="s">
        <v>1255</v>
      </c>
      <c r="Q1523" s="125">
        <v>1000</v>
      </c>
      <c r="R1523" s="125">
        <v>1</v>
      </c>
      <c r="S1523" s="125">
        <v>775.6</v>
      </c>
      <c r="T1523" s="125">
        <v>0</v>
      </c>
      <c r="U1523" s="125">
        <v>7.7560000000000002</v>
      </c>
      <c r="V1523" s="126">
        <v>1.9814131557511599E-5</v>
      </c>
      <c r="W1523" s="126">
        <v>1.4108132360000001E-3</v>
      </c>
      <c r="X1523" s="126">
        <v>3.7405479313045606E-7</v>
      </c>
    </row>
    <row r="1524" spans="1:24" ht="15" x14ac:dyDescent="0.25">
      <c r="A1524">
        <v>13918</v>
      </c>
      <c r="B1524">
        <v>13927</v>
      </c>
      <c r="C1524" t="s">
        <v>2233</v>
      </c>
      <c r="D1524">
        <v>511226136</v>
      </c>
      <c r="E1524" t="s">
        <v>3092</v>
      </c>
      <c r="F1524" t="s">
        <v>2891</v>
      </c>
      <c r="G1524" t="s">
        <v>2892</v>
      </c>
      <c r="H1524" t="s">
        <v>75</v>
      </c>
      <c r="I1524" t="s">
        <v>72</v>
      </c>
      <c r="J1524" t="s">
        <v>52</v>
      </c>
      <c r="K1524" t="s">
        <v>52</v>
      </c>
      <c r="L1524" t="s">
        <v>773</v>
      </c>
      <c r="M1524" t="s">
        <v>303</v>
      </c>
      <c r="N1524" t="s">
        <v>74</v>
      </c>
      <c r="O1524" t="s">
        <v>61</v>
      </c>
      <c r="P1524" t="s">
        <v>1255</v>
      </c>
      <c r="Q1524" s="125">
        <v>2000</v>
      </c>
      <c r="R1524" s="125">
        <v>1</v>
      </c>
      <c r="S1524" s="125">
        <v>5542</v>
      </c>
      <c r="T1524" s="125">
        <v>0</v>
      </c>
      <c r="U1524" s="125">
        <v>110.84</v>
      </c>
      <c r="V1524" s="126">
        <v>5.1970632850553902E-5</v>
      </c>
      <c r="W1524" s="126">
        <v>2.0161750791999999E-2</v>
      </c>
      <c r="X1524" s="126">
        <v>5.3455690137415869E-6</v>
      </c>
    </row>
    <row r="1525" spans="1:24" ht="15" x14ac:dyDescent="0.25">
      <c r="A1525">
        <v>13918</v>
      </c>
      <c r="B1525">
        <v>13927</v>
      </c>
      <c r="C1525" t="s">
        <v>2898</v>
      </c>
      <c r="D1525">
        <v>514454701</v>
      </c>
      <c r="E1525" t="s">
        <v>3092</v>
      </c>
      <c r="F1525" t="s">
        <v>2899</v>
      </c>
      <c r="G1525" t="s">
        <v>2900</v>
      </c>
      <c r="H1525" t="s">
        <v>75</v>
      </c>
      <c r="I1525" t="s">
        <v>72</v>
      </c>
      <c r="J1525" t="s">
        <v>52</v>
      </c>
      <c r="K1525" t="s">
        <v>52</v>
      </c>
      <c r="L1525" t="s">
        <v>773</v>
      </c>
      <c r="M1525" t="s">
        <v>303</v>
      </c>
      <c r="N1525" t="s">
        <v>622</v>
      </c>
      <c r="O1525" t="s">
        <v>61</v>
      </c>
      <c r="P1525" t="s">
        <v>1255</v>
      </c>
      <c r="Q1525" s="125">
        <v>1484.01</v>
      </c>
      <c r="R1525" s="125">
        <v>1</v>
      </c>
      <c r="S1525" s="125">
        <v>3425</v>
      </c>
      <c r="T1525" s="125">
        <v>0</v>
      </c>
      <c r="U1525" s="125">
        <v>50.82734</v>
      </c>
      <c r="V1525" s="126">
        <v>2.0011664402334201E-5</v>
      </c>
      <c r="W1525" s="126">
        <v>9.2454724150000007E-3</v>
      </c>
      <c r="X1525" s="126">
        <v>2.4512906329385447E-6</v>
      </c>
    </row>
    <row r="1526" spans="1:24" ht="15" x14ac:dyDescent="0.25">
      <c r="A1526">
        <v>13918</v>
      </c>
      <c r="B1526">
        <v>13927</v>
      </c>
      <c r="C1526" t="s">
        <v>2428</v>
      </c>
      <c r="D1526">
        <v>513609131</v>
      </c>
      <c r="E1526" t="s">
        <v>3092</v>
      </c>
      <c r="F1526" t="s">
        <v>3000</v>
      </c>
      <c r="G1526" t="s">
        <v>3001</v>
      </c>
      <c r="H1526" t="s">
        <v>75</v>
      </c>
      <c r="I1526" t="s">
        <v>72</v>
      </c>
      <c r="J1526" t="s">
        <v>52</v>
      </c>
      <c r="K1526" t="s">
        <v>52</v>
      </c>
      <c r="L1526" t="s">
        <v>773</v>
      </c>
      <c r="M1526" t="s">
        <v>303</v>
      </c>
      <c r="N1526" t="s">
        <v>138</v>
      </c>
      <c r="O1526" t="s">
        <v>61</v>
      </c>
      <c r="P1526" t="s">
        <v>1255</v>
      </c>
      <c r="Q1526" s="125">
        <v>616</v>
      </c>
      <c r="R1526" s="125">
        <v>1</v>
      </c>
      <c r="S1526" s="125">
        <v>6385</v>
      </c>
      <c r="T1526" s="125">
        <v>0</v>
      </c>
      <c r="U1526" s="125">
        <v>39.331600000000002</v>
      </c>
      <c r="V1526" s="126">
        <v>4.7412457438468099E-5</v>
      </c>
      <c r="W1526" s="126">
        <v>7.1544019979999998E-3</v>
      </c>
      <c r="X1526" s="126">
        <v>1.8968764184489228E-6</v>
      </c>
    </row>
    <row r="1527" spans="1:24" ht="15" x14ac:dyDescent="0.25">
      <c r="A1527">
        <v>13918</v>
      </c>
      <c r="B1527">
        <v>13927</v>
      </c>
      <c r="C1527" t="s">
        <v>2901</v>
      </c>
      <c r="D1527">
        <v>510531775</v>
      </c>
      <c r="E1527" t="s">
        <v>3092</v>
      </c>
      <c r="F1527" t="s">
        <v>2902</v>
      </c>
      <c r="G1527" t="s">
        <v>2903</v>
      </c>
      <c r="H1527" t="s">
        <v>75</v>
      </c>
      <c r="I1527" t="s">
        <v>72</v>
      </c>
      <c r="J1527" t="s">
        <v>52</v>
      </c>
      <c r="K1527" t="s">
        <v>52</v>
      </c>
      <c r="L1527" t="s">
        <v>773</v>
      </c>
      <c r="M1527" t="s">
        <v>303</v>
      </c>
      <c r="N1527" t="s">
        <v>619</v>
      </c>
      <c r="O1527" t="s">
        <v>61</v>
      </c>
      <c r="P1527" t="s">
        <v>1255</v>
      </c>
      <c r="Q1527" s="125">
        <v>1447</v>
      </c>
      <c r="R1527" s="125">
        <v>1</v>
      </c>
      <c r="S1527" s="125">
        <v>4104</v>
      </c>
      <c r="T1527" s="125">
        <v>0</v>
      </c>
      <c r="U1527" s="125">
        <v>59.384880000000003</v>
      </c>
      <c r="V1527" s="126">
        <v>9.95657228037983E-5</v>
      </c>
      <c r="W1527" s="126">
        <v>1.0802085451000001E-2</v>
      </c>
      <c r="X1527" s="126">
        <v>2.8640019344348837E-6</v>
      </c>
    </row>
    <row r="1528" spans="1:24" ht="15" x14ac:dyDescent="0.25">
      <c r="A1528">
        <v>13918</v>
      </c>
      <c r="B1528">
        <v>13927</v>
      </c>
      <c r="C1528" t="s">
        <v>2907</v>
      </c>
      <c r="D1528">
        <v>511295412</v>
      </c>
      <c r="E1528" t="s">
        <v>3092</v>
      </c>
      <c r="F1528" t="s">
        <v>2908</v>
      </c>
      <c r="G1528" t="s">
        <v>2909</v>
      </c>
      <c r="H1528" t="s">
        <v>75</v>
      </c>
      <c r="I1528" t="s">
        <v>72</v>
      </c>
      <c r="J1528" t="s">
        <v>52</v>
      </c>
      <c r="K1528" t="s">
        <v>52</v>
      </c>
      <c r="L1528" t="s">
        <v>773</v>
      </c>
      <c r="M1528" t="s">
        <v>303</v>
      </c>
      <c r="N1528" t="s">
        <v>1209</v>
      </c>
      <c r="O1528" t="s">
        <v>61</v>
      </c>
      <c r="P1528" t="s">
        <v>1255</v>
      </c>
      <c r="Q1528" s="125">
        <v>4194</v>
      </c>
      <c r="R1528" s="125">
        <v>1</v>
      </c>
      <c r="S1528" s="125">
        <v>1694</v>
      </c>
      <c r="T1528" s="125">
        <v>0</v>
      </c>
      <c r="U1528" s="125">
        <v>71.046360000000007</v>
      </c>
      <c r="V1528" s="126">
        <v>2.9957142857142898E-5</v>
      </c>
      <c r="W1528" s="126">
        <v>1.2923303906E-2</v>
      </c>
      <c r="X1528" s="126">
        <v>3.4264094239907053E-6</v>
      </c>
    </row>
    <row r="1529" spans="1:24" ht="15" x14ac:dyDescent="0.25">
      <c r="A1529">
        <v>13918</v>
      </c>
      <c r="B1529">
        <v>13927</v>
      </c>
      <c r="C1529" t="s">
        <v>1906</v>
      </c>
      <c r="D1529">
        <v>517199469</v>
      </c>
      <c r="E1529" t="s">
        <v>3092</v>
      </c>
      <c r="F1529" t="s">
        <v>2910</v>
      </c>
      <c r="G1529" t="s">
        <v>2911</v>
      </c>
      <c r="H1529" t="s">
        <v>75</v>
      </c>
      <c r="I1529" t="s">
        <v>72</v>
      </c>
      <c r="J1529" t="s">
        <v>52</v>
      </c>
      <c r="K1529" t="s">
        <v>52</v>
      </c>
      <c r="L1529" t="s">
        <v>53</v>
      </c>
      <c r="M1529" t="s">
        <v>303</v>
      </c>
      <c r="N1529" t="s">
        <v>620</v>
      </c>
      <c r="O1529" t="s">
        <v>61</v>
      </c>
      <c r="P1529" t="s">
        <v>1255</v>
      </c>
      <c r="Q1529" s="125">
        <v>9000</v>
      </c>
      <c r="R1529" s="125">
        <v>1</v>
      </c>
      <c r="S1529" s="125">
        <v>201.82130000000001</v>
      </c>
      <c r="T1529" s="125">
        <v>0</v>
      </c>
      <c r="U1529" s="125">
        <v>18.163910000000001</v>
      </c>
      <c r="V1529" s="126">
        <v>1.76015364E-4</v>
      </c>
      <c r="W1529" s="126">
        <v>3.3040078200000001E-3</v>
      </c>
      <c r="X1529" s="126">
        <v>8.7600536326588738E-7</v>
      </c>
    </row>
    <row r="1530" spans="1:24" ht="15" x14ac:dyDescent="0.25">
      <c r="A1530">
        <v>13918</v>
      </c>
      <c r="B1530">
        <v>13927</v>
      </c>
      <c r="C1530" t="s">
        <v>2912</v>
      </c>
      <c r="D1530">
        <v>520037573</v>
      </c>
      <c r="E1530" t="s">
        <v>3092</v>
      </c>
      <c r="F1530" t="s">
        <v>2913</v>
      </c>
      <c r="G1530" t="s">
        <v>2914</v>
      </c>
      <c r="H1530" t="s">
        <v>75</v>
      </c>
      <c r="I1530" t="s">
        <v>72</v>
      </c>
      <c r="J1530" t="s">
        <v>52</v>
      </c>
      <c r="K1530" t="s">
        <v>52</v>
      </c>
      <c r="L1530" t="s">
        <v>773</v>
      </c>
      <c r="M1530" t="s">
        <v>303</v>
      </c>
      <c r="N1530" t="s">
        <v>254</v>
      </c>
      <c r="O1530" t="s">
        <v>61</v>
      </c>
      <c r="P1530" t="s">
        <v>1255</v>
      </c>
      <c r="Q1530" s="125">
        <v>400</v>
      </c>
      <c r="R1530" s="125">
        <v>1</v>
      </c>
      <c r="S1530" s="125">
        <v>1962</v>
      </c>
      <c r="T1530" s="125">
        <v>0</v>
      </c>
      <c r="U1530" s="125">
        <v>7.8479999999999999</v>
      </c>
      <c r="V1530" s="126">
        <v>6.8028861856902504E-6</v>
      </c>
      <c r="W1530" s="126">
        <v>1.4275479990000001E-3</v>
      </c>
      <c r="X1530" s="126">
        <v>3.7849175044969301E-7</v>
      </c>
    </row>
    <row r="1531" spans="1:24" ht="15" x14ac:dyDescent="0.25">
      <c r="A1531">
        <v>13918</v>
      </c>
      <c r="B1531">
        <v>13927</v>
      </c>
      <c r="C1531" t="s">
        <v>2912</v>
      </c>
      <c r="D1531">
        <v>520037573</v>
      </c>
      <c r="E1531" t="s">
        <v>3092</v>
      </c>
      <c r="F1531" t="s">
        <v>2915</v>
      </c>
      <c r="G1531" t="s">
        <v>2914</v>
      </c>
      <c r="H1531" t="s">
        <v>75</v>
      </c>
      <c r="I1531" t="s">
        <v>72</v>
      </c>
      <c r="J1531" t="s">
        <v>52</v>
      </c>
      <c r="K1531" t="s">
        <v>52</v>
      </c>
      <c r="L1531" t="s">
        <v>53</v>
      </c>
      <c r="M1531" t="s">
        <v>303</v>
      </c>
      <c r="N1531" t="s">
        <v>254</v>
      </c>
      <c r="O1531" t="s">
        <v>61</v>
      </c>
      <c r="P1531" t="s">
        <v>1255</v>
      </c>
      <c r="Q1531" s="125">
        <v>3300</v>
      </c>
      <c r="R1531" s="125">
        <v>1</v>
      </c>
      <c r="S1531" s="125">
        <v>1952.2609</v>
      </c>
      <c r="T1531" s="125">
        <v>0</v>
      </c>
      <c r="U1531" s="125">
        <v>64.424599999999998</v>
      </c>
      <c r="V1531" s="126">
        <v>5.6123811031944597E-5</v>
      </c>
      <c r="W1531" s="126">
        <v>1.1718808463E-2</v>
      </c>
      <c r="X1531" s="126">
        <v>3.1070565272708068E-6</v>
      </c>
    </row>
    <row r="1532" spans="1:24" ht="15" x14ac:dyDescent="0.25">
      <c r="A1532">
        <v>13918</v>
      </c>
      <c r="B1532">
        <v>13927</v>
      </c>
      <c r="C1532" t="s">
        <v>2916</v>
      </c>
      <c r="D1532">
        <v>511017139</v>
      </c>
      <c r="E1532" t="s">
        <v>3092</v>
      </c>
      <c r="F1532" t="s">
        <v>2917</v>
      </c>
      <c r="G1532" t="s">
        <v>2918</v>
      </c>
      <c r="H1532" t="s">
        <v>75</v>
      </c>
      <c r="I1532" t="s">
        <v>72</v>
      </c>
      <c r="J1532" t="s">
        <v>52</v>
      </c>
      <c r="K1532" t="s">
        <v>52</v>
      </c>
      <c r="L1532" t="s">
        <v>773</v>
      </c>
      <c r="M1532" t="s">
        <v>884</v>
      </c>
      <c r="N1532" t="s">
        <v>622</v>
      </c>
      <c r="O1532" t="s">
        <v>61</v>
      </c>
      <c r="P1532" t="s">
        <v>1255</v>
      </c>
      <c r="Q1532" s="125">
        <v>7164</v>
      </c>
      <c r="R1532" s="125">
        <v>1</v>
      </c>
      <c r="S1532" s="125">
        <v>1381</v>
      </c>
      <c r="T1532" s="125">
        <v>0</v>
      </c>
      <c r="U1532" s="125">
        <v>98.934839999999994</v>
      </c>
      <c r="V1532" s="126">
        <v>6.2565499895200194E-5</v>
      </c>
      <c r="W1532" s="126">
        <v>1.7996207043999998E-2</v>
      </c>
      <c r="X1532" s="126">
        <v>4.7714093746254213E-6</v>
      </c>
    </row>
    <row r="1533" spans="1:24" ht="15" x14ac:dyDescent="0.25">
      <c r="A1533">
        <v>13918</v>
      </c>
      <c r="B1533">
        <v>13927</v>
      </c>
      <c r="C1533" t="s">
        <v>2919</v>
      </c>
      <c r="D1533">
        <v>511086738</v>
      </c>
      <c r="E1533" t="s">
        <v>3092</v>
      </c>
      <c r="F1533" t="s">
        <v>2920</v>
      </c>
      <c r="G1533" t="s">
        <v>2921</v>
      </c>
      <c r="H1533" t="s">
        <v>75</v>
      </c>
      <c r="I1533" t="s">
        <v>72</v>
      </c>
      <c r="J1533" t="s">
        <v>52</v>
      </c>
      <c r="K1533" t="s">
        <v>52</v>
      </c>
      <c r="L1533" t="s">
        <v>773</v>
      </c>
      <c r="M1533" t="s">
        <v>303</v>
      </c>
      <c r="N1533" t="s">
        <v>619</v>
      </c>
      <c r="O1533" t="s">
        <v>61</v>
      </c>
      <c r="P1533" t="s">
        <v>1255</v>
      </c>
      <c r="Q1533" s="125">
        <v>1000</v>
      </c>
      <c r="R1533" s="125">
        <v>1</v>
      </c>
      <c r="S1533" s="125">
        <v>3573</v>
      </c>
      <c r="T1533" s="125">
        <v>0</v>
      </c>
      <c r="U1533" s="125">
        <v>35.729999999999997</v>
      </c>
      <c r="V1533" s="126">
        <v>1.2375150815963001E-5</v>
      </c>
      <c r="W1533" s="126">
        <v>6.499272427E-3</v>
      </c>
      <c r="X1533" s="126">
        <v>1.7231791849601849E-6</v>
      </c>
    </row>
    <row r="1534" spans="1:24" ht="15" x14ac:dyDescent="0.25">
      <c r="A1534">
        <v>13918</v>
      </c>
      <c r="B1534">
        <v>13927</v>
      </c>
      <c r="C1534" t="s">
        <v>2922</v>
      </c>
      <c r="D1534">
        <v>513960195</v>
      </c>
      <c r="E1534" t="s">
        <v>3092</v>
      </c>
      <c r="F1534" t="s">
        <v>2923</v>
      </c>
      <c r="G1534" t="s">
        <v>2924</v>
      </c>
      <c r="H1534" t="s">
        <v>75</v>
      </c>
      <c r="I1534" t="s">
        <v>72</v>
      </c>
      <c r="J1534" t="s">
        <v>52</v>
      </c>
      <c r="K1534" t="s">
        <v>52</v>
      </c>
      <c r="L1534" t="s">
        <v>773</v>
      </c>
      <c r="M1534" t="s">
        <v>303</v>
      </c>
      <c r="N1534" t="s">
        <v>258</v>
      </c>
      <c r="O1534" t="s">
        <v>61</v>
      </c>
      <c r="P1534" t="s">
        <v>1255</v>
      </c>
      <c r="Q1534" s="125">
        <v>4900</v>
      </c>
      <c r="R1534" s="125">
        <v>1</v>
      </c>
      <c r="S1534" s="125">
        <v>2905</v>
      </c>
      <c r="T1534" s="125">
        <v>0</v>
      </c>
      <c r="U1534" s="125">
        <v>142.345</v>
      </c>
      <c r="V1534" s="126">
        <v>2.8040057199999998E-4</v>
      </c>
      <c r="W1534" s="126">
        <v>2.5892497442E-2</v>
      </c>
      <c r="X1534" s="126">
        <v>6.864985756595509E-6</v>
      </c>
    </row>
    <row r="1535" spans="1:24" ht="15" x14ac:dyDescent="0.25">
      <c r="A1535">
        <v>13918</v>
      </c>
      <c r="B1535">
        <v>13927</v>
      </c>
      <c r="C1535" t="s">
        <v>3023</v>
      </c>
      <c r="D1535">
        <v>513130252</v>
      </c>
      <c r="E1535" t="s">
        <v>3092</v>
      </c>
      <c r="F1535" t="s">
        <v>3024</v>
      </c>
      <c r="G1535" t="s">
        <v>3025</v>
      </c>
      <c r="H1535" t="s">
        <v>75</v>
      </c>
      <c r="I1535" t="s">
        <v>72</v>
      </c>
      <c r="J1535" t="s">
        <v>52</v>
      </c>
      <c r="K1535" t="s">
        <v>52</v>
      </c>
      <c r="L1535" t="s">
        <v>773</v>
      </c>
      <c r="M1535" t="s">
        <v>303</v>
      </c>
      <c r="N1535" t="s">
        <v>254</v>
      </c>
      <c r="O1535" t="s">
        <v>61</v>
      </c>
      <c r="P1535" t="s">
        <v>1255</v>
      </c>
      <c r="Q1535" s="125">
        <v>11840</v>
      </c>
      <c r="R1535" s="125">
        <v>1</v>
      </c>
      <c r="S1535" s="125">
        <v>690.6</v>
      </c>
      <c r="T1535" s="125">
        <v>0</v>
      </c>
      <c r="U1535" s="125">
        <v>81.767039999999994</v>
      </c>
      <c r="V1535" s="126">
        <v>3.9904740912403E-5</v>
      </c>
      <c r="W1535" s="126">
        <v>1.4873391226E-2</v>
      </c>
      <c r="X1535" s="126">
        <v>3.9434442021776332E-6</v>
      </c>
    </row>
    <row r="1536" spans="1:24" ht="15" x14ac:dyDescent="0.25">
      <c r="A1536">
        <v>13918</v>
      </c>
      <c r="B1536">
        <v>13927</v>
      </c>
      <c r="C1536" t="s">
        <v>2925</v>
      </c>
      <c r="D1536">
        <v>520034505</v>
      </c>
      <c r="E1536" t="s">
        <v>3092</v>
      </c>
      <c r="F1536" t="s">
        <v>2926</v>
      </c>
      <c r="G1536" t="s">
        <v>2927</v>
      </c>
      <c r="H1536" t="s">
        <v>75</v>
      </c>
      <c r="I1536" t="s">
        <v>72</v>
      </c>
      <c r="J1536" t="s">
        <v>52</v>
      </c>
      <c r="K1536" t="s">
        <v>52</v>
      </c>
      <c r="L1536" t="s">
        <v>773</v>
      </c>
      <c r="M1536" t="s">
        <v>303</v>
      </c>
      <c r="N1536" t="s">
        <v>138</v>
      </c>
      <c r="O1536" t="s">
        <v>61</v>
      </c>
      <c r="P1536" t="s">
        <v>1255</v>
      </c>
      <c r="Q1536" s="125">
        <v>4400</v>
      </c>
      <c r="R1536" s="125">
        <v>1</v>
      </c>
      <c r="S1536" s="125">
        <v>2668</v>
      </c>
      <c r="T1536" s="125">
        <v>0</v>
      </c>
      <c r="U1536" s="125">
        <v>117.392</v>
      </c>
      <c r="V1536" s="126">
        <v>5.66061412362848E-5</v>
      </c>
      <c r="W1536" s="126">
        <v>2.1353556919999999E-2</v>
      </c>
      <c r="X1536" s="126">
        <v>5.6615575393463759E-6</v>
      </c>
    </row>
    <row r="1537" spans="1:24" ht="15" x14ac:dyDescent="0.25">
      <c r="A1537">
        <v>13918</v>
      </c>
      <c r="B1537">
        <v>13927</v>
      </c>
      <c r="C1537" t="s">
        <v>2928</v>
      </c>
      <c r="D1537">
        <v>512728932</v>
      </c>
      <c r="E1537" t="s">
        <v>3092</v>
      </c>
      <c r="F1537" t="s">
        <v>2929</v>
      </c>
      <c r="G1537" t="s">
        <v>2930</v>
      </c>
      <c r="H1537" t="s">
        <v>75</v>
      </c>
      <c r="I1537" t="s">
        <v>72</v>
      </c>
      <c r="J1537" t="s">
        <v>52</v>
      </c>
      <c r="K1537" t="s">
        <v>52</v>
      </c>
      <c r="L1537" t="s">
        <v>773</v>
      </c>
      <c r="M1537" t="s">
        <v>303</v>
      </c>
      <c r="N1537" t="s">
        <v>138</v>
      </c>
      <c r="O1537" t="s">
        <v>61</v>
      </c>
      <c r="P1537" t="s">
        <v>1255</v>
      </c>
      <c r="Q1537" s="125">
        <v>1550</v>
      </c>
      <c r="R1537" s="125">
        <v>1</v>
      </c>
      <c r="S1537" s="125">
        <v>14550</v>
      </c>
      <c r="T1537" s="125">
        <v>0</v>
      </c>
      <c r="U1537" s="125">
        <v>225.52500000000001</v>
      </c>
      <c r="V1537" s="126">
        <v>3.0591041218191301E-5</v>
      </c>
      <c r="W1537" s="126">
        <v>4.1022905515999998E-2</v>
      </c>
      <c r="X1537" s="126">
        <v>1.087657390674911E-5</v>
      </c>
    </row>
    <row r="1538" spans="1:24" ht="15" x14ac:dyDescent="0.25">
      <c r="A1538">
        <v>13918</v>
      </c>
      <c r="B1538">
        <v>13927</v>
      </c>
      <c r="C1538" t="s">
        <v>2931</v>
      </c>
      <c r="D1538">
        <v>514212877</v>
      </c>
      <c r="E1538" t="s">
        <v>3092</v>
      </c>
      <c r="F1538" t="s">
        <v>2932</v>
      </c>
      <c r="G1538" t="s">
        <v>2933</v>
      </c>
      <c r="H1538" t="s">
        <v>75</v>
      </c>
      <c r="I1538" t="s">
        <v>72</v>
      </c>
      <c r="J1538" t="s">
        <v>52</v>
      </c>
      <c r="K1538" t="s">
        <v>52</v>
      </c>
      <c r="L1538" t="s">
        <v>773</v>
      </c>
      <c r="M1538" t="s">
        <v>303</v>
      </c>
      <c r="N1538" t="s">
        <v>1209</v>
      </c>
      <c r="O1538" t="s">
        <v>61</v>
      </c>
      <c r="P1538" t="s">
        <v>1255</v>
      </c>
      <c r="Q1538" s="125">
        <v>559</v>
      </c>
      <c r="R1538" s="125">
        <v>1</v>
      </c>
      <c r="S1538" s="125">
        <v>7743</v>
      </c>
      <c r="T1538" s="125">
        <v>0</v>
      </c>
      <c r="U1538" s="125">
        <v>43.283369999999998</v>
      </c>
      <c r="V1538" s="126">
        <v>4.6891028353805302E-5</v>
      </c>
      <c r="W1538" s="126">
        <v>7.8732273490000008E-3</v>
      </c>
      <c r="X1538" s="126">
        <v>2.0874615795950216E-6</v>
      </c>
    </row>
    <row r="1539" spans="1:24" ht="15" x14ac:dyDescent="0.25">
      <c r="A1539">
        <v>13918</v>
      </c>
      <c r="B1539">
        <v>13927</v>
      </c>
      <c r="C1539" t="s">
        <v>2934</v>
      </c>
      <c r="D1539">
        <v>2548</v>
      </c>
      <c r="E1539" t="s">
        <v>2</v>
      </c>
      <c r="F1539" t="s">
        <v>2935</v>
      </c>
      <c r="G1539" t="s">
        <v>2936</v>
      </c>
      <c r="H1539" t="s">
        <v>75</v>
      </c>
      <c r="I1539" t="s">
        <v>72</v>
      </c>
      <c r="J1539" t="s">
        <v>52</v>
      </c>
      <c r="K1539" t="s">
        <v>52</v>
      </c>
      <c r="L1539" t="s">
        <v>773</v>
      </c>
      <c r="M1539" t="s">
        <v>303</v>
      </c>
      <c r="N1539" t="s">
        <v>620</v>
      </c>
      <c r="O1539" t="s">
        <v>61</v>
      </c>
      <c r="P1539" t="s">
        <v>1255</v>
      </c>
      <c r="Q1539" s="125">
        <v>13000</v>
      </c>
      <c r="R1539" s="125">
        <v>1</v>
      </c>
      <c r="S1539" s="125">
        <v>780.3</v>
      </c>
      <c r="T1539" s="125">
        <v>0</v>
      </c>
      <c r="U1539" s="125">
        <v>101.43899999999999</v>
      </c>
      <c r="V1539" s="126">
        <v>9.2428012797724906E-5</v>
      </c>
      <c r="W1539" s="126">
        <v>1.8451712725999998E-2</v>
      </c>
      <c r="X1539" s="126">
        <v>4.8921794946312952E-6</v>
      </c>
    </row>
    <row r="1540" spans="1:24" ht="15" x14ac:dyDescent="0.25">
      <c r="A1540">
        <v>13918</v>
      </c>
      <c r="B1540">
        <v>13927</v>
      </c>
      <c r="C1540" t="s">
        <v>2948</v>
      </c>
      <c r="D1540" t="s">
        <v>2949</v>
      </c>
      <c r="E1540" t="s">
        <v>421</v>
      </c>
      <c r="F1540" t="s">
        <v>2948</v>
      </c>
      <c r="G1540" t="s">
        <v>2950</v>
      </c>
      <c r="H1540" t="s">
        <v>75</v>
      </c>
      <c r="I1540" t="s">
        <v>72</v>
      </c>
      <c r="J1540" t="s">
        <v>60</v>
      </c>
      <c r="K1540" t="s">
        <v>306</v>
      </c>
      <c r="L1540" t="s">
        <v>773</v>
      </c>
      <c r="M1540" t="s">
        <v>466</v>
      </c>
      <c r="N1540" t="s">
        <v>198</v>
      </c>
      <c r="O1540" t="s">
        <v>61</v>
      </c>
      <c r="P1540" t="s">
        <v>1257</v>
      </c>
      <c r="Q1540" s="125">
        <v>120</v>
      </c>
      <c r="R1540" s="125">
        <v>2.9780000000000002</v>
      </c>
      <c r="S1540" s="125">
        <v>5844</v>
      </c>
      <c r="T1540" s="125">
        <v>0</v>
      </c>
      <c r="U1540" s="125">
        <v>20.884119999999999</v>
      </c>
      <c r="V1540" s="126">
        <v>1.97309351565507E-6</v>
      </c>
      <c r="W1540" s="126">
        <v>3.7988129100000002E-3</v>
      </c>
      <c r="X1540" s="126">
        <v>1.0071950988024264E-6</v>
      </c>
    </row>
    <row r="1541" spans="1:24" ht="15" x14ac:dyDescent="0.25">
      <c r="A1541">
        <v>13918</v>
      </c>
      <c r="B1541">
        <v>13927</v>
      </c>
      <c r="C1541" t="s">
        <v>2954</v>
      </c>
      <c r="D1541" t="s">
        <v>2955</v>
      </c>
      <c r="E1541" t="s">
        <v>421</v>
      </c>
      <c r="F1541" t="s">
        <v>2954</v>
      </c>
      <c r="G1541" t="s">
        <v>2956</v>
      </c>
      <c r="H1541" t="s">
        <v>75</v>
      </c>
      <c r="I1541" t="s">
        <v>72</v>
      </c>
      <c r="J1541" t="s">
        <v>60</v>
      </c>
      <c r="K1541" t="s">
        <v>306</v>
      </c>
      <c r="L1541" t="s">
        <v>773</v>
      </c>
      <c r="M1541" t="s">
        <v>463</v>
      </c>
      <c r="N1541" t="s">
        <v>854</v>
      </c>
      <c r="O1541" t="s">
        <v>61</v>
      </c>
      <c r="P1541" t="s">
        <v>1257</v>
      </c>
      <c r="Q1541" s="125">
        <v>40</v>
      </c>
      <c r="R1541" s="125">
        <v>2.9780000000000002</v>
      </c>
      <c r="S1541" s="125">
        <v>29059</v>
      </c>
      <c r="T1541" s="125">
        <v>0</v>
      </c>
      <c r="U1541" s="125">
        <v>34.615079999999999</v>
      </c>
      <c r="V1541" s="126">
        <v>2.1471328012534299E-7</v>
      </c>
      <c r="W1541" s="126">
        <v>6.2964689329999997E-3</v>
      </c>
      <c r="X1541" s="126">
        <v>1.6694090495866666E-6</v>
      </c>
    </row>
    <row r="1542" spans="1:24" ht="15" x14ac:dyDescent="0.25">
      <c r="A1542">
        <v>13918</v>
      </c>
      <c r="B1542">
        <v>13927</v>
      </c>
      <c r="C1542" t="s">
        <v>2961</v>
      </c>
      <c r="D1542" t="s">
        <v>2962</v>
      </c>
      <c r="E1542" t="s">
        <v>421</v>
      </c>
      <c r="F1542" t="s">
        <v>2961</v>
      </c>
      <c r="G1542" t="s">
        <v>2963</v>
      </c>
      <c r="H1542" t="s">
        <v>75</v>
      </c>
      <c r="I1542" t="s">
        <v>72</v>
      </c>
      <c r="J1542" t="s">
        <v>60</v>
      </c>
      <c r="K1542" t="s">
        <v>306</v>
      </c>
      <c r="L1542" t="s">
        <v>773</v>
      </c>
      <c r="M1542" t="s">
        <v>466</v>
      </c>
      <c r="N1542" t="s">
        <v>856</v>
      </c>
      <c r="O1542" t="s">
        <v>61</v>
      </c>
      <c r="P1542" t="s">
        <v>1257</v>
      </c>
      <c r="Q1542" s="125">
        <v>195</v>
      </c>
      <c r="R1542" s="125">
        <v>2.9780000000000002</v>
      </c>
      <c r="S1542" s="125">
        <v>34102</v>
      </c>
      <c r="T1542" s="125">
        <v>0</v>
      </c>
      <c r="U1542" s="125">
        <v>198.03371999999999</v>
      </c>
      <c r="V1542" s="126">
        <v>2.39263803680982E-7</v>
      </c>
      <c r="W1542" s="126">
        <v>3.6022252897E-2</v>
      </c>
      <c r="X1542" s="126">
        <v>9.5507300370622301E-6</v>
      </c>
    </row>
    <row r="1543" spans="1:24" ht="15" x14ac:dyDescent="0.25">
      <c r="A1543">
        <v>13918</v>
      </c>
      <c r="B1543">
        <v>13927</v>
      </c>
      <c r="C1543" t="s">
        <v>2967</v>
      </c>
      <c r="D1543" t="s">
        <v>2968</v>
      </c>
      <c r="E1543" t="s">
        <v>421</v>
      </c>
      <c r="F1543" t="s">
        <v>2967</v>
      </c>
      <c r="G1543" t="s">
        <v>2969</v>
      </c>
      <c r="H1543" t="s">
        <v>75</v>
      </c>
      <c r="I1543" t="s">
        <v>72</v>
      </c>
      <c r="J1543" t="s">
        <v>60</v>
      </c>
      <c r="K1543" t="s">
        <v>306</v>
      </c>
      <c r="L1543" t="s">
        <v>773</v>
      </c>
      <c r="M1543" t="s">
        <v>473</v>
      </c>
      <c r="N1543" t="s">
        <v>830</v>
      </c>
      <c r="O1543" t="s">
        <v>61</v>
      </c>
      <c r="P1543" t="s">
        <v>1262</v>
      </c>
      <c r="Q1543" s="125">
        <v>80</v>
      </c>
      <c r="R1543" s="125">
        <v>3.3944999999999999</v>
      </c>
      <c r="S1543" s="125">
        <v>4479</v>
      </c>
      <c r="T1543" s="125">
        <v>0</v>
      </c>
      <c r="U1543" s="125">
        <v>12.163169999999999</v>
      </c>
      <c r="V1543" s="126">
        <v>4.1531224259401501E-7</v>
      </c>
      <c r="W1543" s="126">
        <v>2.2124756620000002E-3</v>
      </c>
      <c r="X1543" s="126">
        <v>5.8660289300677778E-7</v>
      </c>
    </row>
    <row r="1544" spans="1:24" ht="15" x14ac:dyDescent="0.25">
      <c r="A1544">
        <v>13918</v>
      </c>
      <c r="B1544">
        <v>13927</v>
      </c>
      <c r="C1544" t="s">
        <v>2978</v>
      </c>
      <c r="D1544" t="s">
        <v>2979</v>
      </c>
      <c r="E1544" t="s">
        <v>421</v>
      </c>
      <c r="F1544" t="s">
        <v>2978</v>
      </c>
      <c r="G1544" t="s">
        <v>2980</v>
      </c>
      <c r="H1544" t="s">
        <v>75</v>
      </c>
      <c r="I1544" t="s">
        <v>72</v>
      </c>
      <c r="J1544" t="s">
        <v>60</v>
      </c>
      <c r="K1544" t="s">
        <v>151</v>
      </c>
      <c r="L1544" t="s">
        <v>773</v>
      </c>
      <c r="M1544" t="s">
        <v>475</v>
      </c>
      <c r="N1544" t="s">
        <v>872</v>
      </c>
      <c r="O1544" t="s">
        <v>61</v>
      </c>
      <c r="P1544" t="s">
        <v>1262</v>
      </c>
      <c r="Q1544" s="125">
        <v>22</v>
      </c>
      <c r="R1544" s="125">
        <v>3.3944999999999999</v>
      </c>
      <c r="S1544" s="125">
        <v>99050</v>
      </c>
      <c r="T1544" s="125">
        <v>0</v>
      </c>
      <c r="U1544" s="125">
        <v>73.969549999999998</v>
      </c>
      <c r="V1544" s="126">
        <v>4.7146035122381799E-7</v>
      </c>
      <c r="W1544" s="126">
        <v>1.3455030975000001E-2</v>
      </c>
      <c r="X1544" s="126">
        <v>3.5673884377517953E-6</v>
      </c>
    </row>
    <row r="1545" spans="1:24" ht="15" x14ac:dyDescent="0.25">
      <c r="A1545">
        <v>13918</v>
      </c>
      <c r="B1545">
        <v>13927</v>
      </c>
      <c r="C1545" t="s">
        <v>2985</v>
      </c>
      <c r="D1545" t="s">
        <v>2986</v>
      </c>
      <c r="E1545" t="s">
        <v>421</v>
      </c>
      <c r="F1545" t="s">
        <v>2987</v>
      </c>
      <c r="G1545" t="s">
        <v>2988</v>
      </c>
      <c r="H1545" t="s">
        <v>75</v>
      </c>
      <c r="I1545" t="s">
        <v>72</v>
      </c>
      <c r="J1545" t="s">
        <v>60</v>
      </c>
      <c r="K1545" t="s">
        <v>197</v>
      </c>
      <c r="L1545" t="s">
        <v>773</v>
      </c>
      <c r="M1545" t="s">
        <v>473</v>
      </c>
      <c r="N1545" t="s">
        <v>868</v>
      </c>
      <c r="O1545" t="s">
        <v>61</v>
      </c>
      <c r="P1545" t="s">
        <v>1262</v>
      </c>
      <c r="Q1545" s="125">
        <v>50</v>
      </c>
      <c r="R1545" s="125">
        <v>3.3944999999999999</v>
      </c>
      <c r="S1545" s="125">
        <v>1277.4000000000001</v>
      </c>
      <c r="T1545" s="125">
        <v>0</v>
      </c>
      <c r="U1545" s="125">
        <v>2.1680700000000002</v>
      </c>
      <c r="V1545" s="126">
        <v>4.9999999999999998E-8</v>
      </c>
      <c r="W1545" s="126">
        <v>3.9437104799999999E-4</v>
      </c>
      <c r="X1545" s="126">
        <v>1.0456123972954459E-7</v>
      </c>
    </row>
    <row r="1546" spans="1:24" ht="15" x14ac:dyDescent="0.25">
      <c r="A1546">
        <v>13918</v>
      </c>
      <c r="B1546">
        <v>14337</v>
      </c>
      <c r="C1546" t="s">
        <v>2552</v>
      </c>
      <c r="D1546">
        <v>520041187</v>
      </c>
      <c r="E1546" t="s">
        <v>3092</v>
      </c>
      <c r="F1546" t="s">
        <v>2553</v>
      </c>
      <c r="G1546" t="s">
        <v>2554</v>
      </c>
      <c r="H1546" t="s">
        <v>75</v>
      </c>
      <c r="I1546" t="s">
        <v>72</v>
      </c>
      <c r="J1546" t="s">
        <v>52</v>
      </c>
      <c r="K1546" t="s">
        <v>52</v>
      </c>
      <c r="L1546" t="s">
        <v>773</v>
      </c>
      <c r="M1546" t="s">
        <v>303</v>
      </c>
      <c r="N1546" t="s">
        <v>618</v>
      </c>
      <c r="O1546" t="s">
        <v>61</v>
      </c>
      <c r="P1546" t="s">
        <v>1255</v>
      </c>
      <c r="Q1546" s="125">
        <v>550</v>
      </c>
      <c r="R1546" s="125">
        <v>1</v>
      </c>
      <c r="S1546" s="125">
        <v>1155</v>
      </c>
      <c r="T1546" s="125">
        <v>0</v>
      </c>
      <c r="U1546" s="125">
        <v>6.3525</v>
      </c>
      <c r="V1546" s="126">
        <v>5.16228453316574E-6</v>
      </c>
      <c r="W1546" s="126">
        <v>2.6175677509999999E-3</v>
      </c>
      <c r="X1546" s="126">
        <v>3.0636708011361809E-7</v>
      </c>
    </row>
    <row r="1547" spans="1:24" ht="15" x14ac:dyDescent="0.25">
      <c r="A1547">
        <v>13918</v>
      </c>
      <c r="B1547">
        <v>14337</v>
      </c>
      <c r="C1547" t="s">
        <v>2557</v>
      </c>
      <c r="D1547">
        <v>520034125</v>
      </c>
      <c r="E1547" t="s">
        <v>3092</v>
      </c>
      <c r="F1547" t="s">
        <v>2558</v>
      </c>
      <c r="G1547" t="s">
        <v>2559</v>
      </c>
      <c r="H1547" t="s">
        <v>75</v>
      </c>
      <c r="I1547" t="s">
        <v>72</v>
      </c>
      <c r="J1547" t="s">
        <v>52</v>
      </c>
      <c r="K1547" t="s">
        <v>52</v>
      </c>
      <c r="L1547" t="s">
        <v>773</v>
      </c>
      <c r="M1547" t="s">
        <v>303</v>
      </c>
      <c r="N1547" t="s">
        <v>673</v>
      </c>
      <c r="O1547" t="s">
        <v>61</v>
      </c>
      <c r="P1547" t="s">
        <v>1255</v>
      </c>
      <c r="Q1547" s="125">
        <v>7</v>
      </c>
      <c r="R1547" s="125">
        <v>1</v>
      </c>
      <c r="S1547" s="125">
        <v>41980</v>
      </c>
      <c r="T1547" s="125">
        <v>0</v>
      </c>
      <c r="U1547" s="125">
        <v>2.9386000000000001</v>
      </c>
      <c r="V1547" s="126">
        <v>7.1962836746239396E-7</v>
      </c>
      <c r="W1547" s="126">
        <v>1.2108594400000001E-3</v>
      </c>
      <c r="X1547" s="126">
        <v>1.4172220411206267E-7</v>
      </c>
    </row>
    <row r="1548" spans="1:24" ht="15" x14ac:dyDescent="0.25">
      <c r="A1548">
        <v>13918</v>
      </c>
      <c r="B1548">
        <v>14337</v>
      </c>
      <c r="C1548" t="s">
        <v>2562</v>
      </c>
      <c r="D1548">
        <v>520034695</v>
      </c>
      <c r="E1548" t="s">
        <v>3092</v>
      </c>
      <c r="F1548" t="s">
        <v>2563</v>
      </c>
      <c r="G1548" t="s">
        <v>2564</v>
      </c>
      <c r="H1548" t="s">
        <v>75</v>
      </c>
      <c r="I1548" t="s">
        <v>72</v>
      </c>
      <c r="J1548" t="s">
        <v>52</v>
      </c>
      <c r="K1548" t="s">
        <v>52</v>
      </c>
      <c r="L1548" t="s">
        <v>773</v>
      </c>
      <c r="M1548" t="s">
        <v>303</v>
      </c>
      <c r="N1548" t="s">
        <v>1208</v>
      </c>
      <c r="O1548" t="s">
        <v>61</v>
      </c>
      <c r="P1548" t="s">
        <v>1255</v>
      </c>
      <c r="Q1548" s="125">
        <v>45</v>
      </c>
      <c r="R1548" s="125">
        <v>1</v>
      </c>
      <c r="S1548" s="125">
        <v>5681</v>
      </c>
      <c r="T1548" s="125">
        <v>0</v>
      </c>
      <c r="U1548" s="125">
        <v>2.5564499999999999</v>
      </c>
      <c r="V1548" s="126">
        <v>6.1100252615599997E-7</v>
      </c>
      <c r="W1548" s="126">
        <v>1.0533933219999999E-3</v>
      </c>
      <c r="X1548" s="126">
        <v>1.2329195150829735E-7</v>
      </c>
    </row>
    <row r="1549" spans="1:24" ht="15" x14ac:dyDescent="0.25">
      <c r="A1549">
        <v>13918</v>
      </c>
      <c r="B1549">
        <v>14337</v>
      </c>
      <c r="C1549" t="s">
        <v>562</v>
      </c>
      <c r="D1549">
        <v>520030677</v>
      </c>
      <c r="E1549" t="s">
        <v>3092</v>
      </c>
      <c r="F1549" t="s">
        <v>2565</v>
      </c>
      <c r="G1549" t="s">
        <v>2566</v>
      </c>
      <c r="H1549" t="s">
        <v>75</v>
      </c>
      <c r="I1549" t="s">
        <v>72</v>
      </c>
      <c r="J1549" t="s">
        <v>52</v>
      </c>
      <c r="K1549" t="s">
        <v>52</v>
      </c>
      <c r="L1549" t="s">
        <v>773</v>
      </c>
      <c r="M1549" t="s">
        <v>303</v>
      </c>
      <c r="N1549" t="s">
        <v>262</v>
      </c>
      <c r="O1549" t="s">
        <v>61</v>
      </c>
      <c r="P1549" t="s">
        <v>1255</v>
      </c>
      <c r="Q1549" s="125">
        <v>390</v>
      </c>
      <c r="R1549" s="125">
        <v>1</v>
      </c>
      <c r="S1549" s="125">
        <v>12430</v>
      </c>
      <c r="T1549" s="125">
        <v>0</v>
      </c>
      <c r="U1549" s="125">
        <v>48.476999999999997</v>
      </c>
      <c r="V1549" s="126">
        <v>1.37458609538493E-5</v>
      </c>
      <c r="W1549" s="126">
        <v>1.997510144E-2</v>
      </c>
      <c r="X1549" s="126">
        <v>2.3379389126592464E-6</v>
      </c>
    </row>
    <row r="1550" spans="1:24" ht="15" x14ac:dyDescent="0.25">
      <c r="A1550">
        <v>13918</v>
      </c>
      <c r="B1550">
        <v>14337</v>
      </c>
      <c r="C1550" t="s">
        <v>1660</v>
      </c>
      <c r="D1550">
        <v>520036120</v>
      </c>
      <c r="E1550" t="s">
        <v>3092</v>
      </c>
      <c r="F1550" t="s">
        <v>2567</v>
      </c>
      <c r="G1550" t="s">
        <v>2568</v>
      </c>
      <c r="H1550" t="s">
        <v>75</v>
      </c>
      <c r="I1550" t="s">
        <v>72</v>
      </c>
      <c r="J1550" t="s">
        <v>52</v>
      </c>
      <c r="K1550" t="s">
        <v>52</v>
      </c>
      <c r="L1550" t="s">
        <v>773</v>
      </c>
      <c r="M1550" t="s">
        <v>303</v>
      </c>
      <c r="N1550" t="s">
        <v>262</v>
      </c>
      <c r="O1550" t="s">
        <v>61</v>
      </c>
      <c r="P1550" t="s">
        <v>1255</v>
      </c>
      <c r="Q1550" s="125">
        <v>250</v>
      </c>
      <c r="R1550" s="125">
        <v>1</v>
      </c>
      <c r="S1550" s="125">
        <v>22840</v>
      </c>
      <c r="T1550" s="125">
        <v>0</v>
      </c>
      <c r="U1550" s="125">
        <v>57.1</v>
      </c>
      <c r="V1550" s="126">
        <v>3.07512133967538E-6</v>
      </c>
      <c r="W1550" s="126">
        <v>2.352823591E-2</v>
      </c>
      <c r="X1550" s="126">
        <v>2.7538072057438165E-6</v>
      </c>
    </row>
    <row r="1551" spans="1:24" ht="15" x14ac:dyDescent="0.25">
      <c r="A1551">
        <v>13918</v>
      </c>
      <c r="B1551">
        <v>14337</v>
      </c>
      <c r="C1551" t="s">
        <v>1828</v>
      </c>
      <c r="D1551">
        <v>520024126</v>
      </c>
      <c r="E1551" t="s">
        <v>3092</v>
      </c>
      <c r="F1551" t="s">
        <v>2569</v>
      </c>
      <c r="G1551" t="s">
        <v>2570</v>
      </c>
      <c r="H1551" t="s">
        <v>75</v>
      </c>
      <c r="I1551" t="s">
        <v>72</v>
      </c>
      <c r="J1551" t="s">
        <v>52</v>
      </c>
      <c r="K1551" t="s">
        <v>52</v>
      </c>
      <c r="L1551" t="s">
        <v>773</v>
      </c>
      <c r="M1551" t="s">
        <v>303</v>
      </c>
      <c r="N1551" t="s">
        <v>619</v>
      </c>
      <c r="O1551" t="s">
        <v>61</v>
      </c>
      <c r="P1551" t="s">
        <v>1255</v>
      </c>
      <c r="Q1551" s="125">
        <v>600</v>
      </c>
      <c r="R1551" s="125">
        <v>1</v>
      </c>
      <c r="S1551" s="125">
        <v>1300</v>
      </c>
      <c r="T1551" s="125">
        <v>0</v>
      </c>
      <c r="U1551" s="125">
        <v>7.8</v>
      </c>
      <c r="V1551" s="126">
        <v>8.2887054008350695E-7</v>
      </c>
      <c r="W1551" s="126">
        <v>3.214014712E-3</v>
      </c>
      <c r="X1551" s="126">
        <v>3.7617681619617809E-7</v>
      </c>
    </row>
    <row r="1552" spans="1:24" ht="15" x14ac:dyDescent="0.25">
      <c r="A1552">
        <v>13918</v>
      </c>
      <c r="B1552">
        <v>14337</v>
      </c>
      <c r="C1552" t="s">
        <v>1961</v>
      </c>
      <c r="D1552">
        <v>520031931</v>
      </c>
      <c r="E1552" t="s">
        <v>3092</v>
      </c>
      <c r="F1552" t="s">
        <v>2571</v>
      </c>
      <c r="G1552" t="s">
        <v>2572</v>
      </c>
      <c r="H1552" t="s">
        <v>75</v>
      </c>
      <c r="I1552" t="s">
        <v>72</v>
      </c>
      <c r="J1552" t="s">
        <v>52</v>
      </c>
      <c r="K1552" t="s">
        <v>52</v>
      </c>
      <c r="L1552" t="s">
        <v>773</v>
      </c>
      <c r="M1552" t="s">
        <v>303</v>
      </c>
      <c r="N1552" t="s">
        <v>253</v>
      </c>
      <c r="O1552" t="s">
        <v>61</v>
      </c>
      <c r="P1552" t="s">
        <v>1255</v>
      </c>
      <c r="Q1552" s="125">
        <v>4232</v>
      </c>
      <c r="R1552" s="125">
        <v>1</v>
      </c>
      <c r="S1552" s="125">
        <v>702.7</v>
      </c>
      <c r="T1552" s="125">
        <v>0</v>
      </c>
      <c r="U1552" s="125">
        <v>29.73826</v>
      </c>
      <c r="V1552" s="126">
        <v>1.5338576759109E-6</v>
      </c>
      <c r="W1552" s="126">
        <v>1.2253744251999999E-2</v>
      </c>
      <c r="X1552" s="126">
        <v>1.4342107648736095E-6</v>
      </c>
    </row>
    <row r="1553" spans="1:24" ht="15" x14ac:dyDescent="0.25">
      <c r="A1553">
        <v>13918</v>
      </c>
      <c r="B1553">
        <v>14337</v>
      </c>
      <c r="C1553" t="s">
        <v>2573</v>
      </c>
      <c r="D1553">
        <v>550010003</v>
      </c>
      <c r="E1553" t="s">
        <v>3092</v>
      </c>
      <c r="F1553" t="s">
        <v>2574</v>
      </c>
      <c r="G1553" t="s">
        <v>2575</v>
      </c>
      <c r="H1553" t="s">
        <v>75</v>
      </c>
      <c r="I1553" t="s">
        <v>448</v>
      </c>
      <c r="J1553" t="s">
        <v>52</v>
      </c>
      <c r="K1553" t="s">
        <v>52</v>
      </c>
      <c r="L1553" t="s">
        <v>773</v>
      </c>
      <c r="M1553" t="s">
        <v>303</v>
      </c>
      <c r="N1553" t="s">
        <v>260</v>
      </c>
      <c r="O1553" t="s">
        <v>61</v>
      </c>
      <c r="P1553" t="s">
        <v>1255</v>
      </c>
      <c r="Q1553" s="125">
        <v>1800</v>
      </c>
      <c r="R1553" s="125">
        <v>1</v>
      </c>
      <c r="S1553" s="125">
        <v>187</v>
      </c>
      <c r="T1553" s="125">
        <v>0</v>
      </c>
      <c r="U1553" s="125">
        <v>3.3660000000000001</v>
      </c>
      <c r="V1553" s="126">
        <v>6.9146649857894605E-7</v>
      </c>
      <c r="W1553" s="126">
        <v>1.386970964E-3</v>
      </c>
      <c r="X1553" s="126">
        <v>1.6233476452773532E-7</v>
      </c>
    </row>
    <row r="1554" spans="1:24" ht="15" x14ac:dyDescent="0.25">
      <c r="A1554">
        <v>13918</v>
      </c>
      <c r="B1554">
        <v>14337</v>
      </c>
      <c r="C1554" t="s">
        <v>1756</v>
      </c>
      <c r="D1554">
        <v>520036690</v>
      </c>
      <c r="E1554" t="s">
        <v>3092</v>
      </c>
      <c r="F1554" t="s">
        <v>2576</v>
      </c>
      <c r="G1554" t="s">
        <v>2577</v>
      </c>
      <c r="H1554" t="s">
        <v>75</v>
      </c>
      <c r="I1554" t="s">
        <v>72</v>
      </c>
      <c r="J1554" t="s">
        <v>52</v>
      </c>
      <c r="K1554" t="s">
        <v>52</v>
      </c>
      <c r="L1554" t="s">
        <v>773</v>
      </c>
      <c r="M1554" t="s">
        <v>303</v>
      </c>
      <c r="N1554" t="s">
        <v>1208</v>
      </c>
      <c r="O1554" t="s">
        <v>61</v>
      </c>
      <c r="P1554" t="s">
        <v>1255</v>
      </c>
      <c r="Q1554" s="125">
        <v>20</v>
      </c>
      <c r="R1554" s="125">
        <v>1</v>
      </c>
      <c r="S1554" s="125">
        <v>30990</v>
      </c>
      <c r="T1554" s="125">
        <v>0</v>
      </c>
      <c r="U1554" s="125">
        <v>6.1980000000000004</v>
      </c>
      <c r="V1554" s="126">
        <v>1.3042343860482899E-6</v>
      </c>
      <c r="W1554" s="126">
        <v>2.553905537E-3</v>
      </c>
      <c r="X1554" s="126">
        <v>2.9891588548511693E-7</v>
      </c>
    </row>
    <row r="1555" spans="1:24" ht="15" x14ac:dyDescent="0.25">
      <c r="A1555">
        <v>13918</v>
      </c>
      <c r="B1555">
        <v>14337</v>
      </c>
      <c r="C1555" t="s">
        <v>2578</v>
      </c>
      <c r="D1555">
        <v>520036872</v>
      </c>
      <c r="E1555" t="s">
        <v>3092</v>
      </c>
      <c r="F1555" t="s">
        <v>2579</v>
      </c>
      <c r="G1555" t="s">
        <v>2580</v>
      </c>
      <c r="H1555" t="s">
        <v>75</v>
      </c>
      <c r="I1555" t="s">
        <v>72</v>
      </c>
      <c r="J1555" t="s">
        <v>52</v>
      </c>
      <c r="K1555" t="s">
        <v>52</v>
      </c>
      <c r="L1555" t="s">
        <v>773</v>
      </c>
      <c r="M1555" t="s">
        <v>303</v>
      </c>
      <c r="N1555" t="s">
        <v>248</v>
      </c>
      <c r="O1555" t="s">
        <v>61</v>
      </c>
      <c r="P1555" t="s">
        <v>1255</v>
      </c>
      <c r="Q1555" s="125">
        <v>17</v>
      </c>
      <c r="R1555" s="125">
        <v>1</v>
      </c>
      <c r="S1555" s="125">
        <v>26760</v>
      </c>
      <c r="T1555" s="125">
        <v>0</v>
      </c>
      <c r="U1555" s="125">
        <v>4.5491999999999999</v>
      </c>
      <c r="V1555" s="126">
        <v>2.9011631070078002E-7</v>
      </c>
      <c r="W1555" s="126">
        <v>1.874512273E-3</v>
      </c>
      <c r="X1555" s="126">
        <v>2.1939789387687863E-7</v>
      </c>
    </row>
    <row r="1556" spans="1:24" ht="15" x14ac:dyDescent="0.25">
      <c r="A1556">
        <v>13918</v>
      </c>
      <c r="B1556">
        <v>14337</v>
      </c>
      <c r="C1556" t="s">
        <v>3005</v>
      </c>
      <c r="D1556">
        <v>520037649</v>
      </c>
      <c r="E1556" t="s">
        <v>3092</v>
      </c>
      <c r="F1556" t="s">
        <v>3006</v>
      </c>
      <c r="G1556" t="s">
        <v>3007</v>
      </c>
      <c r="H1556" t="s">
        <v>75</v>
      </c>
      <c r="I1556" t="s">
        <v>72</v>
      </c>
      <c r="J1556" t="s">
        <v>52</v>
      </c>
      <c r="K1556" t="s">
        <v>52</v>
      </c>
      <c r="L1556" t="s">
        <v>773</v>
      </c>
      <c r="M1556" t="s">
        <v>303</v>
      </c>
      <c r="N1556" t="s">
        <v>618</v>
      </c>
      <c r="O1556" t="s">
        <v>61</v>
      </c>
      <c r="P1556" t="s">
        <v>1255</v>
      </c>
      <c r="Q1556" s="125">
        <v>50</v>
      </c>
      <c r="R1556" s="125">
        <v>1</v>
      </c>
      <c r="S1556" s="125">
        <v>14480</v>
      </c>
      <c r="T1556" s="125">
        <v>0</v>
      </c>
      <c r="U1556" s="125">
        <v>7.24</v>
      </c>
      <c r="V1556" s="126">
        <v>5.8355756532781099E-6</v>
      </c>
      <c r="W1556" s="126">
        <v>2.9832649379999999E-3</v>
      </c>
      <c r="X1556" s="126">
        <v>3.491692499051704E-7</v>
      </c>
    </row>
    <row r="1557" spans="1:24" ht="15" x14ac:dyDescent="0.25">
      <c r="A1557">
        <v>13918</v>
      </c>
      <c r="B1557">
        <v>14337</v>
      </c>
      <c r="C1557" t="s">
        <v>2581</v>
      </c>
      <c r="D1557">
        <v>520027830</v>
      </c>
      <c r="E1557" t="s">
        <v>3092</v>
      </c>
      <c r="F1557" t="s">
        <v>2582</v>
      </c>
      <c r="G1557" t="s">
        <v>2583</v>
      </c>
      <c r="H1557" t="s">
        <v>75</v>
      </c>
      <c r="I1557" t="s">
        <v>72</v>
      </c>
      <c r="J1557" t="s">
        <v>52</v>
      </c>
      <c r="K1557" t="s">
        <v>52</v>
      </c>
      <c r="L1557" t="s">
        <v>773</v>
      </c>
      <c r="M1557" t="s">
        <v>303</v>
      </c>
      <c r="N1557" t="s">
        <v>258</v>
      </c>
      <c r="O1557" t="s">
        <v>61</v>
      </c>
      <c r="P1557" t="s">
        <v>1255</v>
      </c>
      <c r="Q1557" s="125">
        <v>300</v>
      </c>
      <c r="R1557" s="125">
        <v>1</v>
      </c>
      <c r="S1557" s="125">
        <v>1494</v>
      </c>
      <c r="T1557" s="125">
        <v>0</v>
      </c>
      <c r="U1557" s="125">
        <v>4.4820000000000002</v>
      </c>
      <c r="V1557" s="126">
        <v>2.3242870719493899E-7</v>
      </c>
      <c r="W1557" s="126">
        <v>1.8468223E-3</v>
      </c>
      <c r="X1557" s="126">
        <v>2.1615698592195772E-7</v>
      </c>
    </row>
    <row r="1558" spans="1:24" ht="15" x14ac:dyDescent="0.25">
      <c r="A1558">
        <v>13918</v>
      </c>
      <c r="B1558">
        <v>14337</v>
      </c>
      <c r="C1558" t="s">
        <v>2584</v>
      </c>
      <c r="D1558">
        <v>520037425</v>
      </c>
      <c r="E1558" t="s">
        <v>3092</v>
      </c>
      <c r="F1558" t="s">
        <v>2585</v>
      </c>
      <c r="G1558" t="s">
        <v>2586</v>
      </c>
      <c r="H1558" t="s">
        <v>75</v>
      </c>
      <c r="I1558" t="s">
        <v>72</v>
      </c>
      <c r="J1558" t="s">
        <v>52</v>
      </c>
      <c r="K1558" t="s">
        <v>52</v>
      </c>
      <c r="L1558" t="s">
        <v>773</v>
      </c>
      <c r="M1558" t="s">
        <v>303</v>
      </c>
      <c r="N1558" t="s">
        <v>74</v>
      </c>
      <c r="O1558" t="s">
        <v>61</v>
      </c>
      <c r="P1558" t="s">
        <v>1255</v>
      </c>
      <c r="Q1558" s="125">
        <v>25</v>
      </c>
      <c r="R1558" s="125">
        <v>1</v>
      </c>
      <c r="S1558" s="125">
        <v>28200</v>
      </c>
      <c r="T1558" s="125">
        <v>0</v>
      </c>
      <c r="U1558" s="125">
        <v>7.05</v>
      </c>
      <c r="V1558" s="126">
        <v>1.8893211487737601E-6</v>
      </c>
      <c r="W1558" s="126">
        <v>2.904974836E-3</v>
      </c>
      <c r="X1558" s="126">
        <v>3.4000596848500712E-7</v>
      </c>
    </row>
    <row r="1559" spans="1:24" ht="15" x14ac:dyDescent="0.25">
      <c r="A1559">
        <v>13918</v>
      </c>
      <c r="B1559">
        <v>14337</v>
      </c>
      <c r="C1559" t="s">
        <v>3002</v>
      </c>
      <c r="D1559">
        <v>520037581</v>
      </c>
      <c r="E1559" t="s">
        <v>3092</v>
      </c>
      <c r="F1559" t="s">
        <v>3003</v>
      </c>
      <c r="G1559" t="s">
        <v>3004</v>
      </c>
      <c r="H1559" t="s">
        <v>75</v>
      </c>
      <c r="I1559" t="s">
        <v>72</v>
      </c>
      <c r="J1559" t="s">
        <v>52</v>
      </c>
      <c r="K1559" t="s">
        <v>52</v>
      </c>
      <c r="L1559" t="s">
        <v>53</v>
      </c>
      <c r="M1559" t="s">
        <v>303</v>
      </c>
      <c r="N1559" t="s">
        <v>256</v>
      </c>
      <c r="O1559" t="s">
        <v>61</v>
      </c>
      <c r="P1559" t="s">
        <v>1255</v>
      </c>
      <c r="Q1559" s="125">
        <v>140</v>
      </c>
      <c r="R1559" s="125">
        <v>1</v>
      </c>
      <c r="S1559" s="125">
        <v>8142.1049999999996</v>
      </c>
      <c r="T1559" s="125">
        <v>0</v>
      </c>
      <c r="U1559" s="125">
        <v>11.39894</v>
      </c>
      <c r="V1559" s="126">
        <v>5.5240851493533097E-6</v>
      </c>
      <c r="W1559" s="126">
        <v>4.696969342E-3</v>
      </c>
      <c r="X1559" s="126">
        <v>5.4974576374503355E-7</v>
      </c>
    </row>
    <row r="1560" spans="1:24" ht="15" x14ac:dyDescent="0.25">
      <c r="A1560">
        <v>13918</v>
      </c>
      <c r="B1560">
        <v>14337</v>
      </c>
      <c r="C1560" t="s">
        <v>1608</v>
      </c>
      <c r="D1560">
        <v>520037789</v>
      </c>
      <c r="E1560" t="s">
        <v>3092</v>
      </c>
      <c r="F1560" t="s">
        <v>2587</v>
      </c>
      <c r="G1560" t="s">
        <v>2588</v>
      </c>
      <c r="H1560" t="s">
        <v>75</v>
      </c>
      <c r="I1560" t="s">
        <v>72</v>
      </c>
      <c r="J1560" t="s">
        <v>52</v>
      </c>
      <c r="K1560" t="s">
        <v>52</v>
      </c>
      <c r="L1560" t="s">
        <v>773</v>
      </c>
      <c r="M1560" t="s">
        <v>303</v>
      </c>
      <c r="N1560" t="s">
        <v>619</v>
      </c>
      <c r="O1560" t="s">
        <v>61</v>
      </c>
      <c r="P1560" t="s">
        <v>1255</v>
      </c>
      <c r="Q1560" s="125">
        <v>15</v>
      </c>
      <c r="R1560" s="125">
        <v>1</v>
      </c>
      <c r="S1560" s="125">
        <v>41770</v>
      </c>
      <c r="T1560" s="125">
        <v>0</v>
      </c>
      <c r="U1560" s="125">
        <v>6.2655000000000003</v>
      </c>
      <c r="V1560" s="126">
        <v>3.1445772865295799E-7</v>
      </c>
      <c r="W1560" s="126">
        <v>2.581719126E-3</v>
      </c>
      <c r="X1560" s="126">
        <v>3.0217126177912227E-7</v>
      </c>
    </row>
    <row r="1561" spans="1:24" ht="15" x14ac:dyDescent="0.25">
      <c r="A1561">
        <v>13918</v>
      </c>
      <c r="B1561">
        <v>14337</v>
      </c>
      <c r="C1561" t="s">
        <v>1742</v>
      </c>
      <c r="D1561">
        <v>550012405</v>
      </c>
      <c r="E1561" t="s">
        <v>3092</v>
      </c>
      <c r="F1561" t="s">
        <v>2989</v>
      </c>
      <c r="G1561" t="s">
        <v>2990</v>
      </c>
      <c r="H1561" t="s">
        <v>75</v>
      </c>
      <c r="I1561" t="s">
        <v>448</v>
      </c>
      <c r="J1561" t="s">
        <v>52</v>
      </c>
      <c r="K1561" t="s">
        <v>52</v>
      </c>
      <c r="L1561" t="s">
        <v>773</v>
      </c>
      <c r="M1561" t="s">
        <v>303</v>
      </c>
      <c r="N1561" t="s">
        <v>260</v>
      </c>
      <c r="O1561" t="s">
        <v>61</v>
      </c>
      <c r="P1561" t="s">
        <v>1255</v>
      </c>
      <c r="Q1561" s="125">
        <v>10000</v>
      </c>
      <c r="R1561" s="125">
        <v>1</v>
      </c>
      <c r="S1561" s="125">
        <v>166.6</v>
      </c>
      <c r="T1561" s="125">
        <v>0</v>
      </c>
      <c r="U1561" s="125">
        <v>16.66</v>
      </c>
      <c r="V1561" s="126">
        <v>1.43980316E-4</v>
      </c>
      <c r="W1561" s="126">
        <v>6.8648057840000002E-3</v>
      </c>
      <c r="X1561" s="126">
        <v>8.0347509715747782E-7</v>
      </c>
    </row>
    <row r="1562" spans="1:24" ht="15" x14ac:dyDescent="0.25">
      <c r="A1562">
        <v>13918</v>
      </c>
      <c r="B1562">
        <v>14337</v>
      </c>
      <c r="C1562" t="s">
        <v>1591</v>
      </c>
      <c r="D1562">
        <v>520038274</v>
      </c>
      <c r="E1562" t="s">
        <v>3092</v>
      </c>
      <c r="F1562" t="s">
        <v>2594</v>
      </c>
      <c r="G1562" t="s">
        <v>2595</v>
      </c>
      <c r="H1562" t="s">
        <v>75</v>
      </c>
      <c r="I1562" t="s">
        <v>72</v>
      </c>
      <c r="J1562" t="s">
        <v>52</v>
      </c>
      <c r="K1562" t="s">
        <v>52</v>
      </c>
      <c r="L1562" t="s">
        <v>773</v>
      </c>
      <c r="M1562" t="s">
        <v>303</v>
      </c>
      <c r="N1562" t="s">
        <v>138</v>
      </c>
      <c r="O1562" t="s">
        <v>61</v>
      </c>
      <c r="P1562" t="s">
        <v>1255</v>
      </c>
      <c r="Q1562" s="125">
        <v>200</v>
      </c>
      <c r="R1562" s="125">
        <v>1</v>
      </c>
      <c r="S1562" s="125">
        <v>1841</v>
      </c>
      <c r="T1562" s="125">
        <v>0</v>
      </c>
      <c r="U1562" s="125">
        <v>3.6819999999999999</v>
      </c>
      <c r="V1562" s="126">
        <v>7.0173530122694801E-7</v>
      </c>
      <c r="W1562" s="126">
        <v>1.517179765E-3</v>
      </c>
      <c r="X1562" s="126">
        <v>1.7757474836337535E-7</v>
      </c>
    </row>
    <row r="1563" spans="1:24" ht="15" x14ac:dyDescent="0.25">
      <c r="A1563">
        <v>13918</v>
      </c>
      <c r="B1563">
        <v>14337</v>
      </c>
      <c r="C1563" t="s">
        <v>2602</v>
      </c>
      <c r="D1563">
        <v>550012777</v>
      </c>
      <c r="E1563" t="s">
        <v>3092</v>
      </c>
      <c r="F1563" t="s">
        <v>2603</v>
      </c>
      <c r="G1563" t="s">
        <v>2604</v>
      </c>
      <c r="H1563" t="s">
        <v>75</v>
      </c>
      <c r="I1563" t="s">
        <v>448</v>
      </c>
      <c r="J1563" t="s">
        <v>52</v>
      </c>
      <c r="K1563" t="s">
        <v>52</v>
      </c>
      <c r="L1563" t="s">
        <v>773</v>
      </c>
      <c r="M1563" t="s">
        <v>303</v>
      </c>
      <c r="N1563" t="s">
        <v>260</v>
      </c>
      <c r="O1563" t="s">
        <v>61</v>
      </c>
      <c r="P1563" t="s">
        <v>1255</v>
      </c>
      <c r="Q1563" s="125">
        <v>1000</v>
      </c>
      <c r="R1563" s="125">
        <v>1</v>
      </c>
      <c r="S1563" s="125">
        <v>430</v>
      </c>
      <c r="T1563" s="125">
        <v>0</v>
      </c>
      <c r="U1563" s="125">
        <v>4.3</v>
      </c>
      <c r="V1563" s="126">
        <v>8.8978171880213004E-7</v>
      </c>
      <c r="W1563" s="126">
        <v>1.7718286229999999E-3</v>
      </c>
      <c r="X1563" s="126">
        <v>2.073795268773802E-7</v>
      </c>
    </row>
    <row r="1564" spans="1:24" ht="15" x14ac:dyDescent="0.25">
      <c r="A1564">
        <v>13918</v>
      </c>
      <c r="B1564">
        <v>14337</v>
      </c>
      <c r="C1564" t="s">
        <v>2612</v>
      </c>
      <c r="D1564">
        <v>520039413</v>
      </c>
      <c r="E1564" t="s">
        <v>3092</v>
      </c>
      <c r="F1564" t="s">
        <v>2613</v>
      </c>
      <c r="G1564" t="s">
        <v>2614</v>
      </c>
      <c r="H1564" t="s">
        <v>75</v>
      </c>
      <c r="I1564" t="s">
        <v>72</v>
      </c>
      <c r="J1564" t="s">
        <v>52</v>
      </c>
      <c r="K1564" t="s">
        <v>52</v>
      </c>
      <c r="L1564" t="s">
        <v>773</v>
      </c>
      <c r="M1564" t="s">
        <v>303</v>
      </c>
      <c r="N1564" t="s">
        <v>1208</v>
      </c>
      <c r="O1564" t="s">
        <v>61</v>
      </c>
      <c r="P1564" t="s">
        <v>1255</v>
      </c>
      <c r="Q1564" s="125">
        <v>258.77999999999997</v>
      </c>
      <c r="R1564" s="125">
        <v>1</v>
      </c>
      <c r="S1564" s="125">
        <v>7558</v>
      </c>
      <c r="T1564" s="125">
        <v>0.25102000000000002</v>
      </c>
      <c r="U1564" s="125">
        <v>19.809609999999999</v>
      </c>
      <c r="V1564" s="126">
        <v>2.79646669599221E-6</v>
      </c>
      <c r="W1564" s="126">
        <v>8.1626125630000004E-3</v>
      </c>
      <c r="X1564" s="126">
        <v>9.5537384870358601E-7</v>
      </c>
    </row>
    <row r="1565" spans="1:24" ht="15" x14ac:dyDescent="0.25">
      <c r="A1565">
        <v>13918</v>
      </c>
      <c r="B1565">
        <v>14337</v>
      </c>
      <c r="C1565" t="s">
        <v>2617</v>
      </c>
      <c r="D1565">
        <v>550013098</v>
      </c>
      <c r="E1565" t="s">
        <v>3092</v>
      </c>
      <c r="F1565" t="s">
        <v>2618</v>
      </c>
      <c r="G1565" t="s">
        <v>2619</v>
      </c>
      <c r="H1565" t="s">
        <v>75</v>
      </c>
      <c r="I1565" t="s">
        <v>448</v>
      </c>
      <c r="J1565" t="s">
        <v>52</v>
      </c>
      <c r="K1565" t="s">
        <v>52</v>
      </c>
      <c r="L1565" t="s">
        <v>773</v>
      </c>
      <c r="M1565" t="s">
        <v>303</v>
      </c>
      <c r="N1565" t="s">
        <v>260</v>
      </c>
      <c r="O1565" t="s">
        <v>61</v>
      </c>
      <c r="P1565" t="s">
        <v>1255</v>
      </c>
      <c r="Q1565" s="125">
        <v>926</v>
      </c>
      <c r="R1565" s="125">
        <v>1</v>
      </c>
      <c r="S1565" s="125">
        <v>1560</v>
      </c>
      <c r="T1565" s="125">
        <v>0</v>
      </c>
      <c r="U1565" s="125">
        <v>14.445600000000001</v>
      </c>
      <c r="V1565" s="126">
        <v>7.8888090863057703E-7</v>
      </c>
      <c r="W1565" s="126">
        <v>5.9523552480000002E-3</v>
      </c>
      <c r="X1565" s="126">
        <v>6.9667946359532183E-7</v>
      </c>
    </row>
    <row r="1566" spans="1:24" ht="15" x14ac:dyDescent="0.25">
      <c r="A1566">
        <v>13918</v>
      </c>
      <c r="B1566">
        <v>14337</v>
      </c>
      <c r="C1566" t="s">
        <v>2620</v>
      </c>
      <c r="D1566">
        <v>520040338</v>
      </c>
      <c r="E1566" t="s">
        <v>3092</v>
      </c>
      <c r="F1566" t="s">
        <v>2621</v>
      </c>
      <c r="G1566" t="s">
        <v>2622</v>
      </c>
      <c r="H1566" t="s">
        <v>75</v>
      </c>
      <c r="I1566" t="s">
        <v>72</v>
      </c>
      <c r="J1566" t="s">
        <v>52</v>
      </c>
      <c r="K1566" t="s">
        <v>52</v>
      </c>
      <c r="L1566" t="s">
        <v>773</v>
      </c>
      <c r="M1566" t="s">
        <v>303</v>
      </c>
      <c r="N1566" t="s">
        <v>74</v>
      </c>
      <c r="O1566" t="s">
        <v>61</v>
      </c>
      <c r="P1566" t="s">
        <v>1255</v>
      </c>
      <c r="Q1566" s="125">
        <v>120</v>
      </c>
      <c r="R1566" s="125">
        <v>1</v>
      </c>
      <c r="S1566" s="125">
        <v>4393</v>
      </c>
      <c r="T1566" s="125">
        <v>0</v>
      </c>
      <c r="U1566" s="125">
        <v>5.2716000000000003</v>
      </c>
      <c r="V1566" s="126">
        <v>2.5055361910087199E-5</v>
      </c>
      <c r="W1566" s="126">
        <v>2.172179482E-3</v>
      </c>
      <c r="X1566" s="126">
        <v>2.5423765439227853E-7</v>
      </c>
    </row>
    <row r="1567" spans="1:24" ht="15" x14ac:dyDescent="0.25">
      <c r="A1567">
        <v>13918</v>
      </c>
      <c r="B1567">
        <v>14337</v>
      </c>
      <c r="C1567" t="s">
        <v>2623</v>
      </c>
      <c r="D1567">
        <v>520007469</v>
      </c>
      <c r="E1567" t="s">
        <v>3092</v>
      </c>
      <c r="F1567" t="s">
        <v>2624</v>
      </c>
      <c r="G1567" t="s">
        <v>2625</v>
      </c>
      <c r="H1567" t="s">
        <v>75</v>
      </c>
      <c r="I1567" t="s">
        <v>72</v>
      </c>
      <c r="J1567" t="s">
        <v>52</v>
      </c>
      <c r="K1567" t="s">
        <v>52</v>
      </c>
      <c r="L1567" t="s">
        <v>773</v>
      </c>
      <c r="M1567" t="s">
        <v>303</v>
      </c>
      <c r="N1567" t="s">
        <v>262</v>
      </c>
      <c r="O1567" t="s">
        <v>61</v>
      </c>
      <c r="P1567" t="s">
        <v>1255</v>
      </c>
      <c r="Q1567" s="125">
        <v>15</v>
      </c>
      <c r="R1567" s="125">
        <v>1</v>
      </c>
      <c r="S1567" s="125">
        <v>44680</v>
      </c>
      <c r="T1567" s="125">
        <v>0</v>
      </c>
      <c r="U1567" s="125">
        <v>6.702</v>
      </c>
      <c r="V1567" s="126">
        <v>2.40073896665985E-7</v>
      </c>
      <c r="W1567" s="126">
        <v>2.761580334E-3</v>
      </c>
      <c r="X1567" s="126">
        <v>3.2322269514702378E-7</v>
      </c>
    </row>
    <row r="1568" spans="1:24" ht="15" x14ac:dyDescent="0.25">
      <c r="A1568">
        <v>13918</v>
      </c>
      <c r="B1568">
        <v>14337</v>
      </c>
      <c r="C1568" t="s">
        <v>1547</v>
      </c>
      <c r="D1568">
        <v>520033424</v>
      </c>
      <c r="E1568" t="s">
        <v>3092</v>
      </c>
      <c r="F1568" t="s">
        <v>2626</v>
      </c>
      <c r="G1568" t="s">
        <v>2627</v>
      </c>
      <c r="H1568" t="s">
        <v>75</v>
      </c>
      <c r="I1568" t="s">
        <v>72</v>
      </c>
      <c r="J1568" t="s">
        <v>52</v>
      </c>
      <c r="K1568" t="s">
        <v>52</v>
      </c>
      <c r="L1568" t="s">
        <v>773</v>
      </c>
      <c r="M1568" t="s">
        <v>303</v>
      </c>
      <c r="N1568" t="s">
        <v>138</v>
      </c>
      <c r="O1568" t="s">
        <v>61</v>
      </c>
      <c r="P1568" t="s">
        <v>1255</v>
      </c>
      <c r="Q1568" s="125">
        <v>10</v>
      </c>
      <c r="R1568" s="125">
        <v>1</v>
      </c>
      <c r="S1568" s="125">
        <v>44450</v>
      </c>
      <c r="T1568" s="125">
        <v>0</v>
      </c>
      <c r="U1568" s="125">
        <v>4.4450000000000003</v>
      </c>
      <c r="V1568" s="126">
        <v>2.1842201886161501E-6</v>
      </c>
      <c r="W1568" s="126">
        <v>1.8315763330000001E-3</v>
      </c>
      <c r="X1568" s="126">
        <v>2.143725574348733E-7</v>
      </c>
    </row>
    <row r="1569" spans="1:24" ht="15" x14ac:dyDescent="0.25">
      <c r="A1569">
        <v>13918</v>
      </c>
      <c r="B1569">
        <v>14337</v>
      </c>
      <c r="C1569" t="s">
        <v>2628</v>
      </c>
      <c r="D1569">
        <v>520033473</v>
      </c>
      <c r="E1569" t="s">
        <v>3092</v>
      </c>
      <c r="F1569" t="s">
        <v>2629</v>
      </c>
      <c r="G1569" t="s">
        <v>2630</v>
      </c>
      <c r="H1569" t="s">
        <v>75</v>
      </c>
      <c r="I1569" t="s">
        <v>72</v>
      </c>
      <c r="J1569" t="s">
        <v>52</v>
      </c>
      <c r="K1569" t="s">
        <v>52</v>
      </c>
      <c r="L1569" t="s">
        <v>773</v>
      </c>
      <c r="M1569" t="s">
        <v>303</v>
      </c>
      <c r="N1569" t="s">
        <v>673</v>
      </c>
      <c r="O1569" t="s">
        <v>61</v>
      </c>
      <c r="P1569" t="s">
        <v>1255</v>
      </c>
      <c r="Q1569" s="125">
        <v>28</v>
      </c>
      <c r="R1569" s="125">
        <v>1</v>
      </c>
      <c r="S1569" s="125">
        <v>49180</v>
      </c>
      <c r="T1569" s="125">
        <v>0</v>
      </c>
      <c r="U1569" s="125">
        <v>13.7704</v>
      </c>
      <c r="V1569" s="126">
        <v>4.85056366148263E-6</v>
      </c>
      <c r="W1569" s="126">
        <v>5.6741369480000003E-3</v>
      </c>
      <c r="X1569" s="126">
        <v>6.6411605509587834E-7</v>
      </c>
    </row>
    <row r="1570" spans="1:24" ht="15" x14ac:dyDescent="0.25">
      <c r="A1570">
        <v>13918</v>
      </c>
      <c r="B1570">
        <v>14337</v>
      </c>
      <c r="C1570" t="s">
        <v>2001</v>
      </c>
      <c r="D1570">
        <v>520033986</v>
      </c>
      <c r="E1570" t="s">
        <v>3092</v>
      </c>
      <c r="F1570" t="s">
        <v>2631</v>
      </c>
      <c r="G1570" t="s">
        <v>2632</v>
      </c>
      <c r="H1570" t="s">
        <v>75</v>
      </c>
      <c r="I1570" t="s">
        <v>72</v>
      </c>
      <c r="J1570" t="s">
        <v>52</v>
      </c>
      <c r="K1570" t="s">
        <v>52</v>
      </c>
      <c r="L1570" t="s">
        <v>773</v>
      </c>
      <c r="M1570" t="s">
        <v>303</v>
      </c>
      <c r="N1570" t="s">
        <v>262</v>
      </c>
      <c r="O1570" t="s">
        <v>61</v>
      </c>
      <c r="P1570" t="s">
        <v>1255</v>
      </c>
      <c r="Q1570" s="125">
        <v>550</v>
      </c>
      <c r="R1570" s="125">
        <v>1</v>
      </c>
      <c r="S1570" s="125">
        <v>15660</v>
      </c>
      <c r="T1570" s="125">
        <v>1.3365</v>
      </c>
      <c r="U1570" s="125">
        <v>87.466499999999996</v>
      </c>
      <c r="V1570" s="126">
        <v>2.6749546553845701E-6</v>
      </c>
      <c r="W1570" s="126">
        <v>3.6040848445000002E-2</v>
      </c>
      <c r="X1570" s="126">
        <v>4.2183166017721801E-6</v>
      </c>
    </row>
    <row r="1571" spans="1:24" ht="15" x14ac:dyDescent="0.25">
      <c r="A1571">
        <v>13918</v>
      </c>
      <c r="B1571">
        <v>14337</v>
      </c>
      <c r="C1571" t="s">
        <v>2633</v>
      </c>
      <c r="D1571">
        <v>520033358</v>
      </c>
      <c r="E1571" t="s">
        <v>3092</v>
      </c>
      <c r="F1571" t="s">
        <v>2634</v>
      </c>
      <c r="G1571" t="s">
        <v>2635</v>
      </c>
      <c r="H1571" t="s">
        <v>75</v>
      </c>
      <c r="I1571" t="s">
        <v>72</v>
      </c>
      <c r="J1571" t="s">
        <v>52</v>
      </c>
      <c r="K1571" t="s">
        <v>52</v>
      </c>
      <c r="L1571" t="s">
        <v>773</v>
      </c>
      <c r="M1571" t="s">
        <v>303</v>
      </c>
      <c r="N1571" t="s">
        <v>622</v>
      </c>
      <c r="O1571" t="s">
        <v>61</v>
      </c>
      <c r="P1571" t="s">
        <v>1255</v>
      </c>
      <c r="Q1571" s="125">
        <v>590</v>
      </c>
      <c r="R1571" s="125">
        <v>1</v>
      </c>
      <c r="S1571" s="125">
        <v>2750</v>
      </c>
      <c r="T1571" s="125">
        <v>0</v>
      </c>
      <c r="U1571" s="125">
        <v>16.225000000000001</v>
      </c>
      <c r="V1571" s="126">
        <v>5.7999213707608901E-6</v>
      </c>
      <c r="W1571" s="126">
        <v>6.6855626550000003E-3</v>
      </c>
      <c r="X1571" s="126">
        <v>7.8249600548499872E-7</v>
      </c>
    </row>
    <row r="1572" spans="1:24" ht="15" x14ac:dyDescent="0.25">
      <c r="A1572">
        <v>13918</v>
      </c>
      <c r="B1572">
        <v>14337</v>
      </c>
      <c r="C1572" t="s">
        <v>2636</v>
      </c>
      <c r="D1572">
        <v>520029083</v>
      </c>
      <c r="E1572" t="s">
        <v>3092</v>
      </c>
      <c r="F1572" t="s">
        <v>2637</v>
      </c>
      <c r="G1572" t="s">
        <v>2638</v>
      </c>
      <c r="H1572" t="s">
        <v>75</v>
      </c>
      <c r="I1572" t="s">
        <v>72</v>
      </c>
      <c r="J1572" t="s">
        <v>52</v>
      </c>
      <c r="K1572" t="s">
        <v>52</v>
      </c>
      <c r="L1572" t="s">
        <v>773</v>
      </c>
      <c r="M1572" t="s">
        <v>303</v>
      </c>
      <c r="N1572" t="s">
        <v>251</v>
      </c>
      <c r="O1572" t="s">
        <v>61</v>
      </c>
      <c r="P1572" t="s">
        <v>1255</v>
      </c>
      <c r="Q1572" s="125">
        <v>125</v>
      </c>
      <c r="R1572" s="125">
        <v>1</v>
      </c>
      <c r="S1572" s="125">
        <v>21090</v>
      </c>
      <c r="T1572" s="125">
        <v>0</v>
      </c>
      <c r="U1572" s="125">
        <v>26.362500000000001</v>
      </c>
      <c r="V1572" s="126">
        <v>1.2462956976127701E-6</v>
      </c>
      <c r="W1572" s="126">
        <v>1.0862751649E-2</v>
      </c>
      <c r="X1572" s="126">
        <v>1.2714052970476596E-6</v>
      </c>
    </row>
    <row r="1573" spans="1:24" ht="15" x14ac:dyDescent="0.25">
      <c r="A1573">
        <v>13918</v>
      </c>
      <c r="B1573">
        <v>14337</v>
      </c>
      <c r="C1573" t="s">
        <v>1265</v>
      </c>
      <c r="D1573">
        <v>520018078</v>
      </c>
      <c r="E1573" t="s">
        <v>3092</v>
      </c>
      <c r="F1573" t="s">
        <v>2639</v>
      </c>
      <c r="G1573" t="s">
        <v>2640</v>
      </c>
      <c r="H1573" t="s">
        <v>75</v>
      </c>
      <c r="I1573" t="s">
        <v>72</v>
      </c>
      <c r="J1573" t="s">
        <v>52</v>
      </c>
      <c r="K1573" t="s">
        <v>52</v>
      </c>
      <c r="L1573" t="s">
        <v>773</v>
      </c>
      <c r="M1573" t="s">
        <v>303</v>
      </c>
      <c r="N1573" t="s">
        <v>251</v>
      </c>
      <c r="O1573" t="s">
        <v>61</v>
      </c>
      <c r="P1573" t="s">
        <v>1255</v>
      </c>
      <c r="Q1573" s="125">
        <v>2935</v>
      </c>
      <c r="R1573" s="125">
        <v>1</v>
      </c>
      <c r="S1573" s="125">
        <v>6653</v>
      </c>
      <c r="T1573" s="125">
        <v>0</v>
      </c>
      <c r="U1573" s="125">
        <v>195.26554999999999</v>
      </c>
      <c r="V1573" s="126">
        <v>1.9944406993921998E-6</v>
      </c>
      <c r="W1573" s="126">
        <v>8.0459788537999996E-2</v>
      </c>
      <c r="X1573" s="126">
        <v>9.4172272963840525E-6</v>
      </c>
    </row>
    <row r="1574" spans="1:24" ht="15" x14ac:dyDescent="0.25">
      <c r="A1574">
        <v>13918</v>
      </c>
      <c r="B1574">
        <v>14337</v>
      </c>
      <c r="C1574" t="s">
        <v>2641</v>
      </c>
      <c r="D1574">
        <v>520013954</v>
      </c>
      <c r="E1574" t="s">
        <v>3092</v>
      </c>
      <c r="F1574" t="s">
        <v>2642</v>
      </c>
      <c r="G1574" t="s">
        <v>2643</v>
      </c>
      <c r="H1574" t="s">
        <v>75</v>
      </c>
      <c r="I1574" t="s">
        <v>72</v>
      </c>
      <c r="J1574" t="s">
        <v>52</v>
      </c>
      <c r="K1574" t="s">
        <v>52</v>
      </c>
      <c r="L1574" t="s">
        <v>773</v>
      </c>
      <c r="M1574" t="s">
        <v>303</v>
      </c>
      <c r="N1574" t="s">
        <v>84</v>
      </c>
      <c r="O1574" t="s">
        <v>61</v>
      </c>
      <c r="P1574" t="s">
        <v>1255</v>
      </c>
      <c r="Q1574" s="125">
        <v>200</v>
      </c>
      <c r="R1574" s="125">
        <v>1</v>
      </c>
      <c r="S1574" s="125">
        <v>9837</v>
      </c>
      <c r="T1574" s="125">
        <v>0</v>
      </c>
      <c r="U1574" s="125">
        <v>19.673999999999999</v>
      </c>
      <c r="V1574" s="126">
        <v>1.71727078869179E-7</v>
      </c>
      <c r="W1574" s="126">
        <v>8.1067340329999994E-3</v>
      </c>
      <c r="X1574" s="126">
        <v>9.488336771594368E-7</v>
      </c>
    </row>
    <row r="1575" spans="1:24" ht="15" x14ac:dyDescent="0.25">
      <c r="A1575">
        <v>13918</v>
      </c>
      <c r="B1575">
        <v>14337</v>
      </c>
      <c r="C1575" t="s">
        <v>1553</v>
      </c>
      <c r="D1575">
        <v>520000118</v>
      </c>
      <c r="E1575" t="s">
        <v>3092</v>
      </c>
      <c r="F1575" t="s">
        <v>2644</v>
      </c>
      <c r="G1575" t="s">
        <v>2645</v>
      </c>
      <c r="H1575" t="s">
        <v>75</v>
      </c>
      <c r="I1575" t="s">
        <v>72</v>
      </c>
      <c r="J1575" t="s">
        <v>52</v>
      </c>
      <c r="K1575" t="s">
        <v>52</v>
      </c>
      <c r="L1575" t="s">
        <v>773</v>
      </c>
      <c r="M1575" t="s">
        <v>303</v>
      </c>
      <c r="N1575" t="s">
        <v>251</v>
      </c>
      <c r="O1575" t="s">
        <v>61</v>
      </c>
      <c r="P1575" t="s">
        <v>1255</v>
      </c>
      <c r="Q1575" s="125">
        <v>1225</v>
      </c>
      <c r="R1575" s="125">
        <v>1</v>
      </c>
      <c r="S1575" s="125">
        <v>6859</v>
      </c>
      <c r="T1575" s="125">
        <v>0</v>
      </c>
      <c r="U1575" s="125">
        <v>84.022750000000002</v>
      </c>
      <c r="V1575" s="126">
        <v>9.3662216377944595E-7</v>
      </c>
      <c r="W1575" s="126">
        <v>3.4621840346999999E-2</v>
      </c>
      <c r="X1575" s="126">
        <v>4.0522321260317212E-6</v>
      </c>
    </row>
    <row r="1576" spans="1:24" ht="15" x14ac:dyDescent="0.25">
      <c r="A1576">
        <v>13918</v>
      </c>
      <c r="B1576">
        <v>14337</v>
      </c>
      <c r="C1576" t="s">
        <v>2646</v>
      </c>
      <c r="D1576">
        <v>520007030</v>
      </c>
      <c r="E1576" t="s">
        <v>3092</v>
      </c>
      <c r="F1576" t="s">
        <v>2647</v>
      </c>
      <c r="G1576" t="s">
        <v>2648</v>
      </c>
      <c r="H1576" t="s">
        <v>75</v>
      </c>
      <c r="I1576" t="s">
        <v>72</v>
      </c>
      <c r="J1576" t="s">
        <v>52</v>
      </c>
      <c r="K1576" t="s">
        <v>52</v>
      </c>
      <c r="L1576" t="s">
        <v>773</v>
      </c>
      <c r="M1576" t="s">
        <v>303</v>
      </c>
      <c r="N1576" t="s">
        <v>251</v>
      </c>
      <c r="O1576" t="s">
        <v>61</v>
      </c>
      <c r="P1576" t="s">
        <v>1255</v>
      </c>
      <c r="Q1576" s="125">
        <v>1410</v>
      </c>
      <c r="R1576" s="125">
        <v>1</v>
      </c>
      <c r="S1576" s="125">
        <v>2950</v>
      </c>
      <c r="T1576" s="125">
        <v>0</v>
      </c>
      <c r="U1576" s="125">
        <v>41.594999999999999</v>
      </c>
      <c r="V1576" s="126">
        <v>1.15242780191435E-6</v>
      </c>
      <c r="W1576" s="126">
        <v>1.7139351535E-2</v>
      </c>
      <c r="X1576" s="126">
        <v>2.006035214061542E-6</v>
      </c>
    </row>
    <row r="1577" spans="1:24" ht="15" x14ac:dyDescent="0.25">
      <c r="A1577">
        <v>13918</v>
      </c>
      <c r="B1577">
        <v>14337</v>
      </c>
      <c r="C1577" t="s">
        <v>2649</v>
      </c>
      <c r="D1577">
        <v>520000522</v>
      </c>
      <c r="E1577" t="s">
        <v>3092</v>
      </c>
      <c r="F1577" t="s">
        <v>2650</v>
      </c>
      <c r="G1577" t="s">
        <v>2651</v>
      </c>
      <c r="H1577" t="s">
        <v>75</v>
      </c>
      <c r="I1577" t="s">
        <v>72</v>
      </c>
      <c r="J1577" t="s">
        <v>52</v>
      </c>
      <c r="K1577" t="s">
        <v>52</v>
      </c>
      <c r="L1577" t="s">
        <v>773</v>
      </c>
      <c r="M1577" t="s">
        <v>303</v>
      </c>
      <c r="N1577" t="s">
        <v>251</v>
      </c>
      <c r="O1577" t="s">
        <v>61</v>
      </c>
      <c r="P1577" t="s">
        <v>1255</v>
      </c>
      <c r="Q1577" s="125">
        <v>100</v>
      </c>
      <c r="R1577" s="125">
        <v>1</v>
      </c>
      <c r="S1577" s="125">
        <v>19700</v>
      </c>
      <c r="T1577" s="125">
        <v>0</v>
      </c>
      <c r="U1577" s="125">
        <v>19.7</v>
      </c>
      <c r="V1577" s="126">
        <v>3.8448047780957699E-7</v>
      </c>
      <c r="W1577" s="126">
        <v>8.1174474149999995E-3</v>
      </c>
      <c r="X1577" s="126">
        <v>9.5008759988009077E-7</v>
      </c>
    </row>
    <row r="1578" spans="1:24" ht="15" x14ac:dyDescent="0.25">
      <c r="A1578">
        <v>13918</v>
      </c>
      <c r="B1578">
        <v>14337</v>
      </c>
      <c r="C1578" t="s">
        <v>1839</v>
      </c>
      <c r="D1578">
        <v>520025990</v>
      </c>
      <c r="E1578" t="s">
        <v>3092</v>
      </c>
      <c r="F1578" t="s">
        <v>2652</v>
      </c>
      <c r="G1578">
        <v>7150130</v>
      </c>
      <c r="H1578" t="s">
        <v>77</v>
      </c>
      <c r="I1578" t="s">
        <v>72</v>
      </c>
      <c r="J1578" t="s">
        <v>52</v>
      </c>
      <c r="K1578" t="s">
        <v>52</v>
      </c>
      <c r="L1578" t="s">
        <v>53</v>
      </c>
      <c r="M1578" t="s">
        <v>303</v>
      </c>
      <c r="N1578" t="s">
        <v>138</v>
      </c>
      <c r="O1578" t="s">
        <v>61</v>
      </c>
      <c r="P1578" t="s">
        <v>1255</v>
      </c>
      <c r="Q1578" s="125">
        <v>600</v>
      </c>
      <c r="R1578" s="125">
        <v>1</v>
      </c>
      <c r="S1578" s="125">
        <v>1707.0055</v>
      </c>
      <c r="T1578" s="125">
        <v>0</v>
      </c>
      <c r="U1578" s="125">
        <v>10.24203</v>
      </c>
      <c r="V1578" s="126">
        <v>0</v>
      </c>
      <c r="W1578" s="126">
        <v>4.2202609110000002E-3</v>
      </c>
      <c r="X1578" s="126">
        <v>4.9395054317765914E-7</v>
      </c>
    </row>
    <row r="1579" spans="1:24" ht="15" x14ac:dyDescent="0.25">
      <c r="A1579">
        <v>13918</v>
      </c>
      <c r="B1579">
        <v>14337</v>
      </c>
      <c r="C1579" t="s">
        <v>1810</v>
      </c>
      <c r="D1579">
        <v>520041146</v>
      </c>
      <c r="E1579" t="s">
        <v>3092</v>
      </c>
      <c r="F1579" t="s">
        <v>2653</v>
      </c>
      <c r="G1579" t="s">
        <v>2654</v>
      </c>
      <c r="H1579" t="s">
        <v>75</v>
      </c>
      <c r="I1579" t="s">
        <v>72</v>
      </c>
      <c r="J1579" t="s">
        <v>52</v>
      </c>
      <c r="K1579" t="s">
        <v>52</v>
      </c>
      <c r="L1579" t="s">
        <v>773</v>
      </c>
      <c r="M1579" t="s">
        <v>303</v>
      </c>
      <c r="N1579" t="s">
        <v>615</v>
      </c>
      <c r="O1579" t="s">
        <v>61</v>
      </c>
      <c r="P1579" t="s">
        <v>1255</v>
      </c>
      <c r="Q1579" s="125">
        <v>193</v>
      </c>
      <c r="R1579" s="125">
        <v>1</v>
      </c>
      <c r="S1579" s="125">
        <v>26300</v>
      </c>
      <c r="T1579" s="125">
        <v>0</v>
      </c>
      <c r="U1579" s="125">
        <v>50.759</v>
      </c>
      <c r="V1579" s="126">
        <v>1.3809628715681801E-6</v>
      </c>
      <c r="W1579" s="126">
        <v>2.0915406769999999E-2</v>
      </c>
      <c r="X1579" s="126">
        <v>2.4479947452951029E-6</v>
      </c>
    </row>
    <row r="1580" spans="1:24" ht="15" x14ac:dyDescent="0.25">
      <c r="A1580">
        <v>13918</v>
      </c>
      <c r="B1580">
        <v>14337</v>
      </c>
      <c r="C1580" t="s">
        <v>1725</v>
      </c>
      <c r="D1580">
        <v>520001736</v>
      </c>
      <c r="E1580" t="s">
        <v>3092</v>
      </c>
      <c r="F1580" t="s">
        <v>2655</v>
      </c>
      <c r="G1580" t="s">
        <v>2656</v>
      </c>
      <c r="H1580" t="s">
        <v>75</v>
      </c>
      <c r="I1580" t="s">
        <v>72</v>
      </c>
      <c r="J1580" t="s">
        <v>52</v>
      </c>
      <c r="K1580" t="s">
        <v>52</v>
      </c>
      <c r="L1580" t="s">
        <v>773</v>
      </c>
      <c r="M1580" t="s">
        <v>303</v>
      </c>
      <c r="N1580" t="s">
        <v>619</v>
      </c>
      <c r="O1580" t="s">
        <v>61</v>
      </c>
      <c r="P1580" t="s">
        <v>1255</v>
      </c>
      <c r="Q1580" s="125">
        <v>100</v>
      </c>
      <c r="R1580" s="125">
        <v>1</v>
      </c>
      <c r="S1580" s="125">
        <v>3662</v>
      </c>
      <c r="T1580" s="125">
        <v>0</v>
      </c>
      <c r="U1580" s="125">
        <v>3.6619999999999999</v>
      </c>
      <c r="V1580" s="126">
        <v>4.53313322149157E-7</v>
      </c>
      <c r="W1580" s="126">
        <v>1.508938702E-3</v>
      </c>
      <c r="X1580" s="126">
        <v>1.7661019242441078E-7</v>
      </c>
    </row>
    <row r="1581" spans="1:24" ht="15" x14ac:dyDescent="0.25">
      <c r="A1581">
        <v>13918</v>
      </c>
      <c r="B1581">
        <v>14337</v>
      </c>
      <c r="C1581" t="s">
        <v>2060</v>
      </c>
      <c r="D1581">
        <v>520017450</v>
      </c>
      <c r="E1581" t="s">
        <v>3092</v>
      </c>
      <c r="F1581" t="s">
        <v>2657</v>
      </c>
      <c r="G1581" t="s">
        <v>2658</v>
      </c>
      <c r="H1581" t="s">
        <v>75</v>
      </c>
      <c r="I1581" t="s">
        <v>72</v>
      </c>
      <c r="J1581" t="s">
        <v>52</v>
      </c>
      <c r="K1581" t="s">
        <v>52</v>
      </c>
      <c r="L1581" t="s">
        <v>773</v>
      </c>
      <c r="M1581" t="s">
        <v>303</v>
      </c>
      <c r="N1581" t="s">
        <v>262</v>
      </c>
      <c r="O1581" t="s">
        <v>61</v>
      </c>
      <c r="P1581" t="s">
        <v>1255</v>
      </c>
      <c r="Q1581" s="125">
        <v>210</v>
      </c>
      <c r="R1581" s="125">
        <v>1</v>
      </c>
      <c r="S1581" s="125">
        <v>16460</v>
      </c>
      <c r="T1581" s="125">
        <v>0</v>
      </c>
      <c r="U1581" s="125">
        <v>34.566000000000003</v>
      </c>
      <c r="V1581" s="126">
        <v>8.3307427368102102E-7</v>
      </c>
      <c r="W1581" s="126">
        <v>1.4243029815000001E-2</v>
      </c>
      <c r="X1581" s="126">
        <v>1.6670420293124478E-6</v>
      </c>
    </row>
    <row r="1582" spans="1:24" ht="15" x14ac:dyDescent="0.25">
      <c r="A1582">
        <v>13918</v>
      </c>
      <c r="B1582">
        <v>14337</v>
      </c>
      <c r="C1582" t="s">
        <v>2535</v>
      </c>
      <c r="D1582">
        <v>520022732</v>
      </c>
      <c r="E1582" t="s">
        <v>3092</v>
      </c>
      <c r="F1582" t="s">
        <v>2659</v>
      </c>
      <c r="G1582" t="s">
        <v>2660</v>
      </c>
      <c r="H1582" t="s">
        <v>75</v>
      </c>
      <c r="I1582" t="s">
        <v>72</v>
      </c>
      <c r="J1582" t="s">
        <v>52</v>
      </c>
      <c r="K1582" t="s">
        <v>52</v>
      </c>
      <c r="L1582" t="s">
        <v>773</v>
      </c>
      <c r="M1582" t="s">
        <v>303</v>
      </c>
      <c r="N1582" t="s">
        <v>618</v>
      </c>
      <c r="O1582" t="s">
        <v>61</v>
      </c>
      <c r="P1582" t="s">
        <v>1255</v>
      </c>
      <c r="Q1582" s="125">
        <v>710</v>
      </c>
      <c r="R1582" s="125">
        <v>1</v>
      </c>
      <c r="S1582" s="125">
        <v>4261</v>
      </c>
      <c r="T1582" s="125">
        <v>0</v>
      </c>
      <c r="U1582" s="125">
        <v>30.2531</v>
      </c>
      <c r="V1582" s="126">
        <v>2.6611331289268299E-6</v>
      </c>
      <c r="W1582" s="126">
        <v>1.2465885705999999E-2</v>
      </c>
      <c r="X1582" s="126">
        <v>1.4590403638544353E-6</v>
      </c>
    </row>
    <row r="1583" spans="1:24" ht="15" x14ac:dyDescent="0.25">
      <c r="A1583">
        <v>13918</v>
      </c>
      <c r="B1583">
        <v>14337</v>
      </c>
      <c r="C1583" t="s">
        <v>2661</v>
      </c>
      <c r="D1583">
        <v>520032970</v>
      </c>
      <c r="E1583" t="s">
        <v>3092</v>
      </c>
      <c r="F1583" t="s">
        <v>2662</v>
      </c>
      <c r="G1583" t="s">
        <v>2663</v>
      </c>
      <c r="H1583" t="s">
        <v>75</v>
      </c>
      <c r="I1583" t="s">
        <v>72</v>
      </c>
      <c r="J1583" t="s">
        <v>52</v>
      </c>
      <c r="K1583" t="s">
        <v>52</v>
      </c>
      <c r="L1583" t="s">
        <v>773</v>
      </c>
      <c r="M1583" t="s">
        <v>303</v>
      </c>
      <c r="N1583" t="s">
        <v>260</v>
      </c>
      <c r="O1583" t="s">
        <v>61</v>
      </c>
      <c r="P1583" t="s">
        <v>1255</v>
      </c>
      <c r="Q1583" s="125">
        <v>100</v>
      </c>
      <c r="R1583" s="125">
        <v>1</v>
      </c>
      <c r="S1583" s="125">
        <v>15340</v>
      </c>
      <c r="T1583" s="125">
        <v>0</v>
      </c>
      <c r="U1583" s="125">
        <v>15.34</v>
      </c>
      <c r="V1583" s="126">
        <v>1.4035865848001401E-5</v>
      </c>
      <c r="W1583" s="126">
        <v>6.3208956009999998E-3</v>
      </c>
      <c r="X1583" s="126">
        <v>7.3981440518581684E-7</v>
      </c>
    </row>
    <row r="1584" spans="1:24" ht="15" x14ac:dyDescent="0.25">
      <c r="A1584">
        <v>13918</v>
      </c>
      <c r="B1584">
        <v>14337</v>
      </c>
      <c r="C1584" t="s">
        <v>2664</v>
      </c>
      <c r="D1584">
        <v>520032988</v>
      </c>
      <c r="E1584" t="s">
        <v>3092</v>
      </c>
      <c r="F1584" t="s">
        <v>2665</v>
      </c>
      <c r="G1584" t="s">
        <v>2666</v>
      </c>
      <c r="H1584" t="s">
        <v>75</v>
      </c>
      <c r="I1584" t="s">
        <v>72</v>
      </c>
      <c r="J1584" t="s">
        <v>52</v>
      </c>
      <c r="K1584" t="s">
        <v>52</v>
      </c>
      <c r="L1584" t="s">
        <v>773</v>
      </c>
      <c r="M1584" t="s">
        <v>303</v>
      </c>
      <c r="N1584" t="s">
        <v>258</v>
      </c>
      <c r="O1584" t="s">
        <v>61</v>
      </c>
      <c r="P1584" t="s">
        <v>1255</v>
      </c>
      <c r="Q1584" s="125">
        <v>14</v>
      </c>
      <c r="R1584" s="125">
        <v>1</v>
      </c>
      <c r="S1584" s="125">
        <v>36970</v>
      </c>
      <c r="T1584" s="125">
        <v>0</v>
      </c>
      <c r="U1584" s="125">
        <v>5.1757999999999997</v>
      </c>
      <c r="V1584" s="126">
        <v>1.1393229166666699E-6</v>
      </c>
      <c r="W1584" s="126">
        <v>2.1327047879999999E-3</v>
      </c>
      <c r="X1584" s="126">
        <v>2.4961743144463828E-7</v>
      </c>
    </row>
    <row r="1585" spans="1:24" ht="15" x14ac:dyDescent="0.25">
      <c r="A1585">
        <v>13918</v>
      </c>
      <c r="B1585">
        <v>14337</v>
      </c>
      <c r="C1585" t="s">
        <v>2672</v>
      </c>
      <c r="D1585">
        <v>520041963</v>
      </c>
      <c r="E1585" t="s">
        <v>3092</v>
      </c>
      <c r="F1585" t="s">
        <v>2673</v>
      </c>
      <c r="G1585" t="s">
        <v>2674</v>
      </c>
      <c r="H1585" t="s">
        <v>75</v>
      </c>
      <c r="I1585" t="s">
        <v>72</v>
      </c>
      <c r="J1585" t="s">
        <v>52</v>
      </c>
      <c r="K1585" t="s">
        <v>52</v>
      </c>
      <c r="L1585" t="s">
        <v>773</v>
      </c>
      <c r="M1585" t="s">
        <v>303</v>
      </c>
      <c r="N1585" t="s">
        <v>1210</v>
      </c>
      <c r="O1585" t="s">
        <v>61</v>
      </c>
      <c r="P1585" t="s">
        <v>1255</v>
      </c>
      <c r="Q1585" s="125">
        <v>45</v>
      </c>
      <c r="R1585" s="125">
        <v>1</v>
      </c>
      <c r="S1585" s="125">
        <v>14950</v>
      </c>
      <c r="T1585" s="125">
        <v>0</v>
      </c>
      <c r="U1585" s="125">
        <v>6.7275</v>
      </c>
      <c r="V1585" s="126">
        <v>3.57597261091058E-6</v>
      </c>
      <c r="W1585" s="126">
        <v>2.7720876890000002E-3</v>
      </c>
      <c r="X1585" s="126">
        <v>3.2445250396920358E-7</v>
      </c>
    </row>
    <row r="1586" spans="1:24" ht="15" x14ac:dyDescent="0.25">
      <c r="A1586">
        <v>13918</v>
      </c>
      <c r="B1586">
        <v>14337</v>
      </c>
      <c r="C1586" t="s">
        <v>2375</v>
      </c>
      <c r="D1586">
        <v>520043027</v>
      </c>
      <c r="E1586" t="s">
        <v>3092</v>
      </c>
      <c r="F1586" t="s">
        <v>2680</v>
      </c>
      <c r="G1586" t="s">
        <v>2681</v>
      </c>
      <c r="H1586" t="s">
        <v>75</v>
      </c>
      <c r="I1586" t="s">
        <v>72</v>
      </c>
      <c r="J1586" t="s">
        <v>52</v>
      </c>
      <c r="K1586" t="s">
        <v>52</v>
      </c>
      <c r="L1586" t="s">
        <v>773</v>
      </c>
      <c r="M1586" t="s">
        <v>303</v>
      </c>
      <c r="N1586" t="s">
        <v>622</v>
      </c>
      <c r="O1586" t="s">
        <v>61</v>
      </c>
      <c r="P1586" t="s">
        <v>1255</v>
      </c>
      <c r="Q1586" s="125">
        <v>26</v>
      </c>
      <c r="R1586" s="125">
        <v>1</v>
      </c>
      <c r="S1586" s="125">
        <v>226000</v>
      </c>
      <c r="T1586" s="125">
        <v>7.7450000000000005E-2</v>
      </c>
      <c r="U1586" s="125">
        <v>58.837449999999997</v>
      </c>
      <c r="V1586" s="126">
        <v>5.5498071175208997E-7</v>
      </c>
      <c r="W1586" s="126">
        <v>2.4244157687000001E-2</v>
      </c>
      <c r="X1586" s="126">
        <v>2.8376005915515149E-6</v>
      </c>
    </row>
    <row r="1587" spans="1:24" ht="15" x14ac:dyDescent="0.25">
      <c r="A1587">
        <v>13918</v>
      </c>
      <c r="B1587">
        <v>14337</v>
      </c>
      <c r="C1587" t="s">
        <v>2682</v>
      </c>
      <c r="D1587">
        <v>520029984</v>
      </c>
      <c r="E1587" t="s">
        <v>3092</v>
      </c>
      <c r="F1587" t="s">
        <v>2683</v>
      </c>
      <c r="G1587" t="s">
        <v>2684</v>
      </c>
      <c r="H1587" t="s">
        <v>75</v>
      </c>
      <c r="I1587" t="s">
        <v>72</v>
      </c>
      <c r="J1587" t="s">
        <v>52</v>
      </c>
      <c r="K1587" t="s">
        <v>52</v>
      </c>
      <c r="L1587" t="s">
        <v>773</v>
      </c>
      <c r="M1587" t="s">
        <v>303</v>
      </c>
      <c r="N1587" t="s">
        <v>262</v>
      </c>
      <c r="O1587" t="s">
        <v>61</v>
      </c>
      <c r="P1587" t="s">
        <v>1255</v>
      </c>
      <c r="Q1587" s="125">
        <v>2500</v>
      </c>
      <c r="R1587" s="125">
        <v>1</v>
      </c>
      <c r="S1587" s="125">
        <v>1656</v>
      </c>
      <c r="T1587" s="125">
        <v>0</v>
      </c>
      <c r="U1587" s="125">
        <v>41.4</v>
      </c>
      <c r="V1587" s="126">
        <v>2.3630649403338002E-6</v>
      </c>
      <c r="W1587" s="126">
        <v>1.7059001167000001E-2</v>
      </c>
      <c r="X1587" s="126">
        <v>1.9966307936566376E-6</v>
      </c>
    </row>
    <row r="1588" spans="1:24" ht="15" x14ac:dyDescent="0.25">
      <c r="A1588">
        <v>13918</v>
      </c>
      <c r="B1588">
        <v>14337</v>
      </c>
      <c r="C1588" t="s">
        <v>2685</v>
      </c>
      <c r="D1588">
        <v>520043480</v>
      </c>
      <c r="E1588" t="s">
        <v>3092</v>
      </c>
      <c r="F1588" t="s">
        <v>2686</v>
      </c>
      <c r="G1588" t="s">
        <v>2687</v>
      </c>
      <c r="H1588" t="s">
        <v>75</v>
      </c>
      <c r="I1588" t="s">
        <v>72</v>
      </c>
      <c r="J1588" t="s">
        <v>52</v>
      </c>
      <c r="K1588" t="s">
        <v>52</v>
      </c>
      <c r="L1588" t="s">
        <v>773</v>
      </c>
      <c r="M1588" t="s">
        <v>303</v>
      </c>
      <c r="N1588" t="s">
        <v>256</v>
      </c>
      <c r="O1588" t="s">
        <v>61</v>
      </c>
      <c r="P1588" t="s">
        <v>1255</v>
      </c>
      <c r="Q1588" s="125">
        <v>65</v>
      </c>
      <c r="R1588" s="125">
        <v>1</v>
      </c>
      <c r="S1588" s="125">
        <v>84760</v>
      </c>
      <c r="T1588" s="125">
        <v>0</v>
      </c>
      <c r="U1588" s="125">
        <v>55.094000000000001</v>
      </c>
      <c r="V1588" s="126">
        <v>6.8134614711332499E-6</v>
      </c>
      <c r="W1588" s="126">
        <v>2.2701657254000002E-2</v>
      </c>
      <c r="X1588" s="126">
        <v>2.657062245065671E-6</v>
      </c>
    </row>
    <row r="1589" spans="1:24" ht="15" x14ac:dyDescent="0.25">
      <c r="A1589">
        <v>13918</v>
      </c>
      <c r="B1589">
        <v>14337</v>
      </c>
      <c r="C1589" t="s">
        <v>2688</v>
      </c>
      <c r="D1589">
        <v>520041997</v>
      </c>
      <c r="E1589" t="s">
        <v>3092</v>
      </c>
      <c r="F1589" t="s">
        <v>2689</v>
      </c>
      <c r="G1589" t="s">
        <v>2690</v>
      </c>
      <c r="H1589" t="s">
        <v>75</v>
      </c>
      <c r="I1589" t="s">
        <v>72</v>
      </c>
      <c r="J1589" t="s">
        <v>52</v>
      </c>
      <c r="K1589" t="s">
        <v>52</v>
      </c>
      <c r="L1589" t="s">
        <v>773</v>
      </c>
      <c r="M1589" t="s">
        <v>303</v>
      </c>
      <c r="N1589" t="s">
        <v>249</v>
      </c>
      <c r="O1589" t="s">
        <v>61</v>
      </c>
      <c r="P1589" t="s">
        <v>1255</v>
      </c>
      <c r="Q1589" s="125">
        <v>35</v>
      </c>
      <c r="R1589" s="125">
        <v>1</v>
      </c>
      <c r="S1589" s="125">
        <v>76440</v>
      </c>
      <c r="T1589" s="125">
        <v>0</v>
      </c>
      <c r="U1589" s="125">
        <v>26.754000000000001</v>
      </c>
      <c r="V1589" s="126">
        <v>3.1021508860664701E-7</v>
      </c>
      <c r="W1589" s="126">
        <v>1.1024070464E-2</v>
      </c>
      <c r="X1589" s="126">
        <v>1.2902864795528909E-6</v>
      </c>
    </row>
    <row r="1590" spans="1:24" ht="15" x14ac:dyDescent="0.25">
      <c r="A1590">
        <v>13918</v>
      </c>
      <c r="B1590">
        <v>14337</v>
      </c>
      <c r="C1590" t="s">
        <v>2691</v>
      </c>
      <c r="D1590">
        <v>520044231</v>
      </c>
      <c r="E1590" t="s">
        <v>3092</v>
      </c>
      <c r="F1590" t="s">
        <v>2692</v>
      </c>
      <c r="G1590" t="s">
        <v>2693</v>
      </c>
      <c r="H1590" t="s">
        <v>75</v>
      </c>
      <c r="I1590" t="s">
        <v>72</v>
      </c>
      <c r="J1590" t="s">
        <v>52</v>
      </c>
      <c r="K1590" t="s">
        <v>52</v>
      </c>
      <c r="L1590" t="s">
        <v>773</v>
      </c>
      <c r="M1590" t="s">
        <v>303</v>
      </c>
      <c r="N1590" t="s">
        <v>248</v>
      </c>
      <c r="O1590" t="s">
        <v>61</v>
      </c>
      <c r="P1590" t="s">
        <v>1255</v>
      </c>
      <c r="Q1590" s="125">
        <v>100</v>
      </c>
      <c r="R1590" s="125">
        <v>1</v>
      </c>
      <c r="S1590" s="125">
        <v>1055</v>
      </c>
      <c r="T1590" s="125">
        <v>0</v>
      </c>
      <c r="U1590" s="125">
        <v>1.0549999999999999</v>
      </c>
      <c r="V1590" s="126">
        <v>4.7197375033032303E-6</v>
      </c>
      <c r="W1590" s="126">
        <v>4.3471609199999999E-4</v>
      </c>
      <c r="X1590" s="126">
        <v>5.0880325780380491E-8</v>
      </c>
    </row>
    <row r="1591" spans="1:24" ht="15" x14ac:dyDescent="0.25">
      <c r="A1591">
        <v>13918</v>
      </c>
      <c r="B1591">
        <v>14337</v>
      </c>
      <c r="C1591" t="s">
        <v>2699</v>
      </c>
      <c r="D1591">
        <v>511812463</v>
      </c>
      <c r="E1591" t="s">
        <v>3092</v>
      </c>
      <c r="F1591" t="s">
        <v>2700</v>
      </c>
      <c r="G1591" t="s">
        <v>2701</v>
      </c>
      <c r="H1591" t="s">
        <v>75</v>
      </c>
      <c r="I1591" t="s">
        <v>72</v>
      </c>
      <c r="J1591" t="s">
        <v>52</v>
      </c>
      <c r="K1591" t="s">
        <v>52</v>
      </c>
      <c r="L1591" t="s">
        <v>773</v>
      </c>
      <c r="M1591" t="s">
        <v>303</v>
      </c>
      <c r="N1591" t="s">
        <v>249</v>
      </c>
      <c r="O1591" t="s">
        <v>61</v>
      </c>
      <c r="P1591" t="s">
        <v>1255</v>
      </c>
      <c r="Q1591" s="125">
        <v>15</v>
      </c>
      <c r="R1591" s="125">
        <v>1</v>
      </c>
      <c r="S1591" s="125">
        <v>157500</v>
      </c>
      <c r="T1591" s="125">
        <v>0</v>
      </c>
      <c r="U1591" s="125">
        <v>23.625</v>
      </c>
      <c r="V1591" s="126">
        <v>4.9144764783490599E-7</v>
      </c>
      <c r="W1591" s="126">
        <v>9.7347561010000007E-3</v>
      </c>
      <c r="X1591" s="126">
        <v>1.1393817029018855E-6</v>
      </c>
    </row>
    <row r="1592" spans="1:24" ht="15" x14ac:dyDescent="0.25">
      <c r="A1592">
        <v>13918</v>
      </c>
      <c r="B1592">
        <v>14337</v>
      </c>
      <c r="C1592" t="s">
        <v>2702</v>
      </c>
      <c r="D1592">
        <v>520039942</v>
      </c>
      <c r="E1592" t="s">
        <v>3092</v>
      </c>
      <c r="F1592" t="s">
        <v>2703</v>
      </c>
      <c r="G1592" t="s">
        <v>2704</v>
      </c>
      <c r="H1592" t="s">
        <v>75</v>
      </c>
      <c r="I1592" t="s">
        <v>72</v>
      </c>
      <c r="J1592" t="s">
        <v>52</v>
      </c>
      <c r="K1592" t="s">
        <v>52</v>
      </c>
      <c r="L1592" t="s">
        <v>773</v>
      </c>
      <c r="M1592" t="s">
        <v>303</v>
      </c>
      <c r="N1592" t="s">
        <v>1208</v>
      </c>
      <c r="O1592" t="s">
        <v>61</v>
      </c>
      <c r="P1592" t="s">
        <v>1255</v>
      </c>
      <c r="Q1592" s="125">
        <v>20</v>
      </c>
      <c r="R1592" s="125">
        <v>1</v>
      </c>
      <c r="S1592" s="125">
        <v>19190</v>
      </c>
      <c r="T1592" s="125">
        <v>0</v>
      </c>
      <c r="U1592" s="125">
        <v>3.8380000000000001</v>
      </c>
      <c r="V1592" s="126">
        <v>8.7097858842851804E-7</v>
      </c>
      <c r="W1592" s="126">
        <v>1.581460059E-3</v>
      </c>
      <c r="X1592" s="126">
        <v>1.850982846872989E-7</v>
      </c>
    </row>
    <row r="1593" spans="1:24" ht="15" x14ac:dyDescent="0.25">
      <c r="A1593">
        <v>13918</v>
      </c>
      <c r="B1593">
        <v>14337</v>
      </c>
      <c r="C1593" t="s">
        <v>2705</v>
      </c>
      <c r="D1593">
        <v>512157603</v>
      </c>
      <c r="E1593" t="s">
        <v>3092</v>
      </c>
      <c r="F1593" t="s">
        <v>2706</v>
      </c>
      <c r="G1593" t="s">
        <v>2707</v>
      </c>
      <c r="H1593" t="s">
        <v>75</v>
      </c>
      <c r="I1593" t="s">
        <v>72</v>
      </c>
      <c r="J1593" t="s">
        <v>52</v>
      </c>
      <c r="K1593" t="s">
        <v>52</v>
      </c>
      <c r="L1593" t="s">
        <v>773</v>
      </c>
      <c r="M1593" t="s">
        <v>303</v>
      </c>
      <c r="N1593" t="s">
        <v>618</v>
      </c>
      <c r="O1593" t="s">
        <v>61</v>
      </c>
      <c r="P1593" t="s">
        <v>1255</v>
      </c>
      <c r="Q1593" s="125">
        <v>10</v>
      </c>
      <c r="R1593" s="125">
        <v>1</v>
      </c>
      <c r="S1593" s="125">
        <v>28230</v>
      </c>
      <c r="T1593" s="125">
        <v>0</v>
      </c>
      <c r="U1593" s="125">
        <v>2.823</v>
      </c>
      <c r="V1593" s="126">
        <v>7.1922592303117499E-7</v>
      </c>
      <c r="W1593" s="126">
        <v>1.1632260939999999E-3</v>
      </c>
      <c r="X1593" s="126">
        <v>1.3614707078484752E-7</v>
      </c>
    </row>
    <row r="1594" spans="1:24" ht="15" x14ac:dyDescent="0.25">
      <c r="A1594">
        <v>13918</v>
      </c>
      <c r="B1594">
        <v>14337</v>
      </c>
      <c r="C1594" t="s">
        <v>2708</v>
      </c>
      <c r="D1594">
        <v>520017146</v>
      </c>
      <c r="E1594" t="s">
        <v>3092</v>
      </c>
      <c r="F1594" t="s">
        <v>2709</v>
      </c>
      <c r="G1594" t="s">
        <v>2710</v>
      </c>
      <c r="H1594" t="s">
        <v>75</v>
      </c>
      <c r="I1594" t="s">
        <v>72</v>
      </c>
      <c r="J1594" t="s">
        <v>52</v>
      </c>
      <c r="K1594" t="s">
        <v>52</v>
      </c>
      <c r="L1594" t="s">
        <v>773</v>
      </c>
      <c r="M1594" t="s">
        <v>303</v>
      </c>
      <c r="N1594" t="s">
        <v>1209</v>
      </c>
      <c r="O1594" t="s">
        <v>61</v>
      </c>
      <c r="P1594" t="s">
        <v>1255</v>
      </c>
      <c r="Q1594" s="125">
        <v>1600</v>
      </c>
      <c r="R1594" s="125">
        <v>1</v>
      </c>
      <c r="S1594" s="125">
        <v>1482</v>
      </c>
      <c r="T1594" s="125">
        <v>0</v>
      </c>
      <c r="U1594" s="125">
        <v>23.712</v>
      </c>
      <c r="V1594" s="126">
        <v>2.7090932293984701E-6</v>
      </c>
      <c r="W1594" s="126">
        <v>9.7706047260000001E-3</v>
      </c>
      <c r="X1594" s="126">
        <v>1.1435775212363813E-6</v>
      </c>
    </row>
    <row r="1595" spans="1:24" ht="15" x14ac:dyDescent="0.25">
      <c r="A1595">
        <v>13918</v>
      </c>
      <c r="B1595">
        <v>14337</v>
      </c>
      <c r="C1595" t="s">
        <v>2718</v>
      </c>
      <c r="D1595">
        <v>511888356</v>
      </c>
      <c r="E1595" t="s">
        <v>3092</v>
      </c>
      <c r="F1595" t="s">
        <v>2719</v>
      </c>
      <c r="G1595" t="s">
        <v>2720</v>
      </c>
      <c r="H1595" t="s">
        <v>75</v>
      </c>
      <c r="I1595" t="s">
        <v>72</v>
      </c>
      <c r="J1595" t="s">
        <v>52</v>
      </c>
      <c r="K1595" t="s">
        <v>52</v>
      </c>
      <c r="L1595" t="s">
        <v>773</v>
      </c>
      <c r="M1595" t="s">
        <v>303</v>
      </c>
      <c r="N1595" t="s">
        <v>621</v>
      </c>
      <c r="O1595" t="s">
        <v>61</v>
      </c>
      <c r="P1595" t="s">
        <v>1255</v>
      </c>
      <c r="Q1595" s="125">
        <v>1700</v>
      </c>
      <c r="R1595" s="125">
        <v>1</v>
      </c>
      <c r="S1595" s="125">
        <v>1180</v>
      </c>
      <c r="T1595" s="125">
        <v>0</v>
      </c>
      <c r="U1595" s="125">
        <v>20.059999999999999</v>
      </c>
      <c r="V1595" s="126">
        <v>2.3351842736493098E-5</v>
      </c>
      <c r="W1595" s="126">
        <v>8.2657865560000002E-3</v>
      </c>
      <c r="X1595" s="126">
        <v>9.6744960678145269E-7</v>
      </c>
    </row>
    <row r="1596" spans="1:24" ht="15" x14ac:dyDescent="0.25">
      <c r="A1596">
        <v>13918</v>
      </c>
      <c r="B1596">
        <v>14337</v>
      </c>
      <c r="C1596" t="s">
        <v>2721</v>
      </c>
      <c r="D1596">
        <v>511235434</v>
      </c>
      <c r="E1596" t="s">
        <v>3092</v>
      </c>
      <c r="F1596" t="s">
        <v>2722</v>
      </c>
      <c r="G1596" t="s">
        <v>2723</v>
      </c>
      <c r="H1596" t="s">
        <v>75</v>
      </c>
      <c r="I1596" t="s">
        <v>72</v>
      </c>
      <c r="J1596" t="s">
        <v>52</v>
      </c>
      <c r="K1596" t="s">
        <v>52</v>
      </c>
      <c r="L1596" t="s">
        <v>773</v>
      </c>
      <c r="M1596" t="s">
        <v>303</v>
      </c>
      <c r="N1596" t="s">
        <v>249</v>
      </c>
      <c r="O1596" t="s">
        <v>61</v>
      </c>
      <c r="P1596" t="s">
        <v>1255</v>
      </c>
      <c r="Q1596" s="125">
        <v>32</v>
      </c>
      <c r="R1596" s="125">
        <v>1</v>
      </c>
      <c r="S1596" s="125">
        <v>47000</v>
      </c>
      <c r="T1596" s="125">
        <v>0</v>
      </c>
      <c r="U1596" s="125">
        <v>15.04</v>
      </c>
      <c r="V1596" s="126">
        <v>6.9826104414945302E-7</v>
      </c>
      <c r="W1596" s="126">
        <v>6.1972796510000004E-3</v>
      </c>
      <c r="X1596" s="126">
        <v>7.2534606610134844E-7</v>
      </c>
    </row>
    <row r="1597" spans="1:24" ht="15" x14ac:dyDescent="0.25">
      <c r="A1597">
        <v>13918</v>
      </c>
      <c r="B1597">
        <v>14337</v>
      </c>
      <c r="C1597" t="s">
        <v>1414</v>
      </c>
      <c r="D1597">
        <v>513623314</v>
      </c>
      <c r="E1597" t="s">
        <v>3092</v>
      </c>
      <c r="F1597" t="s">
        <v>2726</v>
      </c>
      <c r="G1597" t="s">
        <v>2727</v>
      </c>
      <c r="H1597" t="s">
        <v>75</v>
      </c>
      <c r="I1597" t="s">
        <v>72</v>
      </c>
      <c r="J1597" t="s">
        <v>52</v>
      </c>
      <c r="K1597" t="s">
        <v>52</v>
      </c>
      <c r="L1597" t="s">
        <v>773</v>
      </c>
      <c r="M1597" t="s">
        <v>303</v>
      </c>
      <c r="N1597" t="s">
        <v>619</v>
      </c>
      <c r="O1597" t="s">
        <v>61</v>
      </c>
      <c r="P1597" t="s">
        <v>1255</v>
      </c>
      <c r="Q1597" s="125">
        <v>35</v>
      </c>
      <c r="R1597" s="125">
        <v>1</v>
      </c>
      <c r="S1597" s="125">
        <v>67510</v>
      </c>
      <c r="T1597" s="125">
        <v>0</v>
      </c>
      <c r="U1597" s="125">
        <v>23.628499999999999</v>
      </c>
      <c r="V1597" s="126">
        <v>1.3586895865953999E-6</v>
      </c>
      <c r="W1597" s="126">
        <v>9.7361982869999999E-3</v>
      </c>
      <c r="X1597" s="126">
        <v>1.1395505001912042E-6</v>
      </c>
    </row>
    <row r="1598" spans="1:24" ht="15" x14ac:dyDescent="0.25">
      <c r="A1598">
        <v>13918</v>
      </c>
      <c r="B1598">
        <v>14337</v>
      </c>
      <c r="C1598" t="s">
        <v>2732</v>
      </c>
      <c r="D1598">
        <v>510216054</v>
      </c>
      <c r="E1598" t="s">
        <v>3092</v>
      </c>
      <c r="F1598" t="s">
        <v>2733</v>
      </c>
      <c r="G1598" t="s">
        <v>2734</v>
      </c>
      <c r="H1598" t="s">
        <v>75</v>
      </c>
      <c r="I1598" t="s">
        <v>72</v>
      </c>
      <c r="J1598" t="s">
        <v>52</v>
      </c>
      <c r="K1598" t="s">
        <v>52</v>
      </c>
      <c r="L1598" t="s">
        <v>773</v>
      </c>
      <c r="M1598" t="s">
        <v>303</v>
      </c>
      <c r="N1598" t="s">
        <v>154</v>
      </c>
      <c r="O1598" t="s">
        <v>61</v>
      </c>
      <c r="P1598" t="s">
        <v>1255</v>
      </c>
      <c r="Q1598" s="125">
        <v>39</v>
      </c>
      <c r="R1598" s="125">
        <v>1</v>
      </c>
      <c r="S1598" s="125">
        <v>79140</v>
      </c>
      <c r="T1598" s="125">
        <v>0.47094000000000003</v>
      </c>
      <c r="U1598" s="125">
        <v>31.335540000000002</v>
      </c>
      <c r="V1598" s="126">
        <v>3.6223817494376302E-6</v>
      </c>
      <c r="W1598" s="126">
        <v>1.2911908537E-2</v>
      </c>
      <c r="X1598" s="126">
        <v>1.5112440603830753E-6</v>
      </c>
    </row>
    <row r="1599" spans="1:24" ht="15" x14ac:dyDescent="0.25">
      <c r="A1599">
        <v>13918</v>
      </c>
      <c r="B1599">
        <v>14337</v>
      </c>
      <c r="C1599" t="s">
        <v>2204</v>
      </c>
      <c r="D1599">
        <v>511930125</v>
      </c>
      <c r="E1599" t="s">
        <v>3092</v>
      </c>
      <c r="F1599" t="s">
        <v>2735</v>
      </c>
      <c r="G1599" t="s">
        <v>2736</v>
      </c>
      <c r="H1599" t="s">
        <v>75</v>
      </c>
      <c r="I1599" t="s">
        <v>72</v>
      </c>
      <c r="J1599" t="s">
        <v>52</v>
      </c>
      <c r="K1599" t="s">
        <v>52</v>
      </c>
      <c r="L1599" t="s">
        <v>773</v>
      </c>
      <c r="M1599" t="s">
        <v>303</v>
      </c>
      <c r="N1599" t="s">
        <v>253</v>
      </c>
      <c r="O1599" t="s">
        <v>61</v>
      </c>
      <c r="P1599" t="s">
        <v>1255</v>
      </c>
      <c r="Q1599" s="125">
        <v>450</v>
      </c>
      <c r="R1599" s="125">
        <v>1</v>
      </c>
      <c r="S1599" s="125">
        <v>3077</v>
      </c>
      <c r="T1599" s="125">
        <v>0</v>
      </c>
      <c r="U1599" s="125">
        <v>13.846500000000001</v>
      </c>
      <c r="V1599" s="126">
        <v>2.6694253417730498E-6</v>
      </c>
      <c r="W1599" s="126">
        <v>5.7054941940000003E-3</v>
      </c>
      <c r="X1599" s="126">
        <v>6.6778619044363845E-7</v>
      </c>
    </row>
    <row r="1600" spans="1:24" ht="15" x14ac:dyDescent="0.25">
      <c r="A1600">
        <v>13918</v>
      </c>
      <c r="B1600">
        <v>14337</v>
      </c>
      <c r="C1600" t="s">
        <v>1411</v>
      </c>
      <c r="D1600">
        <v>513257873</v>
      </c>
      <c r="E1600" t="s">
        <v>3092</v>
      </c>
      <c r="F1600" t="s">
        <v>2737</v>
      </c>
      <c r="G1600" t="s">
        <v>2738</v>
      </c>
      <c r="H1600" t="s">
        <v>75</v>
      </c>
      <c r="I1600" t="s">
        <v>72</v>
      </c>
      <c r="J1600" t="s">
        <v>52</v>
      </c>
      <c r="K1600" t="s">
        <v>52</v>
      </c>
      <c r="L1600" t="s">
        <v>773</v>
      </c>
      <c r="M1600" t="s">
        <v>303</v>
      </c>
      <c r="N1600" t="s">
        <v>619</v>
      </c>
      <c r="O1600" t="s">
        <v>61</v>
      </c>
      <c r="P1600" t="s">
        <v>1255</v>
      </c>
      <c r="Q1600" s="125">
        <v>20</v>
      </c>
      <c r="R1600" s="125">
        <v>1</v>
      </c>
      <c r="S1600" s="125">
        <v>60000</v>
      </c>
      <c r="T1600" s="125">
        <v>0</v>
      </c>
      <c r="U1600" s="125">
        <v>12</v>
      </c>
      <c r="V1600" s="126">
        <v>5.2435753486308996E-7</v>
      </c>
      <c r="W1600" s="126">
        <v>4.9446380189999998E-3</v>
      </c>
      <c r="X1600" s="126">
        <v>5.7873356337873549E-7</v>
      </c>
    </row>
    <row r="1601" spans="1:24" ht="15" x14ac:dyDescent="0.25">
      <c r="A1601">
        <v>13918</v>
      </c>
      <c r="B1601">
        <v>14337</v>
      </c>
      <c r="C1601" t="s">
        <v>2742</v>
      </c>
      <c r="D1601">
        <v>510882830</v>
      </c>
      <c r="E1601" t="s">
        <v>3092</v>
      </c>
      <c r="F1601" t="s">
        <v>2743</v>
      </c>
      <c r="G1601" t="s">
        <v>2744</v>
      </c>
      <c r="H1601" t="s">
        <v>75</v>
      </c>
      <c r="I1601" t="s">
        <v>72</v>
      </c>
      <c r="J1601" t="s">
        <v>52</v>
      </c>
      <c r="K1601" t="s">
        <v>52</v>
      </c>
      <c r="L1601" t="s">
        <v>773</v>
      </c>
      <c r="M1601" t="s">
        <v>303</v>
      </c>
      <c r="N1601" t="s">
        <v>1209</v>
      </c>
      <c r="O1601" t="s">
        <v>61</v>
      </c>
      <c r="P1601" t="s">
        <v>1255</v>
      </c>
      <c r="Q1601" s="125">
        <v>50</v>
      </c>
      <c r="R1601" s="125">
        <v>1</v>
      </c>
      <c r="S1601" s="125">
        <v>6490</v>
      </c>
      <c r="T1601" s="125">
        <v>0</v>
      </c>
      <c r="U1601" s="125">
        <v>3.2450000000000001</v>
      </c>
      <c r="V1601" s="126">
        <v>4.7009561932935403E-6</v>
      </c>
      <c r="W1601" s="126">
        <v>1.3371125309999999E-3</v>
      </c>
      <c r="X1601" s="126">
        <v>1.5649920109699972E-7</v>
      </c>
    </row>
    <row r="1602" spans="1:24" ht="15" x14ac:dyDescent="0.25">
      <c r="A1602">
        <v>13918</v>
      </c>
      <c r="B1602">
        <v>14337</v>
      </c>
      <c r="C1602" t="s">
        <v>2742</v>
      </c>
      <c r="D1602">
        <v>510882830</v>
      </c>
      <c r="E1602" t="s">
        <v>3092</v>
      </c>
      <c r="F1602" t="s">
        <v>2745</v>
      </c>
      <c r="G1602" t="s">
        <v>2744</v>
      </c>
      <c r="H1602" t="s">
        <v>75</v>
      </c>
      <c r="I1602" t="s">
        <v>72</v>
      </c>
      <c r="J1602" t="s">
        <v>52</v>
      </c>
      <c r="K1602" t="s">
        <v>52</v>
      </c>
      <c r="L1602" t="s">
        <v>53</v>
      </c>
      <c r="M1602" t="s">
        <v>303</v>
      </c>
      <c r="N1602" t="s">
        <v>1209</v>
      </c>
      <c r="O1602" t="s">
        <v>61</v>
      </c>
      <c r="P1602" t="s">
        <v>1255</v>
      </c>
      <c r="Q1602" s="125">
        <v>225</v>
      </c>
      <c r="R1602" s="125">
        <v>1</v>
      </c>
      <c r="S1602" s="125">
        <v>6257.9129999999996</v>
      </c>
      <c r="T1602" s="125">
        <v>0</v>
      </c>
      <c r="U1602" s="125">
        <v>14.080299999999999</v>
      </c>
      <c r="V1602" s="126">
        <v>2.1154302869820899E-5</v>
      </c>
      <c r="W1602" s="126">
        <v>5.8018322250000002E-3</v>
      </c>
      <c r="X1602" s="126">
        <v>6.7906184937013411E-7</v>
      </c>
    </row>
    <row r="1603" spans="1:24" ht="15" x14ac:dyDescent="0.25">
      <c r="A1603">
        <v>13918</v>
      </c>
      <c r="B1603">
        <v>14337</v>
      </c>
      <c r="C1603" t="s">
        <v>2749</v>
      </c>
      <c r="D1603">
        <v>512726712</v>
      </c>
      <c r="E1603" t="s">
        <v>3092</v>
      </c>
      <c r="F1603" t="s">
        <v>2750</v>
      </c>
      <c r="G1603" t="s">
        <v>2751</v>
      </c>
      <c r="H1603" t="s">
        <v>75</v>
      </c>
      <c r="I1603" t="s">
        <v>72</v>
      </c>
      <c r="J1603" t="s">
        <v>52</v>
      </c>
      <c r="K1603" t="s">
        <v>52</v>
      </c>
      <c r="L1603" t="s">
        <v>773</v>
      </c>
      <c r="M1603" t="s">
        <v>303</v>
      </c>
      <c r="N1603" t="s">
        <v>138</v>
      </c>
      <c r="O1603" t="s">
        <v>61</v>
      </c>
      <c r="P1603" t="s">
        <v>1255</v>
      </c>
      <c r="Q1603" s="125">
        <v>700</v>
      </c>
      <c r="R1603" s="125">
        <v>1</v>
      </c>
      <c r="S1603" s="125">
        <v>1233</v>
      </c>
      <c r="T1603" s="125">
        <v>0</v>
      </c>
      <c r="U1603" s="125">
        <v>8.6310000000000002</v>
      </c>
      <c r="V1603" s="126">
        <v>3.1045027974674699E-5</v>
      </c>
      <c r="W1603" s="126">
        <v>3.5564308950000001E-3</v>
      </c>
      <c r="X1603" s="126">
        <v>4.162541154601555E-7</v>
      </c>
    </row>
    <row r="1604" spans="1:24" ht="15" x14ac:dyDescent="0.25">
      <c r="A1604">
        <v>13918</v>
      </c>
      <c r="B1604">
        <v>14337</v>
      </c>
      <c r="C1604" t="s">
        <v>1381</v>
      </c>
      <c r="D1604">
        <v>510960719</v>
      </c>
      <c r="E1604" t="s">
        <v>3092</v>
      </c>
      <c r="F1604" t="s">
        <v>2757</v>
      </c>
      <c r="G1604" t="s">
        <v>2758</v>
      </c>
      <c r="H1604" t="s">
        <v>75</v>
      </c>
      <c r="I1604" t="s">
        <v>72</v>
      </c>
      <c r="J1604" t="s">
        <v>52</v>
      </c>
      <c r="K1604" t="s">
        <v>52</v>
      </c>
      <c r="L1604" t="s">
        <v>773</v>
      </c>
      <c r="M1604" t="s">
        <v>303</v>
      </c>
      <c r="N1604" t="s">
        <v>619</v>
      </c>
      <c r="O1604" t="s">
        <v>61</v>
      </c>
      <c r="P1604" t="s">
        <v>1255</v>
      </c>
      <c r="Q1604" s="125">
        <v>90</v>
      </c>
      <c r="R1604" s="125">
        <v>1</v>
      </c>
      <c r="S1604" s="125">
        <v>40430</v>
      </c>
      <c r="T1604" s="125">
        <v>0</v>
      </c>
      <c r="U1604" s="125">
        <v>36.387</v>
      </c>
      <c r="V1604" s="126">
        <v>7.2310030702838996E-7</v>
      </c>
      <c r="W1604" s="126">
        <v>1.4993378635E-2</v>
      </c>
      <c r="X1604" s="126">
        <v>1.7548648475551708E-6</v>
      </c>
    </row>
    <row r="1605" spans="1:24" ht="15" x14ac:dyDescent="0.25">
      <c r="A1605">
        <v>13918</v>
      </c>
      <c r="B1605">
        <v>14337</v>
      </c>
      <c r="C1605" t="s">
        <v>1373</v>
      </c>
      <c r="D1605">
        <v>514065283</v>
      </c>
      <c r="E1605" t="s">
        <v>3092</v>
      </c>
      <c r="F1605" t="s">
        <v>2759</v>
      </c>
      <c r="G1605" t="s">
        <v>2760</v>
      </c>
      <c r="H1605" t="s">
        <v>75</v>
      </c>
      <c r="I1605" t="s">
        <v>72</v>
      </c>
      <c r="J1605" t="s">
        <v>52</v>
      </c>
      <c r="K1605" t="s">
        <v>52</v>
      </c>
      <c r="L1605" t="s">
        <v>773</v>
      </c>
      <c r="M1605" t="s">
        <v>303</v>
      </c>
      <c r="N1605" t="s">
        <v>74</v>
      </c>
      <c r="O1605" t="s">
        <v>61</v>
      </c>
      <c r="P1605" t="s">
        <v>1255</v>
      </c>
      <c r="Q1605" s="125">
        <v>525</v>
      </c>
      <c r="R1605" s="125">
        <v>1</v>
      </c>
      <c r="S1605" s="125">
        <v>3341</v>
      </c>
      <c r="T1605" s="125">
        <v>0</v>
      </c>
      <c r="U1605" s="125">
        <v>17.54025</v>
      </c>
      <c r="V1605" s="126">
        <v>5.5524022611158801E-6</v>
      </c>
      <c r="W1605" s="126">
        <v>7.2275155850000002E-3</v>
      </c>
      <c r="X1605" s="126">
        <v>8.4592761542115551E-7</v>
      </c>
    </row>
    <row r="1606" spans="1:24" ht="15" x14ac:dyDescent="0.25">
      <c r="A1606">
        <v>13918</v>
      </c>
      <c r="B1606">
        <v>14337</v>
      </c>
      <c r="C1606" t="s">
        <v>2761</v>
      </c>
      <c r="D1606">
        <v>513910703</v>
      </c>
      <c r="E1606" t="s">
        <v>3092</v>
      </c>
      <c r="F1606" t="s">
        <v>2762</v>
      </c>
      <c r="G1606" t="s">
        <v>2763</v>
      </c>
      <c r="H1606" t="s">
        <v>75</v>
      </c>
      <c r="I1606" t="s">
        <v>72</v>
      </c>
      <c r="J1606" t="s">
        <v>52</v>
      </c>
      <c r="K1606" t="s">
        <v>52</v>
      </c>
      <c r="L1606" t="s">
        <v>773</v>
      </c>
      <c r="M1606" t="s">
        <v>303</v>
      </c>
      <c r="N1606" t="s">
        <v>262</v>
      </c>
      <c r="O1606" t="s">
        <v>61</v>
      </c>
      <c r="P1606" t="s">
        <v>1255</v>
      </c>
      <c r="Q1606" s="125">
        <v>130</v>
      </c>
      <c r="R1606" s="125">
        <v>1</v>
      </c>
      <c r="S1606" s="125">
        <v>23030</v>
      </c>
      <c r="T1606" s="125">
        <v>0</v>
      </c>
      <c r="U1606" s="125">
        <v>29.939</v>
      </c>
      <c r="V1606" s="126">
        <v>8.7921541521624296E-6</v>
      </c>
      <c r="W1606" s="126">
        <v>1.2336459805E-2</v>
      </c>
      <c r="X1606" s="126">
        <v>1.4438920128329969E-6</v>
      </c>
    </row>
    <row r="1607" spans="1:24" ht="15" x14ac:dyDescent="0.25">
      <c r="A1607">
        <v>13918</v>
      </c>
      <c r="B1607">
        <v>14337</v>
      </c>
      <c r="C1607" t="s">
        <v>1807</v>
      </c>
      <c r="D1607">
        <v>512719485</v>
      </c>
      <c r="E1607" t="s">
        <v>3092</v>
      </c>
      <c r="F1607" t="s">
        <v>2764</v>
      </c>
      <c r="G1607" t="s">
        <v>2765</v>
      </c>
      <c r="H1607" t="s">
        <v>75</v>
      </c>
      <c r="I1607" t="s">
        <v>72</v>
      </c>
      <c r="J1607" t="s">
        <v>52</v>
      </c>
      <c r="K1607" t="s">
        <v>52</v>
      </c>
      <c r="L1607" t="s">
        <v>773</v>
      </c>
      <c r="M1607" t="s">
        <v>303</v>
      </c>
      <c r="N1607" t="s">
        <v>619</v>
      </c>
      <c r="O1607" t="s">
        <v>61</v>
      </c>
      <c r="P1607" t="s">
        <v>1255</v>
      </c>
      <c r="Q1607" s="125">
        <v>500</v>
      </c>
      <c r="R1607" s="125">
        <v>1</v>
      </c>
      <c r="S1607" s="125">
        <v>1586</v>
      </c>
      <c r="T1607" s="125">
        <v>0</v>
      </c>
      <c r="U1607" s="125">
        <v>7.93</v>
      </c>
      <c r="V1607" s="126">
        <v>3.28822950037332E-6</v>
      </c>
      <c r="W1607" s="126">
        <v>3.267581624E-3</v>
      </c>
      <c r="X1607" s="126">
        <v>3.824464297994477E-7</v>
      </c>
    </row>
    <row r="1608" spans="1:24" ht="15" x14ac:dyDescent="0.25">
      <c r="A1608">
        <v>13918</v>
      </c>
      <c r="B1608">
        <v>14337</v>
      </c>
      <c r="C1608" t="s">
        <v>2766</v>
      </c>
      <c r="D1608">
        <v>515001659</v>
      </c>
      <c r="E1608" t="s">
        <v>3092</v>
      </c>
      <c r="F1608" t="s">
        <v>2767</v>
      </c>
      <c r="G1608" t="s">
        <v>2768</v>
      </c>
      <c r="H1608" t="s">
        <v>75</v>
      </c>
      <c r="I1608" t="s">
        <v>72</v>
      </c>
      <c r="J1608" t="s">
        <v>52</v>
      </c>
      <c r="K1608" t="s">
        <v>52</v>
      </c>
      <c r="L1608" t="s">
        <v>773</v>
      </c>
      <c r="M1608" t="s">
        <v>303</v>
      </c>
      <c r="N1608" t="s">
        <v>256</v>
      </c>
      <c r="O1608" t="s">
        <v>61</v>
      </c>
      <c r="P1608" t="s">
        <v>1255</v>
      </c>
      <c r="Q1608" s="125">
        <v>50</v>
      </c>
      <c r="R1608" s="125">
        <v>1</v>
      </c>
      <c r="S1608" s="125">
        <v>2401</v>
      </c>
      <c r="T1608" s="125">
        <v>0</v>
      </c>
      <c r="U1608" s="125">
        <v>1.2004999999999999</v>
      </c>
      <c r="V1608" s="126">
        <v>3.3472261740876099E-7</v>
      </c>
      <c r="W1608" s="126">
        <v>4.9466982800000004E-4</v>
      </c>
      <c r="X1608" s="126">
        <v>5.7897470236347659E-8</v>
      </c>
    </row>
    <row r="1609" spans="1:24" ht="15" x14ac:dyDescent="0.25">
      <c r="A1609">
        <v>13918</v>
      </c>
      <c r="B1609">
        <v>14337</v>
      </c>
      <c r="C1609" t="s">
        <v>2771</v>
      </c>
      <c r="D1609">
        <v>2250</v>
      </c>
      <c r="E1609" t="s">
        <v>2</v>
      </c>
      <c r="F1609" t="s">
        <v>2772</v>
      </c>
      <c r="G1609" t="s">
        <v>2773</v>
      </c>
      <c r="H1609" t="s">
        <v>75</v>
      </c>
      <c r="I1609" t="s">
        <v>72</v>
      </c>
      <c r="J1609" t="s">
        <v>52</v>
      </c>
      <c r="K1609" t="s">
        <v>306</v>
      </c>
      <c r="L1609" t="s">
        <v>773</v>
      </c>
      <c r="M1609" t="s">
        <v>303</v>
      </c>
      <c r="N1609" t="s">
        <v>615</v>
      </c>
      <c r="O1609" t="s">
        <v>61</v>
      </c>
      <c r="P1609" t="s">
        <v>1255</v>
      </c>
      <c r="Q1609" s="125">
        <v>20</v>
      </c>
      <c r="R1609" s="125">
        <v>1</v>
      </c>
      <c r="S1609" s="125">
        <v>32500</v>
      </c>
      <c r="T1609" s="125">
        <v>0</v>
      </c>
      <c r="U1609" s="125">
        <v>6.5</v>
      </c>
      <c r="V1609" s="126">
        <v>3.5360935254304403E-7</v>
      </c>
      <c r="W1609" s="126">
        <v>2.6783455940000002E-3</v>
      </c>
      <c r="X1609" s="126">
        <v>3.134806801634817E-7</v>
      </c>
    </row>
    <row r="1610" spans="1:24" ht="15" x14ac:dyDescent="0.25">
      <c r="A1610">
        <v>13918</v>
      </c>
      <c r="B1610">
        <v>14337</v>
      </c>
      <c r="C1610" t="s">
        <v>1535</v>
      </c>
      <c r="D1610">
        <v>513988824</v>
      </c>
      <c r="E1610" t="s">
        <v>3092</v>
      </c>
      <c r="F1610" t="s">
        <v>3032</v>
      </c>
      <c r="G1610" t="s">
        <v>3033</v>
      </c>
      <c r="H1610" t="s">
        <v>75</v>
      </c>
      <c r="I1610" t="s">
        <v>72</v>
      </c>
      <c r="J1610" t="s">
        <v>52</v>
      </c>
      <c r="K1610" t="s">
        <v>52</v>
      </c>
      <c r="L1610" t="s">
        <v>773</v>
      </c>
      <c r="M1610" t="s">
        <v>303</v>
      </c>
      <c r="N1610" t="s">
        <v>138</v>
      </c>
      <c r="O1610" t="s">
        <v>61</v>
      </c>
      <c r="P1610" t="s">
        <v>1255</v>
      </c>
      <c r="Q1610" s="125">
        <v>800</v>
      </c>
      <c r="R1610" s="125">
        <v>1</v>
      </c>
      <c r="S1610" s="125">
        <v>1065</v>
      </c>
      <c r="T1610" s="125">
        <v>0</v>
      </c>
      <c r="U1610" s="125">
        <v>8.52</v>
      </c>
      <c r="V1610" s="126">
        <v>1.6668291130539801E-5</v>
      </c>
      <c r="W1610" s="126">
        <v>3.5106929930000001E-3</v>
      </c>
      <c r="X1610" s="126">
        <v>4.1090082999890219E-7</v>
      </c>
    </row>
    <row r="1611" spans="1:24" ht="15" x14ac:dyDescent="0.25">
      <c r="A1611">
        <v>13918</v>
      </c>
      <c r="B1611">
        <v>14337</v>
      </c>
      <c r="C1611" t="s">
        <v>1484</v>
      </c>
      <c r="D1611">
        <v>515434074</v>
      </c>
      <c r="E1611" t="s">
        <v>3092</v>
      </c>
      <c r="F1611" t="s">
        <v>2780</v>
      </c>
      <c r="G1611" t="s">
        <v>2781</v>
      </c>
      <c r="H1611" t="s">
        <v>75</v>
      </c>
      <c r="I1611" t="s">
        <v>72</v>
      </c>
      <c r="J1611" t="s">
        <v>52</v>
      </c>
      <c r="K1611" t="s">
        <v>52</v>
      </c>
      <c r="L1611" t="s">
        <v>773</v>
      </c>
      <c r="M1611" t="s">
        <v>303</v>
      </c>
      <c r="N1611" t="s">
        <v>619</v>
      </c>
      <c r="O1611" t="s">
        <v>61</v>
      </c>
      <c r="P1611" t="s">
        <v>1255</v>
      </c>
      <c r="Q1611" s="125">
        <v>1041.5899999999999</v>
      </c>
      <c r="R1611" s="125">
        <v>1</v>
      </c>
      <c r="S1611" s="125">
        <v>801.3</v>
      </c>
      <c r="T1611" s="125">
        <v>3.5389999999999998E-2</v>
      </c>
      <c r="U1611" s="125">
        <v>8.3816500000000005</v>
      </c>
      <c r="V1611" s="126">
        <v>5.8301819393581098E-6</v>
      </c>
      <c r="W1611" s="126">
        <v>3.4536854380000002E-3</v>
      </c>
      <c r="X1611" s="126">
        <v>4.0422851429111487E-7</v>
      </c>
    </row>
    <row r="1612" spans="1:24" ht="15" x14ac:dyDescent="0.25">
      <c r="A1612">
        <v>13918</v>
      </c>
      <c r="B1612">
        <v>14337</v>
      </c>
      <c r="C1612" t="s">
        <v>1484</v>
      </c>
      <c r="D1612">
        <v>515434074</v>
      </c>
      <c r="E1612" t="s">
        <v>3092</v>
      </c>
      <c r="F1612" t="s">
        <v>2782</v>
      </c>
      <c r="G1612" t="s">
        <v>2781</v>
      </c>
      <c r="H1612" t="s">
        <v>75</v>
      </c>
      <c r="I1612" t="s">
        <v>72</v>
      </c>
      <c r="J1612" t="s">
        <v>52</v>
      </c>
      <c r="K1612" t="s">
        <v>52</v>
      </c>
      <c r="L1612" t="s">
        <v>53</v>
      </c>
      <c r="M1612" t="s">
        <v>303</v>
      </c>
      <c r="N1612" t="s">
        <v>619</v>
      </c>
      <c r="O1612" t="s">
        <v>61</v>
      </c>
      <c r="P1612" t="s">
        <v>1255</v>
      </c>
      <c r="Q1612" s="125">
        <v>575</v>
      </c>
      <c r="R1612" s="125">
        <v>1</v>
      </c>
      <c r="S1612" s="125">
        <v>803.11149999999998</v>
      </c>
      <c r="T1612" s="125">
        <v>1.9539999999999998E-2</v>
      </c>
      <c r="U1612" s="125">
        <v>4.6374300000000002</v>
      </c>
      <c r="V1612" s="126">
        <v>3.2184973119278402E-6</v>
      </c>
      <c r="W1612" s="126">
        <v>1.910867724E-3</v>
      </c>
      <c r="X1612" s="126">
        <v>2.2365303240162079E-7</v>
      </c>
    </row>
    <row r="1613" spans="1:24" ht="15" x14ac:dyDescent="0.25">
      <c r="A1613">
        <v>13918</v>
      </c>
      <c r="B1613">
        <v>14337</v>
      </c>
      <c r="C1613" t="s">
        <v>1684</v>
      </c>
      <c r="D1613">
        <v>514401702</v>
      </c>
      <c r="E1613" t="s">
        <v>3092</v>
      </c>
      <c r="F1613" t="s">
        <v>2783</v>
      </c>
      <c r="G1613" t="s">
        <v>2784</v>
      </c>
      <c r="H1613" t="s">
        <v>75</v>
      </c>
      <c r="I1613" t="s">
        <v>72</v>
      </c>
      <c r="J1613" t="s">
        <v>52</v>
      </c>
      <c r="K1613" t="s">
        <v>52</v>
      </c>
      <c r="L1613" t="s">
        <v>773</v>
      </c>
      <c r="M1613" t="s">
        <v>303</v>
      </c>
      <c r="N1613" t="s">
        <v>154</v>
      </c>
      <c r="O1613" t="s">
        <v>61</v>
      </c>
      <c r="P1613" t="s">
        <v>1255</v>
      </c>
      <c r="Q1613" s="125">
        <v>1140</v>
      </c>
      <c r="R1613" s="125">
        <v>1</v>
      </c>
      <c r="S1613" s="125">
        <v>9250</v>
      </c>
      <c r="T1613" s="125">
        <v>0</v>
      </c>
      <c r="U1613" s="125">
        <v>105.45</v>
      </c>
      <c r="V1613" s="126">
        <v>3.6762178838228999E-6</v>
      </c>
      <c r="W1613" s="126">
        <v>4.3451006597999997E-2</v>
      </c>
      <c r="X1613" s="126">
        <v>5.0856211881906386E-6</v>
      </c>
    </row>
    <row r="1614" spans="1:24" ht="15" x14ac:dyDescent="0.25">
      <c r="A1614">
        <v>13918</v>
      </c>
      <c r="B1614">
        <v>14337</v>
      </c>
      <c r="C1614" t="s">
        <v>1695</v>
      </c>
      <c r="D1614">
        <v>550263107</v>
      </c>
      <c r="E1614" t="s">
        <v>3092</v>
      </c>
      <c r="F1614" t="s">
        <v>2785</v>
      </c>
      <c r="G1614" t="s">
        <v>2786</v>
      </c>
      <c r="H1614" t="s">
        <v>75</v>
      </c>
      <c r="I1614" t="s">
        <v>448</v>
      </c>
      <c r="J1614" t="s">
        <v>52</v>
      </c>
      <c r="K1614" t="s">
        <v>52</v>
      </c>
      <c r="L1614" t="s">
        <v>773</v>
      </c>
      <c r="M1614" t="s">
        <v>303</v>
      </c>
      <c r="N1614" t="s">
        <v>260</v>
      </c>
      <c r="O1614" t="s">
        <v>61</v>
      </c>
      <c r="P1614" t="s">
        <v>1255</v>
      </c>
      <c r="Q1614" s="125">
        <v>262</v>
      </c>
      <c r="R1614" s="125">
        <v>1</v>
      </c>
      <c r="S1614" s="125">
        <v>11950</v>
      </c>
      <c r="T1614" s="125">
        <v>0</v>
      </c>
      <c r="U1614" s="125">
        <v>31.309000000000001</v>
      </c>
      <c r="V1614" s="126">
        <v>2.20782769128444E-6</v>
      </c>
      <c r="W1614" s="126">
        <v>1.2900972646E-2</v>
      </c>
      <c r="X1614" s="126">
        <v>1.5099640946520692E-6</v>
      </c>
    </row>
    <row r="1615" spans="1:24" ht="15" x14ac:dyDescent="0.25">
      <c r="A1615">
        <v>13918</v>
      </c>
      <c r="B1615">
        <v>14337</v>
      </c>
      <c r="C1615" t="s">
        <v>2787</v>
      </c>
      <c r="D1615">
        <v>512466723</v>
      </c>
      <c r="E1615" t="s">
        <v>3092</v>
      </c>
      <c r="F1615" t="s">
        <v>2788</v>
      </c>
      <c r="G1615" t="s">
        <v>2789</v>
      </c>
      <c r="H1615" t="s">
        <v>75</v>
      </c>
      <c r="I1615" t="s">
        <v>72</v>
      </c>
      <c r="J1615" t="s">
        <v>52</v>
      </c>
      <c r="K1615" t="s">
        <v>52</v>
      </c>
      <c r="L1615" t="s">
        <v>773</v>
      </c>
      <c r="M1615" t="s">
        <v>303</v>
      </c>
      <c r="N1615" t="s">
        <v>1209</v>
      </c>
      <c r="O1615" t="s">
        <v>61</v>
      </c>
      <c r="P1615" t="s">
        <v>1255</v>
      </c>
      <c r="Q1615" s="125">
        <v>907</v>
      </c>
      <c r="R1615" s="125">
        <v>1</v>
      </c>
      <c r="S1615" s="125">
        <v>623.4</v>
      </c>
      <c r="T1615" s="125">
        <v>0</v>
      </c>
      <c r="U1615" s="125">
        <v>5.6542399999999997</v>
      </c>
      <c r="V1615" s="126">
        <v>8.8956428209725199E-6</v>
      </c>
      <c r="W1615" s="126">
        <v>2.3298475060000001E-3</v>
      </c>
      <c r="X1615" s="126">
        <v>2.7269153861654846E-7</v>
      </c>
    </row>
    <row r="1616" spans="1:24" ht="15" x14ac:dyDescent="0.25">
      <c r="A1616">
        <v>13918</v>
      </c>
      <c r="B1616">
        <v>14337</v>
      </c>
      <c r="C1616" t="s">
        <v>2405</v>
      </c>
      <c r="D1616">
        <v>512607888</v>
      </c>
      <c r="E1616" t="s">
        <v>3092</v>
      </c>
      <c r="F1616" t="s">
        <v>2790</v>
      </c>
      <c r="G1616" t="s">
        <v>2791</v>
      </c>
      <c r="H1616" t="s">
        <v>75</v>
      </c>
      <c r="I1616" t="s">
        <v>72</v>
      </c>
      <c r="J1616" t="s">
        <v>52</v>
      </c>
      <c r="K1616" t="s">
        <v>52</v>
      </c>
      <c r="L1616" t="s">
        <v>773</v>
      </c>
      <c r="M1616" t="s">
        <v>303</v>
      </c>
      <c r="N1616" t="s">
        <v>252</v>
      </c>
      <c r="O1616" t="s">
        <v>61</v>
      </c>
      <c r="P1616" t="s">
        <v>1255</v>
      </c>
      <c r="Q1616" s="125">
        <v>30</v>
      </c>
      <c r="R1616" s="125">
        <v>1</v>
      </c>
      <c r="S1616" s="125">
        <v>70260</v>
      </c>
      <c r="T1616" s="125">
        <v>0</v>
      </c>
      <c r="U1616" s="125">
        <v>21.077999999999999</v>
      </c>
      <c r="V1616" s="126">
        <v>1.8182638053497701E-6</v>
      </c>
      <c r="W1616" s="126">
        <v>8.685256681E-3</v>
      </c>
      <c r="X1616" s="126">
        <v>1.0165455040747488E-6</v>
      </c>
    </row>
    <row r="1617" spans="1:24" ht="15" x14ac:dyDescent="0.25">
      <c r="A1617">
        <v>13918</v>
      </c>
      <c r="B1617">
        <v>14337</v>
      </c>
      <c r="C1617" t="s">
        <v>1454</v>
      </c>
      <c r="D1617">
        <v>511809071</v>
      </c>
      <c r="E1617" t="s">
        <v>3092</v>
      </c>
      <c r="F1617" t="s">
        <v>2792</v>
      </c>
      <c r="G1617" t="s">
        <v>2793</v>
      </c>
      <c r="H1617" t="s">
        <v>75</v>
      </c>
      <c r="I1617" t="s">
        <v>72</v>
      </c>
      <c r="J1617" t="s">
        <v>52</v>
      </c>
      <c r="K1617" t="s">
        <v>52</v>
      </c>
      <c r="L1617" t="s">
        <v>773</v>
      </c>
      <c r="M1617" t="s">
        <v>303</v>
      </c>
      <c r="N1617" t="s">
        <v>74</v>
      </c>
      <c r="O1617" t="s">
        <v>61</v>
      </c>
      <c r="P1617" t="s">
        <v>1255</v>
      </c>
      <c r="Q1617" s="125">
        <v>300</v>
      </c>
      <c r="R1617" s="125">
        <v>1</v>
      </c>
      <c r="S1617" s="125">
        <v>2920</v>
      </c>
      <c r="T1617" s="125">
        <v>0</v>
      </c>
      <c r="U1617" s="125">
        <v>8.76</v>
      </c>
      <c r="V1617" s="126">
        <v>2.3809523809523799E-6</v>
      </c>
      <c r="W1617" s="126">
        <v>3.6095857539999998E-3</v>
      </c>
      <c r="X1617" s="126">
        <v>4.2247550126647693E-7</v>
      </c>
    </row>
    <row r="1618" spans="1:24" ht="15" x14ac:dyDescent="0.25">
      <c r="A1618">
        <v>13918</v>
      </c>
      <c r="B1618">
        <v>14337</v>
      </c>
      <c r="C1618" t="s">
        <v>2797</v>
      </c>
      <c r="D1618">
        <v>1762</v>
      </c>
      <c r="E1618" t="s">
        <v>2</v>
      </c>
      <c r="F1618" t="s">
        <v>2798</v>
      </c>
      <c r="G1618" t="s">
        <v>2799</v>
      </c>
      <c r="H1618" t="s">
        <v>75</v>
      </c>
      <c r="I1618" t="s">
        <v>72</v>
      </c>
      <c r="J1618" t="s">
        <v>52</v>
      </c>
      <c r="K1618" t="s">
        <v>52</v>
      </c>
      <c r="L1618" t="s">
        <v>773</v>
      </c>
      <c r="M1618" t="s">
        <v>303</v>
      </c>
      <c r="N1618" t="s">
        <v>260</v>
      </c>
      <c r="O1618" t="s">
        <v>61</v>
      </c>
      <c r="P1618" t="s">
        <v>1255</v>
      </c>
      <c r="Q1618" s="125">
        <v>780</v>
      </c>
      <c r="R1618" s="125">
        <v>1</v>
      </c>
      <c r="S1618" s="125">
        <v>2679</v>
      </c>
      <c r="T1618" s="125">
        <v>0.23236000000000001</v>
      </c>
      <c r="U1618" s="125">
        <v>21.12856</v>
      </c>
      <c r="V1618" s="126">
        <v>4.2326673587584296E-6</v>
      </c>
      <c r="W1618" s="126">
        <v>8.7060900889999997E-3</v>
      </c>
      <c r="X1618" s="126">
        <v>1.0189839014884513E-6</v>
      </c>
    </row>
    <row r="1619" spans="1:24" ht="15" x14ac:dyDescent="0.25">
      <c r="A1619">
        <v>13918</v>
      </c>
      <c r="B1619">
        <v>14337</v>
      </c>
      <c r="C1619" t="s">
        <v>1488</v>
      </c>
      <c r="D1619">
        <v>515846558</v>
      </c>
      <c r="E1619" t="s">
        <v>3092</v>
      </c>
      <c r="F1619" t="s">
        <v>2800</v>
      </c>
      <c r="G1619" t="s">
        <v>2801</v>
      </c>
      <c r="H1619" t="s">
        <v>75</v>
      </c>
      <c r="I1619" t="s">
        <v>72</v>
      </c>
      <c r="J1619" t="s">
        <v>52</v>
      </c>
      <c r="K1619" t="s">
        <v>52</v>
      </c>
      <c r="L1619" t="s">
        <v>773</v>
      </c>
      <c r="M1619" t="s">
        <v>303</v>
      </c>
      <c r="N1619" t="s">
        <v>673</v>
      </c>
      <c r="O1619" t="s">
        <v>61</v>
      </c>
      <c r="P1619" t="s">
        <v>1255</v>
      </c>
      <c r="Q1619" s="125">
        <v>5000</v>
      </c>
      <c r="R1619" s="125">
        <v>1</v>
      </c>
      <c r="S1619" s="125">
        <v>277</v>
      </c>
      <c r="T1619" s="125">
        <v>7.2749999999999995E-2</v>
      </c>
      <c r="U1619" s="125">
        <v>13.922750000000001</v>
      </c>
      <c r="V1619" s="126">
        <v>2.28433611936571E-6</v>
      </c>
      <c r="W1619" s="126">
        <v>5.736913249E-3</v>
      </c>
      <c r="X1619" s="126">
        <v>6.7146355996094088E-7</v>
      </c>
    </row>
    <row r="1620" spans="1:24" ht="15" x14ac:dyDescent="0.25">
      <c r="A1620">
        <v>13918</v>
      </c>
      <c r="B1620">
        <v>14337</v>
      </c>
      <c r="C1620" t="s">
        <v>1488</v>
      </c>
      <c r="D1620">
        <v>515846558</v>
      </c>
      <c r="E1620" t="s">
        <v>3092</v>
      </c>
      <c r="F1620" t="s">
        <v>2802</v>
      </c>
      <c r="G1620" t="s">
        <v>2801</v>
      </c>
      <c r="H1620" t="s">
        <v>75</v>
      </c>
      <c r="I1620" t="s">
        <v>72</v>
      </c>
      <c r="J1620" t="s">
        <v>52</v>
      </c>
      <c r="K1620" t="s">
        <v>52</v>
      </c>
      <c r="L1620" t="s">
        <v>773</v>
      </c>
      <c r="M1620" t="s">
        <v>303</v>
      </c>
      <c r="N1620" t="s">
        <v>673</v>
      </c>
      <c r="O1620" t="s">
        <v>61</v>
      </c>
      <c r="P1620" t="s">
        <v>1255</v>
      </c>
      <c r="Q1620" s="125">
        <v>2100</v>
      </c>
      <c r="R1620" s="125">
        <v>1</v>
      </c>
      <c r="S1620" s="125">
        <v>277</v>
      </c>
      <c r="T1620" s="125">
        <v>0</v>
      </c>
      <c r="U1620" s="125">
        <v>5.8170000000000002</v>
      </c>
      <c r="V1620" s="126">
        <v>9.6779611645677794E-7</v>
      </c>
      <c r="W1620" s="126">
        <v>2.3969132799999998E-3</v>
      </c>
      <c r="X1620" s="126">
        <v>2.8054109484784202E-7</v>
      </c>
    </row>
    <row r="1621" spans="1:24" ht="15" x14ac:dyDescent="0.25">
      <c r="A1621">
        <v>13918</v>
      </c>
      <c r="B1621">
        <v>14337</v>
      </c>
      <c r="C1621" t="s">
        <v>2803</v>
      </c>
      <c r="D1621">
        <v>510706153</v>
      </c>
      <c r="E1621" t="s">
        <v>3092</v>
      </c>
      <c r="F1621" t="s">
        <v>2804</v>
      </c>
      <c r="G1621" t="s">
        <v>2805</v>
      </c>
      <c r="H1621" t="s">
        <v>75</v>
      </c>
      <c r="I1621" t="s">
        <v>72</v>
      </c>
      <c r="J1621" t="s">
        <v>52</v>
      </c>
      <c r="K1621" t="s">
        <v>52</v>
      </c>
      <c r="L1621" t="s">
        <v>773</v>
      </c>
      <c r="M1621" t="s">
        <v>303</v>
      </c>
      <c r="N1621" t="s">
        <v>1210</v>
      </c>
      <c r="O1621" t="s">
        <v>61</v>
      </c>
      <c r="P1621" t="s">
        <v>1255</v>
      </c>
      <c r="Q1621" s="125">
        <v>400</v>
      </c>
      <c r="R1621" s="125">
        <v>1</v>
      </c>
      <c r="S1621" s="125">
        <v>1125</v>
      </c>
      <c r="T1621" s="125">
        <v>0</v>
      </c>
      <c r="U1621" s="125">
        <v>4.5</v>
      </c>
      <c r="V1621" s="126">
        <v>1.2282607330880901E-6</v>
      </c>
      <c r="W1621" s="126">
        <v>1.854239257E-3</v>
      </c>
      <c r="X1621" s="126">
        <v>2.1702508626702581E-7</v>
      </c>
    </row>
    <row r="1622" spans="1:24" ht="15" x14ac:dyDescent="0.25">
      <c r="A1622">
        <v>13918</v>
      </c>
      <c r="B1622">
        <v>14337</v>
      </c>
      <c r="C1622" t="s">
        <v>2189</v>
      </c>
      <c r="D1622">
        <v>516117181</v>
      </c>
      <c r="E1622" t="s">
        <v>3092</v>
      </c>
      <c r="F1622" t="s">
        <v>2809</v>
      </c>
      <c r="G1622" t="s">
        <v>2810</v>
      </c>
      <c r="H1622" t="s">
        <v>75</v>
      </c>
      <c r="I1622" t="s">
        <v>72</v>
      </c>
      <c r="J1622" t="s">
        <v>52</v>
      </c>
      <c r="K1622" t="s">
        <v>52</v>
      </c>
      <c r="L1622" t="s">
        <v>773</v>
      </c>
      <c r="M1622" t="s">
        <v>303</v>
      </c>
      <c r="N1622" t="s">
        <v>619</v>
      </c>
      <c r="O1622" t="s">
        <v>61</v>
      </c>
      <c r="P1622" t="s">
        <v>1255</v>
      </c>
      <c r="Q1622" s="125">
        <v>19.11</v>
      </c>
      <c r="R1622" s="125">
        <v>1</v>
      </c>
      <c r="S1622" s="125">
        <v>619.70000000000005</v>
      </c>
      <c r="T1622" s="125">
        <v>0</v>
      </c>
      <c r="U1622" s="125">
        <v>0.11842</v>
      </c>
      <c r="V1622" s="126">
        <v>1.8794382920514499E-7</v>
      </c>
      <c r="W1622" s="126">
        <v>4.8795336191048398E-5</v>
      </c>
      <c r="X1622" s="126">
        <v>5.7111357146091545E-9</v>
      </c>
    </row>
    <row r="1623" spans="1:24" ht="15" x14ac:dyDescent="0.25">
      <c r="A1623">
        <v>13918</v>
      </c>
      <c r="B1623">
        <v>14337</v>
      </c>
      <c r="C1623" t="s">
        <v>1499</v>
      </c>
      <c r="D1623">
        <v>515364891</v>
      </c>
      <c r="E1623" t="s">
        <v>3092</v>
      </c>
      <c r="F1623" t="s">
        <v>2811</v>
      </c>
      <c r="G1623" t="s">
        <v>2812</v>
      </c>
      <c r="H1623" t="s">
        <v>75</v>
      </c>
      <c r="I1623" t="s">
        <v>72</v>
      </c>
      <c r="J1623" t="s">
        <v>52</v>
      </c>
      <c r="K1623" t="s">
        <v>52</v>
      </c>
      <c r="L1623" t="s">
        <v>773</v>
      </c>
      <c r="M1623" t="s">
        <v>303</v>
      </c>
      <c r="N1623" t="s">
        <v>615</v>
      </c>
      <c r="O1623" t="s">
        <v>61</v>
      </c>
      <c r="P1623" t="s">
        <v>1255</v>
      </c>
      <c r="Q1623" s="125">
        <v>500</v>
      </c>
      <c r="R1623" s="125">
        <v>1</v>
      </c>
      <c r="S1623" s="125">
        <v>7702</v>
      </c>
      <c r="T1623" s="125">
        <v>0</v>
      </c>
      <c r="U1623" s="125">
        <v>38.51</v>
      </c>
      <c r="V1623" s="126">
        <v>2.3189716573985402E-6</v>
      </c>
      <c r="W1623" s="126">
        <v>1.5868167511000002E-2</v>
      </c>
      <c r="X1623" s="126">
        <v>1.8572524604762586E-6</v>
      </c>
    </row>
    <row r="1624" spans="1:24" ht="15" x14ac:dyDescent="0.25">
      <c r="A1624">
        <v>13918</v>
      </c>
      <c r="B1624">
        <v>14337</v>
      </c>
      <c r="C1624" t="s">
        <v>2813</v>
      </c>
      <c r="D1624">
        <v>513618967</v>
      </c>
      <c r="E1624" t="s">
        <v>3092</v>
      </c>
      <c r="F1624" t="s">
        <v>2814</v>
      </c>
      <c r="G1624" t="s">
        <v>2815</v>
      </c>
      <c r="H1624" t="s">
        <v>75</v>
      </c>
      <c r="I1624" t="s">
        <v>72</v>
      </c>
      <c r="J1624" t="s">
        <v>52</v>
      </c>
      <c r="K1624" t="s">
        <v>52</v>
      </c>
      <c r="L1624" t="s">
        <v>773</v>
      </c>
      <c r="M1624" t="s">
        <v>303</v>
      </c>
      <c r="N1624" t="s">
        <v>618</v>
      </c>
      <c r="O1624" t="s">
        <v>61</v>
      </c>
      <c r="P1624" t="s">
        <v>1255</v>
      </c>
      <c r="Q1624" s="125">
        <v>250</v>
      </c>
      <c r="R1624" s="125">
        <v>1</v>
      </c>
      <c r="S1624" s="125">
        <v>3605</v>
      </c>
      <c r="T1624" s="125">
        <v>0</v>
      </c>
      <c r="U1624" s="125">
        <v>9.0124999999999993</v>
      </c>
      <c r="V1624" s="126">
        <v>1.78715417029852E-6</v>
      </c>
      <c r="W1624" s="126">
        <v>3.7136291790000001E-3</v>
      </c>
      <c r="X1624" s="126">
        <v>4.3465301999590442E-7</v>
      </c>
    </row>
    <row r="1625" spans="1:24" ht="15" x14ac:dyDescent="0.25">
      <c r="A1625">
        <v>13918</v>
      </c>
      <c r="B1625">
        <v>14337</v>
      </c>
      <c r="C1625" t="s">
        <v>3014</v>
      </c>
      <c r="D1625">
        <v>514856772</v>
      </c>
      <c r="E1625" t="s">
        <v>3092</v>
      </c>
      <c r="F1625" t="s">
        <v>3015</v>
      </c>
      <c r="G1625" t="s">
        <v>3016</v>
      </c>
      <c r="H1625" t="s">
        <v>75</v>
      </c>
      <c r="I1625" t="s">
        <v>72</v>
      </c>
      <c r="J1625" t="s">
        <v>52</v>
      </c>
      <c r="K1625" t="s">
        <v>52</v>
      </c>
      <c r="L1625" t="s">
        <v>773</v>
      </c>
      <c r="M1625" t="s">
        <v>303</v>
      </c>
      <c r="N1625" t="s">
        <v>673</v>
      </c>
      <c r="O1625" t="s">
        <v>61</v>
      </c>
      <c r="P1625" t="s">
        <v>1255</v>
      </c>
      <c r="Q1625" s="125">
        <v>2600</v>
      </c>
      <c r="R1625" s="125">
        <v>1</v>
      </c>
      <c r="S1625" s="125">
        <v>1045</v>
      </c>
      <c r="T1625" s="125">
        <v>0</v>
      </c>
      <c r="U1625" s="125">
        <v>27.17</v>
      </c>
      <c r="V1625" s="126">
        <v>6.0582122900575998E-5</v>
      </c>
      <c r="W1625" s="126">
        <v>1.1195484582000001E-2</v>
      </c>
      <c r="X1625" s="126">
        <v>1.3103492430833537E-6</v>
      </c>
    </row>
    <row r="1626" spans="1:24" ht="15" x14ac:dyDescent="0.25">
      <c r="A1626">
        <v>13918</v>
      </c>
      <c r="B1626">
        <v>14337</v>
      </c>
      <c r="C1626" t="s">
        <v>1502</v>
      </c>
      <c r="D1626">
        <v>514599943</v>
      </c>
      <c r="E1626" t="s">
        <v>3092</v>
      </c>
      <c r="F1626" t="s">
        <v>2816</v>
      </c>
      <c r="G1626" t="s">
        <v>2817</v>
      </c>
      <c r="H1626" t="s">
        <v>75</v>
      </c>
      <c r="I1626" t="s">
        <v>72</v>
      </c>
      <c r="J1626" t="s">
        <v>52</v>
      </c>
      <c r="K1626" t="s">
        <v>52</v>
      </c>
      <c r="L1626" t="s">
        <v>773</v>
      </c>
      <c r="M1626" t="s">
        <v>303</v>
      </c>
      <c r="N1626" t="s">
        <v>615</v>
      </c>
      <c r="O1626" t="s">
        <v>61</v>
      </c>
      <c r="P1626" t="s">
        <v>1255</v>
      </c>
      <c r="Q1626" s="125">
        <v>77</v>
      </c>
      <c r="R1626" s="125">
        <v>1</v>
      </c>
      <c r="S1626" s="125">
        <v>20770</v>
      </c>
      <c r="T1626" s="125">
        <v>0</v>
      </c>
      <c r="U1626" s="125">
        <v>15.992900000000001</v>
      </c>
      <c r="V1626" s="126">
        <v>2.0101492697689E-6</v>
      </c>
      <c r="W1626" s="126">
        <v>6.5899251149999999E-3</v>
      </c>
      <c r="X1626" s="126">
        <v>7.7130233381331492E-7</v>
      </c>
    </row>
    <row r="1627" spans="1:24" ht="15" x14ac:dyDescent="0.25">
      <c r="A1627">
        <v>13918</v>
      </c>
      <c r="B1627">
        <v>14337</v>
      </c>
      <c r="C1627" t="s">
        <v>1523</v>
      </c>
      <c r="D1627">
        <v>512764408</v>
      </c>
      <c r="E1627" t="s">
        <v>3092</v>
      </c>
      <c r="F1627" t="s">
        <v>2818</v>
      </c>
      <c r="G1627" t="s">
        <v>2819</v>
      </c>
      <c r="H1627" t="s">
        <v>75</v>
      </c>
      <c r="I1627" t="s">
        <v>72</v>
      </c>
      <c r="J1627" t="s">
        <v>52</v>
      </c>
      <c r="K1627" t="s">
        <v>52</v>
      </c>
      <c r="L1627" t="s">
        <v>773</v>
      </c>
      <c r="M1627" t="s">
        <v>303</v>
      </c>
      <c r="N1627" t="s">
        <v>617</v>
      </c>
      <c r="O1627" t="s">
        <v>61</v>
      </c>
      <c r="P1627" t="s">
        <v>1255</v>
      </c>
      <c r="Q1627" s="125">
        <v>700</v>
      </c>
      <c r="R1627" s="125">
        <v>1</v>
      </c>
      <c r="S1627" s="125">
        <v>2371</v>
      </c>
      <c r="T1627" s="125">
        <v>0</v>
      </c>
      <c r="U1627" s="125">
        <v>16.597000000000001</v>
      </c>
      <c r="V1627" s="126">
        <v>1.14366386934653E-5</v>
      </c>
      <c r="W1627" s="126">
        <v>6.838846434E-3</v>
      </c>
      <c r="X1627" s="126">
        <v>8.0043674594973949E-7</v>
      </c>
    </row>
    <row r="1628" spans="1:24" ht="15" x14ac:dyDescent="0.25">
      <c r="A1628">
        <v>13918</v>
      </c>
      <c r="B1628">
        <v>14337</v>
      </c>
      <c r="C1628" t="s">
        <v>1511</v>
      </c>
      <c r="D1628">
        <v>516046307</v>
      </c>
      <c r="E1628" t="s">
        <v>3092</v>
      </c>
      <c r="F1628" t="s">
        <v>2820</v>
      </c>
      <c r="G1628" t="s">
        <v>2821</v>
      </c>
      <c r="H1628" t="s">
        <v>75</v>
      </c>
      <c r="I1628" t="s">
        <v>72</v>
      </c>
      <c r="J1628" t="s">
        <v>52</v>
      </c>
      <c r="K1628" t="s">
        <v>52</v>
      </c>
      <c r="L1628" t="s">
        <v>773</v>
      </c>
      <c r="M1628" t="s">
        <v>303</v>
      </c>
      <c r="N1628" t="s">
        <v>615</v>
      </c>
      <c r="O1628" t="s">
        <v>61</v>
      </c>
      <c r="P1628" t="s">
        <v>1255</v>
      </c>
      <c r="Q1628" s="125">
        <v>50</v>
      </c>
      <c r="R1628" s="125">
        <v>1</v>
      </c>
      <c r="S1628" s="125">
        <v>8790</v>
      </c>
      <c r="T1628" s="125">
        <v>0</v>
      </c>
      <c r="U1628" s="125">
        <v>4.3949999999999996</v>
      </c>
      <c r="V1628" s="126">
        <v>2.1941862752683002E-6</v>
      </c>
      <c r="W1628" s="126">
        <v>1.8109736739999999E-3</v>
      </c>
      <c r="X1628" s="126">
        <v>2.1196116758746184E-7</v>
      </c>
    </row>
    <row r="1629" spans="1:24" ht="15" x14ac:dyDescent="0.25">
      <c r="A1629">
        <v>13918</v>
      </c>
      <c r="B1629">
        <v>14337</v>
      </c>
      <c r="C1629" t="s">
        <v>2822</v>
      </c>
      <c r="D1629">
        <v>512402538</v>
      </c>
      <c r="E1629" t="s">
        <v>3092</v>
      </c>
      <c r="F1629" t="s">
        <v>2823</v>
      </c>
      <c r="G1629" t="s">
        <v>2824</v>
      </c>
      <c r="H1629" t="s">
        <v>75</v>
      </c>
      <c r="I1629" t="s">
        <v>72</v>
      </c>
      <c r="J1629" t="s">
        <v>52</v>
      </c>
      <c r="K1629" t="s">
        <v>52</v>
      </c>
      <c r="L1629" t="s">
        <v>773</v>
      </c>
      <c r="M1629" t="s">
        <v>303</v>
      </c>
      <c r="N1629" t="s">
        <v>74</v>
      </c>
      <c r="O1629" t="s">
        <v>61</v>
      </c>
      <c r="P1629" t="s">
        <v>1255</v>
      </c>
      <c r="Q1629" s="125">
        <v>480</v>
      </c>
      <c r="R1629" s="125">
        <v>1</v>
      </c>
      <c r="S1629" s="125">
        <v>397.4</v>
      </c>
      <c r="T1629" s="125">
        <v>0</v>
      </c>
      <c r="U1629" s="125">
        <v>1.9075200000000001</v>
      </c>
      <c r="V1629" s="126">
        <v>3.2054871529083501E-6</v>
      </c>
      <c r="W1629" s="126">
        <v>7.8599965899999998E-4</v>
      </c>
      <c r="X1629" s="126">
        <v>9.1995487234683796E-8</v>
      </c>
    </row>
    <row r="1630" spans="1:24" ht="15" x14ac:dyDescent="0.25">
      <c r="A1630">
        <v>13918</v>
      </c>
      <c r="B1630">
        <v>14337</v>
      </c>
      <c r="C1630" t="s">
        <v>2825</v>
      </c>
      <c r="D1630">
        <v>515236735</v>
      </c>
      <c r="E1630" t="s">
        <v>3092</v>
      </c>
      <c r="F1630" t="s">
        <v>3034</v>
      </c>
      <c r="G1630" t="s">
        <v>2827</v>
      </c>
      <c r="H1630" t="s">
        <v>75</v>
      </c>
      <c r="I1630" t="s">
        <v>72</v>
      </c>
      <c r="J1630" t="s">
        <v>52</v>
      </c>
      <c r="K1630" t="s">
        <v>52</v>
      </c>
      <c r="L1630" t="s">
        <v>773</v>
      </c>
      <c r="M1630" t="s">
        <v>303</v>
      </c>
      <c r="N1630" t="s">
        <v>248</v>
      </c>
      <c r="O1630" t="s">
        <v>61</v>
      </c>
      <c r="P1630" t="s">
        <v>1255</v>
      </c>
      <c r="Q1630" s="125">
        <v>5000</v>
      </c>
      <c r="R1630" s="125">
        <v>1</v>
      </c>
      <c r="S1630" s="125">
        <v>59.9</v>
      </c>
      <c r="T1630" s="125">
        <v>0</v>
      </c>
      <c r="U1630" s="125">
        <v>2.9950000000000001</v>
      </c>
      <c r="V1630" s="126">
        <v>1.3472861500000001E-4</v>
      </c>
      <c r="W1630" s="126">
        <v>1.2340992389999999E-3</v>
      </c>
      <c r="X1630" s="126">
        <v>1.4444225185994274E-7</v>
      </c>
    </row>
    <row r="1631" spans="1:24" ht="15" x14ac:dyDescent="0.25">
      <c r="A1631">
        <v>13918</v>
      </c>
      <c r="B1631">
        <v>14337</v>
      </c>
      <c r="C1631" t="s">
        <v>2828</v>
      </c>
      <c r="D1631">
        <v>510400740</v>
      </c>
      <c r="E1631" t="s">
        <v>3092</v>
      </c>
      <c r="F1631" t="s">
        <v>2829</v>
      </c>
      <c r="G1631" t="s">
        <v>2830</v>
      </c>
      <c r="H1631" t="s">
        <v>75</v>
      </c>
      <c r="I1631" t="s">
        <v>72</v>
      </c>
      <c r="J1631" t="s">
        <v>52</v>
      </c>
      <c r="K1631" t="s">
        <v>52</v>
      </c>
      <c r="L1631" t="s">
        <v>773</v>
      </c>
      <c r="M1631" t="s">
        <v>303</v>
      </c>
      <c r="N1631" t="s">
        <v>74</v>
      </c>
      <c r="O1631" t="s">
        <v>61</v>
      </c>
      <c r="P1631" t="s">
        <v>1255</v>
      </c>
      <c r="Q1631" s="125">
        <v>258</v>
      </c>
      <c r="R1631" s="125">
        <v>1</v>
      </c>
      <c r="S1631" s="125">
        <v>5451</v>
      </c>
      <c r="T1631" s="125">
        <v>0</v>
      </c>
      <c r="U1631" s="125">
        <v>14.06358</v>
      </c>
      <c r="V1631" s="126">
        <v>8.68956040254894E-6</v>
      </c>
      <c r="W1631" s="126">
        <v>5.7949426959999998E-3</v>
      </c>
      <c r="X1631" s="126">
        <v>6.7825548060515973E-7</v>
      </c>
    </row>
    <row r="1632" spans="1:24" ht="15" x14ac:dyDescent="0.25">
      <c r="A1632">
        <v>13918</v>
      </c>
      <c r="B1632">
        <v>14337</v>
      </c>
      <c r="C1632" t="s">
        <v>2256</v>
      </c>
      <c r="D1632">
        <v>513639013</v>
      </c>
      <c r="E1632" t="s">
        <v>3092</v>
      </c>
      <c r="F1632" t="s">
        <v>2831</v>
      </c>
      <c r="G1632" t="s">
        <v>2832</v>
      </c>
      <c r="H1632" t="s">
        <v>75</v>
      </c>
      <c r="I1632" t="s">
        <v>72</v>
      </c>
      <c r="J1632" t="s">
        <v>52</v>
      </c>
      <c r="K1632" t="s">
        <v>52</v>
      </c>
      <c r="L1632" t="s">
        <v>773</v>
      </c>
      <c r="M1632" t="s">
        <v>303</v>
      </c>
      <c r="N1632" t="s">
        <v>248</v>
      </c>
      <c r="O1632" t="s">
        <v>61</v>
      </c>
      <c r="P1632" t="s">
        <v>1255</v>
      </c>
      <c r="Q1632" s="125">
        <v>30</v>
      </c>
      <c r="R1632" s="125">
        <v>1</v>
      </c>
      <c r="S1632" s="125">
        <v>19360</v>
      </c>
      <c r="T1632" s="125">
        <v>0</v>
      </c>
      <c r="U1632" s="125">
        <v>5.8079999999999998</v>
      </c>
      <c r="V1632" s="126">
        <v>8.19506281884429E-7</v>
      </c>
      <c r="W1632" s="126">
        <v>2.3932048010000002E-3</v>
      </c>
      <c r="X1632" s="126">
        <v>2.8010704467530798E-7</v>
      </c>
    </row>
    <row r="1633" spans="1:24" ht="15" x14ac:dyDescent="0.25">
      <c r="A1633">
        <v>13918</v>
      </c>
      <c r="B1633">
        <v>14337</v>
      </c>
      <c r="C1633" t="s">
        <v>2836</v>
      </c>
      <c r="D1633">
        <v>514211457</v>
      </c>
      <c r="E1633" t="s">
        <v>3092</v>
      </c>
      <c r="F1633" t="s">
        <v>2837</v>
      </c>
      <c r="G1633" t="s">
        <v>2838</v>
      </c>
      <c r="H1633" t="s">
        <v>75</v>
      </c>
      <c r="I1633" t="s">
        <v>72</v>
      </c>
      <c r="J1633" t="s">
        <v>52</v>
      </c>
      <c r="K1633" t="s">
        <v>52</v>
      </c>
      <c r="L1633" t="s">
        <v>773</v>
      </c>
      <c r="M1633" t="s">
        <v>303</v>
      </c>
      <c r="N1633" t="s">
        <v>618</v>
      </c>
      <c r="O1633" t="s">
        <v>61</v>
      </c>
      <c r="P1633" t="s">
        <v>1255</v>
      </c>
      <c r="Q1633" s="125">
        <v>90</v>
      </c>
      <c r="R1633" s="125">
        <v>1</v>
      </c>
      <c r="S1633" s="125">
        <v>2450</v>
      </c>
      <c r="T1633" s="125">
        <v>0</v>
      </c>
      <c r="U1633" s="125">
        <v>2.2050000000000001</v>
      </c>
      <c r="V1633" s="126">
        <v>1.8486142664218E-6</v>
      </c>
      <c r="W1633" s="126">
        <v>9.0857723599999996E-4</v>
      </c>
      <c r="X1633" s="126">
        <v>1.0634229227084265E-7</v>
      </c>
    </row>
    <row r="1634" spans="1:24" ht="15" x14ac:dyDescent="0.25">
      <c r="A1634">
        <v>13918</v>
      </c>
      <c r="B1634">
        <v>14337</v>
      </c>
      <c r="C1634" t="s">
        <v>2839</v>
      </c>
      <c r="D1634">
        <v>514259019</v>
      </c>
      <c r="E1634" t="s">
        <v>3092</v>
      </c>
      <c r="F1634" t="s">
        <v>2840</v>
      </c>
      <c r="G1634" t="s">
        <v>2841</v>
      </c>
      <c r="H1634" t="s">
        <v>75</v>
      </c>
      <c r="I1634" t="s">
        <v>72</v>
      </c>
      <c r="J1634" t="s">
        <v>52</v>
      </c>
      <c r="K1634" t="s">
        <v>52</v>
      </c>
      <c r="L1634" t="s">
        <v>773</v>
      </c>
      <c r="M1634" t="s">
        <v>303</v>
      </c>
      <c r="N1634" t="s">
        <v>622</v>
      </c>
      <c r="O1634" t="s">
        <v>61</v>
      </c>
      <c r="P1634" t="s">
        <v>1255</v>
      </c>
      <c r="Q1634" s="125">
        <v>380</v>
      </c>
      <c r="R1634" s="125">
        <v>1</v>
      </c>
      <c r="S1634" s="125">
        <v>24060</v>
      </c>
      <c r="T1634" s="125">
        <v>0</v>
      </c>
      <c r="U1634" s="125">
        <v>91.427999999999997</v>
      </c>
      <c r="V1634" s="126">
        <v>4.1174458967338297E-6</v>
      </c>
      <c r="W1634" s="126">
        <v>3.7673197072000002E-2</v>
      </c>
      <c r="X1634" s="126">
        <v>4.4093710193825858E-6</v>
      </c>
    </row>
    <row r="1635" spans="1:24" ht="15" x14ac:dyDescent="0.25">
      <c r="A1635">
        <v>13918</v>
      </c>
      <c r="B1635">
        <v>14337</v>
      </c>
      <c r="C1635" t="s">
        <v>2351</v>
      </c>
      <c r="D1635">
        <v>516339777</v>
      </c>
      <c r="E1635" t="s">
        <v>3092</v>
      </c>
      <c r="F1635" t="s">
        <v>2842</v>
      </c>
      <c r="G1635" t="s">
        <v>2843</v>
      </c>
      <c r="H1635" t="s">
        <v>75</v>
      </c>
      <c r="I1635" t="s">
        <v>72</v>
      </c>
      <c r="J1635" t="s">
        <v>52</v>
      </c>
      <c r="K1635" t="s">
        <v>52</v>
      </c>
      <c r="L1635" t="s">
        <v>773</v>
      </c>
      <c r="M1635" t="s">
        <v>303</v>
      </c>
      <c r="N1635" t="s">
        <v>615</v>
      </c>
      <c r="O1635" t="s">
        <v>61</v>
      </c>
      <c r="P1635" t="s">
        <v>1255</v>
      </c>
      <c r="Q1635" s="125">
        <v>425</v>
      </c>
      <c r="R1635" s="125">
        <v>1</v>
      </c>
      <c r="S1635" s="125">
        <v>6300</v>
      </c>
      <c r="T1635" s="125">
        <v>0</v>
      </c>
      <c r="U1635" s="125">
        <v>26.774999999999999</v>
      </c>
      <c r="V1635" s="126">
        <v>5.5341013997643598E-6</v>
      </c>
      <c r="W1635" s="126">
        <v>1.1032723580999999E-2</v>
      </c>
      <c r="X1635" s="126">
        <v>1.2912992632888035E-6</v>
      </c>
    </row>
    <row r="1636" spans="1:24" ht="15" x14ac:dyDescent="0.25">
      <c r="A1636">
        <v>13918</v>
      </c>
      <c r="B1636">
        <v>14337</v>
      </c>
      <c r="C1636" t="s">
        <v>2351</v>
      </c>
      <c r="D1636">
        <v>516339777</v>
      </c>
      <c r="E1636" t="s">
        <v>3092</v>
      </c>
      <c r="F1636" t="s">
        <v>2844</v>
      </c>
      <c r="G1636" t="s">
        <v>2843</v>
      </c>
      <c r="H1636" t="s">
        <v>75</v>
      </c>
      <c r="I1636" t="s">
        <v>72</v>
      </c>
      <c r="J1636" t="s">
        <v>52</v>
      </c>
      <c r="K1636" t="s">
        <v>52</v>
      </c>
      <c r="L1636" t="s">
        <v>53</v>
      </c>
      <c r="M1636" t="s">
        <v>303</v>
      </c>
      <c r="N1636" t="s">
        <v>615</v>
      </c>
      <c r="O1636" t="s">
        <v>61</v>
      </c>
      <c r="P1636" t="s">
        <v>1255</v>
      </c>
      <c r="Q1636" s="125">
        <v>200</v>
      </c>
      <c r="R1636" s="125">
        <v>1</v>
      </c>
      <c r="S1636" s="125">
        <v>6255.0055000000002</v>
      </c>
      <c r="T1636" s="125">
        <v>0</v>
      </c>
      <c r="U1636" s="125">
        <v>12.510009999999999</v>
      </c>
      <c r="V1636" s="126">
        <v>2.6042830116538202E-6</v>
      </c>
      <c r="W1636" s="126">
        <v>5.1547892559999997E-3</v>
      </c>
      <c r="X1636" s="126">
        <v>6.0333022210030125E-7</v>
      </c>
    </row>
    <row r="1637" spans="1:24" ht="15" x14ac:dyDescent="0.25">
      <c r="A1637">
        <v>13918</v>
      </c>
      <c r="B1637">
        <v>14337</v>
      </c>
      <c r="C1637" t="s">
        <v>2846</v>
      </c>
      <c r="D1637">
        <v>515722536</v>
      </c>
      <c r="E1637" t="s">
        <v>3092</v>
      </c>
      <c r="F1637" t="s">
        <v>2847</v>
      </c>
      <c r="G1637" t="s">
        <v>2848</v>
      </c>
      <c r="H1637" t="s">
        <v>75</v>
      </c>
      <c r="I1637" t="s">
        <v>72</v>
      </c>
      <c r="J1637" t="s">
        <v>52</v>
      </c>
      <c r="K1637" t="s">
        <v>52</v>
      </c>
      <c r="L1637" t="s">
        <v>773</v>
      </c>
      <c r="M1637" t="s">
        <v>303</v>
      </c>
      <c r="N1637" t="s">
        <v>618</v>
      </c>
      <c r="O1637" t="s">
        <v>61</v>
      </c>
      <c r="P1637" t="s">
        <v>1255</v>
      </c>
      <c r="Q1637" s="125">
        <v>1450</v>
      </c>
      <c r="R1637" s="125">
        <v>1</v>
      </c>
      <c r="S1637" s="125">
        <v>768.8</v>
      </c>
      <c r="T1637" s="125">
        <v>0</v>
      </c>
      <c r="U1637" s="125">
        <v>11.147600000000001</v>
      </c>
      <c r="V1637" s="126">
        <v>1.13527732899091E-5</v>
      </c>
      <c r="W1637" s="126">
        <v>4.5934038989999997E-3</v>
      </c>
      <c r="X1637" s="126">
        <v>5.3762418926006603E-7</v>
      </c>
    </row>
    <row r="1638" spans="1:24" ht="15" x14ac:dyDescent="0.25">
      <c r="A1638">
        <v>13918</v>
      </c>
      <c r="B1638">
        <v>14337</v>
      </c>
      <c r="C1638" t="s">
        <v>2849</v>
      </c>
      <c r="D1638">
        <v>512467994</v>
      </c>
      <c r="E1638" t="s">
        <v>3092</v>
      </c>
      <c r="F1638" t="s">
        <v>2850</v>
      </c>
      <c r="G1638" t="s">
        <v>2851</v>
      </c>
      <c r="H1638" t="s">
        <v>75</v>
      </c>
      <c r="I1638" t="s">
        <v>72</v>
      </c>
      <c r="J1638" t="s">
        <v>52</v>
      </c>
      <c r="K1638" t="s">
        <v>52</v>
      </c>
      <c r="L1638" t="s">
        <v>773</v>
      </c>
      <c r="M1638" t="s">
        <v>303</v>
      </c>
      <c r="N1638" t="s">
        <v>138</v>
      </c>
      <c r="O1638" t="s">
        <v>61</v>
      </c>
      <c r="P1638" t="s">
        <v>1255</v>
      </c>
      <c r="Q1638" s="125">
        <v>80</v>
      </c>
      <c r="R1638" s="125">
        <v>1</v>
      </c>
      <c r="S1638" s="125">
        <v>13230</v>
      </c>
      <c r="T1638" s="125">
        <v>0</v>
      </c>
      <c r="U1638" s="125">
        <v>10.584</v>
      </c>
      <c r="V1638" s="126">
        <v>2.20621350802205E-6</v>
      </c>
      <c r="W1638" s="126">
        <v>4.3611707330000003E-3</v>
      </c>
      <c r="X1638" s="126">
        <v>5.1044300290004466E-7</v>
      </c>
    </row>
    <row r="1639" spans="1:24" ht="15" x14ac:dyDescent="0.25">
      <c r="A1639">
        <v>13918</v>
      </c>
      <c r="B1639">
        <v>14337</v>
      </c>
      <c r="C1639" t="s">
        <v>2222</v>
      </c>
      <c r="D1639">
        <v>514160530</v>
      </c>
      <c r="E1639" t="s">
        <v>3092</v>
      </c>
      <c r="F1639" t="s">
        <v>2855</v>
      </c>
      <c r="G1639" t="s">
        <v>2856</v>
      </c>
      <c r="H1639" t="s">
        <v>75</v>
      </c>
      <c r="I1639" t="s">
        <v>72</v>
      </c>
      <c r="J1639" t="s">
        <v>52</v>
      </c>
      <c r="K1639" t="s">
        <v>52</v>
      </c>
      <c r="L1639" t="s">
        <v>773</v>
      </c>
      <c r="M1639" t="s">
        <v>303</v>
      </c>
      <c r="N1639" t="s">
        <v>256</v>
      </c>
      <c r="O1639" t="s">
        <v>61</v>
      </c>
      <c r="P1639" t="s">
        <v>1255</v>
      </c>
      <c r="Q1639" s="125">
        <v>45600</v>
      </c>
      <c r="R1639" s="125">
        <v>1</v>
      </c>
      <c r="S1639" s="125">
        <v>104.2</v>
      </c>
      <c r="T1639" s="125">
        <v>0</v>
      </c>
      <c r="U1639" s="125">
        <v>47.5152</v>
      </c>
      <c r="V1639" s="126">
        <v>1.1017197799999999E-4</v>
      </c>
      <c r="W1639" s="126">
        <v>1.9578788702E-2</v>
      </c>
      <c r="X1639" s="126">
        <v>2.2915534175544412E-6</v>
      </c>
    </row>
    <row r="1640" spans="1:24" ht="15" x14ac:dyDescent="0.25">
      <c r="A1640">
        <v>13918</v>
      </c>
      <c r="B1640">
        <v>14337</v>
      </c>
      <c r="C1640" t="s">
        <v>3035</v>
      </c>
      <c r="D1640">
        <v>516414679</v>
      </c>
      <c r="E1640" t="s">
        <v>3092</v>
      </c>
      <c r="F1640" t="s">
        <v>3036</v>
      </c>
      <c r="G1640" t="s">
        <v>3037</v>
      </c>
      <c r="H1640" t="s">
        <v>75</v>
      </c>
      <c r="I1640" t="s">
        <v>72</v>
      </c>
      <c r="J1640" t="s">
        <v>52</v>
      </c>
      <c r="K1640" t="s">
        <v>52</v>
      </c>
      <c r="L1640" t="s">
        <v>773</v>
      </c>
      <c r="M1640" t="s">
        <v>303</v>
      </c>
      <c r="N1640" t="s">
        <v>615</v>
      </c>
      <c r="O1640" t="s">
        <v>61</v>
      </c>
      <c r="P1640" t="s">
        <v>1255</v>
      </c>
      <c r="Q1640" s="125">
        <v>500</v>
      </c>
      <c r="R1640" s="125">
        <v>1</v>
      </c>
      <c r="S1640" s="125">
        <v>1941</v>
      </c>
      <c r="T1640" s="125">
        <v>0</v>
      </c>
      <c r="U1640" s="125">
        <v>9.7050000000000001</v>
      </c>
      <c r="V1640" s="126">
        <v>6.3352089564143302E-6</v>
      </c>
      <c r="W1640" s="126">
        <v>3.9989759979999996E-3</v>
      </c>
      <c r="X1640" s="126">
        <v>4.6805076938255232E-7</v>
      </c>
    </row>
    <row r="1641" spans="1:24" ht="15" x14ac:dyDescent="0.25">
      <c r="A1641">
        <v>13918</v>
      </c>
      <c r="B1641">
        <v>14337</v>
      </c>
      <c r="C1641" t="s">
        <v>2862</v>
      </c>
      <c r="D1641">
        <v>516214871</v>
      </c>
      <c r="E1641" t="s">
        <v>3092</v>
      </c>
      <c r="F1641" t="s">
        <v>2863</v>
      </c>
      <c r="G1641" t="s">
        <v>2864</v>
      </c>
      <c r="H1641" t="s">
        <v>75</v>
      </c>
      <c r="I1641" t="s">
        <v>72</v>
      </c>
      <c r="J1641" t="s">
        <v>52</v>
      </c>
      <c r="K1641" t="s">
        <v>52</v>
      </c>
      <c r="L1641" t="s">
        <v>773</v>
      </c>
      <c r="M1641" t="s">
        <v>303</v>
      </c>
      <c r="N1641" t="s">
        <v>673</v>
      </c>
      <c r="O1641" t="s">
        <v>61</v>
      </c>
      <c r="P1641" t="s">
        <v>1255</v>
      </c>
      <c r="Q1641" s="125">
        <v>5000</v>
      </c>
      <c r="R1641" s="125">
        <v>1</v>
      </c>
      <c r="S1641" s="125">
        <v>86.9</v>
      </c>
      <c r="T1641" s="125">
        <v>0</v>
      </c>
      <c r="U1641" s="125">
        <v>4.3449999999999998</v>
      </c>
      <c r="V1641" s="126">
        <v>1.6265855386525799E-5</v>
      </c>
      <c r="W1641" s="126">
        <v>1.790371016E-3</v>
      </c>
      <c r="X1641" s="126">
        <v>2.0954977774005047E-7</v>
      </c>
    </row>
    <row r="1642" spans="1:24" ht="15" x14ac:dyDescent="0.25">
      <c r="A1642">
        <v>13918</v>
      </c>
      <c r="B1642">
        <v>14337</v>
      </c>
      <c r="C1642" t="s">
        <v>2865</v>
      </c>
      <c r="D1642">
        <v>511605719</v>
      </c>
      <c r="E1642" t="s">
        <v>3092</v>
      </c>
      <c r="F1642" t="s">
        <v>2866</v>
      </c>
      <c r="G1642" t="s">
        <v>2867</v>
      </c>
      <c r="H1642" t="s">
        <v>75</v>
      </c>
      <c r="I1642" t="s">
        <v>72</v>
      </c>
      <c r="J1642" t="s">
        <v>52</v>
      </c>
      <c r="K1642" t="s">
        <v>52</v>
      </c>
      <c r="L1642" t="s">
        <v>773</v>
      </c>
      <c r="M1642" t="s">
        <v>303</v>
      </c>
      <c r="N1642" t="s">
        <v>619</v>
      </c>
      <c r="O1642" t="s">
        <v>61</v>
      </c>
      <c r="P1642" t="s">
        <v>1255</v>
      </c>
      <c r="Q1642" s="125">
        <v>80</v>
      </c>
      <c r="R1642" s="125">
        <v>1</v>
      </c>
      <c r="S1642" s="125">
        <v>1438</v>
      </c>
      <c r="T1642" s="125">
        <v>0</v>
      </c>
      <c r="U1642" s="125">
        <v>1.1504000000000001</v>
      </c>
      <c r="V1642" s="126">
        <v>1.1439425645885299E-6</v>
      </c>
      <c r="W1642" s="126">
        <v>4.7402596399999999E-4</v>
      </c>
      <c r="X1642" s="126">
        <v>5.5481257609241449E-8</v>
      </c>
    </row>
    <row r="1643" spans="1:24" ht="15" x14ac:dyDescent="0.25">
      <c r="A1643">
        <v>13918</v>
      </c>
      <c r="B1643">
        <v>14337</v>
      </c>
      <c r="C1643" t="s">
        <v>1532</v>
      </c>
      <c r="D1643">
        <v>511996803</v>
      </c>
      <c r="E1643" t="s">
        <v>3092</v>
      </c>
      <c r="F1643" t="s">
        <v>2868</v>
      </c>
      <c r="G1643" t="s">
        <v>2869</v>
      </c>
      <c r="H1643" t="s">
        <v>75</v>
      </c>
      <c r="I1643" t="s">
        <v>72</v>
      </c>
      <c r="J1643" t="s">
        <v>52</v>
      </c>
      <c r="K1643" t="s">
        <v>52</v>
      </c>
      <c r="L1643" t="s">
        <v>773</v>
      </c>
      <c r="M1643" t="s">
        <v>303</v>
      </c>
      <c r="N1643" t="s">
        <v>138</v>
      </c>
      <c r="O1643" t="s">
        <v>61</v>
      </c>
      <c r="P1643" t="s">
        <v>1255</v>
      </c>
      <c r="Q1643" s="125">
        <v>150</v>
      </c>
      <c r="R1643" s="125">
        <v>1</v>
      </c>
      <c r="S1643" s="125">
        <v>4350</v>
      </c>
      <c r="T1643" s="125">
        <v>0</v>
      </c>
      <c r="U1643" s="125">
        <v>6.5250000000000004</v>
      </c>
      <c r="V1643" s="126">
        <v>2.3784633002319998E-6</v>
      </c>
      <c r="W1643" s="126">
        <v>2.688646923E-3</v>
      </c>
      <c r="X1643" s="126">
        <v>3.1468637508718743E-7</v>
      </c>
    </row>
    <row r="1644" spans="1:24" ht="15" x14ac:dyDescent="0.25">
      <c r="A1644">
        <v>13918</v>
      </c>
      <c r="B1644">
        <v>14337</v>
      </c>
      <c r="C1644" t="s">
        <v>2317</v>
      </c>
      <c r="D1644">
        <v>510291750</v>
      </c>
      <c r="E1644" t="s">
        <v>3092</v>
      </c>
      <c r="F1644" t="s">
        <v>2870</v>
      </c>
      <c r="G1644" t="s">
        <v>2871</v>
      </c>
      <c r="H1644" t="s">
        <v>75</v>
      </c>
      <c r="I1644" t="s">
        <v>72</v>
      </c>
      <c r="J1644" t="s">
        <v>52</v>
      </c>
      <c r="K1644" t="s">
        <v>52</v>
      </c>
      <c r="L1644" t="s">
        <v>773</v>
      </c>
      <c r="M1644" t="s">
        <v>303</v>
      </c>
      <c r="N1644" t="s">
        <v>1209</v>
      </c>
      <c r="O1644" t="s">
        <v>61</v>
      </c>
      <c r="P1644" t="s">
        <v>1255</v>
      </c>
      <c r="Q1644" s="125">
        <v>2000</v>
      </c>
      <c r="R1644" s="125">
        <v>1</v>
      </c>
      <c r="S1644" s="125">
        <v>146.9</v>
      </c>
      <c r="T1644" s="125">
        <v>0</v>
      </c>
      <c r="U1644" s="125">
        <v>2.9380000000000002</v>
      </c>
      <c r="V1644" s="126">
        <v>7.6021827052487296E-6</v>
      </c>
      <c r="W1644" s="126">
        <v>1.2106122080000001E-3</v>
      </c>
      <c r="X1644" s="126">
        <v>1.4169326743389375E-7</v>
      </c>
    </row>
    <row r="1645" spans="1:24" ht="15" x14ac:dyDescent="0.25">
      <c r="A1645">
        <v>13918</v>
      </c>
      <c r="B1645">
        <v>14337</v>
      </c>
      <c r="C1645" t="s">
        <v>1637</v>
      </c>
      <c r="D1645">
        <v>510459928</v>
      </c>
      <c r="E1645" t="s">
        <v>3092</v>
      </c>
      <c r="F1645" t="s">
        <v>2877</v>
      </c>
      <c r="G1645" t="s">
        <v>2878</v>
      </c>
      <c r="H1645" t="s">
        <v>75</v>
      </c>
      <c r="I1645" t="s">
        <v>72</v>
      </c>
      <c r="J1645" t="s">
        <v>52</v>
      </c>
      <c r="K1645" t="s">
        <v>52</v>
      </c>
      <c r="L1645" t="s">
        <v>773</v>
      </c>
      <c r="M1645" t="s">
        <v>303</v>
      </c>
      <c r="N1645" t="s">
        <v>154</v>
      </c>
      <c r="O1645" t="s">
        <v>61</v>
      </c>
      <c r="P1645" t="s">
        <v>1255</v>
      </c>
      <c r="Q1645" s="125">
        <v>1500</v>
      </c>
      <c r="R1645" s="125">
        <v>1</v>
      </c>
      <c r="S1645" s="125">
        <v>404.8</v>
      </c>
      <c r="T1645" s="125">
        <v>0</v>
      </c>
      <c r="U1645" s="125">
        <v>6.0720000000000001</v>
      </c>
      <c r="V1645" s="126">
        <v>1.5314725355302499E-6</v>
      </c>
      <c r="W1645" s="126">
        <v>2.501986837E-3</v>
      </c>
      <c r="X1645" s="126">
        <v>2.9283918306964016E-7</v>
      </c>
    </row>
    <row r="1646" spans="1:24" ht="15" x14ac:dyDescent="0.25">
      <c r="A1646">
        <v>13918</v>
      </c>
      <c r="B1646">
        <v>14337</v>
      </c>
      <c r="C1646" t="s">
        <v>1672</v>
      </c>
      <c r="D1646">
        <v>2429</v>
      </c>
      <c r="E1646" t="s">
        <v>2</v>
      </c>
      <c r="F1646" t="s">
        <v>2881</v>
      </c>
      <c r="G1646" t="s">
        <v>2882</v>
      </c>
      <c r="H1646" t="s">
        <v>75</v>
      </c>
      <c r="I1646" t="s">
        <v>72</v>
      </c>
      <c r="J1646" t="s">
        <v>52</v>
      </c>
      <c r="K1646" t="s">
        <v>52</v>
      </c>
      <c r="L1646" t="s">
        <v>773</v>
      </c>
      <c r="M1646" t="s">
        <v>303</v>
      </c>
      <c r="N1646" t="s">
        <v>138</v>
      </c>
      <c r="O1646" t="s">
        <v>61</v>
      </c>
      <c r="P1646" t="s">
        <v>1255</v>
      </c>
      <c r="Q1646" s="125">
        <v>300</v>
      </c>
      <c r="R1646" s="125">
        <v>1</v>
      </c>
      <c r="S1646" s="125">
        <v>3980</v>
      </c>
      <c r="T1646" s="125">
        <v>0</v>
      </c>
      <c r="U1646" s="125">
        <v>11.94</v>
      </c>
      <c r="V1646" s="126">
        <v>4.7664402946473598E-6</v>
      </c>
      <c r="W1646" s="126">
        <v>4.9199148289999998E-3</v>
      </c>
      <c r="X1646" s="126">
        <v>5.7583989556184176E-7</v>
      </c>
    </row>
    <row r="1647" spans="1:24" ht="15" x14ac:dyDescent="0.25">
      <c r="A1647">
        <v>13918</v>
      </c>
      <c r="B1647">
        <v>14337</v>
      </c>
      <c r="C1647" t="s">
        <v>1722</v>
      </c>
      <c r="D1647">
        <v>512951518</v>
      </c>
      <c r="E1647" t="s">
        <v>3092</v>
      </c>
      <c r="F1647" t="s">
        <v>2886</v>
      </c>
      <c r="G1647" t="s">
        <v>2887</v>
      </c>
      <c r="H1647" t="s">
        <v>75</v>
      </c>
      <c r="I1647" t="s">
        <v>72</v>
      </c>
      <c r="J1647" t="s">
        <v>52</v>
      </c>
      <c r="K1647" t="s">
        <v>52</v>
      </c>
      <c r="L1647" t="s">
        <v>773</v>
      </c>
      <c r="M1647" t="s">
        <v>303</v>
      </c>
      <c r="N1647" t="s">
        <v>138</v>
      </c>
      <c r="O1647" t="s">
        <v>61</v>
      </c>
      <c r="P1647" t="s">
        <v>1255</v>
      </c>
      <c r="Q1647" s="125">
        <v>3000</v>
      </c>
      <c r="R1647" s="125">
        <v>1</v>
      </c>
      <c r="S1647" s="125">
        <v>775.6</v>
      </c>
      <c r="T1647" s="125">
        <v>0</v>
      </c>
      <c r="U1647" s="125">
        <v>23.268000000000001</v>
      </c>
      <c r="V1647" s="126">
        <v>5.9442394672534798E-5</v>
      </c>
      <c r="W1647" s="126">
        <v>9.5876531199999993E-3</v>
      </c>
      <c r="X1647" s="126">
        <v>1.1221643793913681E-6</v>
      </c>
    </row>
    <row r="1648" spans="1:24" ht="15" x14ac:dyDescent="0.25">
      <c r="A1648">
        <v>13918</v>
      </c>
      <c r="B1648">
        <v>14337</v>
      </c>
      <c r="C1648" t="s">
        <v>2233</v>
      </c>
      <c r="D1648">
        <v>511226136</v>
      </c>
      <c r="E1648" t="s">
        <v>3092</v>
      </c>
      <c r="F1648" t="s">
        <v>2891</v>
      </c>
      <c r="G1648" t="s">
        <v>2892</v>
      </c>
      <c r="H1648" t="s">
        <v>75</v>
      </c>
      <c r="I1648" t="s">
        <v>72</v>
      </c>
      <c r="J1648" t="s">
        <v>52</v>
      </c>
      <c r="K1648" t="s">
        <v>52</v>
      </c>
      <c r="L1648" t="s">
        <v>773</v>
      </c>
      <c r="M1648" t="s">
        <v>303</v>
      </c>
      <c r="N1648" t="s">
        <v>74</v>
      </c>
      <c r="O1648" t="s">
        <v>61</v>
      </c>
      <c r="P1648" t="s">
        <v>1255</v>
      </c>
      <c r="Q1648" s="125">
        <v>500</v>
      </c>
      <c r="R1648" s="125">
        <v>1</v>
      </c>
      <c r="S1648" s="125">
        <v>5542</v>
      </c>
      <c r="T1648" s="125">
        <v>0</v>
      </c>
      <c r="U1648" s="125">
        <v>27.71</v>
      </c>
      <c r="V1648" s="126">
        <v>1.2992658212638501E-5</v>
      </c>
      <c r="W1648" s="126">
        <v>1.1417993293000001E-2</v>
      </c>
      <c r="X1648" s="126">
        <v>1.3363922534353967E-6</v>
      </c>
    </row>
    <row r="1649" spans="1:24" ht="15" x14ac:dyDescent="0.25">
      <c r="A1649">
        <v>13918</v>
      </c>
      <c r="B1649">
        <v>14337</v>
      </c>
      <c r="C1649" t="s">
        <v>2421</v>
      </c>
      <c r="D1649">
        <v>510542855</v>
      </c>
      <c r="E1649" t="s">
        <v>3092</v>
      </c>
      <c r="F1649" t="s">
        <v>2893</v>
      </c>
      <c r="G1649" t="s">
        <v>2894</v>
      </c>
      <c r="H1649" t="s">
        <v>75</v>
      </c>
      <c r="I1649" t="s">
        <v>72</v>
      </c>
      <c r="J1649" t="s">
        <v>52</v>
      </c>
      <c r="K1649" t="s">
        <v>52</v>
      </c>
      <c r="L1649" t="s">
        <v>773</v>
      </c>
      <c r="M1649" t="s">
        <v>303</v>
      </c>
      <c r="N1649" t="s">
        <v>138</v>
      </c>
      <c r="O1649" t="s">
        <v>61</v>
      </c>
      <c r="P1649" t="s">
        <v>1255</v>
      </c>
      <c r="Q1649" s="125">
        <v>500</v>
      </c>
      <c r="R1649" s="125">
        <v>1</v>
      </c>
      <c r="S1649" s="125">
        <v>670.9</v>
      </c>
      <c r="T1649" s="125">
        <v>0</v>
      </c>
      <c r="U1649" s="125">
        <v>3.3544999999999998</v>
      </c>
      <c r="V1649" s="126">
        <v>3.8412299802775901E-6</v>
      </c>
      <c r="W1649" s="126">
        <v>1.3822323530000001E-3</v>
      </c>
      <c r="X1649" s="126">
        <v>1.6178014486283067E-7</v>
      </c>
    </row>
    <row r="1650" spans="1:24" ht="15" x14ac:dyDescent="0.25">
      <c r="A1650">
        <v>13918</v>
      </c>
      <c r="B1650">
        <v>14337</v>
      </c>
      <c r="C1650" t="s">
        <v>2895</v>
      </c>
      <c r="D1650">
        <v>515135408</v>
      </c>
      <c r="E1650" t="s">
        <v>3092</v>
      </c>
      <c r="F1650" t="s">
        <v>2896</v>
      </c>
      <c r="G1650" t="s">
        <v>2897</v>
      </c>
      <c r="H1650" t="s">
        <v>75</v>
      </c>
      <c r="I1650" t="s">
        <v>72</v>
      </c>
      <c r="J1650" t="s">
        <v>52</v>
      </c>
      <c r="K1650" t="s">
        <v>52</v>
      </c>
      <c r="L1650" t="s">
        <v>773</v>
      </c>
      <c r="M1650" t="s">
        <v>303</v>
      </c>
      <c r="N1650" t="s">
        <v>618</v>
      </c>
      <c r="O1650" t="s">
        <v>61</v>
      </c>
      <c r="P1650" t="s">
        <v>1255</v>
      </c>
      <c r="Q1650" s="125">
        <v>4000</v>
      </c>
      <c r="R1650" s="125">
        <v>1</v>
      </c>
      <c r="S1650" s="125">
        <v>801.2</v>
      </c>
      <c r="T1650" s="125">
        <v>0</v>
      </c>
      <c r="U1650" s="125">
        <v>32.048000000000002</v>
      </c>
      <c r="V1650" s="126">
        <v>2.8312470581573501E-5</v>
      </c>
      <c r="W1650" s="126">
        <v>1.3205479936999999E-2</v>
      </c>
      <c r="X1650" s="126">
        <v>1.5456044365968097E-6</v>
      </c>
    </row>
    <row r="1651" spans="1:24" ht="15" x14ac:dyDescent="0.25">
      <c r="A1651">
        <v>13918</v>
      </c>
      <c r="B1651">
        <v>14337</v>
      </c>
      <c r="C1651" t="s">
        <v>2898</v>
      </c>
      <c r="D1651">
        <v>514454701</v>
      </c>
      <c r="E1651" t="s">
        <v>3092</v>
      </c>
      <c r="F1651" t="s">
        <v>2899</v>
      </c>
      <c r="G1651" t="s">
        <v>2900</v>
      </c>
      <c r="H1651" t="s">
        <v>75</v>
      </c>
      <c r="I1651" t="s">
        <v>72</v>
      </c>
      <c r="J1651" t="s">
        <v>52</v>
      </c>
      <c r="K1651" t="s">
        <v>52</v>
      </c>
      <c r="L1651" t="s">
        <v>773</v>
      </c>
      <c r="M1651" t="s">
        <v>303</v>
      </c>
      <c r="N1651" t="s">
        <v>622</v>
      </c>
      <c r="O1651" t="s">
        <v>61</v>
      </c>
      <c r="P1651" t="s">
        <v>1255</v>
      </c>
      <c r="Q1651" s="125">
        <v>600</v>
      </c>
      <c r="R1651" s="125">
        <v>1</v>
      </c>
      <c r="S1651" s="125">
        <v>3425</v>
      </c>
      <c r="T1651" s="125">
        <v>0</v>
      </c>
      <c r="U1651" s="125">
        <v>20.55</v>
      </c>
      <c r="V1651" s="126">
        <v>8.09091491391604E-6</v>
      </c>
      <c r="W1651" s="126">
        <v>8.4676926079999999E-3</v>
      </c>
      <c r="X1651" s="126">
        <v>9.9108122728608465E-7</v>
      </c>
    </row>
    <row r="1652" spans="1:24" ht="15" x14ac:dyDescent="0.25">
      <c r="A1652">
        <v>13918</v>
      </c>
      <c r="B1652">
        <v>14337</v>
      </c>
      <c r="C1652" t="s">
        <v>2901</v>
      </c>
      <c r="D1652">
        <v>510531775</v>
      </c>
      <c r="E1652" t="s">
        <v>3092</v>
      </c>
      <c r="F1652" t="s">
        <v>2902</v>
      </c>
      <c r="G1652" t="s">
        <v>2903</v>
      </c>
      <c r="H1652" t="s">
        <v>75</v>
      </c>
      <c r="I1652" t="s">
        <v>72</v>
      </c>
      <c r="J1652" t="s">
        <v>52</v>
      </c>
      <c r="K1652" t="s">
        <v>52</v>
      </c>
      <c r="L1652" t="s">
        <v>773</v>
      </c>
      <c r="M1652" t="s">
        <v>303</v>
      </c>
      <c r="N1652" t="s">
        <v>619</v>
      </c>
      <c r="O1652" t="s">
        <v>61</v>
      </c>
      <c r="P1652" t="s">
        <v>1255</v>
      </c>
      <c r="Q1652" s="125">
        <v>119</v>
      </c>
      <c r="R1652" s="125">
        <v>1</v>
      </c>
      <c r="S1652" s="125">
        <v>4104</v>
      </c>
      <c r="T1652" s="125">
        <v>0</v>
      </c>
      <c r="U1652" s="125">
        <v>4.8837599999999997</v>
      </c>
      <c r="V1652" s="126">
        <v>8.1881969686606694E-6</v>
      </c>
      <c r="W1652" s="126">
        <v>2.012368781E-3</v>
      </c>
      <c r="X1652" s="126">
        <v>2.3553298562387774E-7</v>
      </c>
    </row>
    <row r="1653" spans="1:24" ht="15" x14ac:dyDescent="0.25">
      <c r="A1653">
        <v>13918</v>
      </c>
      <c r="B1653">
        <v>14337</v>
      </c>
      <c r="C1653" t="s">
        <v>2907</v>
      </c>
      <c r="D1653">
        <v>511295412</v>
      </c>
      <c r="E1653" t="s">
        <v>3092</v>
      </c>
      <c r="F1653" t="s">
        <v>2908</v>
      </c>
      <c r="G1653" t="s">
        <v>2909</v>
      </c>
      <c r="H1653" t="s">
        <v>75</v>
      </c>
      <c r="I1653" t="s">
        <v>72</v>
      </c>
      <c r="J1653" t="s">
        <v>52</v>
      </c>
      <c r="K1653" t="s">
        <v>52</v>
      </c>
      <c r="L1653" t="s">
        <v>773</v>
      </c>
      <c r="M1653" t="s">
        <v>303</v>
      </c>
      <c r="N1653" t="s">
        <v>1209</v>
      </c>
      <c r="O1653" t="s">
        <v>61</v>
      </c>
      <c r="P1653" t="s">
        <v>1255</v>
      </c>
      <c r="Q1653" s="125">
        <v>1620</v>
      </c>
      <c r="R1653" s="125">
        <v>1</v>
      </c>
      <c r="S1653" s="125">
        <v>1694</v>
      </c>
      <c r="T1653" s="125">
        <v>0</v>
      </c>
      <c r="U1653" s="125">
        <v>27.442799999999998</v>
      </c>
      <c r="V1653" s="126">
        <v>1.15714285714286E-5</v>
      </c>
      <c r="W1653" s="126">
        <v>1.1307892687E-2</v>
      </c>
      <c r="X1653" s="126">
        <v>1.32350578609083E-6</v>
      </c>
    </row>
    <row r="1654" spans="1:24" ht="15" x14ac:dyDescent="0.25">
      <c r="A1654">
        <v>13918</v>
      </c>
      <c r="B1654">
        <v>14337</v>
      </c>
      <c r="C1654" t="s">
        <v>1906</v>
      </c>
      <c r="D1654">
        <v>517199469</v>
      </c>
      <c r="E1654" t="s">
        <v>3092</v>
      </c>
      <c r="F1654" t="s">
        <v>2910</v>
      </c>
      <c r="G1654" t="s">
        <v>2911</v>
      </c>
      <c r="H1654" t="s">
        <v>75</v>
      </c>
      <c r="I1654" t="s">
        <v>72</v>
      </c>
      <c r="J1654" t="s">
        <v>52</v>
      </c>
      <c r="K1654" t="s">
        <v>52</v>
      </c>
      <c r="L1654" t="s">
        <v>53</v>
      </c>
      <c r="M1654" t="s">
        <v>303</v>
      </c>
      <c r="N1654" t="s">
        <v>620</v>
      </c>
      <c r="O1654" t="s">
        <v>61</v>
      </c>
      <c r="P1654" t="s">
        <v>1255</v>
      </c>
      <c r="Q1654" s="125">
        <v>3000</v>
      </c>
      <c r="R1654" s="125">
        <v>1</v>
      </c>
      <c r="S1654" s="125">
        <v>201.82130000000001</v>
      </c>
      <c r="T1654" s="125">
        <v>0</v>
      </c>
      <c r="U1654" s="125">
        <v>6.0546300000000004</v>
      </c>
      <c r="V1654" s="126">
        <v>5.8671788061855703E-5</v>
      </c>
      <c r="W1654" s="126">
        <v>2.4948294739999999E-3</v>
      </c>
      <c r="X1654" s="126">
        <v>2.9200146623664946E-7</v>
      </c>
    </row>
    <row r="1655" spans="1:24" ht="15" x14ac:dyDescent="0.25">
      <c r="A1655">
        <v>13918</v>
      </c>
      <c r="B1655">
        <v>14337</v>
      </c>
      <c r="C1655" t="s">
        <v>2912</v>
      </c>
      <c r="D1655">
        <v>520037573</v>
      </c>
      <c r="E1655" t="s">
        <v>3092</v>
      </c>
      <c r="F1655" t="s">
        <v>2913</v>
      </c>
      <c r="G1655" t="s">
        <v>2914</v>
      </c>
      <c r="H1655" t="s">
        <v>75</v>
      </c>
      <c r="I1655" t="s">
        <v>72</v>
      </c>
      <c r="J1655" t="s">
        <v>52</v>
      </c>
      <c r="K1655" t="s">
        <v>52</v>
      </c>
      <c r="L1655" t="s">
        <v>773</v>
      </c>
      <c r="M1655" t="s">
        <v>303</v>
      </c>
      <c r="N1655" t="s">
        <v>254</v>
      </c>
      <c r="O1655" t="s">
        <v>61</v>
      </c>
      <c r="P1655" t="s">
        <v>1255</v>
      </c>
      <c r="Q1655" s="125">
        <v>750</v>
      </c>
      <c r="R1655" s="125">
        <v>1</v>
      </c>
      <c r="S1655" s="125">
        <v>1962</v>
      </c>
      <c r="T1655" s="125">
        <v>0</v>
      </c>
      <c r="U1655" s="125">
        <v>14.715</v>
      </c>
      <c r="V1655" s="126">
        <v>1.2755411598169201E-5</v>
      </c>
      <c r="W1655" s="126">
        <v>6.0633623709999999E-3</v>
      </c>
      <c r="X1655" s="126">
        <v>7.0967203209317441E-7</v>
      </c>
    </row>
    <row r="1656" spans="1:24" ht="15" x14ac:dyDescent="0.25">
      <c r="A1656">
        <v>13918</v>
      </c>
      <c r="B1656">
        <v>14337</v>
      </c>
      <c r="C1656" t="s">
        <v>2912</v>
      </c>
      <c r="D1656">
        <v>520037573</v>
      </c>
      <c r="E1656" t="s">
        <v>3092</v>
      </c>
      <c r="F1656" t="s">
        <v>2915</v>
      </c>
      <c r="G1656" t="s">
        <v>2914</v>
      </c>
      <c r="H1656" t="s">
        <v>75</v>
      </c>
      <c r="I1656" t="s">
        <v>72</v>
      </c>
      <c r="J1656" t="s">
        <v>52</v>
      </c>
      <c r="K1656" t="s">
        <v>52</v>
      </c>
      <c r="L1656" t="s">
        <v>53</v>
      </c>
      <c r="M1656" t="s">
        <v>303</v>
      </c>
      <c r="N1656" t="s">
        <v>254</v>
      </c>
      <c r="O1656" t="s">
        <v>61</v>
      </c>
      <c r="P1656" t="s">
        <v>1255</v>
      </c>
      <c r="Q1656" s="125">
        <v>700</v>
      </c>
      <c r="R1656" s="125">
        <v>1</v>
      </c>
      <c r="S1656" s="125">
        <v>1952.2609</v>
      </c>
      <c r="T1656" s="125">
        <v>0</v>
      </c>
      <c r="U1656" s="125">
        <v>13.66582</v>
      </c>
      <c r="V1656" s="126">
        <v>1.19050508249579E-5</v>
      </c>
      <c r="W1656" s="126">
        <v>5.631044428E-3</v>
      </c>
      <c r="X1656" s="126">
        <v>6.5907239209103262E-7</v>
      </c>
    </row>
    <row r="1657" spans="1:24" ht="15" x14ac:dyDescent="0.25">
      <c r="A1657">
        <v>13918</v>
      </c>
      <c r="B1657">
        <v>14337</v>
      </c>
      <c r="C1657" t="s">
        <v>2919</v>
      </c>
      <c r="D1657">
        <v>511086738</v>
      </c>
      <c r="E1657" t="s">
        <v>3092</v>
      </c>
      <c r="F1657" t="s">
        <v>2920</v>
      </c>
      <c r="G1657" t="s">
        <v>2921</v>
      </c>
      <c r="H1657" t="s">
        <v>75</v>
      </c>
      <c r="I1657" t="s">
        <v>72</v>
      </c>
      <c r="J1657" t="s">
        <v>52</v>
      </c>
      <c r="K1657" t="s">
        <v>52</v>
      </c>
      <c r="L1657" t="s">
        <v>773</v>
      </c>
      <c r="M1657" t="s">
        <v>303</v>
      </c>
      <c r="N1657" t="s">
        <v>619</v>
      </c>
      <c r="O1657" t="s">
        <v>61</v>
      </c>
      <c r="P1657" t="s">
        <v>1255</v>
      </c>
      <c r="Q1657" s="125">
        <v>1150</v>
      </c>
      <c r="R1657" s="125">
        <v>1</v>
      </c>
      <c r="S1657" s="125">
        <v>3573</v>
      </c>
      <c r="T1657" s="125">
        <v>0</v>
      </c>
      <c r="U1657" s="125">
        <v>41.089500000000001</v>
      </c>
      <c r="V1657" s="126">
        <v>1.4231423438357401E-5</v>
      </c>
      <c r="W1657" s="126">
        <v>1.6931058658999999E-2</v>
      </c>
      <c r="X1657" s="126">
        <v>1.9816560627042127E-6</v>
      </c>
    </row>
    <row r="1658" spans="1:24" ht="15" x14ac:dyDescent="0.25">
      <c r="A1658">
        <v>13918</v>
      </c>
      <c r="B1658">
        <v>14337</v>
      </c>
      <c r="C1658" t="s">
        <v>2925</v>
      </c>
      <c r="D1658">
        <v>520034505</v>
      </c>
      <c r="E1658" t="s">
        <v>3092</v>
      </c>
      <c r="F1658" t="s">
        <v>2926</v>
      </c>
      <c r="G1658" t="s">
        <v>2927</v>
      </c>
      <c r="H1658" t="s">
        <v>75</v>
      </c>
      <c r="I1658" t="s">
        <v>72</v>
      </c>
      <c r="J1658" t="s">
        <v>52</v>
      </c>
      <c r="K1658" t="s">
        <v>52</v>
      </c>
      <c r="L1658" t="s">
        <v>773</v>
      </c>
      <c r="M1658" t="s">
        <v>303</v>
      </c>
      <c r="N1658" t="s">
        <v>138</v>
      </c>
      <c r="O1658" t="s">
        <v>61</v>
      </c>
      <c r="P1658" t="s">
        <v>1255</v>
      </c>
      <c r="Q1658" s="125">
        <v>700</v>
      </c>
      <c r="R1658" s="125">
        <v>1</v>
      </c>
      <c r="S1658" s="125">
        <v>2668</v>
      </c>
      <c r="T1658" s="125">
        <v>0</v>
      </c>
      <c r="U1658" s="125">
        <v>18.675999999999998</v>
      </c>
      <c r="V1658" s="126">
        <v>9.0055224694089497E-6</v>
      </c>
      <c r="W1658" s="126">
        <v>7.6955049709999997E-3</v>
      </c>
      <c r="X1658" s="126">
        <v>9.0070233580510525E-7</v>
      </c>
    </row>
    <row r="1659" spans="1:24" ht="15" x14ac:dyDescent="0.25">
      <c r="A1659">
        <v>13918</v>
      </c>
      <c r="B1659">
        <v>14337</v>
      </c>
      <c r="C1659" t="s">
        <v>2928</v>
      </c>
      <c r="D1659">
        <v>512728932</v>
      </c>
      <c r="E1659" t="s">
        <v>3092</v>
      </c>
      <c r="F1659" t="s">
        <v>2929</v>
      </c>
      <c r="G1659" t="s">
        <v>2930</v>
      </c>
      <c r="H1659" t="s">
        <v>75</v>
      </c>
      <c r="I1659" t="s">
        <v>72</v>
      </c>
      <c r="J1659" t="s">
        <v>52</v>
      </c>
      <c r="K1659" t="s">
        <v>52</v>
      </c>
      <c r="L1659" t="s">
        <v>773</v>
      </c>
      <c r="M1659" t="s">
        <v>303</v>
      </c>
      <c r="N1659" t="s">
        <v>138</v>
      </c>
      <c r="O1659" t="s">
        <v>61</v>
      </c>
      <c r="P1659" t="s">
        <v>1255</v>
      </c>
      <c r="Q1659" s="125">
        <v>400</v>
      </c>
      <c r="R1659" s="125">
        <v>1</v>
      </c>
      <c r="S1659" s="125">
        <v>14550</v>
      </c>
      <c r="T1659" s="125">
        <v>0</v>
      </c>
      <c r="U1659" s="125">
        <v>58.2</v>
      </c>
      <c r="V1659" s="126">
        <v>7.8944622498558202E-6</v>
      </c>
      <c r="W1659" s="126">
        <v>2.3981494395E-2</v>
      </c>
      <c r="X1659" s="126">
        <v>2.8068577823868672E-6</v>
      </c>
    </row>
    <row r="1660" spans="1:24" ht="15" x14ac:dyDescent="0.25">
      <c r="A1660">
        <v>13918</v>
      </c>
      <c r="B1660">
        <v>14337</v>
      </c>
      <c r="C1660" t="s">
        <v>2931</v>
      </c>
      <c r="D1660">
        <v>514212877</v>
      </c>
      <c r="E1660" t="s">
        <v>3092</v>
      </c>
      <c r="F1660" t="s">
        <v>2932</v>
      </c>
      <c r="G1660" t="s">
        <v>2933</v>
      </c>
      <c r="H1660" t="s">
        <v>75</v>
      </c>
      <c r="I1660" t="s">
        <v>72</v>
      </c>
      <c r="J1660" t="s">
        <v>52</v>
      </c>
      <c r="K1660" t="s">
        <v>52</v>
      </c>
      <c r="L1660" t="s">
        <v>773</v>
      </c>
      <c r="M1660" t="s">
        <v>303</v>
      </c>
      <c r="N1660" t="s">
        <v>1209</v>
      </c>
      <c r="O1660" t="s">
        <v>61</v>
      </c>
      <c r="P1660" t="s">
        <v>1255</v>
      </c>
      <c r="Q1660" s="125">
        <v>426</v>
      </c>
      <c r="R1660" s="125">
        <v>1</v>
      </c>
      <c r="S1660" s="125">
        <v>7743</v>
      </c>
      <c r="T1660" s="125">
        <v>0</v>
      </c>
      <c r="U1660" s="125">
        <v>32.98518</v>
      </c>
      <c r="V1660" s="126">
        <v>3.5734486724009099E-5</v>
      </c>
      <c r="W1660" s="126">
        <v>1.3591647926000001E-2</v>
      </c>
      <c r="X1660" s="126">
        <v>1.5908025633407499E-6</v>
      </c>
    </row>
    <row r="1661" spans="1:24" ht="15" x14ac:dyDescent="0.25">
      <c r="A1661">
        <v>13918</v>
      </c>
      <c r="B1661">
        <v>14337</v>
      </c>
      <c r="C1661" t="s">
        <v>2934</v>
      </c>
      <c r="D1661">
        <v>2548</v>
      </c>
      <c r="E1661" t="s">
        <v>2</v>
      </c>
      <c r="F1661" t="s">
        <v>2935</v>
      </c>
      <c r="G1661" t="s">
        <v>2936</v>
      </c>
      <c r="H1661" t="s">
        <v>75</v>
      </c>
      <c r="I1661" t="s">
        <v>72</v>
      </c>
      <c r="J1661" t="s">
        <v>52</v>
      </c>
      <c r="K1661" t="s">
        <v>52</v>
      </c>
      <c r="L1661" t="s">
        <v>773</v>
      </c>
      <c r="M1661" t="s">
        <v>303</v>
      </c>
      <c r="N1661" t="s">
        <v>620</v>
      </c>
      <c r="O1661" t="s">
        <v>61</v>
      </c>
      <c r="P1661" t="s">
        <v>1255</v>
      </c>
      <c r="Q1661" s="125">
        <v>2000</v>
      </c>
      <c r="R1661" s="125">
        <v>1</v>
      </c>
      <c r="S1661" s="125">
        <v>780.3</v>
      </c>
      <c r="T1661" s="125">
        <v>0</v>
      </c>
      <c r="U1661" s="125">
        <v>15.606</v>
      </c>
      <c r="V1661" s="126">
        <v>1.42196942765731E-5</v>
      </c>
      <c r="W1661" s="126">
        <v>6.4305017440000004E-3</v>
      </c>
      <c r="X1661" s="126">
        <v>7.5264299917404549E-7</v>
      </c>
    </row>
    <row r="1662" spans="1:24" ht="15" x14ac:dyDescent="0.25">
      <c r="A1662">
        <v>13918</v>
      </c>
      <c r="B1662">
        <v>14337</v>
      </c>
      <c r="C1662" t="s">
        <v>2942</v>
      </c>
      <c r="D1662" t="s">
        <v>2943</v>
      </c>
      <c r="E1662" t="s">
        <v>421</v>
      </c>
      <c r="F1662" t="s">
        <v>2942</v>
      </c>
      <c r="G1662" t="s">
        <v>2944</v>
      </c>
      <c r="H1662" t="s">
        <v>75</v>
      </c>
      <c r="I1662" t="s">
        <v>72</v>
      </c>
      <c r="J1662" t="s">
        <v>60</v>
      </c>
      <c r="K1662" t="s">
        <v>306</v>
      </c>
      <c r="L1662" t="s">
        <v>773</v>
      </c>
      <c r="M1662" t="s">
        <v>466</v>
      </c>
      <c r="N1662" t="s">
        <v>858</v>
      </c>
      <c r="O1662" t="s">
        <v>61</v>
      </c>
      <c r="P1662" t="s">
        <v>1257</v>
      </c>
      <c r="Q1662" s="125">
        <v>2</v>
      </c>
      <c r="R1662" s="125">
        <v>2.9780000000000002</v>
      </c>
      <c r="S1662" s="125">
        <v>23834</v>
      </c>
      <c r="T1662" s="125">
        <v>0</v>
      </c>
      <c r="U1662" s="125">
        <v>1.4195500000000001</v>
      </c>
      <c r="V1662" s="126">
        <v>1.85923552409605E-10</v>
      </c>
      <c r="W1662" s="126">
        <v>5.8493007500000002E-4</v>
      </c>
      <c r="X1662" s="126">
        <v>6.8461769157857008E-8</v>
      </c>
    </row>
    <row r="1663" spans="1:24" ht="15" x14ac:dyDescent="0.25">
      <c r="A1663">
        <v>13918</v>
      </c>
      <c r="B1663">
        <v>14337</v>
      </c>
      <c r="C1663" t="s">
        <v>2948</v>
      </c>
      <c r="D1663" t="s">
        <v>2949</v>
      </c>
      <c r="E1663" t="s">
        <v>421</v>
      </c>
      <c r="F1663" t="s">
        <v>2948</v>
      </c>
      <c r="G1663" t="s">
        <v>2950</v>
      </c>
      <c r="H1663" t="s">
        <v>75</v>
      </c>
      <c r="I1663" t="s">
        <v>72</v>
      </c>
      <c r="J1663" t="s">
        <v>60</v>
      </c>
      <c r="K1663" t="s">
        <v>306</v>
      </c>
      <c r="L1663" t="s">
        <v>773</v>
      </c>
      <c r="M1663" t="s">
        <v>466</v>
      </c>
      <c r="N1663" t="s">
        <v>198</v>
      </c>
      <c r="O1663" t="s">
        <v>61</v>
      </c>
      <c r="P1663" t="s">
        <v>1257</v>
      </c>
      <c r="Q1663" s="125">
        <v>45</v>
      </c>
      <c r="R1663" s="125">
        <v>2.9780000000000002</v>
      </c>
      <c r="S1663" s="125">
        <v>5844</v>
      </c>
      <c r="T1663" s="125">
        <v>0</v>
      </c>
      <c r="U1663" s="125">
        <v>7.8315400000000004</v>
      </c>
      <c r="V1663" s="126">
        <v>7.3991006837064997E-7</v>
      </c>
      <c r="W1663" s="126">
        <v>3.2270108690000002E-3</v>
      </c>
      <c r="X1663" s="126">
        <v>3.7769792091192523E-7</v>
      </c>
    </row>
    <row r="1664" spans="1:24" ht="15" x14ac:dyDescent="0.25">
      <c r="A1664">
        <v>13918</v>
      </c>
      <c r="B1664">
        <v>14337</v>
      </c>
      <c r="C1664" t="s">
        <v>2961</v>
      </c>
      <c r="D1664" t="s">
        <v>2962</v>
      </c>
      <c r="E1664" t="s">
        <v>421</v>
      </c>
      <c r="F1664" t="s">
        <v>2961</v>
      </c>
      <c r="G1664" t="s">
        <v>2963</v>
      </c>
      <c r="H1664" t="s">
        <v>75</v>
      </c>
      <c r="I1664" t="s">
        <v>72</v>
      </c>
      <c r="J1664" t="s">
        <v>60</v>
      </c>
      <c r="K1664" t="s">
        <v>306</v>
      </c>
      <c r="L1664" t="s">
        <v>773</v>
      </c>
      <c r="M1664" t="s">
        <v>466</v>
      </c>
      <c r="N1664" t="s">
        <v>856</v>
      </c>
      <c r="O1664" t="s">
        <v>61</v>
      </c>
      <c r="P1664" t="s">
        <v>1257</v>
      </c>
      <c r="Q1664" s="125">
        <v>15</v>
      </c>
      <c r="R1664" s="125">
        <v>2.9780000000000002</v>
      </c>
      <c r="S1664" s="125">
        <v>34102</v>
      </c>
      <c r="T1664" s="125">
        <v>0</v>
      </c>
      <c r="U1664" s="125">
        <v>15.233359999999999</v>
      </c>
      <c r="V1664" s="126">
        <v>1.8404907975460101E-8</v>
      </c>
      <c r="W1664" s="126">
        <v>6.2769542509999998E-3</v>
      </c>
      <c r="X1664" s="126">
        <v>7.3467139291925777E-7</v>
      </c>
    </row>
    <row r="1665" spans="1:24" ht="15" x14ac:dyDescent="0.25">
      <c r="A1665">
        <v>13918</v>
      </c>
      <c r="B1665">
        <v>14337</v>
      </c>
      <c r="C1665" t="s">
        <v>2975</v>
      </c>
      <c r="D1665" t="s">
        <v>2976</v>
      </c>
      <c r="E1665" t="s">
        <v>421</v>
      </c>
      <c r="F1665" t="s">
        <v>2975</v>
      </c>
      <c r="G1665" t="s">
        <v>2977</v>
      </c>
      <c r="H1665" t="s">
        <v>75</v>
      </c>
      <c r="I1665" t="s">
        <v>72</v>
      </c>
      <c r="J1665" t="s">
        <v>60</v>
      </c>
      <c r="K1665" t="s">
        <v>201</v>
      </c>
      <c r="L1665" t="s">
        <v>773</v>
      </c>
      <c r="M1665" t="s">
        <v>473</v>
      </c>
      <c r="N1665" t="s">
        <v>872</v>
      </c>
      <c r="O1665" t="s">
        <v>61</v>
      </c>
      <c r="P1665" t="s">
        <v>1262</v>
      </c>
      <c r="Q1665" s="125">
        <v>112</v>
      </c>
      <c r="R1665" s="125">
        <v>3.3944999999999999</v>
      </c>
      <c r="S1665" s="125">
        <v>2984</v>
      </c>
      <c r="T1665" s="125">
        <v>0</v>
      </c>
      <c r="U1665" s="125">
        <v>11.34469</v>
      </c>
      <c r="V1665" s="126">
        <v>1.4244897385546199E-6</v>
      </c>
      <c r="W1665" s="126">
        <v>4.6746154570000004E-3</v>
      </c>
      <c r="X1665" s="126">
        <v>5.4712940576059224E-7</v>
      </c>
    </row>
    <row r="1666" spans="1:24" ht="15" x14ac:dyDescent="0.25">
      <c r="A1666">
        <v>13918</v>
      </c>
      <c r="B1666">
        <v>14337</v>
      </c>
      <c r="C1666" t="s">
        <v>2978</v>
      </c>
      <c r="D1666" t="s">
        <v>2979</v>
      </c>
      <c r="E1666" t="s">
        <v>421</v>
      </c>
      <c r="F1666" t="s">
        <v>2978</v>
      </c>
      <c r="G1666" t="s">
        <v>2980</v>
      </c>
      <c r="H1666" t="s">
        <v>75</v>
      </c>
      <c r="I1666" t="s">
        <v>72</v>
      </c>
      <c r="J1666" t="s">
        <v>60</v>
      </c>
      <c r="K1666" t="s">
        <v>151</v>
      </c>
      <c r="L1666" t="s">
        <v>773</v>
      </c>
      <c r="M1666" t="s">
        <v>475</v>
      </c>
      <c r="N1666" t="s">
        <v>872</v>
      </c>
      <c r="O1666" t="s">
        <v>61</v>
      </c>
      <c r="P1666" t="s">
        <v>1262</v>
      </c>
      <c r="Q1666" s="125">
        <v>3</v>
      </c>
      <c r="R1666" s="125">
        <v>3.3944999999999999</v>
      </c>
      <c r="S1666" s="125">
        <v>99050</v>
      </c>
      <c r="T1666" s="125">
        <v>0</v>
      </c>
      <c r="U1666" s="125">
        <v>10.08676</v>
      </c>
      <c r="V1666" s="126">
        <v>6.4290047894157004E-8</v>
      </c>
      <c r="W1666" s="126">
        <v>4.156281415E-3</v>
      </c>
      <c r="X1666" s="126">
        <v>4.8646221314550783E-7</v>
      </c>
    </row>
    <row r="1667" spans="1:24" ht="15" x14ac:dyDescent="0.25">
      <c r="A1667">
        <v>13908</v>
      </c>
      <c r="B1667">
        <v>14339</v>
      </c>
      <c r="C1667" t="s">
        <v>2557</v>
      </c>
      <c r="D1667">
        <v>520034125</v>
      </c>
      <c r="E1667" t="s">
        <v>3092</v>
      </c>
      <c r="F1667" t="s">
        <v>2558</v>
      </c>
      <c r="G1667" t="s">
        <v>2559</v>
      </c>
      <c r="H1667" t="s">
        <v>75</v>
      </c>
      <c r="I1667" t="s">
        <v>72</v>
      </c>
      <c r="J1667" t="s">
        <v>52</v>
      </c>
      <c r="K1667" t="s">
        <v>52</v>
      </c>
      <c r="L1667" t="s">
        <v>773</v>
      </c>
      <c r="M1667" t="s">
        <v>303</v>
      </c>
      <c r="N1667" t="s">
        <v>673</v>
      </c>
      <c r="O1667" t="s">
        <v>61</v>
      </c>
      <c r="P1667" t="s">
        <v>1255</v>
      </c>
      <c r="Q1667" s="125">
        <v>5</v>
      </c>
      <c r="R1667" s="125">
        <v>1</v>
      </c>
      <c r="S1667" s="125">
        <v>41980</v>
      </c>
      <c r="T1667" s="125">
        <v>0</v>
      </c>
      <c r="U1667" s="125">
        <v>2.0990000000000002</v>
      </c>
      <c r="V1667" s="126">
        <v>5.1402026247313904E-7</v>
      </c>
      <c r="W1667" s="126">
        <v>7.0760697812740093E-5</v>
      </c>
      <c r="X1667" s="126">
        <v>1.0123014579433049E-7</v>
      </c>
    </row>
    <row r="1668" spans="1:24" ht="15" x14ac:dyDescent="0.25">
      <c r="A1668">
        <v>13908</v>
      </c>
      <c r="B1668">
        <v>14339</v>
      </c>
      <c r="C1668" t="s">
        <v>2562</v>
      </c>
      <c r="D1668">
        <v>520034695</v>
      </c>
      <c r="E1668" t="s">
        <v>3092</v>
      </c>
      <c r="F1668" t="s">
        <v>2563</v>
      </c>
      <c r="G1668" t="s">
        <v>2564</v>
      </c>
      <c r="H1668" t="s">
        <v>75</v>
      </c>
      <c r="I1668" t="s">
        <v>72</v>
      </c>
      <c r="J1668" t="s">
        <v>52</v>
      </c>
      <c r="K1668" t="s">
        <v>52</v>
      </c>
      <c r="L1668" t="s">
        <v>773</v>
      </c>
      <c r="M1668" t="s">
        <v>303</v>
      </c>
      <c r="N1668" t="s">
        <v>1208</v>
      </c>
      <c r="O1668" t="s">
        <v>61</v>
      </c>
      <c r="P1668" t="s">
        <v>1255</v>
      </c>
      <c r="Q1668" s="125">
        <v>500</v>
      </c>
      <c r="R1668" s="125">
        <v>1</v>
      </c>
      <c r="S1668" s="125">
        <v>5681</v>
      </c>
      <c r="T1668" s="125">
        <v>0</v>
      </c>
      <c r="U1668" s="125">
        <v>28.405000000000001</v>
      </c>
      <c r="V1668" s="126">
        <v>6.7889169572888898E-6</v>
      </c>
      <c r="W1668" s="126">
        <v>9.5757866599999999E-4</v>
      </c>
      <c r="X1668" s="126">
        <v>1.3699105723144153E-6</v>
      </c>
    </row>
    <row r="1669" spans="1:24" ht="15" x14ac:dyDescent="0.25">
      <c r="A1669">
        <v>13908</v>
      </c>
      <c r="B1669">
        <v>14339</v>
      </c>
      <c r="C1669" t="s">
        <v>562</v>
      </c>
      <c r="D1669">
        <v>520030677</v>
      </c>
      <c r="E1669" t="s">
        <v>3092</v>
      </c>
      <c r="F1669" t="s">
        <v>2565</v>
      </c>
      <c r="G1669" t="s">
        <v>2566</v>
      </c>
      <c r="H1669" t="s">
        <v>75</v>
      </c>
      <c r="I1669" t="s">
        <v>72</v>
      </c>
      <c r="J1669" t="s">
        <v>52</v>
      </c>
      <c r="K1669" t="s">
        <v>52</v>
      </c>
      <c r="L1669" t="s">
        <v>773</v>
      </c>
      <c r="M1669" t="s">
        <v>303</v>
      </c>
      <c r="N1669" t="s">
        <v>262</v>
      </c>
      <c r="O1669" t="s">
        <v>61</v>
      </c>
      <c r="P1669" t="s">
        <v>1255</v>
      </c>
      <c r="Q1669" s="125">
        <v>6400</v>
      </c>
      <c r="R1669" s="125">
        <v>1</v>
      </c>
      <c r="S1669" s="125">
        <v>12430</v>
      </c>
      <c r="T1669" s="125">
        <v>0</v>
      </c>
      <c r="U1669" s="125">
        <v>795.52</v>
      </c>
      <c r="V1669" s="126">
        <v>2.2557310199999999E-4</v>
      </c>
      <c r="W1669" s="126">
        <v>2.6818270759E-2</v>
      </c>
      <c r="X1669" s="126">
        <v>3.8366177028254304E-5</v>
      </c>
    </row>
    <row r="1670" spans="1:24" ht="15" x14ac:dyDescent="0.25">
      <c r="A1670">
        <v>13908</v>
      </c>
      <c r="B1670">
        <v>14339</v>
      </c>
      <c r="C1670" t="s">
        <v>1828</v>
      </c>
      <c r="D1670">
        <v>520024126</v>
      </c>
      <c r="E1670" t="s">
        <v>3092</v>
      </c>
      <c r="F1670" t="s">
        <v>2569</v>
      </c>
      <c r="G1670" t="s">
        <v>2570</v>
      </c>
      <c r="H1670" t="s">
        <v>75</v>
      </c>
      <c r="I1670" t="s">
        <v>72</v>
      </c>
      <c r="J1670" t="s">
        <v>52</v>
      </c>
      <c r="K1670" t="s">
        <v>52</v>
      </c>
      <c r="L1670" t="s">
        <v>773</v>
      </c>
      <c r="M1670" t="s">
        <v>303</v>
      </c>
      <c r="N1670" t="s">
        <v>619</v>
      </c>
      <c r="O1670" t="s">
        <v>61</v>
      </c>
      <c r="P1670" t="s">
        <v>1255</v>
      </c>
      <c r="Q1670" s="125">
        <v>7000</v>
      </c>
      <c r="R1670" s="125">
        <v>1</v>
      </c>
      <c r="S1670" s="125">
        <v>1300</v>
      </c>
      <c r="T1670" s="125">
        <v>0</v>
      </c>
      <c r="U1670" s="125">
        <v>91</v>
      </c>
      <c r="V1670" s="126">
        <v>9.6701563009742408E-6</v>
      </c>
      <c r="W1670" s="126">
        <v>3.067757742E-3</v>
      </c>
      <c r="X1670" s="126">
        <v>4.3887295222887444E-6</v>
      </c>
    </row>
    <row r="1671" spans="1:24" ht="15" x14ac:dyDescent="0.25">
      <c r="A1671">
        <v>13908</v>
      </c>
      <c r="B1671">
        <v>14339</v>
      </c>
      <c r="C1671" t="s">
        <v>1961</v>
      </c>
      <c r="D1671">
        <v>520031931</v>
      </c>
      <c r="E1671" t="s">
        <v>3092</v>
      </c>
      <c r="F1671" t="s">
        <v>2571</v>
      </c>
      <c r="G1671" t="s">
        <v>2572</v>
      </c>
      <c r="H1671" t="s">
        <v>75</v>
      </c>
      <c r="I1671" t="s">
        <v>72</v>
      </c>
      <c r="J1671" t="s">
        <v>52</v>
      </c>
      <c r="K1671" t="s">
        <v>52</v>
      </c>
      <c r="L1671" t="s">
        <v>773</v>
      </c>
      <c r="M1671" t="s">
        <v>303</v>
      </c>
      <c r="N1671" t="s">
        <v>253</v>
      </c>
      <c r="O1671" t="s">
        <v>61</v>
      </c>
      <c r="P1671" t="s">
        <v>1255</v>
      </c>
      <c r="Q1671" s="125">
        <v>68500</v>
      </c>
      <c r="R1671" s="125">
        <v>1</v>
      </c>
      <c r="S1671" s="125">
        <v>702.7</v>
      </c>
      <c r="T1671" s="125">
        <v>0</v>
      </c>
      <c r="U1671" s="125">
        <v>481.34949999999998</v>
      </c>
      <c r="V1671" s="126">
        <v>2.48273276937373E-5</v>
      </c>
      <c r="W1671" s="126">
        <v>1.6227073134999999E-2</v>
      </c>
      <c r="X1671" s="126">
        <v>2.3214425947131053E-5</v>
      </c>
    </row>
    <row r="1672" spans="1:24" ht="15" x14ac:dyDescent="0.25">
      <c r="A1672">
        <v>13908</v>
      </c>
      <c r="B1672">
        <v>14339</v>
      </c>
      <c r="C1672" t="s">
        <v>2573</v>
      </c>
      <c r="D1672">
        <v>550010003</v>
      </c>
      <c r="E1672" t="s">
        <v>3092</v>
      </c>
      <c r="F1672" t="s">
        <v>2574</v>
      </c>
      <c r="G1672" t="s">
        <v>2575</v>
      </c>
      <c r="H1672" t="s">
        <v>75</v>
      </c>
      <c r="I1672" t="s">
        <v>448</v>
      </c>
      <c r="J1672" t="s">
        <v>52</v>
      </c>
      <c r="K1672" t="s">
        <v>52</v>
      </c>
      <c r="L1672" t="s">
        <v>773</v>
      </c>
      <c r="M1672" t="s">
        <v>303</v>
      </c>
      <c r="N1672" t="s">
        <v>260</v>
      </c>
      <c r="O1672" t="s">
        <v>61</v>
      </c>
      <c r="P1672" t="s">
        <v>1255</v>
      </c>
      <c r="Q1672" s="125">
        <v>22900</v>
      </c>
      <c r="R1672" s="125">
        <v>1</v>
      </c>
      <c r="S1672" s="125">
        <v>187</v>
      </c>
      <c r="T1672" s="125">
        <v>0</v>
      </c>
      <c r="U1672" s="125">
        <v>42.823</v>
      </c>
      <c r="V1672" s="126">
        <v>8.7969904541432605E-6</v>
      </c>
      <c r="W1672" s="126">
        <v>1.4436328540000001E-3</v>
      </c>
      <c r="X1672" s="126">
        <v>2.0652589487139659E-6</v>
      </c>
    </row>
    <row r="1673" spans="1:24" ht="15" x14ac:dyDescent="0.25">
      <c r="A1673">
        <v>13908</v>
      </c>
      <c r="B1673">
        <v>14339</v>
      </c>
      <c r="C1673" t="s">
        <v>1756</v>
      </c>
      <c r="D1673">
        <v>520036690</v>
      </c>
      <c r="E1673" t="s">
        <v>3092</v>
      </c>
      <c r="F1673" t="s">
        <v>2576</v>
      </c>
      <c r="G1673" t="s">
        <v>2577</v>
      </c>
      <c r="H1673" t="s">
        <v>75</v>
      </c>
      <c r="I1673" t="s">
        <v>72</v>
      </c>
      <c r="J1673" t="s">
        <v>52</v>
      </c>
      <c r="K1673" t="s">
        <v>52</v>
      </c>
      <c r="L1673" t="s">
        <v>773</v>
      </c>
      <c r="M1673" t="s">
        <v>303</v>
      </c>
      <c r="N1673" t="s">
        <v>1208</v>
      </c>
      <c r="O1673" t="s">
        <v>61</v>
      </c>
      <c r="P1673" t="s">
        <v>1255</v>
      </c>
      <c r="Q1673" s="125">
        <v>150</v>
      </c>
      <c r="R1673" s="125">
        <v>1</v>
      </c>
      <c r="S1673" s="125">
        <v>30990</v>
      </c>
      <c r="T1673" s="125">
        <v>0</v>
      </c>
      <c r="U1673" s="125">
        <v>46.484999999999999</v>
      </c>
      <c r="V1673" s="126">
        <v>9.7817578953621899E-6</v>
      </c>
      <c r="W1673" s="126">
        <v>1.56708482E-3</v>
      </c>
      <c r="X1673" s="126">
        <v>2.2418691411383767E-6</v>
      </c>
    </row>
    <row r="1674" spans="1:24" ht="15" x14ac:dyDescent="0.25">
      <c r="A1674">
        <v>13908</v>
      </c>
      <c r="B1674">
        <v>14339</v>
      </c>
      <c r="C1674" t="s">
        <v>2578</v>
      </c>
      <c r="D1674">
        <v>520036872</v>
      </c>
      <c r="E1674" t="s">
        <v>3092</v>
      </c>
      <c r="F1674" t="s">
        <v>2579</v>
      </c>
      <c r="G1674" t="s">
        <v>2580</v>
      </c>
      <c r="H1674" t="s">
        <v>75</v>
      </c>
      <c r="I1674" t="s">
        <v>72</v>
      </c>
      <c r="J1674" t="s">
        <v>52</v>
      </c>
      <c r="K1674" t="s">
        <v>52</v>
      </c>
      <c r="L1674" t="s">
        <v>773</v>
      </c>
      <c r="M1674" t="s">
        <v>303</v>
      </c>
      <c r="N1674" t="s">
        <v>248</v>
      </c>
      <c r="O1674" t="s">
        <v>61</v>
      </c>
      <c r="P1674" t="s">
        <v>1255</v>
      </c>
      <c r="Q1674" s="125">
        <v>200</v>
      </c>
      <c r="R1674" s="125">
        <v>1</v>
      </c>
      <c r="S1674" s="125">
        <v>26760</v>
      </c>
      <c r="T1674" s="125">
        <v>0</v>
      </c>
      <c r="U1674" s="125">
        <v>53.52</v>
      </c>
      <c r="V1674" s="126">
        <v>3.413133067068E-6</v>
      </c>
      <c r="W1674" s="126">
        <v>1.8042460910000001E-3</v>
      </c>
      <c r="X1674" s="126">
        <v>2.5811516926691603E-6</v>
      </c>
    </row>
    <row r="1675" spans="1:24" ht="15" x14ac:dyDescent="0.25">
      <c r="A1675">
        <v>13908</v>
      </c>
      <c r="B1675">
        <v>14339</v>
      </c>
      <c r="C1675" t="s">
        <v>3005</v>
      </c>
      <c r="D1675">
        <v>520037649</v>
      </c>
      <c r="E1675" t="s">
        <v>3092</v>
      </c>
      <c r="F1675" t="s">
        <v>3006</v>
      </c>
      <c r="G1675" t="s">
        <v>3007</v>
      </c>
      <c r="H1675" t="s">
        <v>75</v>
      </c>
      <c r="I1675" t="s">
        <v>72</v>
      </c>
      <c r="J1675" t="s">
        <v>52</v>
      </c>
      <c r="K1675" t="s">
        <v>52</v>
      </c>
      <c r="L1675" t="s">
        <v>773</v>
      </c>
      <c r="M1675" t="s">
        <v>303</v>
      </c>
      <c r="N1675" t="s">
        <v>618</v>
      </c>
      <c r="O1675" t="s">
        <v>61</v>
      </c>
      <c r="P1675" t="s">
        <v>1255</v>
      </c>
      <c r="Q1675" s="125">
        <v>1000</v>
      </c>
      <c r="R1675" s="125">
        <v>1</v>
      </c>
      <c r="S1675" s="125">
        <v>14480</v>
      </c>
      <c r="T1675" s="125">
        <v>0</v>
      </c>
      <c r="U1675" s="125">
        <v>144.80000000000001</v>
      </c>
      <c r="V1675" s="126">
        <v>1.16711513E-4</v>
      </c>
      <c r="W1675" s="126">
        <v>4.8814430879999997E-3</v>
      </c>
      <c r="X1675" s="126">
        <v>6.9833849981034091E-6</v>
      </c>
    </row>
    <row r="1676" spans="1:24" ht="15" x14ac:dyDescent="0.25">
      <c r="A1676">
        <v>13908</v>
      </c>
      <c r="B1676">
        <v>14339</v>
      </c>
      <c r="C1676" t="s">
        <v>2581</v>
      </c>
      <c r="D1676">
        <v>520027830</v>
      </c>
      <c r="E1676" t="s">
        <v>3092</v>
      </c>
      <c r="F1676" t="s">
        <v>2582</v>
      </c>
      <c r="G1676" t="s">
        <v>2583</v>
      </c>
      <c r="H1676" t="s">
        <v>75</v>
      </c>
      <c r="I1676" t="s">
        <v>72</v>
      </c>
      <c r="J1676" t="s">
        <v>52</v>
      </c>
      <c r="K1676" t="s">
        <v>52</v>
      </c>
      <c r="L1676" t="s">
        <v>773</v>
      </c>
      <c r="M1676" t="s">
        <v>303</v>
      </c>
      <c r="N1676" t="s">
        <v>258</v>
      </c>
      <c r="O1676" t="s">
        <v>61</v>
      </c>
      <c r="P1676" t="s">
        <v>1255</v>
      </c>
      <c r="Q1676" s="125">
        <v>6000</v>
      </c>
      <c r="R1676" s="125">
        <v>1</v>
      </c>
      <c r="S1676" s="125">
        <v>1494</v>
      </c>
      <c r="T1676" s="125">
        <v>0</v>
      </c>
      <c r="U1676" s="125">
        <v>89.64</v>
      </c>
      <c r="V1676" s="126">
        <v>4.6485741438987703E-6</v>
      </c>
      <c r="W1676" s="126">
        <v>3.0219099339999999E-3</v>
      </c>
      <c r="X1676" s="126">
        <v>4.323139718439154E-6</v>
      </c>
    </row>
    <row r="1677" spans="1:24" ht="15" x14ac:dyDescent="0.25">
      <c r="A1677">
        <v>13908</v>
      </c>
      <c r="B1677">
        <v>14339</v>
      </c>
      <c r="C1677" t="s">
        <v>2584</v>
      </c>
      <c r="D1677">
        <v>520037425</v>
      </c>
      <c r="E1677" t="s">
        <v>3092</v>
      </c>
      <c r="F1677" t="s">
        <v>2585</v>
      </c>
      <c r="G1677" t="s">
        <v>2586</v>
      </c>
      <c r="H1677" t="s">
        <v>75</v>
      </c>
      <c r="I1677" t="s">
        <v>72</v>
      </c>
      <c r="J1677" t="s">
        <v>52</v>
      </c>
      <c r="K1677" t="s">
        <v>52</v>
      </c>
      <c r="L1677" t="s">
        <v>773</v>
      </c>
      <c r="M1677" t="s">
        <v>303</v>
      </c>
      <c r="N1677" t="s">
        <v>74</v>
      </c>
      <c r="O1677" t="s">
        <v>61</v>
      </c>
      <c r="P1677" t="s">
        <v>1255</v>
      </c>
      <c r="Q1677" s="125">
        <v>400</v>
      </c>
      <c r="R1677" s="125">
        <v>1</v>
      </c>
      <c r="S1677" s="125">
        <v>28200</v>
      </c>
      <c r="T1677" s="125">
        <v>0</v>
      </c>
      <c r="U1677" s="125">
        <v>112.8</v>
      </c>
      <c r="V1677" s="126">
        <v>3.0229138380380202E-5</v>
      </c>
      <c r="W1677" s="126">
        <v>3.802671135E-3</v>
      </c>
      <c r="X1677" s="126">
        <v>5.4400954957601139E-6</v>
      </c>
    </row>
    <row r="1678" spans="1:24" ht="15" x14ac:dyDescent="0.25">
      <c r="A1678">
        <v>13908</v>
      </c>
      <c r="B1678">
        <v>14339</v>
      </c>
      <c r="C1678" t="s">
        <v>1608</v>
      </c>
      <c r="D1678">
        <v>520037789</v>
      </c>
      <c r="E1678" t="s">
        <v>3092</v>
      </c>
      <c r="F1678" t="s">
        <v>2587</v>
      </c>
      <c r="G1678" t="s">
        <v>2588</v>
      </c>
      <c r="H1678" t="s">
        <v>75</v>
      </c>
      <c r="I1678" t="s">
        <v>72</v>
      </c>
      <c r="J1678" t="s">
        <v>52</v>
      </c>
      <c r="K1678" t="s">
        <v>52</v>
      </c>
      <c r="L1678" t="s">
        <v>773</v>
      </c>
      <c r="M1678" t="s">
        <v>303</v>
      </c>
      <c r="N1678" t="s">
        <v>619</v>
      </c>
      <c r="O1678" t="s">
        <v>61</v>
      </c>
      <c r="P1678" t="s">
        <v>1255</v>
      </c>
      <c r="Q1678" s="125">
        <v>300</v>
      </c>
      <c r="R1678" s="125">
        <v>1</v>
      </c>
      <c r="S1678" s="125">
        <v>41770</v>
      </c>
      <c r="T1678" s="125">
        <v>0</v>
      </c>
      <c r="U1678" s="125">
        <v>125.31</v>
      </c>
      <c r="V1678" s="126">
        <v>6.2891545730591696E-6</v>
      </c>
      <c r="W1678" s="126">
        <v>4.2244035449999998E-3</v>
      </c>
      <c r="X1678" s="126">
        <v>6.0434252355824459E-6</v>
      </c>
    </row>
    <row r="1679" spans="1:24" ht="15" x14ac:dyDescent="0.25">
      <c r="A1679">
        <v>13908</v>
      </c>
      <c r="B1679">
        <v>14339</v>
      </c>
      <c r="C1679" t="s">
        <v>1845</v>
      </c>
      <c r="D1679">
        <v>520037797</v>
      </c>
      <c r="E1679" t="s">
        <v>3092</v>
      </c>
      <c r="F1679" t="s">
        <v>2589</v>
      </c>
      <c r="G1679" t="s">
        <v>2590</v>
      </c>
      <c r="H1679" t="s">
        <v>75</v>
      </c>
      <c r="I1679" t="s">
        <v>72</v>
      </c>
      <c r="J1679" t="s">
        <v>52</v>
      </c>
      <c r="K1679" t="s">
        <v>52</v>
      </c>
      <c r="L1679" t="s">
        <v>773</v>
      </c>
      <c r="M1679" t="s">
        <v>303</v>
      </c>
      <c r="N1679" t="s">
        <v>249</v>
      </c>
      <c r="O1679" t="s">
        <v>61</v>
      </c>
      <c r="P1679" t="s">
        <v>1255</v>
      </c>
      <c r="Q1679" s="125">
        <v>250</v>
      </c>
      <c r="R1679" s="125">
        <v>1</v>
      </c>
      <c r="S1679" s="125">
        <v>31060</v>
      </c>
      <c r="T1679" s="125">
        <v>0</v>
      </c>
      <c r="U1679" s="125">
        <v>77.650000000000006</v>
      </c>
      <c r="V1679" s="126">
        <v>2.10830568712086E-5</v>
      </c>
      <c r="W1679" s="126">
        <v>2.6177075669999998E-3</v>
      </c>
      <c r="X1679" s="126">
        <v>3.7448884330299013E-6</v>
      </c>
    </row>
    <row r="1680" spans="1:24" ht="15" x14ac:dyDescent="0.25">
      <c r="A1680">
        <v>13908</v>
      </c>
      <c r="B1680">
        <v>14339</v>
      </c>
      <c r="C1680" t="s">
        <v>1742</v>
      </c>
      <c r="D1680">
        <v>550012405</v>
      </c>
      <c r="E1680" t="s">
        <v>3092</v>
      </c>
      <c r="F1680" t="s">
        <v>2989</v>
      </c>
      <c r="G1680" t="s">
        <v>2990</v>
      </c>
      <c r="H1680" t="s">
        <v>75</v>
      </c>
      <c r="I1680" t="s">
        <v>448</v>
      </c>
      <c r="J1680" t="s">
        <v>52</v>
      </c>
      <c r="K1680" t="s">
        <v>52</v>
      </c>
      <c r="L1680" t="s">
        <v>773</v>
      </c>
      <c r="M1680" t="s">
        <v>303</v>
      </c>
      <c r="N1680" t="s">
        <v>260</v>
      </c>
      <c r="O1680" t="s">
        <v>61</v>
      </c>
      <c r="P1680" t="s">
        <v>1255</v>
      </c>
      <c r="Q1680" s="125">
        <v>110000</v>
      </c>
      <c r="R1680" s="125">
        <v>1</v>
      </c>
      <c r="S1680" s="125">
        <v>166.6</v>
      </c>
      <c r="T1680" s="125">
        <v>0</v>
      </c>
      <c r="U1680" s="125">
        <v>183.26</v>
      </c>
      <c r="V1680" s="126">
        <v>1.5837834850000001E-3</v>
      </c>
      <c r="W1680" s="126">
        <v>6.1779921299999997E-3</v>
      </c>
      <c r="X1680" s="126">
        <v>8.8382260687322554E-6</v>
      </c>
    </row>
    <row r="1681" spans="1:24" ht="15" x14ac:dyDescent="0.25">
      <c r="A1681">
        <v>13908</v>
      </c>
      <c r="B1681">
        <v>14339</v>
      </c>
      <c r="C1681" t="s">
        <v>1591</v>
      </c>
      <c r="D1681">
        <v>520038274</v>
      </c>
      <c r="E1681" t="s">
        <v>3092</v>
      </c>
      <c r="F1681" t="s">
        <v>2594</v>
      </c>
      <c r="G1681" t="s">
        <v>2595</v>
      </c>
      <c r="H1681" t="s">
        <v>75</v>
      </c>
      <c r="I1681" t="s">
        <v>72</v>
      </c>
      <c r="J1681" t="s">
        <v>52</v>
      </c>
      <c r="K1681" t="s">
        <v>52</v>
      </c>
      <c r="L1681" t="s">
        <v>773</v>
      </c>
      <c r="M1681" t="s">
        <v>303</v>
      </c>
      <c r="N1681" t="s">
        <v>138</v>
      </c>
      <c r="O1681" t="s">
        <v>61</v>
      </c>
      <c r="P1681" t="s">
        <v>1255</v>
      </c>
      <c r="Q1681" s="125">
        <v>3900</v>
      </c>
      <c r="R1681" s="125">
        <v>1</v>
      </c>
      <c r="S1681" s="125">
        <v>1841</v>
      </c>
      <c r="T1681" s="125">
        <v>0</v>
      </c>
      <c r="U1681" s="125">
        <v>71.799000000000007</v>
      </c>
      <c r="V1681" s="126">
        <v>1.36838383739255E-5</v>
      </c>
      <c r="W1681" s="126">
        <v>2.4204608580000002E-3</v>
      </c>
      <c r="X1681" s="126">
        <v>3.4627075930858195E-6</v>
      </c>
    </row>
    <row r="1682" spans="1:24" ht="15" x14ac:dyDescent="0.25">
      <c r="A1682">
        <v>13908</v>
      </c>
      <c r="B1682">
        <v>14339</v>
      </c>
      <c r="C1682" t="s">
        <v>2596</v>
      </c>
      <c r="D1682">
        <v>520038530</v>
      </c>
      <c r="E1682" t="s">
        <v>3092</v>
      </c>
      <c r="F1682" t="s">
        <v>2597</v>
      </c>
      <c r="G1682" t="s">
        <v>2598</v>
      </c>
      <c r="H1682" t="s">
        <v>75</v>
      </c>
      <c r="I1682" t="s">
        <v>72</v>
      </c>
      <c r="J1682" t="s">
        <v>52</v>
      </c>
      <c r="K1682" t="s">
        <v>52</v>
      </c>
      <c r="L1682" t="s">
        <v>773</v>
      </c>
      <c r="M1682" t="s">
        <v>303</v>
      </c>
      <c r="N1682" t="s">
        <v>256</v>
      </c>
      <c r="O1682" t="s">
        <v>61</v>
      </c>
      <c r="P1682" t="s">
        <v>1255</v>
      </c>
      <c r="Q1682" s="125">
        <v>5000</v>
      </c>
      <c r="R1682" s="125">
        <v>1</v>
      </c>
      <c r="S1682" s="125">
        <v>1592</v>
      </c>
      <c r="T1682" s="125">
        <v>0</v>
      </c>
      <c r="U1682" s="125">
        <v>79.599999999999994</v>
      </c>
      <c r="V1682" s="126">
        <v>1.3644858900000001E-4</v>
      </c>
      <c r="W1682" s="126">
        <v>2.683445233E-3</v>
      </c>
      <c r="X1682" s="126">
        <v>3.8389326370789455E-6</v>
      </c>
    </row>
    <row r="1683" spans="1:24" ht="15" x14ac:dyDescent="0.25">
      <c r="A1683">
        <v>13908</v>
      </c>
      <c r="B1683">
        <v>14339</v>
      </c>
      <c r="C1683" t="s">
        <v>2602</v>
      </c>
      <c r="D1683">
        <v>550012777</v>
      </c>
      <c r="E1683" t="s">
        <v>3092</v>
      </c>
      <c r="F1683" t="s">
        <v>2603</v>
      </c>
      <c r="G1683" t="s">
        <v>2604</v>
      </c>
      <c r="H1683" t="s">
        <v>75</v>
      </c>
      <c r="I1683" t="s">
        <v>448</v>
      </c>
      <c r="J1683" t="s">
        <v>52</v>
      </c>
      <c r="K1683" t="s">
        <v>52</v>
      </c>
      <c r="L1683" t="s">
        <v>773</v>
      </c>
      <c r="M1683" t="s">
        <v>303</v>
      </c>
      <c r="N1683" t="s">
        <v>260</v>
      </c>
      <c r="O1683" t="s">
        <v>61</v>
      </c>
      <c r="P1683" t="s">
        <v>1255</v>
      </c>
      <c r="Q1683" s="125">
        <v>10000</v>
      </c>
      <c r="R1683" s="125">
        <v>1</v>
      </c>
      <c r="S1683" s="125">
        <v>430</v>
      </c>
      <c r="T1683" s="125">
        <v>0</v>
      </c>
      <c r="U1683" s="125">
        <v>43</v>
      </c>
      <c r="V1683" s="126">
        <v>8.8978171880213002E-6</v>
      </c>
      <c r="W1683" s="126">
        <v>1.449599812E-3</v>
      </c>
      <c r="X1683" s="126">
        <v>2.073795268773802E-6</v>
      </c>
    </row>
    <row r="1684" spans="1:24" ht="15" x14ac:dyDescent="0.25">
      <c r="A1684">
        <v>13908</v>
      </c>
      <c r="B1684">
        <v>14339</v>
      </c>
      <c r="C1684" t="s">
        <v>2609</v>
      </c>
      <c r="D1684">
        <v>520039132</v>
      </c>
      <c r="E1684" t="s">
        <v>3092</v>
      </c>
      <c r="F1684" t="s">
        <v>2610</v>
      </c>
      <c r="G1684" t="s">
        <v>2611</v>
      </c>
      <c r="H1684" t="s">
        <v>75</v>
      </c>
      <c r="I1684" t="s">
        <v>72</v>
      </c>
      <c r="J1684" t="s">
        <v>52</v>
      </c>
      <c r="K1684" t="s">
        <v>52</v>
      </c>
      <c r="L1684" t="s">
        <v>53</v>
      </c>
      <c r="M1684" t="s">
        <v>303</v>
      </c>
      <c r="N1684" t="s">
        <v>619</v>
      </c>
      <c r="O1684" t="s">
        <v>61</v>
      </c>
      <c r="P1684" t="s">
        <v>1255</v>
      </c>
      <c r="Q1684" s="125">
        <v>400</v>
      </c>
      <c r="R1684" s="125">
        <v>1</v>
      </c>
      <c r="S1684" s="125">
        <v>67709.565199999997</v>
      </c>
      <c r="T1684" s="125">
        <v>0</v>
      </c>
      <c r="U1684" s="125">
        <v>270.83825999999999</v>
      </c>
      <c r="V1684" s="126">
        <v>6.8775116887609595E-5</v>
      </c>
      <c r="W1684" s="126">
        <v>9.1303974610000005E-3</v>
      </c>
      <c r="X1684" s="126">
        <v>1.3061932609091371E-5</v>
      </c>
    </row>
    <row r="1685" spans="1:24" ht="15" x14ac:dyDescent="0.25">
      <c r="A1685">
        <v>13908</v>
      </c>
      <c r="B1685">
        <v>14339</v>
      </c>
      <c r="C1685" t="s">
        <v>2612</v>
      </c>
      <c r="D1685">
        <v>520039413</v>
      </c>
      <c r="E1685" t="s">
        <v>3092</v>
      </c>
      <c r="F1685" t="s">
        <v>2613</v>
      </c>
      <c r="G1685" t="s">
        <v>2614</v>
      </c>
      <c r="H1685" t="s">
        <v>75</v>
      </c>
      <c r="I1685" t="s">
        <v>72</v>
      </c>
      <c r="J1685" t="s">
        <v>52</v>
      </c>
      <c r="K1685" t="s">
        <v>52</v>
      </c>
      <c r="L1685" t="s">
        <v>773</v>
      </c>
      <c r="M1685" t="s">
        <v>303</v>
      </c>
      <c r="N1685" t="s">
        <v>1208</v>
      </c>
      <c r="O1685" t="s">
        <v>61</v>
      </c>
      <c r="P1685" t="s">
        <v>1255</v>
      </c>
      <c r="Q1685" s="125">
        <v>4175.6400000000003</v>
      </c>
      <c r="R1685" s="125">
        <v>1</v>
      </c>
      <c r="S1685" s="125">
        <v>7558</v>
      </c>
      <c r="T1685" s="125">
        <v>4.05037</v>
      </c>
      <c r="U1685" s="125">
        <v>319.64524</v>
      </c>
      <c r="V1685" s="126">
        <v>4.51234183261957E-5</v>
      </c>
      <c r="W1685" s="126">
        <v>1.0775759996999999E-2</v>
      </c>
      <c r="X1685" s="126">
        <v>1.5415785730187593E-5</v>
      </c>
    </row>
    <row r="1686" spans="1:24" ht="15" x14ac:dyDescent="0.25">
      <c r="A1686">
        <v>13908</v>
      </c>
      <c r="B1686">
        <v>14339</v>
      </c>
      <c r="C1686" t="s">
        <v>2617</v>
      </c>
      <c r="D1686">
        <v>550013098</v>
      </c>
      <c r="E1686" t="s">
        <v>3092</v>
      </c>
      <c r="F1686" t="s">
        <v>2618</v>
      </c>
      <c r="G1686" t="s">
        <v>2619</v>
      </c>
      <c r="H1686" t="s">
        <v>75</v>
      </c>
      <c r="I1686" t="s">
        <v>448</v>
      </c>
      <c r="J1686" t="s">
        <v>52</v>
      </c>
      <c r="K1686" t="s">
        <v>52</v>
      </c>
      <c r="L1686" t="s">
        <v>773</v>
      </c>
      <c r="M1686" t="s">
        <v>303</v>
      </c>
      <c r="N1686" t="s">
        <v>260</v>
      </c>
      <c r="O1686" t="s">
        <v>61</v>
      </c>
      <c r="P1686" t="s">
        <v>1255</v>
      </c>
      <c r="Q1686" s="125">
        <v>3274</v>
      </c>
      <c r="R1686" s="125">
        <v>1</v>
      </c>
      <c r="S1686" s="125">
        <v>1560</v>
      </c>
      <c r="T1686" s="125">
        <v>0</v>
      </c>
      <c r="U1686" s="125">
        <v>51.074399999999997</v>
      </c>
      <c r="V1686" s="126">
        <v>2.7891966467132901E-6</v>
      </c>
      <c r="W1686" s="126">
        <v>1.721800945E-3</v>
      </c>
      <c r="X1686" s="126">
        <v>2.4632057924525738E-6</v>
      </c>
    </row>
    <row r="1687" spans="1:24" ht="15" x14ac:dyDescent="0.25">
      <c r="A1687">
        <v>13908</v>
      </c>
      <c r="B1687">
        <v>14339</v>
      </c>
      <c r="C1687" t="s">
        <v>2620</v>
      </c>
      <c r="D1687">
        <v>520040338</v>
      </c>
      <c r="E1687" t="s">
        <v>3092</v>
      </c>
      <c r="F1687" t="s">
        <v>2621</v>
      </c>
      <c r="G1687" t="s">
        <v>2622</v>
      </c>
      <c r="H1687" t="s">
        <v>75</v>
      </c>
      <c r="I1687" t="s">
        <v>72</v>
      </c>
      <c r="J1687" t="s">
        <v>52</v>
      </c>
      <c r="K1687" t="s">
        <v>52</v>
      </c>
      <c r="L1687" t="s">
        <v>773</v>
      </c>
      <c r="M1687" t="s">
        <v>303</v>
      </c>
      <c r="N1687" t="s">
        <v>74</v>
      </c>
      <c r="O1687" t="s">
        <v>61</v>
      </c>
      <c r="P1687" t="s">
        <v>1255</v>
      </c>
      <c r="Q1687" s="125">
        <v>7300</v>
      </c>
      <c r="R1687" s="125">
        <v>1</v>
      </c>
      <c r="S1687" s="125">
        <v>4393</v>
      </c>
      <c r="T1687" s="125">
        <v>0</v>
      </c>
      <c r="U1687" s="125">
        <v>320.68900000000002</v>
      </c>
      <c r="V1687" s="126">
        <v>1.5242011819999999E-3</v>
      </c>
      <c r="W1687" s="126">
        <v>1.0810946841000001E-2</v>
      </c>
      <c r="X1687" s="126">
        <v>1.5466123975530275E-5</v>
      </c>
    </row>
    <row r="1688" spans="1:24" ht="15" x14ac:dyDescent="0.25">
      <c r="A1688">
        <v>13908</v>
      </c>
      <c r="B1688">
        <v>14339</v>
      </c>
      <c r="C1688" t="s">
        <v>2623</v>
      </c>
      <c r="D1688">
        <v>520007469</v>
      </c>
      <c r="E1688" t="s">
        <v>3092</v>
      </c>
      <c r="F1688" t="s">
        <v>2624</v>
      </c>
      <c r="G1688" t="s">
        <v>2625</v>
      </c>
      <c r="H1688" t="s">
        <v>75</v>
      </c>
      <c r="I1688" t="s">
        <v>72</v>
      </c>
      <c r="J1688" t="s">
        <v>52</v>
      </c>
      <c r="K1688" t="s">
        <v>52</v>
      </c>
      <c r="L1688" t="s">
        <v>773</v>
      </c>
      <c r="M1688" t="s">
        <v>303</v>
      </c>
      <c r="N1688" t="s">
        <v>262</v>
      </c>
      <c r="O1688" t="s">
        <v>61</v>
      </c>
      <c r="P1688" t="s">
        <v>1255</v>
      </c>
      <c r="Q1688" s="125">
        <v>150</v>
      </c>
      <c r="R1688" s="125">
        <v>1</v>
      </c>
      <c r="S1688" s="125">
        <v>44680</v>
      </c>
      <c r="T1688" s="125">
        <v>0</v>
      </c>
      <c r="U1688" s="125">
        <v>67.02</v>
      </c>
      <c r="V1688" s="126">
        <v>2.4007389666598499E-6</v>
      </c>
      <c r="W1688" s="126">
        <v>2.2593530089999999E-3</v>
      </c>
      <c r="X1688" s="126">
        <v>3.2322269514702377E-6</v>
      </c>
    </row>
    <row r="1689" spans="1:24" ht="15" x14ac:dyDescent="0.25">
      <c r="A1689">
        <v>13908</v>
      </c>
      <c r="B1689">
        <v>14339</v>
      </c>
      <c r="C1689" t="s">
        <v>2628</v>
      </c>
      <c r="D1689">
        <v>520033473</v>
      </c>
      <c r="E1689" t="s">
        <v>3092</v>
      </c>
      <c r="F1689" t="s">
        <v>2629</v>
      </c>
      <c r="G1689" t="s">
        <v>2630</v>
      </c>
      <c r="H1689" t="s">
        <v>75</v>
      </c>
      <c r="I1689" t="s">
        <v>72</v>
      </c>
      <c r="J1689" t="s">
        <v>52</v>
      </c>
      <c r="K1689" t="s">
        <v>52</v>
      </c>
      <c r="L1689" t="s">
        <v>773</v>
      </c>
      <c r="M1689" t="s">
        <v>303</v>
      </c>
      <c r="N1689" t="s">
        <v>673</v>
      </c>
      <c r="O1689" t="s">
        <v>61</v>
      </c>
      <c r="P1689" t="s">
        <v>1255</v>
      </c>
      <c r="Q1689" s="125">
        <v>435</v>
      </c>
      <c r="R1689" s="125">
        <v>1</v>
      </c>
      <c r="S1689" s="125">
        <v>49180</v>
      </c>
      <c r="T1689" s="125">
        <v>0</v>
      </c>
      <c r="U1689" s="125">
        <v>213.93299999999999</v>
      </c>
      <c r="V1689" s="126">
        <v>7.5356971169462207E-5</v>
      </c>
      <c r="W1689" s="126">
        <v>7.2120287589999997E-3</v>
      </c>
      <c r="X1689" s="126">
        <v>1.0317517284525252E-5</v>
      </c>
    </row>
    <row r="1690" spans="1:24" ht="15" x14ac:dyDescent="0.25">
      <c r="A1690">
        <v>13908</v>
      </c>
      <c r="B1690">
        <v>14339</v>
      </c>
      <c r="C1690" t="s">
        <v>2001</v>
      </c>
      <c r="D1690">
        <v>520033986</v>
      </c>
      <c r="E1690" t="s">
        <v>3092</v>
      </c>
      <c r="F1690" t="s">
        <v>2631</v>
      </c>
      <c r="G1690" t="s">
        <v>2632</v>
      </c>
      <c r="H1690" t="s">
        <v>75</v>
      </c>
      <c r="I1690" t="s">
        <v>72</v>
      </c>
      <c r="J1690" t="s">
        <v>52</v>
      </c>
      <c r="K1690" t="s">
        <v>52</v>
      </c>
      <c r="L1690" t="s">
        <v>773</v>
      </c>
      <c r="M1690" t="s">
        <v>303</v>
      </c>
      <c r="N1690" t="s">
        <v>262</v>
      </c>
      <c r="O1690" t="s">
        <v>61</v>
      </c>
      <c r="P1690" t="s">
        <v>1255</v>
      </c>
      <c r="Q1690" s="125">
        <v>6850</v>
      </c>
      <c r="R1690" s="125">
        <v>1</v>
      </c>
      <c r="S1690" s="125">
        <v>15660</v>
      </c>
      <c r="T1690" s="125">
        <v>16.645499999999998</v>
      </c>
      <c r="U1690" s="125">
        <v>1089.3554999999999</v>
      </c>
      <c r="V1690" s="126">
        <v>3.3315344344335098E-5</v>
      </c>
      <c r="W1690" s="126">
        <v>3.6723942518E-2</v>
      </c>
      <c r="X1690" s="126">
        <v>5.2537215858435336E-5</v>
      </c>
    </row>
    <row r="1691" spans="1:24" ht="15" x14ac:dyDescent="0.25">
      <c r="A1691">
        <v>13908</v>
      </c>
      <c r="B1691">
        <v>14339</v>
      </c>
      <c r="C1691" t="s">
        <v>2633</v>
      </c>
      <c r="D1691">
        <v>520033358</v>
      </c>
      <c r="E1691" t="s">
        <v>3092</v>
      </c>
      <c r="F1691" t="s">
        <v>2634</v>
      </c>
      <c r="G1691" t="s">
        <v>2635</v>
      </c>
      <c r="H1691" t="s">
        <v>75</v>
      </c>
      <c r="I1691" t="s">
        <v>72</v>
      </c>
      <c r="J1691" t="s">
        <v>52</v>
      </c>
      <c r="K1691" t="s">
        <v>52</v>
      </c>
      <c r="L1691" t="s">
        <v>773</v>
      </c>
      <c r="M1691" t="s">
        <v>303</v>
      </c>
      <c r="N1691" t="s">
        <v>622</v>
      </c>
      <c r="O1691" t="s">
        <v>61</v>
      </c>
      <c r="P1691" t="s">
        <v>1255</v>
      </c>
      <c r="Q1691" s="125">
        <v>9316</v>
      </c>
      <c r="R1691" s="125">
        <v>1</v>
      </c>
      <c r="S1691" s="125">
        <v>2750</v>
      </c>
      <c r="T1691" s="125">
        <v>0</v>
      </c>
      <c r="U1691" s="125">
        <v>256.19</v>
      </c>
      <c r="V1691" s="126">
        <v>9.1579775406793894E-5</v>
      </c>
      <c r="W1691" s="126">
        <v>8.6365808340000006E-3</v>
      </c>
      <c r="X1691" s="126">
        <v>1.2355479300166521E-5</v>
      </c>
    </row>
    <row r="1692" spans="1:24" ht="15" x14ac:dyDescent="0.25">
      <c r="A1692">
        <v>13908</v>
      </c>
      <c r="B1692">
        <v>14339</v>
      </c>
      <c r="C1692" t="s">
        <v>2636</v>
      </c>
      <c r="D1692">
        <v>520029083</v>
      </c>
      <c r="E1692" t="s">
        <v>3092</v>
      </c>
      <c r="F1692" t="s">
        <v>2637</v>
      </c>
      <c r="G1692" t="s">
        <v>2638</v>
      </c>
      <c r="H1692" t="s">
        <v>75</v>
      </c>
      <c r="I1692" t="s">
        <v>72</v>
      </c>
      <c r="J1692" t="s">
        <v>52</v>
      </c>
      <c r="K1692" t="s">
        <v>52</v>
      </c>
      <c r="L1692" t="s">
        <v>773</v>
      </c>
      <c r="M1692" t="s">
        <v>303</v>
      </c>
      <c r="N1692" t="s">
        <v>251</v>
      </c>
      <c r="O1692" t="s">
        <v>61</v>
      </c>
      <c r="P1692" t="s">
        <v>1255</v>
      </c>
      <c r="Q1692" s="125">
        <v>1150</v>
      </c>
      <c r="R1692" s="125">
        <v>1</v>
      </c>
      <c r="S1692" s="125">
        <v>21090</v>
      </c>
      <c r="T1692" s="125">
        <v>0</v>
      </c>
      <c r="U1692" s="125">
        <v>242.535</v>
      </c>
      <c r="V1692" s="126">
        <v>1.14659204180375E-5</v>
      </c>
      <c r="W1692" s="126">
        <v>8.1762486149999994E-3</v>
      </c>
      <c r="X1692" s="126">
        <v>1.1696928732838467E-5</v>
      </c>
    </row>
    <row r="1693" spans="1:24" ht="15" x14ac:dyDescent="0.25">
      <c r="A1693">
        <v>13908</v>
      </c>
      <c r="B1693">
        <v>14339</v>
      </c>
      <c r="C1693" t="s">
        <v>1265</v>
      </c>
      <c r="D1693">
        <v>520018078</v>
      </c>
      <c r="E1693" t="s">
        <v>3092</v>
      </c>
      <c r="F1693" t="s">
        <v>2639</v>
      </c>
      <c r="G1693" t="s">
        <v>2640</v>
      </c>
      <c r="H1693" t="s">
        <v>75</v>
      </c>
      <c r="I1693" t="s">
        <v>72</v>
      </c>
      <c r="J1693" t="s">
        <v>52</v>
      </c>
      <c r="K1693" t="s">
        <v>52</v>
      </c>
      <c r="L1693" t="s">
        <v>773</v>
      </c>
      <c r="M1693" t="s">
        <v>303</v>
      </c>
      <c r="N1693" t="s">
        <v>251</v>
      </c>
      <c r="O1693" t="s">
        <v>61</v>
      </c>
      <c r="P1693" t="s">
        <v>1255</v>
      </c>
      <c r="Q1693" s="125">
        <v>19287</v>
      </c>
      <c r="R1693" s="125">
        <v>1</v>
      </c>
      <c r="S1693" s="125">
        <v>6653</v>
      </c>
      <c r="T1693" s="125">
        <v>0</v>
      </c>
      <c r="U1693" s="125">
        <v>1283.1641099999999</v>
      </c>
      <c r="V1693" s="126">
        <v>1.31062275193108E-5</v>
      </c>
      <c r="W1693" s="126">
        <v>4.3257545416999998E-2</v>
      </c>
      <c r="X1693" s="126">
        <v>6.1884178148333642E-5</v>
      </c>
    </row>
    <row r="1694" spans="1:24" ht="15" x14ac:dyDescent="0.25">
      <c r="A1694">
        <v>13908</v>
      </c>
      <c r="B1694">
        <v>14339</v>
      </c>
      <c r="C1694" t="s">
        <v>2641</v>
      </c>
      <c r="D1694">
        <v>520013954</v>
      </c>
      <c r="E1694" t="s">
        <v>3092</v>
      </c>
      <c r="F1694" t="s">
        <v>2642</v>
      </c>
      <c r="G1694" t="s">
        <v>2643</v>
      </c>
      <c r="H1694" t="s">
        <v>75</v>
      </c>
      <c r="I1694" t="s">
        <v>72</v>
      </c>
      <c r="J1694" t="s">
        <v>52</v>
      </c>
      <c r="K1694" t="s">
        <v>52</v>
      </c>
      <c r="L1694" t="s">
        <v>773</v>
      </c>
      <c r="M1694" t="s">
        <v>303</v>
      </c>
      <c r="N1694" t="s">
        <v>84</v>
      </c>
      <c r="O1694" t="s">
        <v>61</v>
      </c>
      <c r="P1694" t="s">
        <v>1255</v>
      </c>
      <c r="Q1694" s="125">
        <v>2700</v>
      </c>
      <c r="R1694" s="125">
        <v>1</v>
      </c>
      <c r="S1694" s="125">
        <v>9837</v>
      </c>
      <c r="T1694" s="125">
        <v>0</v>
      </c>
      <c r="U1694" s="125">
        <v>265.59899999999999</v>
      </c>
      <c r="V1694" s="126">
        <v>2.31831556473391E-6</v>
      </c>
      <c r="W1694" s="126">
        <v>8.9537734999999997E-3</v>
      </c>
      <c r="X1694" s="126">
        <v>1.2809254641652396E-5</v>
      </c>
    </row>
    <row r="1695" spans="1:24" ht="15" x14ac:dyDescent="0.25">
      <c r="A1695">
        <v>13908</v>
      </c>
      <c r="B1695">
        <v>14339</v>
      </c>
      <c r="C1695" t="s">
        <v>1553</v>
      </c>
      <c r="D1695">
        <v>520000118</v>
      </c>
      <c r="E1695" t="s">
        <v>3092</v>
      </c>
      <c r="F1695" t="s">
        <v>2644</v>
      </c>
      <c r="G1695" t="s">
        <v>2645</v>
      </c>
      <c r="H1695" t="s">
        <v>75</v>
      </c>
      <c r="I1695" t="s">
        <v>72</v>
      </c>
      <c r="J1695" t="s">
        <v>52</v>
      </c>
      <c r="K1695" t="s">
        <v>52</v>
      </c>
      <c r="L1695" t="s">
        <v>773</v>
      </c>
      <c r="M1695" t="s">
        <v>303</v>
      </c>
      <c r="N1695" t="s">
        <v>251</v>
      </c>
      <c r="O1695" t="s">
        <v>61</v>
      </c>
      <c r="P1695" t="s">
        <v>1255</v>
      </c>
      <c r="Q1695" s="125">
        <v>16405</v>
      </c>
      <c r="R1695" s="125">
        <v>1</v>
      </c>
      <c r="S1695" s="125">
        <v>6859</v>
      </c>
      <c r="T1695" s="125">
        <v>0</v>
      </c>
      <c r="U1695" s="125">
        <v>1125.2189499999999</v>
      </c>
      <c r="V1695" s="126">
        <v>1.25430910994301E-5</v>
      </c>
      <c r="W1695" s="126">
        <v>3.7932957642999997E-2</v>
      </c>
      <c r="X1695" s="126">
        <v>5.4266831042898267E-5</v>
      </c>
    </row>
    <row r="1696" spans="1:24" ht="15" x14ac:dyDescent="0.25">
      <c r="A1696">
        <v>13908</v>
      </c>
      <c r="B1696">
        <v>14339</v>
      </c>
      <c r="C1696" t="s">
        <v>2646</v>
      </c>
      <c r="D1696">
        <v>520007030</v>
      </c>
      <c r="E1696" t="s">
        <v>3092</v>
      </c>
      <c r="F1696" t="s">
        <v>2647</v>
      </c>
      <c r="G1696" t="s">
        <v>2648</v>
      </c>
      <c r="H1696" t="s">
        <v>75</v>
      </c>
      <c r="I1696" t="s">
        <v>72</v>
      </c>
      <c r="J1696" t="s">
        <v>52</v>
      </c>
      <c r="K1696" t="s">
        <v>52</v>
      </c>
      <c r="L1696" t="s">
        <v>773</v>
      </c>
      <c r="M1696" t="s">
        <v>303</v>
      </c>
      <c r="N1696" t="s">
        <v>251</v>
      </c>
      <c r="O1696" t="s">
        <v>61</v>
      </c>
      <c r="P1696" t="s">
        <v>1255</v>
      </c>
      <c r="Q1696" s="125">
        <v>21558</v>
      </c>
      <c r="R1696" s="125">
        <v>1</v>
      </c>
      <c r="S1696" s="125">
        <v>2950</v>
      </c>
      <c r="T1696" s="125">
        <v>0</v>
      </c>
      <c r="U1696" s="125">
        <v>635.96100000000001</v>
      </c>
      <c r="V1696" s="126">
        <v>1.7619885499056399E-5</v>
      </c>
      <c r="W1696" s="126">
        <v>2.1439277818000001E-2</v>
      </c>
      <c r="X1696" s="126">
        <v>3.0670997974992002E-5</v>
      </c>
    </row>
    <row r="1697" spans="1:24" ht="15" x14ac:dyDescent="0.25">
      <c r="A1697">
        <v>13908</v>
      </c>
      <c r="B1697">
        <v>14339</v>
      </c>
      <c r="C1697" t="s">
        <v>2649</v>
      </c>
      <c r="D1697">
        <v>520000522</v>
      </c>
      <c r="E1697" t="s">
        <v>3092</v>
      </c>
      <c r="F1697" t="s">
        <v>2650</v>
      </c>
      <c r="G1697" t="s">
        <v>2651</v>
      </c>
      <c r="H1697" t="s">
        <v>75</v>
      </c>
      <c r="I1697" t="s">
        <v>72</v>
      </c>
      <c r="J1697" t="s">
        <v>52</v>
      </c>
      <c r="K1697" t="s">
        <v>52</v>
      </c>
      <c r="L1697" t="s">
        <v>773</v>
      </c>
      <c r="M1697" t="s">
        <v>303</v>
      </c>
      <c r="N1697" t="s">
        <v>251</v>
      </c>
      <c r="O1697" t="s">
        <v>61</v>
      </c>
      <c r="P1697" t="s">
        <v>1255</v>
      </c>
      <c r="Q1697" s="125">
        <v>1950</v>
      </c>
      <c r="R1697" s="125">
        <v>1</v>
      </c>
      <c r="S1697" s="125">
        <v>19700</v>
      </c>
      <c r="T1697" s="125">
        <v>0</v>
      </c>
      <c r="U1697" s="125">
        <v>384.15</v>
      </c>
      <c r="V1697" s="126">
        <v>7.4973693172867401E-6</v>
      </c>
      <c r="W1697" s="126">
        <v>1.2950320183E-2</v>
      </c>
      <c r="X1697" s="126">
        <v>1.8526708197661771E-5</v>
      </c>
    </row>
    <row r="1698" spans="1:24" ht="15" x14ac:dyDescent="0.25">
      <c r="A1698">
        <v>13908</v>
      </c>
      <c r="B1698">
        <v>14339</v>
      </c>
      <c r="C1698" t="s">
        <v>1839</v>
      </c>
      <c r="D1698">
        <v>520025990</v>
      </c>
      <c r="E1698" t="s">
        <v>3092</v>
      </c>
      <c r="F1698" t="s">
        <v>2652</v>
      </c>
      <c r="G1698">
        <v>7150130</v>
      </c>
      <c r="H1698" t="s">
        <v>77</v>
      </c>
      <c r="I1698" t="s">
        <v>72</v>
      </c>
      <c r="J1698" t="s">
        <v>52</v>
      </c>
      <c r="K1698" t="s">
        <v>52</v>
      </c>
      <c r="L1698" t="s">
        <v>53</v>
      </c>
      <c r="M1698" t="s">
        <v>303</v>
      </c>
      <c r="N1698" t="s">
        <v>138</v>
      </c>
      <c r="O1698" t="s">
        <v>61</v>
      </c>
      <c r="P1698" t="s">
        <v>1255</v>
      </c>
      <c r="Q1698" s="125">
        <v>2500</v>
      </c>
      <c r="R1698" s="125">
        <v>1</v>
      </c>
      <c r="S1698" s="125">
        <v>1707.0055</v>
      </c>
      <c r="T1698" s="125">
        <v>0</v>
      </c>
      <c r="U1698" s="125">
        <v>42.675130000000003</v>
      </c>
      <c r="V1698" s="126">
        <v>0</v>
      </c>
      <c r="W1698" s="126">
        <v>1.438647917E-3</v>
      </c>
      <c r="X1698" s="126">
        <v>2.0581275043792315E-6</v>
      </c>
    </row>
    <row r="1699" spans="1:24" ht="15" x14ac:dyDescent="0.25">
      <c r="A1699">
        <v>13908</v>
      </c>
      <c r="B1699">
        <v>14339</v>
      </c>
      <c r="C1699" t="s">
        <v>1810</v>
      </c>
      <c r="D1699">
        <v>520041146</v>
      </c>
      <c r="E1699" t="s">
        <v>3092</v>
      </c>
      <c r="F1699" t="s">
        <v>2653</v>
      </c>
      <c r="G1699" t="s">
        <v>2654</v>
      </c>
      <c r="H1699" t="s">
        <v>75</v>
      </c>
      <c r="I1699" t="s">
        <v>72</v>
      </c>
      <c r="J1699" t="s">
        <v>52</v>
      </c>
      <c r="K1699" t="s">
        <v>52</v>
      </c>
      <c r="L1699" t="s">
        <v>773</v>
      </c>
      <c r="M1699" t="s">
        <v>303</v>
      </c>
      <c r="N1699" t="s">
        <v>615</v>
      </c>
      <c r="O1699" t="s">
        <v>61</v>
      </c>
      <c r="P1699" t="s">
        <v>1255</v>
      </c>
      <c r="Q1699" s="125">
        <v>3428</v>
      </c>
      <c r="R1699" s="125">
        <v>1</v>
      </c>
      <c r="S1699" s="125">
        <v>26300</v>
      </c>
      <c r="T1699" s="125">
        <v>0</v>
      </c>
      <c r="U1699" s="125">
        <v>901.56399999999996</v>
      </c>
      <c r="V1699" s="126">
        <v>2.45281902784235E-5</v>
      </c>
      <c r="W1699" s="126">
        <v>3.0393186166000001E-2</v>
      </c>
      <c r="X1699" s="126">
        <v>4.3480445527832187E-5</v>
      </c>
    </row>
    <row r="1700" spans="1:24" ht="15" x14ac:dyDescent="0.25">
      <c r="A1700">
        <v>13908</v>
      </c>
      <c r="B1700">
        <v>14339</v>
      </c>
      <c r="C1700" t="s">
        <v>1725</v>
      </c>
      <c r="D1700">
        <v>520001736</v>
      </c>
      <c r="E1700" t="s">
        <v>3092</v>
      </c>
      <c r="F1700" t="s">
        <v>2655</v>
      </c>
      <c r="G1700" t="s">
        <v>2656</v>
      </c>
      <c r="H1700" t="s">
        <v>75</v>
      </c>
      <c r="I1700" t="s">
        <v>72</v>
      </c>
      <c r="J1700" t="s">
        <v>52</v>
      </c>
      <c r="K1700" t="s">
        <v>52</v>
      </c>
      <c r="L1700" t="s">
        <v>773</v>
      </c>
      <c r="M1700" t="s">
        <v>303</v>
      </c>
      <c r="N1700" t="s">
        <v>619</v>
      </c>
      <c r="O1700" t="s">
        <v>61</v>
      </c>
      <c r="P1700" t="s">
        <v>1255</v>
      </c>
      <c r="Q1700" s="125">
        <v>1000</v>
      </c>
      <c r="R1700" s="125">
        <v>1</v>
      </c>
      <c r="S1700" s="125">
        <v>3662</v>
      </c>
      <c r="T1700" s="125">
        <v>0</v>
      </c>
      <c r="U1700" s="125">
        <v>36.619999999999997</v>
      </c>
      <c r="V1700" s="126">
        <v>4.5331332214915696E-6</v>
      </c>
      <c r="W1700" s="126">
        <v>1.2345196540000001E-3</v>
      </c>
      <c r="X1700" s="126">
        <v>1.7661019242441078E-6</v>
      </c>
    </row>
    <row r="1701" spans="1:24" ht="15" x14ac:dyDescent="0.25">
      <c r="A1701">
        <v>13908</v>
      </c>
      <c r="B1701">
        <v>14339</v>
      </c>
      <c r="C1701" t="s">
        <v>2060</v>
      </c>
      <c r="D1701">
        <v>520017450</v>
      </c>
      <c r="E1701" t="s">
        <v>3092</v>
      </c>
      <c r="F1701" t="s">
        <v>2657</v>
      </c>
      <c r="G1701" t="s">
        <v>2658</v>
      </c>
      <c r="H1701" t="s">
        <v>75</v>
      </c>
      <c r="I1701" t="s">
        <v>72</v>
      </c>
      <c r="J1701" t="s">
        <v>52</v>
      </c>
      <c r="K1701" t="s">
        <v>52</v>
      </c>
      <c r="L1701" t="s">
        <v>773</v>
      </c>
      <c r="M1701" t="s">
        <v>303</v>
      </c>
      <c r="N1701" t="s">
        <v>262</v>
      </c>
      <c r="O1701" t="s">
        <v>61</v>
      </c>
      <c r="P1701" t="s">
        <v>1255</v>
      </c>
      <c r="Q1701" s="125">
        <v>1900</v>
      </c>
      <c r="R1701" s="125">
        <v>1</v>
      </c>
      <c r="S1701" s="125">
        <v>16460</v>
      </c>
      <c r="T1701" s="125">
        <v>0</v>
      </c>
      <c r="U1701" s="125">
        <v>312.74</v>
      </c>
      <c r="V1701" s="126">
        <v>7.53733866663781E-6</v>
      </c>
      <c r="W1701" s="126">
        <v>1.0542973145999999E-2</v>
      </c>
      <c r="X1701" s="126">
        <v>1.5082761217588812E-5</v>
      </c>
    </row>
    <row r="1702" spans="1:24" ht="15" x14ac:dyDescent="0.25">
      <c r="A1702">
        <v>13908</v>
      </c>
      <c r="B1702">
        <v>14339</v>
      </c>
      <c r="C1702" t="s">
        <v>2535</v>
      </c>
      <c r="D1702">
        <v>520022732</v>
      </c>
      <c r="E1702" t="s">
        <v>3092</v>
      </c>
      <c r="F1702" t="s">
        <v>2659</v>
      </c>
      <c r="G1702" t="s">
        <v>2660</v>
      </c>
      <c r="H1702" t="s">
        <v>75</v>
      </c>
      <c r="I1702" t="s">
        <v>72</v>
      </c>
      <c r="J1702" t="s">
        <v>52</v>
      </c>
      <c r="K1702" t="s">
        <v>52</v>
      </c>
      <c r="L1702" t="s">
        <v>773</v>
      </c>
      <c r="M1702" t="s">
        <v>303</v>
      </c>
      <c r="N1702" t="s">
        <v>618</v>
      </c>
      <c r="O1702" t="s">
        <v>61</v>
      </c>
      <c r="P1702" t="s">
        <v>1255</v>
      </c>
      <c r="Q1702" s="125">
        <v>8000</v>
      </c>
      <c r="R1702" s="125">
        <v>1</v>
      </c>
      <c r="S1702" s="125">
        <v>4261</v>
      </c>
      <c r="T1702" s="125">
        <v>0</v>
      </c>
      <c r="U1702" s="125">
        <v>340.88</v>
      </c>
      <c r="V1702" s="126">
        <v>2.9984598635795201E-5</v>
      </c>
      <c r="W1702" s="126">
        <v>1.1491618231999999E-2</v>
      </c>
      <c r="X1702" s="126">
        <v>1.6439891423711945E-5</v>
      </c>
    </row>
    <row r="1703" spans="1:24" ht="15" x14ac:dyDescent="0.25">
      <c r="A1703">
        <v>13908</v>
      </c>
      <c r="B1703">
        <v>14339</v>
      </c>
      <c r="C1703" t="s">
        <v>2661</v>
      </c>
      <c r="D1703">
        <v>520032970</v>
      </c>
      <c r="E1703" t="s">
        <v>3092</v>
      </c>
      <c r="F1703" t="s">
        <v>2662</v>
      </c>
      <c r="G1703" t="s">
        <v>2663</v>
      </c>
      <c r="H1703" t="s">
        <v>75</v>
      </c>
      <c r="I1703" t="s">
        <v>72</v>
      </c>
      <c r="J1703" t="s">
        <v>52</v>
      </c>
      <c r="K1703" t="s">
        <v>52</v>
      </c>
      <c r="L1703" t="s">
        <v>773</v>
      </c>
      <c r="M1703" t="s">
        <v>303</v>
      </c>
      <c r="N1703" t="s">
        <v>260</v>
      </c>
      <c r="O1703" t="s">
        <v>61</v>
      </c>
      <c r="P1703" t="s">
        <v>1255</v>
      </c>
      <c r="Q1703" s="125">
        <v>2000</v>
      </c>
      <c r="R1703" s="125">
        <v>1</v>
      </c>
      <c r="S1703" s="125">
        <v>15340</v>
      </c>
      <c r="T1703" s="125">
        <v>0</v>
      </c>
      <c r="U1703" s="125">
        <v>306.8</v>
      </c>
      <c r="V1703" s="126">
        <v>2.8071731599999997E-4</v>
      </c>
      <c r="W1703" s="126">
        <v>1.0342726102E-2</v>
      </c>
      <c r="X1703" s="126">
        <v>1.4796288103716338E-5</v>
      </c>
    </row>
    <row r="1704" spans="1:24" ht="15" x14ac:dyDescent="0.25">
      <c r="A1704">
        <v>13908</v>
      </c>
      <c r="B1704">
        <v>14339</v>
      </c>
      <c r="C1704" t="s">
        <v>2664</v>
      </c>
      <c r="D1704">
        <v>520032988</v>
      </c>
      <c r="E1704" t="s">
        <v>3092</v>
      </c>
      <c r="F1704" t="s">
        <v>2665</v>
      </c>
      <c r="G1704" t="s">
        <v>2666</v>
      </c>
      <c r="H1704" t="s">
        <v>75</v>
      </c>
      <c r="I1704" t="s">
        <v>72</v>
      </c>
      <c r="J1704" t="s">
        <v>52</v>
      </c>
      <c r="K1704" t="s">
        <v>52</v>
      </c>
      <c r="L1704" t="s">
        <v>773</v>
      </c>
      <c r="M1704" t="s">
        <v>303</v>
      </c>
      <c r="N1704" t="s">
        <v>258</v>
      </c>
      <c r="O1704" t="s">
        <v>61</v>
      </c>
      <c r="P1704" t="s">
        <v>1255</v>
      </c>
      <c r="Q1704" s="125">
        <v>600</v>
      </c>
      <c r="R1704" s="125">
        <v>1</v>
      </c>
      <c r="S1704" s="125">
        <v>36970</v>
      </c>
      <c r="T1704" s="125">
        <v>0</v>
      </c>
      <c r="U1704" s="125">
        <v>221.82</v>
      </c>
      <c r="V1704" s="126">
        <v>4.8828125000000003E-5</v>
      </c>
      <c r="W1704" s="126">
        <v>7.4779123329999997E-3</v>
      </c>
      <c r="X1704" s="126">
        <v>1.0697889919055925E-5</v>
      </c>
    </row>
    <row r="1705" spans="1:24" ht="15" x14ac:dyDescent="0.25">
      <c r="A1705">
        <v>13908</v>
      </c>
      <c r="B1705">
        <v>14339</v>
      </c>
      <c r="C1705" t="s">
        <v>2667</v>
      </c>
      <c r="D1705">
        <v>520033291</v>
      </c>
      <c r="E1705" t="s">
        <v>3092</v>
      </c>
      <c r="F1705" t="s">
        <v>2668</v>
      </c>
      <c r="G1705" t="s">
        <v>2669</v>
      </c>
      <c r="H1705" t="s">
        <v>75</v>
      </c>
      <c r="I1705" t="s">
        <v>72</v>
      </c>
      <c r="J1705" t="s">
        <v>52</v>
      </c>
      <c r="K1705" t="s">
        <v>52</v>
      </c>
      <c r="L1705" t="s">
        <v>773</v>
      </c>
      <c r="M1705" t="s">
        <v>303</v>
      </c>
      <c r="N1705" t="s">
        <v>74</v>
      </c>
      <c r="O1705" t="s">
        <v>61</v>
      </c>
      <c r="P1705" t="s">
        <v>1255</v>
      </c>
      <c r="Q1705" s="125">
        <v>3416</v>
      </c>
      <c r="R1705" s="125">
        <v>1</v>
      </c>
      <c r="S1705" s="125">
        <v>1611</v>
      </c>
      <c r="T1705" s="125">
        <v>0</v>
      </c>
      <c r="U1705" s="125">
        <v>55.031759999999998</v>
      </c>
      <c r="V1705" s="126">
        <v>3.5225225254024E-5</v>
      </c>
      <c r="W1705" s="126">
        <v>1.855209975E-3</v>
      </c>
      <c r="X1705" s="126">
        <v>2.6540605469836132E-6</v>
      </c>
    </row>
    <row r="1706" spans="1:24" ht="15" x14ac:dyDescent="0.25">
      <c r="A1706">
        <v>13908</v>
      </c>
      <c r="B1706">
        <v>14339</v>
      </c>
      <c r="C1706" t="s">
        <v>2672</v>
      </c>
      <c r="D1706">
        <v>520041963</v>
      </c>
      <c r="E1706" t="s">
        <v>3092</v>
      </c>
      <c r="F1706" t="s">
        <v>2673</v>
      </c>
      <c r="G1706" t="s">
        <v>2674</v>
      </c>
      <c r="H1706" t="s">
        <v>75</v>
      </c>
      <c r="I1706" t="s">
        <v>72</v>
      </c>
      <c r="J1706" t="s">
        <v>52</v>
      </c>
      <c r="K1706" t="s">
        <v>52</v>
      </c>
      <c r="L1706" t="s">
        <v>773</v>
      </c>
      <c r="M1706" t="s">
        <v>303</v>
      </c>
      <c r="N1706" t="s">
        <v>1210</v>
      </c>
      <c r="O1706" t="s">
        <v>61</v>
      </c>
      <c r="P1706" t="s">
        <v>1255</v>
      </c>
      <c r="Q1706" s="125">
        <v>500</v>
      </c>
      <c r="R1706" s="125">
        <v>1</v>
      </c>
      <c r="S1706" s="125">
        <v>14950</v>
      </c>
      <c r="T1706" s="125">
        <v>0</v>
      </c>
      <c r="U1706" s="125">
        <v>74.75</v>
      </c>
      <c r="V1706" s="126">
        <v>3.9733029010117497E-5</v>
      </c>
      <c r="W1706" s="126">
        <v>2.5199438589999998E-3</v>
      </c>
      <c r="X1706" s="126">
        <v>3.6050278218800399E-6</v>
      </c>
    </row>
    <row r="1707" spans="1:24" ht="15" x14ac:dyDescent="0.25">
      <c r="A1707">
        <v>13908</v>
      </c>
      <c r="B1707">
        <v>14339</v>
      </c>
      <c r="C1707" t="s">
        <v>2675</v>
      </c>
      <c r="D1707">
        <v>520042482</v>
      </c>
      <c r="E1707" t="s">
        <v>3092</v>
      </c>
      <c r="F1707" t="s">
        <v>2676</v>
      </c>
      <c r="G1707" t="s">
        <v>2677</v>
      </c>
      <c r="H1707" t="s">
        <v>75</v>
      </c>
      <c r="I1707" t="s">
        <v>72</v>
      </c>
      <c r="J1707" t="s">
        <v>52</v>
      </c>
      <c r="K1707" t="s">
        <v>52</v>
      </c>
      <c r="L1707" t="s">
        <v>773</v>
      </c>
      <c r="M1707" t="s">
        <v>303</v>
      </c>
      <c r="N1707" t="s">
        <v>252</v>
      </c>
      <c r="O1707" t="s">
        <v>61</v>
      </c>
      <c r="P1707" t="s">
        <v>1255</v>
      </c>
      <c r="Q1707" s="125">
        <v>783</v>
      </c>
      <c r="R1707" s="125">
        <v>1</v>
      </c>
      <c r="S1707" s="125">
        <v>13750</v>
      </c>
      <c r="T1707" s="125">
        <v>0</v>
      </c>
      <c r="U1707" s="125">
        <v>107.66249999999999</v>
      </c>
      <c r="V1707" s="126">
        <v>1.3037195301348199E-5</v>
      </c>
      <c r="W1707" s="126">
        <v>3.6294776689999998E-3</v>
      </c>
      <c r="X1707" s="126">
        <v>5.1923251889385927E-6</v>
      </c>
    </row>
    <row r="1708" spans="1:24" ht="15" x14ac:dyDescent="0.25">
      <c r="A1708">
        <v>13908</v>
      </c>
      <c r="B1708">
        <v>14339</v>
      </c>
      <c r="C1708" t="s">
        <v>2375</v>
      </c>
      <c r="D1708">
        <v>520043027</v>
      </c>
      <c r="E1708" t="s">
        <v>3092</v>
      </c>
      <c r="F1708" t="s">
        <v>2680</v>
      </c>
      <c r="G1708" t="s">
        <v>2681</v>
      </c>
      <c r="H1708" t="s">
        <v>75</v>
      </c>
      <c r="I1708" t="s">
        <v>72</v>
      </c>
      <c r="J1708" t="s">
        <v>52</v>
      </c>
      <c r="K1708" t="s">
        <v>52</v>
      </c>
      <c r="L1708" t="s">
        <v>773</v>
      </c>
      <c r="M1708" t="s">
        <v>303</v>
      </c>
      <c r="N1708" t="s">
        <v>622</v>
      </c>
      <c r="O1708" t="s">
        <v>61</v>
      </c>
      <c r="P1708" t="s">
        <v>1255</v>
      </c>
      <c r="Q1708" s="125">
        <v>375</v>
      </c>
      <c r="R1708" s="125">
        <v>1</v>
      </c>
      <c r="S1708" s="125">
        <v>226000</v>
      </c>
      <c r="T1708" s="125">
        <v>1.11713</v>
      </c>
      <c r="U1708" s="125">
        <v>848.61712999999997</v>
      </c>
      <c r="V1708" s="126">
        <v>8.0045294964243792E-6</v>
      </c>
      <c r="W1708" s="126">
        <v>2.8608261217000001E-2</v>
      </c>
      <c r="X1708" s="126">
        <v>4.0926934632427964E-5</v>
      </c>
    </row>
    <row r="1709" spans="1:24" ht="15" x14ac:dyDescent="0.25">
      <c r="A1709">
        <v>13908</v>
      </c>
      <c r="B1709">
        <v>14339</v>
      </c>
      <c r="C1709" t="s">
        <v>2682</v>
      </c>
      <c r="D1709">
        <v>520029984</v>
      </c>
      <c r="E1709" t="s">
        <v>3092</v>
      </c>
      <c r="F1709" t="s">
        <v>2683</v>
      </c>
      <c r="G1709" t="s">
        <v>2684</v>
      </c>
      <c r="H1709" t="s">
        <v>75</v>
      </c>
      <c r="I1709" t="s">
        <v>72</v>
      </c>
      <c r="J1709" t="s">
        <v>52</v>
      </c>
      <c r="K1709" t="s">
        <v>52</v>
      </c>
      <c r="L1709" t="s">
        <v>773</v>
      </c>
      <c r="M1709" t="s">
        <v>303</v>
      </c>
      <c r="N1709" t="s">
        <v>262</v>
      </c>
      <c r="O1709" t="s">
        <v>61</v>
      </c>
      <c r="P1709" t="s">
        <v>1255</v>
      </c>
      <c r="Q1709" s="125">
        <v>10000</v>
      </c>
      <c r="R1709" s="125">
        <v>1</v>
      </c>
      <c r="S1709" s="125">
        <v>1656</v>
      </c>
      <c r="T1709" s="125">
        <v>0</v>
      </c>
      <c r="U1709" s="125">
        <v>165.6</v>
      </c>
      <c r="V1709" s="126">
        <v>9.4522597613351906E-6</v>
      </c>
      <c r="W1709" s="126">
        <v>5.5826448580000004E-3</v>
      </c>
      <c r="X1709" s="126">
        <v>7.9865231746265504E-6</v>
      </c>
    </row>
    <row r="1710" spans="1:24" ht="15" x14ac:dyDescent="0.25">
      <c r="A1710">
        <v>13908</v>
      </c>
      <c r="B1710">
        <v>14339</v>
      </c>
      <c r="C1710" t="s">
        <v>2685</v>
      </c>
      <c r="D1710">
        <v>520043480</v>
      </c>
      <c r="E1710" t="s">
        <v>3092</v>
      </c>
      <c r="F1710" t="s">
        <v>2686</v>
      </c>
      <c r="G1710" t="s">
        <v>2687</v>
      </c>
      <c r="H1710" t="s">
        <v>75</v>
      </c>
      <c r="I1710" t="s">
        <v>72</v>
      </c>
      <c r="J1710" t="s">
        <v>52</v>
      </c>
      <c r="K1710" t="s">
        <v>52</v>
      </c>
      <c r="L1710" t="s">
        <v>773</v>
      </c>
      <c r="M1710" t="s">
        <v>303</v>
      </c>
      <c r="N1710" t="s">
        <v>256</v>
      </c>
      <c r="O1710" t="s">
        <v>61</v>
      </c>
      <c r="P1710" t="s">
        <v>1255</v>
      </c>
      <c r="Q1710" s="125">
        <v>810</v>
      </c>
      <c r="R1710" s="125">
        <v>1</v>
      </c>
      <c r="S1710" s="125">
        <v>84760</v>
      </c>
      <c r="T1710" s="125">
        <v>0</v>
      </c>
      <c r="U1710" s="125">
        <v>686.55600000000004</v>
      </c>
      <c r="V1710" s="126">
        <v>8.4906212178737406E-5</v>
      </c>
      <c r="W1710" s="126">
        <v>2.3144917410999999E-2</v>
      </c>
      <c r="X1710" s="126">
        <v>3.3111083361587593E-5</v>
      </c>
    </row>
    <row r="1711" spans="1:24" ht="15" x14ac:dyDescent="0.25">
      <c r="A1711">
        <v>13908</v>
      </c>
      <c r="B1711">
        <v>14339</v>
      </c>
      <c r="C1711" t="s">
        <v>2688</v>
      </c>
      <c r="D1711">
        <v>520041997</v>
      </c>
      <c r="E1711" t="s">
        <v>3092</v>
      </c>
      <c r="F1711" t="s">
        <v>2689</v>
      </c>
      <c r="G1711" t="s">
        <v>2690</v>
      </c>
      <c r="H1711" t="s">
        <v>75</v>
      </c>
      <c r="I1711" t="s">
        <v>72</v>
      </c>
      <c r="J1711" t="s">
        <v>52</v>
      </c>
      <c r="K1711" t="s">
        <v>52</v>
      </c>
      <c r="L1711" t="s">
        <v>773</v>
      </c>
      <c r="M1711" t="s">
        <v>303</v>
      </c>
      <c r="N1711" t="s">
        <v>249</v>
      </c>
      <c r="O1711" t="s">
        <v>61</v>
      </c>
      <c r="P1711" t="s">
        <v>1255</v>
      </c>
      <c r="Q1711" s="125">
        <v>250</v>
      </c>
      <c r="R1711" s="125">
        <v>1</v>
      </c>
      <c r="S1711" s="125">
        <v>76440</v>
      </c>
      <c r="T1711" s="125">
        <v>0</v>
      </c>
      <c r="U1711" s="125">
        <v>191.1</v>
      </c>
      <c r="V1711" s="126">
        <v>2.2158220614760502E-6</v>
      </c>
      <c r="W1711" s="126">
        <v>6.442291258E-3</v>
      </c>
      <c r="X1711" s="126">
        <v>9.2163319968063633E-6</v>
      </c>
    </row>
    <row r="1712" spans="1:24" ht="15" x14ac:dyDescent="0.25">
      <c r="A1712">
        <v>13908</v>
      </c>
      <c r="B1712">
        <v>14339</v>
      </c>
      <c r="C1712" t="s">
        <v>2691</v>
      </c>
      <c r="D1712">
        <v>520044231</v>
      </c>
      <c r="E1712" t="s">
        <v>3092</v>
      </c>
      <c r="F1712" t="s">
        <v>2692</v>
      </c>
      <c r="G1712" t="s">
        <v>2693</v>
      </c>
      <c r="H1712" t="s">
        <v>75</v>
      </c>
      <c r="I1712" t="s">
        <v>72</v>
      </c>
      <c r="J1712" t="s">
        <v>52</v>
      </c>
      <c r="K1712" t="s">
        <v>52</v>
      </c>
      <c r="L1712" t="s">
        <v>773</v>
      </c>
      <c r="M1712" t="s">
        <v>303</v>
      </c>
      <c r="N1712" t="s">
        <v>248</v>
      </c>
      <c r="O1712" t="s">
        <v>61</v>
      </c>
      <c r="P1712" t="s">
        <v>1255</v>
      </c>
      <c r="Q1712" s="125">
        <v>4000</v>
      </c>
      <c r="R1712" s="125">
        <v>1</v>
      </c>
      <c r="S1712" s="125">
        <v>1055</v>
      </c>
      <c r="T1712" s="125">
        <v>0</v>
      </c>
      <c r="U1712" s="125">
        <v>42.2</v>
      </c>
      <c r="V1712" s="126">
        <v>1.8878950000000001E-4</v>
      </c>
      <c r="W1712" s="126">
        <v>1.4226305129999999E-3</v>
      </c>
      <c r="X1712" s="126">
        <v>2.03521303121522E-6</v>
      </c>
    </row>
    <row r="1713" spans="1:24" ht="15" x14ac:dyDescent="0.25">
      <c r="A1713">
        <v>13908</v>
      </c>
      <c r="B1713">
        <v>14339</v>
      </c>
      <c r="C1713" t="s">
        <v>2699</v>
      </c>
      <c r="D1713">
        <v>511812463</v>
      </c>
      <c r="E1713" t="s">
        <v>3092</v>
      </c>
      <c r="F1713" t="s">
        <v>2700</v>
      </c>
      <c r="G1713" t="s">
        <v>2701</v>
      </c>
      <c r="H1713" t="s">
        <v>75</v>
      </c>
      <c r="I1713" t="s">
        <v>72</v>
      </c>
      <c r="J1713" t="s">
        <v>52</v>
      </c>
      <c r="K1713" t="s">
        <v>52</v>
      </c>
      <c r="L1713" t="s">
        <v>773</v>
      </c>
      <c r="M1713" t="s">
        <v>303</v>
      </c>
      <c r="N1713" t="s">
        <v>249</v>
      </c>
      <c r="O1713" t="s">
        <v>61</v>
      </c>
      <c r="P1713" t="s">
        <v>1255</v>
      </c>
      <c r="Q1713" s="125">
        <v>80</v>
      </c>
      <c r="R1713" s="125">
        <v>1</v>
      </c>
      <c r="S1713" s="125">
        <v>157500</v>
      </c>
      <c r="T1713" s="125">
        <v>0</v>
      </c>
      <c r="U1713" s="125">
        <v>126</v>
      </c>
      <c r="V1713" s="126">
        <v>2.6210541217861699E-6</v>
      </c>
      <c r="W1713" s="126">
        <v>4.2476645660000003E-3</v>
      </c>
      <c r="X1713" s="126">
        <v>6.0767024154767226E-6</v>
      </c>
    </row>
    <row r="1714" spans="1:24" ht="15" x14ac:dyDescent="0.25">
      <c r="A1714">
        <v>13908</v>
      </c>
      <c r="B1714">
        <v>14339</v>
      </c>
      <c r="C1714" t="s">
        <v>2702</v>
      </c>
      <c r="D1714">
        <v>520039942</v>
      </c>
      <c r="E1714" t="s">
        <v>3092</v>
      </c>
      <c r="F1714" t="s">
        <v>2703</v>
      </c>
      <c r="G1714" t="s">
        <v>2704</v>
      </c>
      <c r="H1714" t="s">
        <v>75</v>
      </c>
      <c r="I1714" t="s">
        <v>72</v>
      </c>
      <c r="J1714" t="s">
        <v>52</v>
      </c>
      <c r="K1714" t="s">
        <v>52</v>
      </c>
      <c r="L1714" t="s">
        <v>773</v>
      </c>
      <c r="M1714" t="s">
        <v>303</v>
      </c>
      <c r="N1714" t="s">
        <v>1208</v>
      </c>
      <c r="O1714" t="s">
        <v>61</v>
      </c>
      <c r="P1714" t="s">
        <v>1255</v>
      </c>
      <c r="Q1714" s="125">
        <v>250</v>
      </c>
      <c r="R1714" s="125">
        <v>1</v>
      </c>
      <c r="S1714" s="125">
        <v>19190</v>
      </c>
      <c r="T1714" s="125">
        <v>0</v>
      </c>
      <c r="U1714" s="125">
        <v>47.975000000000001</v>
      </c>
      <c r="V1714" s="126">
        <v>1.08872323553565E-5</v>
      </c>
      <c r="W1714" s="126">
        <v>1.6173151389999999E-3</v>
      </c>
      <c r="X1714" s="126">
        <v>2.3137285585912362E-6</v>
      </c>
    </row>
    <row r="1715" spans="1:24" ht="15" x14ac:dyDescent="0.25">
      <c r="A1715">
        <v>13908</v>
      </c>
      <c r="B1715">
        <v>14339</v>
      </c>
      <c r="C1715" t="s">
        <v>2705</v>
      </c>
      <c r="D1715">
        <v>512157603</v>
      </c>
      <c r="E1715" t="s">
        <v>3092</v>
      </c>
      <c r="F1715" t="s">
        <v>2706</v>
      </c>
      <c r="G1715" t="s">
        <v>2707</v>
      </c>
      <c r="H1715" t="s">
        <v>75</v>
      </c>
      <c r="I1715" t="s">
        <v>72</v>
      </c>
      <c r="J1715" t="s">
        <v>52</v>
      </c>
      <c r="K1715" t="s">
        <v>52</v>
      </c>
      <c r="L1715" t="s">
        <v>773</v>
      </c>
      <c r="M1715" t="s">
        <v>303</v>
      </c>
      <c r="N1715" t="s">
        <v>618</v>
      </c>
      <c r="O1715" t="s">
        <v>61</v>
      </c>
      <c r="P1715" t="s">
        <v>1255</v>
      </c>
      <c r="Q1715" s="125">
        <v>80</v>
      </c>
      <c r="R1715" s="125">
        <v>1</v>
      </c>
      <c r="S1715" s="125">
        <v>28230</v>
      </c>
      <c r="T1715" s="125">
        <v>0</v>
      </c>
      <c r="U1715" s="125">
        <v>22.584</v>
      </c>
      <c r="V1715" s="126">
        <v>5.7538073842493999E-6</v>
      </c>
      <c r="W1715" s="126">
        <v>7.6134330600000002E-4</v>
      </c>
      <c r="X1715" s="126">
        <v>1.0891765662787801E-6</v>
      </c>
    </row>
    <row r="1716" spans="1:24" ht="15" x14ac:dyDescent="0.25">
      <c r="A1716">
        <v>13908</v>
      </c>
      <c r="B1716">
        <v>14339</v>
      </c>
      <c r="C1716" t="s">
        <v>2708</v>
      </c>
      <c r="D1716">
        <v>520017146</v>
      </c>
      <c r="E1716" t="s">
        <v>3092</v>
      </c>
      <c r="F1716" t="s">
        <v>2709</v>
      </c>
      <c r="G1716" t="s">
        <v>2710</v>
      </c>
      <c r="H1716" t="s">
        <v>75</v>
      </c>
      <c r="I1716" t="s">
        <v>72</v>
      </c>
      <c r="J1716" t="s">
        <v>52</v>
      </c>
      <c r="K1716" t="s">
        <v>52</v>
      </c>
      <c r="L1716" t="s">
        <v>773</v>
      </c>
      <c r="M1716" t="s">
        <v>303</v>
      </c>
      <c r="N1716" t="s">
        <v>1209</v>
      </c>
      <c r="O1716" t="s">
        <v>61</v>
      </c>
      <c r="P1716" t="s">
        <v>1255</v>
      </c>
      <c r="Q1716" s="125">
        <v>26600</v>
      </c>
      <c r="R1716" s="125">
        <v>1</v>
      </c>
      <c r="S1716" s="125">
        <v>1482</v>
      </c>
      <c r="T1716" s="125">
        <v>0</v>
      </c>
      <c r="U1716" s="125">
        <v>394.21199999999999</v>
      </c>
      <c r="V1716" s="126">
        <v>4.5038674938749602E-5</v>
      </c>
      <c r="W1716" s="126">
        <v>1.3289526539E-2</v>
      </c>
      <c r="X1716" s="126">
        <v>1.901197629055484E-5</v>
      </c>
    </row>
    <row r="1717" spans="1:24" ht="15" x14ac:dyDescent="0.25">
      <c r="A1717">
        <v>13908</v>
      </c>
      <c r="B1717">
        <v>14339</v>
      </c>
      <c r="C1717" t="s">
        <v>2718</v>
      </c>
      <c r="D1717">
        <v>511888356</v>
      </c>
      <c r="E1717" t="s">
        <v>3092</v>
      </c>
      <c r="F1717" t="s">
        <v>2719</v>
      </c>
      <c r="G1717" t="s">
        <v>2720</v>
      </c>
      <c r="H1717" t="s">
        <v>75</v>
      </c>
      <c r="I1717" t="s">
        <v>72</v>
      </c>
      <c r="J1717" t="s">
        <v>52</v>
      </c>
      <c r="K1717" t="s">
        <v>52</v>
      </c>
      <c r="L1717" t="s">
        <v>773</v>
      </c>
      <c r="M1717" t="s">
        <v>303</v>
      </c>
      <c r="N1717" t="s">
        <v>621</v>
      </c>
      <c r="O1717" t="s">
        <v>61</v>
      </c>
      <c r="P1717" t="s">
        <v>1255</v>
      </c>
      <c r="Q1717" s="125">
        <v>19000</v>
      </c>
      <c r="R1717" s="125">
        <v>1</v>
      </c>
      <c r="S1717" s="125">
        <v>1180</v>
      </c>
      <c r="T1717" s="125">
        <v>0</v>
      </c>
      <c r="U1717" s="125">
        <v>224.2</v>
      </c>
      <c r="V1717" s="126">
        <v>2.60991183E-4</v>
      </c>
      <c r="W1717" s="126">
        <v>7.5581459970000004E-3</v>
      </c>
      <c r="X1717" s="126">
        <v>1.0812672075792707E-5</v>
      </c>
    </row>
    <row r="1718" spans="1:24" ht="15" x14ac:dyDescent="0.25">
      <c r="A1718">
        <v>13908</v>
      </c>
      <c r="B1718">
        <v>14339</v>
      </c>
      <c r="C1718" t="s">
        <v>2721</v>
      </c>
      <c r="D1718">
        <v>511235434</v>
      </c>
      <c r="E1718" t="s">
        <v>3092</v>
      </c>
      <c r="F1718" t="s">
        <v>2722</v>
      </c>
      <c r="G1718" t="s">
        <v>2723</v>
      </c>
      <c r="H1718" t="s">
        <v>75</v>
      </c>
      <c r="I1718" t="s">
        <v>72</v>
      </c>
      <c r="J1718" t="s">
        <v>52</v>
      </c>
      <c r="K1718" t="s">
        <v>52</v>
      </c>
      <c r="L1718" t="s">
        <v>773</v>
      </c>
      <c r="M1718" t="s">
        <v>303</v>
      </c>
      <c r="N1718" t="s">
        <v>249</v>
      </c>
      <c r="O1718" t="s">
        <v>61</v>
      </c>
      <c r="P1718" t="s">
        <v>1255</v>
      </c>
      <c r="Q1718" s="125">
        <v>150</v>
      </c>
      <c r="R1718" s="125">
        <v>1</v>
      </c>
      <c r="S1718" s="125">
        <v>47000</v>
      </c>
      <c r="T1718" s="125">
        <v>0</v>
      </c>
      <c r="U1718" s="125">
        <v>70.5</v>
      </c>
      <c r="V1718" s="126">
        <v>3.2730986444505599E-6</v>
      </c>
      <c r="W1718" s="126">
        <v>2.376669459E-3</v>
      </c>
      <c r="X1718" s="126">
        <v>3.400059684850071E-6</v>
      </c>
    </row>
    <row r="1719" spans="1:24" ht="15" x14ac:dyDescent="0.25">
      <c r="A1719">
        <v>13908</v>
      </c>
      <c r="B1719">
        <v>14339</v>
      </c>
      <c r="C1719" t="s">
        <v>1363</v>
      </c>
      <c r="D1719">
        <v>511659401</v>
      </c>
      <c r="E1719" t="s">
        <v>3092</v>
      </c>
      <c r="F1719" t="s">
        <v>2724</v>
      </c>
      <c r="G1719" t="s">
        <v>2725</v>
      </c>
      <c r="H1719" t="s">
        <v>75</v>
      </c>
      <c r="I1719" t="s">
        <v>72</v>
      </c>
      <c r="J1719" t="s">
        <v>52</v>
      </c>
      <c r="K1719" t="s">
        <v>52</v>
      </c>
      <c r="L1719" t="s">
        <v>773</v>
      </c>
      <c r="M1719" t="s">
        <v>303</v>
      </c>
      <c r="N1719" t="s">
        <v>619</v>
      </c>
      <c r="O1719" t="s">
        <v>61</v>
      </c>
      <c r="P1719" t="s">
        <v>1255</v>
      </c>
      <c r="Q1719" s="125">
        <v>1500</v>
      </c>
      <c r="R1719" s="125">
        <v>1</v>
      </c>
      <c r="S1719" s="125">
        <v>5340</v>
      </c>
      <c r="T1719" s="125">
        <v>0</v>
      </c>
      <c r="U1719" s="125">
        <v>80.099999999999994</v>
      </c>
      <c r="V1719" s="126">
        <v>1.40076693857576E-5</v>
      </c>
      <c r="W1719" s="126">
        <v>2.7003010449999998E-3</v>
      </c>
      <c r="X1719" s="126">
        <v>3.8630465355530592E-6</v>
      </c>
    </row>
    <row r="1720" spans="1:24" ht="15" x14ac:dyDescent="0.25">
      <c r="A1720">
        <v>13908</v>
      </c>
      <c r="B1720">
        <v>14339</v>
      </c>
      <c r="C1720" t="s">
        <v>1414</v>
      </c>
      <c r="D1720">
        <v>513623314</v>
      </c>
      <c r="E1720" t="s">
        <v>3092</v>
      </c>
      <c r="F1720" t="s">
        <v>2726</v>
      </c>
      <c r="G1720" t="s">
        <v>2727</v>
      </c>
      <c r="H1720" t="s">
        <v>75</v>
      </c>
      <c r="I1720" t="s">
        <v>72</v>
      </c>
      <c r="J1720" t="s">
        <v>52</v>
      </c>
      <c r="K1720" t="s">
        <v>52</v>
      </c>
      <c r="L1720" t="s">
        <v>773</v>
      </c>
      <c r="M1720" t="s">
        <v>303</v>
      </c>
      <c r="N1720" t="s">
        <v>619</v>
      </c>
      <c r="O1720" t="s">
        <v>61</v>
      </c>
      <c r="P1720" t="s">
        <v>1255</v>
      </c>
      <c r="Q1720" s="125">
        <v>300</v>
      </c>
      <c r="R1720" s="125">
        <v>1</v>
      </c>
      <c r="S1720" s="125">
        <v>67510</v>
      </c>
      <c r="T1720" s="125">
        <v>0</v>
      </c>
      <c r="U1720" s="125">
        <v>202.53</v>
      </c>
      <c r="V1720" s="126">
        <v>1.16459107422463E-5</v>
      </c>
      <c r="W1720" s="126">
        <v>6.8276151150000004E-3</v>
      </c>
      <c r="X1720" s="126">
        <v>9.767575715924608E-6</v>
      </c>
    </row>
    <row r="1721" spans="1:24" ht="15" x14ac:dyDescent="0.25">
      <c r="A1721">
        <v>13908</v>
      </c>
      <c r="B1721">
        <v>14339</v>
      </c>
      <c r="C1721" t="s">
        <v>2732</v>
      </c>
      <c r="D1721">
        <v>510216054</v>
      </c>
      <c r="E1721" t="s">
        <v>3092</v>
      </c>
      <c r="F1721" t="s">
        <v>2733</v>
      </c>
      <c r="G1721" t="s">
        <v>2734</v>
      </c>
      <c r="H1721" t="s">
        <v>75</v>
      </c>
      <c r="I1721" t="s">
        <v>72</v>
      </c>
      <c r="J1721" t="s">
        <v>52</v>
      </c>
      <c r="K1721" t="s">
        <v>52</v>
      </c>
      <c r="L1721" t="s">
        <v>773</v>
      </c>
      <c r="M1721" t="s">
        <v>303</v>
      </c>
      <c r="N1721" t="s">
        <v>154</v>
      </c>
      <c r="O1721" t="s">
        <v>61</v>
      </c>
      <c r="P1721" t="s">
        <v>1255</v>
      </c>
      <c r="Q1721" s="125">
        <v>473</v>
      </c>
      <c r="R1721" s="125">
        <v>1</v>
      </c>
      <c r="S1721" s="125">
        <v>79140</v>
      </c>
      <c r="T1721" s="125">
        <v>5.7115999999999998</v>
      </c>
      <c r="U1721" s="125">
        <v>380.04379999999998</v>
      </c>
      <c r="V1721" s="126">
        <v>4.39329889098461E-5</v>
      </c>
      <c r="W1721" s="126">
        <v>1.2811893514E-2</v>
      </c>
      <c r="X1721" s="126">
        <v>1.8328675217832955E-5</v>
      </c>
    </row>
    <row r="1722" spans="1:24" ht="15" x14ac:dyDescent="0.25">
      <c r="A1722">
        <v>13908</v>
      </c>
      <c r="B1722">
        <v>14339</v>
      </c>
      <c r="C1722" t="s">
        <v>2204</v>
      </c>
      <c r="D1722">
        <v>511930125</v>
      </c>
      <c r="E1722" t="s">
        <v>3092</v>
      </c>
      <c r="F1722" t="s">
        <v>2735</v>
      </c>
      <c r="G1722" t="s">
        <v>2736</v>
      </c>
      <c r="H1722" t="s">
        <v>75</v>
      </c>
      <c r="I1722" t="s">
        <v>72</v>
      </c>
      <c r="J1722" t="s">
        <v>52</v>
      </c>
      <c r="K1722" t="s">
        <v>52</v>
      </c>
      <c r="L1722" t="s">
        <v>773</v>
      </c>
      <c r="M1722" t="s">
        <v>303</v>
      </c>
      <c r="N1722" t="s">
        <v>253</v>
      </c>
      <c r="O1722" t="s">
        <v>61</v>
      </c>
      <c r="P1722" t="s">
        <v>1255</v>
      </c>
      <c r="Q1722" s="125">
        <v>7000</v>
      </c>
      <c r="R1722" s="125">
        <v>1</v>
      </c>
      <c r="S1722" s="125">
        <v>3077</v>
      </c>
      <c r="T1722" s="125">
        <v>0</v>
      </c>
      <c r="U1722" s="125">
        <v>215.39</v>
      </c>
      <c r="V1722" s="126">
        <v>4.15243942053586E-5</v>
      </c>
      <c r="W1722" s="126">
        <v>7.2611465939999998E-3</v>
      </c>
      <c r="X1722" s="126">
        <v>1.0387785184678818E-5</v>
      </c>
    </row>
    <row r="1723" spans="1:24" ht="15" x14ac:dyDescent="0.25">
      <c r="A1723">
        <v>13908</v>
      </c>
      <c r="B1723">
        <v>14339</v>
      </c>
      <c r="C1723" t="s">
        <v>1411</v>
      </c>
      <c r="D1723">
        <v>513257873</v>
      </c>
      <c r="E1723" t="s">
        <v>3092</v>
      </c>
      <c r="F1723" t="s">
        <v>2737</v>
      </c>
      <c r="G1723" t="s">
        <v>2738</v>
      </c>
      <c r="H1723" t="s">
        <v>75</v>
      </c>
      <c r="I1723" t="s">
        <v>72</v>
      </c>
      <c r="J1723" t="s">
        <v>52</v>
      </c>
      <c r="K1723" t="s">
        <v>52</v>
      </c>
      <c r="L1723" t="s">
        <v>773</v>
      </c>
      <c r="M1723" t="s">
        <v>303</v>
      </c>
      <c r="N1723" t="s">
        <v>619</v>
      </c>
      <c r="O1723" t="s">
        <v>61</v>
      </c>
      <c r="P1723" t="s">
        <v>1255</v>
      </c>
      <c r="Q1723" s="125">
        <v>100</v>
      </c>
      <c r="R1723" s="125">
        <v>1</v>
      </c>
      <c r="S1723" s="125">
        <v>60000</v>
      </c>
      <c r="T1723" s="125">
        <v>0</v>
      </c>
      <c r="U1723" s="125">
        <v>60</v>
      </c>
      <c r="V1723" s="126">
        <v>2.6217876743154499E-6</v>
      </c>
      <c r="W1723" s="126">
        <v>2.022697412E-3</v>
      </c>
      <c r="X1723" s="126">
        <v>2.8936678168936774E-6</v>
      </c>
    </row>
    <row r="1724" spans="1:24" ht="15" x14ac:dyDescent="0.25">
      <c r="A1724">
        <v>13908</v>
      </c>
      <c r="B1724">
        <v>14339</v>
      </c>
      <c r="C1724" t="s">
        <v>2742</v>
      </c>
      <c r="D1724">
        <v>510882830</v>
      </c>
      <c r="E1724" t="s">
        <v>3092</v>
      </c>
      <c r="F1724" t="s">
        <v>2743</v>
      </c>
      <c r="G1724" t="s">
        <v>2744</v>
      </c>
      <c r="H1724" t="s">
        <v>75</v>
      </c>
      <c r="I1724" t="s">
        <v>72</v>
      </c>
      <c r="J1724" t="s">
        <v>52</v>
      </c>
      <c r="K1724" t="s">
        <v>52</v>
      </c>
      <c r="L1724" t="s">
        <v>773</v>
      </c>
      <c r="M1724" t="s">
        <v>303</v>
      </c>
      <c r="N1724" t="s">
        <v>1209</v>
      </c>
      <c r="O1724" t="s">
        <v>61</v>
      </c>
      <c r="P1724" t="s">
        <v>1255</v>
      </c>
      <c r="Q1724" s="125">
        <v>750</v>
      </c>
      <c r="R1724" s="125">
        <v>1</v>
      </c>
      <c r="S1724" s="125">
        <v>6490</v>
      </c>
      <c r="T1724" s="125">
        <v>0</v>
      </c>
      <c r="U1724" s="125">
        <v>48.674999999999997</v>
      </c>
      <c r="V1724" s="126">
        <v>7.0514342899403095E-5</v>
      </c>
      <c r="W1724" s="126">
        <v>1.6409132749999999E-3</v>
      </c>
      <c r="X1724" s="126">
        <v>2.3474880164549957E-6</v>
      </c>
    </row>
    <row r="1725" spans="1:24" ht="15" x14ac:dyDescent="0.25">
      <c r="A1725">
        <v>13908</v>
      </c>
      <c r="B1725">
        <v>14339</v>
      </c>
      <c r="C1725" t="s">
        <v>2742</v>
      </c>
      <c r="D1725">
        <v>510882830</v>
      </c>
      <c r="E1725" t="s">
        <v>3092</v>
      </c>
      <c r="F1725" t="s">
        <v>2745</v>
      </c>
      <c r="G1725" t="s">
        <v>2744</v>
      </c>
      <c r="H1725" t="s">
        <v>75</v>
      </c>
      <c r="I1725" t="s">
        <v>72</v>
      </c>
      <c r="J1725" t="s">
        <v>52</v>
      </c>
      <c r="K1725" t="s">
        <v>52</v>
      </c>
      <c r="L1725" t="s">
        <v>53</v>
      </c>
      <c r="M1725" t="s">
        <v>303</v>
      </c>
      <c r="N1725" t="s">
        <v>1209</v>
      </c>
      <c r="O1725" t="s">
        <v>61</v>
      </c>
      <c r="P1725" t="s">
        <v>1255</v>
      </c>
      <c r="Q1725" s="125">
        <v>2750</v>
      </c>
      <c r="R1725" s="125">
        <v>1</v>
      </c>
      <c r="S1725" s="125">
        <v>6257.9129999999996</v>
      </c>
      <c r="T1725" s="125">
        <v>0</v>
      </c>
      <c r="U1725" s="125">
        <v>172.0926</v>
      </c>
      <c r="V1725" s="126">
        <v>2.5855258999999997E-4</v>
      </c>
      <c r="W1725" s="126">
        <v>5.8015209450000002E-3</v>
      </c>
      <c r="X1725" s="126">
        <v>8.2996469690926143E-6</v>
      </c>
    </row>
    <row r="1726" spans="1:24" ht="15" x14ac:dyDescent="0.25">
      <c r="A1726">
        <v>13908</v>
      </c>
      <c r="B1726">
        <v>14339</v>
      </c>
      <c r="C1726" t="s">
        <v>2749</v>
      </c>
      <c r="D1726">
        <v>512726712</v>
      </c>
      <c r="E1726" t="s">
        <v>3092</v>
      </c>
      <c r="F1726" t="s">
        <v>2750</v>
      </c>
      <c r="G1726" t="s">
        <v>2751</v>
      </c>
      <c r="H1726" t="s">
        <v>75</v>
      </c>
      <c r="I1726" t="s">
        <v>72</v>
      </c>
      <c r="J1726" t="s">
        <v>52</v>
      </c>
      <c r="K1726" t="s">
        <v>52</v>
      </c>
      <c r="L1726" t="s">
        <v>773</v>
      </c>
      <c r="M1726" t="s">
        <v>303</v>
      </c>
      <c r="N1726" t="s">
        <v>138</v>
      </c>
      <c r="O1726" t="s">
        <v>61</v>
      </c>
      <c r="P1726" t="s">
        <v>1255</v>
      </c>
      <c r="Q1726" s="125">
        <v>12000</v>
      </c>
      <c r="R1726" s="125">
        <v>1</v>
      </c>
      <c r="S1726" s="125">
        <v>1233</v>
      </c>
      <c r="T1726" s="125">
        <v>0</v>
      </c>
      <c r="U1726" s="125">
        <v>147.96</v>
      </c>
      <c r="V1726" s="126">
        <v>5.3220047899999996E-4</v>
      </c>
      <c r="W1726" s="126">
        <v>4.9879718189999997E-3</v>
      </c>
      <c r="X1726" s="126">
        <v>7.1357848364598093E-6</v>
      </c>
    </row>
    <row r="1727" spans="1:24" ht="15" x14ac:dyDescent="0.25">
      <c r="A1727">
        <v>13908</v>
      </c>
      <c r="B1727">
        <v>14339</v>
      </c>
      <c r="C1727" t="s">
        <v>1381</v>
      </c>
      <c r="D1727">
        <v>510960719</v>
      </c>
      <c r="E1727" t="s">
        <v>3092</v>
      </c>
      <c r="F1727" t="s">
        <v>2757</v>
      </c>
      <c r="G1727" t="s">
        <v>2758</v>
      </c>
      <c r="H1727" t="s">
        <v>75</v>
      </c>
      <c r="I1727" t="s">
        <v>72</v>
      </c>
      <c r="J1727" t="s">
        <v>52</v>
      </c>
      <c r="K1727" t="s">
        <v>52</v>
      </c>
      <c r="L1727" t="s">
        <v>773</v>
      </c>
      <c r="M1727" t="s">
        <v>303</v>
      </c>
      <c r="N1727" t="s">
        <v>619</v>
      </c>
      <c r="O1727" t="s">
        <v>61</v>
      </c>
      <c r="P1727" t="s">
        <v>1255</v>
      </c>
      <c r="Q1727" s="125">
        <v>580</v>
      </c>
      <c r="R1727" s="125">
        <v>1</v>
      </c>
      <c r="S1727" s="125">
        <v>40430</v>
      </c>
      <c r="T1727" s="125">
        <v>0</v>
      </c>
      <c r="U1727" s="125">
        <v>234.494</v>
      </c>
      <c r="V1727" s="126">
        <v>4.65997975640518E-6</v>
      </c>
      <c r="W1727" s="126">
        <v>7.9051734500000005E-3</v>
      </c>
      <c r="X1727" s="126">
        <v>1.1309129017577768E-5</v>
      </c>
    </row>
    <row r="1728" spans="1:24" ht="15" x14ac:dyDescent="0.25">
      <c r="A1728">
        <v>13908</v>
      </c>
      <c r="B1728">
        <v>14339</v>
      </c>
      <c r="C1728" t="s">
        <v>1373</v>
      </c>
      <c r="D1728">
        <v>514065283</v>
      </c>
      <c r="E1728" t="s">
        <v>3092</v>
      </c>
      <c r="F1728" t="s">
        <v>2759</v>
      </c>
      <c r="G1728" t="s">
        <v>2760</v>
      </c>
      <c r="H1728" t="s">
        <v>75</v>
      </c>
      <c r="I1728" t="s">
        <v>72</v>
      </c>
      <c r="J1728" t="s">
        <v>52</v>
      </c>
      <c r="K1728" t="s">
        <v>52</v>
      </c>
      <c r="L1728" t="s">
        <v>773</v>
      </c>
      <c r="M1728" t="s">
        <v>303</v>
      </c>
      <c r="N1728" t="s">
        <v>74</v>
      </c>
      <c r="O1728" t="s">
        <v>61</v>
      </c>
      <c r="P1728" t="s">
        <v>1255</v>
      </c>
      <c r="Q1728" s="125">
        <v>2000</v>
      </c>
      <c r="R1728" s="125">
        <v>1</v>
      </c>
      <c r="S1728" s="125">
        <v>3341</v>
      </c>
      <c r="T1728" s="125">
        <v>0</v>
      </c>
      <c r="U1728" s="125">
        <v>66.819999999999993</v>
      </c>
      <c r="V1728" s="126">
        <v>2.11520086137748E-5</v>
      </c>
      <c r="W1728" s="126">
        <v>2.2526106849999998E-3</v>
      </c>
      <c r="X1728" s="126">
        <v>3.2225813920805919E-6</v>
      </c>
    </row>
    <row r="1729" spans="1:24" ht="15" x14ac:dyDescent="0.25">
      <c r="A1729">
        <v>13908</v>
      </c>
      <c r="B1729">
        <v>14339</v>
      </c>
      <c r="C1729" t="s">
        <v>1807</v>
      </c>
      <c r="D1729">
        <v>512719485</v>
      </c>
      <c r="E1729" t="s">
        <v>3092</v>
      </c>
      <c r="F1729" t="s">
        <v>2764</v>
      </c>
      <c r="G1729" t="s">
        <v>2765</v>
      </c>
      <c r="H1729" t="s">
        <v>75</v>
      </c>
      <c r="I1729" t="s">
        <v>72</v>
      </c>
      <c r="J1729" t="s">
        <v>52</v>
      </c>
      <c r="K1729" t="s">
        <v>52</v>
      </c>
      <c r="L1729" t="s">
        <v>773</v>
      </c>
      <c r="M1729" t="s">
        <v>303</v>
      </c>
      <c r="N1729" t="s">
        <v>619</v>
      </c>
      <c r="O1729" t="s">
        <v>61</v>
      </c>
      <c r="P1729" t="s">
        <v>1255</v>
      </c>
      <c r="Q1729" s="125">
        <v>10000</v>
      </c>
      <c r="R1729" s="125">
        <v>1</v>
      </c>
      <c r="S1729" s="125">
        <v>1586</v>
      </c>
      <c r="T1729" s="125">
        <v>0</v>
      </c>
      <c r="U1729" s="125">
        <v>158.6</v>
      </c>
      <c r="V1729" s="126">
        <v>6.5764590007466497E-5</v>
      </c>
      <c r="W1729" s="126">
        <v>5.346663493E-3</v>
      </c>
      <c r="X1729" s="126">
        <v>7.6489285959889535E-6</v>
      </c>
    </row>
    <row r="1730" spans="1:24" ht="15" x14ac:dyDescent="0.25">
      <c r="A1730">
        <v>13908</v>
      </c>
      <c r="B1730">
        <v>14339</v>
      </c>
      <c r="C1730" t="s">
        <v>2766</v>
      </c>
      <c r="D1730">
        <v>515001659</v>
      </c>
      <c r="E1730" t="s">
        <v>3092</v>
      </c>
      <c r="F1730" t="s">
        <v>2767</v>
      </c>
      <c r="G1730" t="s">
        <v>2768</v>
      </c>
      <c r="H1730" t="s">
        <v>75</v>
      </c>
      <c r="I1730" t="s">
        <v>72</v>
      </c>
      <c r="J1730" t="s">
        <v>52</v>
      </c>
      <c r="K1730" t="s">
        <v>52</v>
      </c>
      <c r="L1730" t="s">
        <v>773</v>
      </c>
      <c r="M1730" t="s">
        <v>303</v>
      </c>
      <c r="N1730" t="s">
        <v>256</v>
      </c>
      <c r="O1730" t="s">
        <v>61</v>
      </c>
      <c r="P1730" t="s">
        <v>1255</v>
      </c>
      <c r="Q1730" s="125">
        <v>1742</v>
      </c>
      <c r="R1730" s="125">
        <v>1</v>
      </c>
      <c r="S1730" s="125">
        <v>2401</v>
      </c>
      <c r="T1730" s="125">
        <v>0</v>
      </c>
      <c r="U1730" s="125">
        <v>41.825420000000001</v>
      </c>
      <c r="V1730" s="126">
        <v>1.1661735990521201E-5</v>
      </c>
      <c r="W1730" s="126">
        <v>1.410002813E-3</v>
      </c>
      <c r="X1730" s="126">
        <v>2.0171478630343525E-6</v>
      </c>
    </row>
    <row r="1731" spans="1:24" ht="15" x14ac:dyDescent="0.25">
      <c r="A1731">
        <v>13908</v>
      </c>
      <c r="B1731">
        <v>14339</v>
      </c>
      <c r="C1731" t="s">
        <v>2771</v>
      </c>
      <c r="D1731">
        <v>2250</v>
      </c>
      <c r="E1731" t="s">
        <v>2</v>
      </c>
      <c r="F1731" t="s">
        <v>2772</v>
      </c>
      <c r="G1731" t="s">
        <v>2773</v>
      </c>
      <c r="H1731" t="s">
        <v>75</v>
      </c>
      <c r="I1731" t="s">
        <v>72</v>
      </c>
      <c r="J1731" t="s">
        <v>52</v>
      </c>
      <c r="K1731" t="s">
        <v>306</v>
      </c>
      <c r="L1731" t="s">
        <v>773</v>
      </c>
      <c r="M1731" t="s">
        <v>303</v>
      </c>
      <c r="N1731" t="s">
        <v>615</v>
      </c>
      <c r="O1731" t="s">
        <v>61</v>
      </c>
      <c r="P1731" t="s">
        <v>1255</v>
      </c>
      <c r="Q1731" s="125">
        <v>250</v>
      </c>
      <c r="R1731" s="125">
        <v>1</v>
      </c>
      <c r="S1731" s="125">
        <v>32500</v>
      </c>
      <c r="T1731" s="125">
        <v>0</v>
      </c>
      <c r="U1731" s="125">
        <v>81.25</v>
      </c>
      <c r="V1731" s="126">
        <v>4.42011690678804E-6</v>
      </c>
      <c r="W1731" s="126">
        <v>2.7390694119999999E-3</v>
      </c>
      <c r="X1731" s="126">
        <v>3.9185085020435218E-6</v>
      </c>
    </row>
    <row r="1732" spans="1:24" ht="15" x14ac:dyDescent="0.25">
      <c r="A1732">
        <v>13908</v>
      </c>
      <c r="B1732">
        <v>14339</v>
      </c>
      <c r="C1732" t="s">
        <v>1535</v>
      </c>
      <c r="D1732">
        <v>513988824</v>
      </c>
      <c r="E1732" t="s">
        <v>3092</v>
      </c>
      <c r="F1732" t="s">
        <v>3032</v>
      </c>
      <c r="G1732" t="s">
        <v>3033</v>
      </c>
      <c r="H1732" t="s">
        <v>75</v>
      </c>
      <c r="I1732" t="s">
        <v>72</v>
      </c>
      <c r="J1732" t="s">
        <v>52</v>
      </c>
      <c r="K1732" t="s">
        <v>52</v>
      </c>
      <c r="L1732" t="s">
        <v>773</v>
      </c>
      <c r="M1732" t="s">
        <v>303</v>
      </c>
      <c r="N1732" t="s">
        <v>138</v>
      </c>
      <c r="O1732" t="s">
        <v>61</v>
      </c>
      <c r="P1732" t="s">
        <v>1255</v>
      </c>
      <c r="Q1732" s="125">
        <v>10000</v>
      </c>
      <c r="R1732" s="125">
        <v>1</v>
      </c>
      <c r="S1732" s="125">
        <v>1065</v>
      </c>
      <c r="T1732" s="125">
        <v>0</v>
      </c>
      <c r="U1732" s="125">
        <v>106.5</v>
      </c>
      <c r="V1732" s="126">
        <v>2.0835363900000001E-4</v>
      </c>
      <c r="W1732" s="126">
        <v>3.590287907E-3</v>
      </c>
      <c r="X1732" s="126">
        <v>5.1362603749862774E-6</v>
      </c>
    </row>
    <row r="1733" spans="1:24" ht="15" x14ac:dyDescent="0.25">
      <c r="A1733">
        <v>13908</v>
      </c>
      <c r="B1733">
        <v>14339</v>
      </c>
      <c r="C1733" t="s">
        <v>1484</v>
      </c>
      <c r="D1733">
        <v>515434074</v>
      </c>
      <c r="E1733" t="s">
        <v>3092</v>
      </c>
      <c r="F1733" t="s">
        <v>2780</v>
      </c>
      <c r="G1733" t="s">
        <v>2781</v>
      </c>
      <c r="H1733" t="s">
        <v>75</v>
      </c>
      <c r="I1733" t="s">
        <v>72</v>
      </c>
      <c r="J1733" t="s">
        <v>52</v>
      </c>
      <c r="K1733" t="s">
        <v>52</v>
      </c>
      <c r="L1733" t="s">
        <v>773</v>
      </c>
      <c r="M1733" t="s">
        <v>303</v>
      </c>
      <c r="N1733" t="s">
        <v>619</v>
      </c>
      <c r="O1733" t="s">
        <v>61</v>
      </c>
      <c r="P1733" t="s">
        <v>1255</v>
      </c>
      <c r="Q1733" s="125">
        <v>18821.95</v>
      </c>
      <c r="R1733" s="125">
        <v>1</v>
      </c>
      <c r="S1733" s="125">
        <v>801.3</v>
      </c>
      <c r="T1733" s="125">
        <v>0.63956999999999997</v>
      </c>
      <c r="U1733" s="125">
        <v>151.45985999999999</v>
      </c>
      <c r="V1733" s="126">
        <v>1.05353731E-4</v>
      </c>
      <c r="W1733" s="126">
        <v>5.1059577810000003E-3</v>
      </c>
      <c r="X1733" s="126">
        <v>7.3045753738870331E-6</v>
      </c>
    </row>
    <row r="1734" spans="1:24" ht="15" x14ac:dyDescent="0.25">
      <c r="A1734">
        <v>13908</v>
      </c>
      <c r="B1734">
        <v>14339</v>
      </c>
      <c r="C1734" t="s">
        <v>1484</v>
      </c>
      <c r="D1734">
        <v>515434074</v>
      </c>
      <c r="E1734" t="s">
        <v>3092</v>
      </c>
      <c r="F1734" t="s">
        <v>2782</v>
      </c>
      <c r="G1734" t="s">
        <v>2781</v>
      </c>
      <c r="H1734" t="s">
        <v>75</v>
      </c>
      <c r="I1734" t="s">
        <v>72</v>
      </c>
      <c r="J1734" t="s">
        <v>52</v>
      </c>
      <c r="K1734" t="s">
        <v>52</v>
      </c>
      <c r="L1734" t="s">
        <v>53</v>
      </c>
      <c r="M1734" t="s">
        <v>303</v>
      </c>
      <c r="N1734" t="s">
        <v>619</v>
      </c>
      <c r="O1734" t="s">
        <v>61</v>
      </c>
      <c r="P1734" t="s">
        <v>1255</v>
      </c>
      <c r="Q1734" s="125">
        <v>21850</v>
      </c>
      <c r="R1734" s="125">
        <v>1</v>
      </c>
      <c r="S1734" s="125">
        <v>803.11149999999998</v>
      </c>
      <c r="T1734" s="125">
        <v>0.74246000000000001</v>
      </c>
      <c r="U1734" s="125">
        <v>176.22232</v>
      </c>
      <c r="V1734" s="126">
        <v>1.2230289699999999E-4</v>
      </c>
      <c r="W1734" s="126">
        <v>5.940740511E-3</v>
      </c>
      <c r="X1734" s="126">
        <v>8.498814266705651E-6</v>
      </c>
    </row>
    <row r="1735" spans="1:24" ht="15" x14ac:dyDescent="0.25">
      <c r="A1735">
        <v>13908</v>
      </c>
      <c r="B1735">
        <v>14339</v>
      </c>
      <c r="C1735" t="s">
        <v>1684</v>
      </c>
      <c r="D1735">
        <v>514401702</v>
      </c>
      <c r="E1735" t="s">
        <v>3092</v>
      </c>
      <c r="F1735" t="s">
        <v>2783</v>
      </c>
      <c r="G1735" t="s">
        <v>2784</v>
      </c>
      <c r="H1735" t="s">
        <v>75</v>
      </c>
      <c r="I1735" t="s">
        <v>72</v>
      </c>
      <c r="J1735" t="s">
        <v>52</v>
      </c>
      <c r="K1735" t="s">
        <v>52</v>
      </c>
      <c r="L1735" t="s">
        <v>773</v>
      </c>
      <c r="M1735" t="s">
        <v>303</v>
      </c>
      <c r="N1735" t="s">
        <v>154</v>
      </c>
      <c r="O1735" t="s">
        <v>61</v>
      </c>
      <c r="P1735" t="s">
        <v>1255</v>
      </c>
      <c r="Q1735" s="125">
        <v>12730</v>
      </c>
      <c r="R1735" s="125">
        <v>1</v>
      </c>
      <c r="S1735" s="125">
        <v>9250</v>
      </c>
      <c r="T1735" s="125">
        <v>0</v>
      </c>
      <c r="U1735" s="125">
        <v>1177.5250000000001</v>
      </c>
      <c r="V1735" s="126">
        <v>4.1051099702689102E-5</v>
      </c>
      <c r="W1735" s="126">
        <v>3.9696279510000002E-2</v>
      </c>
      <c r="X1735" s="126">
        <v>5.6789436601462132E-5</v>
      </c>
    </row>
    <row r="1736" spans="1:24" ht="15" x14ac:dyDescent="0.25">
      <c r="A1736">
        <v>13908</v>
      </c>
      <c r="B1736">
        <v>14339</v>
      </c>
      <c r="C1736" t="s">
        <v>1695</v>
      </c>
      <c r="D1736">
        <v>550263107</v>
      </c>
      <c r="E1736" t="s">
        <v>3092</v>
      </c>
      <c r="F1736" t="s">
        <v>2785</v>
      </c>
      <c r="G1736" t="s">
        <v>2786</v>
      </c>
      <c r="H1736" t="s">
        <v>75</v>
      </c>
      <c r="I1736" t="s">
        <v>448</v>
      </c>
      <c r="J1736" t="s">
        <v>52</v>
      </c>
      <c r="K1736" t="s">
        <v>52</v>
      </c>
      <c r="L1736" t="s">
        <v>773</v>
      </c>
      <c r="M1736" t="s">
        <v>303</v>
      </c>
      <c r="N1736" t="s">
        <v>260</v>
      </c>
      <c r="O1736" t="s">
        <v>61</v>
      </c>
      <c r="P1736" t="s">
        <v>1255</v>
      </c>
      <c r="Q1736" s="125">
        <v>2082</v>
      </c>
      <c r="R1736" s="125">
        <v>1</v>
      </c>
      <c r="S1736" s="125">
        <v>11950</v>
      </c>
      <c r="T1736" s="125">
        <v>0</v>
      </c>
      <c r="U1736" s="125">
        <v>248.79900000000001</v>
      </c>
      <c r="V1736" s="126">
        <v>1.7544646004787099E-5</v>
      </c>
      <c r="W1736" s="126">
        <v>8.3874182250000002E-3</v>
      </c>
      <c r="X1736" s="126">
        <v>1.1999027652922168E-5</v>
      </c>
    </row>
    <row r="1737" spans="1:24" ht="15" x14ac:dyDescent="0.25">
      <c r="A1737">
        <v>13908</v>
      </c>
      <c r="B1737">
        <v>14339</v>
      </c>
      <c r="C1737" t="s">
        <v>2787</v>
      </c>
      <c r="D1737">
        <v>512466723</v>
      </c>
      <c r="E1737" t="s">
        <v>3092</v>
      </c>
      <c r="F1737" t="s">
        <v>2788</v>
      </c>
      <c r="G1737" t="s">
        <v>2789</v>
      </c>
      <c r="H1737" t="s">
        <v>75</v>
      </c>
      <c r="I1737" t="s">
        <v>72</v>
      </c>
      <c r="J1737" t="s">
        <v>52</v>
      </c>
      <c r="K1737" t="s">
        <v>52</v>
      </c>
      <c r="L1737" t="s">
        <v>773</v>
      </c>
      <c r="M1737" t="s">
        <v>303</v>
      </c>
      <c r="N1737" t="s">
        <v>1209</v>
      </c>
      <c r="O1737" t="s">
        <v>61</v>
      </c>
      <c r="P1737" t="s">
        <v>1255</v>
      </c>
      <c r="Q1737" s="125">
        <v>27000</v>
      </c>
      <c r="R1737" s="125">
        <v>1</v>
      </c>
      <c r="S1737" s="125">
        <v>623.4</v>
      </c>
      <c r="T1737" s="125">
        <v>0</v>
      </c>
      <c r="U1737" s="125">
        <v>168.31800000000001</v>
      </c>
      <c r="V1737" s="126">
        <v>2.6480965300000001E-4</v>
      </c>
      <c r="W1737" s="126">
        <v>5.6742730509999999E-3</v>
      </c>
      <c r="X1737" s="126">
        <v>8.1176063267318342E-6</v>
      </c>
    </row>
    <row r="1738" spans="1:24" ht="15" x14ac:dyDescent="0.25">
      <c r="A1738">
        <v>13908</v>
      </c>
      <c r="B1738">
        <v>14339</v>
      </c>
      <c r="C1738" t="s">
        <v>2405</v>
      </c>
      <c r="D1738">
        <v>512607888</v>
      </c>
      <c r="E1738" t="s">
        <v>3092</v>
      </c>
      <c r="F1738" t="s">
        <v>2790</v>
      </c>
      <c r="G1738" t="s">
        <v>2791</v>
      </c>
      <c r="H1738" t="s">
        <v>75</v>
      </c>
      <c r="I1738" t="s">
        <v>72</v>
      </c>
      <c r="J1738" t="s">
        <v>52</v>
      </c>
      <c r="K1738" t="s">
        <v>52</v>
      </c>
      <c r="L1738" t="s">
        <v>773</v>
      </c>
      <c r="M1738" t="s">
        <v>303</v>
      </c>
      <c r="N1738" t="s">
        <v>252</v>
      </c>
      <c r="O1738" t="s">
        <v>61</v>
      </c>
      <c r="P1738" t="s">
        <v>1255</v>
      </c>
      <c r="Q1738" s="125">
        <v>400</v>
      </c>
      <c r="R1738" s="125">
        <v>1</v>
      </c>
      <c r="S1738" s="125">
        <v>70260</v>
      </c>
      <c r="T1738" s="125">
        <v>0</v>
      </c>
      <c r="U1738" s="125">
        <v>281.04000000000002</v>
      </c>
      <c r="V1738" s="126">
        <v>2.42435174046636E-5</v>
      </c>
      <c r="W1738" s="126">
        <v>9.4743146789999996E-3</v>
      </c>
      <c r="X1738" s="126">
        <v>1.3553940054329986E-5</v>
      </c>
    </row>
    <row r="1739" spans="1:24" ht="15" x14ac:dyDescent="0.25">
      <c r="A1739">
        <v>13908</v>
      </c>
      <c r="B1739">
        <v>14339</v>
      </c>
      <c r="C1739" t="s">
        <v>1454</v>
      </c>
      <c r="D1739">
        <v>511809071</v>
      </c>
      <c r="E1739" t="s">
        <v>3092</v>
      </c>
      <c r="F1739" t="s">
        <v>2792</v>
      </c>
      <c r="G1739" t="s">
        <v>2793</v>
      </c>
      <c r="H1739" t="s">
        <v>75</v>
      </c>
      <c r="I1739" t="s">
        <v>72</v>
      </c>
      <c r="J1739" t="s">
        <v>52</v>
      </c>
      <c r="K1739" t="s">
        <v>52</v>
      </c>
      <c r="L1739" t="s">
        <v>773</v>
      </c>
      <c r="M1739" t="s">
        <v>303</v>
      </c>
      <c r="N1739" t="s">
        <v>74</v>
      </c>
      <c r="O1739" t="s">
        <v>61</v>
      </c>
      <c r="P1739" t="s">
        <v>1255</v>
      </c>
      <c r="Q1739" s="125">
        <v>3500</v>
      </c>
      <c r="R1739" s="125">
        <v>1</v>
      </c>
      <c r="S1739" s="125">
        <v>2920</v>
      </c>
      <c r="T1739" s="125">
        <v>0</v>
      </c>
      <c r="U1739" s="125">
        <v>102.2</v>
      </c>
      <c r="V1739" s="126">
        <v>2.7777777777777799E-5</v>
      </c>
      <c r="W1739" s="126">
        <v>3.445327925E-3</v>
      </c>
      <c r="X1739" s="126">
        <v>4.9288808481088974E-6</v>
      </c>
    </row>
    <row r="1740" spans="1:24" ht="15" x14ac:dyDescent="0.25">
      <c r="A1740">
        <v>13908</v>
      </c>
      <c r="B1740">
        <v>14339</v>
      </c>
      <c r="C1740" t="s">
        <v>2797</v>
      </c>
      <c r="D1740">
        <v>1762</v>
      </c>
      <c r="E1740" t="s">
        <v>2</v>
      </c>
      <c r="F1740" t="s">
        <v>2798</v>
      </c>
      <c r="G1740" t="s">
        <v>2799</v>
      </c>
      <c r="H1740" t="s">
        <v>75</v>
      </c>
      <c r="I1740" t="s">
        <v>72</v>
      </c>
      <c r="J1740" t="s">
        <v>52</v>
      </c>
      <c r="K1740" t="s">
        <v>52</v>
      </c>
      <c r="L1740" t="s">
        <v>773</v>
      </c>
      <c r="M1740" t="s">
        <v>303</v>
      </c>
      <c r="N1740" t="s">
        <v>260</v>
      </c>
      <c r="O1740" t="s">
        <v>61</v>
      </c>
      <c r="P1740" t="s">
        <v>1255</v>
      </c>
      <c r="Q1740" s="125">
        <v>1500</v>
      </c>
      <c r="R1740" s="125">
        <v>1</v>
      </c>
      <c r="S1740" s="125">
        <v>2679</v>
      </c>
      <c r="T1740" s="125">
        <v>0.44685000000000002</v>
      </c>
      <c r="U1740" s="125">
        <v>40.63185</v>
      </c>
      <c r="V1740" s="126">
        <v>8.1397449206892803E-6</v>
      </c>
      <c r="W1740" s="126">
        <v>1.3697656300000001E-3</v>
      </c>
      <c r="X1740" s="126">
        <v>1.959584611430856E-6</v>
      </c>
    </row>
    <row r="1741" spans="1:24" ht="15" x14ac:dyDescent="0.25">
      <c r="A1741">
        <v>13908</v>
      </c>
      <c r="B1741">
        <v>14339</v>
      </c>
      <c r="C1741" t="s">
        <v>1488</v>
      </c>
      <c r="D1741">
        <v>515846558</v>
      </c>
      <c r="E1741" t="s">
        <v>3092</v>
      </c>
      <c r="F1741" t="s">
        <v>2800</v>
      </c>
      <c r="G1741" t="s">
        <v>2801</v>
      </c>
      <c r="H1741" t="s">
        <v>75</v>
      </c>
      <c r="I1741" t="s">
        <v>72</v>
      </c>
      <c r="J1741" t="s">
        <v>52</v>
      </c>
      <c r="K1741" t="s">
        <v>52</v>
      </c>
      <c r="L1741" t="s">
        <v>773</v>
      </c>
      <c r="M1741" t="s">
        <v>303</v>
      </c>
      <c r="N1741" t="s">
        <v>673</v>
      </c>
      <c r="O1741" t="s">
        <v>61</v>
      </c>
      <c r="P1741" t="s">
        <v>1255</v>
      </c>
      <c r="Q1741" s="125">
        <v>60000</v>
      </c>
      <c r="R1741" s="125">
        <v>1</v>
      </c>
      <c r="S1741" s="125">
        <v>277</v>
      </c>
      <c r="T1741" s="125">
        <v>0.87304000000000004</v>
      </c>
      <c r="U1741" s="125">
        <v>167.07303999999999</v>
      </c>
      <c r="V1741" s="126">
        <v>2.7412033432388501E-5</v>
      </c>
      <c r="W1741" s="126">
        <v>5.632303428E-3</v>
      </c>
      <c r="X1741" s="126">
        <v>8.0575646486431676E-6</v>
      </c>
    </row>
    <row r="1742" spans="1:24" ht="15" x14ac:dyDescent="0.25">
      <c r="A1742">
        <v>13908</v>
      </c>
      <c r="B1742">
        <v>14339</v>
      </c>
      <c r="C1742" t="s">
        <v>1488</v>
      </c>
      <c r="D1742">
        <v>515846558</v>
      </c>
      <c r="E1742" t="s">
        <v>3092</v>
      </c>
      <c r="F1742" t="s">
        <v>2802</v>
      </c>
      <c r="G1742" t="s">
        <v>2801</v>
      </c>
      <c r="H1742" t="s">
        <v>75</v>
      </c>
      <c r="I1742" t="s">
        <v>72</v>
      </c>
      <c r="J1742" t="s">
        <v>52</v>
      </c>
      <c r="K1742" t="s">
        <v>52</v>
      </c>
      <c r="L1742" t="s">
        <v>773</v>
      </c>
      <c r="M1742" t="s">
        <v>303</v>
      </c>
      <c r="N1742" t="s">
        <v>673</v>
      </c>
      <c r="O1742" t="s">
        <v>61</v>
      </c>
      <c r="P1742" t="s">
        <v>1255</v>
      </c>
      <c r="Q1742" s="125">
        <v>18000</v>
      </c>
      <c r="R1742" s="125">
        <v>1</v>
      </c>
      <c r="S1742" s="125">
        <v>277</v>
      </c>
      <c r="T1742" s="125">
        <v>0</v>
      </c>
      <c r="U1742" s="125">
        <v>49.86</v>
      </c>
      <c r="V1742" s="126">
        <v>8.2953952839152404E-6</v>
      </c>
      <c r="W1742" s="126">
        <v>1.680861549E-3</v>
      </c>
      <c r="X1742" s="126">
        <v>2.404637955838646E-6</v>
      </c>
    </row>
    <row r="1743" spans="1:24" ht="15" x14ac:dyDescent="0.25">
      <c r="A1743">
        <v>13908</v>
      </c>
      <c r="B1743">
        <v>14339</v>
      </c>
      <c r="C1743" t="s">
        <v>2803</v>
      </c>
      <c r="D1743">
        <v>510706153</v>
      </c>
      <c r="E1743" t="s">
        <v>3092</v>
      </c>
      <c r="F1743" t="s">
        <v>2804</v>
      </c>
      <c r="G1743" t="s">
        <v>2805</v>
      </c>
      <c r="H1743" t="s">
        <v>75</v>
      </c>
      <c r="I1743" t="s">
        <v>72</v>
      </c>
      <c r="J1743" t="s">
        <v>52</v>
      </c>
      <c r="K1743" t="s">
        <v>52</v>
      </c>
      <c r="L1743" t="s">
        <v>773</v>
      </c>
      <c r="M1743" t="s">
        <v>303</v>
      </c>
      <c r="N1743" t="s">
        <v>1210</v>
      </c>
      <c r="O1743" t="s">
        <v>61</v>
      </c>
      <c r="P1743" t="s">
        <v>1255</v>
      </c>
      <c r="Q1743" s="125">
        <v>3500</v>
      </c>
      <c r="R1743" s="125">
        <v>1</v>
      </c>
      <c r="S1743" s="125">
        <v>1125</v>
      </c>
      <c r="T1743" s="125">
        <v>0</v>
      </c>
      <c r="U1743" s="125">
        <v>39.375</v>
      </c>
      <c r="V1743" s="126">
        <v>1.07472814145208E-5</v>
      </c>
      <c r="W1743" s="126">
        <v>1.327395176E-3</v>
      </c>
      <c r="X1743" s="126">
        <v>1.8989695048364758E-6</v>
      </c>
    </row>
    <row r="1744" spans="1:24" ht="15" x14ac:dyDescent="0.25">
      <c r="A1744">
        <v>13908</v>
      </c>
      <c r="B1744">
        <v>14339</v>
      </c>
      <c r="C1744" t="s">
        <v>2806</v>
      </c>
      <c r="D1744">
        <v>520020033</v>
      </c>
      <c r="E1744" t="s">
        <v>3092</v>
      </c>
      <c r="F1744" t="s">
        <v>2807</v>
      </c>
      <c r="G1744" t="s">
        <v>2808</v>
      </c>
      <c r="H1744" t="s">
        <v>75</v>
      </c>
      <c r="I1744" t="s">
        <v>72</v>
      </c>
      <c r="J1744" t="s">
        <v>52</v>
      </c>
      <c r="K1744" t="s">
        <v>52</v>
      </c>
      <c r="L1744" t="s">
        <v>773</v>
      </c>
      <c r="M1744" t="s">
        <v>303</v>
      </c>
      <c r="N1744" t="s">
        <v>1210</v>
      </c>
      <c r="O1744" t="s">
        <v>61</v>
      </c>
      <c r="P1744" t="s">
        <v>1255</v>
      </c>
      <c r="Q1744" s="125">
        <v>1950</v>
      </c>
      <c r="R1744" s="125">
        <v>1</v>
      </c>
      <c r="S1744" s="125">
        <v>12350</v>
      </c>
      <c r="T1744" s="125">
        <v>0</v>
      </c>
      <c r="U1744" s="125">
        <v>240.82499999999999</v>
      </c>
      <c r="V1744" s="126">
        <v>2.0771975005242299E-5</v>
      </c>
      <c r="W1744" s="126">
        <v>8.1186017389999997E-3</v>
      </c>
      <c r="X1744" s="126">
        <v>1.1614459200056998E-5</v>
      </c>
    </row>
    <row r="1745" spans="1:24" ht="15" x14ac:dyDescent="0.25">
      <c r="A1745">
        <v>13908</v>
      </c>
      <c r="B1745">
        <v>14339</v>
      </c>
      <c r="C1745" t="s">
        <v>2189</v>
      </c>
      <c r="D1745">
        <v>516117181</v>
      </c>
      <c r="E1745" t="s">
        <v>3092</v>
      </c>
      <c r="F1745" t="s">
        <v>2809</v>
      </c>
      <c r="G1745" t="s">
        <v>2810</v>
      </c>
      <c r="H1745" t="s">
        <v>75</v>
      </c>
      <c r="I1745" t="s">
        <v>72</v>
      </c>
      <c r="J1745" t="s">
        <v>52</v>
      </c>
      <c r="K1745" t="s">
        <v>52</v>
      </c>
      <c r="L1745" t="s">
        <v>773</v>
      </c>
      <c r="M1745" t="s">
        <v>303</v>
      </c>
      <c r="N1745" t="s">
        <v>619</v>
      </c>
      <c r="O1745" t="s">
        <v>61</v>
      </c>
      <c r="P1745" t="s">
        <v>1255</v>
      </c>
      <c r="Q1745" s="125">
        <v>79.62</v>
      </c>
      <c r="R1745" s="125">
        <v>1</v>
      </c>
      <c r="S1745" s="125">
        <v>619.70000000000005</v>
      </c>
      <c r="T1745" s="125">
        <v>0</v>
      </c>
      <c r="U1745" s="125">
        <v>0.49341000000000002</v>
      </c>
      <c r="V1745" s="126">
        <v>7.8305011414514201E-7</v>
      </c>
      <c r="W1745" s="126">
        <v>1.6633652171407402E-5</v>
      </c>
      <c r="X1745" s="126">
        <v>2.3796077292225157E-8</v>
      </c>
    </row>
    <row r="1746" spans="1:24" ht="15" x14ac:dyDescent="0.25">
      <c r="A1746">
        <v>13908</v>
      </c>
      <c r="B1746">
        <v>14339</v>
      </c>
      <c r="C1746" t="s">
        <v>1499</v>
      </c>
      <c r="D1746">
        <v>515364891</v>
      </c>
      <c r="E1746" t="s">
        <v>3092</v>
      </c>
      <c r="F1746" t="s">
        <v>2811</v>
      </c>
      <c r="G1746" t="s">
        <v>2812</v>
      </c>
      <c r="H1746" t="s">
        <v>75</v>
      </c>
      <c r="I1746" t="s">
        <v>72</v>
      </c>
      <c r="J1746" t="s">
        <v>52</v>
      </c>
      <c r="K1746" t="s">
        <v>52</v>
      </c>
      <c r="L1746" t="s">
        <v>773</v>
      </c>
      <c r="M1746" t="s">
        <v>303</v>
      </c>
      <c r="N1746" t="s">
        <v>615</v>
      </c>
      <c r="O1746" t="s">
        <v>61</v>
      </c>
      <c r="P1746" t="s">
        <v>1255</v>
      </c>
      <c r="Q1746" s="125">
        <v>5500</v>
      </c>
      <c r="R1746" s="125">
        <v>1</v>
      </c>
      <c r="S1746" s="125">
        <v>7702</v>
      </c>
      <c r="T1746" s="125">
        <v>0</v>
      </c>
      <c r="U1746" s="125">
        <v>423.61</v>
      </c>
      <c r="V1746" s="126">
        <v>2.5508688231383901E-5</v>
      </c>
      <c r="W1746" s="126">
        <v>1.4280580847999999E-2</v>
      </c>
      <c r="X1746" s="126">
        <v>2.0429777065238846E-5</v>
      </c>
    </row>
    <row r="1747" spans="1:24" ht="15" x14ac:dyDescent="0.25">
      <c r="A1747">
        <v>13908</v>
      </c>
      <c r="B1747">
        <v>14339</v>
      </c>
      <c r="C1747" t="s">
        <v>3014</v>
      </c>
      <c r="D1747">
        <v>514856772</v>
      </c>
      <c r="E1747" t="s">
        <v>3092</v>
      </c>
      <c r="F1747" t="s">
        <v>3015</v>
      </c>
      <c r="G1747" t="s">
        <v>3016</v>
      </c>
      <c r="H1747" t="s">
        <v>75</v>
      </c>
      <c r="I1747" t="s">
        <v>72</v>
      </c>
      <c r="J1747" t="s">
        <v>52</v>
      </c>
      <c r="K1747" t="s">
        <v>52</v>
      </c>
      <c r="L1747" t="s">
        <v>773</v>
      </c>
      <c r="M1747" t="s">
        <v>303</v>
      </c>
      <c r="N1747" t="s">
        <v>673</v>
      </c>
      <c r="O1747" t="s">
        <v>61</v>
      </c>
      <c r="P1747" t="s">
        <v>1255</v>
      </c>
      <c r="Q1747" s="125">
        <v>22100</v>
      </c>
      <c r="R1747" s="125">
        <v>1</v>
      </c>
      <c r="S1747" s="125">
        <v>1045</v>
      </c>
      <c r="T1747" s="125">
        <v>0</v>
      </c>
      <c r="U1747" s="125">
        <v>230.94499999999999</v>
      </c>
      <c r="V1747" s="126">
        <v>5.1494804400000003E-4</v>
      </c>
      <c r="W1747" s="126">
        <v>7.7855308979999996E-3</v>
      </c>
      <c r="X1747" s="126">
        <v>1.1137968566208506E-5</v>
      </c>
    </row>
    <row r="1748" spans="1:24" ht="15" x14ac:dyDescent="0.25">
      <c r="A1748">
        <v>13908</v>
      </c>
      <c r="B1748">
        <v>14339</v>
      </c>
      <c r="C1748" t="s">
        <v>1502</v>
      </c>
      <c r="D1748">
        <v>514599943</v>
      </c>
      <c r="E1748" t="s">
        <v>3092</v>
      </c>
      <c r="F1748" t="s">
        <v>2816</v>
      </c>
      <c r="G1748" t="s">
        <v>2817</v>
      </c>
      <c r="H1748" t="s">
        <v>75</v>
      </c>
      <c r="I1748" t="s">
        <v>72</v>
      </c>
      <c r="J1748" t="s">
        <v>52</v>
      </c>
      <c r="K1748" t="s">
        <v>52</v>
      </c>
      <c r="L1748" t="s">
        <v>773</v>
      </c>
      <c r="M1748" t="s">
        <v>303</v>
      </c>
      <c r="N1748" t="s">
        <v>615</v>
      </c>
      <c r="O1748" t="s">
        <v>61</v>
      </c>
      <c r="P1748" t="s">
        <v>1255</v>
      </c>
      <c r="Q1748" s="125">
        <v>435</v>
      </c>
      <c r="R1748" s="125">
        <v>1</v>
      </c>
      <c r="S1748" s="125">
        <v>20770</v>
      </c>
      <c r="T1748" s="125">
        <v>0</v>
      </c>
      <c r="U1748" s="125">
        <v>90.349500000000006</v>
      </c>
      <c r="V1748" s="126">
        <v>1.13560380824607E-5</v>
      </c>
      <c r="W1748" s="126">
        <v>3.045828331E-3</v>
      </c>
      <c r="X1748" s="126">
        <v>4.3573573403739225E-6</v>
      </c>
    </row>
    <row r="1749" spans="1:24" ht="15" x14ac:dyDescent="0.25">
      <c r="A1749">
        <v>13908</v>
      </c>
      <c r="B1749">
        <v>14339</v>
      </c>
      <c r="C1749" t="s">
        <v>1523</v>
      </c>
      <c r="D1749">
        <v>512764408</v>
      </c>
      <c r="E1749" t="s">
        <v>3092</v>
      </c>
      <c r="F1749" t="s">
        <v>2818</v>
      </c>
      <c r="G1749" t="s">
        <v>2819</v>
      </c>
      <c r="H1749" t="s">
        <v>75</v>
      </c>
      <c r="I1749" t="s">
        <v>72</v>
      </c>
      <c r="J1749" t="s">
        <v>52</v>
      </c>
      <c r="K1749" t="s">
        <v>52</v>
      </c>
      <c r="L1749" t="s">
        <v>773</v>
      </c>
      <c r="M1749" t="s">
        <v>303</v>
      </c>
      <c r="N1749" t="s">
        <v>617</v>
      </c>
      <c r="O1749" t="s">
        <v>61</v>
      </c>
      <c r="P1749" t="s">
        <v>1255</v>
      </c>
      <c r="Q1749" s="125">
        <v>9100</v>
      </c>
      <c r="R1749" s="125">
        <v>1</v>
      </c>
      <c r="S1749" s="125">
        <v>2371</v>
      </c>
      <c r="T1749" s="125">
        <v>0</v>
      </c>
      <c r="U1749" s="125">
        <v>215.761</v>
      </c>
      <c r="V1749" s="126">
        <v>1.4867630299999999E-4</v>
      </c>
      <c r="W1749" s="126">
        <v>7.2736536059999999E-3</v>
      </c>
      <c r="X1749" s="126">
        <v>1.0405677697346613E-5</v>
      </c>
    </row>
    <row r="1750" spans="1:24" ht="15" x14ac:dyDescent="0.25">
      <c r="A1750">
        <v>13908</v>
      </c>
      <c r="B1750">
        <v>14339</v>
      </c>
      <c r="C1750" t="s">
        <v>1511</v>
      </c>
      <c r="D1750">
        <v>516046307</v>
      </c>
      <c r="E1750" t="s">
        <v>3092</v>
      </c>
      <c r="F1750" t="s">
        <v>2820</v>
      </c>
      <c r="G1750" t="s">
        <v>2821</v>
      </c>
      <c r="H1750" t="s">
        <v>75</v>
      </c>
      <c r="I1750" t="s">
        <v>72</v>
      </c>
      <c r="J1750" t="s">
        <v>52</v>
      </c>
      <c r="K1750" t="s">
        <v>52</v>
      </c>
      <c r="L1750" t="s">
        <v>773</v>
      </c>
      <c r="M1750" t="s">
        <v>303</v>
      </c>
      <c r="N1750" t="s">
        <v>615</v>
      </c>
      <c r="O1750" t="s">
        <v>61</v>
      </c>
      <c r="P1750" t="s">
        <v>1255</v>
      </c>
      <c r="Q1750" s="125">
        <v>3000</v>
      </c>
      <c r="R1750" s="125">
        <v>1</v>
      </c>
      <c r="S1750" s="125">
        <v>8790</v>
      </c>
      <c r="T1750" s="125">
        <v>0</v>
      </c>
      <c r="U1750" s="125">
        <v>263.7</v>
      </c>
      <c r="V1750" s="126">
        <v>1.3165117599999999E-4</v>
      </c>
      <c r="W1750" s="126">
        <v>8.889755127E-3</v>
      </c>
      <c r="X1750" s="126">
        <v>1.2717670055247712E-5</v>
      </c>
    </row>
    <row r="1751" spans="1:24" ht="15" x14ac:dyDescent="0.25">
      <c r="A1751">
        <v>13908</v>
      </c>
      <c r="B1751">
        <v>14339</v>
      </c>
      <c r="C1751" t="s">
        <v>2822</v>
      </c>
      <c r="D1751">
        <v>512402538</v>
      </c>
      <c r="E1751" t="s">
        <v>3092</v>
      </c>
      <c r="F1751" t="s">
        <v>2823</v>
      </c>
      <c r="G1751" t="s">
        <v>2824</v>
      </c>
      <c r="H1751" t="s">
        <v>75</v>
      </c>
      <c r="I1751" t="s">
        <v>72</v>
      </c>
      <c r="J1751" t="s">
        <v>52</v>
      </c>
      <c r="K1751" t="s">
        <v>52</v>
      </c>
      <c r="L1751" t="s">
        <v>773</v>
      </c>
      <c r="M1751" t="s">
        <v>303</v>
      </c>
      <c r="N1751" t="s">
        <v>74</v>
      </c>
      <c r="O1751" t="s">
        <v>61</v>
      </c>
      <c r="P1751" t="s">
        <v>1255</v>
      </c>
      <c r="Q1751" s="125">
        <v>20000</v>
      </c>
      <c r="R1751" s="125">
        <v>1</v>
      </c>
      <c r="S1751" s="125">
        <v>397.4</v>
      </c>
      <c r="T1751" s="125">
        <v>0</v>
      </c>
      <c r="U1751" s="125">
        <v>79.48</v>
      </c>
      <c r="V1751" s="126">
        <v>1.33561964E-4</v>
      </c>
      <c r="W1751" s="126">
        <v>2.679399839E-3</v>
      </c>
      <c r="X1751" s="126">
        <v>3.8331453014451587E-6</v>
      </c>
    </row>
    <row r="1752" spans="1:24" ht="15" x14ac:dyDescent="0.25">
      <c r="A1752">
        <v>13908</v>
      </c>
      <c r="B1752">
        <v>14339</v>
      </c>
      <c r="C1752" t="s">
        <v>2825</v>
      </c>
      <c r="D1752">
        <v>515236735</v>
      </c>
      <c r="E1752" t="s">
        <v>3092</v>
      </c>
      <c r="F1752" t="s">
        <v>3034</v>
      </c>
      <c r="G1752" t="s">
        <v>2827</v>
      </c>
      <c r="H1752" t="s">
        <v>75</v>
      </c>
      <c r="I1752" t="s">
        <v>72</v>
      </c>
      <c r="J1752" t="s">
        <v>52</v>
      </c>
      <c r="K1752" t="s">
        <v>52</v>
      </c>
      <c r="L1752" t="s">
        <v>773</v>
      </c>
      <c r="M1752" t="s">
        <v>303</v>
      </c>
      <c r="N1752" t="s">
        <v>248</v>
      </c>
      <c r="O1752" t="s">
        <v>61</v>
      </c>
      <c r="P1752" t="s">
        <v>1255</v>
      </c>
      <c r="Q1752" s="125">
        <v>50000</v>
      </c>
      <c r="R1752" s="125">
        <v>1</v>
      </c>
      <c r="S1752" s="125">
        <v>59.9</v>
      </c>
      <c r="T1752" s="125">
        <v>0</v>
      </c>
      <c r="U1752" s="125">
        <v>29.95</v>
      </c>
      <c r="V1752" s="126">
        <v>1.3472861520000001E-3</v>
      </c>
      <c r="W1752" s="126">
        <v>1.009663125E-3</v>
      </c>
      <c r="X1752" s="126">
        <v>1.4444225185994273E-6</v>
      </c>
    </row>
    <row r="1753" spans="1:24" ht="15" x14ac:dyDescent="0.25">
      <c r="A1753">
        <v>13908</v>
      </c>
      <c r="B1753">
        <v>14339</v>
      </c>
      <c r="C1753" t="s">
        <v>2828</v>
      </c>
      <c r="D1753">
        <v>510400740</v>
      </c>
      <c r="E1753" t="s">
        <v>3092</v>
      </c>
      <c r="F1753" t="s">
        <v>2829</v>
      </c>
      <c r="G1753" t="s">
        <v>2830</v>
      </c>
      <c r="H1753" t="s">
        <v>75</v>
      </c>
      <c r="I1753" t="s">
        <v>72</v>
      </c>
      <c r="J1753" t="s">
        <v>52</v>
      </c>
      <c r="K1753" t="s">
        <v>52</v>
      </c>
      <c r="L1753" t="s">
        <v>773</v>
      </c>
      <c r="M1753" t="s">
        <v>303</v>
      </c>
      <c r="N1753" t="s">
        <v>74</v>
      </c>
      <c r="O1753" t="s">
        <v>61</v>
      </c>
      <c r="P1753" t="s">
        <v>1255</v>
      </c>
      <c r="Q1753" s="125">
        <v>3541</v>
      </c>
      <c r="R1753" s="125">
        <v>1</v>
      </c>
      <c r="S1753" s="125">
        <v>5451</v>
      </c>
      <c r="T1753" s="125">
        <v>0</v>
      </c>
      <c r="U1753" s="125">
        <v>193.01991000000001</v>
      </c>
      <c r="V1753" s="126">
        <v>1.19262532E-4</v>
      </c>
      <c r="W1753" s="126">
        <v>6.5070145410000002E-3</v>
      </c>
      <c r="X1753" s="126">
        <v>9.308925026445236E-6</v>
      </c>
    </row>
    <row r="1754" spans="1:24" ht="15" x14ac:dyDescent="0.25">
      <c r="A1754">
        <v>13908</v>
      </c>
      <c r="B1754">
        <v>14339</v>
      </c>
      <c r="C1754" t="s">
        <v>2839</v>
      </c>
      <c r="D1754">
        <v>514259019</v>
      </c>
      <c r="E1754" t="s">
        <v>3092</v>
      </c>
      <c r="F1754" t="s">
        <v>2840</v>
      </c>
      <c r="G1754" t="s">
        <v>2841</v>
      </c>
      <c r="H1754" t="s">
        <v>75</v>
      </c>
      <c r="I1754" t="s">
        <v>72</v>
      </c>
      <c r="J1754" t="s">
        <v>52</v>
      </c>
      <c r="K1754" t="s">
        <v>52</v>
      </c>
      <c r="L1754" t="s">
        <v>773</v>
      </c>
      <c r="M1754" t="s">
        <v>303</v>
      </c>
      <c r="N1754" t="s">
        <v>622</v>
      </c>
      <c r="O1754" t="s">
        <v>61</v>
      </c>
      <c r="P1754" t="s">
        <v>1255</v>
      </c>
      <c r="Q1754" s="125">
        <v>5250</v>
      </c>
      <c r="R1754" s="125">
        <v>1</v>
      </c>
      <c r="S1754" s="125">
        <v>24060</v>
      </c>
      <c r="T1754" s="125">
        <v>0</v>
      </c>
      <c r="U1754" s="125">
        <v>1263.1500000000001</v>
      </c>
      <c r="V1754" s="126">
        <v>5.6885765678559498E-5</v>
      </c>
      <c r="W1754" s="126">
        <v>4.2582837275E-2</v>
      </c>
      <c r="X1754" s="126">
        <v>6.0918941715154148E-5</v>
      </c>
    </row>
    <row r="1755" spans="1:24" ht="15" x14ac:dyDescent="0.25">
      <c r="A1755">
        <v>13908</v>
      </c>
      <c r="B1755">
        <v>14339</v>
      </c>
      <c r="C1755" t="s">
        <v>2351</v>
      </c>
      <c r="D1755">
        <v>516339777</v>
      </c>
      <c r="E1755" t="s">
        <v>3092</v>
      </c>
      <c r="F1755" t="s">
        <v>2842</v>
      </c>
      <c r="G1755" t="s">
        <v>2843</v>
      </c>
      <c r="H1755" t="s">
        <v>75</v>
      </c>
      <c r="I1755" t="s">
        <v>72</v>
      </c>
      <c r="J1755" t="s">
        <v>52</v>
      </c>
      <c r="K1755" t="s">
        <v>52</v>
      </c>
      <c r="L1755" t="s">
        <v>773</v>
      </c>
      <c r="M1755" t="s">
        <v>303</v>
      </c>
      <c r="N1755" t="s">
        <v>615</v>
      </c>
      <c r="O1755" t="s">
        <v>61</v>
      </c>
      <c r="P1755" t="s">
        <v>1255</v>
      </c>
      <c r="Q1755" s="125">
        <v>6000</v>
      </c>
      <c r="R1755" s="125">
        <v>1</v>
      </c>
      <c r="S1755" s="125">
        <v>6300</v>
      </c>
      <c r="T1755" s="125">
        <v>0</v>
      </c>
      <c r="U1755" s="125">
        <v>378</v>
      </c>
      <c r="V1755" s="126">
        <v>7.8128490349614504E-5</v>
      </c>
      <c r="W1755" s="126">
        <v>1.2742993697999999E-2</v>
      </c>
      <c r="X1755" s="126">
        <v>1.8230107246430168E-5</v>
      </c>
    </row>
    <row r="1756" spans="1:24" ht="15" x14ac:dyDescent="0.25">
      <c r="A1756">
        <v>13908</v>
      </c>
      <c r="B1756">
        <v>14339</v>
      </c>
      <c r="C1756" t="s">
        <v>2351</v>
      </c>
      <c r="D1756">
        <v>516339777</v>
      </c>
      <c r="E1756" t="s">
        <v>3092</v>
      </c>
      <c r="F1756" t="s">
        <v>2845</v>
      </c>
      <c r="G1756" t="s">
        <v>2843</v>
      </c>
      <c r="H1756" t="s">
        <v>75</v>
      </c>
      <c r="I1756" t="s">
        <v>72</v>
      </c>
      <c r="J1756" t="s">
        <v>52</v>
      </c>
      <c r="K1756" t="s">
        <v>52</v>
      </c>
      <c r="L1756" t="s">
        <v>53</v>
      </c>
      <c r="M1756" t="s">
        <v>303</v>
      </c>
      <c r="N1756" t="s">
        <v>615</v>
      </c>
      <c r="O1756" t="s">
        <v>61</v>
      </c>
      <c r="P1756" t="s">
        <v>1255</v>
      </c>
      <c r="Q1756" s="125">
        <v>1100</v>
      </c>
      <c r="R1756" s="125">
        <v>1</v>
      </c>
      <c r="S1756" s="125">
        <v>5657.0709999999999</v>
      </c>
      <c r="T1756" s="125">
        <v>0</v>
      </c>
      <c r="U1756" s="125">
        <v>62.227780000000003</v>
      </c>
      <c r="V1756" s="126">
        <v>1.43469504239563E-5</v>
      </c>
      <c r="W1756" s="126">
        <v>2.0977994930000002E-3</v>
      </c>
      <c r="X1756" s="126">
        <v>3.0011087383790007E-6</v>
      </c>
    </row>
    <row r="1757" spans="1:24" ht="15" x14ac:dyDescent="0.25">
      <c r="A1757">
        <v>13908</v>
      </c>
      <c r="B1757">
        <v>14339</v>
      </c>
      <c r="C1757" t="s">
        <v>2846</v>
      </c>
      <c r="D1757">
        <v>515722536</v>
      </c>
      <c r="E1757" t="s">
        <v>3092</v>
      </c>
      <c r="F1757" t="s">
        <v>2847</v>
      </c>
      <c r="G1757" t="s">
        <v>2848</v>
      </c>
      <c r="H1757" t="s">
        <v>75</v>
      </c>
      <c r="I1757" t="s">
        <v>72</v>
      </c>
      <c r="J1757" t="s">
        <v>52</v>
      </c>
      <c r="K1757" t="s">
        <v>52</v>
      </c>
      <c r="L1757" t="s">
        <v>773</v>
      </c>
      <c r="M1757" t="s">
        <v>303</v>
      </c>
      <c r="N1757" t="s">
        <v>618</v>
      </c>
      <c r="O1757" t="s">
        <v>61</v>
      </c>
      <c r="P1757" t="s">
        <v>1255</v>
      </c>
      <c r="Q1757" s="125">
        <v>18612</v>
      </c>
      <c r="R1757" s="125">
        <v>1</v>
      </c>
      <c r="S1757" s="125">
        <v>768.8</v>
      </c>
      <c r="T1757" s="125">
        <v>0</v>
      </c>
      <c r="U1757" s="125">
        <v>143.08905999999999</v>
      </c>
      <c r="V1757" s="126">
        <v>1.4572263200000001E-4</v>
      </c>
      <c r="W1757" s="126">
        <v>4.8237645230000004E-3</v>
      </c>
      <c r="X1757" s="126">
        <v>6.9008701311928063E-6</v>
      </c>
    </row>
    <row r="1758" spans="1:24" ht="15" x14ac:dyDescent="0.25">
      <c r="A1758">
        <v>13908</v>
      </c>
      <c r="B1758">
        <v>14339</v>
      </c>
      <c r="C1758" t="s">
        <v>2849</v>
      </c>
      <c r="D1758">
        <v>512467994</v>
      </c>
      <c r="E1758" t="s">
        <v>3092</v>
      </c>
      <c r="F1758" t="s">
        <v>2850</v>
      </c>
      <c r="G1758" t="s">
        <v>2851</v>
      </c>
      <c r="H1758" t="s">
        <v>75</v>
      </c>
      <c r="I1758" t="s">
        <v>72</v>
      </c>
      <c r="J1758" t="s">
        <v>52</v>
      </c>
      <c r="K1758" t="s">
        <v>52</v>
      </c>
      <c r="L1758" t="s">
        <v>773</v>
      </c>
      <c r="M1758" t="s">
        <v>303</v>
      </c>
      <c r="N1758" t="s">
        <v>138</v>
      </c>
      <c r="O1758" t="s">
        <v>61</v>
      </c>
      <c r="P1758" t="s">
        <v>1255</v>
      </c>
      <c r="Q1758" s="125">
        <v>1200</v>
      </c>
      <c r="R1758" s="125">
        <v>1</v>
      </c>
      <c r="S1758" s="125">
        <v>13230</v>
      </c>
      <c r="T1758" s="125">
        <v>0</v>
      </c>
      <c r="U1758" s="125">
        <v>158.76</v>
      </c>
      <c r="V1758" s="126">
        <v>3.3093202620330802E-5</v>
      </c>
      <c r="W1758" s="126">
        <v>5.3520573530000002E-3</v>
      </c>
      <c r="X1758" s="126">
        <v>7.6566450435006699E-6</v>
      </c>
    </row>
    <row r="1759" spans="1:24" ht="15" x14ac:dyDescent="0.25">
      <c r="A1759">
        <v>13908</v>
      </c>
      <c r="B1759">
        <v>14339</v>
      </c>
      <c r="C1759" t="s">
        <v>2852</v>
      </c>
      <c r="D1759">
        <v>513561399</v>
      </c>
      <c r="E1759" t="s">
        <v>3092</v>
      </c>
      <c r="F1759" t="s">
        <v>2853</v>
      </c>
      <c r="G1759" t="s">
        <v>2854</v>
      </c>
      <c r="H1759" t="s">
        <v>75</v>
      </c>
      <c r="I1759" t="s">
        <v>72</v>
      </c>
      <c r="J1759" t="s">
        <v>52</v>
      </c>
      <c r="K1759" t="s">
        <v>52</v>
      </c>
      <c r="L1759" t="s">
        <v>773</v>
      </c>
      <c r="M1759" t="s">
        <v>303</v>
      </c>
      <c r="N1759" t="s">
        <v>616</v>
      </c>
      <c r="O1759" t="s">
        <v>61</v>
      </c>
      <c r="P1759" t="s">
        <v>1255</v>
      </c>
      <c r="Q1759" s="125">
        <v>40000</v>
      </c>
      <c r="R1759" s="125">
        <v>1</v>
      </c>
      <c r="S1759" s="125">
        <v>1239</v>
      </c>
      <c r="T1759" s="125">
        <v>0</v>
      </c>
      <c r="U1759" s="125">
        <v>495.6</v>
      </c>
      <c r="V1759" s="126">
        <v>3.0452293999999998E-4</v>
      </c>
      <c r="W1759" s="126">
        <v>1.6707480625999999E-2</v>
      </c>
      <c r="X1759" s="126">
        <v>2.3901696167541776E-5</v>
      </c>
    </row>
    <row r="1760" spans="1:24" ht="15" x14ac:dyDescent="0.25">
      <c r="A1760">
        <v>13908</v>
      </c>
      <c r="B1760">
        <v>14339</v>
      </c>
      <c r="C1760" t="s">
        <v>2222</v>
      </c>
      <c r="D1760">
        <v>514160530</v>
      </c>
      <c r="E1760" t="s">
        <v>3092</v>
      </c>
      <c r="F1760" t="s">
        <v>2855</v>
      </c>
      <c r="G1760" t="s">
        <v>2856</v>
      </c>
      <c r="H1760" t="s">
        <v>75</v>
      </c>
      <c r="I1760" t="s">
        <v>72</v>
      </c>
      <c r="J1760" t="s">
        <v>52</v>
      </c>
      <c r="K1760" t="s">
        <v>52</v>
      </c>
      <c r="L1760" t="s">
        <v>773</v>
      </c>
      <c r="M1760" t="s">
        <v>303</v>
      </c>
      <c r="N1760" t="s">
        <v>256</v>
      </c>
      <c r="O1760" t="s">
        <v>61</v>
      </c>
      <c r="P1760" t="s">
        <v>1255</v>
      </c>
      <c r="Q1760" s="125">
        <v>292730</v>
      </c>
      <c r="R1760" s="125">
        <v>1</v>
      </c>
      <c r="S1760" s="125">
        <v>104.2</v>
      </c>
      <c r="T1760" s="125">
        <v>0</v>
      </c>
      <c r="U1760" s="125">
        <v>305.02465999999998</v>
      </c>
      <c r="V1760" s="126">
        <v>7.0725094799999999E-4</v>
      </c>
      <c r="W1760" s="126">
        <v>1.0282876508E-2</v>
      </c>
      <c r="X1760" s="126">
        <v>1.471066736668227E-5</v>
      </c>
    </row>
    <row r="1761" spans="1:24" ht="15" x14ac:dyDescent="0.25">
      <c r="A1761">
        <v>13908</v>
      </c>
      <c r="B1761">
        <v>14339</v>
      </c>
      <c r="C1761" t="s">
        <v>3035</v>
      </c>
      <c r="D1761">
        <v>516414679</v>
      </c>
      <c r="E1761" t="s">
        <v>3092</v>
      </c>
      <c r="F1761" t="s">
        <v>3036</v>
      </c>
      <c r="G1761" t="s">
        <v>3037</v>
      </c>
      <c r="H1761" t="s">
        <v>75</v>
      </c>
      <c r="I1761" t="s">
        <v>72</v>
      </c>
      <c r="J1761" t="s">
        <v>52</v>
      </c>
      <c r="K1761" t="s">
        <v>52</v>
      </c>
      <c r="L1761" t="s">
        <v>773</v>
      </c>
      <c r="M1761" t="s">
        <v>303</v>
      </c>
      <c r="N1761" t="s">
        <v>615</v>
      </c>
      <c r="O1761" t="s">
        <v>61</v>
      </c>
      <c r="P1761" t="s">
        <v>1255</v>
      </c>
      <c r="Q1761" s="125">
        <v>5000</v>
      </c>
      <c r="R1761" s="125">
        <v>1</v>
      </c>
      <c r="S1761" s="125">
        <v>1941</v>
      </c>
      <c r="T1761" s="125">
        <v>0</v>
      </c>
      <c r="U1761" s="125">
        <v>97.05</v>
      </c>
      <c r="V1761" s="126">
        <v>6.3352089564143305E-5</v>
      </c>
      <c r="W1761" s="126">
        <v>3.2717130640000001E-3</v>
      </c>
      <c r="X1761" s="126">
        <v>4.6805076938255236E-6</v>
      </c>
    </row>
    <row r="1762" spans="1:24" ht="15" x14ac:dyDescent="0.25">
      <c r="A1762">
        <v>13908</v>
      </c>
      <c r="B1762">
        <v>14339</v>
      </c>
      <c r="C1762" t="s">
        <v>2862</v>
      </c>
      <c r="D1762">
        <v>516214871</v>
      </c>
      <c r="E1762" t="s">
        <v>3092</v>
      </c>
      <c r="F1762" t="s">
        <v>2863</v>
      </c>
      <c r="G1762" t="s">
        <v>2864</v>
      </c>
      <c r="H1762" t="s">
        <v>75</v>
      </c>
      <c r="I1762" t="s">
        <v>72</v>
      </c>
      <c r="J1762" t="s">
        <v>52</v>
      </c>
      <c r="K1762" t="s">
        <v>52</v>
      </c>
      <c r="L1762" t="s">
        <v>773</v>
      </c>
      <c r="M1762" t="s">
        <v>303</v>
      </c>
      <c r="N1762" t="s">
        <v>673</v>
      </c>
      <c r="O1762" t="s">
        <v>61</v>
      </c>
      <c r="P1762" t="s">
        <v>1255</v>
      </c>
      <c r="Q1762" s="125">
        <v>60000</v>
      </c>
      <c r="R1762" s="125">
        <v>1</v>
      </c>
      <c r="S1762" s="125">
        <v>86.9</v>
      </c>
      <c r="T1762" s="125">
        <v>0</v>
      </c>
      <c r="U1762" s="125">
        <v>52.14</v>
      </c>
      <c r="V1762" s="126">
        <v>1.9519026400000001E-4</v>
      </c>
      <c r="W1762" s="126">
        <v>1.757724051E-3</v>
      </c>
      <c r="X1762" s="126">
        <v>2.5145973328806056E-6</v>
      </c>
    </row>
    <row r="1763" spans="1:24" ht="15" x14ac:dyDescent="0.25">
      <c r="A1763">
        <v>13908</v>
      </c>
      <c r="B1763">
        <v>14339</v>
      </c>
      <c r="C1763" t="s">
        <v>2865</v>
      </c>
      <c r="D1763">
        <v>511605719</v>
      </c>
      <c r="E1763" t="s">
        <v>3092</v>
      </c>
      <c r="F1763" t="s">
        <v>2866</v>
      </c>
      <c r="G1763" t="s">
        <v>2867</v>
      </c>
      <c r="H1763" t="s">
        <v>75</v>
      </c>
      <c r="I1763" t="s">
        <v>72</v>
      </c>
      <c r="J1763" t="s">
        <v>52</v>
      </c>
      <c r="K1763" t="s">
        <v>52</v>
      </c>
      <c r="L1763" t="s">
        <v>773</v>
      </c>
      <c r="M1763" t="s">
        <v>303</v>
      </c>
      <c r="N1763" t="s">
        <v>619</v>
      </c>
      <c r="O1763" t="s">
        <v>61</v>
      </c>
      <c r="P1763" t="s">
        <v>1255</v>
      </c>
      <c r="Q1763" s="125">
        <v>5000</v>
      </c>
      <c r="R1763" s="125">
        <v>1</v>
      </c>
      <c r="S1763" s="125">
        <v>1438</v>
      </c>
      <c r="T1763" s="125">
        <v>0</v>
      </c>
      <c r="U1763" s="125">
        <v>71.900000000000006</v>
      </c>
      <c r="V1763" s="126">
        <v>7.1496410286783397E-5</v>
      </c>
      <c r="W1763" s="126">
        <v>2.423865732E-3</v>
      </c>
      <c r="X1763" s="126">
        <v>3.4675786005775904E-6</v>
      </c>
    </row>
    <row r="1764" spans="1:24" ht="15" x14ac:dyDescent="0.25">
      <c r="A1764">
        <v>13908</v>
      </c>
      <c r="B1764">
        <v>14339</v>
      </c>
      <c r="C1764" t="s">
        <v>1532</v>
      </c>
      <c r="D1764">
        <v>511996803</v>
      </c>
      <c r="E1764" t="s">
        <v>3092</v>
      </c>
      <c r="F1764" t="s">
        <v>2868</v>
      </c>
      <c r="G1764" t="s">
        <v>2869</v>
      </c>
      <c r="H1764" t="s">
        <v>75</v>
      </c>
      <c r="I1764" t="s">
        <v>72</v>
      </c>
      <c r="J1764" t="s">
        <v>52</v>
      </c>
      <c r="K1764" t="s">
        <v>52</v>
      </c>
      <c r="L1764" t="s">
        <v>773</v>
      </c>
      <c r="M1764" t="s">
        <v>303</v>
      </c>
      <c r="N1764" t="s">
        <v>138</v>
      </c>
      <c r="O1764" t="s">
        <v>61</v>
      </c>
      <c r="P1764" t="s">
        <v>1255</v>
      </c>
      <c r="Q1764" s="125">
        <v>2500</v>
      </c>
      <c r="R1764" s="125">
        <v>1</v>
      </c>
      <c r="S1764" s="125">
        <v>4350</v>
      </c>
      <c r="T1764" s="125">
        <v>0</v>
      </c>
      <c r="U1764" s="125">
        <v>108.75</v>
      </c>
      <c r="V1764" s="126">
        <v>3.9641055003866603E-5</v>
      </c>
      <c r="W1764" s="126">
        <v>3.6661390599999999E-3</v>
      </c>
      <c r="X1764" s="126">
        <v>5.2447729181197903E-6</v>
      </c>
    </row>
    <row r="1765" spans="1:24" ht="15" x14ac:dyDescent="0.25">
      <c r="A1765">
        <v>13908</v>
      </c>
      <c r="B1765">
        <v>14339</v>
      </c>
      <c r="C1765" t="s">
        <v>2317</v>
      </c>
      <c r="D1765">
        <v>510291750</v>
      </c>
      <c r="E1765" t="s">
        <v>3092</v>
      </c>
      <c r="F1765" t="s">
        <v>2870</v>
      </c>
      <c r="G1765" t="s">
        <v>2871</v>
      </c>
      <c r="H1765" t="s">
        <v>75</v>
      </c>
      <c r="I1765" t="s">
        <v>72</v>
      </c>
      <c r="J1765" t="s">
        <v>52</v>
      </c>
      <c r="K1765" t="s">
        <v>52</v>
      </c>
      <c r="L1765" t="s">
        <v>773</v>
      </c>
      <c r="M1765" t="s">
        <v>303</v>
      </c>
      <c r="N1765" t="s">
        <v>1209</v>
      </c>
      <c r="O1765" t="s">
        <v>61</v>
      </c>
      <c r="P1765" t="s">
        <v>1255</v>
      </c>
      <c r="Q1765" s="125">
        <v>30000</v>
      </c>
      <c r="R1765" s="125">
        <v>1</v>
      </c>
      <c r="S1765" s="125">
        <v>146.9</v>
      </c>
      <c r="T1765" s="125">
        <v>0</v>
      </c>
      <c r="U1765" s="125">
        <v>44.07</v>
      </c>
      <c r="V1765" s="126">
        <v>1.1403274000000001E-4</v>
      </c>
      <c r="W1765" s="126">
        <v>1.4856712489999999E-3</v>
      </c>
      <c r="X1765" s="126">
        <v>2.125399011508406E-6</v>
      </c>
    </row>
    <row r="1766" spans="1:24" ht="15" x14ac:dyDescent="0.25">
      <c r="A1766">
        <v>13908</v>
      </c>
      <c r="B1766">
        <v>14339</v>
      </c>
      <c r="C1766" t="s">
        <v>1637</v>
      </c>
      <c r="D1766">
        <v>510459928</v>
      </c>
      <c r="E1766" t="s">
        <v>3092</v>
      </c>
      <c r="F1766" t="s">
        <v>2877</v>
      </c>
      <c r="G1766" t="s">
        <v>2878</v>
      </c>
      <c r="H1766" t="s">
        <v>75</v>
      </c>
      <c r="I1766" t="s">
        <v>72</v>
      </c>
      <c r="J1766" t="s">
        <v>52</v>
      </c>
      <c r="K1766" t="s">
        <v>52</v>
      </c>
      <c r="L1766" t="s">
        <v>773</v>
      </c>
      <c r="M1766" t="s">
        <v>303</v>
      </c>
      <c r="N1766" t="s">
        <v>154</v>
      </c>
      <c r="O1766" t="s">
        <v>61</v>
      </c>
      <c r="P1766" t="s">
        <v>1255</v>
      </c>
      <c r="Q1766" s="125">
        <v>44700</v>
      </c>
      <c r="R1766" s="125">
        <v>1</v>
      </c>
      <c r="S1766" s="125">
        <v>404.8</v>
      </c>
      <c r="T1766" s="125">
        <v>0</v>
      </c>
      <c r="U1766" s="125">
        <v>180.94560000000001</v>
      </c>
      <c r="V1766" s="126">
        <v>4.5637881558801398E-5</v>
      </c>
      <c r="W1766" s="126">
        <v>6.0999699479999999E-3</v>
      </c>
      <c r="X1766" s="126">
        <v>8.7266076554752769E-6</v>
      </c>
    </row>
    <row r="1767" spans="1:24" ht="15" x14ac:dyDescent="0.25">
      <c r="A1767">
        <v>13908</v>
      </c>
      <c r="B1767">
        <v>14339</v>
      </c>
      <c r="C1767" t="s">
        <v>1672</v>
      </c>
      <c r="D1767">
        <v>2429</v>
      </c>
      <c r="E1767" t="s">
        <v>2</v>
      </c>
      <c r="F1767" t="s">
        <v>2881</v>
      </c>
      <c r="G1767" t="s">
        <v>2882</v>
      </c>
      <c r="H1767" t="s">
        <v>75</v>
      </c>
      <c r="I1767" t="s">
        <v>72</v>
      </c>
      <c r="J1767" t="s">
        <v>52</v>
      </c>
      <c r="K1767" t="s">
        <v>52</v>
      </c>
      <c r="L1767" t="s">
        <v>773</v>
      </c>
      <c r="M1767" t="s">
        <v>303</v>
      </c>
      <c r="N1767" t="s">
        <v>138</v>
      </c>
      <c r="O1767" t="s">
        <v>61</v>
      </c>
      <c r="P1767" t="s">
        <v>1255</v>
      </c>
      <c r="Q1767" s="125">
        <v>4511</v>
      </c>
      <c r="R1767" s="125">
        <v>1</v>
      </c>
      <c r="S1767" s="125">
        <v>3980</v>
      </c>
      <c r="T1767" s="125">
        <v>0</v>
      </c>
      <c r="U1767" s="125">
        <v>179.5378</v>
      </c>
      <c r="V1767" s="126">
        <v>7.1671373897180793E-5</v>
      </c>
      <c r="W1767" s="126">
        <v>6.0525107240000002E-3</v>
      </c>
      <c r="X1767" s="126">
        <v>8.6587125629315612E-6</v>
      </c>
    </row>
    <row r="1768" spans="1:24" ht="15" x14ac:dyDescent="0.25">
      <c r="A1768">
        <v>13908</v>
      </c>
      <c r="B1768">
        <v>14339</v>
      </c>
      <c r="C1768" t="s">
        <v>1722</v>
      </c>
      <c r="D1768">
        <v>512951518</v>
      </c>
      <c r="E1768" t="s">
        <v>3092</v>
      </c>
      <c r="F1768" t="s">
        <v>2886</v>
      </c>
      <c r="G1768" t="s">
        <v>2887</v>
      </c>
      <c r="H1768" t="s">
        <v>75</v>
      </c>
      <c r="I1768" t="s">
        <v>72</v>
      </c>
      <c r="J1768" t="s">
        <v>52</v>
      </c>
      <c r="K1768" t="s">
        <v>52</v>
      </c>
      <c r="L1768" t="s">
        <v>773</v>
      </c>
      <c r="M1768" t="s">
        <v>303</v>
      </c>
      <c r="N1768" t="s">
        <v>138</v>
      </c>
      <c r="O1768" t="s">
        <v>61</v>
      </c>
      <c r="P1768" t="s">
        <v>1255</v>
      </c>
      <c r="Q1768" s="125">
        <v>15000</v>
      </c>
      <c r="R1768" s="125">
        <v>1</v>
      </c>
      <c r="S1768" s="125">
        <v>775.6</v>
      </c>
      <c r="T1768" s="125">
        <v>0</v>
      </c>
      <c r="U1768" s="125">
        <v>116.34</v>
      </c>
      <c r="V1768" s="126">
        <v>2.9721197299999999E-4</v>
      </c>
      <c r="W1768" s="126">
        <v>3.9220102819999998E-3</v>
      </c>
      <c r="X1768" s="126">
        <v>5.610821896956841E-6</v>
      </c>
    </row>
    <row r="1769" spans="1:24" ht="15" x14ac:dyDescent="0.25">
      <c r="A1769">
        <v>13908</v>
      </c>
      <c r="B1769">
        <v>14339</v>
      </c>
      <c r="C1769" t="s">
        <v>2233</v>
      </c>
      <c r="D1769">
        <v>511226136</v>
      </c>
      <c r="E1769" t="s">
        <v>3092</v>
      </c>
      <c r="F1769" t="s">
        <v>2891</v>
      </c>
      <c r="G1769" t="s">
        <v>2892</v>
      </c>
      <c r="H1769" t="s">
        <v>75</v>
      </c>
      <c r="I1769" t="s">
        <v>72</v>
      </c>
      <c r="J1769" t="s">
        <v>52</v>
      </c>
      <c r="K1769" t="s">
        <v>52</v>
      </c>
      <c r="L1769" t="s">
        <v>773</v>
      </c>
      <c r="M1769" t="s">
        <v>303</v>
      </c>
      <c r="N1769" t="s">
        <v>74</v>
      </c>
      <c r="O1769" t="s">
        <v>61</v>
      </c>
      <c r="P1769" t="s">
        <v>1255</v>
      </c>
      <c r="Q1769" s="125">
        <v>11500</v>
      </c>
      <c r="R1769" s="125">
        <v>1</v>
      </c>
      <c r="S1769" s="125">
        <v>5542</v>
      </c>
      <c r="T1769" s="125">
        <v>0</v>
      </c>
      <c r="U1769" s="125">
        <v>637.33000000000004</v>
      </c>
      <c r="V1769" s="126">
        <v>2.9883113799999999E-4</v>
      </c>
      <c r="W1769" s="126">
        <v>2.1485429031000002E-2</v>
      </c>
      <c r="X1769" s="126">
        <v>3.0737021829014129E-5</v>
      </c>
    </row>
    <row r="1770" spans="1:24" ht="15" x14ac:dyDescent="0.25">
      <c r="A1770">
        <v>13908</v>
      </c>
      <c r="B1770">
        <v>14339</v>
      </c>
      <c r="C1770" t="s">
        <v>2421</v>
      </c>
      <c r="D1770">
        <v>510542855</v>
      </c>
      <c r="E1770" t="s">
        <v>3092</v>
      </c>
      <c r="F1770" t="s">
        <v>2893</v>
      </c>
      <c r="G1770" t="s">
        <v>2894</v>
      </c>
      <c r="H1770" t="s">
        <v>75</v>
      </c>
      <c r="I1770" t="s">
        <v>72</v>
      </c>
      <c r="J1770" t="s">
        <v>52</v>
      </c>
      <c r="K1770" t="s">
        <v>52</v>
      </c>
      <c r="L1770" t="s">
        <v>773</v>
      </c>
      <c r="M1770" t="s">
        <v>303</v>
      </c>
      <c r="N1770" t="s">
        <v>138</v>
      </c>
      <c r="O1770" t="s">
        <v>61</v>
      </c>
      <c r="P1770" t="s">
        <v>1255</v>
      </c>
      <c r="Q1770" s="125">
        <v>8020</v>
      </c>
      <c r="R1770" s="125">
        <v>1</v>
      </c>
      <c r="S1770" s="125">
        <v>670.9</v>
      </c>
      <c r="T1770" s="125">
        <v>0</v>
      </c>
      <c r="U1770" s="125">
        <v>53.806179999999998</v>
      </c>
      <c r="V1770" s="126">
        <v>6.1613328883652497E-5</v>
      </c>
      <c r="W1770" s="126">
        <v>1.8138936840000001E-3</v>
      </c>
      <c r="X1770" s="126">
        <v>2.5949535235998041E-6</v>
      </c>
    </row>
    <row r="1771" spans="1:24" ht="15" x14ac:dyDescent="0.25">
      <c r="A1771">
        <v>13908</v>
      </c>
      <c r="B1771">
        <v>14339</v>
      </c>
      <c r="C1771" t="s">
        <v>2895</v>
      </c>
      <c r="D1771">
        <v>515135408</v>
      </c>
      <c r="E1771" t="s">
        <v>3092</v>
      </c>
      <c r="F1771" t="s">
        <v>2896</v>
      </c>
      <c r="G1771" t="s">
        <v>2897</v>
      </c>
      <c r="H1771" t="s">
        <v>75</v>
      </c>
      <c r="I1771" t="s">
        <v>72</v>
      </c>
      <c r="J1771" t="s">
        <v>52</v>
      </c>
      <c r="K1771" t="s">
        <v>52</v>
      </c>
      <c r="L1771" t="s">
        <v>773</v>
      </c>
      <c r="M1771" t="s">
        <v>303</v>
      </c>
      <c r="N1771" t="s">
        <v>618</v>
      </c>
      <c r="O1771" t="s">
        <v>61</v>
      </c>
      <c r="P1771" t="s">
        <v>1255</v>
      </c>
      <c r="Q1771" s="125">
        <v>76000</v>
      </c>
      <c r="R1771" s="125">
        <v>1</v>
      </c>
      <c r="S1771" s="125">
        <v>801.2</v>
      </c>
      <c r="T1771" s="125">
        <v>0</v>
      </c>
      <c r="U1771" s="125">
        <v>608.91200000000003</v>
      </c>
      <c r="V1771" s="126">
        <v>5.3793694099999996E-4</v>
      </c>
      <c r="W1771" s="126">
        <v>2.0527412113E-2</v>
      </c>
      <c r="X1771" s="126">
        <v>2.9366484295339383E-5</v>
      </c>
    </row>
    <row r="1772" spans="1:24" ht="15" x14ac:dyDescent="0.25">
      <c r="A1772">
        <v>13908</v>
      </c>
      <c r="B1772">
        <v>14339</v>
      </c>
      <c r="C1772" t="s">
        <v>2898</v>
      </c>
      <c r="D1772">
        <v>514454701</v>
      </c>
      <c r="E1772" t="s">
        <v>3092</v>
      </c>
      <c r="F1772" t="s">
        <v>2899</v>
      </c>
      <c r="G1772" t="s">
        <v>2900</v>
      </c>
      <c r="H1772" t="s">
        <v>75</v>
      </c>
      <c r="I1772" t="s">
        <v>72</v>
      </c>
      <c r="J1772" t="s">
        <v>52</v>
      </c>
      <c r="K1772" t="s">
        <v>52</v>
      </c>
      <c r="L1772" t="s">
        <v>773</v>
      </c>
      <c r="M1772" t="s">
        <v>303</v>
      </c>
      <c r="N1772" t="s">
        <v>622</v>
      </c>
      <c r="O1772" t="s">
        <v>61</v>
      </c>
      <c r="P1772" t="s">
        <v>1255</v>
      </c>
      <c r="Q1772" s="125">
        <v>7000</v>
      </c>
      <c r="R1772" s="125">
        <v>1</v>
      </c>
      <c r="S1772" s="125">
        <v>3425</v>
      </c>
      <c r="T1772" s="125">
        <v>0</v>
      </c>
      <c r="U1772" s="125">
        <v>239.75</v>
      </c>
      <c r="V1772" s="126">
        <v>9.4394007329020398E-5</v>
      </c>
      <c r="W1772" s="126">
        <v>8.0823617429999998E-3</v>
      </c>
      <c r="X1772" s="126">
        <v>1.1562614318337653E-5</v>
      </c>
    </row>
    <row r="1773" spans="1:24" ht="15" x14ac:dyDescent="0.25">
      <c r="A1773">
        <v>13908</v>
      </c>
      <c r="B1773">
        <v>14339</v>
      </c>
      <c r="C1773" t="s">
        <v>2901</v>
      </c>
      <c r="D1773">
        <v>510531775</v>
      </c>
      <c r="E1773" t="s">
        <v>3092</v>
      </c>
      <c r="F1773" t="s">
        <v>2902</v>
      </c>
      <c r="G1773" t="s">
        <v>2903</v>
      </c>
      <c r="H1773" t="s">
        <v>75</v>
      </c>
      <c r="I1773" t="s">
        <v>72</v>
      </c>
      <c r="J1773" t="s">
        <v>52</v>
      </c>
      <c r="K1773" t="s">
        <v>52</v>
      </c>
      <c r="L1773" t="s">
        <v>773</v>
      </c>
      <c r="M1773" t="s">
        <v>303</v>
      </c>
      <c r="N1773" t="s">
        <v>619</v>
      </c>
      <c r="O1773" t="s">
        <v>61</v>
      </c>
      <c r="P1773" t="s">
        <v>1255</v>
      </c>
      <c r="Q1773" s="125">
        <v>1661</v>
      </c>
      <c r="R1773" s="125">
        <v>1</v>
      </c>
      <c r="S1773" s="125">
        <v>4104</v>
      </c>
      <c r="T1773" s="125">
        <v>0</v>
      </c>
      <c r="U1773" s="125">
        <v>68.167439999999999</v>
      </c>
      <c r="V1773" s="126">
        <v>1.1429071499999999E-4</v>
      </c>
      <c r="W1773" s="126">
        <v>2.2980350750000001E-3</v>
      </c>
      <c r="X1773" s="126">
        <v>3.2875654548005125E-6</v>
      </c>
    </row>
    <row r="1774" spans="1:24" ht="15" x14ac:dyDescent="0.25">
      <c r="A1774">
        <v>13908</v>
      </c>
      <c r="B1774">
        <v>14339</v>
      </c>
      <c r="C1774" t="s">
        <v>2907</v>
      </c>
      <c r="D1774">
        <v>511295412</v>
      </c>
      <c r="E1774" t="s">
        <v>3092</v>
      </c>
      <c r="F1774" t="s">
        <v>2908</v>
      </c>
      <c r="G1774" t="s">
        <v>2909</v>
      </c>
      <c r="H1774" t="s">
        <v>75</v>
      </c>
      <c r="I1774" t="s">
        <v>72</v>
      </c>
      <c r="J1774" t="s">
        <v>52</v>
      </c>
      <c r="K1774" t="s">
        <v>52</v>
      </c>
      <c r="L1774" t="s">
        <v>773</v>
      </c>
      <c r="M1774" t="s">
        <v>303</v>
      </c>
      <c r="N1774" t="s">
        <v>1209</v>
      </c>
      <c r="O1774" t="s">
        <v>61</v>
      </c>
      <c r="P1774" t="s">
        <v>1255</v>
      </c>
      <c r="Q1774" s="125">
        <v>27798</v>
      </c>
      <c r="R1774" s="125">
        <v>1</v>
      </c>
      <c r="S1774" s="125">
        <v>1694</v>
      </c>
      <c r="T1774" s="125">
        <v>0</v>
      </c>
      <c r="U1774" s="125">
        <v>470.89812000000001</v>
      </c>
      <c r="V1774" s="126">
        <v>1.9855714200000001E-4</v>
      </c>
      <c r="W1774" s="126">
        <v>1.5874740147000001E-2</v>
      </c>
      <c r="X1774" s="126">
        <v>2.2710378914662282E-5</v>
      </c>
    </row>
    <row r="1775" spans="1:24" ht="15" x14ac:dyDescent="0.25">
      <c r="A1775">
        <v>13908</v>
      </c>
      <c r="B1775">
        <v>14339</v>
      </c>
      <c r="C1775" t="s">
        <v>1906</v>
      </c>
      <c r="D1775">
        <v>517199469</v>
      </c>
      <c r="E1775" t="s">
        <v>3092</v>
      </c>
      <c r="F1775" t="s">
        <v>2910</v>
      </c>
      <c r="G1775" t="s">
        <v>2911</v>
      </c>
      <c r="H1775" t="s">
        <v>75</v>
      </c>
      <c r="I1775" t="s">
        <v>72</v>
      </c>
      <c r="J1775" t="s">
        <v>52</v>
      </c>
      <c r="K1775" t="s">
        <v>52</v>
      </c>
      <c r="L1775" t="s">
        <v>53</v>
      </c>
      <c r="M1775" t="s">
        <v>303</v>
      </c>
      <c r="N1775" t="s">
        <v>620</v>
      </c>
      <c r="O1775" t="s">
        <v>61</v>
      </c>
      <c r="P1775" t="s">
        <v>1255</v>
      </c>
      <c r="Q1775" s="125">
        <v>35000</v>
      </c>
      <c r="R1775" s="125">
        <v>1</v>
      </c>
      <c r="S1775" s="125">
        <v>201.82130000000001</v>
      </c>
      <c r="T1775" s="125">
        <v>0</v>
      </c>
      <c r="U1775" s="125">
        <v>70.637450000000001</v>
      </c>
      <c r="V1775" s="126">
        <v>6.8450419400000004E-4</v>
      </c>
      <c r="W1775" s="126">
        <v>2.3813031219999999E-3</v>
      </c>
      <c r="X1775" s="126">
        <v>3.406688595540605E-6</v>
      </c>
    </row>
    <row r="1776" spans="1:24" ht="15" x14ac:dyDescent="0.25">
      <c r="A1776">
        <v>13908</v>
      </c>
      <c r="B1776">
        <v>14339</v>
      </c>
      <c r="C1776" t="s">
        <v>2912</v>
      </c>
      <c r="D1776">
        <v>520037573</v>
      </c>
      <c r="E1776" t="s">
        <v>3092</v>
      </c>
      <c r="F1776" t="s">
        <v>2913</v>
      </c>
      <c r="G1776" t="s">
        <v>2914</v>
      </c>
      <c r="H1776" t="s">
        <v>75</v>
      </c>
      <c r="I1776" t="s">
        <v>72</v>
      </c>
      <c r="J1776" t="s">
        <v>52</v>
      </c>
      <c r="K1776" t="s">
        <v>52</v>
      </c>
      <c r="L1776" t="s">
        <v>773</v>
      </c>
      <c r="M1776" t="s">
        <v>303</v>
      </c>
      <c r="N1776" t="s">
        <v>254</v>
      </c>
      <c r="O1776" t="s">
        <v>61</v>
      </c>
      <c r="P1776" t="s">
        <v>1255</v>
      </c>
      <c r="Q1776" s="125">
        <v>8300</v>
      </c>
      <c r="R1776" s="125">
        <v>1</v>
      </c>
      <c r="S1776" s="125">
        <v>1962</v>
      </c>
      <c r="T1776" s="125">
        <v>0</v>
      </c>
      <c r="U1776" s="125">
        <v>162.846</v>
      </c>
      <c r="V1776" s="126">
        <v>1.41159888E-4</v>
      </c>
      <c r="W1776" s="126">
        <v>5.4898030469999999E-3</v>
      </c>
      <c r="X1776" s="126">
        <v>7.8537038218311308E-6</v>
      </c>
    </row>
    <row r="1777" spans="1:24" ht="15" x14ac:dyDescent="0.25">
      <c r="A1777">
        <v>13908</v>
      </c>
      <c r="B1777">
        <v>14339</v>
      </c>
      <c r="C1777" t="s">
        <v>2912</v>
      </c>
      <c r="D1777">
        <v>520037573</v>
      </c>
      <c r="E1777" t="s">
        <v>3092</v>
      </c>
      <c r="F1777" t="s">
        <v>2915</v>
      </c>
      <c r="G1777" t="s">
        <v>2914</v>
      </c>
      <c r="H1777" t="s">
        <v>75</v>
      </c>
      <c r="I1777" t="s">
        <v>72</v>
      </c>
      <c r="J1777" t="s">
        <v>52</v>
      </c>
      <c r="K1777" t="s">
        <v>52</v>
      </c>
      <c r="L1777" t="s">
        <v>53</v>
      </c>
      <c r="M1777" t="s">
        <v>303</v>
      </c>
      <c r="N1777" t="s">
        <v>254</v>
      </c>
      <c r="O1777" t="s">
        <v>61</v>
      </c>
      <c r="P1777" t="s">
        <v>1255</v>
      </c>
      <c r="Q1777" s="125">
        <v>8500</v>
      </c>
      <c r="R1777" s="125">
        <v>1</v>
      </c>
      <c r="S1777" s="125">
        <v>1952.2609</v>
      </c>
      <c r="T1777" s="125">
        <v>0</v>
      </c>
      <c r="U1777" s="125">
        <v>165.94217</v>
      </c>
      <c r="V1777" s="126">
        <v>1.4456133100000001E-4</v>
      </c>
      <c r="W1777" s="126">
        <v>5.594179964E-3</v>
      </c>
      <c r="X1777" s="126">
        <v>8.0030252799083253E-6</v>
      </c>
    </row>
    <row r="1778" spans="1:24" ht="15" x14ac:dyDescent="0.25">
      <c r="A1778">
        <v>13908</v>
      </c>
      <c r="B1778">
        <v>14339</v>
      </c>
      <c r="C1778" t="s">
        <v>2919</v>
      </c>
      <c r="D1778">
        <v>511086738</v>
      </c>
      <c r="E1778" t="s">
        <v>3092</v>
      </c>
      <c r="F1778" t="s">
        <v>2920</v>
      </c>
      <c r="G1778" t="s">
        <v>2921</v>
      </c>
      <c r="H1778" t="s">
        <v>75</v>
      </c>
      <c r="I1778" t="s">
        <v>72</v>
      </c>
      <c r="J1778" t="s">
        <v>52</v>
      </c>
      <c r="K1778" t="s">
        <v>52</v>
      </c>
      <c r="L1778" t="s">
        <v>773</v>
      </c>
      <c r="M1778" t="s">
        <v>303</v>
      </c>
      <c r="N1778" t="s">
        <v>619</v>
      </c>
      <c r="O1778" t="s">
        <v>61</v>
      </c>
      <c r="P1778" t="s">
        <v>1255</v>
      </c>
      <c r="Q1778" s="125">
        <v>13000</v>
      </c>
      <c r="R1778" s="125">
        <v>1</v>
      </c>
      <c r="S1778" s="125">
        <v>3573</v>
      </c>
      <c r="T1778" s="125">
        <v>0</v>
      </c>
      <c r="U1778" s="125">
        <v>464.49</v>
      </c>
      <c r="V1778" s="126">
        <v>1.6087696E-4</v>
      </c>
      <c r="W1778" s="126">
        <v>1.5658712017999999E-2</v>
      </c>
      <c r="X1778" s="126">
        <v>2.2401329404482404E-5</v>
      </c>
    </row>
    <row r="1779" spans="1:24" ht="15" x14ac:dyDescent="0.25">
      <c r="A1779">
        <v>13908</v>
      </c>
      <c r="B1779">
        <v>14339</v>
      </c>
      <c r="C1779" t="s">
        <v>2925</v>
      </c>
      <c r="D1779">
        <v>520034505</v>
      </c>
      <c r="E1779" t="s">
        <v>3092</v>
      </c>
      <c r="F1779" t="s">
        <v>2926</v>
      </c>
      <c r="G1779" t="s">
        <v>2927</v>
      </c>
      <c r="H1779" t="s">
        <v>75</v>
      </c>
      <c r="I1779" t="s">
        <v>72</v>
      </c>
      <c r="J1779" t="s">
        <v>52</v>
      </c>
      <c r="K1779" t="s">
        <v>52</v>
      </c>
      <c r="L1779" t="s">
        <v>773</v>
      </c>
      <c r="M1779" t="s">
        <v>303</v>
      </c>
      <c r="N1779" t="s">
        <v>138</v>
      </c>
      <c r="O1779" t="s">
        <v>61</v>
      </c>
      <c r="P1779" t="s">
        <v>1255</v>
      </c>
      <c r="Q1779" s="125">
        <v>8500</v>
      </c>
      <c r="R1779" s="125">
        <v>1</v>
      </c>
      <c r="S1779" s="125">
        <v>2668</v>
      </c>
      <c r="T1779" s="125">
        <v>0</v>
      </c>
      <c r="U1779" s="125">
        <v>226.78</v>
      </c>
      <c r="V1779" s="126">
        <v>1.09352772E-4</v>
      </c>
      <c r="W1779" s="126">
        <v>7.6451219859999999E-3</v>
      </c>
      <c r="X1779" s="126">
        <v>1.0937099791919137E-5</v>
      </c>
    </row>
    <row r="1780" spans="1:24" ht="15" x14ac:dyDescent="0.25">
      <c r="A1780">
        <v>13908</v>
      </c>
      <c r="B1780">
        <v>14339</v>
      </c>
      <c r="C1780" t="s">
        <v>2928</v>
      </c>
      <c r="D1780">
        <v>512728932</v>
      </c>
      <c r="E1780" t="s">
        <v>3092</v>
      </c>
      <c r="F1780" t="s">
        <v>2929</v>
      </c>
      <c r="G1780" t="s">
        <v>2930</v>
      </c>
      <c r="H1780" t="s">
        <v>75</v>
      </c>
      <c r="I1780" t="s">
        <v>72</v>
      </c>
      <c r="J1780" t="s">
        <v>52</v>
      </c>
      <c r="K1780" t="s">
        <v>52</v>
      </c>
      <c r="L1780" t="s">
        <v>773</v>
      </c>
      <c r="M1780" t="s">
        <v>303</v>
      </c>
      <c r="N1780" t="s">
        <v>138</v>
      </c>
      <c r="O1780" t="s">
        <v>61</v>
      </c>
      <c r="P1780" t="s">
        <v>1255</v>
      </c>
      <c r="Q1780" s="125">
        <v>4750</v>
      </c>
      <c r="R1780" s="125">
        <v>1</v>
      </c>
      <c r="S1780" s="125">
        <v>14550</v>
      </c>
      <c r="T1780" s="125">
        <v>0</v>
      </c>
      <c r="U1780" s="125">
        <v>691.125</v>
      </c>
      <c r="V1780" s="126">
        <v>9.3746739217037903E-5</v>
      </c>
      <c r="W1780" s="126">
        <v>2.3298945819000001E-2</v>
      </c>
      <c r="X1780" s="126">
        <v>3.3331436165844046E-5</v>
      </c>
    </row>
    <row r="1781" spans="1:24" ht="15" x14ac:dyDescent="0.25">
      <c r="A1781">
        <v>13908</v>
      </c>
      <c r="B1781">
        <v>14339</v>
      </c>
      <c r="C1781" t="s">
        <v>2931</v>
      </c>
      <c r="D1781">
        <v>514212877</v>
      </c>
      <c r="E1781" t="s">
        <v>3092</v>
      </c>
      <c r="F1781" t="s">
        <v>2932</v>
      </c>
      <c r="G1781" t="s">
        <v>2933</v>
      </c>
      <c r="H1781" t="s">
        <v>75</v>
      </c>
      <c r="I1781" t="s">
        <v>72</v>
      </c>
      <c r="J1781" t="s">
        <v>52</v>
      </c>
      <c r="K1781" t="s">
        <v>52</v>
      </c>
      <c r="L1781" t="s">
        <v>773</v>
      </c>
      <c r="M1781" t="s">
        <v>303</v>
      </c>
      <c r="N1781" t="s">
        <v>1209</v>
      </c>
      <c r="O1781" t="s">
        <v>61</v>
      </c>
      <c r="P1781" t="s">
        <v>1255</v>
      </c>
      <c r="Q1781" s="125">
        <v>3778</v>
      </c>
      <c r="R1781" s="125">
        <v>1</v>
      </c>
      <c r="S1781" s="125">
        <v>7743</v>
      </c>
      <c r="T1781" s="125">
        <v>0</v>
      </c>
      <c r="U1781" s="125">
        <v>292.53053999999997</v>
      </c>
      <c r="V1781" s="126">
        <v>3.16912889E-4</v>
      </c>
      <c r="W1781" s="126">
        <v>9.8616794380000008E-3</v>
      </c>
      <c r="X1781" s="126">
        <v>1.4108103484275475E-5</v>
      </c>
    </row>
    <row r="1782" spans="1:24" ht="15" x14ac:dyDescent="0.25">
      <c r="A1782">
        <v>13908</v>
      </c>
      <c r="B1782">
        <v>14339</v>
      </c>
      <c r="C1782" t="s">
        <v>2934</v>
      </c>
      <c r="D1782">
        <v>2548</v>
      </c>
      <c r="E1782" t="s">
        <v>2</v>
      </c>
      <c r="F1782" t="s">
        <v>2935</v>
      </c>
      <c r="G1782" t="s">
        <v>2936</v>
      </c>
      <c r="H1782" t="s">
        <v>75</v>
      </c>
      <c r="I1782" t="s">
        <v>72</v>
      </c>
      <c r="J1782" t="s">
        <v>52</v>
      </c>
      <c r="K1782" t="s">
        <v>52</v>
      </c>
      <c r="L1782" t="s">
        <v>773</v>
      </c>
      <c r="M1782" t="s">
        <v>303</v>
      </c>
      <c r="N1782" t="s">
        <v>620</v>
      </c>
      <c r="O1782" t="s">
        <v>61</v>
      </c>
      <c r="P1782" t="s">
        <v>1255</v>
      </c>
      <c r="Q1782" s="125">
        <v>23000</v>
      </c>
      <c r="R1782" s="125">
        <v>1</v>
      </c>
      <c r="S1782" s="125">
        <v>780.3</v>
      </c>
      <c r="T1782" s="125">
        <v>0</v>
      </c>
      <c r="U1782" s="125">
        <v>179.46899999999999</v>
      </c>
      <c r="V1782" s="126">
        <v>1.6352648400000001E-4</v>
      </c>
      <c r="W1782" s="126">
        <v>6.0501913649999997E-3</v>
      </c>
      <c r="X1782" s="126">
        <v>8.6553944905015234E-6</v>
      </c>
    </row>
    <row r="1783" spans="1:24" ht="15" x14ac:dyDescent="0.25">
      <c r="A1783">
        <v>13908</v>
      </c>
      <c r="B1783">
        <v>14339</v>
      </c>
      <c r="C1783" t="s">
        <v>2939</v>
      </c>
      <c r="D1783" t="s">
        <v>2940</v>
      </c>
      <c r="E1783" t="s">
        <v>421</v>
      </c>
      <c r="F1783" t="s">
        <v>2939</v>
      </c>
      <c r="G1783" t="s">
        <v>2941</v>
      </c>
      <c r="H1783" t="s">
        <v>75</v>
      </c>
      <c r="I1783" t="s">
        <v>72</v>
      </c>
      <c r="J1783" t="s">
        <v>60</v>
      </c>
      <c r="K1783" t="s">
        <v>306</v>
      </c>
      <c r="L1783" t="s">
        <v>773</v>
      </c>
      <c r="M1783" t="s">
        <v>466</v>
      </c>
      <c r="N1783" t="s">
        <v>856</v>
      </c>
      <c r="O1783" t="s">
        <v>61</v>
      </c>
      <c r="P1783" t="s">
        <v>1257</v>
      </c>
      <c r="Q1783" s="125">
        <v>15</v>
      </c>
      <c r="R1783" s="125">
        <v>2.9780000000000002</v>
      </c>
      <c r="S1783" s="125">
        <v>37302</v>
      </c>
      <c r="T1783" s="125">
        <v>0</v>
      </c>
      <c r="U1783" s="125">
        <v>16.662800000000001</v>
      </c>
      <c r="V1783" s="126">
        <v>2.0192679343230902E-9</v>
      </c>
      <c r="W1783" s="126">
        <v>5.6173004000000003E-4</v>
      </c>
      <c r="X1783" s="126">
        <v>8.0361013498893282E-7</v>
      </c>
    </row>
    <row r="1784" spans="1:24" ht="15" x14ac:dyDescent="0.25">
      <c r="A1784">
        <v>13908</v>
      </c>
      <c r="B1784">
        <v>14339</v>
      </c>
      <c r="C1784" t="s">
        <v>2942</v>
      </c>
      <c r="D1784" t="s">
        <v>2943</v>
      </c>
      <c r="E1784" t="s">
        <v>421</v>
      </c>
      <c r="F1784" t="s">
        <v>2942</v>
      </c>
      <c r="G1784" t="s">
        <v>2944</v>
      </c>
      <c r="H1784" t="s">
        <v>75</v>
      </c>
      <c r="I1784" t="s">
        <v>72</v>
      </c>
      <c r="J1784" t="s">
        <v>60</v>
      </c>
      <c r="K1784" t="s">
        <v>306</v>
      </c>
      <c r="L1784" t="s">
        <v>773</v>
      </c>
      <c r="M1784" t="s">
        <v>466</v>
      </c>
      <c r="N1784" t="s">
        <v>858</v>
      </c>
      <c r="O1784" t="s">
        <v>61</v>
      </c>
      <c r="P1784" t="s">
        <v>1257</v>
      </c>
      <c r="Q1784" s="125">
        <v>15</v>
      </c>
      <c r="R1784" s="125">
        <v>2.9780000000000002</v>
      </c>
      <c r="S1784" s="125">
        <v>23834</v>
      </c>
      <c r="T1784" s="125">
        <v>0</v>
      </c>
      <c r="U1784" s="125">
        <v>10.646649999999999</v>
      </c>
      <c r="V1784" s="126">
        <v>1.3944266430720401E-9</v>
      </c>
      <c r="W1784" s="126">
        <v>3.5891585600000001E-4</v>
      </c>
      <c r="X1784" s="126">
        <v>5.1346447437885118E-7</v>
      </c>
    </row>
    <row r="1785" spans="1:24" ht="15" x14ac:dyDescent="0.25">
      <c r="A1785">
        <v>13908</v>
      </c>
      <c r="B1785">
        <v>14339</v>
      </c>
      <c r="C1785" t="s">
        <v>2945</v>
      </c>
      <c r="D1785" t="s">
        <v>2946</v>
      </c>
      <c r="E1785" t="s">
        <v>421</v>
      </c>
      <c r="F1785" t="s">
        <v>2945</v>
      </c>
      <c r="G1785" t="s">
        <v>2947</v>
      </c>
      <c r="H1785" t="s">
        <v>75</v>
      </c>
      <c r="I1785" t="s">
        <v>72</v>
      </c>
      <c r="J1785" t="s">
        <v>60</v>
      </c>
      <c r="K1785" t="s">
        <v>306</v>
      </c>
      <c r="L1785" t="s">
        <v>773</v>
      </c>
      <c r="M1785" t="s">
        <v>466</v>
      </c>
      <c r="N1785" t="s">
        <v>858</v>
      </c>
      <c r="O1785" t="s">
        <v>61</v>
      </c>
      <c r="P1785" t="s">
        <v>1257</v>
      </c>
      <c r="Q1785" s="125">
        <v>25</v>
      </c>
      <c r="R1785" s="125">
        <v>2.9780000000000002</v>
      </c>
      <c r="S1785" s="125">
        <v>20009</v>
      </c>
      <c r="T1785" s="125">
        <v>0</v>
      </c>
      <c r="U1785" s="125">
        <v>14.896699999999999</v>
      </c>
      <c r="V1785" s="126">
        <v>1.03305785123967E-9</v>
      </c>
      <c r="W1785" s="126">
        <v>5.0219194199999995E-4</v>
      </c>
      <c r="X1785" s="126">
        <v>7.1843502279866743E-7</v>
      </c>
    </row>
    <row r="1786" spans="1:24" ht="15" x14ac:dyDescent="0.25">
      <c r="A1786">
        <v>13908</v>
      </c>
      <c r="B1786">
        <v>14339</v>
      </c>
      <c r="C1786" t="s">
        <v>2948</v>
      </c>
      <c r="D1786" t="s">
        <v>2949</v>
      </c>
      <c r="E1786" t="s">
        <v>421</v>
      </c>
      <c r="F1786" t="s">
        <v>2948</v>
      </c>
      <c r="G1786" t="s">
        <v>2950</v>
      </c>
      <c r="H1786" t="s">
        <v>75</v>
      </c>
      <c r="I1786" t="s">
        <v>72</v>
      </c>
      <c r="J1786" t="s">
        <v>60</v>
      </c>
      <c r="K1786" t="s">
        <v>306</v>
      </c>
      <c r="L1786" t="s">
        <v>773</v>
      </c>
      <c r="M1786" t="s">
        <v>466</v>
      </c>
      <c r="N1786" t="s">
        <v>198</v>
      </c>
      <c r="O1786" t="s">
        <v>61</v>
      </c>
      <c r="P1786" t="s">
        <v>1257</v>
      </c>
      <c r="Q1786" s="125">
        <v>500</v>
      </c>
      <c r="R1786" s="125">
        <v>2.9780000000000002</v>
      </c>
      <c r="S1786" s="125">
        <v>5844</v>
      </c>
      <c r="T1786" s="125">
        <v>0</v>
      </c>
      <c r="U1786" s="125">
        <v>87.017160000000004</v>
      </c>
      <c r="V1786" s="126">
        <v>8.2212229818961104E-6</v>
      </c>
      <c r="W1786" s="126">
        <v>2.9334897390000001E-3</v>
      </c>
      <c r="X1786" s="126">
        <v>4.1966459234914642E-6</v>
      </c>
    </row>
    <row r="1787" spans="1:24" ht="15" x14ac:dyDescent="0.25">
      <c r="A1787">
        <v>13908</v>
      </c>
      <c r="B1787">
        <v>14339</v>
      </c>
      <c r="C1787" t="s">
        <v>2954</v>
      </c>
      <c r="D1787" t="s">
        <v>2955</v>
      </c>
      <c r="E1787" t="s">
        <v>421</v>
      </c>
      <c r="F1787" t="s">
        <v>2954</v>
      </c>
      <c r="G1787" t="s">
        <v>2956</v>
      </c>
      <c r="H1787" t="s">
        <v>75</v>
      </c>
      <c r="I1787" t="s">
        <v>72</v>
      </c>
      <c r="J1787" t="s">
        <v>60</v>
      </c>
      <c r="K1787" t="s">
        <v>306</v>
      </c>
      <c r="L1787" t="s">
        <v>773</v>
      </c>
      <c r="M1787" t="s">
        <v>463</v>
      </c>
      <c r="N1787" t="s">
        <v>854</v>
      </c>
      <c r="O1787" t="s">
        <v>61</v>
      </c>
      <c r="P1787" t="s">
        <v>1257</v>
      </c>
      <c r="Q1787" s="125">
        <v>50</v>
      </c>
      <c r="R1787" s="125">
        <v>2.9780000000000002</v>
      </c>
      <c r="S1787" s="125">
        <v>29059</v>
      </c>
      <c r="T1787" s="125">
        <v>0</v>
      </c>
      <c r="U1787" s="125">
        <v>43.26885</v>
      </c>
      <c r="V1787" s="126">
        <v>2.6839160015667798E-7</v>
      </c>
      <c r="W1787" s="126">
        <v>1.4586631819999999E-3</v>
      </c>
      <c r="X1787" s="126">
        <v>2.0867613119833333E-6</v>
      </c>
    </row>
    <row r="1788" spans="1:24" ht="15" x14ac:dyDescent="0.25">
      <c r="A1788">
        <v>13908</v>
      </c>
      <c r="B1788">
        <v>14339</v>
      </c>
      <c r="C1788" t="s">
        <v>2961</v>
      </c>
      <c r="D1788" t="s">
        <v>2962</v>
      </c>
      <c r="E1788" t="s">
        <v>421</v>
      </c>
      <c r="F1788" t="s">
        <v>2961</v>
      </c>
      <c r="G1788" t="s">
        <v>2963</v>
      </c>
      <c r="H1788" t="s">
        <v>75</v>
      </c>
      <c r="I1788" t="s">
        <v>72</v>
      </c>
      <c r="J1788" t="s">
        <v>60</v>
      </c>
      <c r="K1788" t="s">
        <v>306</v>
      </c>
      <c r="L1788" t="s">
        <v>773</v>
      </c>
      <c r="M1788" t="s">
        <v>466</v>
      </c>
      <c r="N1788" t="s">
        <v>856</v>
      </c>
      <c r="O1788" t="s">
        <v>61</v>
      </c>
      <c r="P1788" t="s">
        <v>1257</v>
      </c>
      <c r="Q1788" s="125">
        <v>200</v>
      </c>
      <c r="R1788" s="125">
        <v>2.9780000000000002</v>
      </c>
      <c r="S1788" s="125">
        <v>34102</v>
      </c>
      <c r="T1788" s="125">
        <v>0</v>
      </c>
      <c r="U1788" s="125">
        <v>203.11151000000001</v>
      </c>
      <c r="V1788" s="126">
        <v>2.4539877300613502E-7</v>
      </c>
      <c r="W1788" s="126">
        <v>6.8472187610000004E-3</v>
      </c>
      <c r="X1788" s="126">
        <v>9.7956206621279736E-6</v>
      </c>
    </row>
    <row r="1789" spans="1:24" ht="15" x14ac:dyDescent="0.25">
      <c r="A1789">
        <v>13908</v>
      </c>
      <c r="B1789">
        <v>14339</v>
      </c>
      <c r="C1789" t="s">
        <v>2970</v>
      </c>
      <c r="D1789" t="s">
        <v>2077</v>
      </c>
      <c r="E1789" t="s">
        <v>421</v>
      </c>
      <c r="F1789" t="s">
        <v>2970</v>
      </c>
      <c r="G1789" t="s">
        <v>2971</v>
      </c>
      <c r="H1789" t="s">
        <v>75</v>
      </c>
      <c r="I1789" t="s">
        <v>72</v>
      </c>
      <c r="J1789" t="s">
        <v>60</v>
      </c>
      <c r="K1789" t="s">
        <v>52</v>
      </c>
      <c r="L1789" t="s">
        <v>773</v>
      </c>
      <c r="M1789" t="s">
        <v>481</v>
      </c>
      <c r="N1789" t="s">
        <v>819</v>
      </c>
      <c r="O1789" t="s">
        <v>61</v>
      </c>
      <c r="P1789" t="s">
        <v>1259</v>
      </c>
      <c r="Q1789" s="125">
        <v>8610</v>
      </c>
      <c r="R1789" s="125">
        <v>3.9388999999999998</v>
      </c>
      <c r="S1789" s="125">
        <v>217</v>
      </c>
      <c r="T1789" s="125">
        <v>0</v>
      </c>
      <c r="U1789" s="125">
        <v>73.593230000000005</v>
      </c>
      <c r="V1789" s="126">
        <v>5.20640444224698E-6</v>
      </c>
      <c r="W1789" s="126">
        <v>2.4809472640000001E-3</v>
      </c>
      <c r="X1789" s="126">
        <v>3.5492393532042385E-6</v>
      </c>
    </row>
    <row r="1790" spans="1:24" ht="15" x14ac:dyDescent="0.25">
      <c r="A1790">
        <v>13908</v>
      </c>
      <c r="B1790">
        <v>14339</v>
      </c>
      <c r="C1790" t="s">
        <v>2972</v>
      </c>
      <c r="D1790" t="s">
        <v>2973</v>
      </c>
      <c r="E1790" t="s">
        <v>421</v>
      </c>
      <c r="F1790" t="s">
        <v>2972</v>
      </c>
      <c r="G1790" t="s">
        <v>2974</v>
      </c>
      <c r="H1790" t="s">
        <v>75</v>
      </c>
      <c r="I1790" t="s">
        <v>72</v>
      </c>
      <c r="J1790" t="s">
        <v>60</v>
      </c>
      <c r="K1790" t="s">
        <v>306</v>
      </c>
      <c r="L1790" t="s">
        <v>773</v>
      </c>
      <c r="M1790" t="s">
        <v>466</v>
      </c>
      <c r="N1790" t="s">
        <v>857</v>
      </c>
      <c r="O1790" t="s">
        <v>61</v>
      </c>
      <c r="P1790" t="s">
        <v>1257</v>
      </c>
      <c r="Q1790" s="125">
        <v>15</v>
      </c>
      <c r="R1790" s="125">
        <v>2.9780000000000002</v>
      </c>
      <c r="S1790" s="125">
        <v>56329</v>
      </c>
      <c r="T1790" s="125">
        <v>0</v>
      </c>
      <c r="U1790" s="125">
        <v>25.16216</v>
      </c>
      <c r="V1790" s="126">
        <v>6.8304592955471898E-9</v>
      </c>
      <c r="W1790" s="126">
        <v>8.4825726499999996E-4</v>
      </c>
      <c r="X1790" s="126">
        <v>1.2135155432588237E-6</v>
      </c>
    </row>
    <row r="1791" spans="1:24" ht="15" x14ac:dyDescent="0.25">
      <c r="A1791">
        <v>13908</v>
      </c>
      <c r="B1791">
        <v>14339</v>
      </c>
      <c r="C1791" t="s">
        <v>2975</v>
      </c>
      <c r="D1791" t="s">
        <v>2976</v>
      </c>
      <c r="E1791" t="s">
        <v>421</v>
      </c>
      <c r="F1791" t="s">
        <v>2975</v>
      </c>
      <c r="G1791" t="s">
        <v>2977</v>
      </c>
      <c r="H1791" t="s">
        <v>75</v>
      </c>
      <c r="I1791" t="s">
        <v>72</v>
      </c>
      <c r="J1791" t="s">
        <v>60</v>
      </c>
      <c r="K1791" t="s">
        <v>201</v>
      </c>
      <c r="L1791" t="s">
        <v>773</v>
      </c>
      <c r="M1791" t="s">
        <v>473</v>
      </c>
      <c r="N1791" t="s">
        <v>872</v>
      </c>
      <c r="O1791" t="s">
        <v>61</v>
      </c>
      <c r="P1791" t="s">
        <v>1262</v>
      </c>
      <c r="Q1791" s="125">
        <v>1125</v>
      </c>
      <c r="R1791" s="125">
        <v>3.3944999999999999</v>
      </c>
      <c r="S1791" s="125">
        <v>2984</v>
      </c>
      <c r="T1791" s="125">
        <v>0</v>
      </c>
      <c r="U1791" s="125">
        <v>113.95336</v>
      </c>
      <c r="V1791" s="126">
        <v>1.4308490677446E-5</v>
      </c>
      <c r="W1791" s="126">
        <v>3.8415527730000002E-3</v>
      </c>
      <c r="X1791" s="126">
        <v>5.4957195076483219E-6</v>
      </c>
    </row>
    <row r="1792" spans="1:24" ht="15" x14ac:dyDescent="0.25">
      <c r="A1792">
        <v>13908</v>
      </c>
      <c r="B1792">
        <v>14339</v>
      </c>
      <c r="C1792" t="s">
        <v>2978</v>
      </c>
      <c r="D1792" t="s">
        <v>2979</v>
      </c>
      <c r="E1792" t="s">
        <v>421</v>
      </c>
      <c r="F1792" t="s">
        <v>2978</v>
      </c>
      <c r="G1792" t="s">
        <v>2980</v>
      </c>
      <c r="H1792" t="s">
        <v>75</v>
      </c>
      <c r="I1792" t="s">
        <v>72</v>
      </c>
      <c r="J1792" t="s">
        <v>60</v>
      </c>
      <c r="K1792" t="s">
        <v>151</v>
      </c>
      <c r="L1792" t="s">
        <v>773</v>
      </c>
      <c r="M1792" t="s">
        <v>475</v>
      </c>
      <c r="N1792" t="s">
        <v>872</v>
      </c>
      <c r="O1792" t="s">
        <v>61</v>
      </c>
      <c r="P1792" t="s">
        <v>1262</v>
      </c>
      <c r="Q1792" s="125">
        <v>150</v>
      </c>
      <c r="R1792" s="125">
        <v>3.3944999999999999</v>
      </c>
      <c r="S1792" s="125">
        <v>99050</v>
      </c>
      <c r="T1792" s="125">
        <v>0</v>
      </c>
      <c r="U1792" s="125">
        <v>504.33784000000003</v>
      </c>
      <c r="V1792" s="126">
        <v>3.2145023947078501E-6</v>
      </c>
      <c r="W1792" s="126">
        <v>1.7002047398999999E-2</v>
      </c>
      <c r="X1792" s="126">
        <v>2.432310294082788E-5</v>
      </c>
    </row>
    <row r="1793" spans="1:24" ht="15" x14ac:dyDescent="0.25">
      <c r="A1793">
        <v>13908</v>
      </c>
      <c r="B1793">
        <v>15263</v>
      </c>
      <c r="C1793" t="s">
        <v>2552</v>
      </c>
      <c r="D1793">
        <v>520041187</v>
      </c>
      <c r="E1793" t="s">
        <v>3092</v>
      </c>
      <c r="F1793" t="s">
        <v>2553</v>
      </c>
      <c r="G1793" t="s">
        <v>2554</v>
      </c>
      <c r="H1793" t="s">
        <v>75</v>
      </c>
      <c r="I1793" t="s">
        <v>72</v>
      </c>
      <c r="J1793" t="s">
        <v>52</v>
      </c>
      <c r="K1793" t="s">
        <v>52</v>
      </c>
      <c r="L1793" t="s">
        <v>773</v>
      </c>
      <c r="M1793" t="s">
        <v>303</v>
      </c>
      <c r="N1793" t="s">
        <v>618</v>
      </c>
      <c r="O1793" t="s">
        <v>61</v>
      </c>
      <c r="P1793" t="s">
        <v>1255</v>
      </c>
      <c r="Q1793" s="125">
        <v>53500</v>
      </c>
      <c r="R1793" s="125">
        <v>1</v>
      </c>
      <c r="S1793" s="125">
        <v>1155</v>
      </c>
      <c r="T1793" s="125">
        <v>0</v>
      </c>
      <c r="U1793" s="125">
        <v>617.92499999999995</v>
      </c>
      <c r="V1793" s="126">
        <v>5.0214949499999999E-4</v>
      </c>
      <c r="W1793" s="126">
        <v>2.2319547370000001E-3</v>
      </c>
      <c r="X1793" s="126">
        <v>2.9801161429233758E-5</v>
      </c>
    </row>
    <row r="1794" spans="1:24" ht="15" x14ac:dyDescent="0.25">
      <c r="A1794">
        <v>13908</v>
      </c>
      <c r="B1794">
        <v>15263</v>
      </c>
      <c r="C1794" t="s">
        <v>2557</v>
      </c>
      <c r="D1794">
        <v>520034125</v>
      </c>
      <c r="E1794" t="s">
        <v>3092</v>
      </c>
      <c r="F1794" t="s">
        <v>2558</v>
      </c>
      <c r="G1794" t="s">
        <v>2559</v>
      </c>
      <c r="H1794" t="s">
        <v>75</v>
      </c>
      <c r="I1794" t="s">
        <v>72</v>
      </c>
      <c r="J1794" t="s">
        <v>52</v>
      </c>
      <c r="K1794" t="s">
        <v>52</v>
      </c>
      <c r="L1794" t="s">
        <v>773</v>
      </c>
      <c r="M1794" t="s">
        <v>303</v>
      </c>
      <c r="N1794" t="s">
        <v>673</v>
      </c>
      <c r="O1794" t="s">
        <v>61</v>
      </c>
      <c r="P1794" t="s">
        <v>1255</v>
      </c>
      <c r="Q1794" s="125">
        <v>1259</v>
      </c>
      <c r="R1794" s="125">
        <v>1</v>
      </c>
      <c r="S1794" s="125">
        <v>41980</v>
      </c>
      <c r="T1794" s="125">
        <v>0</v>
      </c>
      <c r="U1794" s="125">
        <v>528.52819999999997</v>
      </c>
      <c r="V1794" s="126">
        <v>1.29430302E-4</v>
      </c>
      <c r="W1794" s="126">
        <v>1.9090521010000001E-3</v>
      </c>
      <c r="X1794" s="126">
        <v>2.5489750711012413E-5</v>
      </c>
    </row>
    <row r="1795" spans="1:24" ht="15" x14ac:dyDescent="0.25">
      <c r="A1795">
        <v>13908</v>
      </c>
      <c r="B1795">
        <v>15263</v>
      </c>
      <c r="C1795" t="s">
        <v>1588</v>
      </c>
      <c r="D1795">
        <v>520034257</v>
      </c>
      <c r="E1795" t="s">
        <v>3092</v>
      </c>
      <c r="F1795" t="s">
        <v>3030</v>
      </c>
      <c r="G1795" t="s">
        <v>2561</v>
      </c>
      <c r="H1795" t="s">
        <v>75</v>
      </c>
      <c r="I1795" t="s">
        <v>72</v>
      </c>
      <c r="J1795" t="s">
        <v>52</v>
      </c>
      <c r="K1795" t="s">
        <v>52</v>
      </c>
      <c r="L1795" t="s">
        <v>53</v>
      </c>
      <c r="M1795" t="s">
        <v>303</v>
      </c>
      <c r="N1795" t="s">
        <v>673</v>
      </c>
      <c r="O1795" t="s">
        <v>61</v>
      </c>
      <c r="P1795" t="s">
        <v>1255</v>
      </c>
      <c r="Q1795" s="125">
        <v>120000</v>
      </c>
      <c r="R1795" s="125">
        <v>1</v>
      </c>
      <c r="S1795" s="125">
        <v>1100.0890999999999</v>
      </c>
      <c r="T1795" s="125">
        <v>0</v>
      </c>
      <c r="U1795" s="125">
        <v>1320.1069199999999</v>
      </c>
      <c r="V1795" s="126">
        <v>4.0936066000000002E-4</v>
      </c>
      <c r="W1795" s="126">
        <v>4.7682467839999998E-3</v>
      </c>
      <c r="X1795" s="126">
        <v>6.3665848487710601E-5</v>
      </c>
    </row>
    <row r="1796" spans="1:24" ht="15" x14ac:dyDescent="0.25">
      <c r="A1796">
        <v>13908</v>
      </c>
      <c r="B1796">
        <v>15263</v>
      </c>
      <c r="C1796" t="s">
        <v>1588</v>
      </c>
      <c r="D1796">
        <v>520034257</v>
      </c>
      <c r="E1796" t="s">
        <v>3092</v>
      </c>
      <c r="F1796" t="s">
        <v>3031</v>
      </c>
      <c r="G1796" t="s">
        <v>2561</v>
      </c>
      <c r="H1796" t="s">
        <v>75</v>
      </c>
      <c r="I1796" t="s">
        <v>72</v>
      </c>
      <c r="J1796" t="s">
        <v>52</v>
      </c>
      <c r="K1796" t="s">
        <v>52</v>
      </c>
      <c r="L1796" t="s">
        <v>53</v>
      </c>
      <c r="M1796" t="s">
        <v>303</v>
      </c>
      <c r="N1796" t="s">
        <v>673</v>
      </c>
      <c r="O1796" t="s">
        <v>61</v>
      </c>
      <c r="P1796" t="s">
        <v>1255</v>
      </c>
      <c r="Q1796" s="125">
        <v>90000</v>
      </c>
      <c r="R1796" s="125">
        <v>1</v>
      </c>
      <c r="S1796" s="125">
        <v>1138.0452</v>
      </c>
      <c r="T1796" s="125">
        <v>0</v>
      </c>
      <c r="U1796" s="125">
        <v>1024.2406800000001</v>
      </c>
      <c r="V1796" s="126">
        <v>3.07020495E-4</v>
      </c>
      <c r="W1796" s="126">
        <v>3.6995733109999999E-3</v>
      </c>
      <c r="X1796" s="126">
        <v>4.9396871541154932E-5</v>
      </c>
    </row>
    <row r="1797" spans="1:24" ht="15" x14ac:dyDescent="0.25">
      <c r="A1797">
        <v>13908</v>
      </c>
      <c r="B1797">
        <v>15263</v>
      </c>
      <c r="C1797" t="s">
        <v>2562</v>
      </c>
      <c r="D1797">
        <v>520034695</v>
      </c>
      <c r="E1797" t="s">
        <v>3092</v>
      </c>
      <c r="F1797" t="s">
        <v>2563</v>
      </c>
      <c r="G1797" t="s">
        <v>2564</v>
      </c>
      <c r="H1797" t="s">
        <v>75</v>
      </c>
      <c r="I1797" t="s">
        <v>72</v>
      </c>
      <c r="J1797" t="s">
        <v>52</v>
      </c>
      <c r="K1797" t="s">
        <v>52</v>
      </c>
      <c r="L1797" t="s">
        <v>773</v>
      </c>
      <c r="M1797" t="s">
        <v>303</v>
      </c>
      <c r="N1797" t="s">
        <v>1208</v>
      </c>
      <c r="O1797" t="s">
        <v>61</v>
      </c>
      <c r="P1797" t="s">
        <v>1255</v>
      </c>
      <c r="Q1797" s="125">
        <v>25000</v>
      </c>
      <c r="R1797" s="125">
        <v>1</v>
      </c>
      <c r="S1797" s="125">
        <v>5681</v>
      </c>
      <c r="T1797" s="125">
        <v>0</v>
      </c>
      <c r="U1797" s="125">
        <v>1420.25</v>
      </c>
      <c r="V1797" s="126">
        <v>3.3944584699999999E-4</v>
      </c>
      <c r="W1797" s="126">
        <v>5.129965151E-3</v>
      </c>
      <c r="X1797" s="126">
        <v>6.8495528615720763E-5</v>
      </c>
    </row>
    <row r="1798" spans="1:24" ht="15" x14ac:dyDescent="0.25">
      <c r="A1798">
        <v>13908</v>
      </c>
      <c r="B1798">
        <v>15263</v>
      </c>
      <c r="C1798" t="s">
        <v>562</v>
      </c>
      <c r="D1798">
        <v>520030677</v>
      </c>
      <c r="E1798" t="s">
        <v>3092</v>
      </c>
      <c r="F1798" t="s">
        <v>2565</v>
      </c>
      <c r="G1798" t="s">
        <v>2566</v>
      </c>
      <c r="H1798" t="s">
        <v>75</v>
      </c>
      <c r="I1798" t="s">
        <v>72</v>
      </c>
      <c r="J1798" t="s">
        <v>52</v>
      </c>
      <c r="K1798" t="s">
        <v>52</v>
      </c>
      <c r="L1798" t="s">
        <v>773</v>
      </c>
      <c r="M1798" t="s">
        <v>303</v>
      </c>
      <c r="N1798" t="s">
        <v>262</v>
      </c>
      <c r="O1798" t="s">
        <v>61</v>
      </c>
      <c r="P1798" t="s">
        <v>1255</v>
      </c>
      <c r="Q1798" s="125">
        <v>60350</v>
      </c>
      <c r="R1798" s="125">
        <v>1</v>
      </c>
      <c r="S1798" s="125">
        <v>12430</v>
      </c>
      <c r="T1798" s="125">
        <v>0</v>
      </c>
      <c r="U1798" s="125">
        <v>7501.5050000000001</v>
      </c>
      <c r="V1798" s="126">
        <v>2.1270838680000001E-3</v>
      </c>
      <c r="W1798" s="126">
        <v>2.7095553059999999E-2</v>
      </c>
      <c r="X1798" s="126">
        <v>3.6178105994611679E-4</v>
      </c>
    </row>
    <row r="1799" spans="1:24" ht="15" x14ac:dyDescent="0.25">
      <c r="A1799">
        <v>13908</v>
      </c>
      <c r="B1799">
        <v>15263</v>
      </c>
      <c r="C1799" t="s">
        <v>1660</v>
      </c>
      <c r="D1799">
        <v>520036120</v>
      </c>
      <c r="E1799" t="s">
        <v>3092</v>
      </c>
      <c r="F1799" t="s">
        <v>2567</v>
      </c>
      <c r="G1799" t="s">
        <v>2568</v>
      </c>
      <c r="H1799" t="s">
        <v>75</v>
      </c>
      <c r="I1799" t="s">
        <v>72</v>
      </c>
      <c r="J1799" t="s">
        <v>52</v>
      </c>
      <c r="K1799" t="s">
        <v>52</v>
      </c>
      <c r="L1799" t="s">
        <v>773</v>
      </c>
      <c r="M1799" t="s">
        <v>303</v>
      </c>
      <c r="N1799" t="s">
        <v>262</v>
      </c>
      <c r="O1799" t="s">
        <v>61</v>
      </c>
      <c r="P1799" t="s">
        <v>1255</v>
      </c>
      <c r="Q1799" s="125">
        <v>17866</v>
      </c>
      <c r="R1799" s="125">
        <v>1</v>
      </c>
      <c r="S1799" s="125">
        <v>22840</v>
      </c>
      <c r="T1799" s="125">
        <v>0</v>
      </c>
      <c r="U1799" s="125">
        <v>4080.5944</v>
      </c>
      <c r="V1799" s="126">
        <v>2.1976047100000001E-4</v>
      </c>
      <c r="W1799" s="126">
        <v>1.4739170617000001E-2</v>
      </c>
      <c r="X1799" s="126">
        <v>1.967980781512761E-4</v>
      </c>
    </row>
    <row r="1800" spans="1:24" ht="15" x14ac:dyDescent="0.25">
      <c r="A1800">
        <v>13908</v>
      </c>
      <c r="B1800">
        <v>15263</v>
      </c>
      <c r="C1800" t="s">
        <v>1828</v>
      </c>
      <c r="D1800">
        <v>520024126</v>
      </c>
      <c r="E1800" t="s">
        <v>3092</v>
      </c>
      <c r="F1800" t="s">
        <v>2569</v>
      </c>
      <c r="G1800" t="s">
        <v>2570</v>
      </c>
      <c r="H1800" t="s">
        <v>75</v>
      </c>
      <c r="I1800" t="s">
        <v>72</v>
      </c>
      <c r="J1800" t="s">
        <v>52</v>
      </c>
      <c r="K1800" t="s">
        <v>52</v>
      </c>
      <c r="L1800" t="s">
        <v>773</v>
      </c>
      <c r="M1800" t="s">
        <v>303</v>
      </c>
      <c r="N1800" t="s">
        <v>619</v>
      </c>
      <c r="O1800" t="s">
        <v>61</v>
      </c>
      <c r="P1800" t="s">
        <v>1255</v>
      </c>
      <c r="Q1800" s="125">
        <v>40300</v>
      </c>
      <c r="R1800" s="125">
        <v>1</v>
      </c>
      <c r="S1800" s="125">
        <v>1300</v>
      </c>
      <c r="T1800" s="125">
        <v>0</v>
      </c>
      <c r="U1800" s="125">
        <v>523.9</v>
      </c>
      <c r="V1800" s="126">
        <v>5.56724712756088E-5</v>
      </c>
      <c r="W1800" s="126">
        <v>1.8923349710000001E-3</v>
      </c>
      <c r="X1800" s="126">
        <v>2.5266542821176627E-5</v>
      </c>
    </row>
    <row r="1801" spans="1:24" ht="15" x14ac:dyDescent="0.25">
      <c r="A1801">
        <v>13908</v>
      </c>
      <c r="B1801">
        <v>15263</v>
      </c>
      <c r="C1801" t="s">
        <v>1961</v>
      </c>
      <c r="D1801">
        <v>520031931</v>
      </c>
      <c r="E1801" t="s">
        <v>3092</v>
      </c>
      <c r="F1801" t="s">
        <v>2571</v>
      </c>
      <c r="G1801" t="s">
        <v>2572</v>
      </c>
      <c r="H1801" t="s">
        <v>75</v>
      </c>
      <c r="I1801" t="s">
        <v>72</v>
      </c>
      <c r="J1801" t="s">
        <v>52</v>
      </c>
      <c r="K1801" t="s">
        <v>52</v>
      </c>
      <c r="L1801" t="s">
        <v>773</v>
      </c>
      <c r="M1801" t="s">
        <v>303</v>
      </c>
      <c r="N1801" t="s">
        <v>253</v>
      </c>
      <c r="O1801" t="s">
        <v>61</v>
      </c>
      <c r="P1801" t="s">
        <v>1255</v>
      </c>
      <c r="Q1801" s="125">
        <v>582100</v>
      </c>
      <c r="R1801" s="125">
        <v>1</v>
      </c>
      <c r="S1801" s="125">
        <v>702.7</v>
      </c>
      <c r="T1801" s="125">
        <v>0</v>
      </c>
      <c r="U1801" s="125">
        <v>4090.4167000000002</v>
      </c>
      <c r="V1801" s="126">
        <v>2.1097791799999999E-4</v>
      </c>
      <c r="W1801" s="126">
        <v>1.4774648918E-2</v>
      </c>
      <c r="X1801" s="126">
        <v>1.972717860412407E-4</v>
      </c>
    </row>
    <row r="1802" spans="1:24" ht="15" x14ac:dyDescent="0.25">
      <c r="A1802">
        <v>13908</v>
      </c>
      <c r="B1802">
        <v>15263</v>
      </c>
      <c r="C1802" t="s">
        <v>2573</v>
      </c>
      <c r="D1802">
        <v>550010003</v>
      </c>
      <c r="E1802" t="s">
        <v>3092</v>
      </c>
      <c r="F1802" t="s">
        <v>2574</v>
      </c>
      <c r="G1802" t="s">
        <v>2575</v>
      </c>
      <c r="H1802" t="s">
        <v>75</v>
      </c>
      <c r="I1802" t="s">
        <v>448</v>
      </c>
      <c r="J1802" t="s">
        <v>52</v>
      </c>
      <c r="K1802" t="s">
        <v>52</v>
      </c>
      <c r="L1802" t="s">
        <v>773</v>
      </c>
      <c r="M1802" t="s">
        <v>303</v>
      </c>
      <c r="N1802" t="s">
        <v>260</v>
      </c>
      <c r="O1802" t="s">
        <v>61</v>
      </c>
      <c r="P1802" t="s">
        <v>1255</v>
      </c>
      <c r="Q1802" s="125">
        <v>119300</v>
      </c>
      <c r="R1802" s="125">
        <v>1</v>
      </c>
      <c r="S1802" s="125">
        <v>187</v>
      </c>
      <c r="T1802" s="125">
        <v>0</v>
      </c>
      <c r="U1802" s="125">
        <v>223.09100000000001</v>
      </c>
      <c r="V1802" s="126">
        <v>4.5828862933593501E-5</v>
      </c>
      <c r="W1802" s="126">
        <v>8.0580817099999995E-4</v>
      </c>
      <c r="X1802" s="126">
        <v>1.0759187448977123E-5</v>
      </c>
    </row>
    <row r="1803" spans="1:24" ht="15" x14ac:dyDescent="0.25">
      <c r="A1803">
        <v>13908</v>
      </c>
      <c r="B1803">
        <v>15263</v>
      </c>
      <c r="C1803" t="s">
        <v>2578</v>
      </c>
      <c r="D1803">
        <v>520036872</v>
      </c>
      <c r="E1803" t="s">
        <v>3092</v>
      </c>
      <c r="F1803" t="s">
        <v>2579</v>
      </c>
      <c r="G1803" t="s">
        <v>2580</v>
      </c>
      <c r="H1803" t="s">
        <v>75</v>
      </c>
      <c r="I1803" t="s">
        <v>72</v>
      </c>
      <c r="J1803" t="s">
        <v>52</v>
      </c>
      <c r="K1803" t="s">
        <v>52</v>
      </c>
      <c r="L1803" t="s">
        <v>773</v>
      </c>
      <c r="M1803" t="s">
        <v>303</v>
      </c>
      <c r="N1803" t="s">
        <v>248</v>
      </c>
      <c r="O1803" t="s">
        <v>61</v>
      </c>
      <c r="P1803" t="s">
        <v>1255</v>
      </c>
      <c r="Q1803" s="125">
        <v>1873</v>
      </c>
      <c r="R1803" s="125">
        <v>1</v>
      </c>
      <c r="S1803" s="125">
        <v>26760</v>
      </c>
      <c r="T1803" s="125">
        <v>0</v>
      </c>
      <c r="U1803" s="125">
        <v>501.21480000000003</v>
      </c>
      <c r="V1803" s="126">
        <v>3.1963991173091802E-5</v>
      </c>
      <c r="W1803" s="126">
        <v>1.8103956749999999E-3</v>
      </c>
      <c r="X1803" s="126">
        <v>2.4172485601846689E-5</v>
      </c>
    </row>
    <row r="1804" spans="1:24" ht="15" x14ac:dyDescent="0.25">
      <c r="A1804">
        <v>13908</v>
      </c>
      <c r="B1804">
        <v>15263</v>
      </c>
      <c r="C1804" t="s">
        <v>3005</v>
      </c>
      <c r="D1804">
        <v>520037649</v>
      </c>
      <c r="E1804" t="s">
        <v>3092</v>
      </c>
      <c r="F1804" t="s">
        <v>3006</v>
      </c>
      <c r="G1804" t="s">
        <v>3007</v>
      </c>
      <c r="H1804" t="s">
        <v>75</v>
      </c>
      <c r="I1804" t="s">
        <v>72</v>
      </c>
      <c r="J1804" t="s">
        <v>52</v>
      </c>
      <c r="K1804" t="s">
        <v>52</v>
      </c>
      <c r="L1804" t="s">
        <v>773</v>
      </c>
      <c r="M1804" t="s">
        <v>303</v>
      </c>
      <c r="N1804" t="s">
        <v>618</v>
      </c>
      <c r="O1804" t="s">
        <v>61</v>
      </c>
      <c r="P1804" t="s">
        <v>1255</v>
      </c>
      <c r="Q1804" s="125">
        <v>8000</v>
      </c>
      <c r="R1804" s="125">
        <v>1</v>
      </c>
      <c r="S1804" s="125">
        <v>14480</v>
      </c>
      <c r="T1804" s="125">
        <v>0</v>
      </c>
      <c r="U1804" s="125">
        <v>1158.4000000000001</v>
      </c>
      <c r="V1804" s="126">
        <v>9.3369210399999998E-4</v>
      </c>
      <c r="W1804" s="126">
        <v>4.1841588669999999E-3</v>
      </c>
      <c r="X1804" s="126">
        <v>5.5867079984827273E-5</v>
      </c>
    </row>
    <row r="1805" spans="1:24" ht="15" x14ac:dyDescent="0.25">
      <c r="A1805">
        <v>13908</v>
      </c>
      <c r="B1805">
        <v>15263</v>
      </c>
      <c r="C1805" t="s">
        <v>2581</v>
      </c>
      <c r="D1805">
        <v>520027830</v>
      </c>
      <c r="E1805" t="s">
        <v>3092</v>
      </c>
      <c r="F1805" t="s">
        <v>2582</v>
      </c>
      <c r="G1805" t="s">
        <v>2583</v>
      </c>
      <c r="H1805" t="s">
        <v>75</v>
      </c>
      <c r="I1805" t="s">
        <v>72</v>
      </c>
      <c r="J1805" t="s">
        <v>52</v>
      </c>
      <c r="K1805" t="s">
        <v>52</v>
      </c>
      <c r="L1805" t="s">
        <v>773</v>
      </c>
      <c r="M1805" t="s">
        <v>303</v>
      </c>
      <c r="N1805" t="s">
        <v>258</v>
      </c>
      <c r="O1805" t="s">
        <v>61</v>
      </c>
      <c r="P1805" t="s">
        <v>1255</v>
      </c>
      <c r="Q1805" s="125">
        <v>57900</v>
      </c>
      <c r="R1805" s="125">
        <v>1</v>
      </c>
      <c r="S1805" s="125">
        <v>1494</v>
      </c>
      <c r="T1805" s="125">
        <v>0</v>
      </c>
      <c r="U1805" s="125">
        <v>865.02599999999995</v>
      </c>
      <c r="V1805" s="126">
        <v>4.4858740488623099E-5</v>
      </c>
      <c r="W1805" s="126">
        <v>3.1244874030000001E-3</v>
      </c>
      <c r="X1805" s="126">
        <v>4.1718298282937835E-5</v>
      </c>
    </row>
    <row r="1806" spans="1:24" ht="15" x14ac:dyDescent="0.25">
      <c r="A1806">
        <v>13908</v>
      </c>
      <c r="B1806">
        <v>15263</v>
      </c>
      <c r="C1806" t="s">
        <v>2584</v>
      </c>
      <c r="D1806">
        <v>520037425</v>
      </c>
      <c r="E1806" t="s">
        <v>3092</v>
      </c>
      <c r="F1806" t="s">
        <v>2585</v>
      </c>
      <c r="G1806" t="s">
        <v>2586</v>
      </c>
      <c r="H1806" t="s">
        <v>75</v>
      </c>
      <c r="I1806" t="s">
        <v>72</v>
      </c>
      <c r="J1806" t="s">
        <v>52</v>
      </c>
      <c r="K1806" t="s">
        <v>52</v>
      </c>
      <c r="L1806" t="s">
        <v>773</v>
      </c>
      <c r="M1806" t="s">
        <v>303</v>
      </c>
      <c r="N1806" t="s">
        <v>74</v>
      </c>
      <c r="O1806" t="s">
        <v>61</v>
      </c>
      <c r="P1806" t="s">
        <v>1255</v>
      </c>
      <c r="Q1806" s="125">
        <v>9200</v>
      </c>
      <c r="R1806" s="125">
        <v>1</v>
      </c>
      <c r="S1806" s="125">
        <v>28200</v>
      </c>
      <c r="T1806" s="125">
        <v>0</v>
      </c>
      <c r="U1806" s="125">
        <v>2594.4</v>
      </c>
      <c r="V1806" s="126">
        <v>6.9527018200000003E-4</v>
      </c>
      <c r="W1806" s="126">
        <v>9.3710132639999999E-3</v>
      </c>
      <c r="X1806" s="126">
        <v>1.2512219640248263E-4</v>
      </c>
    </row>
    <row r="1807" spans="1:24" ht="15" x14ac:dyDescent="0.25">
      <c r="A1807">
        <v>13908</v>
      </c>
      <c r="B1807">
        <v>15263</v>
      </c>
      <c r="C1807" t="s">
        <v>3002</v>
      </c>
      <c r="D1807">
        <v>520037581</v>
      </c>
      <c r="E1807" t="s">
        <v>3092</v>
      </c>
      <c r="F1807" t="s">
        <v>3008</v>
      </c>
      <c r="G1807" t="s">
        <v>3004</v>
      </c>
      <c r="H1807" t="s">
        <v>75</v>
      </c>
      <c r="I1807" t="s">
        <v>72</v>
      </c>
      <c r="J1807" t="s">
        <v>52</v>
      </c>
      <c r="K1807" t="s">
        <v>52</v>
      </c>
      <c r="L1807" t="s">
        <v>773</v>
      </c>
      <c r="M1807" t="s">
        <v>303</v>
      </c>
      <c r="N1807" t="s">
        <v>256</v>
      </c>
      <c r="O1807" t="s">
        <v>61</v>
      </c>
      <c r="P1807" t="s">
        <v>1255</v>
      </c>
      <c r="Q1807" s="125">
        <v>1200</v>
      </c>
      <c r="R1807" s="125">
        <v>1</v>
      </c>
      <c r="S1807" s="125">
        <v>8351</v>
      </c>
      <c r="T1807" s="125">
        <v>0</v>
      </c>
      <c r="U1807" s="125">
        <v>100.212</v>
      </c>
      <c r="V1807" s="126">
        <v>4.7349301280171198E-5</v>
      </c>
      <c r="W1807" s="126">
        <v>3.6196730600000001E-4</v>
      </c>
      <c r="X1807" s="126">
        <v>4.8330039877758207E-6</v>
      </c>
    </row>
    <row r="1808" spans="1:24" ht="15" x14ac:dyDescent="0.25">
      <c r="A1808">
        <v>13908</v>
      </c>
      <c r="B1808">
        <v>15263</v>
      </c>
      <c r="C1808" t="s">
        <v>1608</v>
      </c>
      <c r="D1808">
        <v>520037789</v>
      </c>
      <c r="E1808" t="s">
        <v>3092</v>
      </c>
      <c r="F1808" t="s">
        <v>2587</v>
      </c>
      <c r="G1808" t="s">
        <v>2588</v>
      </c>
      <c r="H1808" t="s">
        <v>75</v>
      </c>
      <c r="I1808" t="s">
        <v>72</v>
      </c>
      <c r="J1808" t="s">
        <v>52</v>
      </c>
      <c r="K1808" t="s">
        <v>52</v>
      </c>
      <c r="L1808" t="s">
        <v>773</v>
      </c>
      <c r="M1808" t="s">
        <v>303</v>
      </c>
      <c r="N1808" t="s">
        <v>619</v>
      </c>
      <c r="O1808" t="s">
        <v>61</v>
      </c>
      <c r="P1808" t="s">
        <v>1255</v>
      </c>
      <c r="Q1808" s="125">
        <v>1500</v>
      </c>
      <c r="R1808" s="125">
        <v>1</v>
      </c>
      <c r="S1808" s="125">
        <v>41770</v>
      </c>
      <c r="T1808" s="125">
        <v>0</v>
      </c>
      <c r="U1808" s="125">
        <v>626.54999999999995</v>
      </c>
      <c r="V1808" s="126">
        <v>3.1445772865295797E-5</v>
      </c>
      <c r="W1808" s="126">
        <v>2.263108372E-3</v>
      </c>
      <c r="X1808" s="126">
        <v>3.0217126177912223E-5</v>
      </c>
    </row>
    <row r="1809" spans="1:24" ht="15" x14ac:dyDescent="0.25">
      <c r="A1809">
        <v>13908</v>
      </c>
      <c r="B1809">
        <v>15263</v>
      </c>
      <c r="C1809" t="s">
        <v>1845</v>
      </c>
      <c r="D1809">
        <v>520037797</v>
      </c>
      <c r="E1809" t="s">
        <v>3092</v>
      </c>
      <c r="F1809" t="s">
        <v>2589</v>
      </c>
      <c r="G1809" t="s">
        <v>2590</v>
      </c>
      <c r="H1809" t="s">
        <v>75</v>
      </c>
      <c r="I1809" t="s">
        <v>72</v>
      </c>
      <c r="J1809" t="s">
        <v>52</v>
      </c>
      <c r="K1809" t="s">
        <v>52</v>
      </c>
      <c r="L1809" t="s">
        <v>773</v>
      </c>
      <c r="M1809" t="s">
        <v>303</v>
      </c>
      <c r="N1809" t="s">
        <v>249</v>
      </c>
      <c r="O1809" t="s">
        <v>61</v>
      </c>
      <c r="P1809" t="s">
        <v>1255</v>
      </c>
      <c r="Q1809" s="125">
        <v>5250</v>
      </c>
      <c r="R1809" s="125">
        <v>1</v>
      </c>
      <c r="S1809" s="125">
        <v>31060</v>
      </c>
      <c r="T1809" s="125">
        <v>0</v>
      </c>
      <c r="U1809" s="125">
        <v>1630.65</v>
      </c>
      <c r="V1809" s="126">
        <v>4.42744194E-4</v>
      </c>
      <c r="W1809" s="126">
        <v>5.8899332330000003E-3</v>
      </c>
      <c r="X1809" s="126">
        <v>7.8642657093627919E-5</v>
      </c>
    </row>
    <row r="1810" spans="1:24" ht="15" x14ac:dyDescent="0.25">
      <c r="A1810">
        <v>13908</v>
      </c>
      <c r="B1810">
        <v>15263</v>
      </c>
      <c r="C1810" t="s">
        <v>2591</v>
      </c>
      <c r="D1810">
        <v>520037805</v>
      </c>
      <c r="E1810" t="s">
        <v>3092</v>
      </c>
      <c r="F1810" t="s">
        <v>2592</v>
      </c>
      <c r="G1810" t="s">
        <v>2593</v>
      </c>
      <c r="H1810" t="s">
        <v>75</v>
      </c>
      <c r="I1810" t="s">
        <v>72</v>
      </c>
      <c r="J1810" t="s">
        <v>52</v>
      </c>
      <c r="K1810" t="s">
        <v>52</v>
      </c>
      <c r="L1810" t="s">
        <v>773</v>
      </c>
      <c r="M1810" t="s">
        <v>303</v>
      </c>
      <c r="N1810" t="s">
        <v>622</v>
      </c>
      <c r="O1810" t="s">
        <v>61</v>
      </c>
      <c r="P1810" t="s">
        <v>1255</v>
      </c>
      <c r="Q1810" s="125">
        <v>54000</v>
      </c>
      <c r="R1810" s="125">
        <v>1</v>
      </c>
      <c r="S1810" s="125">
        <v>5364</v>
      </c>
      <c r="T1810" s="125">
        <v>0</v>
      </c>
      <c r="U1810" s="125">
        <v>2896.56</v>
      </c>
      <c r="V1810" s="126">
        <v>4.0494203249999998E-3</v>
      </c>
      <c r="W1810" s="126">
        <v>1.0462419896999999E-2</v>
      </c>
      <c r="X1810" s="126">
        <v>1.3969470752835916E-4</v>
      </c>
    </row>
    <row r="1811" spans="1:24" ht="15" x14ac:dyDescent="0.25">
      <c r="A1811">
        <v>13908</v>
      </c>
      <c r="B1811">
        <v>15263</v>
      </c>
      <c r="C1811" t="s">
        <v>1742</v>
      </c>
      <c r="D1811">
        <v>550012405</v>
      </c>
      <c r="E1811" t="s">
        <v>3092</v>
      </c>
      <c r="F1811" t="s">
        <v>2989</v>
      </c>
      <c r="G1811" t="s">
        <v>2990</v>
      </c>
      <c r="H1811" t="s">
        <v>75</v>
      </c>
      <c r="I1811" t="s">
        <v>448</v>
      </c>
      <c r="J1811" t="s">
        <v>52</v>
      </c>
      <c r="K1811" t="s">
        <v>52</v>
      </c>
      <c r="L1811" t="s">
        <v>773</v>
      </c>
      <c r="M1811" t="s">
        <v>303</v>
      </c>
      <c r="N1811" t="s">
        <v>260</v>
      </c>
      <c r="O1811" t="s">
        <v>61</v>
      </c>
      <c r="P1811" t="s">
        <v>1255</v>
      </c>
      <c r="Q1811" s="125">
        <v>900000</v>
      </c>
      <c r="R1811" s="125">
        <v>1</v>
      </c>
      <c r="S1811" s="125">
        <v>166.6</v>
      </c>
      <c r="T1811" s="125">
        <v>0</v>
      </c>
      <c r="U1811" s="125">
        <v>1499.4</v>
      </c>
      <c r="V1811" s="126">
        <v>1.2958228516E-2</v>
      </c>
      <c r="W1811" s="126">
        <v>5.4158561860000003E-3</v>
      </c>
      <c r="X1811" s="126">
        <v>7.2312758744173008E-5</v>
      </c>
    </row>
    <row r="1812" spans="1:24" ht="15" x14ac:dyDescent="0.25">
      <c r="A1812">
        <v>13908</v>
      </c>
      <c r="B1812">
        <v>15263</v>
      </c>
      <c r="C1812" t="s">
        <v>1591</v>
      </c>
      <c r="D1812">
        <v>520038274</v>
      </c>
      <c r="E1812" t="s">
        <v>3092</v>
      </c>
      <c r="F1812" t="s">
        <v>2594</v>
      </c>
      <c r="G1812" t="s">
        <v>2595</v>
      </c>
      <c r="H1812" t="s">
        <v>75</v>
      </c>
      <c r="I1812" t="s">
        <v>72</v>
      </c>
      <c r="J1812" t="s">
        <v>52</v>
      </c>
      <c r="K1812" t="s">
        <v>52</v>
      </c>
      <c r="L1812" t="s">
        <v>773</v>
      </c>
      <c r="M1812" t="s">
        <v>303</v>
      </c>
      <c r="N1812" t="s">
        <v>138</v>
      </c>
      <c r="O1812" t="s">
        <v>61</v>
      </c>
      <c r="P1812" t="s">
        <v>1255</v>
      </c>
      <c r="Q1812" s="125">
        <v>29000</v>
      </c>
      <c r="R1812" s="125">
        <v>1</v>
      </c>
      <c r="S1812" s="125">
        <v>1841</v>
      </c>
      <c r="T1812" s="125">
        <v>0</v>
      </c>
      <c r="U1812" s="125">
        <v>533.89</v>
      </c>
      <c r="V1812" s="126">
        <v>1.0175161800000001E-4</v>
      </c>
      <c r="W1812" s="126">
        <v>1.928419007E-3</v>
      </c>
      <c r="X1812" s="126">
        <v>2.5748338512689425E-5</v>
      </c>
    </row>
    <row r="1813" spans="1:24" ht="15" x14ac:dyDescent="0.25">
      <c r="A1813">
        <v>13908</v>
      </c>
      <c r="B1813">
        <v>15263</v>
      </c>
      <c r="C1813" t="s">
        <v>2596</v>
      </c>
      <c r="D1813">
        <v>520038530</v>
      </c>
      <c r="E1813" t="s">
        <v>3092</v>
      </c>
      <c r="F1813" t="s">
        <v>2597</v>
      </c>
      <c r="G1813" t="s">
        <v>2598</v>
      </c>
      <c r="H1813" t="s">
        <v>75</v>
      </c>
      <c r="I1813" t="s">
        <v>72</v>
      </c>
      <c r="J1813" t="s">
        <v>52</v>
      </c>
      <c r="K1813" t="s">
        <v>52</v>
      </c>
      <c r="L1813" t="s">
        <v>773</v>
      </c>
      <c r="M1813" t="s">
        <v>303</v>
      </c>
      <c r="N1813" t="s">
        <v>256</v>
      </c>
      <c r="O1813" t="s">
        <v>61</v>
      </c>
      <c r="P1813" t="s">
        <v>1255</v>
      </c>
      <c r="Q1813" s="125">
        <v>22000</v>
      </c>
      <c r="R1813" s="125">
        <v>1</v>
      </c>
      <c r="S1813" s="125">
        <v>1592</v>
      </c>
      <c r="T1813" s="125">
        <v>0</v>
      </c>
      <c r="U1813" s="125">
        <v>350.24</v>
      </c>
      <c r="V1813" s="126">
        <v>6.0037379200000005E-4</v>
      </c>
      <c r="W1813" s="126">
        <v>1.265072342E-3</v>
      </c>
      <c r="X1813" s="126">
        <v>1.6891303603147361E-5</v>
      </c>
    </row>
    <row r="1814" spans="1:24" ht="15" x14ac:dyDescent="0.25">
      <c r="A1814">
        <v>13908</v>
      </c>
      <c r="B1814">
        <v>15263</v>
      </c>
      <c r="C1814" t="s">
        <v>2602</v>
      </c>
      <c r="D1814">
        <v>550012777</v>
      </c>
      <c r="E1814" t="s">
        <v>3092</v>
      </c>
      <c r="F1814" t="s">
        <v>2603</v>
      </c>
      <c r="G1814" t="s">
        <v>2604</v>
      </c>
      <c r="H1814" t="s">
        <v>75</v>
      </c>
      <c r="I1814" t="s">
        <v>448</v>
      </c>
      <c r="J1814" t="s">
        <v>52</v>
      </c>
      <c r="K1814" t="s">
        <v>52</v>
      </c>
      <c r="L1814" t="s">
        <v>773</v>
      </c>
      <c r="M1814" t="s">
        <v>303</v>
      </c>
      <c r="N1814" t="s">
        <v>260</v>
      </c>
      <c r="O1814" t="s">
        <v>61</v>
      </c>
      <c r="P1814" t="s">
        <v>1255</v>
      </c>
      <c r="Q1814" s="125">
        <v>90000</v>
      </c>
      <c r="R1814" s="125">
        <v>1</v>
      </c>
      <c r="S1814" s="125">
        <v>430</v>
      </c>
      <c r="T1814" s="125">
        <v>0</v>
      </c>
      <c r="U1814" s="125">
        <v>387</v>
      </c>
      <c r="V1814" s="126">
        <v>8.0080354692191707E-5</v>
      </c>
      <c r="W1814" s="126">
        <v>1.397850036E-3</v>
      </c>
      <c r="X1814" s="126">
        <v>1.8664157418964219E-5</v>
      </c>
    </row>
    <row r="1815" spans="1:24" ht="15" x14ac:dyDescent="0.25">
      <c r="A1815">
        <v>13908</v>
      </c>
      <c r="B1815">
        <v>15263</v>
      </c>
      <c r="C1815" t="s">
        <v>2418</v>
      </c>
      <c r="D1815">
        <v>520038605</v>
      </c>
      <c r="E1815" t="s">
        <v>3092</v>
      </c>
      <c r="F1815" t="s">
        <v>2605</v>
      </c>
      <c r="G1815" t="s">
        <v>2606</v>
      </c>
      <c r="H1815" t="s">
        <v>75</v>
      </c>
      <c r="I1815" t="s">
        <v>72</v>
      </c>
      <c r="J1815" t="s">
        <v>52</v>
      </c>
      <c r="K1815" t="s">
        <v>52</v>
      </c>
      <c r="L1815" t="s">
        <v>773</v>
      </c>
      <c r="M1815" t="s">
        <v>303</v>
      </c>
      <c r="N1815" t="s">
        <v>138</v>
      </c>
      <c r="O1815" t="s">
        <v>61</v>
      </c>
      <c r="P1815" t="s">
        <v>1255</v>
      </c>
      <c r="Q1815" s="125">
        <v>2540</v>
      </c>
      <c r="R1815" s="125">
        <v>1</v>
      </c>
      <c r="S1815" s="125">
        <v>24750</v>
      </c>
      <c r="T1815" s="125">
        <v>0</v>
      </c>
      <c r="U1815" s="125">
        <v>628.65</v>
      </c>
      <c r="V1815" s="126">
        <v>2.8315660700000002E-4</v>
      </c>
      <c r="W1815" s="126">
        <v>2.270693605E-3</v>
      </c>
      <c r="X1815" s="126">
        <v>3.0318404551503506E-5</v>
      </c>
    </row>
    <row r="1816" spans="1:24" ht="15" x14ac:dyDescent="0.25">
      <c r="A1816">
        <v>13908</v>
      </c>
      <c r="B1816">
        <v>15263</v>
      </c>
      <c r="C1816" t="s">
        <v>2609</v>
      </c>
      <c r="D1816">
        <v>520039132</v>
      </c>
      <c r="E1816" t="s">
        <v>3092</v>
      </c>
      <c r="F1816" t="s">
        <v>2610</v>
      </c>
      <c r="G1816" t="s">
        <v>2611</v>
      </c>
      <c r="H1816" t="s">
        <v>75</v>
      </c>
      <c r="I1816" t="s">
        <v>72</v>
      </c>
      <c r="J1816" t="s">
        <v>52</v>
      </c>
      <c r="K1816" t="s">
        <v>52</v>
      </c>
      <c r="L1816" t="s">
        <v>53</v>
      </c>
      <c r="M1816" t="s">
        <v>303</v>
      </c>
      <c r="N1816" t="s">
        <v>619</v>
      </c>
      <c r="O1816" t="s">
        <v>61</v>
      </c>
      <c r="P1816" t="s">
        <v>1255</v>
      </c>
      <c r="Q1816" s="125">
        <v>2600</v>
      </c>
      <c r="R1816" s="125">
        <v>1</v>
      </c>
      <c r="S1816" s="125">
        <v>67709.565199999997</v>
      </c>
      <c r="T1816" s="125">
        <v>0</v>
      </c>
      <c r="U1816" s="125">
        <v>1760.4486899999999</v>
      </c>
      <c r="V1816" s="126">
        <v>4.4703825900000002E-4</v>
      </c>
      <c r="W1816" s="126">
        <v>6.3587681249999998E-3</v>
      </c>
      <c r="X1816" s="126">
        <v>8.4902561959093904E-5</v>
      </c>
    </row>
    <row r="1817" spans="1:24" ht="15" x14ac:dyDescent="0.25">
      <c r="A1817">
        <v>13908</v>
      </c>
      <c r="B1817">
        <v>15263</v>
      </c>
      <c r="C1817" t="s">
        <v>2612</v>
      </c>
      <c r="D1817">
        <v>520039413</v>
      </c>
      <c r="E1817" t="s">
        <v>3092</v>
      </c>
      <c r="F1817" t="s">
        <v>2613</v>
      </c>
      <c r="G1817" t="s">
        <v>2614</v>
      </c>
      <c r="H1817" t="s">
        <v>75</v>
      </c>
      <c r="I1817" t="s">
        <v>72</v>
      </c>
      <c r="J1817" t="s">
        <v>52</v>
      </c>
      <c r="K1817" t="s">
        <v>52</v>
      </c>
      <c r="L1817" t="s">
        <v>773</v>
      </c>
      <c r="M1817" t="s">
        <v>303</v>
      </c>
      <c r="N1817" t="s">
        <v>1208</v>
      </c>
      <c r="O1817" t="s">
        <v>61</v>
      </c>
      <c r="P1817" t="s">
        <v>1255</v>
      </c>
      <c r="Q1817" s="125">
        <v>14878.2</v>
      </c>
      <c r="R1817" s="125">
        <v>1</v>
      </c>
      <c r="S1817" s="125">
        <v>7558</v>
      </c>
      <c r="T1817" s="125">
        <v>14.431850000000001</v>
      </c>
      <c r="U1817" s="125">
        <v>1138.9262100000001</v>
      </c>
      <c r="V1817" s="126">
        <v>1.6077900400000001E-4</v>
      </c>
      <c r="W1817" s="126">
        <v>4.1138192340000003E-3</v>
      </c>
      <c r="X1817" s="126">
        <v>5.4927901994894836E-5</v>
      </c>
    </row>
    <row r="1818" spans="1:24" ht="15" x14ac:dyDescent="0.25">
      <c r="A1818">
        <v>13908</v>
      </c>
      <c r="B1818">
        <v>15263</v>
      </c>
      <c r="C1818" t="s">
        <v>1713</v>
      </c>
      <c r="D1818">
        <v>520039660</v>
      </c>
      <c r="E1818" t="s">
        <v>3092</v>
      </c>
      <c r="F1818" t="s">
        <v>2615</v>
      </c>
      <c r="G1818" t="s">
        <v>2616</v>
      </c>
      <c r="H1818" t="s">
        <v>75</v>
      </c>
      <c r="I1818" t="s">
        <v>72</v>
      </c>
      <c r="J1818" t="s">
        <v>52</v>
      </c>
      <c r="K1818" t="s">
        <v>52</v>
      </c>
      <c r="L1818" t="s">
        <v>773</v>
      </c>
      <c r="M1818" t="s">
        <v>303</v>
      </c>
      <c r="N1818" t="s">
        <v>138</v>
      </c>
      <c r="O1818" t="s">
        <v>61</v>
      </c>
      <c r="P1818" t="s">
        <v>1255</v>
      </c>
      <c r="Q1818" s="125">
        <v>100000</v>
      </c>
      <c r="R1818" s="125">
        <v>1</v>
      </c>
      <c r="S1818" s="125">
        <v>533.5</v>
      </c>
      <c r="T1818" s="125">
        <v>0</v>
      </c>
      <c r="U1818" s="125">
        <v>533.5</v>
      </c>
      <c r="V1818" s="126">
        <v>2.2808474500000001E-4</v>
      </c>
      <c r="W1818" s="126">
        <v>1.9270103200000001E-3</v>
      </c>
      <c r="X1818" s="126">
        <v>2.5729529671879616E-5</v>
      </c>
    </row>
    <row r="1819" spans="1:24" ht="15" x14ac:dyDescent="0.25">
      <c r="A1819">
        <v>13908</v>
      </c>
      <c r="B1819">
        <v>15263</v>
      </c>
      <c r="C1819" t="s">
        <v>2617</v>
      </c>
      <c r="D1819">
        <v>550013098</v>
      </c>
      <c r="E1819" t="s">
        <v>3092</v>
      </c>
      <c r="F1819" t="s">
        <v>2618</v>
      </c>
      <c r="G1819" t="s">
        <v>2619</v>
      </c>
      <c r="H1819" t="s">
        <v>75</v>
      </c>
      <c r="I1819" t="s">
        <v>448</v>
      </c>
      <c r="J1819" t="s">
        <v>52</v>
      </c>
      <c r="K1819" t="s">
        <v>52</v>
      </c>
      <c r="L1819" t="s">
        <v>773</v>
      </c>
      <c r="M1819" t="s">
        <v>303</v>
      </c>
      <c r="N1819" t="s">
        <v>260</v>
      </c>
      <c r="O1819" t="s">
        <v>61</v>
      </c>
      <c r="P1819" t="s">
        <v>1255</v>
      </c>
      <c r="Q1819" s="125">
        <v>37999</v>
      </c>
      <c r="R1819" s="125">
        <v>1</v>
      </c>
      <c r="S1819" s="125">
        <v>1560</v>
      </c>
      <c r="T1819" s="125">
        <v>0</v>
      </c>
      <c r="U1819" s="125">
        <v>592.78440000000001</v>
      </c>
      <c r="V1819" s="126">
        <v>3.2372230720359899E-5</v>
      </c>
      <c r="W1819" s="126">
        <v>2.1411464980000002E-3</v>
      </c>
      <c r="X1819" s="126">
        <v>2.8588685677277142E-5</v>
      </c>
    </row>
    <row r="1820" spans="1:24" ht="15" x14ac:dyDescent="0.25">
      <c r="A1820">
        <v>13908</v>
      </c>
      <c r="B1820">
        <v>15263</v>
      </c>
      <c r="C1820" t="s">
        <v>2620</v>
      </c>
      <c r="D1820">
        <v>520040338</v>
      </c>
      <c r="E1820" t="s">
        <v>3092</v>
      </c>
      <c r="F1820" t="s">
        <v>2621</v>
      </c>
      <c r="G1820" t="s">
        <v>2622</v>
      </c>
      <c r="H1820" t="s">
        <v>75</v>
      </c>
      <c r="I1820" t="s">
        <v>72</v>
      </c>
      <c r="J1820" t="s">
        <v>52</v>
      </c>
      <c r="K1820" t="s">
        <v>52</v>
      </c>
      <c r="L1820" t="s">
        <v>773</v>
      </c>
      <c r="M1820" t="s">
        <v>303</v>
      </c>
      <c r="N1820" t="s">
        <v>74</v>
      </c>
      <c r="O1820" t="s">
        <v>61</v>
      </c>
      <c r="P1820" t="s">
        <v>1255</v>
      </c>
      <c r="Q1820" s="125">
        <v>25000</v>
      </c>
      <c r="R1820" s="125">
        <v>1</v>
      </c>
      <c r="S1820" s="125">
        <v>4393</v>
      </c>
      <c r="T1820" s="125">
        <v>0</v>
      </c>
      <c r="U1820" s="125">
        <v>1098.25</v>
      </c>
      <c r="V1820" s="126">
        <v>5.2198670640000002E-3</v>
      </c>
      <c r="W1820" s="126">
        <v>3.9668961290000001E-3</v>
      </c>
      <c r="X1820" s="126">
        <v>5.2966177998391357E-5</v>
      </c>
    </row>
    <row r="1821" spans="1:24" ht="15" x14ac:dyDescent="0.25">
      <c r="A1821">
        <v>13908</v>
      </c>
      <c r="B1821">
        <v>15263</v>
      </c>
      <c r="C1821" t="s">
        <v>2623</v>
      </c>
      <c r="D1821">
        <v>520007469</v>
      </c>
      <c r="E1821" t="s">
        <v>3092</v>
      </c>
      <c r="F1821" t="s">
        <v>2624</v>
      </c>
      <c r="G1821" t="s">
        <v>2625</v>
      </c>
      <c r="H1821" t="s">
        <v>75</v>
      </c>
      <c r="I1821" t="s">
        <v>72</v>
      </c>
      <c r="J1821" t="s">
        <v>52</v>
      </c>
      <c r="K1821" t="s">
        <v>52</v>
      </c>
      <c r="L1821" t="s">
        <v>773</v>
      </c>
      <c r="M1821" t="s">
        <v>303</v>
      </c>
      <c r="N1821" t="s">
        <v>262</v>
      </c>
      <c r="O1821" t="s">
        <v>61</v>
      </c>
      <c r="P1821" t="s">
        <v>1255</v>
      </c>
      <c r="Q1821" s="125">
        <v>2807</v>
      </c>
      <c r="R1821" s="125">
        <v>1</v>
      </c>
      <c r="S1821" s="125">
        <v>44680</v>
      </c>
      <c r="T1821" s="125">
        <v>0</v>
      </c>
      <c r="U1821" s="125">
        <v>1254.1676</v>
      </c>
      <c r="V1821" s="126">
        <v>4.4925828529428002E-5</v>
      </c>
      <c r="W1821" s="126">
        <v>4.5300729320000002E-3</v>
      </c>
      <c r="X1821" s="126">
        <v>6.0485740351846385E-5</v>
      </c>
    </row>
    <row r="1822" spans="1:24" ht="15" x14ac:dyDescent="0.25">
      <c r="A1822">
        <v>13908</v>
      </c>
      <c r="B1822">
        <v>15263</v>
      </c>
      <c r="C1822" t="s">
        <v>1547</v>
      </c>
      <c r="D1822">
        <v>520033424</v>
      </c>
      <c r="E1822" t="s">
        <v>3092</v>
      </c>
      <c r="F1822" t="s">
        <v>2626</v>
      </c>
      <c r="G1822" t="s">
        <v>2627</v>
      </c>
      <c r="H1822" t="s">
        <v>75</v>
      </c>
      <c r="I1822" t="s">
        <v>72</v>
      </c>
      <c r="J1822" t="s">
        <v>52</v>
      </c>
      <c r="K1822" t="s">
        <v>52</v>
      </c>
      <c r="L1822" t="s">
        <v>773</v>
      </c>
      <c r="M1822" t="s">
        <v>303</v>
      </c>
      <c r="N1822" t="s">
        <v>138</v>
      </c>
      <c r="O1822" t="s">
        <v>61</v>
      </c>
      <c r="P1822" t="s">
        <v>1255</v>
      </c>
      <c r="Q1822" s="125">
        <v>470</v>
      </c>
      <c r="R1822" s="125">
        <v>1</v>
      </c>
      <c r="S1822" s="125">
        <v>44450</v>
      </c>
      <c r="T1822" s="125">
        <v>0</v>
      </c>
      <c r="U1822" s="125">
        <v>208.91499999999999</v>
      </c>
      <c r="V1822" s="126">
        <v>1.02658348E-4</v>
      </c>
      <c r="W1822" s="126">
        <v>7.54604238E-4</v>
      </c>
      <c r="X1822" s="126">
        <v>1.0075510199439043E-5</v>
      </c>
    </row>
    <row r="1823" spans="1:24" ht="15" x14ac:dyDescent="0.25">
      <c r="A1823">
        <v>13908</v>
      </c>
      <c r="B1823">
        <v>15263</v>
      </c>
      <c r="C1823" t="s">
        <v>2628</v>
      </c>
      <c r="D1823">
        <v>520033473</v>
      </c>
      <c r="E1823" t="s">
        <v>3092</v>
      </c>
      <c r="F1823" t="s">
        <v>2629</v>
      </c>
      <c r="G1823" t="s">
        <v>2630</v>
      </c>
      <c r="H1823" t="s">
        <v>75</v>
      </c>
      <c r="I1823" t="s">
        <v>72</v>
      </c>
      <c r="J1823" t="s">
        <v>52</v>
      </c>
      <c r="K1823" t="s">
        <v>52</v>
      </c>
      <c r="L1823" t="s">
        <v>773</v>
      </c>
      <c r="M1823" t="s">
        <v>303</v>
      </c>
      <c r="N1823" t="s">
        <v>673</v>
      </c>
      <c r="O1823" t="s">
        <v>61</v>
      </c>
      <c r="P1823" t="s">
        <v>1255</v>
      </c>
      <c r="Q1823" s="125">
        <v>3445</v>
      </c>
      <c r="R1823" s="125">
        <v>1</v>
      </c>
      <c r="S1823" s="125">
        <v>49180</v>
      </c>
      <c r="T1823" s="125">
        <v>0</v>
      </c>
      <c r="U1823" s="125">
        <v>1694.251</v>
      </c>
      <c r="V1823" s="126">
        <v>5.9679256399999998E-4</v>
      </c>
      <c r="W1823" s="126">
        <v>6.1196610369999996E-3</v>
      </c>
      <c r="X1823" s="126">
        <v>8.1709993207332161E-5</v>
      </c>
    </row>
    <row r="1824" spans="1:24" ht="15" x14ac:dyDescent="0.25">
      <c r="A1824">
        <v>13908</v>
      </c>
      <c r="B1824">
        <v>15263</v>
      </c>
      <c r="C1824" t="s">
        <v>2001</v>
      </c>
      <c r="D1824">
        <v>520033986</v>
      </c>
      <c r="E1824" t="s">
        <v>3092</v>
      </c>
      <c r="F1824" t="s">
        <v>2631</v>
      </c>
      <c r="G1824" t="s">
        <v>2632</v>
      </c>
      <c r="H1824" t="s">
        <v>75</v>
      </c>
      <c r="I1824" t="s">
        <v>72</v>
      </c>
      <c r="J1824" t="s">
        <v>52</v>
      </c>
      <c r="K1824" t="s">
        <v>52</v>
      </c>
      <c r="L1824" t="s">
        <v>773</v>
      </c>
      <c r="M1824" t="s">
        <v>303</v>
      </c>
      <c r="N1824" t="s">
        <v>262</v>
      </c>
      <c r="O1824" t="s">
        <v>61</v>
      </c>
      <c r="P1824" t="s">
        <v>1255</v>
      </c>
      <c r="Q1824" s="125">
        <v>30650</v>
      </c>
      <c r="R1824" s="125">
        <v>1</v>
      </c>
      <c r="S1824" s="125">
        <v>15660</v>
      </c>
      <c r="T1824" s="125">
        <v>74.479500000000002</v>
      </c>
      <c r="U1824" s="125">
        <v>4874.2695000000003</v>
      </c>
      <c r="V1824" s="126">
        <v>1.49067927E-4</v>
      </c>
      <c r="W1824" s="126">
        <v>1.7605937456999999E-2</v>
      </c>
      <c r="X1824" s="126">
        <v>2.3507527971694064E-4</v>
      </c>
    </row>
    <row r="1825" spans="1:24" ht="15" x14ac:dyDescent="0.25">
      <c r="A1825">
        <v>13908</v>
      </c>
      <c r="B1825">
        <v>15263</v>
      </c>
      <c r="C1825" t="s">
        <v>2633</v>
      </c>
      <c r="D1825">
        <v>520033358</v>
      </c>
      <c r="E1825" t="s">
        <v>3092</v>
      </c>
      <c r="F1825" t="s">
        <v>2634</v>
      </c>
      <c r="G1825" t="s">
        <v>2635</v>
      </c>
      <c r="H1825" t="s">
        <v>75</v>
      </c>
      <c r="I1825" t="s">
        <v>72</v>
      </c>
      <c r="J1825" t="s">
        <v>52</v>
      </c>
      <c r="K1825" t="s">
        <v>52</v>
      </c>
      <c r="L1825" t="s">
        <v>773</v>
      </c>
      <c r="M1825" t="s">
        <v>303</v>
      </c>
      <c r="N1825" t="s">
        <v>622</v>
      </c>
      <c r="O1825" t="s">
        <v>61</v>
      </c>
      <c r="P1825" t="s">
        <v>1255</v>
      </c>
      <c r="Q1825" s="125">
        <v>60052</v>
      </c>
      <c r="R1825" s="125">
        <v>1</v>
      </c>
      <c r="S1825" s="125">
        <v>2750</v>
      </c>
      <c r="T1825" s="125">
        <v>0</v>
      </c>
      <c r="U1825" s="125">
        <v>1651.43</v>
      </c>
      <c r="V1825" s="126">
        <v>5.9033369100000002E-4</v>
      </c>
      <c r="W1825" s="126">
        <v>5.9649909170000001E-3</v>
      </c>
      <c r="X1825" s="126">
        <v>7.9644830714212098E-5</v>
      </c>
    </row>
    <row r="1826" spans="1:24" ht="15" x14ac:dyDescent="0.25">
      <c r="A1826">
        <v>13908</v>
      </c>
      <c r="B1826">
        <v>15263</v>
      </c>
      <c r="C1826" t="s">
        <v>2636</v>
      </c>
      <c r="D1826">
        <v>520029083</v>
      </c>
      <c r="E1826" t="s">
        <v>3092</v>
      </c>
      <c r="F1826" t="s">
        <v>2637</v>
      </c>
      <c r="G1826" t="s">
        <v>2638</v>
      </c>
      <c r="H1826" t="s">
        <v>75</v>
      </c>
      <c r="I1826" t="s">
        <v>72</v>
      </c>
      <c r="J1826" t="s">
        <v>52</v>
      </c>
      <c r="K1826" t="s">
        <v>52</v>
      </c>
      <c r="L1826" t="s">
        <v>773</v>
      </c>
      <c r="M1826" t="s">
        <v>303</v>
      </c>
      <c r="N1826" t="s">
        <v>251</v>
      </c>
      <c r="O1826" t="s">
        <v>61</v>
      </c>
      <c r="P1826" t="s">
        <v>1255</v>
      </c>
      <c r="Q1826" s="125">
        <v>9435</v>
      </c>
      <c r="R1826" s="125">
        <v>1</v>
      </c>
      <c r="S1826" s="125">
        <v>21090</v>
      </c>
      <c r="T1826" s="125">
        <v>0</v>
      </c>
      <c r="U1826" s="125">
        <v>1989.8415</v>
      </c>
      <c r="V1826" s="126">
        <v>9.4070399255811896E-5</v>
      </c>
      <c r="W1826" s="126">
        <v>7.1873385329999998E-3</v>
      </c>
      <c r="X1826" s="126">
        <v>9.5965671821157347E-5</v>
      </c>
    </row>
    <row r="1827" spans="1:24" ht="15" x14ac:dyDescent="0.25">
      <c r="A1827">
        <v>13908</v>
      </c>
      <c r="B1827">
        <v>15263</v>
      </c>
      <c r="C1827" t="s">
        <v>1265</v>
      </c>
      <c r="D1827">
        <v>520018078</v>
      </c>
      <c r="E1827" t="s">
        <v>3092</v>
      </c>
      <c r="F1827" t="s">
        <v>2639</v>
      </c>
      <c r="G1827" t="s">
        <v>2640</v>
      </c>
      <c r="H1827" t="s">
        <v>75</v>
      </c>
      <c r="I1827" t="s">
        <v>72</v>
      </c>
      <c r="J1827" t="s">
        <v>52</v>
      </c>
      <c r="K1827" t="s">
        <v>52</v>
      </c>
      <c r="L1827" t="s">
        <v>773</v>
      </c>
      <c r="M1827" t="s">
        <v>303</v>
      </c>
      <c r="N1827" t="s">
        <v>251</v>
      </c>
      <c r="O1827" t="s">
        <v>61</v>
      </c>
      <c r="P1827" t="s">
        <v>1255</v>
      </c>
      <c r="Q1827" s="125">
        <v>171392</v>
      </c>
      <c r="R1827" s="125">
        <v>1</v>
      </c>
      <c r="S1827" s="125">
        <v>6653</v>
      </c>
      <c r="T1827" s="125">
        <v>0</v>
      </c>
      <c r="U1827" s="125">
        <v>11402.70976</v>
      </c>
      <c r="V1827" s="126">
        <v>1.16467182E-4</v>
      </c>
      <c r="W1827" s="126">
        <v>4.11867655E-2</v>
      </c>
      <c r="X1827" s="126">
        <v>5.4992757096485718E-4</v>
      </c>
    </row>
    <row r="1828" spans="1:24" ht="15" x14ac:dyDescent="0.25">
      <c r="A1828">
        <v>13908</v>
      </c>
      <c r="B1828">
        <v>15263</v>
      </c>
      <c r="C1828" t="s">
        <v>2641</v>
      </c>
      <c r="D1828">
        <v>520013954</v>
      </c>
      <c r="E1828" t="s">
        <v>3092</v>
      </c>
      <c r="F1828" t="s">
        <v>2642</v>
      </c>
      <c r="G1828" t="s">
        <v>2643</v>
      </c>
      <c r="H1828" t="s">
        <v>75</v>
      </c>
      <c r="I1828" t="s">
        <v>72</v>
      </c>
      <c r="J1828" t="s">
        <v>52</v>
      </c>
      <c r="K1828" t="s">
        <v>52</v>
      </c>
      <c r="L1828" t="s">
        <v>773</v>
      </c>
      <c r="M1828" t="s">
        <v>303</v>
      </c>
      <c r="N1828" t="s">
        <v>84</v>
      </c>
      <c r="O1828" t="s">
        <v>61</v>
      </c>
      <c r="P1828" t="s">
        <v>1255</v>
      </c>
      <c r="Q1828" s="125">
        <v>15350</v>
      </c>
      <c r="R1828" s="125">
        <v>1</v>
      </c>
      <c r="S1828" s="125">
        <v>9837</v>
      </c>
      <c r="T1828" s="125">
        <v>0</v>
      </c>
      <c r="U1828" s="125">
        <v>1509.9794999999999</v>
      </c>
      <c r="V1828" s="126">
        <v>1.31800533032095E-5</v>
      </c>
      <c r="W1828" s="126">
        <v>5.4540695049999999E-3</v>
      </c>
      <c r="X1828" s="126">
        <v>7.2822984721986774E-5</v>
      </c>
    </row>
    <row r="1829" spans="1:24" ht="15" x14ac:dyDescent="0.25">
      <c r="A1829">
        <v>13908</v>
      </c>
      <c r="B1829">
        <v>15263</v>
      </c>
      <c r="C1829" t="s">
        <v>1553</v>
      </c>
      <c r="D1829">
        <v>520000118</v>
      </c>
      <c r="E1829" t="s">
        <v>3092</v>
      </c>
      <c r="F1829" t="s">
        <v>2644</v>
      </c>
      <c r="G1829" t="s">
        <v>2645</v>
      </c>
      <c r="H1829" t="s">
        <v>75</v>
      </c>
      <c r="I1829" t="s">
        <v>72</v>
      </c>
      <c r="J1829" t="s">
        <v>52</v>
      </c>
      <c r="K1829" t="s">
        <v>52</v>
      </c>
      <c r="L1829" t="s">
        <v>773</v>
      </c>
      <c r="M1829" t="s">
        <v>303</v>
      </c>
      <c r="N1829" t="s">
        <v>251</v>
      </c>
      <c r="O1829" t="s">
        <v>61</v>
      </c>
      <c r="P1829" t="s">
        <v>1255</v>
      </c>
      <c r="Q1829" s="125">
        <v>117591</v>
      </c>
      <c r="R1829" s="125">
        <v>1</v>
      </c>
      <c r="S1829" s="125">
        <v>6859</v>
      </c>
      <c r="T1829" s="125">
        <v>0</v>
      </c>
      <c r="U1829" s="125">
        <v>8065.5666899999997</v>
      </c>
      <c r="V1829" s="126">
        <v>8.9908846417133695E-5</v>
      </c>
      <c r="W1829" s="126">
        <v>2.9132952681999998E-2</v>
      </c>
      <c r="X1829" s="126">
        <v>3.8898451259771106E-4</v>
      </c>
    </row>
    <row r="1830" spans="1:24" ht="15" x14ac:dyDescent="0.25">
      <c r="A1830">
        <v>13908</v>
      </c>
      <c r="B1830">
        <v>15263</v>
      </c>
      <c r="C1830" t="s">
        <v>2646</v>
      </c>
      <c r="D1830">
        <v>520007030</v>
      </c>
      <c r="E1830" t="s">
        <v>3092</v>
      </c>
      <c r="F1830" t="s">
        <v>2647</v>
      </c>
      <c r="G1830" t="s">
        <v>2648</v>
      </c>
      <c r="H1830" t="s">
        <v>75</v>
      </c>
      <c r="I1830" t="s">
        <v>72</v>
      </c>
      <c r="J1830" t="s">
        <v>52</v>
      </c>
      <c r="K1830" t="s">
        <v>52</v>
      </c>
      <c r="L1830" t="s">
        <v>773</v>
      </c>
      <c r="M1830" t="s">
        <v>303</v>
      </c>
      <c r="N1830" t="s">
        <v>251</v>
      </c>
      <c r="O1830" t="s">
        <v>61</v>
      </c>
      <c r="P1830" t="s">
        <v>1255</v>
      </c>
      <c r="Q1830" s="125">
        <v>165900</v>
      </c>
      <c r="R1830" s="125">
        <v>1</v>
      </c>
      <c r="S1830" s="125">
        <v>2950</v>
      </c>
      <c r="T1830" s="125">
        <v>0</v>
      </c>
      <c r="U1830" s="125">
        <v>4894.05</v>
      </c>
      <c r="V1830" s="126">
        <v>1.35594164E-4</v>
      </c>
      <c r="W1830" s="126">
        <v>1.7677384931999999E-2</v>
      </c>
      <c r="X1830" s="126">
        <v>2.3602924965447506E-4</v>
      </c>
    </row>
    <row r="1831" spans="1:24" ht="15" x14ac:dyDescent="0.25">
      <c r="A1831">
        <v>13908</v>
      </c>
      <c r="B1831">
        <v>15263</v>
      </c>
      <c r="C1831" t="s">
        <v>2649</v>
      </c>
      <c r="D1831">
        <v>520000522</v>
      </c>
      <c r="E1831" t="s">
        <v>3092</v>
      </c>
      <c r="F1831" t="s">
        <v>2650</v>
      </c>
      <c r="G1831" t="s">
        <v>2651</v>
      </c>
      <c r="H1831" t="s">
        <v>75</v>
      </c>
      <c r="I1831" t="s">
        <v>72</v>
      </c>
      <c r="J1831" t="s">
        <v>52</v>
      </c>
      <c r="K1831" t="s">
        <v>52</v>
      </c>
      <c r="L1831" t="s">
        <v>773</v>
      </c>
      <c r="M1831" t="s">
        <v>303</v>
      </c>
      <c r="N1831" t="s">
        <v>251</v>
      </c>
      <c r="O1831" t="s">
        <v>61</v>
      </c>
      <c r="P1831" t="s">
        <v>1255</v>
      </c>
      <c r="Q1831" s="125">
        <v>13430</v>
      </c>
      <c r="R1831" s="125">
        <v>1</v>
      </c>
      <c r="S1831" s="125">
        <v>19700</v>
      </c>
      <c r="T1831" s="125">
        <v>0</v>
      </c>
      <c r="U1831" s="125">
        <v>2645.71</v>
      </c>
      <c r="V1831" s="126">
        <v>5.1635728169826102E-5</v>
      </c>
      <c r="W1831" s="126">
        <v>9.5563457839999994E-3</v>
      </c>
      <c r="X1831" s="126">
        <v>1.275967646638962E-4</v>
      </c>
    </row>
    <row r="1832" spans="1:24" ht="15" x14ac:dyDescent="0.25">
      <c r="A1832">
        <v>13908</v>
      </c>
      <c r="B1832">
        <v>15263</v>
      </c>
      <c r="C1832" t="s">
        <v>1839</v>
      </c>
      <c r="D1832">
        <v>520025990</v>
      </c>
      <c r="E1832" t="s">
        <v>3092</v>
      </c>
      <c r="F1832" t="s">
        <v>2652</v>
      </c>
      <c r="G1832">
        <v>7150130</v>
      </c>
      <c r="H1832" t="s">
        <v>77</v>
      </c>
      <c r="I1832" t="s">
        <v>72</v>
      </c>
      <c r="J1832" t="s">
        <v>52</v>
      </c>
      <c r="K1832" t="s">
        <v>52</v>
      </c>
      <c r="L1832" t="s">
        <v>53</v>
      </c>
      <c r="M1832" t="s">
        <v>303</v>
      </c>
      <c r="N1832" t="s">
        <v>138</v>
      </c>
      <c r="O1832" t="s">
        <v>61</v>
      </c>
      <c r="P1832" t="s">
        <v>1255</v>
      </c>
      <c r="Q1832" s="125">
        <v>15000</v>
      </c>
      <c r="R1832" s="125">
        <v>1</v>
      </c>
      <c r="S1832" s="125">
        <v>1707.0055</v>
      </c>
      <c r="T1832" s="125">
        <v>0</v>
      </c>
      <c r="U1832" s="125">
        <v>256.05081999999999</v>
      </c>
      <c r="V1832" s="126">
        <v>0</v>
      </c>
      <c r="W1832" s="126">
        <v>9.2485955500000005E-4</v>
      </c>
      <c r="X1832" s="126">
        <v>1.2348766955387265E-5</v>
      </c>
    </row>
    <row r="1833" spans="1:24" ht="15" x14ac:dyDescent="0.25">
      <c r="A1833">
        <v>13908</v>
      </c>
      <c r="B1833">
        <v>15263</v>
      </c>
      <c r="C1833" t="s">
        <v>1810</v>
      </c>
      <c r="D1833">
        <v>520041146</v>
      </c>
      <c r="E1833" t="s">
        <v>3092</v>
      </c>
      <c r="F1833" t="s">
        <v>2653</v>
      </c>
      <c r="G1833" t="s">
        <v>2654</v>
      </c>
      <c r="H1833" t="s">
        <v>75</v>
      </c>
      <c r="I1833" t="s">
        <v>72</v>
      </c>
      <c r="J1833" t="s">
        <v>52</v>
      </c>
      <c r="K1833" t="s">
        <v>52</v>
      </c>
      <c r="L1833" t="s">
        <v>773</v>
      </c>
      <c r="M1833" t="s">
        <v>303</v>
      </c>
      <c r="N1833" t="s">
        <v>615</v>
      </c>
      <c r="O1833" t="s">
        <v>61</v>
      </c>
      <c r="P1833" t="s">
        <v>1255</v>
      </c>
      <c r="Q1833" s="125">
        <v>33001</v>
      </c>
      <c r="R1833" s="125">
        <v>1</v>
      </c>
      <c r="S1833" s="125">
        <v>26300</v>
      </c>
      <c r="T1833" s="125">
        <v>0</v>
      </c>
      <c r="U1833" s="125">
        <v>8679.2630000000008</v>
      </c>
      <c r="V1833" s="126">
        <v>2.3613034E-4</v>
      </c>
      <c r="W1833" s="126">
        <v>3.1349633325000001E-2</v>
      </c>
      <c r="X1833" s="126">
        <v>4.185817336242679E-4</v>
      </c>
    </row>
    <row r="1834" spans="1:24" ht="15" x14ac:dyDescent="0.25">
      <c r="A1834">
        <v>13908</v>
      </c>
      <c r="B1834">
        <v>15263</v>
      </c>
      <c r="C1834" t="s">
        <v>1725</v>
      </c>
      <c r="D1834">
        <v>520001736</v>
      </c>
      <c r="E1834" t="s">
        <v>3092</v>
      </c>
      <c r="F1834" t="s">
        <v>2655</v>
      </c>
      <c r="G1834" t="s">
        <v>2656</v>
      </c>
      <c r="H1834" t="s">
        <v>75</v>
      </c>
      <c r="I1834" t="s">
        <v>72</v>
      </c>
      <c r="J1834" t="s">
        <v>52</v>
      </c>
      <c r="K1834" t="s">
        <v>52</v>
      </c>
      <c r="L1834" t="s">
        <v>773</v>
      </c>
      <c r="M1834" t="s">
        <v>303</v>
      </c>
      <c r="N1834" t="s">
        <v>619</v>
      </c>
      <c r="O1834" t="s">
        <v>61</v>
      </c>
      <c r="P1834" t="s">
        <v>1255</v>
      </c>
      <c r="Q1834" s="125">
        <v>8000</v>
      </c>
      <c r="R1834" s="125">
        <v>1</v>
      </c>
      <c r="S1834" s="125">
        <v>3662</v>
      </c>
      <c r="T1834" s="125">
        <v>0</v>
      </c>
      <c r="U1834" s="125">
        <v>292.95999999999998</v>
      </c>
      <c r="V1834" s="126">
        <v>3.6265065771932503E-5</v>
      </c>
      <c r="W1834" s="126">
        <v>1.0581760889999999E-3</v>
      </c>
      <c r="X1834" s="126">
        <v>1.4128815393952862E-5</v>
      </c>
    </row>
    <row r="1835" spans="1:24" ht="15" x14ac:dyDescent="0.25">
      <c r="A1835">
        <v>13908</v>
      </c>
      <c r="B1835">
        <v>15263</v>
      </c>
      <c r="C1835" t="s">
        <v>2060</v>
      </c>
      <c r="D1835">
        <v>520017450</v>
      </c>
      <c r="E1835" t="s">
        <v>3092</v>
      </c>
      <c r="F1835" t="s">
        <v>2657</v>
      </c>
      <c r="G1835" t="s">
        <v>2658</v>
      </c>
      <c r="H1835" t="s">
        <v>75</v>
      </c>
      <c r="I1835" t="s">
        <v>72</v>
      </c>
      <c r="J1835" t="s">
        <v>52</v>
      </c>
      <c r="K1835" t="s">
        <v>52</v>
      </c>
      <c r="L1835" t="s">
        <v>773</v>
      </c>
      <c r="M1835" t="s">
        <v>303</v>
      </c>
      <c r="N1835" t="s">
        <v>262</v>
      </c>
      <c r="O1835" t="s">
        <v>61</v>
      </c>
      <c r="P1835" t="s">
        <v>1255</v>
      </c>
      <c r="Q1835" s="125">
        <v>41865</v>
      </c>
      <c r="R1835" s="125">
        <v>1</v>
      </c>
      <c r="S1835" s="125">
        <v>16460</v>
      </c>
      <c r="T1835" s="125">
        <v>0</v>
      </c>
      <c r="U1835" s="125">
        <v>6890.9790000000003</v>
      </c>
      <c r="V1835" s="126">
        <v>1.6607930599999999E-4</v>
      </c>
      <c r="W1835" s="126">
        <v>2.4890323626000001E-2</v>
      </c>
      <c r="X1835" s="126">
        <v>3.3233673598650294E-4</v>
      </c>
    </row>
    <row r="1836" spans="1:24" ht="15" x14ac:dyDescent="0.25">
      <c r="A1836">
        <v>13908</v>
      </c>
      <c r="B1836">
        <v>15263</v>
      </c>
      <c r="C1836" t="s">
        <v>2535</v>
      </c>
      <c r="D1836">
        <v>520022732</v>
      </c>
      <c r="E1836" t="s">
        <v>3092</v>
      </c>
      <c r="F1836" t="s">
        <v>2659</v>
      </c>
      <c r="G1836" t="s">
        <v>2660</v>
      </c>
      <c r="H1836" t="s">
        <v>75</v>
      </c>
      <c r="I1836" t="s">
        <v>72</v>
      </c>
      <c r="J1836" t="s">
        <v>52</v>
      </c>
      <c r="K1836" t="s">
        <v>52</v>
      </c>
      <c r="L1836" t="s">
        <v>773</v>
      </c>
      <c r="M1836" t="s">
        <v>303</v>
      </c>
      <c r="N1836" t="s">
        <v>618</v>
      </c>
      <c r="O1836" t="s">
        <v>61</v>
      </c>
      <c r="P1836" t="s">
        <v>1255</v>
      </c>
      <c r="Q1836" s="125">
        <v>27276</v>
      </c>
      <c r="R1836" s="125">
        <v>1</v>
      </c>
      <c r="S1836" s="125">
        <v>4261</v>
      </c>
      <c r="T1836" s="125">
        <v>0</v>
      </c>
      <c r="U1836" s="125">
        <v>1162.23036</v>
      </c>
      <c r="V1836" s="126">
        <v>1.02232489E-4</v>
      </c>
      <c r="W1836" s="126">
        <v>4.1979941869999997E-3</v>
      </c>
      <c r="X1836" s="126">
        <v>5.6051809809145884E-5</v>
      </c>
    </row>
    <row r="1837" spans="1:24" ht="15" x14ac:dyDescent="0.25">
      <c r="A1837">
        <v>13908</v>
      </c>
      <c r="B1837">
        <v>15263</v>
      </c>
      <c r="C1837" t="s">
        <v>2661</v>
      </c>
      <c r="D1837">
        <v>520032970</v>
      </c>
      <c r="E1837" t="s">
        <v>3092</v>
      </c>
      <c r="F1837" t="s">
        <v>2662</v>
      </c>
      <c r="G1837" t="s">
        <v>2663</v>
      </c>
      <c r="H1837" t="s">
        <v>75</v>
      </c>
      <c r="I1837" t="s">
        <v>72</v>
      </c>
      <c r="J1837" t="s">
        <v>52</v>
      </c>
      <c r="K1837" t="s">
        <v>52</v>
      </c>
      <c r="L1837" t="s">
        <v>773</v>
      </c>
      <c r="M1837" t="s">
        <v>303</v>
      </c>
      <c r="N1837" t="s">
        <v>260</v>
      </c>
      <c r="O1837" t="s">
        <v>61</v>
      </c>
      <c r="P1837" t="s">
        <v>1255</v>
      </c>
      <c r="Q1837" s="125">
        <v>12000</v>
      </c>
      <c r="R1837" s="125">
        <v>1</v>
      </c>
      <c r="S1837" s="125">
        <v>15340</v>
      </c>
      <c r="T1837" s="125">
        <v>0</v>
      </c>
      <c r="U1837" s="125">
        <v>1840.8</v>
      </c>
      <c r="V1837" s="126">
        <v>1.6843039009999999E-3</v>
      </c>
      <c r="W1837" s="126">
        <v>6.6489983100000002E-3</v>
      </c>
      <c r="X1837" s="126">
        <v>8.8777728622298029E-5</v>
      </c>
    </row>
    <row r="1838" spans="1:24" ht="15" x14ac:dyDescent="0.25">
      <c r="A1838">
        <v>13908</v>
      </c>
      <c r="B1838">
        <v>15263</v>
      </c>
      <c r="C1838" t="s">
        <v>2664</v>
      </c>
      <c r="D1838">
        <v>520032988</v>
      </c>
      <c r="E1838" t="s">
        <v>3092</v>
      </c>
      <c r="F1838" t="s">
        <v>2665</v>
      </c>
      <c r="G1838" t="s">
        <v>2666</v>
      </c>
      <c r="H1838" t="s">
        <v>75</v>
      </c>
      <c r="I1838" t="s">
        <v>72</v>
      </c>
      <c r="J1838" t="s">
        <v>52</v>
      </c>
      <c r="K1838" t="s">
        <v>52</v>
      </c>
      <c r="L1838" t="s">
        <v>773</v>
      </c>
      <c r="M1838" t="s">
        <v>303</v>
      </c>
      <c r="N1838" t="s">
        <v>258</v>
      </c>
      <c r="O1838" t="s">
        <v>61</v>
      </c>
      <c r="P1838" t="s">
        <v>1255</v>
      </c>
      <c r="Q1838" s="125">
        <v>3600</v>
      </c>
      <c r="R1838" s="125">
        <v>1</v>
      </c>
      <c r="S1838" s="125">
        <v>36970</v>
      </c>
      <c r="T1838" s="125">
        <v>0</v>
      </c>
      <c r="U1838" s="125">
        <v>1330.92</v>
      </c>
      <c r="V1838" s="126">
        <v>2.9296874999999999E-4</v>
      </c>
      <c r="W1838" s="126">
        <v>4.807303798E-3</v>
      </c>
      <c r="X1838" s="126">
        <v>6.4187339514335564E-5</v>
      </c>
    </row>
    <row r="1839" spans="1:24" ht="15" x14ac:dyDescent="0.25">
      <c r="A1839">
        <v>13908</v>
      </c>
      <c r="B1839">
        <v>15263</v>
      </c>
      <c r="C1839" t="s">
        <v>2667</v>
      </c>
      <c r="D1839">
        <v>520033291</v>
      </c>
      <c r="E1839" t="s">
        <v>3092</v>
      </c>
      <c r="F1839" t="s">
        <v>2668</v>
      </c>
      <c r="G1839" t="s">
        <v>2669</v>
      </c>
      <c r="H1839" t="s">
        <v>75</v>
      </c>
      <c r="I1839" t="s">
        <v>72</v>
      </c>
      <c r="J1839" t="s">
        <v>52</v>
      </c>
      <c r="K1839" t="s">
        <v>52</v>
      </c>
      <c r="L1839" t="s">
        <v>773</v>
      </c>
      <c r="M1839" t="s">
        <v>303</v>
      </c>
      <c r="N1839" t="s">
        <v>74</v>
      </c>
      <c r="O1839" t="s">
        <v>61</v>
      </c>
      <c r="P1839" t="s">
        <v>1255</v>
      </c>
      <c r="Q1839" s="125">
        <v>32920</v>
      </c>
      <c r="R1839" s="125">
        <v>1</v>
      </c>
      <c r="S1839" s="125">
        <v>1611</v>
      </c>
      <c r="T1839" s="125">
        <v>0</v>
      </c>
      <c r="U1839" s="125">
        <v>530.34119999999996</v>
      </c>
      <c r="V1839" s="126">
        <v>3.3946557800000002E-4</v>
      </c>
      <c r="W1839" s="126">
        <v>1.915600686E-3</v>
      </c>
      <c r="X1839" s="126">
        <v>2.5577187706879553E-5</v>
      </c>
    </row>
    <row r="1840" spans="1:24" ht="15" x14ac:dyDescent="0.25">
      <c r="A1840">
        <v>13908</v>
      </c>
      <c r="B1840">
        <v>15263</v>
      </c>
      <c r="C1840" t="s">
        <v>2672</v>
      </c>
      <c r="D1840">
        <v>520041963</v>
      </c>
      <c r="E1840" t="s">
        <v>3092</v>
      </c>
      <c r="F1840" t="s">
        <v>2673</v>
      </c>
      <c r="G1840" t="s">
        <v>2674</v>
      </c>
      <c r="H1840" t="s">
        <v>75</v>
      </c>
      <c r="I1840" t="s">
        <v>72</v>
      </c>
      <c r="J1840" t="s">
        <v>52</v>
      </c>
      <c r="K1840" t="s">
        <v>52</v>
      </c>
      <c r="L1840" t="s">
        <v>773</v>
      </c>
      <c r="M1840" t="s">
        <v>303</v>
      </c>
      <c r="N1840" t="s">
        <v>1210</v>
      </c>
      <c r="O1840" t="s">
        <v>61</v>
      </c>
      <c r="P1840" t="s">
        <v>1255</v>
      </c>
      <c r="Q1840" s="125">
        <v>4250</v>
      </c>
      <c r="R1840" s="125">
        <v>1</v>
      </c>
      <c r="S1840" s="125">
        <v>14950</v>
      </c>
      <c r="T1840" s="125">
        <v>0</v>
      </c>
      <c r="U1840" s="125">
        <v>635.375</v>
      </c>
      <c r="V1840" s="126">
        <v>3.3773074600000001E-4</v>
      </c>
      <c r="W1840" s="126">
        <v>2.294984409E-3</v>
      </c>
      <c r="X1840" s="126">
        <v>3.0642736485980338E-5</v>
      </c>
    </row>
    <row r="1841" spans="1:24" ht="15" x14ac:dyDescent="0.25">
      <c r="A1841">
        <v>13908</v>
      </c>
      <c r="B1841">
        <v>15263</v>
      </c>
      <c r="C1841" t="s">
        <v>2675</v>
      </c>
      <c r="D1841">
        <v>520042482</v>
      </c>
      <c r="E1841" t="s">
        <v>3092</v>
      </c>
      <c r="F1841" t="s">
        <v>2676</v>
      </c>
      <c r="G1841" t="s">
        <v>2677</v>
      </c>
      <c r="H1841" t="s">
        <v>75</v>
      </c>
      <c r="I1841" t="s">
        <v>72</v>
      </c>
      <c r="J1841" t="s">
        <v>52</v>
      </c>
      <c r="K1841" t="s">
        <v>52</v>
      </c>
      <c r="L1841" t="s">
        <v>773</v>
      </c>
      <c r="M1841" t="s">
        <v>303</v>
      </c>
      <c r="N1841" t="s">
        <v>252</v>
      </c>
      <c r="O1841" t="s">
        <v>61</v>
      </c>
      <c r="P1841" t="s">
        <v>1255</v>
      </c>
      <c r="Q1841" s="125">
        <v>9202</v>
      </c>
      <c r="R1841" s="125">
        <v>1</v>
      </c>
      <c r="S1841" s="125">
        <v>13750</v>
      </c>
      <c r="T1841" s="125">
        <v>0</v>
      </c>
      <c r="U1841" s="125">
        <v>1265.2750000000001</v>
      </c>
      <c r="V1841" s="126">
        <v>1.53216182E-4</v>
      </c>
      <c r="W1841" s="126">
        <v>4.570193034E-3</v>
      </c>
      <c r="X1841" s="126">
        <v>6.1021425783669136E-5</v>
      </c>
    </row>
    <row r="1842" spans="1:24" ht="15" x14ac:dyDescent="0.25">
      <c r="A1842">
        <v>13908</v>
      </c>
      <c r="B1842">
        <v>15263</v>
      </c>
      <c r="C1842" t="s">
        <v>1625</v>
      </c>
      <c r="D1842">
        <v>520042763</v>
      </c>
      <c r="E1842" t="s">
        <v>3092</v>
      </c>
      <c r="F1842" t="s">
        <v>2678</v>
      </c>
      <c r="G1842" t="s">
        <v>2679</v>
      </c>
      <c r="H1842" t="s">
        <v>75</v>
      </c>
      <c r="I1842" t="s">
        <v>72</v>
      </c>
      <c r="J1842" t="s">
        <v>52</v>
      </c>
      <c r="K1842" t="s">
        <v>52</v>
      </c>
      <c r="L1842" t="s">
        <v>773</v>
      </c>
      <c r="M1842" t="s">
        <v>303</v>
      </c>
      <c r="N1842" t="s">
        <v>252</v>
      </c>
      <c r="O1842" t="s">
        <v>61</v>
      </c>
      <c r="P1842" t="s">
        <v>1255</v>
      </c>
      <c r="Q1842" s="125">
        <v>666</v>
      </c>
      <c r="R1842" s="125">
        <v>1</v>
      </c>
      <c r="S1842" s="125">
        <v>9248</v>
      </c>
      <c r="T1842" s="125">
        <v>1.998</v>
      </c>
      <c r="U1842" s="125">
        <v>63.589680000000001</v>
      </c>
      <c r="V1842" s="126">
        <v>3.9743604815373398E-5</v>
      </c>
      <c r="W1842" s="126">
        <v>2.29686915E-4</v>
      </c>
      <c r="X1842" s="126">
        <v>3.0667901750427926E-6</v>
      </c>
    </row>
    <row r="1843" spans="1:24" ht="15" x14ac:dyDescent="0.25">
      <c r="A1843">
        <v>13908</v>
      </c>
      <c r="B1843">
        <v>15263</v>
      </c>
      <c r="C1843" t="s">
        <v>2375</v>
      </c>
      <c r="D1843">
        <v>520043027</v>
      </c>
      <c r="E1843" t="s">
        <v>3092</v>
      </c>
      <c r="F1843" t="s">
        <v>2680</v>
      </c>
      <c r="G1843" t="s">
        <v>2681</v>
      </c>
      <c r="H1843" t="s">
        <v>75</v>
      </c>
      <c r="I1843" t="s">
        <v>72</v>
      </c>
      <c r="J1843" t="s">
        <v>52</v>
      </c>
      <c r="K1843" t="s">
        <v>52</v>
      </c>
      <c r="L1843" t="s">
        <v>773</v>
      </c>
      <c r="M1843" t="s">
        <v>303</v>
      </c>
      <c r="N1843" t="s">
        <v>622</v>
      </c>
      <c r="O1843" t="s">
        <v>61</v>
      </c>
      <c r="P1843" t="s">
        <v>1255</v>
      </c>
      <c r="Q1843" s="125">
        <v>1735</v>
      </c>
      <c r="R1843" s="125">
        <v>1</v>
      </c>
      <c r="S1843" s="125">
        <v>226000</v>
      </c>
      <c r="T1843" s="125">
        <v>5.1685699999999999</v>
      </c>
      <c r="U1843" s="125">
        <v>3926.2685700000002</v>
      </c>
      <c r="V1843" s="126">
        <v>3.7034289803456797E-5</v>
      </c>
      <c r="W1843" s="126">
        <v>1.4181743312000001E-2</v>
      </c>
      <c r="X1843" s="126">
        <v>1.8935528335816936E-4</v>
      </c>
    </row>
    <row r="1844" spans="1:24" ht="15" x14ac:dyDescent="0.25">
      <c r="A1844">
        <v>13908</v>
      </c>
      <c r="B1844">
        <v>15263</v>
      </c>
      <c r="C1844" t="s">
        <v>2682</v>
      </c>
      <c r="D1844">
        <v>520029984</v>
      </c>
      <c r="E1844" t="s">
        <v>3092</v>
      </c>
      <c r="F1844" t="s">
        <v>2683</v>
      </c>
      <c r="G1844" t="s">
        <v>2684</v>
      </c>
      <c r="H1844" t="s">
        <v>75</v>
      </c>
      <c r="I1844" t="s">
        <v>72</v>
      </c>
      <c r="J1844" t="s">
        <v>52</v>
      </c>
      <c r="K1844" t="s">
        <v>52</v>
      </c>
      <c r="L1844" t="s">
        <v>773</v>
      </c>
      <c r="M1844" t="s">
        <v>303</v>
      </c>
      <c r="N1844" t="s">
        <v>262</v>
      </c>
      <c r="O1844" t="s">
        <v>61</v>
      </c>
      <c r="P1844" t="s">
        <v>1255</v>
      </c>
      <c r="Q1844" s="125">
        <v>193300</v>
      </c>
      <c r="R1844" s="125">
        <v>1</v>
      </c>
      <c r="S1844" s="125">
        <v>1656</v>
      </c>
      <c r="T1844" s="125">
        <v>0</v>
      </c>
      <c r="U1844" s="125">
        <v>3201.0479999999998</v>
      </c>
      <c r="V1844" s="126">
        <v>1.82712181E-4</v>
      </c>
      <c r="W1844" s="126">
        <v>1.1562235302E-2</v>
      </c>
      <c r="X1844" s="126">
        <v>1.543794929655312E-4</v>
      </c>
    </row>
    <row r="1845" spans="1:24" ht="15" x14ac:dyDescent="0.25">
      <c r="A1845">
        <v>13908</v>
      </c>
      <c r="B1845">
        <v>15263</v>
      </c>
      <c r="C1845" t="s">
        <v>2685</v>
      </c>
      <c r="D1845">
        <v>520043480</v>
      </c>
      <c r="E1845" t="s">
        <v>3092</v>
      </c>
      <c r="F1845" t="s">
        <v>2686</v>
      </c>
      <c r="G1845" t="s">
        <v>2687</v>
      </c>
      <c r="H1845" t="s">
        <v>75</v>
      </c>
      <c r="I1845" t="s">
        <v>72</v>
      </c>
      <c r="J1845" t="s">
        <v>52</v>
      </c>
      <c r="K1845" t="s">
        <v>52</v>
      </c>
      <c r="L1845" t="s">
        <v>773</v>
      </c>
      <c r="M1845" t="s">
        <v>303</v>
      </c>
      <c r="N1845" t="s">
        <v>256</v>
      </c>
      <c r="O1845" t="s">
        <v>61</v>
      </c>
      <c r="P1845" t="s">
        <v>1255</v>
      </c>
      <c r="Q1845" s="125">
        <v>5650</v>
      </c>
      <c r="R1845" s="125">
        <v>1</v>
      </c>
      <c r="S1845" s="125">
        <v>84760</v>
      </c>
      <c r="T1845" s="125">
        <v>0</v>
      </c>
      <c r="U1845" s="125">
        <v>4788.9399999999996</v>
      </c>
      <c r="V1845" s="126">
        <v>5.9224703500000003E-4</v>
      </c>
      <c r="W1845" s="126">
        <v>1.7297725972000001E-2</v>
      </c>
      <c r="X1845" s="126">
        <v>2.3096002591724678E-4</v>
      </c>
    </row>
    <row r="1846" spans="1:24" ht="15" x14ac:dyDescent="0.25">
      <c r="A1846">
        <v>13908</v>
      </c>
      <c r="B1846">
        <v>15263</v>
      </c>
      <c r="C1846" t="s">
        <v>2688</v>
      </c>
      <c r="D1846">
        <v>520041997</v>
      </c>
      <c r="E1846" t="s">
        <v>3092</v>
      </c>
      <c r="F1846" t="s">
        <v>2689</v>
      </c>
      <c r="G1846" t="s">
        <v>2690</v>
      </c>
      <c r="H1846" t="s">
        <v>75</v>
      </c>
      <c r="I1846" t="s">
        <v>72</v>
      </c>
      <c r="J1846" t="s">
        <v>52</v>
      </c>
      <c r="K1846" t="s">
        <v>52</v>
      </c>
      <c r="L1846" t="s">
        <v>773</v>
      </c>
      <c r="M1846" t="s">
        <v>303</v>
      </c>
      <c r="N1846" t="s">
        <v>249</v>
      </c>
      <c r="O1846" t="s">
        <v>61</v>
      </c>
      <c r="P1846" t="s">
        <v>1255</v>
      </c>
      <c r="Q1846" s="125">
        <v>2350</v>
      </c>
      <c r="R1846" s="125">
        <v>1</v>
      </c>
      <c r="S1846" s="125">
        <v>76440</v>
      </c>
      <c r="T1846" s="125">
        <v>0</v>
      </c>
      <c r="U1846" s="125">
        <v>1796.34</v>
      </c>
      <c r="V1846" s="126">
        <v>2.0828727377874899E-5</v>
      </c>
      <c r="W1846" s="126">
        <v>6.4884080970000002E-3</v>
      </c>
      <c r="X1846" s="126">
        <v>8.6633520769979801E-5</v>
      </c>
    </row>
    <row r="1847" spans="1:24" ht="15" x14ac:dyDescent="0.25">
      <c r="A1847">
        <v>13908</v>
      </c>
      <c r="B1847">
        <v>15263</v>
      </c>
      <c r="C1847" t="s">
        <v>2691</v>
      </c>
      <c r="D1847">
        <v>520044231</v>
      </c>
      <c r="E1847" t="s">
        <v>3092</v>
      </c>
      <c r="F1847" t="s">
        <v>2692</v>
      </c>
      <c r="G1847" t="s">
        <v>2693</v>
      </c>
      <c r="H1847" t="s">
        <v>75</v>
      </c>
      <c r="I1847" t="s">
        <v>72</v>
      </c>
      <c r="J1847" t="s">
        <v>52</v>
      </c>
      <c r="K1847" t="s">
        <v>52</v>
      </c>
      <c r="L1847" t="s">
        <v>773</v>
      </c>
      <c r="M1847" t="s">
        <v>303</v>
      </c>
      <c r="N1847" t="s">
        <v>248</v>
      </c>
      <c r="O1847" t="s">
        <v>61</v>
      </c>
      <c r="P1847" t="s">
        <v>1255</v>
      </c>
      <c r="Q1847" s="125">
        <v>8400</v>
      </c>
      <c r="R1847" s="125">
        <v>1</v>
      </c>
      <c r="S1847" s="125">
        <v>1055</v>
      </c>
      <c r="T1847" s="125">
        <v>0</v>
      </c>
      <c r="U1847" s="125">
        <v>88.62</v>
      </c>
      <c r="V1847" s="126">
        <v>3.9645795000000001E-4</v>
      </c>
      <c r="W1847" s="126">
        <v>3.2009682199999999E-4</v>
      </c>
      <c r="X1847" s="126">
        <v>4.2739473655519619E-6</v>
      </c>
    </row>
    <row r="1848" spans="1:24" ht="15" x14ac:dyDescent="0.25">
      <c r="A1848">
        <v>13908</v>
      </c>
      <c r="B1848">
        <v>15263</v>
      </c>
      <c r="C1848" t="s">
        <v>1423</v>
      </c>
      <c r="D1848">
        <v>520044314</v>
      </c>
      <c r="E1848" t="s">
        <v>3092</v>
      </c>
      <c r="F1848" t="s">
        <v>2694</v>
      </c>
      <c r="G1848" t="s">
        <v>2695</v>
      </c>
      <c r="H1848" t="s">
        <v>75</v>
      </c>
      <c r="I1848" t="s">
        <v>72</v>
      </c>
      <c r="J1848" t="s">
        <v>52</v>
      </c>
      <c r="K1848" t="s">
        <v>52</v>
      </c>
      <c r="L1848" t="s">
        <v>773</v>
      </c>
      <c r="M1848" t="s">
        <v>303</v>
      </c>
      <c r="N1848" t="s">
        <v>253</v>
      </c>
      <c r="O1848" t="s">
        <v>61</v>
      </c>
      <c r="P1848" t="s">
        <v>1255</v>
      </c>
      <c r="Q1848" s="125">
        <v>2500</v>
      </c>
      <c r="R1848" s="125">
        <v>1</v>
      </c>
      <c r="S1848" s="125">
        <v>3636</v>
      </c>
      <c r="T1848" s="125">
        <v>0</v>
      </c>
      <c r="U1848" s="125">
        <v>90.9</v>
      </c>
      <c r="V1848" s="126">
        <v>1.3325566482490501E-5</v>
      </c>
      <c r="W1848" s="126">
        <v>3.2833221699999997E-4</v>
      </c>
      <c r="X1848" s="126">
        <v>4.3839067425939215E-6</v>
      </c>
    </row>
    <row r="1849" spans="1:24" ht="15" x14ac:dyDescent="0.25">
      <c r="A1849">
        <v>13908</v>
      </c>
      <c r="B1849">
        <v>15263</v>
      </c>
      <c r="C1849" t="s">
        <v>2699</v>
      </c>
      <c r="D1849">
        <v>511812463</v>
      </c>
      <c r="E1849" t="s">
        <v>3092</v>
      </c>
      <c r="F1849" t="s">
        <v>2700</v>
      </c>
      <c r="G1849" t="s">
        <v>2701</v>
      </c>
      <c r="H1849" t="s">
        <v>75</v>
      </c>
      <c r="I1849" t="s">
        <v>72</v>
      </c>
      <c r="J1849" t="s">
        <v>52</v>
      </c>
      <c r="K1849" t="s">
        <v>52</v>
      </c>
      <c r="L1849" t="s">
        <v>773</v>
      </c>
      <c r="M1849" t="s">
        <v>303</v>
      </c>
      <c r="N1849" t="s">
        <v>249</v>
      </c>
      <c r="O1849" t="s">
        <v>61</v>
      </c>
      <c r="P1849" t="s">
        <v>1255</v>
      </c>
      <c r="Q1849" s="125">
        <v>530</v>
      </c>
      <c r="R1849" s="125">
        <v>1</v>
      </c>
      <c r="S1849" s="125">
        <v>157500</v>
      </c>
      <c r="T1849" s="125">
        <v>0</v>
      </c>
      <c r="U1849" s="125">
        <v>834.75</v>
      </c>
      <c r="V1849" s="126">
        <v>1.73644835568333E-5</v>
      </c>
      <c r="W1849" s="126">
        <v>3.0151300189999999E-3</v>
      </c>
      <c r="X1849" s="126">
        <v>4.0258153502533289E-5</v>
      </c>
    </row>
    <row r="1850" spans="1:24" ht="15" x14ac:dyDescent="0.25">
      <c r="A1850">
        <v>13908</v>
      </c>
      <c r="B1850">
        <v>15263</v>
      </c>
      <c r="C1850" t="s">
        <v>2702</v>
      </c>
      <c r="D1850">
        <v>520039942</v>
      </c>
      <c r="E1850" t="s">
        <v>3092</v>
      </c>
      <c r="F1850" t="s">
        <v>2703</v>
      </c>
      <c r="G1850" t="s">
        <v>2704</v>
      </c>
      <c r="H1850" t="s">
        <v>75</v>
      </c>
      <c r="I1850" t="s">
        <v>72</v>
      </c>
      <c r="J1850" t="s">
        <v>52</v>
      </c>
      <c r="K1850" t="s">
        <v>52</v>
      </c>
      <c r="L1850" t="s">
        <v>773</v>
      </c>
      <c r="M1850" t="s">
        <v>303</v>
      </c>
      <c r="N1850" t="s">
        <v>1208</v>
      </c>
      <c r="O1850" t="s">
        <v>61</v>
      </c>
      <c r="P1850" t="s">
        <v>1255</v>
      </c>
      <c r="Q1850" s="125">
        <v>3200</v>
      </c>
      <c r="R1850" s="125">
        <v>1</v>
      </c>
      <c r="S1850" s="125">
        <v>19190</v>
      </c>
      <c r="T1850" s="125">
        <v>0</v>
      </c>
      <c r="U1850" s="125">
        <v>614.08000000000004</v>
      </c>
      <c r="V1850" s="126">
        <v>1.39356574E-4</v>
      </c>
      <c r="W1850" s="126">
        <v>2.2180665369999999E-3</v>
      </c>
      <c r="X1850" s="126">
        <v>2.9615725549967827E-5</v>
      </c>
    </row>
    <row r="1851" spans="1:24" ht="15" x14ac:dyDescent="0.25">
      <c r="A1851">
        <v>13908</v>
      </c>
      <c r="B1851">
        <v>15263</v>
      </c>
      <c r="C1851" t="s">
        <v>2705</v>
      </c>
      <c r="D1851">
        <v>512157603</v>
      </c>
      <c r="E1851" t="s">
        <v>3092</v>
      </c>
      <c r="F1851" t="s">
        <v>2706</v>
      </c>
      <c r="G1851" t="s">
        <v>2707</v>
      </c>
      <c r="H1851" t="s">
        <v>75</v>
      </c>
      <c r="I1851" t="s">
        <v>72</v>
      </c>
      <c r="J1851" t="s">
        <v>52</v>
      </c>
      <c r="K1851" t="s">
        <v>52</v>
      </c>
      <c r="L1851" t="s">
        <v>773</v>
      </c>
      <c r="M1851" t="s">
        <v>303</v>
      </c>
      <c r="N1851" t="s">
        <v>618</v>
      </c>
      <c r="O1851" t="s">
        <v>61</v>
      </c>
      <c r="P1851" t="s">
        <v>1255</v>
      </c>
      <c r="Q1851" s="125">
        <v>3385</v>
      </c>
      <c r="R1851" s="125">
        <v>1</v>
      </c>
      <c r="S1851" s="125">
        <v>28230</v>
      </c>
      <c r="T1851" s="125">
        <v>0</v>
      </c>
      <c r="U1851" s="125">
        <v>955.58550000000002</v>
      </c>
      <c r="V1851" s="126">
        <v>2.4345797399999999E-4</v>
      </c>
      <c r="W1851" s="126">
        <v>3.4515897299999998E-3</v>
      </c>
      <c r="X1851" s="126">
        <v>4.6085783460670888E-5</v>
      </c>
    </row>
    <row r="1852" spans="1:24" ht="15" x14ac:dyDescent="0.25">
      <c r="A1852">
        <v>13908</v>
      </c>
      <c r="B1852">
        <v>15263</v>
      </c>
      <c r="C1852" t="s">
        <v>2708</v>
      </c>
      <c r="D1852">
        <v>520017146</v>
      </c>
      <c r="E1852" t="s">
        <v>3092</v>
      </c>
      <c r="F1852" t="s">
        <v>2709</v>
      </c>
      <c r="G1852" t="s">
        <v>2710</v>
      </c>
      <c r="H1852" t="s">
        <v>75</v>
      </c>
      <c r="I1852" t="s">
        <v>72</v>
      </c>
      <c r="J1852" t="s">
        <v>52</v>
      </c>
      <c r="K1852" t="s">
        <v>52</v>
      </c>
      <c r="L1852" t="s">
        <v>773</v>
      </c>
      <c r="M1852" t="s">
        <v>303</v>
      </c>
      <c r="N1852" t="s">
        <v>1209</v>
      </c>
      <c r="O1852" t="s">
        <v>61</v>
      </c>
      <c r="P1852" t="s">
        <v>1255</v>
      </c>
      <c r="Q1852" s="125">
        <v>101428</v>
      </c>
      <c r="R1852" s="125">
        <v>1</v>
      </c>
      <c r="S1852" s="125">
        <v>1482</v>
      </c>
      <c r="T1852" s="125">
        <v>0</v>
      </c>
      <c r="U1852" s="125">
        <v>1503.1629600000001</v>
      </c>
      <c r="V1852" s="126">
        <v>1.7173619199999999E-4</v>
      </c>
      <c r="W1852" s="126">
        <v>5.4294480559999997E-3</v>
      </c>
      <c r="X1852" s="126">
        <v>7.2494238014977316E-5</v>
      </c>
    </row>
    <row r="1853" spans="1:24" ht="15" x14ac:dyDescent="0.25">
      <c r="A1853">
        <v>13908</v>
      </c>
      <c r="B1853">
        <v>15263</v>
      </c>
      <c r="C1853" t="s">
        <v>2310</v>
      </c>
      <c r="D1853">
        <v>511399388</v>
      </c>
      <c r="E1853" t="s">
        <v>3092</v>
      </c>
      <c r="F1853" t="s">
        <v>2714</v>
      </c>
      <c r="G1853" t="s">
        <v>2715</v>
      </c>
      <c r="H1853" t="s">
        <v>75</v>
      </c>
      <c r="I1853" t="s">
        <v>72</v>
      </c>
      <c r="J1853" t="s">
        <v>52</v>
      </c>
      <c r="K1853" t="s">
        <v>52</v>
      </c>
      <c r="L1853" t="s">
        <v>53</v>
      </c>
      <c r="M1853" t="s">
        <v>303</v>
      </c>
      <c r="N1853" t="s">
        <v>138</v>
      </c>
      <c r="O1853" t="s">
        <v>61</v>
      </c>
      <c r="P1853" t="s">
        <v>1255</v>
      </c>
      <c r="Q1853" s="125">
        <v>3500</v>
      </c>
      <c r="R1853" s="125">
        <v>1</v>
      </c>
      <c r="S1853" s="125">
        <v>35203.442600000002</v>
      </c>
      <c r="T1853" s="125">
        <v>0</v>
      </c>
      <c r="U1853" s="125">
        <v>1232.12049</v>
      </c>
      <c r="V1853" s="126">
        <v>1.51941917E-4</v>
      </c>
      <c r="W1853" s="126">
        <v>4.4504384269999997E-3</v>
      </c>
      <c r="X1853" s="126">
        <v>5.9422456807471137E-5</v>
      </c>
    </row>
    <row r="1854" spans="1:24" ht="15" x14ac:dyDescent="0.25">
      <c r="A1854">
        <v>13908</v>
      </c>
      <c r="B1854">
        <v>15263</v>
      </c>
      <c r="C1854" t="s">
        <v>1401</v>
      </c>
      <c r="D1854">
        <v>510560188</v>
      </c>
      <c r="E1854" t="s">
        <v>3092</v>
      </c>
      <c r="F1854" t="s">
        <v>2716</v>
      </c>
      <c r="G1854" t="s">
        <v>2717</v>
      </c>
      <c r="H1854" t="s">
        <v>75</v>
      </c>
      <c r="I1854" t="s">
        <v>72</v>
      </c>
      <c r="J1854" t="s">
        <v>52</v>
      </c>
      <c r="K1854" t="s">
        <v>52</v>
      </c>
      <c r="L1854" t="s">
        <v>773</v>
      </c>
      <c r="M1854" t="s">
        <v>303</v>
      </c>
      <c r="N1854" t="s">
        <v>620</v>
      </c>
      <c r="O1854" t="s">
        <v>61</v>
      </c>
      <c r="P1854" t="s">
        <v>1255</v>
      </c>
      <c r="Q1854" s="125">
        <v>500</v>
      </c>
      <c r="R1854" s="125">
        <v>1</v>
      </c>
      <c r="S1854" s="125">
        <v>19360</v>
      </c>
      <c r="T1854" s="125">
        <v>0</v>
      </c>
      <c r="U1854" s="125">
        <v>96.8</v>
      </c>
      <c r="V1854" s="126">
        <v>1.20692907638183E-5</v>
      </c>
      <c r="W1854" s="126">
        <v>3.4964310900000001E-4</v>
      </c>
      <c r="X1854" s="126">
        <v>4.6684507445884663E-6</v>
      </c>
    </row>
    <row r="1855" spans="1:24" ht="15" x14ac:dyDescent="0.25">
      <c r="A1855">
        <v>13908</v>
      </c>
      <c r="B1855">
        <v>15263</v>
      </c>
      <c r="C1855" t="s">
        <v>2718</v>
      </c>
      <c r="D1855">
        <v>511888356</v>
      </c>
      <c r="E1855" t="s">
        <v>3092</v>
      </c>
      <c r="F1855" t="s">
        <v>2719</v>
      </c>
      <c r="G1855" t="s">
        <v>2720</v>
      </c>
      <c r="H1855" t="s">
        <v>75</v>
      </c>
      <c r="I1855" t="s">
        <v>72</v>
      </c>
      <c r="J1855" t="s">
        <v>52</v>
      </c>
      <c r="K1855" t="s">
        <v>52</v>
      </c>
      <c r="L1855" t="s">
        <v>773</v>
      </c>
      <c r="M1855" t="s">
        <v>303</v>
      </c>
      <c r="N1855" t="s">
        <v>621</v>
      </c>
      <c r="O1855" t="s">
        <v>61</v>
      </c>
      <c r="P1855" t="s">
        <v>1255</v>
      </c>
      <c r="Q1855" s="125">
        <v>118000</v>
      </c>
      <c r="R1855" s="125">
        <v>1</v>
      </c>
      <c r="S1855" s="125">
        <v>1180</v>
      </c>
      <c r="T1855" s="125">
        <v>0</v>
      </c>
      <c r="U1855" s="125">
        <v>1392.4</v>
      </c>
      <c r="V1855" s="126">
        <v>1.620892613E-3</v>
      </c>
      <c r="W1855" s="126">
        <v>5.0293705170000001E-3</v>
      </c>
      <c r="X1855" s="126">
        <v>6.7152384470712615E-5</v>
      </c>
    </row>
    <row r="1856" spans="1:24" ht="15" x14ac:dyDescent="0.25">
      <c r="A1856">
        <v>13908</v>
      </c>
      <c r="B1856">
        <v>15263</v>
      </c>
      <c r="C1856" t="s">
        <v>2721</v>
      </c>
      <c r="D1856">
        <v>511235434</v>
      </c>
      <c r="E1856" t="s">
        <v>3092</v>
      </c>
      <c r="F1856" t="s">
        <v>2722</v>
      </c>
      <c r="G1856" t="s">
        <v>2723</v>
      </c>
      <c r="H1856" t="s">
        <v>75</v>
      </c>
      <c r="I1856" t="s">
        <v>72</v>
      </c>
      <c r="J1856" t="s">
        <v>52</v>
      </c>
      <c r="K1856" t="s">
        <v>52</v>
      </c>
      <c r="L1856" t="s">
        <v>773</v>
      </c>
      <c r="M1856" t="s">
        <v>303</v>
      </c>
      <c r="N1856" t="s">
        <v>249</v>
      </c>
      <c r="O1856" t="s">
        <v>61</v>
      </c>
      <c r="P1856" t="s">
        <v>1255</v>
      </c>
      <c r="Q1856" s="125">
        <v>4054</v>
      </c>
      <c r="R1856" s="125">
        <v>1</v>
      </c>
      <c r="S1856" s="125">
        <v>47000</v>
      </c>
      <c r="T1856" s="125">
        <v>0</v>
      </c>
      <c r="U1856" s="125">
        <v>1905.38</v>
      </c>
      <c r="V1856" s="126">
        <v>8.8460946030683793E-5</v>
      </c>
      <c r="W1856" s="126">
        <v>6.8822622779999999E-3</v>
      </c>
      <c r="X1856" s="126">
        <v>9.1892279749214591E-5</v>
      </c>
    </row>
    <row r="1857" spans="1:24" ht="15" x14ac:dyDescent="0.25">
      <c r="A1857">
        <v>13908</v>
      </c>
      <c r="B1857">
        <v>15263</v>
      </c>
      <c r="C1857" t="s">
        <v>1363</v>
      </c>
      <c r="D1857">
        <v>511659401</v>
      </c>
      <c r="E1857" t="s">
        <v>3092</v>
      </c>
      <c r="F1857" t="s">
        <v>2724</v>
      </c>
      <c r="G1857" t="s">
        <v>2725</v>
      </c>
      <c r="H1857" t="s">
        <v>75</v>
      </c>
      <c r="I1857" t="s">
        <v>72</v>
      </c>
      <c r="J1857" t="s">
        <v>52</v>
      </c>
      <c r="K1857" t="s">
        <v>52</v>
      </c>
      <c r="L1857" t="s">
        <v>773</v>
      </c>
      <c r="M1857" t="s">
        <v>303</v>
      </c>
      <c r="N1857" t="s">
        <v>619</v>
      </c>
      <c r="O1857" t="s">
        <v>61</v>
      </c>
      <c r="P1857" t="s">
        <v>1255</v>
      </c>
      <c r="Q1857" s="125">
        <v>7500</v>
      </c>
      <c r="R1857" s="125">
        <v>1</v>
      </c>
      <c r="S1857" s="125">
        <v>5340</v>
      </c>
      <c r="T1857" s="125">
        <v>0</v>
      </c>
      <c r="U1857" s="125">
        <v>400.5</v>
      </c>
      <c r="V1857" s="126">
        <v>7.0038346928788197E-5</v>
      </c>
      <c r="W1857" s="126">
        <v>1.446612246E-3</v>
      </c>
      <c r="X1857" s="126">
        <v>1.9315232677765297E-5</v>
      </c>
    </row>
    <row r="1858" spans="1:24" ht="15" x14ac:dyDescent="0.25">
      <c r="A1858">
        <v>13908</v>
      </c>
      <c r="B1858">
        <v>15263</v>
      </c>
      <c r="C1858" t="s">
        <v>1414</v>
      </c>
      <c r="D1858">
        <v>513623314</v>
      </c>
      <c r="E1858" t="s">
        <v>3092</v>
      </c>
      <c r="F1858" t="s">
        <v>2726</v>
      </c>
      <c r="G1858" t="s">
        <v>2727</v>
      </c>
      <c r="H1858" t="s">
        <v>75</v>
      </c>
      <c r="I1858" t="s">
        <v>72</v>
      </c>
      <c r="J1858" t="s">
        <v>52</v>
      </c>
      <c r="K1858" t="s">
        <v>52</v>
      </c>
      <c r="L1858" t="s">
        <v>773</v>
      </c>
      <c r="M1858" t="s">
        <v>303</v>
      </c>
      <c r="N1858" t="s">
        <v>619</v>
      </c>
      <c r="O1858" t="s">
        <v>61</v>
      </c>
      <c r="P1858" t="s">
        <v>1255</v>
      </c>
      <c r="Q1858" s="125">
        <v>2950</v>
      </c>
      <c r="R1858" s="125">
        <v>1</v>
      </c>
      <c r="S1858" s="125">
        <v>67510</v>
      </c>
      <c r="T1858" s="125">
        <v>0</v>
      </c>
      <c r="U1858" s="125">
        <v>1991.5450000000001</v>
      </c>
      <c r="V1858" s="126">
        <v>1.14518122E-4</v>
      </c>
      <c r="W1858" s="126">
        <v>7.1934916010000004E-3</v>
      </c>
      <c r="X1858" s="126">
        <v>9.6047827873258659E-5</v>
      </c>
    </row>
    <row r="1859" spans="1:24" ht="15" x14ac:dyDescent="0.25">
      <c r="A1859">
        <v>13908</v>
      </c>
      <c r="B1859">
        <v>15263</v>
      </c>
      <c r="C1859" t="s">
        <v>1359</v>
      </c>
      <c r="D1859">
        <v>520026683</v>
      </c>
      <c r="E1859" t="s">
        <v>3092</v>
      </c>
      <c r="F1859" t="s">
        <v>2728</v>
      </c>
      <c r="G1859" t="s">
        <v>2729</v>
      </c>
      <c r="H1859" t="s">
        <v>75</v>
      </c>
      <c r="I1859" t="s">
        <v>72</v>
      </c>
      <c r="J1859" t="s">
        <v>52</v>
      </c>
      <c r="K1859" t="s">
        <v>52</v>
      </c>
      <c r="L1859" t="s">
        <v>773</v>
      </c>
      <c r="M1859" t="s">
        <v>303</v>
      </c>
      <c r="N1859" t="s">
        <v>619</v>
      </c>
      <c r="O1859" t="s">
        <v>61</v>
      </c>
      <c r="P1859" t="s">
        <v>1255</v>
      </c>
      <c r="Q1859" s="125">
        <v>37500</v>
      </c>
      <c r="R1859" s="125">
        <v>1</v>
      </c>
      <c r="S1859" s="125">
        <v>1853</v>
      </c>
      <c r="T1859" s="125">
        <v>0</v>
      </c>
      <c r="U1859" s="125">
        <v>694.875</v>
      </c>
      <c r="V1859" s="126">
        <v>7.5937731505666697E-5</v>
      </c>
      <c r="W1859" s="126">
        <v>2.5098993369999999E-3</v>
      </c>
      <c r="X1859" s="126">
        <v>3.3512290404399903E-5</v>
      </c>
    </row>
    <row r="1860" spans="1:24" ht="15" x14ac:dyDescent="0.25">
      <c r="A1860">
        <v>13908</v>
      </c>
      <c r="B1860">
        <v>15263</v>
      </c>
      <c r="C1860" t="s">
        <v>1376</v>
      </c>
      <c r="D1860">
        <v>513821488</v>
      </c>
      <c r="E1860" t="s">
        <v>3092</v>
      </c>
      <c r="F1860" t="s">
        <v>2730</v>
      </c>
      <c r="G1860" t="s">
        <v>2731</v>
      </c>
      <c r="H1860" t="s">
        <v>75</v>
      </c>
      <c r="I1860" t="s">
        <v>72</v>
      </c>
      <c r="J1860" t="s">
        <v>52</v>
      </c>
      <c r="K1860" t="s">
        <v>52</v>
      </c>
      <c r="L1860" t="s">
        <v>773</v>
      </c>
      <c r="M1860" t="s">
        <v>303</v>
      </c>
      <c r="N1860" t="s">
        <v>619</v>
      </c>
      <c r="O1860" t="s">
        <v>61</v>
      </c>
      <c r="P1860" t="s">
        <v>1255</v>
      </c>
      <c r="Q1860" s="125">
        <v>16500</v>
      </c>
      <c r="R1860" s="125">
        <v>1</v>
      </c>
      <c r="S1860" s="125">
        <v>2160</v>
      </c>
      <c r="T1860" s="125">
        <v>0</v>
      </c>
      <c r="U1860" s="125">
        <v>356.4</v>
      </c>
      <c r="V1860" s="126">
        <v>8.1568174957466906E-5</v>
      </c>
      <c r="W1860" s="126">
        <v>1.2873223579999999E-3</v>
      </c>
      <c r="X1860" s="126">
        <v>1.7188386832348443E-5</v>
      </c>
    </row>
    <row r="1861" spans="1:24" ht="15" x14ac:dyDescent="0.25">
      <c r="A1861">
        <v>13908</v>
      </c>
      <c r="B1861">
        <v>15263</v>
      </c>
      <c r="C1861" t="s">
        <v>2732</v>
      </c>
      <c r="D1861">
        <v>510216054</v>
      </c>
      <c r="E1861" t="s">
        <v>3092</v>
      </c>
      <c r="F1861" t="s">
        <v>2733</v>
      </c>
      <c r="G1861" t="s">
        <v>2734</v>
      </c>
      <c r="H1861" t="s">
        <v>75</v>
      </c>
      <c r="I1861" t="s">
        <v>72</v>
      </c>
      <c r="J1861" t="s">
        <v>52</v>
      </c>
      <c r="K1861" t="s">
        <v>52</v>
      </c>
      <c r="L1861" t="s">
        <v>773</v>
      </c>
      <c r="M1861" t="s">
        <v>303</v>
      </c>
      <c r="N1861" t="s">
        <v>154</v>
      </c>
      <c r="O1861" t="s">
        <v>61</v>
      </c>
      <c r="P1861" t="s">
        <v>1255</v>
      </c>
      <c r="Q1861" s="125">
        <v>4172</v>
      </c>
      <c r="R1861" s="125">
        <v>1</v>
      </c>
      <c r="S1861" s="125">
        <v>79140</v>
      </c>
      <c r="T1861" s="125">
        <v>46.75544</v>
      </c>
      <c r="U1861" s="125">
        <v>3348.47624</v>
      </c>
      <c r="V1861" s="126">
        <v>3.87501965E-4</v>
      </c>
      <c r="W1861" s="126">
        <v>1.2094748404000001E-2</v>
      </c>
      <c r="X1861" s="126">
        <v>1.6148963218868583E-4</v>
      </c>
    </row>
    <row r="1862" spans="1:24" ht="15" x14ac:dyDescent="0.25">
      <c r="A1862">
        <v>13908</v>
      </c>
      <c r="B1862">
        <v>15263</v>
      </c>
      <c r="C1862" t="s">
        <v>2204</v>
      </c>
      <c r="D1862">
        <v>511930125</v>
      </c>
      <c r="E1862" t="s">
        <v>3092</v>
      </c>
      <c r="F1862" t="s">
        <v>2735</v>
      </c>
      <c r="G1862" t="s">
        <v>2736</v>
      </c>
      <c r="H1862" t="s">
        <v>75</v>
      </c>
      <c r="I1862" t="s">
        <v>72</v>
      </c>
      <c r="J1862" t="s">
        <v>52</v>
      </c>
      <c r="K1862" t="s">
        <v>52</v>
      </c>
      <c r="L1862" t="s">
        <v>773</v>
      </c>
      <c r="M1862" t="s">
        <v>303</v>
      </c>
      <c r="N1862" t="s">
        <v>253</v>
      </c>
      <c r="O1862" t="s">
        <v>61</v>
      </c>
      <c r="P1862" t="s">
        <v>1255</v>
      </c>
      <c r="Q1862" s="125">
        <v>47500</v>
      </c>
      <c r="R1862" s="125">
        <v>1</v>
      </c>
      <c r="S1862" s="125">
        <v>3077</v>
      </c>
      <c r="T1862" s="125">
        <v>0</v>
      </c>
      <c r="U1862" s="125">
        <v>1461.575</v>
      </c>
      <c r="V1862" s="126">
        <v>2.8177267399999998E-4</v>
      </c>
      <c r="W1862" s="126">
        <v>5.2792316960000004E-3</v>
      </c>
      <c r="X1862" s="126">
        <v>7.0488542324606277E-5</v>
      </c>
    </row>
    <row r="1863" spans="1:24" ht="15" x14ac:dyDescent="0.25">
      <c r="A1863">
        <v>13908</v>
      </c>
      <c r="B1863">
        <v>15263</v>
      </c>
      <c r="C1863" t="s">
        <v>1411</v>
      </c>
      <c r="D1863">
        <v>513257873</v>
      </c>
      <c r="E1863" t="s">
        <v>3092</v>
      </c>
      <c r="F1863" t="s">
        <v>2737</v>
      </c>
      <c r="G1863" t="s">
        <v>2738</v>
      </c>
      <c r="H1863" t="s">
        <v>75</v>
      </c>
      <c r="I1863" t="s">
        <v>72</v>
      </c>
      <c r="J1863" t="s">
        <v>52</v>
      </c>
      <c r="K1863" t="s">
        <v>52</v>
      </c>
      <c r="L1863" t="s">
        <v>773</v>
      </c>
      <c r="M1863" t="s">
        <v>303</v>
      </c>
      <c r="N1863" t="s">
        <v>619</v>
      </c>
      <c r="O1863" t="s">
        <v>61</v>
      </c>
      <c r="P1863" t="s">
        <v>1255</v>
      </c>
      <c r="Q1863" s="125">
        <v>480</v>
      </c>
      <c r="R1863" s="125">
        <v>1</v>
      </c>
      <c r="S1863" s="125">
        <v>60000</v>
      </c>
      <c r="T1863" s="125">
        <v>0</v>
      </c>
      <c r="U1863" s="125">
        <v>288</v>
      </c>
      <c r="V1863" s="126">
        <v>1.2584580836714201E-5</v>
      </c>
      <c r="W1863" s="126">
        <v>1.0402604910000001E-3</v>
      </c>
      <c r="X1863" s="126">
        <v>1.3889605521089652E-5</v>
      </c>
    </row>
    <row r="1864" spans="1:24" ht="15" x14ac:dyDescent="0.25">
      <c r="A1864">
        <v>13908</v>
      </c>
      <c r="B1864">
        <v>15263</v>
      </c>
      <c r="C1864" t="s">
        <v>2742</v>
      </c>
      <c r="D1864">
        <v>510882830</v>
      </c>
      <c r="E1864" t="s">
        <v>3092</v>
      </c>
      <c r="F1864" t="s">
        <v>2743</v>
      </c>
      <c r="G1864" t="s">
        <v>2744</v>
      </c>
      <c r="H1864" t="s">
        <v>75</v>
      </c>
      <c r="I1864" t="s">
        <v>72</v>
      </c>
      <c r="J1864" t="s">
        <v>52</v>
      </c>
      <c r="K1864" t="s">
        <v>52</v>
      </c>
      <c r="L1864" t="s">
        <v>773</v>
      </c>
      <c r="M1864" t="s">
        <v>303</v>
      </c>
      <c r="N1864" t="s">
        <v>1209</v>
      </c>
      <c r="O1864" t="s">
        <v>61</v>
      </c>
      <c r="P1864" t="s">
        <v>1255</v>
      </c>
      <c r="Q1864" s="125">
        <v>1500</v>
      </c>
      <c r="R1864" s="125">
        <v>1</v>
      </c>
      <c r="S1864" s="125">
        <v>6490</v>
      </c>
      <c r="T1864" s="125">
        <v>0</v>
      </c>
      <c r="U1864" s="125">
        <v>97.35</v>
      </c>
      <c r="V1864" s="126">
        <v>1.4102868499999999E-4</v>
      </c>
      <c r="W1864" s="126">
        <v>3.5162971800000001E-4</v>
      </c>
      <c r="X1864" s="126">
        <v>4.6949760329099915E-6</v>
      </c>
    </row>
    <row r="1865" spans="1:24" ht="15" x14ac:dyDescent="0.25">
      <c r="A1865">
        <v>13908</v>
      </c>
      <c r="B1865">
        <v>15263</v>
      </c>
      <c r="C1865" t="s">
        <v>2742</v>
      </c>
      <c r="D1865">
        <v>510882830</v>
      </c>
      <c r="E1865" t="s">
        <v>3092</v>
      </c>
      <c r="F1865" t="s">
        <v>2745</v>
      </c>
      <c r="G1865" t="s">
        <v>2744</v>
      </c>
      <c r="H1865" t="s">
        <v>75</v>
      </c>
      <c r="I1865" t="s">
        <v>72</v>
      </c>
      <c r="J1865" t="s">
        <v>52</v>
      </c>
      <c r="K1865" t="s">
        <v>52</v>
      </c>
      <c r="L1865" t="s">
        <v>53</v>
      </c>
      <c r="M1865" t="s">
        <v>303</v>
      </c>
      <c r="N1865" t="s">
        <v>1209</v>
      </c>
      <c r="O1865" t="s">
        <v>61</v>
      </c>
      <c r="P1865" t="s">
        <v>1255</v>
      </c>
      <c r="Q1865" s="125">
        <v>16000</v>
      </c>
      <c r="R1865" s="125">
        <v>1</v>
      </c>
      <c r="S1865" s="125">
        <v>6257.9129999999996</v>
      </c>
      <c r="T1865" s="125">
        <v>0</v>
      </c>
      <c r="U1865" s="125">
        <v>1001.26608</v>
      </c>
      <c r="V1865" s="126">
        <v>1.504305981E-3</v>
      </c>
      <c r="W1865" s="126">
        <v>3.6165886969999998E-3</v>
      </c>
      <c r="X1865" s="126">
        <v>4.8288857197388167E-5</v>
      </c>
    </row>
    <row r="1866" spans="1:24" ht="15" x14ac:dyDescent="0.25">
      <c r="A1866">
        <v>13908</v>
      </c>
      <c r="B1866">
        <v>15263</v>
      </c>
      <c r="C1866" t="s">
        <v>2746</v>
      </c>
      <c r="D1866">
        <v>511725459</v>
      </c>
      <c r="E1866" t="s">
        <v>3092</v>
      </c>
      <c r="F1866" t="s">
        <v>2747</v>
      </c>
      <c r="G1866" t="s">
        <v>2748</v>
      </c>
      <c r="H1866" t="s">
        <v>75</v>
      </c>
      <c r="I1866" t="s">
        <v>72</v>
      </c>
      <c r="J1866" t="s">
        <v>52</v>
      </c>
      <c r="K1866" t="s">
        <v>52</v>
      </c>
      <c r="L1866" t="s">
        <v>773</v>
      </c>
      <c r="M1866" t="s">
        <v>303</v>
      </c>
      <c r="N1866" t="s">
        <v>74</v>
      </c>
      <c r="O1866" t="s">
        <v>61</v>
      </c>
      <c r="P1866" t="s">
        <v>1255</v>
      </c>
      <c r="Q1866" s="125">
        <v>6700</v>
      </c>
      <c r="R1866" s="125">
        <v>1</v>
      </c>
      <c r="S1866" s="125">
        <v>13720</v>
      </c>
      <c r="T1866" s="125">
        <v>0</v>
      </c>
      <c r="U1866" s="125">
        <v>919.24</v>
      </c>
      <c r="V1866" s="126">
        <v>3.20946491E-4</v>
      </c>
      <c r="W1866" s="126">
        <v>3.320309217E-3</v>
      </c>
      <c r="X1866" s="126">
        <v>4.4332920066689071E-5</v>
      </c>
    </row>
    <row r="1867" spans="1:24" ht="15" x14ac:dyDescent="0.25">
      <c r="A1867">
        <v>13908</v>
      </c>
      <c r="B1867">
        <v>15263</v>
      </c>
      <c r="C1867" t="s">
        <v>2749</v>
      </c>
      <c r="D1867">
        <v>512726712</v>
      </c>
      <c r="E1867" t="s">
        <v>3092</v>
      </c>
      <c r="F1867" t="s">
        <v>2750</v>
      </c>
      <c r="G1867" t="s">
        <v>2751</v>
      </c>
      <c r="H1867" t="s">
        <v>75</v>
      </c>
      <c r="I1867" t="s">
        <v>72</v>
      </c>
      <c r="J1867" t="s">
        <v>52</v>
      </c>
      <c r="K1867" t="s">
        <v>52</v>
      </c>
      <c r="L1867" t="s">
        <v>773</v>
      </c>
      <c r="M1867" t="s">
        <v>303</v>
      </c>
      <c r="N1867" t="s">
        <v>138</v>
      </c>
      <c r="O1867" t="s">
        <v>61</v>
      </c>
      <c r="P1867" t="s">
        <v>1255</v>
      </c>
      <c r="Q1867" s="125">
        <v>85000</v>
      </c>
      <c r="R1867" s="125">
        <v>1</v>
      </c>
      <c r="S1867" s="125">
        <v>1233</v>
      </c>
      <c r="T1867" s="125">
        <v>0</v>
      </c>
      <c r="U1867" s="125">
        <v>1048.05</v>
      </c>
      <c r="V1867" s="126">
        <v>3.769753396E-3</v>
      </c>
      <c r="W1867" s="126">
        <v>3.7855729460000002E-3</v>
      </c>
      <c r="X1867" s="126">
        <v>5.0545142591590307E-5</v>
      </c>
    </row>
    <row r="1868" spans="1:24" ht="15" x14ac:dyDescent="0.25">
      <c r="A1868">
        <v>13908</v>
      </c>
      <c r="B1868">
        <v>15263</v>
      </c>
      <c r="C1868" t="s">
        <v>1381</v>
      </c>
      <c r="D1868">
        <v>510960719</v>
      </c>
      <c r="E1868" t="s">
        <v>3092</v>
      </c>
      <c r="F1868" t="s">
        <v>2757</v>
      </c>
      <c r="G1868" t="s">
        <v>2758</v>
      </c>
      <c r="H1868" t="s">
        <v>75</v>
      </c>
      <c r="I1868" t="s">
        <v>72</v>
      </c>
      <c r="J1868" t="s">
        <v>52</v>
      </c>
      <c r="K1868" t="s">
        <v>52</v>
      </c>
      <c r="L1868" t="s">
        <v>773</v>
      </c>
      <c r="M1868" t="s">
        <v>303</v>
      </c>
      <c r="N1868" t="s">
        <v>619</v>
      </c>
      <c r="O1868" t="s">
        <v>61</v>
      </c>
      <c r="P1868" t="s">
        <v>1255</v>
      </c>
      <c r="Q1868" s="125">
        <v>6550</v>
      </c>
      <c r="R1868" s="125">
        <v>1</v>
      </c>
      <c r="S1868" s="125">
        <v>40430</v>
      </c>
      <c r="T1868" s="125">
        <v>0</v>
      </c>
      <c r="U1868" s="125">
        <v>2648.165</v>
      </c>
      <c r="V1868" s="126">
        <v>5.2625633455955101E-5</v>
      </c>
      <c r="W1868" s="126">
        <v>9.5652132829999997E-3</v>
      </c>
      <c r="X1868" s="126">
        <v>1.2771516390540409E-4</v>
      </c>
    </row>
    <row r="1869" spans="1:24" ht="15" x14ac:dyDescent="0.25">
      <c r="A1869">
        <v>13908</v>
      </c>
      <c r="B1869">
        <v>15263</v>
      </c>
      <c r="C1869" t="s">
        <v>1373</v>
      </c>
      <c r="D1869">
        <v>514065283</v>
      </c>
      <c r="E1869" t="s">
        <v>3092</v>
      </c>
      <c r="F1869" t="s">
        <v>2759</v>
      </c>
      <c r="G1869" t="s">
        <v>2760</v>
      </c>
      <c r="H1869" t="s">
        <v>75</v>
      </c>
      <c r="I1869" t="s">
        <v>72</v>
      </c>
      <c r="J1869" t="s">
        <v>52</v>
      </c>
      <c r="K1869" t="s">
        <v>52</v>
      </c>
      <c r="L1869" t="s">
        <v>773</v>
      </c>
      <c r="M1869" t="s">
        <v>303</v>
      </c>
      <c r="N1869" t="s">
        <v>74</v>
      </c>
      <c r="O1869" t="s">
        <v>61</v>
      </c>
      <c r="P1869" t="s">
        <v>1255</v>
      </c>
      <c r="Q1869" s="125">
        <v>30000</v>
      </c>
      <c r="R1869" s="125">
        <v>1</v>
      </c>
      <c r="S1869" s="125">
        <v>3341</v>
      </c>
      <c r="T1869" s="125">
        <v>0</v>
      </c>
      <c r="U1869" s="125">
        <v>1002.3</v>
      </c>
      <c r="V1869" s="126">
        <v>3.17280129E-4</v>
      </c>
      <c r="W1869" s="126">
        <v>3.6203232319999999E-3</v>
      </c>
      <c r="X1869" s="126">
        <v>4.8338720881208883E-5</v>
      </c>
    </row>
    <row r="1870" spans="1:24" ht="15" x14ac:dyDescent="0.25">
      <c r="A1870">
        <v>13908</v>
      </c>
      <c r="B1870">
        <v>15263</v>
      </c>
      <c r="C1870" t="s">
        <v>2761</v>
      </c>
      <c r="D1870">
        <v>513910703</v>
      </c>
      <c r="E1870" t="s">
        <v>3092</v>
      </c>
      <c r="F1870" t="s">
        <v>2762</v>
      </c>
      <c r="G1870" t="s">
        <v>2763</v>
      </c>
      <c r="H1870" t="s">
        <v>75</v>
      </c>
      <c r="I1870" t="s">
        <v>72</v>
      </c>
      <c r="J1870" t="s">
        <v>52</v>
      </c>
      <c r="K1870" t="s">
        <v>52</v>
      </c>
      <c r="L1870" t="s">
        <v>773</v>
      </c>
      <c r="M1870" t="s">
        <v>303</v>
      </c>
      <c r="N1870" t="s">
        <v>262</v>
      </c>
      <c r="O1870" t="s">
        <v>61</v>
      </c>
      <c r="P1870" t="s">
        <v>1255</v>
      </c>
      <c r="Q1870" s="125">
        <v>4900</v>
      </c>
      <c r="R1870" s="125">
        <v>1</v>
      </c>
      <c r="S1870" s="125">
        <v>23030</v>
      </c>
      <c r="T1870" s="125">
        <v>0</v>
      </c>
      <c r="U1870" s="125">
        <v>1128.47</v>
      </c>
      <c r="V1870" s="126">
        <v>3.3139657899999999E-4</v>
      </c>
      <c r="W1870" s="126">
        <v>4.0760512399999997E-3</v>
      </c>
      <c r="X1870" s="126">
        <v>5.4423622022166803E-5</v>
      </c>
    </row>
    <row r="1871" spans="1:24" ht="15" x14ac:dyDescent="0.25">
      <c r="A1871">
        <v>13908</v>
      </c>
      <c r="B1871">
        <v>15263</v>
      </c>
      <c r="C1871" t="s">
        <v>1807</v>
      </c>
      <c r="D1871">
        <v>512719485</v>
      </c>
      <c r="E1871" t="s">
        <v>3092</v>
      </c>
      <c r="F1871" t="s">
        <v>2764</v>
      </c>
      <c r="G1871" t="s">
        <v>2765</v>
      </c>
      <c r="H1871" t="s">
        <v>75</v>
      </c>
      <c r="I1871" t="s">
        <v>72</v>
      </c>
      <c r="J1871" t="s">
        <v>52</v>
      </c>
      <c r="K1871" t="s">
        <v>52</v>
      </c>
      <c r="L1871" t="s">
        <v>773</v>
      </c>
      <c r="M1871" t="s">
        <v>303</v>
      </c>
      <c r="N1871" t="s">
        <v>619</v>
      </c>
      <c r="O1871" t="s">
        <v>61</v>
      </c>
      <c r="P1871" t="s">
        <v>1255</v>
      </c>
      <c r="Q1871" s="125">
        <v>50000</v>
      </c>
      <c r="R1871" s="125">
        <v>1</v>
      </c>
      <c r="S1871" s="125">
        <v>1586</v>
      </c>
      <c r="T1871" s="125">
        <v>0</v>
      </c>
      <c r="U1871" s="125">
        <v>793</v>
      </c>
      <c r="V1871" s="126">
        <v>3.2882294999999999E-4</v>
      </c>
      <c r="W1871" s="126">
        <v>2.864328368E-3</v>
      </c>
      <c r="X1871" s="126">
        <v>3.8244642979944768E-5</v>
      </c>
    </row>
    <row r="1872" spans="1:24" ht="15" x14ac:dyDescent="0.25">
      <c r="A1872">
        <v>13908</v>
      </c>
      <c r="B1872">
        <v>15263</v>
      </c>
      <c r="C1872" t="s">
        <v>2766</v>
      </c>
      <c r="D1872">
        <v>515001659</v>
      </c>
      <c r="E1872" t="s">
        <v>3092</v>
      </c>
      <c r="F1872" t="s">
        <v>2767</v>
      </c>
      <c r="G1872" t="s">
        <v>2768</v>
      </c>
      <c r="H1872" t="s">
        <v>75</v>
      </c>
      <c r="I1872" t="s">
        <v>72</v>
      </c>
      <c r="J1872" t="s">
        <v>52</v>
      </c>
      <c r="K1872" t="s">
        <v>52</v>
      </c>
      <c r="L1872" t="s">
        <v>773</v>
      </c>
      <c r="M1872" t="s">
        <v>303</v>
      </c>
      <c r="N1872" t="s">
        <v>256</v>
      </c>
      <c r="O1872" t="s">
        <v>61</v>
      </c>
      <c r="P1872" t="s">
        <v>1255</v>
      </c>
      <c r="Q1872" s="125">
        <v>16420</v>
      </c>
      <c r="R1872" s="125">
        <v>1</v>
      </c>
      <c r="S1872" s="125">
        <v>2401</v>
      </c>
      <c r="T1872" s="125">
        <v>0</v>
      </c>
      <c r="U1872" s="125">
        <v>394.24419999999998</v>
      </c>
      <c r="V1872" s="126">
        <v>1.09922907E-4</v>
      </c>
      <c r="W1872" s="126">
        <v>1.424016199E-3</v>
      </c>
      <c r="X1872" s="126">
        <v>1.9013529225616573E-5</v>
      </c>
    </row>
    <row r="1873" spans="1:24" ht="15" x14ac:dyDescent="0.25">
      <c r="A1873">
        <v>13908</v>
      </c>
      <c r="B1873">
        <v>15263</v>
      </c>
      <c r="C1873" t="s">
        <v>2392</v>
      </c>
      <c r="D1873">
        <v>514892801</v>
      </c>
      <c r="E1873" t="s">
        <v>3092</v>
      </c>
      <c r="F1873" t="s">
        <v>2769</v>
      </c>
      <c r="G1873" t="s">
        <v>2770</v>
      </c>
      <c r="H1873" t="s">
        <v>75</v>
      </c>
      <c r="I1873" t="s">
        <v>72</v>
      </c>
      <c r="J1873" t="s">
        <v>52</v>
      </c>
      <c r="K1873" t="s">
        <v>52</v>
      </c>
      <c r="L1873" t="s">
        <v>773</v>
      </c>
      <c r="M1873" t="s">
        <v>303</v>
      </c>
      <c r="N1873" t="s">
        <v>256</v>
      </c>
      <c r="O1873" t="s">
        <v>61</v>
      </c>
      <c r="P1873" t="s">
        <v>1255</v>
      </c>
      <c r="Q1873" s="125">
        <v>4000</v>
      </c>
      <c r="R1873" s="125">
        <v>1</v>
      </c>
      <c r="S1873" s="125">
        <v>4500</v>
      </c>
      <c r="T1873" s="125">
        <v>0</v>
      </c>
      <c r="U1873" s="125">
        <v>180</v>
      </c>
      <c r="V1873" s="126">
        <v>1.11448280858026E-5</v>
      </c>
      <c r="W1873" s="126">
        <v>6.5016280699999995E-4</v>
      </c>
      <c r="X1873" s="126">
        <v>8.6810034506810323E-6</v>
      </c>
    </row>
    <row r="1874" spans="1:24" ht="15" x14ac:dyDescent="0.25">
      <c r="A1874">
        <v>13908</v>
      </c>
      <c r="B1874">
        <v>15263</v>
      </c>
      <c r="C1874" t="s">
        <v>2771</v>
      </c>
      <c r="D1874">
        <v>2250</v>
      </c>
      <c r="E1874" t="s">
        <v>2</v>
      </c>
      <c r="F1874" t="s">
        <v>2772</v>
      </c>
      <c r="G1874" t="s">
        <v>2773</v>
      </c>
      <c r="H1874" t="s">
        <v>75</v>
      </c>
      <c r="I1874" t="s">
        <v>72</v>
      </c>
      <c r="J1874" t="s">
        <v>52</v>
      </c>
      <c r="K1874" t="s">
        <v>306</v>
      </c>
      <c r="L1874" t="s">
        <v>773</v>
      </c>
      <c r="M1874" t="s">
        <v>303</v>
      </c>
      <c r="N1874" t="s">
        <v>615</v>
      </c>
      <c r="O1874" t="s">
        <v>61</v>
      </c>
      <c r="P1874" t="s">
        <v>1255</v>
      </c>
      <c r="Q1874" s="125">
        <v>2000</v>
      </c>
      <c r="R1874" s="125">
        <v>1</v>
      </c>
      <c r="S1874" s="125">
        <v>32500</v>
      </c>
      <c r="T1874" s="125">
        <v>0</v>
      </c>
      <c r="U1874" s="125">
        <v>650</v>
      </c>
      <c r="V1874" s="126">
        <v>3.5360935254304402E-5</v>
      </c>
      <c r="W1874" s="126">
        <v>2.347810137E-3</v>
      </c>
      <c r="X1874" s="126">
        <v>3.1348068016348174E-5</v>
      </c>
    </row>
    <row r="1875" spans="1:24" ht="15" x14ac:dyDescent="0.25">
      <c r="A1875">
        <v>13908</v>
      </c>
      <c r="B1875">
        <v>15263</v>
      </c>
      <c r="C1875" t="s">
        <v>1628</v>
      </c>
      <c r="D1875">
        <v>513432765</v>
      </c>
      <c r="E1875" t="s">
        <v>3092</v>
      </c>
      <c r="F1875" t="s">
        <v>2774</v>
      </c>
      <c r="G1875" t="s">
        <v>2775</v>
      </c>
      <c r="H1875" t="s">
        <v>75</v>
      </c>
      <c r="I1875" t="s">
        <v>72</v>
      </c>
      <c r="J1875" t="s">
        <v>52</v>
      </c>
      <c r="K1875" t="s">
        <v>52</v>
      </c>
      <c r="L1875" t="s">
        <v>773</v>
      </c>
      <c r="M1875" t="s">
        <v>303</v>
      </c>
      <c r="N1875" t="s">
        <v>138</v>
      </c>
      <c r="O1875" t="s">
        <v>61</v>
      </c>
      <c r="P1875" t="s">
        <v>1255</v>
      </c>
      <c r="Q1875" s="125">
        <v>8697</v>
      </c>
      <c r="R1875" s="125">
        <v>1</v>
      </c>
      <c r="S1875" s="125">
        <v>3415</v>
      </c>
      <c r="T1875" s="125">
        <v>0</v>
      </c>
      <c r="U1875" s="125">
        <v>297.00254999999999</v>
      </c>
      <c r="V1875" s="126">
        <v>1.21578988E-4</v>
      </c>
      <c r="W1875" s="126">
        <v>1.0727778419999999E-3</v>
      </c>
      <c r="X1875" s="126">
        <v>1.432377867450592E-5</v>
      </c>
    </row>
    <row r="1876" spans="1:24" ht="15" x14ac:dyDescent="0.25">
      <c r="A1876">
        <v>13908</v>
      </c>
      <c r="B1876">
        <v>15263</v>
      </c>
      <c r="C1876" t="s">
        <v>1628</v>
      </c>
      <c r="D1876">
        <v>513432765</v>
      </c>
      <c r="E1876" t="s">
        <v>3092</v>
      </c>
      <c r="F1876" t="s">
        <v>2776</v>
      </c>
      <c r="G1876" t="s">
        <v>2775</v>
      </c>
      <c r="H1876" t="s">
        <v>75</v>
      </c>
      <c r="I1876" t="s">
        <v>72</v>
      </c>
      <c r="J1876" t="s">
        <v>52</v>
      </c>
      <c r="K1876" t="s">
        <v>52</v>
      </c>
      <c r="L1876" t="s">
        <v>53</v>
      </c>
      <c r="M1876" t="s">
        <v>303</v>
      </c>
      <c r="N1876" t="s">
        <v>138</v>
      </c>
      <c r="O1876" t="s">
        <v>61</v>
      </c>
      <c r="P1876" t="s">
        <v>1255</v>
      </c>
      <c r="Q1876" s="125">
        <v>31303</v>
      </c>
      <c r="R1876" s="125">
        <v>1</v>
      </c>
      <c r="S1876" s="125">
        <v>3399.6851000000001</v>
      </c>
      <c r="T1876" s="125">
        <v>0</v>
      </c>
      <c r="U1876" s="125">
        <v>1064.2034200000001</v>
      </c>
      <c r="V1876" s="126">
        <v>4.3759768599999999E-4</v>
      </c>
      <c r="W1876" s="126">
        <v>3.8439193509999998E-3</v>
      </c>
      <c r="X1876" s="126">
        <v>5.1324186451369757E-5</v>
      </c>
    </row>
    <row r="1877" spans="1:24" ht="15" x14ac:dyDescent="0.25">
      <c r="A1877">
        <v>13908</v>
      </c>
      <c r="B1877">
        <v>15263</v>
      </c>
      <c r="C1877" t="s">
        <v>1535</v>
      </c>
      <c r="D1877">
        <v>513988824</v>
      </c>
      <c r="E1877" t="s">
        <v>3092</v>
      </c>
      <c r="F1877" t="s">
        <v>3032</v>
      </c>
      <c r="G1877" t="s">
        <v>3033</v>
      </c>
      <c r="H1877" t="s">
        <v>75</v>
      </c>
      <c r="I1877" t="s">
        <v>72</v>
      </c>
      <c r="J1877" t="s">
        <v>52</v>
      </c>
      <c r="K1877" t="s">
        <v>52</v>
      </c>
      <c r="L1877" t="s">
        <v>773</v>
      </c>
      <c r="M1877" t="s">
        <v>303</v>
      </c>
      <c r="N1877" t="s">
        <v>138</v>
      </c>
      <c r="O1877" t="s">
        <v>61</v>
      </c>
      <c r="P1877" t="s">
        <v>1255</v>
      </c>
      <c r="Q1877" s="125">
        <v>70000</v>
      </c>
      <c r="R1877" s="125">
        <v>1</v>
      </c>
      <c r="S1877" s="125">
        <v>1065</v>
      </c>
      <c r="T1877" s="125">
        <v>0</v>
      </c>
      <c r="U1877" s="125">
        <v>745.5</v>
      </c>
      <c r="V1877" s="126">
        <v>1.4584754729999999E-3</v>
      </c>
      <c r="W1877" s="126">
        <v>2.6927576270000001E-3</v>
      </c>
      <c r="X1877" s="126">
        <v>3.5953822624903945E-5</v>
      </c>
    </row>
    <row r="1878" spans="1:24" ht="15" x14ac:dyDescent="0.25">
      <c r="A1878">
        <v>13908</v>
      </c>
      <c r="B1878">
        <v>15263</v>
      </c>
      <c r="C1878" t="s">
        <v>1484</v>
      </c>
      <c r="D1878">
        <v>515434074</v>
      </c>
      <c r="E1878" t="s">
        <v>3092</v>
      </c>
      <c r="F1878" t="s">
        <v>2780</v>
      </c>
      <c r="G1878" t="s">
        <v>2781</v>
      </c>
      <c r="H1878" t="s">
        <v>75</v>
      </c>
      <c r="I1878" t="s">
        <v>72</v>
      </c>
      <c r="J1878" t="s">
        <v>52</v>
      </c>
      <c r="K1878" t="s">
        <v>52</v>
      </c>
      <c r="L1878" t="s">
        <v>773</v>
      </c>
      <c r="M1878" t="s">
        <v>303</v>
      </c>
      <c r="N1878" t="s">
        <v>619</v>
      </c>
      <c r="O1878" t="s">
        <v>61</v>
      </c>
      <c r="P1878" t="s">
        <v>1255</v>
      </c>
      <c r="Q1878" s="125">
        <v>176129.39</v>
      </c>
      <c r="R1878" s="125">
        <v>1</v>
      </c>
      <c r="S1878" s="125">
        <v>801.3</v>
      </c>
      <c r="T1878" s="125">
        <v>5.9848800000000004</v>
      </c>
      <c r="U1878" s="125">
        <v>1417.3096800000001</v>
      </c>
      <c r="V1878" s="126">
        <v>9.8586429200000006E-4</v>
      </c>
      <c r="W1878" s="126">
        <v>5.119344669E-3</v>
      </c>
      <c r="X1878" s="126">
        <v>6.8353723459797943E-5</v>
      </c>
    </row>
    <row r="1879" spans="1:24" ht="15" x14ac:dyDescent="0.25">
      <c r="A1879">
        <v>13908</v>
      </c>
      <c r="B1879">
        <v>15263</v>
      </c>
      <c r="C1879" t="s">
        <v>1484</v>
      </c>
      <c r="D1879">
        <v>515434074</v>
      </c>
      <c r="E1879" t="s">
        <v>3092</v>
      </c>
      <c r="F1879" t="s">
        <v>2782</v>
      </c>
      <c r="G1879" t="s">
        <v>2781</v>
      </c>
      <c r="H1879" t="s">
        <v>75</v>
      </c>
      <c r="I1879" t="s">
        <v>72</v>
      </c>
      <c r="J1879" t="s">
        <v>52</v>
      </c>
      <c r="K1879" t="s">
        <v>52</v>
      </c>
      <c r="L1879" t="s">
        <v>53</v>
      </c>
      <c r="M1879" t="s">
        <v>303</v>
      </c>
      <c r="N1879" t="s">
        <v>619</v>
      </c>
      <c r="O1879" t="s">
        <v>61</v>
      </c>
      <c r="P1879" t="s">
        <v>1255</v>
      </c>
      <c r="Q1879" s="125">
        <v>94875</v>
      </c>
      <c r="R1879" s="125">
        <v>1</v>
      </c>
      <c r="S1879" s="125">
        <v>803.11149999999998</v>
      </c>
      <c r="T1879" s="125">
        <v>3.2238500000000001</v>
      </c>
      <c r="U1879" s="125">
        <v>765.17588000000001</v>
      </c>
      <c r="V1879" s="126">
        <v>5.3105205599999995E-4</v>
      </c>
      <c r="W1879" s="126">
        <v>2.763827212E-3</v>
      </c>
      <c r="X1879" s="126">
        <v>3.6902746970321643E-5</v>
      </c>
    </row>
    <row r="1880" spans="1:24" ht="15" x14ac:dyDescent="0.25">
      <c r="A1880">
        <v>13908</v>
      </c>
      <c r="B1880">
        <v>15263</v>
      </c>
      <c r="C1880" t="s">
        <v>1684</v>
      </c>
      <c r="D1880">
        <v>514401702</v>
      </c>
      <c r="E1880" t="s">
        <v>3092</v>
      </c>
      <c r="F1880" t="s">
        <v>2783</v>
      </c>
      <c r="G1880" t="s">
        <v>2784</v>
      </c>
      <c r="H1880" t="s">
        <v>75</v>
      </c>
      <c r="I1880" t="s">
        <v>72</v>
      </c>
      <c r="J1880" t="s">
        <v>52</v>
      </c>
      <c r="K1880" t="s">
        <v>52</v>
      </c>
      <c r="L1880" t="s">
        <v>773</v>
      </c>
      <c r="M1880" t="s">
        <v>303</v>
      </c>
      <c r="N1880" t="s">
        <v>154</v>
      </c>
      <c r="O1880" t="s">
        <v>61</v>
      </c>
      <c r="P1880" t="s">
        <v>1255</v>
      </c>
      <c r="Q1880" s="125">
        <v>89200</v>
      </c>
      <c r="R1880" s="125">
        <v>1</v>
      </c>
      <c r="S1880" s="125">
        <v>9250</v>
      </c>
      <c r="T1880" s="125">
        <v>0</v>
      </c>
      <c r="U1880" s="125">
        <v>8251</v>
      </c>
      <c r="V1880" s="126">
        <v>2.8764792500000002E-4</v>
      </c>
      <c r="W1880" s="126">
        <v>2.9802740689999999E-2</v>
      </c>
      <c r="X1880" s="126">
        <v>3.9792755261982887E-4</v>
      </c>
    </row>
    <row r="1881" spans="1:24" ht="15" x14ac:dyDescent="0.25">
      <c r="A1881">
        <v>13908</v>
      </c>
      <c r="B1881">
        <v>15263</v>
      </c>
      <c r="C1881" t="s">
        <v>1695</v>
      </c>
      <c r="D1881">
        <v>550263107</v>
      </c>
      <c r="E1881" t="s">
        <v>3092</v>
      </c>
      <c r="F1881" t="s">
        <v>2785</v>
      </c>
      <c r="G1881" t="s">
        <v>2786</v>
      </c>
      <c r="H1881" t="s">
        <v>75</v>
      </c>
      <c r="I1881" t="s">
        <v>448</v>
      </c>
      <c r="J1881" t="s">
        <v>52</v>
      </c>
      <c r="K1881" t="s">
        <v>52</v>
      </c>
      <c r="L1881" t="s">
        <v>773</v>
      </c>
      <c r="M1881" t="s">
        <v>303</v>
      </c>
      <c r="N1881" t="s">
        <v>260</v>
      </c>
      <c r="O1881" t="s">
        <v>61</v>
      </c>
      <c r="P1881" t="s">
        <v>1255</v>
      </c>
      <c r="Q1881" s="125">
        <v>20040</v>
      </c>
      <c r="R1881" s="125">
        <v>1</v>
      </c>
      <c r="S1881" s="125">
        <v>11950</v>
      </c>
      <c r="T1881" s="125">
        <v>0</v>
      </c>
      <c r="U1881" s="125">
        <v>2394.7800000000002</v>
      </c>
      <c r="V1881" s="126">
        <v>1.6887353699999999E-4</v>
      </c>
      <c r="W1881" s="126">
        <v>8.6499827110000007E-3</v>
      </c>
      <c r="X1881" s="126">
        <v>1.1549496357567735E-4</v>
      </c>
    </row>
    <row r="1882" spans="1:24" ht="15" x14ac:dyDescent="0.25">
      <c r="A1882">
        <v>13908</v>
      </c>
      <c r="B1882">
        <v>15263</v>
      </c>
      <c r="C1882" t="s">
        <v>2787</v>
      </c>
      <c r="D1882">
        <v>512466723</v>
      </c>
      <c r="E1882" t="s">
        <v>3092</v>
      </c>
      <c r="F1882" t="s">
        <v>2788</v>
      </c>
      <c r="G1882" t="s">
        <v>2789</v>
      </c>
      <c r="H1882" t="s">
        <v>75</v>
      </c>
      <c r="I1882" t="s">
        <v>72</v>
      </c>
      <c r="J1882" t="s">
        <v>52</v>
      </c>
      <c r="K1882" t="s">
        <v>52</v>
      </c>
      <c r="L1882" t="s">
        <v>773</v>
      </c>
      <c r="M1882" t="s">
        <v>303</v>
      </c>
      <c r="N1882" t="s">
        <v>1209</v>
      </c>
      <c r="O1882" t="s">
        <v>61</v>
      </c>
      <c r="P1882" t="s">
        <v>1255</v>
      </c>
      <c r="Q1882" s="125">
        <v>127627</v>
      </c>
      <c r="R1882" s="125">
        <v>1</v>
      </c>
      <c r="S1882" s="125">
        <v>623.4</v>
      </c>
      <c r="T1882" s="125">
        <v>0</v>
      </c>
      <c r="U1882" s="125">
        <v>795.62671999999998</v>
      </c>
      <c r="V1882" s="126">
        <v>1.251735618E-3</v>
      </c>
      <c r="W1882" s="126">
        <v>2.8738161209999999E-3</v>
      </c>
      <c r="X1882" s="126">
        <v>3.837132389874462E-5</v>
      </c>
    </row>
    <row r="1883" spans="1:24" ht="15" x14ac:dyDescent="0.25">
      <c r="A1883">
        <v>13908</v>
      </c>
      <c r="B1883">
        <v>15263</v>
      </c>
      <c r="C1883" t="s">
        <v>2405</v>
      </c>
      <c r="D1883">
        <v>512607888</v>
      </c>
      <c r="E1883" t="s">
        <v>3092</v>
      </c>
      <c r="F1883" t="s">
        <v>2790</v>
      </c>
      <c r="G1883" t="s">
        <v>2791</v>
      </c>
      <c r="H1883" t="s">
        <v>75</v>
      </c>
      <c r="I1883" t="s">
        <v>72</v>
      </c>
      <c r="J1883" t="s">
        <v>52</v>
      </c>
      <c r="K1883" t="s">
        <v>52</v>
      </c>
      <c r="L1883" t="s">
        <v>773</v>
      </c>
      <c r="M1883" t="s">
        <v>303</v>
      </c>
      <c r="N1883" t="s">
        <v>252</v>
      </c>
      <c r="O1883" t="s">
        <v>61</v>
      </c>
      <c r="P1883" t="s">
        <v>1255</v>
      </c>
      <c r="Q1883" s="125">
        <v>2600</v>
      </c>
      <c r="R1883" s="125">
        <v>1</v>
      </c>
      <c r="S1883" s="125">
        <v>70260</v>
      </c>
      <c r="T1883" s="125">
        <v>0</v>
      </c>
      <c r="U1883" s="125">
        <v>1826.76</v>
      </c>
      <c r="V1883" s="126">
        <v>1.5758286299999999E-4</v>
      </c>
      <c r="W1883" s="126">
        <v>6.5982856110000003E-3</v>
      </c>
      <c r="X1883" s="126">
        <v>8.8100610353144911E-5</v>
      </c>
    </row>
    <row r="1884" spans="1:24" ht="15" x14ac:dyDescent="0.25">
      <c r="A1884">
        <v>13908</v>
      </c>
      <c r="B1884">
        <v>15263</v>
      </c>
      <c r="C1884" t="s">
        <v>1454</v>
      </c>
      <c r="D1884">
        <v>511809071</v>
      </c>
      <c r="E1884" t="s">
        <v>3092</v>
      </c>
      <c r="F1884" t="s">
        <v>2792</v>
      </c>
      <c r="G1884" t="s">
        <v>2793</v>
      </c>
      <c r="H1884" t="s">
        <v>75</v>
      </c>
      <c r="I1884" t="s">
        <v>72</v>
      </c>
      <c r="J1884" t="s">
        <v>52</v>
      </c>
      <c r="K1884" t="s">
        <v>52</v>
      </c>
      <c r="L1884" t="s">
        <v>773</v>
      </c>
      <c r="M1884" t="s">
        <v>303</v>
      </c>
      <c r="N1884" t="s">
        <v>74</v>
      </c>
      <c r="O1884" t="s">
        <v>61</v>
      </c>
      <c r="P1884" t="s">
        <v>1255</v>
      </c>
      <c r="Q1884" s="125">
        <v>30500</v>
      </c>
      <c r="R1884" s="125">
        <v>1</v>
      </c>
      <c r="S1884" s="125">
        <v>2920</v>
      </c>
      <c r="T1884" s="125">
        <v>0</v>
      </c>
      <c r="U1884" s="125">
        <v>890.6</v>
      </c>
      <c r="V1884" s="126">
        <v>2.42063492E-4</v>
      </c>
      <c r="W1884" s="126">
        <v>3.2168610900000002E-3</v>
      </c>
      <c r="X1884" s="126">
        <v>4.2951675962091818E-5</v>
      </c>
    </row>
    <row r="1885" spans="1:24" ht="15" x14ac:dyDescent="0.25">
      <c r="A1885">
        <v>13908</v>
      </c>
      <c r="B1885">
        <v>15263</v>
      </c>
      <c r="C1885" t="s">
        <v>2797</v>
      </c>
      <c r="D1885">
        <v>1762</v>
      </c>
      <c r="E1885" t="s">
        <v>2</v>
      </c>
      <c r="F1885" t="s">
        <v>2798</v>
      </c>
      <c r="G1885" t="s">
        <v>2799</v>
      </c>
      <c r="H1885" t="s">
        <v>75</v>
      </c>
      <c r="I1885" t="s">
        <v>72</v>
      </c>
      <c r="J1885" t="s">
        <v>52</v>
      </c>
      <c r="K1885" t="s">
        <v>52</v>
      </c>
      <c r="L1885" t="s">
        <v>773</v>
      </c>
      <c r="M1885" t="s">
        <v>303</v>
      </c>
      <c r="N1885" t="s">
        <v>260</v>
      </c>
      <c r="O1885" t="s">
        <v>61</v>
      </c>
      <c r="P1885" t="s">
        <v>1255</v>
      </c>
      <c r="Q1885" s="125">
        <v>12000</v>
      </c>
      <c r="R1885" s="125">
        <v>1</v>
      </c>
      <c r="S1885" s="125">
        <v>2679</v>
      </c>
      <c r="T1885" s="125">
        <v>3.5748000000000002</v>
      </c>
      <c r="U1885" s="125">
        <v>325.0548</v>
      </c>
      <c r="V1885" s="126">
        <v>6.5117959365514297E-5</v>
      </c>
      <c r="W1885" s="126">
        <v>1.1741030070000001E-3</v>
      </c>
      <c r="X1885" s="126">
        <v>1.5676676891446848E-5</v>
      </c>
    </row>
    <row r="1886" spans="1:24" ht="15" x14ac:dyDescent="0.25">
      <c r="A1886">
        <v>13908</v>
      </c>
      <c r="B1886">
        <v>15263</v>
      </c>
      <c r="C1886" t="s">
        <v>1488</v>
      </c>
      <c r="D1886">
        <v>515846558</v>
      </c>
      <c r="E1886" t="s">
        <v>3092</v>
      </c>
      <c r="F1886" t="s">
        <v>2800</v>
      </c>
      <c r="G1886" t="s">
        <v>2801</v>
      </c>
      <c r="H1886" t="s">
        <v>75</v>
      </c>
      <c r="I1886" t="s">
        <v>72</v>
      </c>
      <c r="J1886" t="s">
        <v>52</v>
      </c>
      <c r="K1886" t="s">
        <v>52</v>
      </c>
      <c r="L1886" t="s">
        <v>773</v>
      </c>
      <c r="M1886" t="s">
        <v>303</v>
      </c>
      <c r="N1886" t="s">
        <v>673</v>
      </c>
      <c r="O1886" t="s">
        <v>61</v>
      </c>
      <c r="P1886" t="s">
        <v>1255</v>
      </c>
      <c r="Q1886" s="125">
        <v>1380689</v>
      </c>
      <c r="R1886" s="125">
        <v>1</v>
      </c>
      <c r="S1886" s="125">
        <v>277</v>
      </c>
      <c r="T1886" s="125">
        <v>20.08999</v>
      </c>
      <c r="U1886" s="125">
        <v>3844.59852</v>
      </c>
      <c r="V1886" s="126">
        <v>6.3079154999999998E-4</v>
      </c>
      <c r="W1886" s="126">
        <v>1.3886749818E-2</v>
      </c>
      <c r="X1886" s="126">
        <v>1.8541651677001772E-4</v>
      </c>
    </row>
    <row r="1887" spans="1:24" ht="15" x14ac:dyDescent="0.25">
      <c r="A1887">
        <v>13908</v>
      </c>
      <c r="B1887">
        <v>15263</v>
      </c>
      <c r="C1887" t="s">
        <v>1488</v>
      </c>
      <c r="D1887">
        <v>515846558</v>
      </c>
      <c r="E1887" t="s">
        <v>3092</v>
      </c>
      <c r="F1887" t="s">
        <v>2802</v>
      </c>
      <c r="G1887" t="s">
        <v>2801</v>
      </c>
      <c r="H1887" t="s">
        <v>75</v>
      </c>
      <c r="I1887" t="s">
        <v>72</v>
      </c>
      <c r="J1887" t="s">
        <v>52</v>
      </c>
      <c r="K1887" t="s">
        <v>52</v>
      </c>
      <c r="L1887" t="s">
        <v>773</v>
      </c>
      <c r="M1887" t="s">
        <v>303</v>
      </c>
      <c r="N1887" t="s">
        <v>673</v>
      </c>
      <c r="O1887" t="s">
        <v>61</v>
      </c>
      <c r="P1887" t="s">
        <v>1255</v>
      </c>
      <c r="Q1887" s="125">
        <v>360000</v>
      </c>
      <c r="R1887" s="125">
        <v>1</v>
      </c>
      <c r="S1887" s="125">
        <v>277</v>
      </c>
      <c r="T1887" s="125">
        <v>0</v>
      </c>
      <c r="U1887" s="125">
        <v>997.2</v>
      </c>
      <c r="V1887" s="126">
        <v>1.6590790500000001E-4</v>
      </c>
      <c r="W1887" s="126">
        <v>3.6019019529999999E-3</v>
      </c>
      <c r="X1887" s="126">
        <v>4.809275911677292E-5</v>
      </c>
    </row>
    <row r="1888" spans="1:24" ht="15" x14ac:dyDescent="0.25">
      <c r="A1888">
        <v>13908</v>
      </c>
      <c r="B1888">
        <v>15263</v>
      </c>
      <c r="C1888" t="s">
        <v>2803</v>
      </c>
      <c r="D1888">
        <v>510706153</v>
      </c>
      <c r="E1888" t="s">
        <v>3092</v>
      </c>
      <c r="F1888" t="s">
        <v>2804</v>
      </c>
      <c r="G1888" t="s">
        <v>2805</v>
      </c>
      <c r="H1888" t="s">
        <v>75</v>
      </c>
      <c r="I1888" t="s">
        <v>72</v>
      </c>
      <c r="J1888" t="s">
        <v>52</v>
      </c>
      <c r="K1888" t="s">
        <v>52</v>
      </c>
      <c r="L1888" t="s">
        <v>773</v>
      </c>
      <c r="M1888" t="s">
        <v>303</v>
      </c>
      <c r="N1888" t="s">
        <v>1210</v>
      </c>
      <c r="O1888" t="s">
        <v>61</v>
      </c>
      <c r="P1888" t="s">
        <v>1255</v>
      </c>
      <c r="Q1888" s="125">
        <v>20000</v>
      </c>
      <c r="R1888" s="125">
        <v>1</v>
      </c>
      <c r="S1888" s="125">
        <v>1125</v>
      </c>
      <c r="T1888" s="125">
        <v>0</v>
      </c>
      <c r="U1888" s="125">
        <v>225</v>
      </c>
      <c r="V1888" s="126">
        <v>6.1413036654404694E-5</v>
      </c>
      <c r="W1888" s="126">
        <v>8.1270350900000004E-4</v>
      </c>
      <c r="X1888" s="126">
        <v>1.085125431335129E-5</v>
      </c>
    </row>
    <row r="1889" spans="1:24" ht="15" x14ac:dyDescent="0.25">
      <c r="A1889">
        <v>13908</v>
      </c>
      <c r="B1889">
        <v>15263</v>
      </c>
      <c r="C1889" t="s">
        <v>2806</v>
      </c>
      <c r="D1889">
        <v>520020033</v>
      </c>
      <c r="E1889" t="s">
        <v>3092</v>
      </c>
      <c r="F1889" t="s">
        <v>2807</v>
      </c>
      <c r="G1889" t="s">
        <v>2808</v>
      </c>
      <c r="H1889" t="s">
        <v>75</v>
      </c>
      <c r="I1889" t="s">
        <v>72</v>
      </c>
      <c r="J1889" t="s">
        <v>52</v>
      </c>
      <c r="K1889" t="s">
        <v>52</v>
      </c>
      <c r="L1889" t="s">
        <v>773</v>
      </c>
      <c r="M1889" t="s">
        <v>303</v>
      </c>
      <c r="N1889" t="s">
        <v>1210</v>
      </c>
      <c r="O1889" t="s">
        <v>61</v>
      </c>
      <c r="P1889" t="s">
        <v>1255</v>
      </c>
      <c r="Q1889" s="125">
        <v>9300</v>
      </c>
      <c r="R1889" s="125">
        <v>1</v>
      </c>
      <c r="S1889" s="125">
        <v>12350</v>
      </c>
      <c r="T1889" s="125">
        <v>0</v>
      </c>
      <c r="U1889" s="125">
        <v>1148.55</v>
      </c>
      <c r="V1889" s="126">
        <v>9.9066342332693907E-5</v>
      </c>
      <c r="W1889" s="126">
        <v>4.1485805129999999E-3</v>
      </c>
      <c r="X1889" s="126">
        <v>5.539203618488722E-5</v>
      </c>
    </row>
    <row r="1890" spans="1:24" ht="15" x14ac:dyDescent="0.25">
      <c r="A1890">
        <v>13908</v>
      </c>
      <c r="B1890">
        <v>15263</v>
      </c>
      <c r="C1890" t="s">
        <v>2189</v>
      </c>
      <c r="D1890">
        <v>516117181</v>
      </c>
      <c r="E1890" t="s">
        <v>3092</v>
      </c>
      <c r="F1890" t="s">
        <v>2809</v>
      </c>
      <c r="G1890" t="s">
        <v>2810</v>
      </c>
      <c r="H1890" t="s">
        <v>75</v>
      </c>
      <c r="I1890" t="s">
        <v>72</v>
      </c>
      <c r="J1890" t="s">
        <v>52</v>
      </c>
      <c r="K1890" t="s">
        <v>52</v>
      </c>
      <c r="L1890" t="s">
        <v>773</v>
      </c>
      <c r="M1890" t="s">
        <v>303</v>
      </c>
      <c r="N1890" t="s">
        <v>619</v>
      </c>
      <c r="O1890" t="s">
        <v>61</v>
      </c>
      <c r="P1890" t="s">
        <v>1255</v>
      </c>
      <c r="Q1890" s="125">
        <v>477.71</v>
      </c>
      <c r="R1890" s="125">
        <v>1</v>
      </c>
      <c r="S1890" s="125">
        <v>619.70000000000005</v>
      </c>
      <c r="T1890" s="125">
        <v>0</v>
      </c>
      <c r="U1890" s="125">
        <v>2.9603700000000002</v>
      </c>
      <c r="V1890" s="126">
        <v>4.6982023364515899E-6</v>
      </c>
      <c r="W1890" s="126">
        <v>1.06929026126541E-5</v>
      </c>
      <c r="X1890" s="126">
        <v>1.4277212325162562E-7</v>
      </c>
    </row>
    <row r="1891" spans="1:24" ht="15" x14ac:dyDescent="0.25">
      <c r="A1891">
        <v>13908</v>
      </c>
      <c r="B1891">
        <v>15263</v>
      </c>
      <c r="C1891" t="s">
        <v>1499</v>
      </c>
      <c r="D1891">
        <v>515364891</v>
      </c>
      <c r="E1891" t="s">
        <v>3092</v>
      </c>
      <c r="F1891" t="s">
        <v>2811</v>
      </c>
      <c r="G1891" t="s">
        <v>2812</v>
      </c>
      <c r="H1891" t="s">
        <v>75</v>
      </c>
      <c r="I1891" t="s">
        <v>72</v>
      </c>
      <c r="J1891" t="s">
        <v>52</v>
      </c>
      <c r="K1891" t="s">
        <v>52</v>
      </c>
      <c r="L1891" t="s">
        <v>773</v>
      </c>
      <c r="M1891" t="s">
        <v>303</v>
      </c>
      <c r="N1891" t="s">
        <v>615</v>
      </c>
      <c r="O1891" t="s">
        <v>61</v>
      </c>
      <c r="P1891" t="s">
        <v>1255</v>
      </c>
      <c r="Q1891" s="125">
        <v>50000</v>
      </c>
      <c r="R1891" s="125">
        <v>1</v>
      </c>
      <c r="S1891" s="125">
        <v>7702</v>
      </c>
      <c r="T1891" s="125">
        <v>0</v>
      </c>
      <c r="U1891" s="125">
        <v>3851</v>
      </c>
      <c r="V1891" s="126">
        <v>2.31897165E-4</v>
      </c>
      <c r="W1891" s="126">
        <v>1.3909872063E-2</v>
      </c>
      <c r="X1891" s="126">
        <v>1.8572524604762588E-4</v>
      </c>
    </row>
    <row r="1892" spans="1:24" ht="15" x14ac:dyDescent="0.25">
      <c r="A1892">
        <v>13908</v>
      </c>
      <c r="B1892">
        <v>15263</v>
      </c>
      <c r="C1892" t="s">
        <v>2813</v>
      </c>
      <c r="D1892">
        <v>513618967</v>
      </c>
      <c r="E1892" t="s">
        <v>3092</v>
      </c>
      <c r="F1892" t="s">
        <v>2814</v>
      </c>
      <c r="G1892" t="s">
        <v>2815</v>
      </c>
      <c r="H1892" t="s">
        <v>75</v>
      </c>
      <c r="I1892" t="s">
        <v>72</v>
      </c>
      <c r="J1892" t="s">
        <v>52</v>
      </c>
      <c r="K1892" t="s">
        <v>52</v>
      </c>
      <c r="L1892" t="s">
        <v>773</v>
      </c>
      <c r="M1892" t="s">
        <v>303</v>
      </c>
      <c r="N1892" t="s">
        <v>618</v>
      </c>
      <c r="O1892" t="s">
        <v>61</v>
      </c>
      <c r="P1892" t="s">
        <v>1255</v>
      </c>
      <c r="Q1892" s="125">
        <v>49000</v>
      </c>
      <c r="R1892" s="125">
        <v>1</v>
      </c>
      <c r="S1892" s="125">
        <v>3605</v>
      </c>
      <c r="T1892" s="125">
        <v>0</v>
      </c>
      <c r="U1892" s="125">
        <v>1766.45</v>
      </c>
      <c r="V1892" s="126">
        <v>3.5028221699999999E-4</v>
      </c>
      <c r="W1892" s="126">
        <v>6.380444951E-3</v>
      </c>
      <c r="X1892" s="126">
        <v>8.5191991919197284E-5</v>
      </c>
    </row>
    <row r="1893" spans="1:24" ht="15" x14ac:dyDescent="0.25">
      <c r="A1893">
        <v>13908</v>
      </c>
      <c r="B1893">
        <v>15263</v>
      </c>
      <c r="C1893" t="s">
        <v>3014</v>
      </c>
      <c r="D1893">
        <v>514856772</v>
      </c>
      <c r="E1893" t="s">
        <v>3092</v>
      </c>
      <c r="F1893" t="s">
        <v>3015</v>
      </c>
      <c r="G1893" t="s">
        <v>3016</v>
      </c>
      <c r="H1893" t="s">
        <v>75</v>
      </c>
      <c r="I1893" t="s">
        <v>72</v>
      </c>
      <c r="J1893" t="s">
        <v>52</v>
      </c>
      <c r="K1893" t="s">
        <v>52</v>
      </c>
      <c r="L1893" t="s">
        <v>773</v>
      </c>
      <c r="M1893" t="s">
        <v>303</v>
      </c>
      <c r="N1893" t="s">
        <v>673</v>
      </c>
      <c r="O1893" t="s">
        <v>61</v>
      </c>
      <c r="P1893" t="s">
        <v>1255</v>
      </c>
      <c r="Q1893" s="125">
        <v>200200</v>
      </c>
      <c r="R1893" s="125">
        <v>1</v>
      </c>
      <c r="S1893" s="125">
        <v>1045</v>
      </c>
      <c r="T1893" s="125">
        <v>0</v>
      </c>
      <c r="U1893" s="125">
        <v>2092.09</v>
      </c>
      <c r="V1893" s="126">
        <v>4.6648234629999997E-3</v>
      </c>
      <c r="W1893" s="126">
        <v>7.5566617099999999E-3</v>
      </c>
      <c r="X1893" s="126">
        <v>1.0089689171741824E-4</v>
      </c>
    </row>
    <row r="1894" spans="1:24" ht="15" x14ac:dyDescent="0.25">
      <c r="A1894">
        <v>13908</v>
      </c>
      <c r="B1894">
        <v>15263</v>
      </c>
      <c r="C1894" t="s">
        <v>1502</v>
      </c>
      <c r="D1894">
        <v>514599943</v>
      </c>
      <c r="E1894" t="s">
        <v>3092</v>
      </c>
      <c r="F1894" t="s">
        <v>2816</v>
      </c>
      <c r="G1894" t="s">
        <v>2817</v>
      </c>
      <c r="H1894" t="s">
        <v>75</v>
      </c>
      <c r="I1894" t="s">
        <v>72</v>
      </c>
      <c r="J1894" t="s">
        <v>52</v>
      </c>
      <c r="K1894" t="s">
        <v>52</v>
      </c>
      <c r="L1894" t="s">
        <v>773</v>
      </c>
      <c r="M1894" t="s">
        <v>303</v>
      </c>
      <c r="N1894" t="s">
        <v>615</v>
      </c>
      <c r="O1894" t="s">
        <v>61</v>
      </c>
      <c r="P1894" t="s">
        <v>1255</v>
      </c>
      <c r="Q1894" s="125">
        <v>11600</v>
      </c>
      <c r="R1894" s="125">
        <v>1</v>
      </c>
      <c r="S1894" s="125">
        <v>20770</v>
      </c>
      <c r="T1894" s="125">
        <v>0</v>
      </c>
      <c r="U1894" s="125">
        <v>2409.3200000000002</v>
      </c>
      <c r="V1894" s="126">
        <v>3.0282768200000002E-4</v>
      </c>
      <c r="W1894" s="126">
        <v>8.7025014170000001E-3</v>
      </c>
      <c r="X1894" s="126">
        <v>1.1619619574330459E-4</v>
      </c>
    </row>
    <row r="1895" spans="1:24" ht="15" x14ac:dyDescent="0.25">
      <c r="A1895">
        <v>13908</v>
      </c>
      <c r="B1895">
        <v>15263</v>
      </c>
      <c r="C1895" t="s">
        <v>1523</v>
      </c>
      <c r="D1895">
        <v>512764408</v>
      </c>
      <c r="E1895" t="s">
        <v>3092</v>
      </c>
      <c r="F1895" t="s">
        <v>2818</v>
      </c>
      <c r="G1895" t="s">
        <v>2819</v>
      </c>
      <c r="H1895" t="s">
        <v>75</v>
      </c>
      <c r="I1895" t="s">
        <v>72</v>
      </c>
      <c r="J1895" t="s">
        <v>52</v>
      </c>
      <c r="K1895" t="s">
        <v>52</v>
      </c>
      <c r="L1895" t="s">
        <v>773</v>
      </c>
      <c r="M1895" t="s">
        <v>303</v>
      </c>
      <c r="N1895" t="s">
        <v>617</v>
      </c>
      <c r="O1895" t="s">
        <v>61</v>
      </c>
      <c r="P1895" t="s">
        <v>1255</v>
      </c>
      <c r="Q1895" s="125">
        <v>57604</v>
      </c>
      <c r="R1895" s="125">
        <v>1</v>
      </c>
      <c r="S1895" s="125">
        <v>2371</v>
      </c>
      <c r="T1895" s="125">
        <v>0</v>
      </c>
      <c r="U1895" s="125">
        <v>1365.7908399999999</v>
      </c>
      <c r="V1895" s="126">
        <v>9.4113733600000005E-4</v>
      </c>
      <c r="W1895" s="126">
        <v>4.9332578160000001E-3</v>
      </c>
      <c r="X1895" s="126">
        <v>6.5869083305269694E-5</v>
      </c>
    </row>
    <row r="1896" spans="1:24" ht="15" x14ac:dyDescent="0.25">
      <c r="A1896">
        <v>13908</v>
      </c>
      <c r="B1896">
        <v>15263</v>
      </c>
      <c r="C1896" t="s">
        <v>1511</v>
      </c>
      <c r="D1896">
        <v>516046307</v>
      </c>
      <c r="E1896" t="s">
        <v>3092</v>
      </c>
      <c r="F1896" t="s">
        <v>2820</v>
      </c>
      <c r="G1896" t="s">
        <v>2821</v>
      </c>
      <c r="H1896" t="s">
        <v>75</v>
      </c>
      <c r="I1896" t="s">
        <v>72</v>
      </c>
      <c r="J1896" t="s">
        <v>52</v>
      </c>
      <c r="K1896" t="s">
        <v>52</v>
      </c>
      <c r="L1896" t="s">
        <v>773</v>
      </c>
      <c r="M1896" t="s">
        <v>303</v>
      </c>
      <c r="N1896" t="s">
        <v>615</v>
      </c>
      <c r="O1896" t="s">
        <v>61</v>
      </c>
      <c r="P1896" t="s">
        <v>1255</v>
      </c>
      <c r="Q1896" s="125">
        <v>35450</v>
      </c>
      <c r="R1896" s="125">
        <v>1</v>
      </c>
      <c r="S1896" s="125">
        <v>8790</v>
      </c>
      <c r="T1896" s="125">
        <v>0</v>
      </c>
      <c r="U1896" s="125">
        <v>3116.0549999999998</v>
      </c>
      <c r="V1896" s="126">
        <v>1.5556780689999999E-3</v>
      </c>
      <c r="W1896" s="126">
        <v>1.1255239259999999E-2</v>
      </c>
      <c r="X1896" s="126">
        <v>1.5028046781951046E-4</v>
      </c>
    </row>
    <row r="1897" spans="1:24" ht="15" x14ac:dyDescent="0.25">
      <c r="A1897">
        <v>13908</v>
      </c>
      <c r="B1897">
        <v>15263</v>
      </c>
      <c r="C1897" t="s">
        <v>2825</v>
      </c>
      <c r="D1897">
        <v>515236735</v>
      </c>
      <c r="E1897" t="s">
        <v>3092</v>
      </c>
      <c r="F1897" t="s">
        <v>3034</v>
      </c>
      <c r="G1897" t="s">
        <v>2827</v>
      </c>
      <c r="H1897" t="s">
        <v>75</v>
      </c>
      <c r="I1897" t="s">
        <v>72</v>
      </c>
      <c r="J1897" t="s">
        <v>52</v>
      </c>
      <c r="K1897" t="s">
        <v>52</v>
      </c>
      <c r="L1897" t="s">
        <v>773</v>
      </c>
      <c r="M1897" t="s">
        <v>303</v>
      </c>
      <c r="N1897" t="s">
        <v>248</v>
      </c>
      <c r="O1897" t="s">
        <v>61</v>
      </c>
      <c r="P1897" t="s">
        <v>1255</v>
      </c>
      <c r="Q1897" s="125">
        <v>450000</v>
      </c>
      <c r="R1897" s="125">
        <v>1</v>
      </c>
      <c r="S1897" s="125">
        <v>59.9</v>
      </c>
      <c r="T1897" s="125">
        <v>0</v>
      </c>
      <c r="U1897" s="125">
        <v>269.55</v>
      </c>
      <c r="V1897" s="126">
        <v>1.2125575368E-2</v>
      </c>
      <c r="W1897" s="126">
        <v>9.7361880400000003E-4</v>
      </c>
      <c r="X1897" s="126">
        <v>1.2999802667394846E-5</v>
      </c>
    </row>
    <row r="1898" spans="1:24" ht="15" x14ac:dyDescent="0.25">
      <c r="A1898">
        <v>13908</v>
      </c>
      <c r="B1898">
        <v>15263</v>
      </c>
      <c r="C1898" t="s">
        <v>2828</v>
      </c>
      <c r="D1898">
        <v>510400740</v>
      </c>
      <c r="E1898" t="s">
        <v>3092</v>
      </c>
      <c r="F1898" t="s">
        <v>2829</v>
      </c>
      <c r="G1898" t="s">
        <v>2830</v>
      </c>
      <c r="H1898" t="s">
        <v>75</v>
      </c>
      <c r="I1898" t="s">
        <v>72</v>
      </c>
      <c r="J1898" t="s">
        <v>52</v>
      </c>
      <c r="K1898" t="s">
        <v>52</v>
      </c>
      <c r="L1898" t="s">
        <v>773</v>
      </c>
      <c r="M1898" t="s">
        <v>303</v>
      </c>
      <c r="N1898" t="s">
        <v>74</v>
      </c>
      <c r="O1898" t="s">
        <v>61</v>
      </c>
      <c r="P1898" t="s">
        <v>1255</v>
      </c>
      <c r="Q1898" s="125">
        <v>21075</v>
      </c>
      <c r="R1898" s="125">
        <v>1</v>
      </c>
      <c r="S1898" s="125">
        <v>5451</v>
      </c>
      <c r="T1898" s="125">
        <v>0</v>
      </c>
      <c r="U1898" s="125">
        <v>1148.7982500000001</v>
      </c>
      <c r="V1898" s="126">
        <v>7.0981583499999995E-4</v>
      </c>
      <c r="W1898" s="126">
        <v>4.1494771959999996E-3</v>
      </c>
      <c r="X1898" s="126">
        <v>5.5404008735479618E-5</v>
      </c>
    </row>
    <row r="1899" spans="1:24" ht="15" x14ac:dyDescent="0.25">
      <c r="A1899">
        <v>13908</v>
      </c>
      <c r="B1899">
        <v>15263</v>
      </c>
      <c r="C1899" t="s">
        <v>2256</v>
      </c>
      <c r="D1899">
        <v>513639013</v>
      </c>
      <c r="E1899" t="s">
        <v>3092</v>
      </c>
      <c r="F1899" t="s">
        <v>2831</v>
      </c>
      <c r="G1899" t="s">
        <v>2832</v>
      </c>
      <c r="H1899" t="s">
        <v>75</v>
      </c>
      <c r="I1899" t="s">
        <v>72</v>
      </c>
      <c r="J1899" t="s">
        <v>52</v>
      </c>
      <c r="K1899" t="s">
        <v>52</v>
      </c>
      <c r="L1899" t="s">
        <v>773</v>
      </c>
      <c r="M1899" t="s">
        <v>303</v>
      </c>
      <c r="N1899" t="s">
        <v>248</v>
      </c>
      <c r="O1899" t="s">
        <v>61</v>
      </c>
      <c r="P1899" t="s">
        <v>1255</v>
      </c>
      <c r="Q1899" s="125">
        <v>2800</v>
      </c>
      <c r="R1899" s="125">
        <v>1</v>
      </c>
      <c r="S1899" s="125">
        <v>19360</v>
      </c>
      <c r="T1899" s="125">
        <v>0</v>
      </c>
      <c r="U1899" s="125">
        <v>542.08000000000004</v>
      </c>
      <c r="V1899" s="126">
        <v>7.6487252975880005E-5</v>
      </c>
      <c r="W1899" s="126">
        <v>1.9580014140000001E-3</v>
      </c>
      <c r="X1899" s="126">
        <v>2.6143324169695414E-5</v>
      </c>
    </row>
    <row r="1900" spans="1:24" ht="15" x14ac:dyDescent="0.25">
      <c r="A1900">
        <v>13908</v>
      </c>
      <c r="B1900">
        <v>15263</v>
      </c>
      <c r="C1900" t="s">
        <v>2833</v>
      </c>
      <c r="D1900">
        <v>1884</v>
      </c>
      <c r="E1900" t="s">
        <v>2</v>
      </c>
      <c r="F1900" t="s">
        <v>2834</v>
      </c>
      <c r="G1900" t="s">
        <v>2835</v>
      </c>
      <c r="H1900" t="s">
        <v>75</v>
      </c>
      <c r="I1900" t="s">
        <v>72</v>
      </c>
      <c r="J1900" t="s">
        <v>52</v>
      </c>
      <c r="K1900" t="s">
        <v>52</v>
      </c>
      <c r="L1900" t="s">
        <v>773</v>
      </c>
      <c r="M1900" t="s">
        <v>303</v>
      </c>
      <c r="N1900" t="s">
        <v>620</v>
      </c>
      <c r="O1900" t="s">
        <v>61</v>
      </c>
      <c r="P1900" t="s">
        <v>1255</v>
      </c>
      <c r="Q1900" s="125">
        <v>3400</v>
      </c>
      <c r="R1900" s="125">
        <v>1</v>
      </c>
      <c r="S1900" s="125">
        <v>13350</v>
      </c>
      <c r="T1900" s="125">
        <v>0</v>
      </c>
      <c r="U1900" s="125">
        <v>453.9</v>
      </c>
      <c r="V1900" s="126">
        <v>1.4949217700000001E-4</v>
      </c>
      <c r="W1900" s="126">
        <v>1.6394938790000001E-3</v>
      </c>
      <c r="X1900" s="126">
        <v>2.1890597034800669E-5</v>
      </c>
    </row>
    <row r="1901" spans="1:24" ht="15" x14ac:dyDescent="0.25">
      <c r="A1901">
        <v>13908</v>
      </c>
      <c r="B1901">
        <v>15263</v>
      </c>
      <c r="C1901" t="s">
        <v>2836</v>
      </c>
      <c r="D1901">
        <v>514211457</v>
      </c>
      <c r="E1901" t="s">
        <v>3092</v>
      </c>
      <c r="F1901" t="s">
        <v>2837</v>
      </c>
      <c r="G1901" t="s">
        <v>2838</v>
      </c>
      <c r="H1901" t="s">
        <v>75</v>
      </c>
      <c r="I1901" t="s">
        <v>72</v>
      </c>
      <c r="J1901" t="s">
        <v>52</v>
      </c>
      <c r="K1901" t="s">
        <v>52</v>
      </c>
      <c r="L1901" t="s">
        <v>773</v>
      </c>
      <c r="M1901" t="s">
        <v>303</v>
      </c>
      <c r="N1901" t="s">
        <v>618</v>
      </c>
      <c r="O1901" t="s">
        <v>61</v>
      </c>
      <c r="P1901" t="s">
        <v>1255</v>
      </c>
      <c r="Q1901" s="125">
        <v>4500</v>
      </c>
      <c r="R1901" s="125">
        <v>1</v>
      </c>
      <c r="S1901" s="125">
        <v>2450</v>
      </c>
      <c r="T1901" s="125">
        <v>0</v>
      </c>
      <c r="U1901" s="125">
        <v>110.25</v>
      </c>
      <c r="V1901" s="126">
        <v>9.2430713321089799E-5</v>
      </c>
      <c r="W1901" s="126">
        <v>3.9822471899999997E-4</v>
      </c>
      <c r="X1901" s="126">
        <v>5.3171146135421323E-6</v>
      </c>
    </row>
    <row r="1902" spans="1:24" ht="15" x14ac:dyDescent="0.25">
      <c r="A1902">
        <v>13908</v>
      </c>
      <c r="B1902">
        <v>15263</v>
      </c>
      <c r="C1902" t="s">
        <v>2839</v>
      </c>
      <c r="D1902">
        <v>514259019</v>
      </c>
      <c r="E1902" t="s">
        <v>3092</v>
      </c>
      <c r="F1902" t="s">
        <v>2840</v>
      </c>
      <c r="G1902" t="s">
        <v>2841</v>
      </c>
      <c r="H1902" t="s">
        <v>75</v>
      </c>
      <c r="I1902" t="s">
        <v>72</v>
      </c>
      <c r="J1902" t="s">
        <v>52</v>
      </c>
      <c r="K1902" t="s">
        <v>52</v>
      </c>
      <c r="L1902" t="s">
        <v>773</v>
      </c>
      <c r="M1902" t="s">
        <v>303</v>
      </c>
      <c r="N1902" t="s">
        <v>622</v>
      </c>
      <c r="O1902" t="s">
        <v>61</v>
      </c>
      <c r="P1902" t="s">
        <v>1255</v>
      </c>
      <c r="Q1902" s="125">
        <v>35850</v>
      </c>
      <c r="R1902" s="125">
        <v>1</v>
      </c>
      <c r="S1902" s="125">
        <v>24060</v>
      </c>
      <c r="T1902" s="125">
        <v>0</v>
      </c>
      <c r="U1902" s="125">
        <v>8625.51</v>
      </c>
      <c r="V1902" s="126">
        <v>3.8844851400000001E-4</v>
      </c>
      <c r="W1902" s="126">
        <v>3.1155476650999998E-2</v>
      </c>
      <c r="X1902" s="126">
        <v>4.1598934485490973E-4</v>
      </c>
    </row>
    <row r="1903" spans="1:24" ht="15" x14ac:dyDescent="0.25">
      <c r="A1903">
        <v>13908</v>
      </c>
      <c r="B1903">
        <v>15263</v>
      </c>
      <c r="C1903" t="s">
        <v>2351</v>
      </c>
      <c r="D1903">
        <v>516339777</v>
      </c>
      <c r="E1903" t="s">
        <v>3092</v>
      </c>
      <c r="F1903" t="s">
        <v>2842</v>
      </c>
      <c r="G1903" t="s">
        <v>2843</v>
      </c>
      <c r="H1903" t="s">
        <v>75</v>
      </c>
      <c r="I1903" t="s">
        <v>72</v>
      </c>
      <c r="J1903" t="s">
        <v>52</v>
      </c>
      <c r="K1903" t="s">
        <v>52</v>
      </c>
      <c r="L1903" t="s">
        <v>773</v>
      </c>
      <c r="M1903" t="s">
        <v>303</v>
      </c>
      <c r="N1903" t="s">
        <v>615</v>
      </c>
      <c r="O1903" t="s">
        <v>61</v>
      </c>
      <c r="P1903" t="s">
        <v>1255</v>
      </c>
      <c r="Q1903" s="125">
        <v>46000</v>
      </c>
      <c r="R1903" s="125">
        <v>1</v>
      </c>
      <c r="S1903" s="125">
        <v>6300</v>
      </c>
      <c r="T1903" s="125">
        <v>0</v>
      </c>
      <c r="U1903" s="125">
        <v>2898</v>
      </c>
      <c r="V1903" s="126">
        <v>5.9898509199999997E-4</v>
      </c>
      <c r="W1903" s="126">
        <v>1.0467621199E-2</v>
      </c>
      <c r="X1903" s="126">
        <v>1.3976415555596463E-4</v>
      </c>
    </row>
    <row r="1904" spans="1:24" ht="15" x14ac:dyDescent="0.25">
      <c r="A1904">
        <v>13908</v>
      </c>
      <c r="B1904">
        <v>15263</v>
      </c>
      <c r="C1904" t="s">
        <v>2846</v>
      </c>
      <c r="D1904">
        <v>515722536</v>
      </c>
      <c r="E1904" t="s">
        <v>3092</v>
      </c>
      <c r="F1904" t="s">
        <v>2847</v>
      </c>
      <c r="G1904" t="s">
        <v>2848</v>
      </c>
      <c r="H1904" t="s">
        <v>75</v>
      </c>
      <c r="I1904" t="s">
        <v>72</v>
      </c>
      <c r="J1904" t="s">
        <v>52</v>
      </c>
      <c r="K1904" t="s">
        <v>52</v>
      </c>
      <c r="L1904" t="s">
        <v>773</v>
      </c>
      <c r="M1904" t="s">
        <v>303</v>
      </c>
      <c r="N1904" t="s">
        <v>618</v>
      </c>
      <c r="O1904" t="s">
        <v>61</v>
      </c>
      <c r="P1904" t="s">
        <v>1255</v>
      </c>
      <c r="Q1904" s="125">
        <v>117000</v>
      </c>
      <c r="R1904" s="125">
        <v>1</v>
      </c>
      <c r="S1904" s="125">
        <v>768.8</v>
      </c>
      <c r="T1904" s="125">
        <v>0</v>
      </c>
      <c r="U1904" s="125">
        <v>899.49599999999998</v>
      </c>
      <c r="V1904" s="126">
        <v>9.1605136200000005E-4</v>
      </c>
      <c r="W1904" s="126">
        <v>3.2489935810000002E-3</v>
      </c>
      <c r="X1904" s="126">
        <v>4.3380710443743251E-5</v>
      </c>
    </row>
    <row r="1905" spans="1:24" ht="15" x14ac:dyDescent="0.25">
      <c r="A1905">
        <v>13908</v>
      </c>
      <c r="B1905">
        <v>15263</v>
      </c>
      <c r="C1905" t="s">
        <v>2849</v>
      </c>
      <c r="D1905">
        <v>512467994</v>
      </c>
      <c r="E1905" t="s">
        <v>3092</v>
      </c>
      <c r="F1905" t="s">
        <v>2850</v>
      </c>
      <c r="G1905" t="s">
        <v>2851</v>
      </c>
      <c r="H1905" t="s">
        <v>75</v>
      </c>
      <c r="I1905" t="s">
        <v>72</v>
      </c>
      <c r="J1905" t="s">
        <v>52</v>
      </c>
      <c r="K1905" t="s">
        <v>52</v>
      </c>
      <c r="L1905" t="s">
        <v>773</v>
      </c>
      <c r="M1905" t="s">
        <v>303</v>
      </c>
      <c r="N1905" t="s">
        <v>138</v>
      </c>
      <c r="O1905" t="s">
        <v>61</v>
      </c>
      <c r="P1905" t="s">
        <v>1255</v>
      </c>
      <c r="Q1905" s="125">
        <v>6000</v>
      </c>
      <c r="R1905" s="125">
        <v>1</v>
      </c>
      <c r="S1905" s="125">
        <v>13230</v>
      </c>
      <c r="T1905" s="125">
        <v>0</v>
      </c>
      <c r="U1905" s="125">
        <v>793.8</v>
      </c>
      <c r="V1905" s="126">
        <v>1.6546601299999999E-4</v>
      </c>
      <c r="W1905" s="126">
        <v>2.86721798E-3</v>
      </c>
      <c r="X1905" s="126">
        <v>3.8283225217503351E-5</v>
      </c>
    </row>
    <row r="1906" spans="1:24" ht="15" x14ac:dyDescent="0.25">
      <c r="A1906">
        <v>13908</v>
      </c>
      <c r="B1906">
        <v>15263</v>
      </c>
      <c r="C1906" t="s">
        <v>2852</v>
      </c>
      <c r="D1906">
        <v>513561399</v>
      </c>
      <c r="E1906" t="s">
        <v>3092</v>
      </c>
      <c r="F1906" t="s">
        <v>2853</v>
      </c>
      <c r="G1906" t="s">
        <v>2854</v>
      </c>
      <c r="H1906" t="s">
        <v>75</v>
      </c>
      <c r="I1906" t="s">
        <v>72</v>
      </c>
      <c r="J1906" t="s">
        <v>52</v>
      </c>
      <c r="K1906" t="s">
        <v>52</v>
      </c>
      <c r="L1906" t="s">
        <v>773</v>
      </c>
      <c r="M1906" t="s">
        <v>303</v>
      </c>
      <c r="N1906" t="s">
        <v>616</v>
      </c>
      <c r="O1906" t="s">
        <v>61</v>
      </c>
      <c r="P1906" t="s">
        <v>1255</v>
      </c>
      <c r="Q1906" s="125">
        <v>300000</v>
      </c>
      <c r="R1906" s="125">
        <v>1</v>
      </c>
      <c r="S1906" s="125">
        <v>1239</v>
      </c>
      <c r="T1906" s="125">
        <v>0</v>
      </c>
      <c r="U1906" s="125">
        <v>3717</v>
      </c>
      <c r="V1906" s="126">
        <v>2.2839220550000001E-3</v>
      </c>
      <c r="W1906" s="126">
        <v>1.3425861973000001E-2</v>
      </c>
      <c r="X1906" s="126">
        <v>1.7926272125656331E-4</v>
      </c>
    </row>
    <row r="1907" spans="1:24" ht="15" x14ac:dyDescent="0.25">
      <c r="A1907">
        <v>13908</v>
      </c>
      <c r="B1907">
        <v>15263</v>
      </c>
      <c r="C1907" t="s">
        <v>2222</v>
      </c>
      <c r="D1907">
        <v>514160530</v>
      </c>
      <c r="E1907" t="s">
        <v>3092</v>
      </c>
      <c r="F1907" t="s">
        <v>2855</v>
      </c>
      <c r="G1907" t="s">
        <v>2856</v>
      </c>
      <c r="H1907" t="s">
        <v>75</v>
      </c>
      <c r="I1907" t="s">
        <v>72</v>
      </c>
      <c r="J1907" t="s">
        <v>52</v>
      </c>
      <c r="K1907" t="s">
        <v>52</v>
      </c>
      <c r="L1907" t="s">
        <v>773</v>
      </c>
      <c r="M1907" t="s">
        <v>303</v>
      </c>
      <c r="N1907" t="s">
        <v>256</v>
      </c>
      <c r="O1907" t="s">
        <v>61</v>
      </c>
      <c r="P1907" t="s">
        <v>1255</v>
      </c>
      <c r="Q1907" s="125">
        <v>3192500</v>
      </c>
      <c r="R1907" s="125">
        <v>1</v>
      </c>
      <c r="S1907" s="125">
        <v>104.2</v>
      </c>
      <c r="T1907" s="125">
        <v>0</v>
      </c>
      <c r="U1907" s="125">
        <v>3326.585</v>
      </c>
      <c r="V1907" s="126">
        <v>7.7132465190000001E-3</v>
      </c>
      <c r="W1907" s="126">
        <v>1.2015676903999999E-2</v>
      </c>
      <c r="X1907" s="126">
        <v>1.6043386591102089E-4</v>
      </c>
    </row>
    <row r="1908" spans="1:24" ht="15" x14ac:dyDescent="0.25">
      <c r="A1908">
        <v>13908</v>
      </c>
      <c r="B1908">
        <v>15263</v>
      </c>
      <c r="C1908" t="s">
        <v>3035</v>
      </c>
      <c r="D1908">
        <v>516414679</v>
      </c>
      <c r="E1908" t="s">
        <v>3092</v>
      </c>
      <c r="F1908" t="s">
        <v>3036</v>
      </c>
      <c r="G1908" t="s">
        <v>3037</v>
      </c>
      <c r="H1908" t="s">
        <v>75</v>
      </c>
      <c r="I1908" t="s">
        <v>72</v>
      </c>
      <c r="J1908" t="s">
        <v>52</v>
      </c>
      <c r="K1908" t="s">
        <v>52</v>
      </c>
      <c r="L1908" t="s">
        <v>773</v>
      </c>
      <c r="M1908" t="s">
        <v>303</v>
      </c>
      <c r="N1908" t="s">
        <v>615</v>
      </c>
      <c r="O1908" t="s">
        <v>61</v>
      </c>
      <c r="P1908" t="s">
        <v>1255</v>
      </c>
      <c r="Q1908" s="125">
        <v>40000</v>
      </c>
      <c r="R1908" s="125">
        <v>1</v>
      </c>
      <c r="S1908" s="125">
        <v>1941</v>
      </c>
      <c r="T1908" s="125">
        <v>0</v>
      </c>
      <c r="U1908" s="125">
        <v>776.4</v>
      </c>
      <c r="V1908" s="126">
        <v>5.0681671599999995E-4</v>
      </c>
      <c r="W1908" s="126">
        <v>2.8043689090000001E-3</v>
      </c>
      <c r="X1908" s="126">
        <v>3.7444061550604189E-5</v>
      </c>
    </row>
    <row r="1909" spans="1:24" ht="15" x14ac:dyDescent="0.25">
      <c r="A1909">
        <v>13908</v>
      </c>
      <c r="B1909">
        <v>15263</v>
      </c>
      <c r="C1909" t="s">
        <v>2862</v>
      </c>
      <c r="D1909">
        <v>516214871</v>
      </c>
      <c r="E1909" t="s">
        <v>3092</v>
      </c>
      <c r="F1909" t="s">
        <v>2863</v>
      </c>
      <c r="G1909" t="s">
        <v>2864</v>
      </c>
      <c r="H1909" t="s">
        <v>75</v>
      </c>
      <c r="I1909" t="s">
        <v>72</v>
      </c>
      <c r="J1909" t="s">
        <v>52</v>
      </c>
      <c r="K1909" t="s">
        <v>52</v>
      </c>
      <c r="L1909" t="s">
        <v>773</v>
      </c>
      <c r="M1909" t="s">
        <v>303</v>
      </c>
      <c r="N1909" t="s">
        <v>673</v>
      </c>
      <c r="O1909" t="s">
        <v>61</v>
      </c>
      <c r="P1909" t="s">
        <v>1255</v>
      </c>
      <c r="Q1909" s="125">
        <v>300000</v>
      </c>
      <c r="R1909" s="125">
        <v>1</v>
      </c>
      <c r="S1909" s="125">
        <v>86.9</v>
      </c>
      <c r="T1909" s="125">
        <v>0</v>
      </c>
      <c r="U1909" s="125">
        <v>260.7</v>
      </c>
      <c r="V1909" s="126">
        <v>9.7595132299999998E-4</v>
      </c>
      <c r="W1909" s="126">
        <v>9.4165246600000005E-4</v>
      </c>
      <c r="X1909" s="126">
        <v>1.2572986664403028E-5</v>
      </c>
    </row>
    <row r="1910" spans="1:24" ht="15" x14ac:dyDescent="0.25">
      <c r="A1910">
        <v>13908</v>
      </c>
      <c r="B1910">
        <v>15263</v>
      </c>
      <c r="C1910" t="s">
        <v>2865</v>
      </c>
      <c r="D1910">
        <v>511605719</v>
      </c>
      <c r="E1910" t="s">
        <v>3092</v>
      </c>
      <c r="F1910" t="s">
        <v>2866</v>
      </c>
      <c r="G1910" t="s">
        <v>2867</v>
      </c>
      <c r="H1910" t="s">
        <v>75</v>
      </c>
      <c r="I1910" t="s">
        <v>72</v>
      </c>
      <c r="J1910" t="s">
        <v>52</v>
      </c>
      <c r="K1910" t="s">
        <v>52</v>
      </c>
      <c r="L1910" t="s">
        <v>773</v>
      </c>
      <c r="M1910" t="s">
        <v>303</v>
      </c>
      <c r="N1910" t="s">
        <v>619</v>
      </c>
      <c r="O1910" t="s">
        <v>61</v>
      </c>
      <c r="P1910" t="s">
        <v>1255</v>
      </c>
      <c r="Q1910" s="125">
        <v>5000</v>
      </c>
      <c r="R1910" s="125">
        <v>1</v>
      </c>
      <c r="S1910" s="125">
        <v>1438</v>
      </c>
      <c r="T1910" s="125">
        <v>0</v>
      </c>
      <c r="U1910" s="125">
        <v>71.900000000000006</v>
      </c>
      <c r="V1910" s="126">
        <v>7.1496410286783397E-5</v>
      </c>
      <c r="W1910" s="126">
        <v>2.5970392100000002E-4</v>
      </c>
      <c r="X1910" s="126">
        <v>3.4675786005775904E-6</v>
      </c>
    </row>
    <row r="1911" spans="1:24" ht="15" x14ac:dyDescent="0.25">
      <c r="A1911">
        <v>13908</v>
      </c>
      <c r="B1911">
        <v>15263</v>
      </c>
      <c r="C1911" t="s">
        <v>2997</v>
      </c>
      <c r="D1911">
        <v>512737560</v>
      </c>
      <c r="E1911" t="s">
        <v>3092</v>
      </c>
      <c r="F1911" t="s">
        <v>2998</v>
      </c>
      <c r="G1911" t="s">
        <v>2999</v>
      </c>
      <c r="H1911" t="s">
        <v>75</v>
      </c>
      <c r="I1911" t="s">
        <v>72</v>
      </c>
      <c r="J1911" t="s">
        <v>52</v>
      </c>
      <c r="K1911" t="s">
        <v>52</v>
      </c>
      <c r="L1911" t="s">
        <v>773</v>
      </c>
      <c r="M1911" t="s">
        <v>303</v>
      </c>
      <c r="N1911" t="s">
        <v>622</v>
      </c>
      <c r="O1911" t="s">
        <v>61</v>
      </c>
      <c r="P1911" t="s">
        <v>1255</v>
      </c>
      <c r="Q1911" s="125">
        <v>4000</v>
      </c>
      <c r="R1911" s="125">
        <v>1</v>
      </c>
      <c r="S1911" s="125">
        <v>1030</v>
      </c>
      <c r="T1911" s="125">
        <v>0</v>
      </c>
      <c r="U1911" s="125">
        <v>41.2</v>
      </c>
      <c r="V1911" s="126">
        <v>6.4987655351162301E-5</v>
      </c>
      <c r="W1911" s="126">
        <v>1.48815042E-4</v>
      </c>
      <c r="X1911" s="126">
        <v>1.9869852342669922E-6</v>
      </c>
    </row>
    <row r="1912" spans="1:24" ht="15" x14ac:dyDescent="0.25">
      <c r="A1912">
        <v>13908</v>
      </c>
      <c r="B1912">
        <v>15263</v>
      </c>
      <c r="C1912" t="s">
        <v>1532</v>
      </c>
      <c r="D1912">
        <v>511996803</v>
      </c>
      <c r="E1912" t="s">
        <v>3092</v>
      </c>
      <c r="F1912" t="s">
        <v>2868</v>
      </c>
      <c r="G1912" t="s">
        <v>2869</v>
      </c>
      <c r="H1912" t="s">
        <v>75</v>
      </c>
      <c r="I1912" t="s">
        <v>72</v>
      </c>
      <c r="J1912" t="s">
        <v>52</v>
      </c>
      <c r="K1912" t="s">
        <v>52</v>
      </c>
      <c r="L1912" t="s">
        <v>773</v>
      </c>
      <c r="M1912" t="s">
        <v>303</v>
      </c>
      <c r="N1912" t="s">
        <v>138</v>
      </c>
      <c r="O1912" t="s">
        <v>61</v>
      </c>
      <c r="P1912" t="s">
        <v>1255</v>
      </c>
      <c r="Q1912" s="125">
        <v>20000</v>
      </c>
      <c r="R1912" s="125">
        <v>1</v>
      </c>
      <c r="S1912" s="125">
        <v>4350</v>
      </c>
      <c r="T1912" s="125">
        <v>0</v>
      </c>
      <c r="U1912" s="125">
        <v>870</v>
      </c>
      <c r="V1912" s="126">
        <v>3.1712843999999999E-4</v>
      </c>
      <c r="W1912" s="126">
        <v>3.1424535689999998E-3</v>
      </c>
      <c r="X1912" s="126">
        <v>4.1958183344958323E-5</v>
      </c>
    </row>
    <row r="1913" spans="1:24" ht="15" x14ac:dyDescent="0.25">
      <c r="A1913">
        <v>13908</v>
      </c>
      <c r="B1913">
        <v>15263</v>
      </c>
      <c r="C1913" t="s">
        <v>2317</v>
      </c>
      <c r="D1913">
        <v>510291750</v>
      </c>
      <c r="E1913" t="s">
        <v>3092</v>
      </c>
      <c r="F1913" t="s">
        <v>2870</v>
      </c>
      <c r="G1913" t="s">
        <v>2871</v>
      </c>
      <c r="H1913" t="s">
        <v>75</v>
      </c>
      <c r="I1913" t="s">
        <v>72</v>
      </c>
      <c r="J1913" t="s">
        <v>52</v>
      </c>
      <c r="K1913" t="s">
        <v>52</v>
      </c>
      <c r="L1913" t="s">
        <v>773</v>
      </c>
      <c r="M1913" t="s">
        <v>303</v>
      </c>
      <c r="N1913" t="s">
        <v>1209</v>
      </c>
      <c r="O1913" t="s">
        <v>61</v>
      </c>
      <c r="P1913" t="s">
        <v>1255</v>
      </c>
      <c r="Q1913" s="125">
        <v>150000</v>
      </c>
      <c r="R1913" s="125">
        <v>1</v>
      </c>
      <c r="S1913" s="125">
        <v>146.9</v>
      </c>
      <c r="T1913" s="125">
        <v>0</v>
      </c>
      <c r="U1913" s="125">
        <v>220.35</v>
      </c>
      <c r="V1913" s="126">
        <v>5.7016370199999996E-4</v>
      </c>
      <c r="W1913" s="126">
        <v>7.9590763599999995E-4</v>
      </c>
      <c r="X1913" s="126">
        <v>1.0626995057542031E-5</v>
      </c>
    </row>
    <row r="1914" spans="1:24" ht="15" x14ac:dyDescent="0.25">
      <c r="A1914">
        <v>13908</v>
      </c>
      <c r="B1914">
        <v>15263</v>
      </c>
      <c r="C1914" t="s">
        <v>1637</v>
      </c>
      <c r="D1914">
        <v>510459928</v>
      </c>
      <c r="E1914" t="s">
        <v>3092</v>
      </c>
      <c r="F1914" t="s">
        <v>2877</v>
      </c>
      <c r="G1914" t="s">
        <v>2878</v>
      </c>
      <c r="H1914" t="s">
        <v>75</v>
      </c>
      <c r="I1914" t="s">
        <v>72</v>
      </c>
      <c r="J1914" t="s">
        <v>52</v>
      </c>
      <c r="K1914" t="s">
        <v>52</v>
      </c>
      <c r="L1914" t="s">
        <v>773</v>
      </c>
      <c r="M1914" t="s">
        <v>303</v>
      </c>
      <c r="N1914" t="s">
        <v>154</v>
      </c>
      <c r="O1914" t="s">
        <v>61</v>
      </c>
      <c r="P1914" t="s">
        <v>1255</v>
      </c>
      <c r="Q1914" s="125">
        <v>276145</v>
      </c>
      <c r="R1914" s="125">
        <v>1</v>
      </c>
      <c r="S1914" s="125">
        <v>404.8</v>
      </c>
      <c r="T1914" s="125">
        <v>0</v>
      </c>
      <c r="U1914" s="125">
        <v>1117.8349599999999</v>
      </c>
      <c r="V1914" s="126">
        <v>2.8193898799999998E-4</v>
      </c>
      <c r="W1914" s="126">
        <v>4.0376373099999998E-3</v>
      </c>
      <c r="X1914" s="126">
        <v>5.3910717472510518E-5</v>
      </c>
    </row>
    <row r="1915" spans="1:24" ht="15" x14ac:dyDescent="0.25">
      <c r="A1915">
        <v>13908</v>
      </c>
      <c r="B1915">
        <v>15263</v>
      </c>
      <c r="C1915" t="s">
        <v>1672</v>
      </c>
      <c r="D1915">
        <v>2429</v>
      </c>
      <c r="E1915" t="s">
        <v>2</v>
      </c>
      <c r="F1915" t="s">
        <v>2881</v>
      </c>
      <c r="G1915" t="s">
        <v>2882</v>
      </c>
      <c r="H1915" t="s">
        <v>75</v>
      </c>
      <c r="I1915" t="s">
        <v>72</v>
      </c>
      <c r="J1915" t="s">
        <v>52</v>
      </c>
      <c r="K1915" t="s">
        <v>52</v>
      </c>
      <c r="L1915" t="s">
        <v>773</v>
      </c>
      <c r="M1915" t="s">
        <v>303</v>
      </c>
      <c r="N1915" t="s">
        <v>138</v>
      </c>
      <c r="O1915" t="s">
        <v>61</v>
      </c>
      <c r="P1915" t="s">
        <v>1255</v>
      </c>
      <c r="Q1915" s="125">
        <v>22949</v>
      </c>
      <c r="R1915" s="125">
        <v>1</v>
      </c>
      <c r="S1915" s="125">
        <v>3980</v>
      </c>
      <c r="T1915" s="125">
        <v>0</v>
      </c>
      <c r="U1915" s="125">
        <v>913.37019999999995</v>
      </c>
      <c r="V1915" s="126">
        <v>3.6461679399999998E-4</v>
      </c>
      <c r="W1915" s="126">
        <v>3.299107408E-3</v>
      </c>
      <c r="X1915" s="126">
        <v>4.4049832544162358E-5</v>
      </c>
    </row>
    <row r="1916" spans="1:24" ht="15" x14ac:dyDescent="0.25">
      <c r="A1916">
        <v>13908</v>
      </c>
      <c r="B1916">
        <v>15263</v>
      </c>
      <c r="C1916" t="s">
        <v>1722</v>
      </c>
      <c r="D1916">
        <v>512951518</v>
      </c>
      <c r="E1916" t="s">
        <v>3092</v>
      </c>
      <c r="F1916" t="s">
        <v>2886</v>
      </c>
      <c r="G1916" t="s">
        <v>2887</v>
      </c>
      <c r="H1916" t="s">
        <v>75</v>
      </c>
      <c r="I1916" t="s">
        <v>72</v>
      </c>
      <c r="J1916" t="s">
        <v>52</v>
      </c>
      <c r="K1916" t="s">
        <v>52</v>
      </c>
      <c r="L1916" t="s">
        <v>773</v>
      </c>
      <c r="M1916" t="s">
        <v>303</v>
      </c>
      <c r="N1916" t="s">
        <v>138</v>
      </c>
      <c r="O1916" t="s">
        <v>61</v>
      </c>
      <c r="P1916" t="s">
        <v>1255</v>
      </c>
      <c r="Q1916" s="125">
        <v>120000</v>
      </c>
      <c r="R1916" s="125">
        <v>1</v>
      </c>
      <c r="S1916" s="125">
        <v>775.6</v>
      </c>
      <c r="T1916" s="125">
        <v>0</v>
      </c>
      <c r="U1916" s="125">
        <v>930.72</v>
      </c>
      <c r="V1916" s="126">
        <v>2.3776957859999999E-3</v>
      </c>
      <c r="W1916" s="126">
        <v>3.3617751559999998E-3</v>
      </c>
      <c r="X1916" s="126">
        <v>4.4886575175654728E-5</v>
      </c>
    </row>
    <row r="1917" spans="1:24" ht="15" x14ac:dyDescent="0.25">
      <c r="A1917">
        <v>13908</v>
      </c>
      <c r="B1917">
        <v>15263</v>
      </c>
      <c r="C1917" t="s">
        <v>2888</v>
      </c>
      <c r="D1917">
        <v>512797440</v>
      </c>
      <c r="E1917" t="s">
        <v>3092</v>
      </c>
      <c r="F1917" t="s">
        <v>2889</v>
      </c>
      <c r="G1917" t="s">
        <v>2890</v>
      </c>
      <c r="H1917" t="s">
        <v>75</v>
      </c>
      <c r="I1917" t="s">
        <v>72</v>
      </c>
      <c r="J1917" t="s">
        <v>52</v>
      </c>
      <c r="K1917" t="s">
        <v>52</v>
      </c>
      <c r="L1917" t="s">
        <v>773</v>
      </c>
      <c r="M1917" t="s">
        <v>303</v>
      </c>
      <c r="N1917" t="s">
        <v>622</v>
      </c>
      <c r="O1917" t="s">
        <v>61</v>
      </c>
      <c r="P1917" t="s">
        <v>1255</v>
      </c>
      <c r="Q1917" s="125">
        <v>1770</v>
      </c>
      <c r="R1917" s="125">
        <v>1</v>
      </c>
      <c r="S1917" s="125">
        <v>36040</v>
      </c>
      <c r="T1917" s="125">
        <v>0</v>
      </c>
      <c r="U1917" s="125">
        <v>637.90800000000002</v>
      </c>
      <c r="V1917" s="126">
        <v>5.7554911199999995E-4</v>
      </c>
      <c r="W1917" s="126">
        <v>2.3041336449999999E-3</v>
      </c>
      <c r="X1917" s="126">
        <v>3.0764897495650198E-5</v>
      </c>
    </row>
    <row r="1918" spans="1:24" ht="15" x14ac:dyDescent="0.25">
      <c r="A1918">
        <v>13908</v>
      </c>
      <c r="B1918">
        <v>15263</v>
      </c>
      <c r="C1918" t="s">
        <v>2233</v>
      </c>
      <c r="D1918">
        <v>511226136</v>
      </c>
      <c r="E1918" t="s">
        <v>3092</v>
      </c>
      <c r="F1918" t="s">
        <v>2891</v>
      </c>
      <c r="G1918" t="s">
        <v>2892</v>
      </c>
      <c r="H1918" t="s">
        <v>75</v>
      </c>
      <c r="I1918" t="s">
        <v>72</v>
      </c>
      <c r="J1918" t="s">
        <v>52</v>
      </c>
      <c r="K1918" t="s">
        <v>52</v>
      </c>
      <c r="L1918" t="s">
        <v>773</v>
      </c>
      <c r="M1918" t="s">
        <v>303</v>
      </c>
      <c r="N1918" t="s">
        <v>74</v>
      </c>
      <c r="O1918" t="s">
        <v>61</v>
      </c>
      <c r="P1918" t="s">
        <v>1255</v>
      </c>
      <c r="Q1918" s="125">
        <v>87000</v>
      </c>
      <c r="R1918" s="125">
        <v>1</v>
      </c>
      <c r="S1918" s="125">
        <v>5542</v>
      </c>
      <c r="T1918" s="125">
        <v>0</v>
      </c>
      <c r="U1918" s="125">
        <v>4821.54</v>
      </c>
      <c r="V1918" s="126">
        <v>2.2607225279999998E-3</v>
      </c>
      <c r="W1918" s="126">
        <v>1.7415477681000002E-2</v>
      </c>
      <c r="X1918" s="126">
        <v>2.3253225209775904E-4</v>
      </c>
    </row>
    <row r="1919" spans="1:24" ht="15" x14ac:dyDescent="0.25">
      <c r="A1919">
        <v>13908</v>
      </c>
      <c r="B1919">
        <v>15263</v>
      </c>
      <c r="C1919" t="s">
        <v>2421</v>
      </c>
      <c r="D1919">
        <v>510542855</v>
      </c>
      <c r="E1919" t="s">
        <v>3092</v>
      </c>
      <c r="F1919" t="s">
        <v>2893</v>
      </c>
      <c r="G1919" t="s">
        <v>2894</v>
      </c>
      <c r="H1919" t="s">
        <v>75</v>
      </c>
      <c r="I1919" t="s">
        <v>72</v>
      </c>
      <c r="J1919" t="s">
        <v>52</v>
      </c>
      <c r="K1919" t="s">
        <v>52</v>
      </c>
      <c r="L1919" t="s">
        <v>773</v>
      </c>
      <c r="M1919" t="s">
        <v>303</v>
      </c>
      <c r="N1919" t="s">
        <v>138</v>
      </c>
      <c r="O1919" t="s">
        <v>61</v>
      </c>
      <c r="P1919" t="s">
        <v>1255</v>
      </c>
      <c r="Q1919" s="125">
        <v>85500</v>
      </c>
      <c r="R1919" s="125">
        <v>1</v>
      </c>
      <c r="S1919" s="125">
        <v>670.9</v>
      </c>
      <c r="T1919" s="125">
        <v>0</v>
      </c>
      <c r="U1919" s="125">
        <v>573.61950000000002</v>
      </c>
      <c r="V1919" s="126">
        <v>6.5685032600000005E-4</v>
      </c>
      <c r="W1919" s="126">
        <v>2.0719225800000002E-3</v>
      </c>
      <c r="X1919" s="126">
        <v>2.766440477154405E-5</v>
      </c>
    </row>
    <row r="1920" spans="1:24" ht="15" x14ac:dyDescent="0.25">
      <c r="A1920">
        <v>13908</v>
      </c>
      <c r="B1920">
        <v>15263</v>
      </c>
      <c r="C1920" t="s">
        <v>2895</v>
      </c>
      <c r="D1920">
        <v>515135408</v>
      </c>
      <c r="E1920" t="s">
        <v>3092</v>
      </c>
      <c r="F1920" t="s">
        <v>2896</v>
      </c>
      <c r="G1920" t="s">
        <v>2897</v>
      </c>
      <c r="H1920" t="s">
        <v>75</v>
      </c>
      <c r="I1920" t="s">
        <v>72</v>
      </c>
      <c r="J1920" t="s">
        <v>52</v>
      </c>
      <c r="K1920" t="s">
        <v>52</v>
      </c>
      <c r="L1920" t="s">
        <v>773</v>
      </c>
      <c r="M1920" t="s">
        <v>303</v>
      </c>
      <c r="N1920" t="s">
        <v>618</v>
      </c>
      <c r="O1920" t="s">
        <v>61</v>
      </c>
      <c r="P1920" t="s">
        <v>1255</v>
      </c>
      <c r="Q1920" s="125">
        <v>750000</v>
      </c>
      <c r="R1920" s="125">
        <v>1</v>
      </c>
      <c r="S1920" s="125">
        <v>801.2</v>
      </c>
      <c r="T1920" s="125">
        <v>0</v>
      </c>
      <c r="U1920" s="125">
        <v>6009</v>
      </c>
      <c r="V1920" s="126">
        <v>5.3085882340000003E-3</v>
      </c>
      <c r="W1920" s="126">
        <v>2.1704601721E-2</v>
      </c>
      <c r="X1920" s="126">
        <v>2.8980083186190179E-4</v>
      </c>
    </row>
    <row r="1921" spans="1:24" ht="15" x14ac:dyDescent="0.25">
      <c r="A1921">
        <v>13908</v>
      </c>
      <c r="B1921">
        <v>15263</v>
      </c>
      <c r="C1921" t="s">
        <v>2898</v>
      </c>
      <c r="D1921">
        <v>514454701</v>
      </c>
      <c r="E1921" t="s">
        <v>3092</v>
      </c>
      <c r="F1921" t="s">
        <v>2899</v>
      </c>
      <c r="G1921" t="s">
        <v>2900</v>
      </c>
      <c r="H1921" t="s">
        <v>75</v>
      </c>
      <c r="I1921" t="s">
        <v>72</v>
      </c>
      <c r="J1921" t="s">
        <v>52</v>
      </c>
      <c r="K1921" t="s">
        <v>52</v>
      </c>
      <c r="L1921" t="s">
        <v>773</v>
      </c>
      <c r="M1921" t="s">
        <v>303</v>
      </c>
      <c r="N1921" t="s">
        <v>622</v>
      </c>
      <c r="O1921" t="s">
        <v>61</v>
      </c>
      <c r="P1921" t="s">
        <v>1255</v>
      </c>
      <c r="Q1921" s="125">
        <v>40606.65</v>
      </c>
      <c r="R1921" s="125">
        <v>1</v>
      </c>
      <c r="S1921" s="125">
        <v>3425</v>
      </c>
      <c r="T1921" s="125">
        <v>0</v>
      </c>
      <c r="U1921" s="125">
        <v>1390.7777599999999</v>
      </c>
      <c r="V1921" s="126">
        <v>5.4757491600000003E-4</v>
      </c>
      <c r="W1921" s="126">
        <v>5.0235109599999998E-3</v>
      </c>
      <c r="X1921" s="126">
        <v>6.7074147409391309E-5</v>
      </c>
    </row>
    <row r="1922" spans="1:24" ht="15" x14ac:dyDescent="0.25">
      <c r="A1922">
        <v>13908</v>
      </c>
      <c r="B1922">
        <v>15263</v>
      </c>
      <c r="C1922" t="s">
        <v>2428</v>
      </c>
      <c r="D1922">
        <v>513609131</v>
      </c>
      <c r="E1922" t="s">
        <v>3092</v>
      </c>
      <c r="F1922" t="s">
        <v>3000</v>
      </c>
      <c r="G1922" t="s">
        <v>3001</v>
      </c>
      <c r="H1922" t="s">
        <v>75</v>
      </c>
      <c r="I1922" t="s">
        <v>72</v>
      </c>
      <c r="J1922" t="s">
        <v>52</v>
      </c>
      <c r="K1922" t="s">
        <v>52</v>
      </c>
      <c r="L1922" t="s">
        <v>773</v>
      </c>
      <c r="M1922" t="s">
        <v>303</v>
      </c>
      <c r="N1922" t="s">
        <v>138</v>
      </c>
      <c r="O1922" t="s">
        <v>61</v>
      </c>
      <c r="P1922" t="s">
        <v>1255</v>
      </c>
      <c r="Q1922" s="125">
        <v>14960</v>
      </c>
      <c r="R1922" s="125">
        <v>1</v>
      </c>
      <c r="S1922" s="125">
        <v>6385</v>
      </c>
      <c r="T1922" s="125">
        <v>0</v>
      </c>
      <c r="U1922" s="125">
        <v>955.19600000000003</v>
      </c>
      <c r="V1922" s="126">
        <v>1.151445394E-3</v>
      </c>
      <c r="W1922" s="126">
        <v>3.4501828500000001E-3</v>
      </c>
      <c r="X1922" s="126">
        <v>4.6066998733759556E-5</v>
      </c>
    </row>
    <row r="1923" spans="1:24" ht="15" x14ac:dyDescent="0.25">
      <c r="A1923">
        <v>13908</v>
      </c>
      <c r="B1923">
        <v>15263</v>
      </c>
      <c r="C1923" t="s">
        <v>3020</v>
      </c>
      <c r="D1923">
        <v>510000813</v>
      </c>
      <c r="E1923" t="s">
        <v>3092</v>
      </c>
      <c r="F1923" t="s">
        <v>3021</v>
      </c>
      <c r="G1923" t="s">
        <v>3022</v>
      </c>
      <c r="H1923" t="s">
        <v>75</v>
      </c>
      <c r="I1923" t="s">
        <v>72</v>
      </c>
      <c r="J1923" t="s">
        <v>52</v>
      </c>
      <c r="K1923" t="s">
        <v>52</v>
      </c>
      <c r="L1923" t="s">
        <v>773</v>
      </c>
      <c r="M1923" t="s">
        <v>303</v>
      </c>
      <c r="N1923" t="s">
        <v>619</v>
      </c>
      <c r="O1923" t="s">
        <v>61</v>
      </c>
      <c r="P1923" t="s">
        <v>1255</v>
      </c>
      <c r="Q1923" s="125">
        <v>89400</v>
      </c>
      <c r="R1923" s="125">
        <v>1</v>
      </c>
      <c r="S1923" s="125">
        <v>1354</v>
      </c>
      <c r="T1923" s="125">
        <v>0</v>
      </c>
      <c r="U1923" s="125">
        <v>1210.4760000000001</v>
      </c>
      <c r="V1923" s="126">
        <v>2.9202897999999999E-4</v>
      </c>
      <c r="W1923" s="126">
        <v>4.3722581910000001E-3</v>
      </c>
      <c r="X1923" s="126">
        <v>5.8378590738703189E-5</v>
      </c>
    </row>
    <row r="1924" spans="1:24" ht="15" x14ac:dyDescent="0.25">
      <c r="A1924">
        <v>13908</v>
      </c>
      <c r="B1924">
        <v>15263</v>
      </c>
      <c r="C1924" t="s">
        <v>2901</v>
      </c>
      <c r="D1924">
        <v>510531775</v>
      </c>
      <c r="E1924" t="s">
        <v>3092</v>
      </c>
      <c r="F1924" t="s">
        <v>2902</v>
      </c>
      <c r="G1924" t="s">
        <v>2903</v>
      </c>
      <c r="H1924" t="s">
        <v>75</v>
      </c>
      <c r="I1924" t="s">
        <v>72</v>
      </c>
      <c r="J1924" t="s">
        <v>52</v>
      </c>
      <c r="K1924" t="s">
        <v>52</v>
      </c>
      <c r="L1924" t="s">
        <v>773</v>
      </c>
      <c r="M1924" t="s">
        <v>303</v>
      </c>
      <c r="N1924" t="s">
        <v>619</v>
      </c>
      <c r="O1924" t="s">
        <v>61</v>
      </c>
      <c r="P1924" t="s">
        <v>1255</v>
      </c>
      <c r="Q1924" s="125">
        <v>4745</v>
      </c>
      <c r="R1924" s="125">
        <v>1</v>
      </c>
      <c r="S1924" s="125">
        <v>4104</v>
      </c>
      <c r="T1924" s="125">
        <v>0</v>
      </c>
      <c r="U1924" s="125">
        <v>194.73480000000001</v>
      </c>
      <c r="V1924" s="126">
        <v>3.2649575300000002E-4</v>
      </c>
      <c r="W1924" s="126">
        <v>7.0338513399999995E-4</v>
      </c>
      <c r="X1924" s="126">
        <v>9.3916303931537818E-6</v>
      </c>
    </row>
    <row r="1925" spans="1:24" ht="15" x14ac:dyDescent="0.25">
      <c r="A1925">
        <v>13908</v>
      </c>
      <c r="B1925">
        <v>15263</v>
      </c>
      <c r="C1925" t="s">
        <v>2904</v>
      </c>
      <c r="D1925">
        <v>511749574</v>
      </c>
      <c r="E1925" t="s">
        <v>3092</v>
      </c>
      <c r="F1925" t="s">
        <v>2905</v>
      </c>
      <c r="G1925" t="s">
        <v>2906</v>
      </c>
      <c r="H1925" t="s">
        <v>75</v>
      </c>
      <c r="I1925" t="s">
        <v>72</v>
      </c>
      <c r="J1925" t="s">
        <v>52</v>
      </c>
      <c r="K1925" t="s">
        <v>52</v>
      </c>
      <c r="L1925" t="s">
        <v>773</v>
      </c>
      <c r="M1925" t="s">
        <v>303</v>
      </c>
      <c r="N1925" t="s">
        <v>254</v>
      </c>
      <c r="O1925" t="s">
        <v>61</v>
      </c>
      <c r="P1925" t="s">
        <v>1255</v>
      </c>
      <c r="Q1925" s="125">
        <v>55000</v>
      </c>
      <c r="R1925" s="125">
        <v>1</v>
      </c>
      <c r="S1925" s="125">
        <v>1294</v>
      </c>
      <c r="T1925" s="125">
        <v>0</v>
      </c>
      <c r="U1925" s="125">
        <v>711.7</v>
      </c>
      <c r="V1925" s="126">
        <v>5.6847545199999996E-4</v>
      </c>
      <c r="W1925" s="126">
        <v>2.5706714999999998E-3</v>
      </c>
      <c r="X1925" s="126">
        <v>3.432372308805384E-5</v>
      </c>
    </row>
    <row r="1926" spans="1:24" ht="15" x14ac:dyDescent="0.25">
      <c r="A1926">
        <v>13908</v>
      </c>
      <c r="B1926">
        <v>15263</v>
      </c>
      <c r="C1926" t="s">
        <v>2907</v>
      </c>
      <c r="D1926">
        <v>511295412</v>
      </c>
      <c r="E1926" t="s">
        <v>3092</v>
      </c>
      <c r="F1926" t="s">
        <v>2908</v>
      </c>
      <c r="G1926" t="s">
        <v>2909</v>
      </c>
      <c r="H1926" t="s">
        <v>75</v>
      </c>
      <c r="I1926" t="s">
        <v>72</v>
      </c>
      <c r="J1926" t="s">
        <v>52</v>
      </c>
      <c r="K1926" t="s">
        <v>52</v>
      </c>
      <c r="L1926" t="s">
        <v>773</v>
      </c>
      <c r="M1926" t="s">
        <v>303</v>
      </c>
      <c r="N1926" t="s">
        <v>1209</v>
      </c>
      <c r="O1926" t="s">
        <v>61</v>
      </c>
      <c r="P1926" t="s">
        <v>1255</v>
      </c>
      <c r="Q1926" s="125">
        <v>256137</v>
      </c>
      <c r="R1926" s="125">
        <v>1</v>
      </c>
      <c r="S1926" s="125">
        <v>1694</v>
      </c>
      <c r="T1926" s="125">
        <v>0</v>
      </c>
      <c r="U1926" s="125">
        <v>4338.9607800000003</v>
      </c>
      <c r="V1926" s="126">
        <v>1.8295500000000001E-3</v>
      </c>
      <c r="W1926" s="126">
        <v>1.5672394010999999E-2</v>
      </c>
      <c r="X1926" s="126">
        <v>2.0925851946416481E-4</v>
      </c>
    </row>
    <row r="1927" spans="1:24" ht="15" x14ac:dyDescent="0.25">
      <c r="A1927">
        <v>13908</v>
      </c>
      <c r="B1927">
        <v>15263</v>
      </c>
      <c r="C1927" t="s">
        <v>1906</v>
      </c>
      <c r="D1927">
        <v>517199469</v>
      </c>
      <c r="E1927" t="s">
        <v>3092</v>
      </c>
      <c r="F1927" t="s">
        <v>2910</v>
      </c>
      <c r="G1927" t="s">
        <v>2911</v>
      </c>
      <c r="H1927" t="s">
        <v>75</v>
      </c>
      <c r="I1927" t="s">
        <v>72</v>
      </c>
      <c r="J1927" t="s">
        <v>52</v>
      </c>
      <c r="K1927" t="s">
        <v>52</v>
      </c>
      <c r="L1927" t="s">
        <v>53</v>
      </c>
      <c r="M1927" t="s">
        <v>303</v>
      </c>
      <c r="N1927" t="s">
        <v>620</v>
      </c>
      <c r="O1927" t="s">
        <v>61</v>
      </c>
      <c r="P1927" t="s">
        <v>1255</v>
      </c>
      <c r="Q1927" s="125">
        <v>330000</v>
      </c>
      <c r="R1927" s="125">
        <v>1</v>
      </c>
      <c r="S1927" s="125">
        <v>201.82130000000001</v>
      </c>
      <c r="T1927" s="125">
        <v>0</v>
      </c>
      <c r="U1927" s="125">
        <v>666.01029000000005</v>
      </c>
      <c r="V1927" s="126">
        <v>6.4538966859999996E-3</v>
      </c>
      <c r="W1927" s="126">
        <v>2.4056395550000002E-3</v>
      </c>
      <c r="X1927" s="126">
        <v>3.2120209031550421E-5</v>
      </c>
    </row>
    <row r="1928" spans="1:24" ht="15" x14ac:dyDescent="0.25">
      <c r="A1928">
        <v>13908</v>
      </c>
      <c r="B1928">
        <v>15263</v>
      </c>
      <c r="C1928" t="s">
        <v>2912</v>
      </c>
      <c r="D1928">
        <v>520037573</v>
      </c>
      <c r="E1928" t="s">
        <v>3092</v>
      </c>
      <c r="F1928" t="s">
        <v>2913</v>
      </c>
      <c r="G1928" t="s">
        <v>2914</v>
      </c>
      <c r="H1928" t="s">
        <v>75</v>
      </c>
      <c r="I1928" t="s">
        <v>72</v>
      </c>
      <c r="J1928" t="s">
        <v>52</v>
      </c>
      <c r="K1928" t="s">
        <v>52</v>
      </c>
      <c r="L1928" t="s">
        <v>773</v>
      </c>
      <c r="M1928" t="s">
        <v>303</v>
      </c>
      <c r="N1928" t="s">
        <v>254</v>
      </c>
      <c r="O1928" t="s">
        <v>61</v>
      </c>
      <c r="P1928" t="s">
        <v>1255</v>
      </c>
      <c r="Q1928" s="125">
        <v>18700</v>
      </c>
      <c r="R1928" s="125">
        <v>1</v>
      </c>
      <c r="S1928" s="125">
        <v>1962</v>
      </c>
      <c r="T1928" s="125">
        <v>0</v>
      </c>
      <c r="U1928" s="125">
        <v>366.89400000000001</v>
      </c>
      <c r="V1928" s="126">
        <v>3.18034929E-4</v>
      </c>
      <c r="W1928" s="126">
        <v>1.32522685E-3</v>
      </c>
      <c r="X1928" s="126">
        <v>1.7694489333523148E-5</v>
      </c>
    </row>
    <row r="1929" spans="1:24" ht="15" x14ac:dyDescent="0.25">
      <c r="A1929">
        <v>13908</v>
      </c>
      <c r="B1929">
        <v>15263</v>
      </c>
      <c r="C1929" t="s">
        <v>2912</v>
      </c>
      <c r="D1929">
        <v>520037573</v>
      </c>
      <c r="E1929" t="s">
        <v>3092</v>
      </c>
      <c r="F1929" t="s">
        <v>2915</v>
      </c>
      <c r="G1929" t="s">
        <v>2914</v>
      </c>
      <c r="H1929" t="s">
        <v>75</v>
      </c>
      <c r="I1929" t="s">
        <v>72</v>
      </c>
      <c r="J1929" t="s">
        <v>52</v>
      </c>
      <c r="K1929" t="s">
        <v>52</v>
      </c>
      <c r="L1929" t="s">
        <v>53</v>
      </c>
      <c r="M1929" t="s">
        <v>303</v>
      </c>
      <c r="N1929" t="s">
        <v>254</v>
      </c>
      <c r="O1929" t="s">
        <v>61</v>
      </c>
      <c r="P1929" t="s">
        <v>1255</v>
      </c>
      <c r="Q1929" s="125">
        <v>95000</v>
      </c>
      <c r="R1929" s="125">
        <v>1</v>
      </c>
      <c r="S1929" s="125">
        <v>1952.2609</v>
      </c>
      <c r="T1929" s="125">
        <v>0</v>
      </c>
      <c r="U1929" s="125">
        <v>1854.6478500000001</v>
      </c>
      <c r="V1929" s="126">
        <v>1.615685469E-3</v>
      </c>
      <c r="W1929" s="126">
        <v>6.69901696E-3</v>
      </c>
      <c r="X1929" s="126">
        <v>8.944557992026755E-5</v>
      </c>
    </row>
    <row r="1930" spans="1:24" ht="15" x14ac:dyDescent="0.25">
      <c r="A1930">
        <v>13908</v>
      </c>
      <c r="B1930">
        <v>15263</v>
      </c>
      <c r="C1930" t="s">
        <v>2919</v>
      </c>
      <c r="D1930">
        <v>511086738</v>
      </c>
      <c r="E1930" t="s">
        <v>3092</v>
      </c>
      <c r="F1930" t="s">
        <v>2920</v>
      </c>
      <c r="G1930" t="s">
        <v>2921</v>
      </c>
      <c r="H1930" t="s">
        <v>75</v>
      </c>
      <c r="I1930" t="s">
        <v>72</v>
      </c>
      <c r="J1930" t="s">
        <v>52</v>
      </c>
      <c r="K1930" t="s">
        <v>52</v>
      </c>
      <c r="L1930" t="s">
        <v>773</v>
      </c>
      <c r="M1930" t="s">
        <v>303</v>
      </c>
      <c r="N1930" t="s">
        <v>619</v>
      </c>
      <c r="O1930" t="s">
        <v>61</v>
      </c>
      <c r="P1930" t="s">
        <v>1255</v>
      </c>
      <c r="Q1930" s="125">
        <v>113000</v>
      </c>
      <c r="R1930" s="125">
        <v>1</v>
      </c>
      <c r="S1930" s="125">
        <v>3573</v>
      </c>
      <c r="T1930" s="125">
        <v>0</v>
      </c>
      <c r="U1930" s="125">
        <v>4037.49</v>
      </c>
      <c r="V1930" s="126">
        <v>1.3983920420000001E-3</v>
      </c>
      <c r="W1930" s="126">
        <v>1.4583476852E-2</v>
      </c>
      <c r="X1930" s="126">
        <v>1.947192479005009E-4</v>
      </c>
    </row>
    <row r="1931" spans="1:24" ht="15" x14ac:dyDescent="0.25">
      <c r="A1931">
        <v>13908</v>
      </c>
      <c r="B1931">
        <v>15263</v>
      </c>
      <c r="C1931" t="s">
        <v>2922</v>
      </c>
      <c r="D1931">
        <v>513960195</v>
      </c>
      <c r="E1931" t="s">
        <v>3092</v>
      </c>
      <c r="F1931" t="s">
        <v>2923</v>
      </c>
      <c r="G1931" t="s">
        <v>2924</v>
      </c>
      <c r="H1931" t="s">
        <v>75</v>
      </c>
      <c r="I1931" t="s">
        <v>72</v>
      </c>
      <c r="J1931" t="s">
        <v>52</v>
      </c>
      <c r="K1931" t="s">
        <v>52</v>
      </c>
      <c r="L1931" t="s">
        <v>773</v>
      </c>
      <c r="M1931" t="s">
        <v>303</v>
      </c>
      <c r="N1931" t="s">
        <v>258</v>
      </c>
      <c r="O1931" t="s">
        <v>61</v>
      </c>
      <c r="P1931" t="s">
        <v>1255</v>
      </c>
      <c r="Q1931" s="125">
        <v>116000</v>
      </c>
      <c r="R1931" s="125">
        <v>1</v>
      </c>
      <c r="S1931" s="125">
        <v>2905</v>
      </c>
      <c r="T1931" s="125">
        <v>0</v>
      </c>
      <c r="U1931" s="125">
        <v>3369.8</v>
      </c>
      <c r="V1931" s="126">
        <v>6.6380543629999999E-3</v>
      </c>
      <c r="W1931" s="126">
        <v>1.2171770158E-2</v>
      </c>
      <c r="X1931" s="126">
        <v>1.6251803015613858E-4</v>
      </c>
    </row>
    <row r="1932" spans="1:24" ht="15" x14ac:dyDescent="0.25">
      <c r="A1932">
        <v>13908</v>
      </c>
      <c r="B1932">
        <v>15263</v>
      </c>
      <c r="C1932" t="s">
        <v>3023</v>
      </c>
      <c r="D1932">
        <v>513130252</v>
      </c>
      <c r="E1932" t="s">
        <v>3092</v>
      </c>
      <c r="F1932" t="s">
        <v>3024</v>
      </c>
      <c r="G1932" t="s">
        <v>3025</v>
      </c>
      <c r="H1932" t="s">
        <v>75</v>
      </c>
      <c r="I1932" t="s">
        <v>72</v>
      </c>
      <c r="J1932" t="s">
        <v>52</v>
      </c>
      <c r="K1932" t="s">
        <v>52</v>
      </c>
      <c r="L1932" t="s">
        <v>773</v>
      </c>
      <c r="M1932" t="s">
        <v>303</v>
      </c>
      <c r="N1932" t="s">
        <v>254</v>
      </c>
      <c r="O1932" t="s">
        <v>61</v>
      </c>
      <c r="P1932" t="s">
        <v>1255</v>
      </c>
      <c r="Q1932" s="125">
        <v>380000</v>
      </c>
      <c r="R1932" s="125">
        <v>1</v>
      </c>
      <c r="S1932" s="125">
        <v>690.6</v>
      </c>
      <c r="T1932" s="125">
        <v>0</v>
      </c>
      <c r="U1932" s="125">
        <v>2624.28</v>
      </c>
      <c r="V1932" s="126">
        <v>1.2807264810000001E-3</v>
      </c>
      <c r="W1932" s="126">
        <v>9.4789402899999996E-3</v>
      </c>
      <c r="X1932" s="126">
        <v>1.2656324297529567E-4</v>
      </c>
    </row>
    <row r="1933" spans="1:24" ht="15" x14ac:dyDescent="0.25">
      <c r="A1933">
        <v>13908</v>
      </c>
      <c r="B1933">
        <v>15263</v>
      </c>
      <c r="C1933" t="s">
        <v>2925</v>
      </c>
      <c r="D1933">
        <v>520034505</v>
      </c>
      <c r="E1933" t="s">
        <v>3092</v>
      </c>
      <c r="F1933" t="s">
        <v>2926</v>
      </c>
      <c r="G1933" t="s">
        <v>2927</v>
      </c>
      <c r="H1933" t="s">
        <v>75</v>
      </c>
      <c r="I1933" t="s">
        <v>72</v>
      </c>
      <c r="J1933" t="s">
        <v>52</v>
      </c>
      <c r="K1933" t="s">
        <v>52</v>
      </c>
      <c r="L1933" t="s">
        <v>773</v>
      </c>
      <c r="M1933" t="s">
        <v>303</v>
      </c>
      <c r="N1933" t="s">
        <v>138</v>
      </c>
      <c r="O1933" t="s">
        <v>61</v>
      </c>
      <c r="P1933" t="s">
        <v>1255</v>
      </c>
      <c r="Q1933" s="125">
        <v>95000</v>
      </c>
      <c r="R1933" s="125">
        <v>1</v>
      </c>
      <c r="S1933" s="125">
        <v>2668</v>
      </c>
      <c r="T1933" s="125">
        <v>0</v>
      </c>
      <c r="U1933" s="125">
        <v>2534.6</v>
      </c>
      <c r="V1933" s="126">
        <v>1.222178049E-3</v>
      </c>
      <c r="W1933" s="126">
        <v>9.1550147309999996E-3</v>
      </c>
      <c r="X1933" s="126">
        <v>1.2223817414497857E-4</v>
      </c>
    </row>
    <row r="1934" spans="1:24" ht="15" x14ac:dyDescent="0.25">
      <c r="A1934">
        <v>13908</v>
      </c>
      <c r="B1934">
        <v>15263</v>
      </c>
      <c r="C1934" t="s">
        <v>2928</v>
      </c>
      <c r="D1934">
        <v>512728932</v>
      </c>
      <c r="E1934" t="s">
        <v>3092</v>
      </c>
      <c r="F1934" t="s">
        <v>2929</v>
      </c>
      <c r="G1934" t="s">
        <v>2930</v>
      </c>
      <c r="H1934" t="s">
        <v>75</v>
      </c>
      <c r="I1934" t="s">
        <v>72</v>
      </c>
      <c r="J1934" t="s">
        <v>52</v>
      </c>
      <c r="K1934" t="s">
        <v>52</v>
      </c>
      <c r="L1934" t="s">
        <v>773</v>
      </c>
      <c r="M1934" t="s">
        <v>303</v>
      </c>
      <c r="N1934" t="s">
        <v>138</v>
      </c>
      <c r="O1934" t="s">
        <v>61</v>
      </c>
      <c r="P1934" t="s">
        <v>1255</v>
      </c>
      <c r="Q1934" s="125">
        <v>55500</v>
      </c>
      <c r="R1934" s="125">
        <v>1</v>
      </c>
      <c r="S1934" s="125">
        <v>14550</v>
      </c>
      <c r="T1934" s="125">
        <v>0</v>
      </c>
      <c r="U1934" s="125">
        <v>8075.25</v>
      </c>
      <c r="V1934" s="126">
        <v>1.0953566370000001E-3</v>
      </c>
      <c r="W1934" s="126">
        <v>2.9167928948999999E-2</v>
      </c>
      <c r="X1934" s="126">
        <v>3.8945151730617784E-4</v>
      </c>
    </row>
    <row r="1935" spans="1:24" ht="15" x14ac:dyDescent="0.25">
      <c r="A1935">
        <v>13908</v>
      </c>
      <c r="B1935">
        <v>15263</v>
      </c>
      <c r="C1935" t="s">
        <v>2931</v>
      </c>
      <c r="D1935">
        <v>514212877</v>
      </c>
      <c r="E1935" t="s">
        <v>3092</v>
      </c>
      <c r="F1935" t="s">
        <v>2932</v>
      </c>
      <c r="G1935" t="s">
        <v>2933</v>
      </c>
      <c r="H1935" t="s">
        <v>75</v>
      </c>
      <c r="I1935" t="s">
        <v>72</v>
      </c>
      <c r="J1935" t="s">
        <v>52</v>
      </c>
      <c r="K1935" t="s">
        <v>52</v>
      </c>
      <c r="L1935" t="s">
        <v>773</v>
      </c>
      <c r="M1935" t="s">
        <v>303</v>
      </c>
      <c r="N1935" t="s">
        <v>1209</v>
      </c>
      <c r="O1935" t="s">
        <v>61</v>
      </c>
      <c r="P1935" t="s">
        <v>1255</v>
      </c>
      <c r="Q1935" s="125">
        <v>52988</v>
      </c>
      <c r="R1935" s="125">
        <v>1</v>
      </c>
      <c r="S1935" s="125">
        <v>7743</v>
      </c>
      <c r="T1935" s="125">
        <v>0</v>
      </c>
      <c r="U1935" s="125">
        <v>4102.8608400000003</v>
      </c>
      <c r="V1935" s="126">
        <v>4.4448332920000002E-3</v>
      </c>
      <c r="W1935" s="126">
        <v>1.4819597346E-2</v>
      </c>
      <c r="X1935" s="126">
        <v>1.97871939498356E-4</v>
      </c>
    </row>
    <row r="1936" spans="1:24" ht="15" x14ac:dyDescent="0.25">
      <c r="A1936">
        <v>13908</v>
      </c>
      <c r="B1936">
        <v>15263</v>
      </c>
      <c r="C1936" t="s">
        <v>2934</v>
      </c>
      <c r="D1936">
        <v>2548</v>
      </c>
      <c r="E1936" t="s">
        <v>2</v>
      </c>
      <c r="F1936" t="s">
        <v>2935</v>
      </c>
      <c r="G1936" t="s">
        <v>2936</v>
      </c>
      <c r="H1936" t="s">
        <v>75</v>
      </c>
      <c r="I1936" t="s">
        <v>72</v>
      </c>
      <c r="J1936" t="s">
        <v>52</v>
      </c>
      <c r="K1936" t="s">
        <v>52</v>
      </c>
      <c r="L1936" t="s">
        <v>773</v>
      </c>
      <c r="M1936" t="s">
        <v>303</v>
      </c>
      <c r="N1936" t="s">
        <v>620</v>
      </c>
      <c r="O1936" t="s">
        <v>61</v>
      </c>
      <c r="P1936" t="s">
        <v>1255</v>
      </c>
      <c r="Q1936" s="125">
        <v>370000</v>
      </c>
      <c r="R1936" s="125">
        <v>1</v>
      </c>
      <c r="S1936" s="125">
        <v>780.3</v>
      </c>
      <c r="T1936" s="125">
        <v>0</v>
      </c>
      <c r="U1936" s="125">
        <v>2887.11</v>
      </c>
      <c r="V1936" s="126">
        <v>2.6306434410000002E-3</v>
      </c>
      <c r="W1936" s="126">
        <v>1.042828635E-2</v>
      </c>
      <c r="X1936" s="126">
        <v>1.3923895484719843E-4</v>
      </c>
    </row>
    <row r="1937" spans="1:24" ht="15" x14ac:dyDescent="0.25">
      <c r="A1937">
        <v>13908</v>
      </c>
      <c r="B1937">
        <v>15263</v>
      </c>
      <c r="C1937" t="s">
        <v>2939</v>
      </c>
      <c r="D1937" t="s">
        <v>2940</v>
      </c>
      <c r="E1937" t="s">
        <v>421</v>
      </c>
      <c r="F1937" t="s">
        <v>2939</v>
      </c>
      <c r="G1937" t="s">
        <v>2941</v>
      </c>
      <c r="H1937" t="s">
        <v>75</v>
      </c>
      <c r="I1937" t="s">
        <v>72</v>
      </c>
      <c r="J1937" t="s">
        <v>60</v>
      </c>
      <c r="K1937" t="s">
        <v>306</v>
      </c>
      <c r="L1937" t="s">
        <v>773</v>
      </c>
      <c r="M1937" t="s">
        <v>466</v>
      </c>
      <c r="N1937" t="s">
        <v>856</v>
      </c>
      <c r="O1937" t="s">
        <v>61</v>
      </c>
      <c r="P1937" t="s">
        <v>1257</v>
      </c>
      <c r="Q1937" s="125">
        <v>50</v>
      </c>
      <c r="R1937" s="125">
        <v>2.9780000000000002</v>
      </c>
      <c r="S1937" s="125">
        <v>37302</v>
      </c>
      <c r="T1937" s="125">
        <v>0</v>
      </c>
      <c r="U1937" s="125">
        <v>55.542679999999997</v>
      </c>
      <c r="V1937" s="126">
        <v>6.7308931144102802E-9</v>
      </c>
      <c r="W1937" s="126">
        <v>2.0062102600000001E-4</v>
      </c>
      <c r="X1937" s="126">
        <v>2.6787010930004018E-6</v>
      </c>
    </row>
    <row r="1938" spans="1:24" ht="15" x14ac:dyDescent="0.25">
      <c r="A1938">
        <v>13908</v>
      </c>
      <c r="B1938">
        <v>15263</v>
      </c>
      <c r="C1938" t="s">
        <v>2942</v>
      </c>
      <c r="D1938" t="s">
        <v>2943</v>
      </c>
      <c r="E1938" t="s">
        <v>421</v>
      </c>
      <c r="F1938" t="s">
        <v>2942</v>
      </c>
      <c r="G1938" t="s">
        <v>2944</v>
      </c>
      <c r="H1938" t="s">
        <v>75</v>
      </c>
      <c r="I1938" t="s">
        <v>72</v>
      </c>
      <c r="J1938" t="s">
        <v>60</v>
      </c>
      <c r="K1938" t="s">
        <v>306</v>
      </c>
      <c r="L1938" t="s">
        <v>773</v>
      </c>
      <c r="M1938" t="s">
        <v>466</v>
      </c>
      <c r="N1938" t="s">
        <v>858</v>
      </c>
      <c r="O1938" t="s">
        <v>61</v>
      </c>
      <c r="P1938" t="s">
        <v>1257</v>
      </c>
      <c r="Q1938" s="125">
        <v>150</v>
      </c>
      <c r="R1938" s="125">
        <v>2.9780000000000002</v>
      </c>
      <c r="S1938" s="125">
        <v>23834</v>
      </c>
      <c r="T1938" s="125">
        <v>0</v>
      </c>
      <c r="U1938" s="125">
        <v>106.46648</v>
      </c>
      <c r="V1938" s="126">
        <v>1.3944266430720401E-8</v>
      </c>
      <c r="W1938" s="126">
        <v>3.84558586E-4</v>
      </c>
      <c r="X1938" s="126">
        <v>5.1346437792325728E-6</v>
      </c>
    </row>
    <row r="1939" spans="1:24" ht="15" x14ac:dyDescent="0.25">
      <c r="A1939">
        <v>13908</v>
      </c>
      <c r="B1939">
        <v>15263</v>
      </c>
      <c r="C1939" t="s">
        <v>2945</v>
      </c>
      <c r="D1939" t="s">
        <v>2946</v>
      </c>
      <c r="E1939" t="s">
        <v>421</v>
      </c>
      <c r="F1939" t="s">
        <v>2945</v>
      </c>
      <c r="G1939" t="s">
        <v>2947</v>
      </c>
      <c r="H1939" t="s">
        <v>75</v>
      </c>
      <c r="I1939" t="s">
        <v>72</v>
      </c>
      <c r="J1939" t="s">
        <v>60</v>
      </c>
      <c r="K1939" t="s">
        <v>306</v>
      </c>
      <c r="L1939" t="s">
        <v>773</v>
      </c>
      <c r="M1939" t="s">
        <v>466</v>
      </c>
      <c r="N1939" t="s">
        <v>858</v>
      </c>
      <c r="O1939" t="s">
        <v>61</v>
      </c>
      <c r="P1939" t="s">
        <v>1257</v>
      </c>
      <c r="Q1939" s="125">
        <v>150</v>
      </c>
      <c r="R1939" s="125">
        <v>2.9780000000000002</v>
      </c>
      <c r="S1939" s="125">
        <v>20009</v>
      </c>
      <c r="T1939" s="125">
        <v>0</v>
      </c>
      <c r="U1939" s="125">
        <v>89.380200000000002</v>
      </c>
      <c r="V1939" s="126">
        <v>6.1983471074380198E-9</v>
      </c>
      <c r="W1939" s="126">
        <v>3.2284267600000001E-4</v>
      </c>
      <c r="X1939" s="126">
        <v>4.3106101367920048E-6</v>
      </c>
    </row>
    <row r="1940" spans="1:24" ht="15" x14ac:dyDescent="0.25">
      <c r="A1940">
        <v>13908</v>
      </c>
      <c r="B1940">
        <v>15263</v>
      </c>
      <c r="C1940" t="s">
        <v>2948</v>
      </c>
      <c r="D1940" t="s">
        <v>2949</v>
      </c>
      <c r="E1940" t="s">
        <v>421</v>
      </c>
      <c r="F1940" t="s">
        <v>2948</v>
      </c>
      <c r="G1940" t="s">
        <v>2950</v>
      </c>
      <c r="H1940" t="s">
        <v>75</v>
      </c>
      <c r="I1940" t="s">
        <v>72</v>
      </c>
      <c r="J1940" t="s">
        <v>60</v>
      </c>
      <c r="K1940" t="s">
        <v>306</v>
      </c>
      <c r="L1940" t="s">
        <v>773</v>
      </c>
      <c r="M1940" t="s">
        <v>466</v>
      </c>
      <c r="N1940" t="s">
        <v>198</v>
      </c>
      <c r="O1940" t="s">
        <v>61</v>
      </c>
      <c r="P1940" t="s">
        <v>1257</v>
      </c>
      <c r="Q1940" s="125">
        <v>3600</v>
      </c>
      <c r="R1940" s="125">
        <v>2.9780000000000002</v>
      </c>
      <c r="S1940" s="125">
        <v>5844</v>
      </c>
      <c r="T1940" s="125">
        <v>0</v>
      </c>
      <c r="U1940" s="125">
        <v>626.52355</v>
      </c>
      <c r="V1940" s="126">
        <v>5.9192805469652001E-5</v>
      </c>
      <c r="W1940" s="126">
        <v>2.2630128340000001E-3</v>
      </c>
      <c r="X1940" s="126">
        <v>3.0215850552682947E-5</v>
      </c>
    </row>
    <row r="1941" spans="1:24" ht="15" x14ac:dyDescent="0.25">
      <c r="A1941">
        <v>13908</v>
      </c>
      <c r="B1941">
        <v>15263</v>
      </c>
      <c r="C1941" t="s">
        <v>2954</v>
      </c>
      <c r="D1941" t="s">
        <v>2955</v>
      </c>
      <c r="E1941" t="s">
        <v>421</v>
      </c>
      <c r="F1941" t="s">
        <v>2954</v>
      </c>
      <c r="G1941" t="s">
        <v>2956</v>
      </c>
      <c r="H1941" t="s">
        <v>75</v>
      </c>
      <c r="I1941" t="s">
        <v>72</v>
      </c>
      <c r="J1941" t="s">
        <v>60</v>
      </c>
      <c r="K1941" t="s">
        <v>306</v>
      </c>
      <c r="L1941" t="s">
        <v>773</v>
      </c>
      <c r="M1941" t="s">
        <v>463</v>
      </c>
      <c r="N1941" t="s">
        <v>854</v>
      </c>
      <c r="O1941" t="s">
        <v>61</v>
      </c>
      <c r="P1941" t="s">
        <v>1257</v>
      </c>
      <c r="Q1941" s="125">
        <v>1200</v>
      </c>
      <c r="R1941" s="125">
        <v>2.9780000000000002</v>
      </c>
      <c r="S1941" s="125">
        <v>29059</v>
      </c>
      <c r="T1941" s="125">
        <v>0</v>
      </c>
      <c r="U1941" s="125">
        <v>1038.4524200000001</v>
      </c>
      <c r="V1941" s="126">
        <v>6.4413984037602799E-6</v>
      </c>
      <c r="W1941" s="126">
        <v>3.750906337E-3</v>
      </c>
      <c r="X1941" s="126">
        <v>5.0082272452155942E-5</v>
      </c>
    </row>
    <row r="1942" spans="1:24" ht="15" x14ac:dyDescent="0.25">
      <c r="A1942">
        <v>13908</v>
      </c>
      <c r="B1942">
        <v>15263</v>
      </c>
      <c r="C1942" t="s">
        <v>2961</v>
      </c>
      <c r="D1942" t="s">
        <v>2962</v>
      </c>
      <c r="E1942" t="s">
        <v>421</v>
      </c>
      <c r="F1942" t="s">
        <v>2961</v>
      </c>
      <c r="G1942" t="s">
        <v>2963</v>
      </c>
      <c r="H1942" t="s">
        <v>75</v>
      </c>
      <c r="I1942" t="s">
        <v>72</v>
      </c>
      <c r="J1942" t="s">
        <v>60</v>
      </c>
      <c r="K1942" t="s">
        <v>306</v>
      </c>
      <c r="L1942" t="s">
        <v>773</v>
      </c>
      <c r="M1942" t="s">
        <v>466</v>
      </c>
      <c r="N1942" t="s">
        <v>856</v>
      </c>
      <c r="O1942" t="s">
        <v>61</v>
      </c>
      <c r="P1942" t="s">
        <v>1257</v>
      </c>
      <c r="Q1942" s="125">
        <v>6000</v>
      </c>
      <c r="R1942" s="125">
        <v>2.9780000000000002</v>
      </c>
      <c r="S1942" s="125">
        <v>34102</v>
      </c>
      <c r="T1942" s="125">
        <v>0</v>
      </c>
      <c r="U1942" s="125">
        <v>6093.3453600000003</v>
      </c>
      <c r="V1942" s="126">
        <v>7.3619631901840497E-6</v>
      </c>
      <c r="W1942" s="126">
        <v>2.2009258476999999E-2</v>
      </c>
      <c r="X1942" s="126">
        <v>2.9386862275750699E-4</v>
      </c>
    </row>
    <row r="1943" spans="1:24" ht="15" x14ac:dyDescent="0.25">
      <c r="A1943">
        <v>13908</v>
      </c>
      <c r="B1943">
        <v>15263</v>
      </c>
      <c r="C1943" t="s">
        <v>2964</v>
      </c>
      <c r="D1943" t="s">
        <v>2965</v>
      </c>
      <c r="E1943" t="s">
        <v>421</v>
      </c>
      <c r="F1943" t="s">
        <v>2964</v>
      </c>
      <c r="G1943" t="s">
        <v>2966</v>
      </c>
      <c r="H1943" t="s">
        <v>75</v>
      </c>
      <c r="I1943" t="s">
        <v>72</v>
      </c>
      <c r="J1943" t="s">
        <v>60</v>
      </c>
      <c r="K1943" t="s">
        <v>306</v>
      </c>
      <c r="L1943" t="s">
        <v>773</v>
      </c>
      <c r="M1943" t="s">
        <v>466</v>
      </c>
      <c r="N1943" t="s">
        <v>857</v>
      </c>
      <c r="O1943" t="s">
        <v>61</v>
      </c>
      <c r="P1943" t="s">
        <v>1257</v>
      </c>
      <c r="Q1943" s="125">
        <v>75</v>
      </c>
      <c r="R1943" s="125">
        <v>2.9780000000000002</v>
      </c>
      <c r="S1943" s="125">
        <v>35333</v>
      </c>
      <c r="T1943" s="125">
        <v>0</v>
      </c>
      <c r="U1943" s="125">
        <v>78.916259999999994</v>
      </c>
      <c r="V1943" s="126">
        <v>1.36729608275021E-8</v>
      </c>
      <c r="W1943" s="126">
        <v>2.85046761E-4</v>
      </c>
      <c r="X1943" s="126">
        <v>3.8059573631935636E-6</v>
      </c>
    </row>
    <row r="1944" spans="1:24" ht="15" x14ac:dyDescent="0.25">
      <c r="A1944">
        <v>13908</v>
      </c>
      <c r="B1944">
        <v>15263</v>
      </c>
      <c r="C1944" t="s">
        <v>2967</v>
      </c>
      <c r="D1944" t="s">
        <v>2968</v>
      </c>
      <c r="E1944" t="s">
        <v>421</v>
      </c>
      <c r="F1944" t="s">
        <v>2967</v>
      </c>
      <c r="G1944" t="s">
        <v>2969</v>
      </c>
      <c r="H1944" t="s">
        <v>75</v>
      </c>
      <c r="I1944" t="s">
        <v>72</v>
      </c>
      <c r="J1944" t="s">
        <v>60</v>
      </c>
      <c r="K1944" t="s">
        <v>306</v>
      </c>
      <c r="L1944" t="s">
        <v>773</v>
      </c>
      <c r="M1944" t="s">
        <v>473</v>
      </c>
      <c r="N1944" t="s">
        <v>830</v>
      </c>
      <c r="O1944" t="s">
        <v>61</v>
      </c>
      <c r="P1944" t="s">
        <v>1262</v>
      </c>
      <c r="Q1944" s="125">
        <v>7000</v>
      </c>
      <c r="R1944" s="125">
        <v>3.3944999999999999</v>
      </c>
      <c r="S1944" s="125">
        <v>4479</v>
      </c>
      <c r="T1944" s="125">
        <v>0</v>
      </c>
      <c r="U1944" s="125">
        <v>1064.2775799999999</v>
      </c>
      <c r="V1944" s="126">
        <v>3.63398212269763E-5</v>
      </c>
      <c r="W1944" s="126">
        <v>3.8441872180000002E-3</v>
      </c>
      <c r="X1944" s="126">
        <v>5.1327763024791433E-5</v>
      </c>
    </row>
    <row r="1945" spans="1:24" ht="15" x14ac:dyDescent="0.25">
      <c r="A1945">
        <v>13908</v>
      </c>
      <c r="B1945">
        <v>15263</v>
      </c>
      <c r="C1945" t="s">
        <v>2970</v>
      </c>
      <c r="D1945" t="s">
        <v>2077</v>
      </c>
      <c r="E1945" t="s">
        <v>421</v>
      </c>
      <c r="F1945" t="s">
        <v>2970</v>
      </c>
      <c r="G1945" t="s">
        <v>2971</v>
      </c>
      <c r="H1945" t="s">
        <v>75</v>
      </c>
      <c r="I1945" t="s">
        <v>72</v>
      </c>
      <c r="J1945" t="s">
        <v>60</v>
      </c>
      <c r="K1945" t="s">
        <v>52</v>
      </c>
      <c r="L1945" t="s">
        <v>773</v>
      </c>
      <c r="M1945" t="s">
        <v>481</v>
      </c>
      <c r="N1945" t="s">
        <v>819</v>
      </c>
      <c r="O1945" t="s">
        <v>61</v>
      </c>
      <c r="P1945" t="s">
        <v>1259</v>
      </c>
      <c r="Q1945" s="125">
        <v>118810</v>
      </c>
      <c r="R1945" s="125">
        <v>3.9388999999999998</v>
      </c>
      <c r="S1945" s="125">
        <v>217</v>
      </c>
      <c r="T1945" s="125">
        <v>0</v>
      </c>
      <c r="U1945" s="125">
        <v>1015.51814</v>
      </c>
      <c r="V1945" s="126">
        <v>7.1843543761134003E-5</v>
      </c>
      <c r="W1945" s="126">
        <v>3.66806736E-3</v>
      </c>
      <c r="X1945" s="126">
        <v>4.8976202653162135E-5</v>
      </c>
    </row>
    <row r="1946" spans="1:24" ht="15" x14ac:dyDescent="0.25">
      <c r="A1946">
        <v>13908</v>
      </c>
      <c r="B1946">
        <v>15263</v>
      </c>
      <c r="C1946" t="s">
        <v>2972</v>
      </c>
      <c r="D1946" t="s">
        <v>2973</v>
      </c>
      <c r="E1946" t="s">
        <v>421</v>
      </c>
      <c r="F1946" t="s">
        <v>2972</v>
      </c>
      <c r="G1946" t="s">
        <v>2974</v>
      </c>
      <c r="H1946" t="s">
        <v>75</v>
      </c>
      <c r="I1946" t="s">
        <v>72</v>
      </c>
      <c r="J1946" t="s">
        <v>60</v>
      </c>
      <c r="K1946" t="s">
        <v>306</v>
      </c>
      <c r="L1946" t="s">
        <v>773</v>
      </c>
      <c r="M1946" t="s">
        <v>466</v>
      </c>
      <c r="N1946" t="s">
        <v>857</v>
      </c>
      <c r="O1946" t="s">
        <v>61</v>
      </c>
      <c r="P1946" t="s">
        <v>1257</v>
      </c>
      <c r="Q1946" s="125">
        <v>50</v>
      </c>
      <c r="R1946" s="125">
        <v>2.9780000000000002</v>
      </c>
      <c r="S1946" s="125">
        <v>56329</v>
      </c>
      <c r="T1946" s="125">
        <v>0</v>
      </c>
      <c r="U1946" s="125">
        <v>83.87388</v>
      </c>
      <c r="V1946" s="126">
        <v>2.2768197651824E-8</v>
      </c>
      <c r="W1946" s="126">
        <v>3.02953762E-4</v>
      </c>
      <c r="X1946" s="126">
        <v>4.0450524539000375E-6</v>
      </c>
    </row>
    <row r="1947" spans="1:24" ht="15" x14ac:dyDescent="0.25">
      <c r="A1947">
        <v>13908</v>
      </c>
      <c r="B1947">
        <v>15263</v>
      </c>
      <c r="C1947" t="s">
        <v>2975</v>
      </c>
      <c r="D1947" t="s">
        <v>2976</v>
      </c>
      <c r="E1947" t="s">
        <v>421</v>
      </c>
      <c r="F1947" t="s">
        <v>2975</v>
      </c>
      <c r="G1947" t="s">
        <v>2977</v>
      </c>
      <c r="H1947" t="s">
        <v>75</v>
      </c>
      <c r="I1947" t="s">
        <v>72</v>
      </c>
      <c r="J1947" t="s">
        <v>60</v>
      </c>
      <c r="K1947" t="s">
        <v>201</v>
      </c>
      <c r="L1947" t="s">
        <v>773</v>
      </c>
      <c r="M1947" t="s">
        <v>473</v>
      </c>
      <c r="N1947" t="s">
        <v>872</v>
      </c>
      <c r="O1947" t="s">
        <v>61</v>
      </c>
      <c r="P1947" t="s">
        <v>1262</v>
      </c>
      <c r="Q1947" s="125">
        <v>4168</v>
      </c>
      <c r="R1947" s="125">
        <v>3.3944999999999999</v>
      </c>
      <c r="S1947" s="125">
        <v>2984</v>
      </c>
      <c r="T1947" s="125">
        <v>0</v>
      </c>
      <c r="U1947" s="125">
        <v>422.18455999999998</v>
      </c>
      <c r="V1947" s="126">
        <v>5.3011368127639901E-5</v>
      </c>
      <c r="W1947" s="126">
        <v>1.5249372150000001E-3</v>
      </c>
      <c r="X1947" s="126">
        <v>2.0361031234356963E-5</v>
      </c>
    </row>
    <row r="1948" spans="1:24" ht="15" x14ac:dyDescent="0.25">
      <c r="A1948">
        <v>13908</v>
      </c>
      <c r="B1948">
        <v>15263</v>
      </c>
      <c r="C1948" t="s">
        <v>2978</v>
      </c>
      <c r="D1948" t="s">
        <v>2979</v>
      </c>
      <c r="E1948" t="s">
        <v>421</v>
      </c>
      <c r="F1948" t="s">
        <v>2978</v>
      </c>
      <c r="G1948" t="s">
        <v>2980</v>
      </c>
      <c r="H1948" t="s">
        <v>75</v>
      </c>
      <c r="I1948" t="s">
        <v>72</v>
      </c>
      <c r="J1948" t="s">
        <v>60</v>
      </c>
      <c r="K1948" t="s">
        <v>151</v>
      </c>
      <c r="L1948" t="s">
        <v>773</v>
      </c>
      <c r="M1948" t="s">
        <v>475</v>
      </c>
      <c r="N1948" t="s">
        <v>872</v>
      </c>
      <c r="O1948" t="s">
        <v>61</v>
      </c>
      <c r="P1948" t="s">
        <v>1262</v>
      </c>
      <c r="Q1948" s="125">
        <v>895</v>
      </c>
      <c r="R1948" s="125">
        <v>3.3944999999999999</v>
      </c>
      <c r="S1948" s="125">
        <v>99050</v>
      </c>
      <c r="T1948" s="125">
        <v>0</v>
      </c>
      <c r="U1948" s="125">
        <v>3009.21576</v>
      </c>
      <c r="V1948" s="126">
        <v>1.9179864288423501E-5</v>
      </c>
      <c r="W1948" s="126">
        <v>1.0869334259E-2</v>
      </c>
      <c r="X1948" s="126">
        <v>1.4512784664668749E-4</v>
      </c>
    </row>
    <row r="1949" spans="1:24" ht="15" x14ac:dyDescent="0.25">
      <c r="A1949">
        <v>13908</v>
      </c>
      <c r="B1949">
        <v>15263</v>
      </c>
      <c r="C1949" t="s">
        <v>2985</v>
      </c>
      <c r="D1949" t="s">
        <v>2986</v>
      </c>
      <c r="E1949" t="s">
        <v>421</v>
      </c>
      <c r="F1949" t="s">
        <v>2987</v>
      </c>
      <c r="G1949" t="s">
        <v>2988</v>
      </c>
      <c r="H1949" t="s">
        <v>75</v>
      </c>
      <c r="I1949" t="s">
        <v>72</v>
      </c>
      <c r="J1949" t="s">
        <v>60</v>
      </c>
      <c r="K1949" t="s">
        <v>197</v>
      </c>
      <c r="L1949" t="s">
        <v>773</v>
      </c>
      <c r="M1949" t="s">
        <v>473</v>
      </c>
      <c r="N1949" t="s">
        <v>868</v>
      </c>
      <c r="O1949" t="s">
        <v>61</v>
      </c>
      <c r="P1949" t="s">
        <v>1262</v>
      </c>
      <c r="Q1949" s="125">
        <v>750</v>
      </c>
      <c r="R1949" s="125">
        <v>3.3944999999999999</v>
      </c>
      <c r="S1949" s="125">
        <v>1277.4000000000001</v>
      </c>
      <c r="T1949" s="125">
        <v>0</v>
      </c>
      <c r="U1949" s="125">
        <v>32.521009999999997</v>
      </c>
      <c r="V1949" s="126">
        <v>7.5000000000000002E-7</v>
      </c>
      <c r="W1949" s="126">
        <v>1.17466395E-4</v>
      </c>
      <c r="X1949" s="126">
        <v>1.5684166668312908E-6</v>
      </c>
    </row>
    <row r="1950" spans="1:24" ht="15" x14ac:dyDescent="0.25">
      <c r="A1950">
        <v>13908</v>
      </c>
      <c r="B1950">
        <v>15264</v>
      </c>
      <c r="C1950" t="s">
        <v>562</v>
      </c>
      <c r="D1950">
        <v>520030677</v>
      </c>
      <c r="E1950" t="s">
        <v>3092</v>
      </c>
      <c r="F1950" t="s">
        <v>2565</v>
      </c>
      <c r="G1950" t="s">
        <v>2566</v>
      </c>
      <c r="H1950" t="s">
        <v>75</v>
      </c>
      <c r="I1950" t="s">
        <v>72</v>
      </c>
      <c r="J1950" t="s">
        <v>52</v>
      </c>
      <c r="K1950" t="s">
        <v>52</v>
      </c>
      <c r="L1950" t="s">
        <v>773</v>
      </c>
      <c r="M1950" t="s">
        <v>303</v>
      </c>
      <c r="N1950" t="s">
        <v>262</v>
      </c>
      <c r="O1950" t="s">
        <v>61</v>
      </c>
      <c r="P1950" t="s">
        <v>1255</v>
      </c>
      <c r="Q1950" s="125">
        <v>750</v>
      </c>
      <c r="R1950" s="125">
        <v>1</v>
      </c>
      <c r="S1950" s="125">
        <v>12430</v>
      </c>
      <c r="T1950" s="125">
        <v>0</v>
      </c>
      <c r="U1950" s="125">
        <v>93.224999999999994</v>
      </c>
      <c r="V1950" s="126">
        <v>2.6434347988171602E-5</v>
      </c>
      <c r="W1950" s="126">
        <v>0.12979889379099999</v>
      </c>
      <c r="X1950" s="126">
        <v>4.4960363704985511E-6</v>
      </c>
    </row>
    <row r="1951" spans="1:24" ht="15" x14ac:dyDescent="0.25">
      <c r="A1951">
        <v>13908</v>
      </c>
      <c r="B1951">
        <v>15264</v>
      </c>
      <c r="C1951" t="s">
        <v>2001</v>
      </c>
      <c r="D1951">
        <v>520033986</v>
      </c>
      <c r="E1951" t="s">
        <v>3092</v>
      </c>
      <c r="F1951" t="s">
        <v>2631</v>
      </c>
      <c r="G1951" t="s">
        <v>2632</v>
      </c>
      <c r="H1951" t="s">
        <v>75</v>
      </c>
      <c r="I1951" t="s">
        <v>72</v>
      </c>
      <c r="J1951" t="s">
        <v>52</v>
      </c>
      <c r="K1951" t="s">
        <v>52</v>
      </c>
      <c r="L1951" t="s">
        <v>773</v>
      </c>
      <c r="M1951" t="s">
        <v>303</v>
      </c>
      <c r="N1951" t="s">
        <v>262</v>
      </c>
      <c r="O1951" t="s">
        <v>61</v>
      </c>
      <c r="P1951" t="s">
        <v>1255</v>
      </c>
      <c r="Q1951" s="125">
        <v>300</v>
      </c>
      <c r="R1951" s="125">
        <v>1</v>
      </c>
      <c r="S1951" s="125">
        <v>15660</v>
      </c>
      <c r="T1951" s="125">
        <v>0.72899999999999998</v>
      </c>
      <c r="U1951" s="125">
        <v>47.709000000000003</v>
      </c>
      <c r="V1951" s="126">
        <v>1.4590661756643101E-6</v>
      </c>
      <c r="W1951" s="126">
        <v>6.6426124150000002E-2</v>
      </c>
      <c r="X1951" s="126">
        <v>2.300899964603008E-6</v>
      </c>
    </row>
    <row r="1952" spans="1:24" ht="15" x14ac:dyDescent="0.25">
      <c r="A1952">
        <v>13908</v>
      </c>
      <c r="B1952">
        <v>15264</v>
      </c>
      <c r="C1952" t="s">
        <v>1265</v>
      </c>
      <c r="D1952">
        <v>520018078</v>
      </c>
      <c r="E1952" t="s">
        <v>3092</v>
      </c>
      <c r="F1952" t="s">
        <v>2639</v>
      </c>
      <c r="G1952" t="s">
        <v>2640</v>
      </c>
      <c r="H1952" t="s">
        <v>75</v>
      </c>
      <c r="I1952" t="s">
        <v>72</v>
      </c>
      <c r="J1952" t="s">
        <v>52</v>
      </c>
      <c r="K1952" t="s">
        <v>52</v>
      </c>
      <c r="L1952" t="s">
        <v>773</v>
      </c>
      <c r="M1952" t="s">
        <v>303</v>
      </c>
      <c r="N1952" t="s">
        <v>251</v>
      </c>
      <c r="O1952" t="s">
        <v>61</v>
      </c>
      <c r="P1952" t="s">
        <v>1255</v>
      </c>
      <c r="Q1952" s="125">
        <v>227</v>
      </c>
      <c r="R1952" s="125">
        <v>1</v>
      </c>
      <c r="S1952" s="125">
        <v>6653</v>
      </c>
      <c r="T1952" s="125">
        <v>0</v>
      </c>
      <c r="U1952" s="125">
        <v>15.102309999999999</v>
      </c>
      <c r="V1952" s="126">
        <v>1.54254868402736E-7</v>
      </c>
      <c r="W1952" s="126">
        <v>2.1027225869000001E-2</v>
      </c>
      <c r="X1952" s="126">
        <v>7.2835114012919252E-7</v>
      </c>
    </row>
    <row r="1953" spans="1:24" ht="15" x14ac:dyDescent="0.25">
      <c r="A1953">
        <v>13908</v>
      </c>
      <c r="B1953">
        <v>15264</v>
      </c>
      <c r="C1953" t="s">
        <v>1553</v>
      </c>
      <c r="D1953">
        <v>520000118</v>
      </c>
      <c r="E1953" t="s">
        <v>3092</v>
      </c>
      <c r="F1953" t="s">
        <v>2644</v>
      </c>
      <c r="G1953" t="s">
        <v>2645</v>
      </c>
      <c r="H1953" t="s">
        <v>75</v>
      </c>
      <c r="I1953" t="s">
        <v>72</v>
      </c>
      <c r="J1953" t="s">
        <v>52</v>
      </c>
      <c r="K1953" t="s">
        <v>52</v>
      </c>
      <c r="L1953" t="s">
        <v>773</v>
      </c>
      <c r="M1953" t="s">
        <v>303</v>
      </c>
      <c r="N1953" t="s">
        <v>251</v>
      </c>
      <c r="O1953" t="s">
        <v>61</v>
      </c>
      <c r="P1953" t="s">
        <v>1255</v>
      </c>
      <c r="Q1953" s="125">
        <v>146</v>
      </c>
      <c r="R1953" s="125">
        <v>1</v>
      </c>
      <c r="S1953" s="125">
        <v>6859</v>
      </c>
      <c r="T1953" s="125">
        <v>0</v>
      </c>
      <c r="U1953" s="125">
        <v>10.014139999999999</v>
      </c>
      <c r="V1953" s="126">
        <v>1.11630070132081E-7</v>
      </c>
      <c r="W1953" s="126">
        <v>1.3942872558000001E-2</v>
      </c>
      <c r="X1953" s="126">
        <v>4.8295991053112748E-7</v>
      </c>
    </row>
    <row r="1954" spans="1:24" ht="15" x14ac:dyDescent="0.25">
      <c r="A1954">
        <v>13908</v>
      </c>
      <c r="B1954">
        <v>15264</v>
      </c>
      <c r="C1954" t="s">
        <v>2060</v>
      </c>
      <c r="D1954">
        <v>520017450</v>
      </c>
      <c r="E1954" t="s">
        <v>3092</v>
      </c>
      <c r="F1954" t="s">
        <v>2657</v>
      </c>
      <c r="G1954" t="s">
        <v>2658</v>
      </c>
      <c r="H1954" t="s">
        <v>75</v>
      </c>
      <c r="I1954" t="s">
        <v>72</v>
      </c>
      <c r="J1954" t="s">
        <v>52</v>
      </c>
      <c r="K1954" t="s">
        <v>52</v>
      </c>
      <c r="L1954" t="s">
        <v>773</v>
      </c>
      <c r="M1954" t="s">
        <v>303</v>
      </c>
      <c r="N1954" t="s">
        <v>262</v>
      </c>
      <c r="O1954" t="s">
        <v>61</v>
      </c>
      <c r="P1954" t="s">
        <v>1255</v>
      </c>
      <c r="Q1954" s="125">
        <v>600</v>
      </c>
      <c r="R1954" s="125">
        <v>1</v>
      </c>
      <c r="S1954" s="125">
        <v>16460</v>
      </c>
      <c r="T1954" s="125">
        <v>0</v>
      </c>
      <c r="U1954" s="125">
        <v>98.76</v>
      </c>
      <c r="V1954" s="126">
        <v>2.3802122105172001E-6</v>
      </c>
      <c r="W1954" s="126">
        <v>0.137505376786</v>
      </c>
      <c r="X1954" s="126">
        <v>4.7629772266069933E-6</v>
      </c>
    </row>
    <row r="1955" spans="1:24" ht="15" x14ac:dyDescent="0.25">
      <c r="A1955">
        <v>13908</v>
      </c>
      <c r="B1955">
        <v>15264</v>
      </c>
      <c r="C1955" t="s">
        <v>1625</v>
      </c>
      <c r="D1955">
        <v>520042763</v>
      </c>
      <c r="E1955" t="s">
        <v>3092</v>
      </c>
      <c r="F1955" t="s">
        <v>2678</v>
      </c>
      <c r="G1955" t="s">
        <v>2679</v>
      </c>
      <c r="H1955" t="s">
        <v>75</v>
      </c>
      <c r="I1955" t="s">
        <v>72</v>
      </c>
      <c r="J1955" t="s">
        <v>52</v>
      </c>
      <c r="K1955" t="s">
        <v>52</v>
      </c>
      <c r="L1955" t="s">
        <v>773</v>
      </c>
      <c r="M1955" t="s">
        <v>303</v>
      </c>
      <c r="N1955" t="s">
        <v>252</v>
      </c>
      <c r="O1955" t="s">
        <v>61</v>
      </c>
      <c r="P1955" t="s">
        <v>1255</v>
      </c>
      <c r="Q1955" s="125">
        <v>80</v>
      </c>
      <c r="R1955" s="125">
        <v>1</v>
      </c>
      <c r="S1955" s="125">
        <v>9248</v>
      </c>
      <c r="T1955" s="125">
        <v>0.24</v>
      </c>
      <c r="U1955" s="125">
        <v>7.6383999999999999</v>
      </c>
      <c r="V1955" s="126">
        <v>4.7740065844292302E-6</v>
      </c>
      <c r="W1955" s="126">
        <v>1.0635085763000001E-2</v>
      </c>
      <c r="X1955" s="126">
        <v>3.6838320420934445E-7</v>
      </c>
    </row>
    <row r="1956" spans="1:24" ht="15" x14ac:dyDescent="0.25">
      <c r="A1956">
        <v>13908</v>
      </c>
      <c r="B1956">
        <v>15264</v>
      </c>
      <c r="C1956" t="s">
        <v>2682</v>
      </c>
      <c r="D1956">
        <v>520029984</v>
      </c>
      <c r="E1956" t="s">
        <v>3092</v>
      </c>
      <c r="F1956" t="s">
        <v>2683</v>
      </c>
      <c r="G1956" t="s">
        <v>2684</v>
      </c>
      <c r="H1956" t="s">
        <v>75</v>
      </c>
      <c r="I1956" t="s">
        <v>72</v>
      </c>
      <c r="J1956" t="s">
        <v>52</v>
      </c>
      <c r="K1956" t="s">
        <v>52</v>
      </c>
      <c r="L1956" t="s">
        <v>773</v>
      </c>
      <c r="M1956" t="s">
        <v>303</v>
      </c>
      <c r="N1956" t="s">
        <v>262</v>
      </c>
      <c r="O1956" t="s">
        <v>61</v>
      </c>
      <c r="P1956" t="s">
        <v>1255</v>
      </c>
      <c r="Q1956" s="125">
        <v>2000</v>
      </c>
      <c r="R1956" s="125">
        <v>1</v>
      </c>
      <c r="S1956" s="125">
        <v>1656</v>
      </c>
      <c r="T1956" s="125">
        <v>0</v>
      </c>
      <c r="U1956" s="125">
        <v>33.119999999999997</v>
      </c>
      <c r="V1956" s="126">
        <v>1.89045195226704E-6</v>
      </c>
      <c r="W1956" s="126">
        <v>4.6113589298000003E-2</v>
      </c>
      <c r="X1956" s="126">
        <v>1.5973046349253098E-6</v>
      </c>
    </row>
    <row r="1957" spans="1:24" ht="15" x14ac:dyDescent="0.25">
      <c r="A1957">
        <v>13908</v>
      </c>
      <c r="B1957">
        <v>15264</v>
      </c>
      <c r="C1957" t="s">
        <v>2685</v>
      </c>
      <c r="D1957">
        <v>520043480</v>
      </c>
      <c r="E1957" t="s">
        <v>3092</v>
      </c>
      <c r="F1957" t="s">
        <v>2686</v>
      </c>
      <c r="G1957" t="s">
        <v>2687</v>
      </c>
      <c r="H1957" t="s">
        <v>75</v>
      </c>
      <c r="I1957" t="s">
        <v>72</v>
      </c>
      <c r="J1957" t="s">
        <v>52</v>
      </c>
      <c r="K1957" t="s">
        <v>52</v>
      </c>
      <c r="L1957" t="s">
        <v>773</v>
      </c>
      <c r="M1957" t="s">
        <v>303</v>
      </c>
      <c r="N1957" t="s">
        <v>256</v>
      </c>
      <c r="O1957" t="s">
        <v>61</v>
      </c>
      <c r="P1957" t="s">
        <v>1255</v>
      </c>
      <c r="Q1957" s="125">
        <v>150</v>
      </c>
      <c r="R1957" s="125">
        <v>1</v>
      </c>
      <c r="S1957" s="125">
        <v>84760</v>
      </c>
      <c r="T1957" s="125">
        <v>0</v>
      </c>
      <c r="U1957" s="125">
        <v>127.14</v>
      </c>
      <c r="V1957" s="126">
        <v>1.5723372625692101E-5</v>
      </c>
      <c r="W1957" s="126">
        <v>0.17701937631199999</v>
      </c>
      <c r="X1957" s="126">
        <v>6.1316821039977024E-6</v>
      </c>
    </row>
    <row r="1958" spans="1:24" ht="15" x14ac:dyDescent="0.25">
      <c r="A1958">
        <v>13908</v>
      </c>
      <c r="B1958">
        <v>15264</v>
      </c>
      <c r="C1958" t="s">
        <v>2721</v>
      </c>
      <c r="D1958">
        <v>511235434</v>
      </c>
      <c r="E1958" t="s">
        <v>3092</v>
      </c>
      <c r="F1958" t="s">
        <v>2722</v>
      </c>
      <c r="G1958" t="s">
        <v>2723</v>
      </c>
      <c r="H1958" t="s">
        <v>75</v>
      </c>
      <c r="I1958" t="s">
        <v>72</v>
      </c>
      <c r="J1958" t="s">
        <v>52</v>
      </c>
      <c r="K1958" t="s">
        <v>52</v>
      </c>
      <c r="L1958" t="s">
        <v>773</v>
      </c>
      <c r="M1958" t="s">
        <v>303</v>
      </c>
      <c r="N1958" t="s">
        <v>249</v>
      </c>
      <c r="O1958" t="s">
        <v>61</v>
      </c>
      <c r="P1958" t="s">
        <v>1255</v>
      </c>
      <c r="Q1958" s="125">
        <v>65</v>
      </c>
      <c r="R1958" s="125">
        <v>1</v>
      </c>
      <c r="S1958" s="125">
        <v>47000</v>
      </c>
      <c r="T1958" s="125">
        <v>0</v>
      </c>
      <c r="U1958" s="125">
        <v>30.55</v>
      </c>
      <c r="V1958" s="126">
        <v>1.41834274592858E-6</v>
      </c>
      <c r="W1958" s="126">
        <v>4.2535330708000002E-2</v>
      </c>
      <c r="X1958" s="126">
        <v>1.4733591967683641E-6</v>
      </c>
    </row>
    <row r="1959" spans="1:24" ht="15" x14ac:dyDescent="0.25">
      <c r="A1959">
        <v>13908</v>
      </c>
      <c r="B1959">
        <v>15264</v>
      </c>
      <c r="C1959" t="s">
        <v>2732</v>
      </c>
      <c r="D1959">
        <v>510216054</v>
      </c>
      <c r="E1959" t="s">
        <v>3092</v>
      </c>
      <c r="F1959" t="s">
        <v>2733</v>
      </c>
      <c r="G1959" t="s">
        <v>2734</v>
      </c>
      <c r="H1959" t="s">
        <v>75</v>
      </c>
      <c r="I1959" t="s">
        <v>72</v>
      </c>
      <c r="J1959" t="s">
        <v>52</v>
      </c>
      <c r="K1959" t="s">
        <v>52</v>
      </c>
      <c r="L1959" t="s">
        <v>773</v>
      </c>
      <c r="M1959" t="s">
        <v>303</v>
      </c>
      <c r="N1959" t="s">
        <v>154</v>
      </c>
      <c r="O1959" t="s">
        <v>61</v>
      </c>
      <c r="P1959" t="s">
        <v>1255</v>
      </c>
      <c r="Q1959" s="125">
        <v>29</v>
      </c>
      <c r="R1959" s="125">
        <v>1</v>
      </c>
      <c r="S1959" s="125">
        <v>79140</v>
      </c>
      <c r="T1959" s="125">
        <v>0.35017999999999999</v>
      </c>
      <c r="U1959" s="125">
        <v>23.30078</v>
      </c>
      <c r="V1959" s="126">
        <v>2.6935659162484902E-6</v>
      </c>
      <c r="W1959" s="126">
        <v>3.2442107465000002E-2</v>
      </c>
      <c r="X1959" s="126">
        <v>1.1237452865753311E-6</v>
      </c>
    </row>
    <row r="1960" spans="1:24" ht="15" x14ac:dyDescent="0.25">
      <c r="A1960">
        <v>13908</v>
      </c>
      <c r="B1960">
        <v>15264</v>
      </c>
      <c r="C1960" t="s">
        <v>2749</v>
      </c>
      <c r="D1960">
        <v>512726712</v>
      </c>
      <c r="E1960" t="s">
        <v>3092</v>
      </c>
      <c r="F1960" t="s">
        <v>2750</v>
      </c>
      <c r="G1960" t="s">
        <v>2751</v>
      </c>
      <c r="H1960" t="s">
        <v>75</v>
      </c>
      <c r="I1960" t="s">
        <v>72</v>
      </c>
      <c r="J1960" t="s">
        <v>52</v>
      </c>
      <c r="K1960" t="s">
        <v>52</v>
      </c>
      <c r="L1960" t="s">
        <v>773</v>
      </c>
      <c r="M1960" t="s">
        <v>303</v>
      </c>
      <c r="N1960" t="s">
        <v>138</v>
      </c>
      <c r="O1960" t="s">
        <v>61</v>
      </c>
      <c r="P1960" t="s">
        <v>1255</v>
      </c>
      <c r="Q1960" s="125">
        <v>1300</v>
      </c>
      <c r="R1960" s="125">
        <v>1</v>
      </c>
      <c r="S1960" s="125">
        <v>1233</v>
      </c>
      <c r="T1960" s="125">
        <v>0</v>
      </c>
      <c r="U1960" s="125">
        <v>16.029</v>
      </c>
      <c r="V1960" s="126">
        <v>5.7655051952967301E-5</v>
      </c>
      <c r="W1960" s="126">
        <v>2.2317473516000001E-2</v>
      </c>
      <c r="X1960" s="126">
        <v>7.7304335728314596E-7</v>
      </c>
    </row>
    <row r="1961" spans="1:24" ht="15" x14ac:dyDescent="0.25">
      <c r="A1961">
        <v>13908</v>
      </c>
      <c r="B1961">
        <v>15264</v>
      </c>
      <c r="C1961" t="s">
        <v>1684</v>
      </c>
      <c r="D1961">
        <v>514401702</v>
      </c>
      <c r="E1961" t="s">
        <v>3092</v>
      </c>
      <c r="F1961" t="s">
        <v>2783</v>
      </c>
      <c r="G1961" t="s">
        <v>2784</v>
      </c>
      <c r="H1961" t="s">
        <v>75</v>
      </c>
      <c r="I1961" t="s">
        <v>72</v>
      </c>
      <c r="J1961" t="s">
        <v>52</v>
      </c>
      <c r="K1961" t="s">
        <v>52</v>
      </c>
      <c r="L1961" t="s">
        <v>773</v>
      </c>
      <c r="M1961" t="s">
        <v>303</v>
      </c>
      <c r="N1961" t="s">
        <v>154</v>
      </c>
      <c r="O1961" t="s">
        <v>61</v>
      </c>
      <c r="P1961" t="s">
        <v>1255</v>
      </c>
      <c r="Q1961" s="125">
        <v>400</v>
      </c>
      <c r="R1961" s="125">
        <v>1</v>
      </c>
      <c r="S1961" s="125">
        <v>9250</v>
      </c>
      <c r="T1961" s="125">
        <v>0</v>
      </c>
      <c r="U1961" s="125">
        <v>37</v>
      </c>
      <c r="V1961" s="126">
        <v>1.2899010118676901E-6</v>
      </c>
      <c r="W1961" s="126">
        <v>5.1515785145999998E-2</v>
      </c>
      <c r="X1961" s="126">
        <v>1.7844284870844345E-6</v>
      </c>
    </row>
    <row r="1962" spans="1:24" ht="15" x14ac:dyDescent="0.25">
      <c r="A1962">
        <v>13908</v>
      </c>
      <c r="B1962">
        <v>15264</v>
      </c>
      <c r="C1962" t="s">
        <v>2787</v>
      </c>
      <c r="D1962">
        <v>512466723</v>
      </c>
      <c r="E1962" t="s">
        <v>3092</v>
      </c>
      <c r="F1962" t="s">
        <v>2788</v>
      </c>
      <c r="G1962" t="s">
        <v>2789</v>
      </c>
      <c r="H1962" t="s">
        <v>75</v>
      </c>
      <c r="I1962" t="s">
        <v>72</v>
      </c>
      <c r="J1962" t="s">
        <v>52</v>
      </c>
      <c r="K1962" t="s">
        <v>52</v>
      </c>
      <c r="L1962" t="s">
        <v>773</v>
      </c>
      <c r="M1962" t="s">
        <v>303</v>
      </c>
      <c r="N1962" t="s">
        <v>1209</v>
      </c>
      <c r="O1962" t="s">
        <v>61</v>
      </c>
      <c r="P1962" t="s">
        <v>1255</v>
      </c>
      <c r="Q1962" s="125">
        <v>3000</v>
      </c>
      <c r="R1962" s="125">
        <v>1</v>
      </c>
      <c r="S1962" s="125">
        <v>623.4</v>
      </c>
      <c r="T1962" s="125">
        <v>0</v>
      </c>
      <c r="U1962" s="125">
        <v>18.702000000000002</v>
      </c>
      <c r="V1962" s="126">
        <v>2.94232948874505E-5</v>
      </c>
      <c r="W1962" s="126">
        <v>2.6039140913000001E-2</v>
      </c>
      <c r="X1962" s="126">
        <v>9.0195625852575932E-7</v>
      </c>
    </row>
    <row r="1963" spans="1:24" ht="15" x14ac:dyDescent="0.25">
      <c r="A1963">
        <v>13908</v>
      </c>
      <c r="B1963">
        <v>15264</v>
      </c>
      <c r="C1963" t="s">
        <v>2405</v>
      </c>
      <c r="D1963">
        <v>512607888</v>
      </c>
      <c r="E1963" t="s">
        <v>3092</v>
      </c>
      <c r="F1963" t="s">
        <v>2790</v>
      </c>
      <c r="G1963" t="s">
        <v>2791</v>
      </c>
      <c r="H1963" t="s">
        <v>75</v>
      </c>
      <c r="I1963" t="s">
        <v>72</v>
      </c>
      <c r="J1963" t="s">
        <v>52</v>
      </c>
      <c r="K1963" t="s">
        <v>52</v>
      </c>
      <c r="L1963" t="s">
        <v>773</v>
      </c>
      <c r="M1963" t="s">
        <v>303</v>
      </c>
      <c r="N1963" t="s">
        <v>252</v>
      </c>
      <c r="O1963" t="s">
        <v>61</v>
      </c>
      <c r="P1963" t="s">
        <v>1255</v>
      </c>
      <c r="Q1963" s="125">
        <v>15</v>
      </c>
      <c r="R1963" s="125">
        <v>1</v>
      </c>
      <c r="S1963" s="125">
        <v>70260</v>
      </c>
      <c r="T1963" s="125">
        <v>0</v>
      </c>
      <c r="U1963" s="125">
        <v>10.539</v>
      </c>
      <c r="V1963" s="126">
        <v>9.0913190267488399E-7</v>
      </c>
      <c r="W1963" s="126">
        <v>1.4673644854999999E-2</v>
      </c>
      <c r="X1963" s="126">
        <v>5.0827275203737439E-7</v>
      </c>
    </row>
    <row r="1964" spans="1:24" ht="15" x14ac:dyDescent="0.25">
      <c r="A1964">
        <v>13908</v>
      </c>
      <c r="B1964">
        <v>15264</v>
      </c>
      <c r="C1964" t="s">
        <v>2828</v>
      </c>
      <c r="D1964">
        <v>510400740</v>
      </c>
      <c r="E1964" t="s">
        <v>3092</v>
      </c>
      <c r="F1964" t="s">
        <v>2829</v>
      </c>
      <c r="G1964" t="s">
        <v>2830</v>
      </c>
      <c r="H1964" t="s">
        <v>75</v>
      </c>
      <c r="I1964" t="s">
        <v>72</v>
      </c>
      <c r="J1964" t="s">
        <v>52</v>
      </c>
      <c r="K1964" t="s">
        <v>52</v>
      </c>
      <c r="L1964" t="s">
        <v>773</v>
      </c>
      <c r="M1964" t="s">
        <v>303</v>
      </c>
      <c r="N1964" t="s">
        <v>74</v>
      </c>
      <c r="O1964" t="s">
        <v>61</v>
      </c>
      <c r="P1964" t="s">
        <v>1255</v>
      </c>
      <c r="Q1964" s="125">
        <v>150</v>
      </c>
      <c r="R1964" s="125">
        <v>1</v>
      </c>
      <c r="S1964" s="125">
        <v>5451</v>
      </c>
      <c r="T1964" s="125">
        <v>0</v>
      </c>
      <c r="U1964" s="125">
        <v>8.1765000000000008</v>
      </c>
      <c r="V1964" s="126">
        <v>5.0520700014819399E-6</v>
      </c>
      <c r="W1964" s="126">
        <v>1.1384292358E-2</v>
      </c>
      <c r="X1964" s="126">
        <v>3.9433458174718593E-7</v>
      </c>
    </row>
    <row r="1965" spans="1:24" ht="15" x14ac:dyDescent="0.25">
      <c r="A1965">
        <v>13908</v>
      </c>
      <c r="B1965">
        <v>15264</v>
      </c>
      <c r="C1965" t="s">
        <v>2852</v>
      </c>
      <c r="D1965">
        <v>513561399</v>
      </c>
      <c r="E1965" t="s">
        <v>3092</v>
      </c>
      <c r="F1965" t="s">
        <v>2853</v>
      </c>
      <c r="G1965" t="s">
        <v>2854</v>
      </c>
      <c r="H1965" t="s">
        <v>75</v>
      </c>
      <c r="I1965" t="s">
        <v>72</v>
      </c>
      <c r="J1965" t="s">
        <v>52</v>
      </c>
      <c r="K1965" t="s">
        <v>52</v>
      </c>
      <c r="L1965" t="s">
        <v>773</v>
      </c>
      <c r="M1965" t="s">
        <v>303</v>
      </c>
      <c r="N1965" t="s">
        <v>616</v>
      </c>
      <c r="O1965" t="s">
        <v>61</v>
      </c>
      <c r="P1965" t="s">
        <v>1255</v>
      </c>
      <c r="Q1965" s="125">
        <v>2000</v>
      </c>
      <c r="R1965" s="125">
        <v>1</v>
      </c>
      <c r="S1965" s="125">
        <v>1239</v>
      </c>
      <c r="T1965" s="125">
        <v>0</v>
      </c>
      <c r="U1965" s="125">
        <v>24.78</v>
      </c>
      <c r="V1965" s="126">
        <v>1.52261470339991E-5</v>
      </c>
      <c r="W1965" s="126">
        <v>3.4501652862999999E-2</v>
      </c>
      <c r="X1965" s="126">
        <v>1.1950848083770889E-6</v>
      </c>
    </row>
    <row r="1966" spans="1:24" ht="15" x14ac:dyDescent="0.25">
      <c r="A1966">
        <v>13908</v>
      </c>
      <c r="B1966">
        <v>15264</v>
      </c>
      <c r="C1966" t="s">
        <v>1532</v>
      </c>
      <c r="D1966">
        <v>511996803</v>
      </c>
      <c r="E1966" t="s">
        <v>3092</v>
      </c>
      <c r="F1966" t="s">
        <v>2868</v>
      </c>
      <c r="G1966" t="s">
        <v>2869</v>
      </c>
      <c r="H1966" t="s">
        <v>75</v>
      </c>
      <c r="I1966" t="s">
        <v>72</v>
      </c>
      <c r="J1966" t="s">
        <v>52</v>
      </c>
      <c r="K1966" t="s">
        <v>52</v>
      </c>
      <c r="L1966" t="s">
        <v>773</v>
      </c>
      <c r="M1966" t="s">
        <v>303</v>
      </c>
      <c r="N1966" t="s">
        <v>138</v>
      </c>
      <c r="O1966" t="s">
        <v>61</v>
      </c>
      <c r="P1966" t="s">
        <v>1255</v>
      </c>
      <c r="Q1966" s="125">
        <v>200</v>
      </c>
      <c r="R1966" s="125">
        <v>1</v>
      </c>
      <c r="S1966" s="125">
        <v>4350</v>
      </c>
      <c r="T1966" s="125">
        <v>0</v>
      </c>
      <c r="U1966" s="125">
        <v>8.6999999999999993</v>
      </c>
      <c r="V1966" s="126">
        <v>3.1712844003093298E-6</v>
      </c>
      <c r="W1966" s="126">
        <v>1.2113171101999999E-2</v>
      </c>
      <c r="X1966" s="126">
        <v>4.1958183344958321E-7</v>
      </c>
    </row>
    <row r="1967" spans="1:24" ht="15" x14ac:dyDescent="0.25">
      <c r="A1967">
        <v>13908</v>
      </c>
      <c r="B1967">
        <v>15264</v>
      </c>
      <c r="C1967" t="s">
        <v>1672</v>
      </c>
      <c r="D1967">
        <v>2429</v>
      </c>
      <c r="E1967" t="s">
        <v>2</v>
      </c>
      <c r="F1967" t="s">
        <v>2881</v>
      </c>
      <c r="G1967" t="s">
        <v>2882</v>
      </c>
      <c r="H1967" t="s">
        <v>75</v>
      </c>
      <c r="I1967" t="s">
        <v>72</v>
      </c>
      <c r="J1967" t="s">
        <v>52</v>
      </c>
      <c r="K1967" t="s">
        <v>52</v>
      </c>
      <c r="L1967" t="s">
        <v>773</v>
      </c>
      <c r="M1967" t="s">
        <v>303</v>
      </c>
      <c r="N1967" t="s">
        <v>138</v>
      </c>
      <c r="O1967" t="s">
        <v>61</v>
      </c>
      <c r="P1967" t="s">
        <v>1255</v>
      </c>
      <c r="Q1967" s="125">
        <v>671</v>
      </c>
      <c r="R1967" s="125">
        <v>1</v>
      </c>
      <c r="S1967" s="125">
        <v>3980</v>
      </c>
      <c r="T1967" s="125">
        <v>0</v>
      </c>
      <c r="U1967" s="125">
        <v>26.7058</v>
      </c>
      <c r="V1967" s="126">
        <v>1.0660938125694599E-5</v>
      </c>
      <c r="W1967" s="126">
        <v>3.7182979864000001E-2</v>
      </c>
      <c r="X1967" s="126">
        <v>1.2879618997399861E-6</v>
      </c>
    </row>
    <row r="1968" spans="1:24" ht="15" x14ac:dyDescent="0.25">
      <c r="A1968">
        <v>13908</v>
      </c>
      <c r="B1968">
        <v>15264</v>
      </c>
      <c r="C1968" t="s">
        <v>2421</v>
      </c>
      <c r="D1968">
        <v>510542855</v>
      </c>
      <c r="E1968" t="s">
        <v>3092</v>
      </c>
      <c r="F1968" t="s">
        <v>2893</v>
      </c>
      <c r="G1968" t="s">
        <v>2894</v>
      </c>
      <c r="H1968" t="s">
        <v>75</v>
      </c>
      <c r="I1968" t="s">
        <v>72</v>
      </c>
      <c r="J1968" t="s">
        <v>52</v>
      </c>
      <c r="K1968" t="s">
        <v>52</v>
      </c>
      <c r="L1968" t="s">
        <v>773</v>
      </c>
      <c r="M1968" t="s">
        <v>303</v>
      </c>
      <c r="N1968" t="s">
        <v>138</v>
      </c>
      <c r="O1968" t="s">
        <v>61</v>
      </c>
      <c r="P1968" t="s">
        <v>1255</v>
      </c>
      <c r="Q1968" s="125">
        <v>800</v>
      </c>
      <c r="R1968" s="125">
        <v>1</v>
      </c>
      <c r="S1968" s="125">
        <v>670.9</v>
      </c>
      <c r="T1968" s="125">
        <v>0</v>
      </c>
      <c r="U1968" s="125">
        <v>5.3672000000000004</v>
      </c>
      <c r="V1968" s="126">
        <v>6.14596796844414E-6</v>
      </c>
      <c r="W1968" s="126">
        <v>7.4728519470000001E-3</v>
      </c>
      <c r="X1968" s="126">
        <v>2.5884823178052912E-7</v>
      </c>
    </row>
    <row r="1969" spans="1:24" ht="15" x14ac:dyDescent="0.25">
      <c r="A1969">
        <v>13908</v>
      </c>
      <c r="B1969">
        <v>15264</v>
      </c>
      <c r="C1969" t="s">
        <v>2895</v>
      </c>
      <c r="D1969">
        <v>515135408</v>
      </c>
      <c r="E1969" t="s">
        <v>3092</v>
      </c>
      <c r="F1969" t="s">
        <v>2896</v>
      </c>
      <c r="G1969" t="s">
        <v>2897</v>
      </c>
      <c r="H1969" t="s">
        <v>75</v>
      </c>
      <c r="I1969" t="s">
        <v>72</v>
      </c>
      <c r="J1969" t="s">
        <v>52</v>
      </c>
      <c r="K1969" t="s">
        <v>52</v>
      </c>
      <c r="L1969" t="s">
        <v>773</v>
      </c>
      <c r="M1969" t="s">
        <v>303</v>
      </c>
      <c r="N1969" t="s">
        <v>618</v>
      </c>
      <c r="O1969" t="s">
        <v>61</v>
      </c>
      <c r="P1969" t="s">
        <v>1255</v>
      </c>
      <c r="Q1969" s="125">
        <v>5000</v>
      </c>
      <c r="R1969" s="125">
        <v>1</v>
      </c>
      <c r="S1969" s="125">
        <v>801.2</v>
      </c>
      <c r="T1969" s="125">
        <v>0</v>
      </c>
      <c r="U1969" s="125">
        <v>40.06</v>
      </c>
      <c r="V1969" s="126">
        <v>3.5390588226966903E-5</v>
      </c>
      <c r="W1969" s="126">
        <v>5.5776279810000003E-2</v>
      </c>
      <c r="X1969" s="126">
        <v>1.932005545746012E-6</v>
      </c>
    </row>
    <row r="1970" spans="1:24" ht="15" x14ac:dyDescent="0.25">
      <c r="A1970">
        <v>13908</v>
      </c>
      <c r="B1970">
        <v>15264</v>
      </c>
      <c r="C1970" t="s">
        <v>2907</v>
      </c>
      <c r="D1970">
        <v>511295412</v>
      </c>
      <c r="E1970" t="s">
        <v>3092</v>
      </c>
      <c r="F1970" t="s">
        <v>2908</v>
      </c>
      <c r="G1970" t="s">
        <v>2909</v>
      </c>
      <c r="H1970" t="s">
        <v>75</v>
      </c>
      <c r="I1970" t="s">
        <v>72</v>
      </c>
      <c r="J1970" t="s">
        <v>52</v>
      </c>
      <c r="K1970" t="s">
        <v>52</v>
      </c>
      <c r="L1970" t="s">
        <v>773</v>
      </c>
      <c r="M1970" t="s">
        <v>303</v>
      </c>
      <c r="N1970" t="s">
        <v>1209</v>
      </c>
      <c r="O1970" t="s">
        <v>61</v>
      </c>
      <c r="P1970" t="s">
        <v>1255</v>
      </c>
      <c r="Q1970" s="125">
        <v>891</v>
      </c>
      <c r="R1970" s="125">
        <v>1</v>
      </c>
      <c r="S1970" s="125">
        <v>1694</v>
      </c>
      <c r="T1970" s="125">
        <v>0</v>
      </c>
      <c r="U1970" s="125">
        <v>15.093540000000001</v>
      </c>
      <c r="V1970" s="126">
        <v>6.36428571428571E-6</v>
      </c>
      <c r="W1970" s="126">
        <v>2.1015015235999999E-2</v>
      </c>
      <c r="X1970" s="126">
        <v>7.2792818234995664E-7</v>
      </c>
    </row>
    <row r="1971" spans="1:24" ht="15" x14ac:dyDescent="0.25">
      <c r="A1971">
        <v>13908</v>
      </c>
      <c r="B1971">
        <v>15264</v>
      </c>
      <c r="C1971" t="s">
        <v>2970</v>
      </c>
      <c r="D1971" t="s">
        <v>2077</v>
      </c>
      <c r="E1971" t="s">
        <v>421</v>
      </c>
      <c r="F1971" t="s">
        <v>2970</v>
      </c>
      <c r="G1971" t="s">
        <v>2971</v>
      </c>
      <c r="H1971" t="s">
        <v>75</v>
      </c>
      <c r="I1971" t="s">
        <v>72</v>
      </c>
      <c r="J1971" t="s">
        <v>60</v>
      </c>
      <c r="K1971" t="s">
        <v>52</v>
      </c>
      <c r="L1971" t="s">
        <v>773</v>
      </c>
      <c r="M1971" t="s">
        <v>481</v>
      </c>
      <c r="N1971" t="s">
        <v>819</v>
      </c>
      <c r="O1971" t="s">
        <v>61</v>
      </c>
      <c r="P1971" t="s">
        <v>1259</v>
      </c>
      <c r="Q1971" s="125">
        <v>2400</v>
      </c>
      <c r="R1971" s="125">
        <v>3.9388999999999998</v>
      </c>
      <c r="S1971" s="125">
        <v>217</v>
      </c>
      <c r="T1971" s="125">
        <v>0</v>
      </c>
      <c r="U1971" s="125">
        <v>20.51379</v>
      </c>
      <c r="V1971" s="126">
        <v>1.4512625622988101E-6</v>
      </c>
      <c r="W1971" s="126">
        <v>2.8561729680000002E-2</v>
      </c>
      <c r="X1971" s="126">
        <v>9.8933489875858911E-7</v>
      </c>
    </row>
    <row r="1972" spans="1:24" ht="15" x14ac:dyDescent="0.25">
      <c r="A1972">
        <v>13918</v>
      </c>
      <c r="B1972">
        <v>15270</v>
      </c>
      <c r="C1972" t="s">
        <v>2552</v>
      </c>
      <c r="D1972">
        <v>520041187</v>
      </c>
      <c r="E1972" t="s">
        <v>3092</v>
      </c>
      <c r="F1972" t="s">
        <v>2553</v>
      </c>
      <c r="G1972" t="s">
        <v>2554</v>
      </c>
      <c r="H1972" t="s">
        <v>75</v>
      </c>
      <c r="I1972" t="s">
        <v>72</v>
      </c>
      <c r="J1972" t="s">
        <v>52</v>
      </c>
      <c r="K1972" t="s">
        <v>52</v>
      </c>
      <c r="L1972" t="s">
        <v>773</v>
      </c>
      <c r="M1972" t="s">
        <v>303</v>
      </c>
      <c r="N1972" t="s">
        <v>618</v>
      </c>
      <c r="O1972" t="s">
        <v>61</v>
      </c>
      <c r="P1972" t="s">
        <v>1255</v>
      </c>
      <c r="Q1972" s="125">
        <v>8461</v>
      </c>
      <c r="R1972" s="125">
        <v>1</v>
      </c>
      <c r="S1972" s="125">
        <v>1155</v>
      </c>
      <c r="T1972" s="125">
        <v>0</v>
      </c>
      <c r="U1972" s="125">
        <v>97.724549999999994</v>
      </c>
      <c r="V1972" s="126">
        <v>7.9414708063846104E-5</v>
      </c>
      <c r="W1972" s="126">
        <v>3.7142985210000001E-3</v>
      </c>
      <c r="X1972" s="126">
        <v>4.7130397542569504E-6</v>
      </c>
    </row>
    <row r="1973" spans="1:24" ht="15" x14ac:dyDescent="0.25">
      <c r="A1973">
        <v>13918</v>
      </c>
      <c r="B1973">
        <v>15270</v>
      </c>
      <c r="C1973" t="s">
        <v>2557</v>
      </c>
      <c r="D1973">
        <v>520034125</v>
      </c>
      <c r="E1973" t="s">
        <v>3092</v>
      </c>
      <c r="F1973" t="s">
        <v>2558</v>
      </c>
      <c r="G1973" t="s">
        <v>2559</v>
      </c>
      <c r="H1973" t="s">
        <v>75</v>
      </c>
      <c r="I1973" t="s">
        <v>72</v>
      </c>
      <c r="J1973" t="s">
        <v>52</v>
      </c>
      <c r="K1973" t="s">
        <v>52</v>
      </c>
      <c r="L1973" t="s">
        <v>773</v>
      </c>
      <c r="M1973" t="s">
        <v>303</v>
      </c>
      <c r="N1973" t="s">
        <v>673</v>
      </c>
      <c r="O1973" t="s">
        <v>61</v>
      </c>
      <c r="P1973" t="s">
        <v>1255</v>
      </c>
      <c r="Q1973" s="125">
        <v>200</v>
      </c>
      <c r="R1973" s="125">
        <v>1</v>
      </c>
      <c r="S1973" s="125">
        <v>41980</v>
      </c>
      <c r="T1973" s="125">
        <v>0</v>
      </c>
      <c r="U1973" s="125">
        <v>83.96</v>
      </c>
      <c r="V1973" s="126">
        <v>2.0560810498925502E-5</v>
      </c>
      <c r="W1973" s="126">
        <v>3.191137783E-3</v>
      </c>
      <c r="X1973" s="126">
        <v>4.0492058317732189E-6</v>
      </c>
    </row>
    <row r="1974" spans="1:24" ht="15" x14ac:dyDescent="0.25">
      <c r="A1974">
        <v>13918</v>
      </c>
      <c r="B1974">
        <v>15270</v>
      </c>
      <c r="C1974" t="s">
        <v>2562</v>
      </c>
      <c r="D1974">
        <v>520034695</v>
      </c>
      <c r="E1974" t="s">
        <v>3092</v>
      </c>
      <c r="F1974" t="s">
        <v>2563</v>
      </c>
      <c r="G1974" t="s">
        <v>2564</v>
      </c>
      <c r="H1974" t="s">
        <v>75</v>
      </c>
      <c r="I1974" t="s">
        <v>72</v>
      </c>
      <c r="J1974" t="s">
        <v>52</v>
      </c>
      <c r="K1974" t="s">
        <v>52</v>
      </c>
      <c r="L1974" t="s">
        <v>773</v>
      </c>
      <c r="M1974" t="s">
        <v>303</v>
      </c>
      <c r="N1974" t="s">
        <v>1208</v>
      </c>
      <c r="O1974" t="s">
        <v>61</v>
      </c>
      <c r="P1974" t="s">
        <v>1255</v>
      </c>
      <c r="Q1974" s="125">
        <v>2050</v>
      </c>
      <c r="R1974" s="125">
        <v>1</v>
      </c>
      <c r="S1974" s="125">
        <v>5681</v>
      </c>
      <c r="T1974" s="125">
        <v>0</v>
      </c>
      <c r="U1974" s="125">
        <v>116.4605</v>
      </c>
      <c r="V1974" s="126">
        <v>2.78345595248844E-5</v>
      </c>
      <c r="W1974" s="126">
        <v>4.4264114070000004E-3</v>
      </c>
      <c r="X1974" s="126">
        <v>5.6166333464891016E-6</v>
      </c>
    </row>
    <row r="1975" spans="1:24" ht="15" x14ac:dyDescent="0.25">
      <c r="A1975">
        <v>13918</v>
      </c>
      <c r="B1975">
        <v>15270</v>
      </c>
      <c r="C1975" t="s">
        <v>562</v>
      </c>
      <c r="D1975">
        <v>520030677</v>
      </c>
      <c r="E1975" t="s">
        <v>3092</v>
      </c>
      <c r="F1975" t="s">
        <v>2565</v>
      </c>
      <c r="G1975" t="s">
        <v>2566</v>
      </c>
      <c r="H1975" t="s">
        <v>75</v>
      </c>
      <c r="I1975" t="s">
        <v>72</v>
      </c>
      <c r="J1975" t="s">
        <v>52</v>
      </c>
      <c r="K1975" t="s">
        <v>52</v>
      </c>
      <c r="L1975" t="s">
        <v>773</v>
      </c>
      <c r="M1975" t="s">
        <v>303</v>
      </c>
      <c r="N1975" t="s">
        <v>262</v>
      </c>
      <c r="O1975" t="s">
        <v>61</v>
      </c>
      <c r="P1975" t="s">
        <v>1255</v>
      </c>
      <c r="Q1975" s="125">
        <v>5175</v>
      </c>
      <c r="R1975" s="125">
        <v>1</v>
      </c>
      <c r="S1975" s="125">
        <v>12430</v>
      </c>
      <c r="T1975" s="125">
        <v>0</v>
      </c>
      <c r="U1975" s="125">
        <v>643.25250000000005</v>
      </c>
      <c r="V1975" s="126">
        <v>1.8239700099999999E-4</v>
      </c>
      <c r="W1975" s="126">
        <v>2.4448634550000001E-2</v>
      </c>
      <c r="X1975" s="126">
        <v>3.1022650956440006E-5</v>
      </c>
    </row>
    <row r="1976" spans="1:24" ht="15" x14ac:dyDescent="0.25">
      <c r="A1976">
        <v>13918</v>
      </c>
      <c r="B1976">
        <v>15270</v>
      </c>
      <c r="C1976" t="s">
        <v>1660</v>
      </c>
      <c r="D1976">
        <v>520036120</v>
      </c>
      <c r="E1976" t="s">
        <v>3092</v>
      </c>
      <c r="F1976" t="s">
        <v>2567</v>
      </c>
      <c r="G1976" t="s">
        <v>2568</v>
      </c>
      <c r="H1976" t="s">
        <v>75</v>
      </c>
      <c r="I1976" t="s">
        <v>72</v>
      </c>
      <c r="J1976" t="s">
        <v>52</v>
      </c>
      <c r="K1976" t="s">
        <v>52</v>
      </c>
      <c r="L1976" t="s">
        <v>773</v>
      </c>
      <c r="M1976" t="s">
        <v>303</v>
      </c>
      <c r="N1976" t="s">
        <v>262</v>
      </c>
      <c r="O1976" t="s">
        <v>61</v>
      </c>
      <c r="P1976" t="s">
        <v>1255</v>
      </c>
      <c r="Q1976" s="125">
        <v>1635</v>
      </c>
      <c r="R1976" s="125">
        <v>1</v>
      </c>
      <c r="S1976" s="125">
        <v>22840</v>
      </c>
      <c r="T1976" s="125">
        <v>0</v>
      </c>
      <c r="U1976" s="125">
        <v>373.43400000000003</v>
      </c>
      <c r="V1976" s="126">
        <v>2.0111293561477001E-5</v>
      </c>
      <c r="W1976" s="126">
        <v>1.4193417662E-2</v>
      </c>
      <c r="X1976" s="126">
        <v>1.800989912556456E-5</v>
      </c>
    </row>
    <row r="1977" spans="1:24" ht="15" x14ac:dyDescent="0.25">
      <c r="A1977">
        <v>13918</v>
      </c>
      <c r="B1977">
        <v>15270</v>
      </c>
      <c r="C1977" t="s">
        <v>1828</v>
      </c>
      <c r="D1977">
        <v>520024126</v>
      </c>
      <c r="E1977" t="s">
        <v>3092</v>
      </c>
      <c r="F1977" t="s">
        <v>2569</v>
      </c>
      <c r="G1977" t="s">
        <v>2570</v>
      </c>
      <c r="H1977" t="s">
        <v>75</v>
      </c>
      <c r="I1977" t="s">
        <v>72</v>
      </c>
      <c r="J1977" t="s">
        <v>52</v>
      </c>
      <c r="K1977" t="s">
        <v>52</v>
      </c>
      <c r="L1977" t="s">
        <v>773</v>
      </c>
      <c r="M1977" t="s">
        <v>303</v>
      </c>
      <c r="N1977" t="s">
        <v>619</v>
      </c>
      <c r="O1977" t="s">
        <v>61</v>
      </c>
      <c r="P1977" t="s">
        <v>1255</v>
      </c>
      <c r="Q1977" s="125">
        <v>7100</v>
      </c>
      <c r="R1977" s="125">
        <v>1</v>
      </c>
      <c r="S1977" s="125">
        <v>1300</v>
      </c>
      <c r="T1977" s="125">
        <v>0</v>
      </c>
      <c r="U1977" s="125">
        <v>92.3</v>
      </c>
      <c r="V1977" s="126">
        <v>9.8083013909881604E-6</v>
      </c>
      <c r="W1977" s="126">
        <v>3.5081231220000001E-3</v>
      </c>
      <c r="X1977" s="126">
        <v>4.4514256583214405E-6</v>
      </c>
    </row>
    <row r="1978" spans="1:24" ht="15" x14ac:dyDescent="0.25">
      <c r="A1978">
        <v>13918</v>
      </c>
      <c r="B1978">
        <v>15270</v>
      </c>
      <c r="C1978" t="s">
        <v>1961</v>
      </c>
      <c r="D1978">
        <v>520031931</v>
      </c>
      <c r="E1978" t="s">
        <v>3092</v>
      </c>
      <c r="F1978" t="s">
        <v>2571</v>
      </c>
      <c r="G1978" t="s">
        <v>2572</v>
      </c>
      <c r="H1978" t="s">
        <v>75</v>
      </c>
      <c r="I1978" t="s">
        <v>72</v>
      </c>
      <c r="J1978" t="s">
        <v>52</v>
      </c>
      <c r="K1978" t="s">
        <v>52</v>
      </c>
      <c r="L1978" t="s">
        <v>773</v>
      </c>
      <c r="M1978" t="s">
        <v>303</v>
      </c>
      <c r="N1978" t="s">
        <v>253</v>
      </c>
      <c r="O1978" t="s">
        <v>61</v>
      </c>
      <c r="P1978" t="s">
        <v>1255</v>
      </c>
      <c r="Q1978" s="125">
        <v>46700</v>
      </c>
      <c r="R1978" s="125">
        <v>1</v>
      </c>
      <c r="S1978" s="125">
        <v>702.7</v>
      </c>
      <c r="T1978" s="125">
        <v>0</v>
      </c>
      <c r="U1978" s="125">
        <v>328.16090000000003</v>
      </c>
      <c r="V1978" s="126">
        <v>1.69260759605479E-5</v>
      </c>
      <c r="W1978" s="126">
        <v>1.2472685169999999E-2</v>
      </c>
      <c r="X1978" s="126">
        <v>1.582647725154774E-5</v>
      </c>
    </row>
    <row r="1979" spans="1:24" ht="15" x14ac:dyDescent="0.25">
      <c r="A1979">
        <v>13918</v>
      </c>
      <c r="B1979">
        <v>15270</v>
      </c>
      <c r="C1979" t="s">
        <v>2573</v>
      </c>
      <c r="D1979">
        <v>550010003</v>
      </c>
      <c r="E1979" t="s">
        <v>3092</v>
      </c>
      <c r="F1979" t="s">
        <v>2574</v>
      </c>
      <c r="G1979" t="s">
        <v>2575</v>
      </c>
      <c r="H1979" t="s">
        <v>75</v>
      </c>
      <c r="I1979" t="s">
        <v>448</v>
      </c>
      <c r="J1979" t="s">
        <v>52</v>
      </c>
      <c r="K1979" t="s">
        <v>52</v>
      </c>
      <c r="L1979" t="s">
        <v>773</v>
      </c>
      <c r="M1979" t="s">
        <v>303</v>
      </c>
      <c r="N1979" t="s">
        <v>260</v>
      </c>
      <c r="O1979" t="s">
        <v>61</v>
      </c>
      <c r="P1979" t="s">
        <v>1255</v>
      </c>
      <c r="Q1979" s="125">
        <v>9200</v>
      </c>
      <c r="R1979" s="125">
        <v>1</v>
      </c>
      <c r="S1979" s="125">
        <v>187</v>
      </c>
      <c r="T1979" s="125">
        <v>0</v>
      </c>
      <c r="U1979" s="125">
        <v>17.204000000000001</v>
      </c>
      <c r="V1979" s="126">
        <v>3.5341621038479501E-6</v>
      </c>
      <c r="W1979" s="126">
        <v>6.5388678400000002E-4</v>
      </c>
      <c r="X1979" s="126">
        <v>8.2971101869731386E-7</v>
      </c>
    </row>
    <row r="1980" spans="1:24" ht="15" x14ac:dyDescent="0.25">
      <c r="A1980">
        <v>13918</v>
      </c>
      <c r="B1980">
        <v>15270</v>
      </c>
      <c r="C1980" t="s">
        <v>2578</v>
      </c>
      <c r="D1980">
        <v>520036872</v>
      </c>
      <c r="E1980" t="s">
        <v>3092</v>
      </c>
      <c r="F1980" t="s">
        <v>2579</v>
      </c>
      <c r="G1980" t="s">
        <v>2580</v>
      </c>
      <c r="H1980" t="s">
        <v>75</v>
      </c>
      <c r="I1980" t="s">
        <v>72</v>
      </c>
      <c r="J1980" t="s">
        <v>52</v>
      </c>
      <c r="K1980" t="s">
        <v>52</v>
      </c>
      <c r="L1980" t="s">
        <v>773</v>
      </c>
      <c r="M1980" t="s">
        <v>303</v>
      </c>
      <c r="N1980" t="s">
        <v>248</v>
      </c>
      <c r="O1980" t="s">
        <v>61</v>
      </c>
      <c r="P1980" t="s">
        <v>1255</v>
      </c>
      <c r="Q1980" s="125">
        <v>410</v>
      </c>
      <c r="R1980" s="125">
        <v>1</v>
      </c>
      <c r="S1980" s="125">
        <v>26760</v>
      </c>
      <c r="T1980" s="125">
        <v>0</v>
      </c>
      <c r="U1980" s="125">
        <v>109.71599999999999</v>
      </c>
      <c r="V1980" s="126">
        <v>6.9969227874893899E-6</v>
      </c>
      <c r="W1980" s="126">
        <v>4.1700675679999999E-3</v>
      </c>
      <c r="X1980" s="126">
        <v>5.2913609699717781E-6</v>
      </c>
    </row>
    <row r="1981" spans="1:24" ht="15" x14ac:dyDescent="0.25">
      <c r="A1981">
        <v>13918</v>
      </c>
      <c r="B1981">
        <v>15270</v>
      </c>
      <c r="C1981" t="s">
        <v>3005</v>
      </c>
      <c r="D1981">
        <v>520037649</v>
      </c>
      <c r="E1981" t="s">
        <v>3092</v>
      </c>
      <c r="F1981" t="s">
        <v>3006</v>
      </c>
      <c r="G1981" t="s">
        <v>3007</v>
      </c>
      <c r="H1981" t="s">
        <v>75</v>
      </c>
      <c r="I1981" t="s">
        <v>72</v>
      </c>
      <c r="J1981" t="s">
        <v>52</v>
      </c>
      <c r="K1981" t="s">
        <v>52</v>
      </c>
      <c r="L1981" t="s">
        <v>773</v>
      </c>
      <c r="M1981" t="s">
        <v>303</v>
      </c>
      <c r="N1981" t="s">
        <v>618</v>
      </c>
      <c r="O1981" t="s">
        <v>61</v>
      </c>
      <c r="P1981" t="s">
        <v>1255</v>
      </c>
      <c r="Q1981" s="125">
        <v>700</v>
      </c>
      <c r="R1981" s="125">
        <v>1</v>
      </c>
      <c r="S1981" s="125">
        <v>14480</v>
      </c>
      <c r="T1981" s="125">
        <v>0</v>
      </c>
      <c r="U1981" s="125">
        <v>101.36</v>
      </c>
      <c r="V1981" s="126">
        <v>8.1698059145893494E-5</v>
      </c>
      <c r="W1981" s="126">
        <v>3.8524741029999999E-3</v>
      </c>
      <c r="X1981" s="126">
        <v>4.8883694986723855E-6</v>
      </c>
    </row>
    <row r="1982" spans="1:24" ht="15" x14ac:dyDescent="0.25">
      <c r="A1982">
        <v>13918</v>
      </c>
      <c r="B1982">
        <v>15270</v>
      </c>
      <c r="C1982" t="s">
        <v>2581</v>
      </c>
      <c r="D1982">
        <v>520027830</v>
      </c>
      <c r="E1982" t="s">
        <v>3092</v>
      </c>
      <c r="F1982" t="s">
        <v>2582</v>
      </c>
      <c r="G1982" t="s">
        <v>2583</v>
      </c>
      <c r="H1982" t="s">
        <v>75</v>
      </c>
      <c r="I1982" t="s">
        <v>72</v>
      </c>
      <c r="J1982" t="s">
        <v>52</v>
      </c>
      <c r="K1982" t="s">
        <v>52</v>
      </c>
      <c r="L1982" t="s">
        <v>773</v>
      </c>
      <c r="M1982" t="s">
        <v>303</v>
      </c>
      <c r="N1982" t="s">
        <v>258</v>
      </c>
      <c r="O1982" t="s">
        <v>61</v>
      </c>
      <c r="P1982" t="s">
        <v>1255</v>
      </c>
      <c r="Q1982" s="125">
        <v>5150</v>
      </c>
      <c r="R1982" s="125">
        <v>1</v>
      </c>
      <c r="S1982" s="125">
        <v>1494</v>
      </c>
      <c r="T1982" s="125">
        <v>0</v>
      </c>
      <c r="U1982" s="125">
        <v>76.941000000000003</v>
      </c>
      <c r="V1982" s="126">
        <v>3.9900261401797796E-6</v>
      </c>
      <c r="W1982" s="126">
        <v>2.9243607919999999E-3</v>
      </c>
      <c r="X1982" s="126">
        <v>3.7106949249936075E-6</v>
      </c>
    </row>
    <row r="1983" spans="1:24" ht="15" x14ac:dyDescent="0.25">
      <c r="A1983">
        <v>13918</v>
      </c>
      <c r="B1983">
        <v>15270</v>
      </c>
      <c r="C1983" t="s">
        <v>2584</v>
      </c>
      <c r="D1983">
        <v>520037425</v>
      </c>
      <c r="E1983" t="s">
        <v>3092</v>
      </c>
      <c r="F1983" t="s">
        <v>2585</v>
      </c>
      <c r="G1983" t="s">
        <v>2586</v>
      </c>
      <c r="H1983" t="s">
        <v>75</v>
      </c>
      <c r="I1983" t="s">
        <v>72</v>
      </c>
      <c r="J1983" t="s">
        <v>52</v>
      </c>
      <c r="K1983" t="s">
        <v>52</v>
      </c>
      <c r="L1983" t="s">
        <v>773</v>
      </c>
      <c r="M1983" t="s">
        <v>303</v>
      </c>
      <c r="N1983" t="s">
        <v>74</v>
      </c>
      <c r="O1983" t="s">
        <v>61</v>
      </c>
      <c r="P1983" t="s">
        <v>1255</v>
      </c>
      <c r="Q1983" s="125">
        <v>800</v>
      </c>
      <c r="R1983" s="125">
        <v>1</v>
      </c>
      <c r="S1983" s="125">
        <v>28200</v>
      </c>
      <c r="T1983" s="125">
        <v>0</v>
      </c>
      <c r="U1983" s="125">
        <v>225.6</v>
      </c>
      <c r="V1983" s="126">
        <v>6.0458276760760403E-5</v>
      </c>
      <c r="W1983" s="126">
        <v>8.5745674589999994E-3</v>
      </c>
      <c r="X1983" s="126">
        <v>1.0880190991520228E-5</v>
      </c>
    </row>
    <row r="1984" spans="1:24" ht="15" x14ac:dyDescent="0.25">
      <c r="A1984">
        <v>13918</v>
      </c>
      <c r="B1984">
        <v>15270</v>
      </c>
      <c r="C1984" t="s">
        <v>3002</v>
      </c>
      <c r="D1984">
        <v>520037581</v>
      </c>
      <c r="E1984" t="s">
        <v>3092</v>
      </c>
      <c r="F1984" t="s">
        <v>3008</v>
      </c>
      <c r="G1984" t="s">
        <v>3004</v>
      </c>
      <c r="H1984" t="s">
        <v>75</v>
      </c>
      <c r="I1984" t="s">
        <v>72</v>
      </c>
      <c r="J1984" t="s">
        <v>52</v>
      </c>
      <c r="K1984" t="s">
        <v>52</v>
      </c>
      <c r="L1984" t="s">
        <v>773</v>
      </c>
      <c r="M1984" t="s">
        <v>303</v>
      </c>
      <c r="N1984" t="s">
        <v>256</v>
      </c>
      <c r="O1984" t="s">
        <v>61</v>
      </c>
      <c r="P1984" t="s">
        <v>1255</v>
      </c>
      <c r="Q1984" s="125">
        <v>1200</v>
      </c>
      <c r="R1984" s="125">
        <v>1</v>
      </c>
      <c r="S1984" s="125">
        <v>8351</v>
      </c>
      <c r="T1984" s="125">
        <v>0</v>
      </c>
      <c r="U1984" s="125">
        <v>100.212</v>
      </c>
      <c r="V1984" s="126">
        <v>4.7349301280171198E-5</v>
      </c>
      <c r="W1984" s="126">
        <v>3.8088411089999999E-3</v>
      </c>
      <c r="X1984" s="126">
        <v>4.8330039877758207E-6</v>
      </c>
    </row>
    <row r="1985" spans="1:24" ht="15" x14ac:dyDescent="0.25">
      <c r="A1985">
        <v>13918</v>
      </c>
      <c r="B1985">
        <v>15270</v>
      </c>
      <c r="C1985" t="s">
        <v>1608</v>
      </c>
      <c r="D1985">
        <v>520037789</v>
      </c>
      <c r="E1985" t="s">
        <v>3092</v>
      </c>
      <c r="F1985" t="s">
        <v>2587</v>
      </c>
      <c r="G1985" t="s">
        <v>2588</v>
      </c>
      <c r="H1985" t="s">
        <v>75</v>
      </c>
      <c r="I1985" t="s">
        <v>72</v>
      </c>
      <c r="J1985" t="s">
        <v>52</v>
      </c>
      <c r="K1985" t="s">
        <v>52</v>
      </c>
      <c r="L1985" t="s">
        <v>773</v>
      </c>
      <c r="M1985" t="s">
        <v>303</v>
      </c>
      <c r="N1985" t="s">
        <v>619</v>
      </c>
      <c r="O1985" t="s">
        <v>61</v>
      </c>
      <c r="P1985" t="s">
        <v>1255</v>
      </c>
      <c r="Q1985" s="125">
        <v>150</v>
      </c>
      <c r="R1985" s="125">
        <v>1</v>
      </c>
      <c r="S1985" s="125">
        <v>41770</v>
      </c>
      <c r="T1985" s="125">
        <v>0</v>
      </c>
      <c r="U1985" s="125">
        <v>62.655000000000001</v>
      </c>
      <c r="V1985" s="126">
        <v>3.1445772865295802E-6</v>
      </c>
      <c r="W1985" s="126">
        <v>2.3813808690000002E-3</v>
      </c>
      <c r="X1985" s="126">
        <v>3.0217126177912229E-6</v>
      </c>
    </row>
    <row r="1986" spans="1:24" ht="15" x14ac:dyDescent="0.25">
      <c r="A1986">
        <v>13918</v>
      </c>
      <c r="B1986">
        <v>15270</v>
      </c>
      <c r="C1986" t="s">
        <v>1845</v>
      </c>
      <c r="D1986">
        <v>520037797</v>
      </c>
      <c r="E1986" t="s">
        <v>3092</v>
      </c>
      <c r="F1986" t="s">
        <v>2589</v>
      </c>
      <c r="G1986" t="s">
        <v>2590</v>
      </c>
      <c r="H1986" t="s">
        <v>75</v>
      </c>
      <c r="I1986" t="s">
        <v>72</v>
      </c>
      <c r="J1986" t="s">
        <v>52</v>
      </c>
      <c r="K1986" t="s">
        <v>52</v>
      </c>
      <c r="L1986" t="s">
        <v>773</v>
      </c>
      <c r="M1986" t="s">
        <v>303</v>
      </c>
      <c r="N1986" t="s">
        <v>249</v>
      </c>
      <c r="O1986" t="s">
        <v>61</v>
      </c>
      <c r="P1986" t="s">
        <v>1255</v>
      </c>
      <c r="Q1986" s="125">
        <v>450</v>
      </c>
      <c r="R1986" s="125">
        <v>1</v>
      </c>
      <c r="S1986" s="125">
        <v>31060</v>
      </c>
      <c r="T1986" s="125">
        <v>0</v>
      </c>
      <c r="U1986" s="125">
        <v>139.77000000000001</v>
      </c>
      <c r="V1986" s="126">
        <v>3.7949502368175398E-5</v>
      </c>
      <c r="W1986" s="126">
        <v>5.3123550249999998E-3</v>
      </c>
      <c r="X1986" s="126">
        <v>6.740799179453822E-6</v>
      </c>
    </row>
    <row r="1987" spans="1:24" ht="15" x14ac:dyDescent="0.25">
      <c r="A1987">
        <v>13918</v>
      </c>
      <c r="B1987">
        <v>15270</v>
      </c>
      <c r="C1987" t="s">
        <v>2591</v>
      </c>
      <c r="D1987">
        <v>520037805</v>
      </c>
      <c r="E1987" t="s">
        <v>3092</v>
      </c>
      <c r="F1987" t="s">
        <v>2592</v>
      </c>
      <c r="G1987" t="s">
        <v>2593</v>
      </c>
      <c r="H1987" t="s">
        <v>75</v>
      </c>
      <c r="I1987" t="s">
        <v>72</v>
      </c>
      <c r="J1987" t="s">
        <v>52</v>
      </c>
      <c r="K1987" t="s">
        <v>52</v>
      </c>
      <c r="L1987" t="s">
        <v>773</v>
      </c>
      <c r="M1987" t="s">
        <v>303</v>
      </c>
      <c r="N1987" t="s">
        <v>622</v>
      </c>
      <c r="O1987" t="s">
        <v>61</v>
      </c>
      <c r="P1987" t="s">
        <v>1255</v>
      </c>
      <c r="Q1987" s="125">
        <v>4600</v>
      </c>
      <c r="R1987" s="125">
        <v>1</v>
      </c>
      <c r="S1987" s="125">
        <v>5364</v>
      </c>
      <c r="T1987" s="125">
        <v>0</v>
      </c>
      <c r="U1987" s="125">
        <v>246.744</v>
      </c>
      <c r="V1987" s="126">
        <v>3.4495062000000003E-4</v>
      </c>
      <c r="W1987" s="126">
        <v>9.3782051109999997E-3</v>
      </c>
      <c r="X1987" s="126">
        <v>1.1899919530193559E-5</v>
      </c>
    </row>
    <row r="1988" spans="1:24" ht="15" x14ac:dyDescent="0.25">
      <c r="A1988">
        <v>13918</v>
      </c>
      <c r="B1988">
        <v>15270</v>
      </c>
      <c r="C1988" t="s">
        <v>1742</v>
      </c>
      <c r="D1988">
        <v>550012405</v>
      </c>
      <c r="E1988" t="s">
        <v>3092</v>
      </c>
      <c r="F1988" t="s">
        <v>2989</v>
      </c>
      <c r="G1988" t="s">
        <v>2990</v>
      </c>
      <c r="H1988" t="s">
        <v>75</v>
      </c>
      <c r="I1988" t="s">
        <v>448</v>
      </c>
      <c r="J1988" t="s">
        <v>52</v>
      </c>
      <c r="K1988" t="s">
        <v>52</v>
      </c>
      <c r="L1988" t="s">
        <v>773</v>
      </c>
      <c r="M1988" t="s">
        <v>303</v>
      </c>
      <c r="N1988" t="s">
        <v>260</v>
      </c>
      <c r="O1988" t="s">
        <v>61</v>
      </c>
      <c r="P1988" t="s">
        <v>1255</v>
      </c>
      <c r="Q1988" s="125">
        <v>85000</v>
      </c>
      <c r="R1988" s="125">
        <v>1</v>
      </c>
      <c r="S1988" s="125">
        <v>166.6</v>
      </c>
      <c r="T1988" s="125">
        <v>0</v>
      </c>
      <c r="U1988" s="125">
        <v>141.61000000000001</v>
      </c>
      <c r="V1988" s="126">
        <v>1.2238326930000001E-3</v>
      </c>
      <c r="W1988" s="126">
        <v>5.3822894409999997E-3</v>
      </c>
      <c r="X1988" s="126">
        <v>6.8295383258385622E-6</v>
      </c>
    </row>
    <row r="1989" spans="1:24" ht="15" x14ac:dyDescent="0.25">
      <c r="A1989">
        <v>13918</v>
      </c>
      <c r="B1989">
        <v>15270</v>
      </c>
      <c r="C1989" t="s">
        <v>1591</v>
      </c>
      <c r="D1989">
        <v>520038274</v>
      </c>
      <c r="E1989" t="s">
        <v>3092</v>
      </c>
      <c r="F1989" t="s">
        <v>2594</v>
      </c>
      <c r="G1989" t="s">
        <v>2595</v>
      </c>
      <c r="H1989" t="s">
        <v>75</v>
      </c>
      <c r="I1989" t="s">
        <v>72</v>
      </c>
      <c r="J1989" t="s">
        <v>52</v>
      </c>
      <c r="K1989" t="s">
        <v>52</v>
      </c>
      <c r="L1989" t="s">
        <v>773</v>
      </c>
      <c r="M1989" t="s">
        <v>303</v>
      </c>
      <c r="N1989" t="s">
        <v>138</v>
      </c>
      <c r="O1989" t="s">
        <v>61</v>
      </c>
      <c r="P1989" t="s">
        <v>1255</v>
      </c>
      <c r="Q1989" s="125">
        <v>4700</v>
      </c>
      <c r="R1989" s="125">
        <v>1</v>
      </c>
      <c r="S1989" s="125">
        <v>1841</v>
      </c>
      <c r="T1989" s="125">
        <v>0</v>
      </c>
      <c r="U1989" s="125">
        <v>86.527000000000001</v>
      </c>
      <c r="V1989" s="126">
        <v>1.6490779578833301E-5</v>
      </c>
      <c r="W1989" s="126">
        <v>3.2887038939999999E-3</v>
      </c>
      <c r="X1989" s="126">
        <v>4.1730065865393208E-6</v>
      </c>
    </row>
    <row r="1990" spans="1:24" ht="15" x14ac:dyDescent="0.25">
      <c r="A1990">
        <v>13918</v>
      </c>
      <c r="B1990">
        <v>15270</v>
      </c>
      <c r="C1990" t="s">
        <v>2596</v>
      </c>
      <c r="D1990">
        <v>520038530</v>
      </c>
      <c r="E1990" t="s">
        <v>3092</v>
      </c>
      <c r="F1990" t="s">
        <v>2597</v>
      </c>
      <c r="G1990" t="s">
        <v>2598</v>
      </c>
      <c r="H1990" t="s">
        <v>75</v>
      </c>
      <c r="I1990" t="s">
        <v>72</v>
      </c>
      <c r="J1990" t="s">
        <v>52</v>
      </c>
      <c r="K1990" t="s">
        <v>52</v>
      </c>
      <c r="L1990" t="s">
        <v>773</v>
      </c>
      <c r="M1990" t="s">
        <v>303</v>
      </c>
      <c r="N1990" t="s">
        <v>256</v>
      </c>
      <c r="O1990" t="s">
        <v>61</v>
      </c>
      <c r="P1990" t="s">
        <v>1255</v>
      </c>
      <c r="Q1990" s="125">
        <v>1800</v>
      </c>
      <c r="R1990" s="125">
        <v>1</v>
      </c>
      <c r="S1990" s="125">
        <v>1592</v>
      </c>
      <c r="T1990" s="125">
        <v>0</v>
      </c>
      <c r="U1990" s="125">
        <v>28.655999999999999</v>
      </c>
      <c r="V1990" s="126">
        <v>4.9121492131910398E-5</v>
      </c>
      <c r="W1990" s="126">
        <v>1.0891525040000001E-3</v>
      </c>
      <c r="X1990" s="126">
        <v>1.3820157493484204E-6</v>
      </c>
    </row>
    <row r="1991" spans="1:24" ht="15" x14ac:dyDescent="0.25">
      <c r="A1991">
        <v>13918</v>
      </c>
      <c r="B1991">
        <v>15270</v>
      </c>
      <c r="C1991" t="s">
        <v>2602</v>
      </c>
      <c r="D1991">
        <v>550012777</v>
      </c>
      <c r="E1991" t="s">
        <v>3092</v>
      </c>
      <c r="F1991" t="s">
        <v>2603</v>
      </c>
      <c r="G1991" t="s">
        <v>2604</v>
      </c>
      <c r="H1991" t="s">
        <v>75</v>
      </c>
      <c r="I1991" t="s">
        <v>448</v>
      </c>
      <c r="J1991" t="s">
        <v>52</v>
      </c>
      <c r="K1991" t="s">
        <v>52</v>
      </c>
      <c r="L1991" t="s">
        <v>773</v>
      </c>
      <c r="M1991" t="s">
        <v>303</v>
      </c>
      <c r="N1991" t="s">
        <v>260</v>
      </c>
      <c r="O1991" t="s">
        <v>61</v>
      </c>
      <c r="P1991" t="s">
        <v>1255</v>
      </c>
      <c r="Q1991" s="125">
        <v>12890</v>
      </c>
      <c r="R1991" s="125">
        <v>1</v>
      </c>
      <c r="S1991" s="125">
        <v>430</v>
      </c>
      <c r="T1991" s="125">
        <v>0</v>
      </c>
      <c r="U1991" s="125">
        <v>55.427</v>
      </c>
      <c r="V1991" s="126">
        <v>1.14692863553595E-5</v>
      </c>
      <c r="W1991" s="126">
        <v>2.1066602410000001E-3</v>
      </c>
      <c r="X1991" s="126">
        <v>2.6731221014494309E-6</v>
      </c>
    </row>
    <row r="1992" spans="1:24" ht="15" x14ac:dyDescent="0.25">
      <c r="A1992">
        <v>13918</v>
      </c>
      <c r="B1992">
        <v>15270</v>
      </c>
      <c r="C1992" t="s">
        <v>2418</v>
      </c>
      <c r="D1992">
        <v>520038605</v>
      </c>
      <c r="E1992" t="s">
        <v>3092</v>
      </c>
      <c r="F1992" t="s">
        <v>2605</v>
      </c>
      <c r="G1992" t="s">
        <v>2606</v>
      </c>
      <c r="H1992" t="s">
        <v>75</v>
      </c>
      <c r="I1992" t="s">
        <v>72</v>
      </c>
      <c r="J1992" t="s">
        <v>52</v>
      </c>
      <c r="K1992" t="s">
        <v>52</v>
      </c>
      <c r="L1992" t="s">
        <v>773</v>
      </c>
      <c r="M1992" t="s">
        <v>303</v>
      </c>
      <c r="N1992" t="s">
        <v>138</v>
      </c>
      <c r="O1992" t="s">
        <v>61</v>
      </c>
      <c r="P1992" t="s">
        <v>1255</v>
      </c>
      <c r="Q1992" s="125">
        <v>220</v>
      </c>
      <c r="R1992" s="125">
        <v>1</v>
      </c>
      <c r="S1992" s="125">
        <v>24750</v>
      </c>
      <c r="T1992" s="125">
        <v>0</v>
      </c>
      <c r="U1992" s="125">
        <v>54.45</v>
      </c>
      <c r="V1992" s="126">
        <v>2.4525375458415501E-5</v>
      </c>
      <c r="W1992" s="126">
        <v>2.0695265870000002E-3</v>
      </c>
      <c r="X1992" s="126">
        <v>2.6260035438310123E-6</v>
      </c>
    </row>
    <row r="1993" spans="1:24" ht="15" x14ac:dyDescent="0.25">
      <c r="A1993">
        <v>13918</v>
      </c>
      <c r="B1993">
        <v>15270</v>
      </c>
      <c r="C1993" t="s">
        <v>2609</v>
      </c>
      <c r="D1993">
        <v>520039132</v>
      </c>
      <c r="E1993" t="s">
        <v>3092</v>
      </c>
      <c r="F1993" t="s">
        <v>2610</v>
      </c>
      <c r="G1993" t="s">
        <v>2611</v>
      </c>
      <c r="H1993" t="s">
        <v>75</v>
      </c>
      <c r="I1993" t="s">
        <v>72</v>
      </c>
      <c r="J1993" t="s">
        <v>52</v>
      </c>
      <c r="K1993" t="s">
        <v>52</v>
      </c>
      <c r="L1993" t="s">
        <v>53</v>
      </c>
      <c r="M1993" t="s">
        <v>303</v>
      </c>
      <c r="N1993" t="s">
        <v>619</v>
      </c>
      <c r="O1993" t="s">
        <v>61</v>
      </c>
      <c r="P1993" t="s">
        <v>1255</v>
      </c>
      <c r="Q1993" s="125">
        <v>200</v>
      </c>
      <c r="R1993" s="125">
        <v>1</v>
      </c>
      <c r="S1993" s="125">
        <v>67709.565199999997</v>
      </c>
      <c r="T1993" s="125">
        <v>0</v>
      </c>
      <c r="U1993" s="125">
        <v>135.41913</v>
      </c>
      <c r="V1993" s="126">
        <v>3.4387558443804798E-5</v>
      </c>
      <c r="W1993" s="126">
        <v>5.1469878780000004E-3</v>
      </c>
      <c r="X1993" s="126">
        <v>6.5309663045456853E-6</v>
      </c>
    </row>
    <row r="1994" spans="1:24" ht="15" x14ac:dyDescent="0.25">
      <c r="A1994">
        <v>13918</v>
      </c>
      <c r="B1994">
        <v>15270</v>
      </c>
      <c r="C1994" t="s">
        <v>2612</v>
      </c>
      <c r="D1994">
        <v>520039413</v>
      </c>
      <c r="E1994" t="s">
        <v>3092</v>
      </c>
      <c r="F1994" t="s">
        <v>2613</v>
      </c>
      <c r="G1994" t="s">
        <v>2614</v>
      </c>
      <c r="H1994" t="s">
        <v>75</v>
      </c>
      <c r="I1994" t="s">
        <v>72</v>
      </c>
      <c r="J1994" t="s">
        <v>52</v>
      </c>
      <c r="K1994" t="s">
        <v>52</v>
      </c>
      <c r="L1994" t="s">
        <v>773</v>
      </c>
      <c r="M1994" t="s">
        <v>303</v>
      </c>
      <c r="N1994" t="s">
        <v>1208</v>
      </c>
      <c r="O1994" t="s">
        <v>61</v>
      </c>
      <c r="P1994" t="s">
        <v>1255</v>
      </c>
      <c r="Q1994" s="125">
        <v>1787.82</v>
      </c>
      <c r="R1994" s="125">
        <v>1</v>
      </c>
      <c r="S1994" s="125">
        <v>7558</v>
      </c>
      <c r="T1994" s="125">
        <v>1.7341899999999999</v>
      </c>
      <c r="U1994" s="125">
        <v>136.85763</v>
      </c>
      <c r="V1994" s="126">
        <v>1.93198048088291E-5</v>
      </c>
      <c r="W1994" s="126">
        <v>5.2016621480000004E-3</v>
      </c>
      <c r="X1994" s="126">
        <v>6.6003419904557107E-6</v>
      </c>
    </row>
    <row r="1995" spans="1:24" ht="15" x14ac:dyDescent="0.25">
      <c r="A1995">
        <v>13918</v>
      </c>
      <c r="B1995">
        <v>15270</v>
      </c>
      <c r="C1995" t="s">
        <v>1713</v>
      </c>
      <c r="D1995">
        <v>520039660</v>
      </c>
      <c r="E1995" t="s">
        <v>3092</v>
      </c>
      <c r="F1995" t="s">
        <v>2615</v>
      </c>
      <c r="G1995" t="s">
        <v>2616</v>
      </c>
      <c r="H1995" t="s">
        <v>75</v>
      </c>
      <c r="I1995" t="s">
        <v>72</v>
      </c>
      <c r="J1995" t="s">
        <v>52</v>
      </c>
      <c r="K1995" t="s">
        <v>52</v>
      </c>
      <c r="L1995" t="s">
        <v>773</v>
      </c>
      <c r="M1995" t="s">
        <v>303</v>
      </c>
      <c r="N1995" t="s">
        <v>138</v>
      </c>
      <c r="O1995" t="s">
        <v>61</v>
      </c>
      <c r="P1995" t="s">
        <v>1255</v>
      </c>
      <c r="Q1995" s="125">
        <v>7500</v>
      </c>
      <c r="R1995" s="125">
        <v>1</v>
      </c>
      <c r="S1995" s="125">
        <v>533.5</v>
      </c>
      <c r="T1995" s="125">
        <v>0</v>
      </c>
      <c r="U1995" s="125">
        <v>40.012500000000003</v>
      </c>
      <c r="V1995" s="126">
        <v>1.7106355893902499E-5</v>
      </c>
      <c r="W1995" s="126">
        <v>1.520788477E-3</v>
      </c>
      <c r="X1995" s="126">
        <v>1.9297147253909712E-6</v>
      </c>
    </row>
    <row r="1996" spans="1:24" ht="15" x14ac:dyDescent="0.25">
      <c r="A1996">
        <v>13918</v>
      </c>
      <c r="B1996">
        <v>15270</v>
      </c>
      <c r="C1996" t="s">
        <v>2617</v>
      </c>
      <c r="D1996">
        <v>550013098</v>
      </c>
      <c r="E1996" t="s">
        <v>3092</v>
      </c>
      <c r="F1996" t="s">
        <v>2618</v>
      </c>
      <c r="G1996" t="s">
        <v>2619</v>
      </c>
      <c r="H1996" t="s">
        <v>75</v>
      </c>
      <c r="I1996" t="s">
        <v>448</v>
      </c>
      <c r="J1996" t="s">
        <v>52</v>
      </c>
      <c r="K1996" t="s">
        <v>52</v>
      </c>
      <c r="L1996" t="s">
        <v>773</v>
      </c>
      <c r="M1996" t="s">
        <v>303</v>
      </c>
      <c r="N1996" t="s">
        <v>260</v>
      </c>
      <c r="O1996" t="s">
        <v>61</v>
      </c>
      <c r="P1996" t="s">
        <v>1255</v>
      </c>
      <c r="Q1996" s="125">
        <v>3105</v>
      </c>
      <c r="R1996" s="125">
        <v>1</v>
      </c>
      <c r="S1996" s="125">
        <v>1560</v>
      </c>
      <c r="T1996" s="125">
        <v>0</v>
      </c>
      <c r="U1996" s="125">
        <v>48.438000000000002</v>
      </c>
      <c r="V1996" s="126">
        <v>2.64522162127207E-6</v>
      </c>
      <c r="W1996" s="126">
        <v>1.841023486E-3</v>
      </c>
      <c r="X1996" s="126">
        <v>2.3360580285782658E-6</v>
      </c>
    </row>
    <row r="1997" spans="1:24" ht="15" x14ac:dyDescent="0.25">
      <c r="A1997">
        <v>13918</v>
      </c>
      <c r="B1997">
        <v>15270</v>
      </c>
      <c r="C1997" t="s">
        <v>2620</v>
      </c>
      <c r="D1997">
        <v>520040338</v>
      </c>
      <c r="E1997" t="s">
        <v>3092</v>
      </c>
      <c r="F1997" t="s">
        <v>2621</v>
      </c>
      <c r="G1997" t="s">
        <v>2622</v>
      </c>
      <c r="H1997" t="s">
        <v>75</v>
      </c>
      <c r="I1997" t="s">
        <v>72</v>
      </c>
      <c r="J1997" t="s">
        <v>52</v>
      </c>
      <c r="K1997" t="s">
        <v>52</v>
      </c>
      <c r="L1997" t="s">
        <v>773</v>
      </c>
      <c r="M1997" t="s">
        <v>303</v>
      </c>
      <c r="N1997" t="s">
        <v>74</v>
      </c>
      <c r="O1997" t="s">
        <v>61</v>
      </c>
      <c r="P1997" t="s">
        <v>1255</v>
      </c>
      <c r="Q1997" s="125">
        <v>3100</v>
      </c>
      <c r="R1997" s="125">
        <v>1</v>
      </c>
      <c r="S1997" s="125">
        <v>4393</v>
      </c>
      <c r="T1997" s="125">
        <v>0</v>
      </c>
      <c r="U1997" s="125">
        <v>136.18299999999999</v>
      </c>
      <c r="V1997" s="126">
        <v>6.4726351600000002E-4</v>
      </c>
      <c r="W1997" s="126">
        <v>5.1760209230000001E-3</v>
      </c>
      <c r="X1997" s="126">
        <v>6.567806071800528E-6</v>
      </c>
    </row>
    <row r="1998" spans="1:24" ht="15" x14ac:dyDescent="0.25">
      <c r="A1998">
        <v>13918</v>
      </c>
      <c r="B1998">
        <v>15270</v>
      </c>
      <c r="C1998" t="s">
        <v>2623</v>
      </c>
      <c r="D1998">
        <v>520007469</v>
      </c>
      <c r="E1998" t="s">
        <v>3092</v>
      </c>
      <c r="F1998" t="s">
        <v>2624</v>
      </c>
      <c r="G1998" t="s">
        <v>2625</v>
      </c>
      <c r="H1998" t="s">
        <v>75</v>
      </c>
      <c r="I1998" t="s">
        <v>72</v>
      </c>
      <c r="J1998" t="s">
        <v>52</v>
      </c>
      <c r="K1998" t="s">
        <v>52</v>
      </c>
      <c r="L1998" t="s">
        <v>773</v>
      </c>
      <c r="M1998" t="s">
        <v>303</v>
      </c>
      <c r="N1998" t="s">
        <v>262</v>
      </c>
      <c r="O1998" t="s">
        <v>61</v>
      </c>
      <c r="P1998" t="s">
        <v>1255</v>
      </c>
      <c r="Q1998" s="125">
        <v>300</v>
      </c>
      <c r="R1998" s="125">
        <v>1</v>
      </c>
      <c r="S1998" s="125">
        <v>44680</v>
      </c>
      <c r="T1998" s="125">
        <v>0</v>
      </c>
      <c r="U1998" s="125">
        <v>134.04</v>
      </c>
      <c r="V1998" s="126">
        <v>4.8014779333196999E-6</v>
      </c>
      <c r="W1998" s="126">
        <v>5.094570134E-3</v>
      </c>
      <c r="X1998" s="126">
        <v>6.4644539029404755E-6</v>
      </c>
    </row>
    <row r="1999" spans="1:24" ht="15" x14ac:dyDescent="0.25">
      <c r="A1999">
        <v>13918</v>
      </c>
      <c r="B1999">
        <v>15270</v>
      </c>
      <c r="C1999" t="s">
        <v>1547</v>
      </c>
      <c r="D1999">
        <v>520033424</v>
      </c>
      <c r="E1999" t="s">
        <v>3092</v>
      </c>
      <c r="F1999" t="s">
        <v>2626</v>
      </c>
      <c r="G1999" t="s">
        <v>2627</v>
      </c>
      <c r="H1999" t="s">
        <v>75</v>
      </c>
      <c r="I1999" t="s">
        <v>72</v>
      </c>
      <c r="J1999" t="s">
        <v>52</v>
      </c>
      <c r="K1999" t="s">
        <v>52</v>
      </c>
      <c r="L1999" t="s">
        <v>773</v>
      </c>
      <c r="M1999" t="s">
        <v>303</v>
      </c>
      <c r="N1999" t="s">
        <v>138</v>
      </c>
      <c r="O1999" t="s">
        <v>61</v>
      </c>
      <c r="P1999" t="s">
        <v>1255</v>
      </c>
      <c r="Q1999" s="125">
        <v>100</v>
      </c>
      <c r="R1999" s="125">
        <v>1</v>
      </c>
      <c r="S1999" s="125">
        <v>44450</v>
      </c>
      <c r="T1999" s="125">
        <v>0</v>
      </c>
      <c r="U1999" s="125">
        <v>44.45</v>
      </c>
      <c r="V1999" s="126">
        <v>2.1842201886161501E-5</v>
      </c>
      <c r="W1999" s="126">
        <v>1.689448242E-3</v>
      </c>
      <c r="X1999" s="126">
        <v>2.1437255743487329E-6</v>
      </c>
    </row>
    <row r="2000" spans="1:24" ht="15" x14ac:dyDescent="0.25">
      <c r="A2000">
        <v>13918</v>
      </c>
      <c r="B2000">
        <v>15270</v>
      </c>
      <c r="C2000" t="s">
        <v>2628</v>
      </c>
      <c r="D2000">
        <v>520033473</v>
      </c>
      <c r="E2000" t="s">
        <v>3092</v>
      </c>
      <c r="F2000" t="s">
        <v>2629</v>
      </c>
      <c r="G2000" t="s">
        <v>2630</v>
      </c>
      <c r="H2000" t="s">
        <v>75</v>
      </c>
      <c r="I2000" t="s">
        <v>72</v>
      </c>
      <c r="J2000" t="s">
        <v>52</v>
      </c>
      <c r="K2000" t="s">
        <v>52</v>
      </c>
      <c r="L2000" t="s">
        <v>773</v>
      </c>
      <c r="M2000" t="s">
        <v>303</v>
      </c>
      <c r="N2000" t="s">
        <v>673</v>
      </c>
      <c r="O2000" t="s">
        <v>61</v>
      </c>
      <c r="P2000" t="s">
        <v>1255</v>
      </c>
      <c r="Q2000" s="125">
        <v>320</v>
      </c>
      <c r="R2000" s="125">
        <v>1</v>
      </c>
      <c r="S2000" s="125">
        <v>49180</v>
      </c>
      <c r="T2000" s="125">
        <v>0</v>
      </c>
      <c r="U2000" s="125">
        <v>157.376</v>
      </c>
      <c r="V2000" s="126">
        <v>5.5435013274087199E-5</v>
      </c>
      <c r="W2000" s="126">
        <v>5.9815209589999998E-3</v>
      </c>
      <c r="X2000" s="126">
        <v>7.5898977725243235E-6</v>
      </c>
    </row>
    <row r="2001" spans="1:24" ht="15" x14ac:dyDescent="0.25">
      <c r="A2001">
        <v>13918</v>
      </c>
      <c r="B2001">
        <v>15270</v>
      </c>
      <c r="C2001" t="s">
        <v>2001</v>
      </c>
      <c r="D2001">
        <v>520033986</v>
      </c>
      <c r="E2001" t="s">
        <v>3092</v>
      </c>
      <c r="F2001" t="s">
        <v>2631</v>
      </c>
      <c r="G2001" t="s">
        <v>2632</v>
      </c>
      <c r="H2001" t="s">
        <v>75</v>
      </c>
      <c r="I2001" t="s">
        <v>72</v>
      </c>
      <c r="J2001" t="s">
        <v>52</v>
      </c>
      <c r="K2001" t="s">
        <v>52</v>
      </c>
      <c r="L2001" t="s">
        <v>773</v>
      </c>
      <c r="M2001" t="s">
        <v>303</v>
      </c>
      <c r="N2001" t="s">
        <v>262</v>
      </c>
      <c r="O2001" t="s">
        <v>61</v>
      </c>
      <c r="P2001" t="s">
        <v>1255</v>
      </c>
      <c r="Q2001" s="125">
        <v>2673</v>
      </c>
      <c r="R2001" s="125">
        <v>1</v>
      </c>
      <c r="S2001" s="125">
        <v>15660</v>
      </c>
      <c r="T2001" s="125">
        <v>6.4953900000000004</v>
      </c>
      <c r="U2001" s="125">
        <v>425.08719000000002</v>
      </c>
      <c r="V2001" s="126">
        <v>1.3000279625169E-5</v>
      </c>
      <c r="W2001" s="126">
        <v>1.6156643557999999E-2</v>
      </c>
      <c r="X2001" s="126">
        <v>2.0501018684612799E-5</v>
      </c>
    </row>
    <row r="2002" spans="1:24" ht="15" x14ac:dyDescent="0.25">
      <c r="A2002">
        <v>13918</v>
      </c>
      <c r="B2002">
        <v>15270</v>
      </c>
      <c r="C2002" t="s">
        <v>2633</v>
      </c>
      <c r="D2002">
        <v>520033358</v>
      </c>
      <c r="E2002" t="s">
        <v>3092</v>
      </c>
      <c r="F2002" t="s">
        <v>2634</v>
      </c>
      <c r="G2002" t="s">
        <v>2635</v>
      </c>
      <c r="H2002" t="s">
        <v>75</v>
      </c>
      <c r="I2002" t="s">
        <v>72</v>
      </c>
      <c r="J2002" t="s">
        <v>52</v>
      </c>
      <c r="K2002" t="s">
        <v>52</v>
      </c>
      <c r="L2002" t="s">
        <v>773</v>
      </c>
      <c r="M2002" t="s">
        <v>303</v>
      </c>
      <c r="N2002" t="s">
        <v>622</v>
      </c>
      <c r="O2002" t="s">
        <v>61</v>
      </c>
      <c r="P2002" t="s">
        <v>1255</v>
      </c>
      <c r="Q2002" s="125">
        <v>5100</v>
      </c>
      <c r="R2002" s="125">
        <v>1</v>
      </c>
      <c r="S2002" s="125">
        <v>2750</v>
      </c>
      <c r="T2002" s="125">
        <v>0</v>
      </c>
      <c r="U2002" s="125">
        <v>140.25</v>
      </c>
      <c r="V2002" s="126">
        <v>5.0134913543865302E-5</v>
      </c>
      <c r="W2002" s="126">
        <v>5.3305987860000001E-3</v>
      </c>
      <c r="X2002" s="126">
        <v>6.763948521988971E-6</v>
      </c>
    </row>
    <row r="2003" spans="1:24" ht="15" x14ac:dyDescent="0.25">
      <c r="A2003">
        <v>13918</v>
      </c>
      <c r="B2003">
        <v>15270</v>
      </c>
      <c r="C2003" t="s">
        <v>2636</v>
      </c>
      <c r="D2003">
        <v>520029083</v>
      </c>
      <c r="E2003" t="s">
        <v>3092</v>
      </c>
      <c r="F2003" t="s">
        <v>2637</v>
      </c>
      <c r="G2003" t="s">
        <v>2638</v>
      </c>
      <c r="H2003" t="s">
        <v>75</v>
      </c>
      <c r="I2003" t="s">
        <v>72</v>
      </c>
      <c r="J2003" t="s">
        <v>52</v>
      </c>
      <c r="K2003" t="s">
        <v>52</v>
      </c>
      <c r="L2003" t="s">
        <v>773</v>
      </c>
      <c r="M2003" t="s">
        <v>303</v>
      </c>
      <c r="N2003" t="s">
        <v>251</v>
      </c>
      <c r="O2003" t="s">
        <v>61</v>
      </c>
      <c r="P2003" t="s">
        <v>1255</v>
      </c>
      <c r="Q2003" s="125">
        <v>1175</v>
      </c>
      <c r="R2003" s="125">
        <v>1</v>
      </c>
      <c r="S2003" s="125">
        <v>21090</v>
      </c>
      <c r="T2003" s="125">
        <v>0</v>
      </c>
      <c r="U2003" s="125">
        <v>247.8075</v>
      </c>
      <c r="V2003" s="126">
        <v>1.171517955756E-5</v>
      </c>
      <c r="W2003" s="126">
        <v>9.4186264430000007E-3</v>
      </c>
      <c r="X2003" s="126">
        <v>1.1951209792247999E-5</v>
      </c>
    </row>
    <row r="2004" spans="1:24" ht="15" x14ac:dyDescent="0.25">
      <c r="A2004">
        <v>13918</v>
      </c>
      <c r="B2004">
        <v>15270</v>
      </c>
      <c r="C2004" t="s">
        <v>1265</v>
      </c>
      <c r="D2004">
        <v>520018078</v>
      </c>
      <c r="E2004" t="s">
        <v>3092</v>
      </c>
      <c r="F2004" t="s">
        <v>2639</v>
      </c>
      <c r="G2004" t="s">
        <v>2640</v>
      </c>
      <c r="H2004" t="s">
        <v>75</v>
      </c>
      <c r="I2004" t="s">
        <v>72</v>
      </c>
      <c r="J2004" t="s">
        <v>52</v>
      </c>
      <c r="K2004" t="s">
        <v>52</v>
      </c>
      <c r="L2004" t="s">
        <v>773</v>
      </c>
      <c r="M2004" t="s">
        <v>303</v>
      </c>
      <c r="N2004" t="s">
        <v>251</v>
      </c>
      <c r="O2004" t="s">
        <v>61</v>
      </c>
      <c r="P2004" t="s">
        <v>1255</v>
      </c>
      <c r="Q2004" s="125">
        <v>17270</v>
      </c>
      <c r="R2004" s="125">
        <v>1</v>
      </c>
      <c r="S2004" s="125">
        <v>6653</v>
      </c>
      <c r="T2004" s="125">
        <v>0</v>
      </c>
      <c r="U2004" s="125">
        <v>1148.9730999999999</v>
      </c>
      <c r="V2004" s="126">
        <v>1.1735601662181701E-5</v>
      </c>
      <c r="W2004" s="126">
        <v>4.3669979408999998E-2</v>
      </c>
      <c r="X2004" s="126">
        <v>5.541244136577601E-5</v>
      </c>
    </row>
    <row r="2005" spans="1:24" ht="15" x14ac:dyDescent="0.25">
      <c r="A2005">
        <v>13918</v>
      </c>
      <c r="B2005">
        <v>15270</v>
      </c>
      <c r="C2005" t="s">
        <v>2641</v>
      </c>
      <c r="D2005">
        <v>520013954</v>
      </c>
      <c r="E2005" t="s">
        <v>3092</v>
      </c>
      <c r="F2005" t="s">
        <v>2642</v>
      </c>
      <c r="G2005" t="s">
        <v>2643</v>
      </c>
      <c r="H2005" t="s">
        <v>75</v>
      </c>
      <c r="I2005" t="s">
        <v>72</v>
      </c>
      <c r="J2005" t="s">
        <v>52</v>
      </c>
      <c r="K2005" t="s">
        <v>52</v>
      </c>
      <c r="L2005" t="s">
        <v>773</v>
      </c>
      <c r="M2005" t="s">
        <v>303</v>
      </c>
      <c r="N2005" t="s">
        <v>84</v>
      </c>
      <c r="O2005" t="s">
        <v>61</v>
      </c>
      <c r="P2005" t="s">
        <v>1255</v>
      </c>
      <c r="Q2005" s="125">
        <v>1300</v>
      </c>
      <c r="R2005" s="125">
        <v>1</v>
      </c>
      <c r="S2005" s="125">
        <v>9837</v>
      </c>
      <c r="T2005" s="125">
        <v>0</v>
      </c>
      <c r="U2005" s="125">
        <v>127.881</v>
      </c>
      <c r="V2005" s="126">
        <v>1.11622601264966E-6</v>
      </c>
      <c r="W2005" s="126">
        <v>4.8604798810000004E-3</v>
      </c>
      <c r="X2005" s="126">
        <v>6.1674189015363399E-6</v>
      </c>
    </row>
    <row r="2006" spans="1:24" ht="15" x14ac:dyDescent="0.25">
      <c r="A2006">
        <v>13918</v>
      </c>
      <c r="B2006">
        <v>15270</v>
      </c>
      <c r="C2006" t="s">
        <v>1553</v>
      </c>
      <c r="D2006">
        <v>520000118</v>
      </c>
      <c r="E2006" t="s">
        <v>3092</v>
      </c>
      <c r="F2006" t="s">
        <v>2644</v>
      </c>
      <c r="G2006" t="s">
        <v>2645</v>
      </c>
      <c r="H2006" t="s">
        <v>75</v>
      </c>
      <c r="I2006" t="s">
        <v>72</v>
      </c>
      <c r="J2006" t="s">
        <v>52</v>
      </c>
      <c r="K2006" t="s">
        <v>52</v>
      </c>
      <c r="L2006" t="s">
        <v>773</v>
      </c>
      <c r="M2006" t="s">
        <v>303</v>
      </c>
      <c r="N2006" t="s">
        <v>251</v>
      </c>
      <c r="O2006" t="s">
        <v>61</v>
      </c>
      <c r="P2006" t="s">
        <v>1255</v>
      </c>
      <c r="Q2006" s="125">
        <v>13160</v>
      </c>
      <c r="R2006" s="125">
        <v>1</v>
      </c>
      <c r="S2006" s="125">
        <v>6859</v>
      </c>
      <c r="T2006" s="125">
        <v>0</v>
      </c>
      <c r="U2006" s="125">
        <v>902.64440000000002</v>
      </c>
      <c r="V2006" s="126">
        <v>1.00619981023163E-5</v>
      </c>
      <c r="W2006" s="126">
        <v>3.4307558951000003E-2</v>
      </c>
      <c r="X2006" s="126">
        <v>4.353255083965506E-5</v>
      </c>
    </row>
    <row r="2007" spans="1:24" ht="15" x14ac:dyDescent="0.25">
      <c r="A2007">
        <v>13918</v>
      </c>
      <c r="B2007">
        <v>15270</v>
      </c>
      <c r="C2007" t="s">
        <v>2646</v>
      </c>
      <c r="D2007">
        <v>520007030</v>
      </c>
      <c r="E2007" t="s">
        <v>3092</v>
      </c>
      <c r="F2007" t="s">
        <v>2647</v>
      </c>
      <c r="G2007" t="s">
        <v>2648</v>
      </c>
      <c r="H2007" t="s">
        <v>75</v>
      </c>
      <c r="I2007" t="s">
        <v>72</v>
      </c>
      <c r="J2007" t="s">
        <v>52</v>
      </c>
      <c r="K2007" t="s">
        <v>52</v>
      </c>
      <c r="L2007" t="s">
        <v>773</v>
      </c>
      <c r="M2007" t="s">
        <v>303</v>
      </c>
      <c r="N2007" t="s">
        <v>251</v>
      </c>
      <c r="O2007" t="s">
        <v>61</v>
      </c>
      <c r="P2007" t="s">
        <v>1255</v>
      </c>
      <c r="Q2007" s="125">
        <v>20670</v>
      </c>
      <c r="R2007" s="125">
        <v>1</v>
      </c>
      <c r="S2007" s="125">
        <v>2950</v>
      </c>
      <c r="T2007" s="125">
        <v>0</v>
      </c>
      <c r="U2007" s="125">
        <v>609.76499999999999</v>
      </c>
      <c r="V2007" s="126">
        <v>1.6894101181254999E-5</v>
      </c>
      <c r="W2007" s="126">
        <v>2.3175847193000001E-2</v>
      </c>
      <c r="X2007" s="126">
        <v>2.9407622606136221E-5</v>
      </c>
    </row>
    <row r="2008" spans="1:24" ht="15" x14ac:dyDescent="0.25">
      <c r="A2008">
        <v>13918</v>
      </c>
      <c r="B2008">
        <v>15270</v>
      </c>
      <c r="C2008" t="s">
        <v>2649</v>
      </c>
      <c r="D2008">
        <v>520000522</v>
      </c>
      <c r="E2008" t="s">
        <v>3092</v>
      </c>
      <c r="F2008" t="s">
        <v>2650</v>
      </c>
      <c r="G2008" t="s">
        <v>2651</v>
      </c>
      <c r="H2008" t="s">
        <v>75</v>
      </c>
      <c r="I2008" t="s">
        <v>72</v>
      </c>
      <c r="J2008" t="s">
        <v>52</v>
      </c>
      <c r="K2008" t="s">
        <v>52</v>
      </c>
      <c r="L2008" t="s">
        <v>773</v>
      </c>
      <c r="M2008" t="s">
        <v>303</v>
      </c>
      <c r="N2008" t="s">
        <v>251</v>
      </c>
      <c r="O2008" t="s">
        <v>61</v>
      </c>
      <c r="P2008" t="s">
        <v>1255</v>
      </c>
      <c r="Q2008" s="125">
        <v>1820</v>
      </c>
      <c r="R2008" s="125">
        <v>1</v>
      </c>
      <c r="S2008" s="125">
        <v>19700</v>
      </c>
      <c r="T2008" s="125">
        <v>0</v>
      </c>
      <c r="U2008" s="125">
        <v>358.54</v>
      </c>
      <c r="V2008" s="126">
        <v>6.9975446961342901E-6</v>
      </c>
      <c r="W2008" s="126">
        <v>1.3627328975E-2</v>
      </c>
      <c r="X2008" s="126">
        <v>1.7291594317817654E-5</v>
      </c>
    </row>
    <row r="2009" spans="1:24" ht="15" x14ac:dyDescent="0.25">
      <c r="A2009">
        <v>13918</v>
      </c>
      <c r="B2009">
        <v>15270</v>
      </c>
      <c r="C2009" t="s">
        <v>1810</v>
      </c>
      <c r="D2009">
        <v>520041146</v>
      </c>
      <c r="E2009" t="s">
        <v>3092</v>
      </c>
      <c r="F2009" t="s">
        <v>2653</v>
      </c>
      <c r="G2009" t="s">
        <v>2654</v>
      </c>
      <c r="H2009" t="s">
        <v>75</v>
      </c>
      <c r="I2009" t="s">
        <v>72</v>
      </c>
      <c r="J2009" t="s">
        <v>52</v>
      </c>
      <c r="K2009" t="s">
        <v>52</v>
      </c>
      <c r="L2009" t="s">
        <v>773</v>
      </c>
      <c r="M2009" t="s">
        <v>303</v>
      </c>
      <c r="N2009" t="s">
        <v>615</v>
      </c>
      <c r="O2009" t="s">
        <v>61</v>
      </c>
      <c r="P2009" t="s">
        <v>1255</v>
      </c>
      <c r="Q2009" s="125">
        <v>2853</v>
      </c>
      <c r="R2009" s="125">
        <v>1</v>
      </c>
      <c r="S2009" s="125">
        <v>26300</v>
      </c>
      <c r="T2009" s="125">
        <v>0</v>
      </c>
      <c r="U2009" s="125">
        <v>750.33900000000006</v>
      </c>
      <c r="V2009" s="126">
        <v>2.04139226558758E-5</v>
      </c>
      <c r="W2009" s="126">
        <v>2.8518760516999999E-2</v>
      </c>
      <c r="X2009" s="126">
        <v>3.6187196934336424E-5</v>
      </c>
    </row>
    <row r="2010" spans="1:24" ht="15" x14ac:dyDescent="0.25">
      <c r="A2010">
        <v>13918</v>
      </c>
      <c r="B2010">
        <v>15270</v>
      </c>
      <c r="C2010" t="s">
        <v>1725</v>
      </c>
      <c r="D2010">
        <v>520001736</v>
      </c>
      <c r="E2010" t="s">
        <v>3092</v>
      </c>
      <c r="F2010" t="s">
        <v>2655</v>
      </c>
      <c r="G2010" t="s">
        <v>2656</v>
      </c>
      <c r="H2010" t="s">
        <v>75</v>
      </c>
      <c r="I2010" t="s">
        <v>72</v>
      </c>
      <c r="J2010" t="s">
        <v>52</v>
      </c>
      <c r="K2010" t="s">
        <v>52</v>
      </c>
      <c r="L2010" t="s">
        <v>773</v>
      </c>
      <c r="M2010" t="s">
        <v>303</v>
      </c>
      <c r="N2010" t="s">
        <v>619</v>
      </c>
      <c r="O2010" t="s">
        <v>61</v>
      </c>
      <c r="P2010" t="s">
        <v>1255</v>
      </c>
      <c r="Q2010" s="125">
        <v>700</v>
      </c>
      <c r="R2010" s="125">
        <v>1</v>
      </c>
      <c r="S2010" s="125">
        <v>3662</v>
      </c>
      <c r="T2010" s="125">
        <v>0</v>
      </c>
      <c r="U2010" s="125">
        <v>25.634</v>
      </c>
      <c r="V2010" s="126">
        <v>3.1731932550441001E-6</v>
      </c>
      <c r="W2010" s="126">
        <v>9.7429282900000002E-4</v>
      </c>
      <c r="X2010" s="126">
        <v>1.2362713469708755E-6</v>
      </c>
    </row>
    <row r="2011" spans="1:24" ht="15" x14ac:dyDescent="0.25">
      <c r="A2011">
        <v>13918</v>
      </c>
      <c r="B2011">
        <v>15270</v>
      </c>
      <c r="C2011" t="s">
        <v>2060</v>
      </c>
      <c r="D2011">
        <v>520017450</v>
      </c>
      <c r="E2011" t="s">
        <v>3092</v>
      </c>
      <c r="F2011" t="s">
        <v>2657</v>
      </c>
      <c r="G2011" t="s">
        <v>2658</v>
      </c>
      <c r="H2011" t="s">
        <v>75</v>
      </c>
      <c r="I2011" t="s">
        <v>72</v>
      </c>
      <c r="J2011" t="s">
        <v>52</v>
      </c>
      <c r="K2011" t="s">
        <v>52</v>
      </c>
      <c r="L2011" t="s">
        <v>773</v>
      </c>
      <c r="M2011" t="s">
        <v>303</v>
      </c>
      <c r="N2011" t="s">
        <v>262</v>
      </c>
      <c r="O2011" t="s">
        <v>61</v>
      </c>
      <c r="P2011" t="s">
        <v>1255</v>
      </c>
      <c r="Q2011" s="125">
        <v>3450</v>
      </c>
      <c r="R2011" s="125">
        <v>1</v>
      </c>
      <c r="S2011" s="125">
        <v>16460</v>
      </c>
      <c r="T2011" s="125">
        <v>0</v>
      </c>
      <c r="U2011" s="125">
        <v>567.87</v>
      </c>
      <c r="V2011" s="126">
        <v>1.36862202104739E-5</v>
      </c>
      <c r="W2011" s="126">
        <v>2.1583508966999999E-2</v>
      </c>
      <c r="X2011" s="126">
        <v>2.7387119052990211E-5</v>
      </c>
    </row>
    <row r="2012" spans="1:24" ht="15" x14ac:dyDescent="0.25">
      <c r="A2012">
        <v>13918</v>
      </c>
      <c r="B2012">
        <v>15270</v>
      </c>
      <c r="C2012" t="s">
        <v>2535</v>
      </c>
      <c r="D2012">
        <v>520022732</v>
      </c>
      <c r="E2012" t="s">
        <v>3092</v>
      </c>
      <c r="F2012" t="s">
        <v>2659</v>
      </c>
      <c r="G2012" t="s">
        <v>2660</v>
      </c>
      <c r="H2012" t="s">
        <v>75</v>
      </c>
      <c r="I2012" t="s">
        <v>72</v>
      </c>
      <c r="J2012" t="s">
        <v>52</v>
      </c>
      <c r="K2012" t="s">
        <v>52</v>
      </c>
      <c r="L2012" t="s">
        <v>773</v>
      </c>
      <c r="M2012" t="s">
        <v>303</v>
      </c>
      <c r="N2012" t="s">
        <v>618</v>
      </c>
      <c r="O2012" t="s">
        <v>61</v>
      </c>
      <c r="P2012" t="s">
        <v>1255</v>
      </c>
      <c r="Q2012" s="125">
        <v>4000</v>
      </c>
      <c r="R2012" s="125">
        <v>1</v>
      </c>
      <c r="S2012" s="125">
        <v>4261</v>
      </c>
      <c r="T2012" s="125">
        <v>0</v>
      </c>
      <c r="U2012" s="125">
        <v>170.44</v>
      </c>
      <c r="V2012" s="126">
        <v>1.49922993178976E-5</v>
      </c>
      <c r="W2012" s="126">
        <v>6.478055309E-3</v>
      </c>
      <c r="X2012" s="126">
        <v>8.2199457118559727E-6</v>
      </c>
    </row>
    <row r="2013" spans="1:24" ht="15" x14ac:dyDescent="0.25">
      <c r="A2013">
        <v>13918</v>
      </c>
      <c r="B2013">
        <v>15270</v>
      </c>
      <c r="C2013" t="s">
        <v>2661</v>
      </c>
      <c r="D2013">
        <v>520032970</v>
      </c>
      <c r="E2013" t="s">
        <v>3092</v>
      </c>
      <c r="F2013" t="s">
        <v>2662</v>
      </c>
      <c r="G2013" t="s">
        <v>2663</v>
      </c>
      <c r="H2013" t="s">
        <v>75</v>
      </c>
      <c r="I2013" t="s">
        <v>72</v>
      </c>
      <c r="J2013" t="s">
        <v>52</v>
      </c>
      <c r="K2013" t="s">
        <v>52</v>
      </c>
      <c r="L2013" t="s">
        <v>773</v>
      </c>
      <c r="M2013" t="s">
        <v>303</v>
      </c>
      <c r="N2013" t="s">
        <v>260</v>
      </c>
      <c r="O2013" t="s">
        <v>61</v>
      </c>
      <c r="P2013" t="s">
        <v>1255</v>
      </c>
      <c r="Q2013" s="125">
        <v>900</v>
      </c>
      <c r="R2013" s="125">
        <v>1</v>
      </c>
      <c r="S2013" s="125">
        <v>15340</v>
      </c>
      <c r="T2013" s="125">
        <v>0</v>
      </c>
      <c r="U2013" s="125">
        <v>138.06</v>
      </c>
      <c r="V2013" s="126">
        <v>1.2632279200000001E-4</v>
      </c>
      <c r="W2013" s="126">
        <v>5.247361628E-3</v>
      </c>
      <c r="X2013" s="126">
        <v>6.6583296466723523E-6</v>
      </c>
    </row>
    <row r="2014" spans="1:24" ht="15" x14ac:dyDescent="0.25">
      <c r="A2014">
        <v>13918</v>
      </c>
      <c r="B2014">
        <v>15270</v>
      </c>
      <c r="C2014" t="s">
        <v>2664</v>
      </c>
      <c r="D2014">
        <v>520032988</v>
      </c>
      <c r="E2014" t="s">
        <v>3092</v>
      </c>
      <c r="F2014" t="s">
        <v>2665</v>
      </c>
      <c r="G2014" t="s">
        <v>2666</v>
      </c>
      <c r="H2014" t="s">
        <v>75</v>
      </c>
      <c r="I2014" t="s">
        <v>72</v>
      </c>
      <c r="J2014" t="s">
        <v>52</v>
      </c>
      <c r="K2014" t="s">
        <v>52</v>
      </c>
      <c r="L2014" t="s">
        <v>773</v>
      </c>
      <c r="M2014" t="s">
        <v>303</v>
      </c>
      <c r="N2014" t="s">
        <v>258</v>
      </c>
      <c r="O2014" t="s">
        <v>61</v>
      </c>
      <c r="P2014" t="s">
        <v>1255</v>
      </c>
      <c r="Q2014" s="125">
        <v>509</v>
      </c>
      <c r="R2014" s="125">
        <v>1</v>
      </c>
      <c r="S2014" s="125">
        <v>36970</v>
      </c>
      <c r="T2014" s="125">
        <v>0</v>
      </c>
      <c r="U2014" s="125">
        <v>188.1773</v>
      </c>
      <c r="V2014" s="126">
        <v>4.1422526041666699E-5</v>
      </c>
      <c r="W2014" s="126">
        <v>7.1522116709999998E-3</v>
      </c>
      <c r="X2014" s="126">
        <v>9.0753766146657777E-6</v>
      </c>
    </row>
    <row r="2015" spans="1:24" ht="15" x14ac:dyDescent="0.25">
      <c r="A2015">
        <v>13918</v>
      </c>
      <c r="B2015">
        <v>15270</v>
      </c>
      <c r="C2015" t="s">
        <v>2667</v>
      </c>
      <c r="D2015">
        <v>520033291</v>
      </c>
      <c r="E2015" t="s">
        <v>3092</v>
      </c>
      <c r="F2015" t="s">
        <v>2668</v>
      </c>
      <c r="G2015" t="s">
        <v>2669</v>
      </c>
      <c r="H2015" t="s">
        <v>75</v>
      </c>
      <c r="I2015" t="s">
        <v>72</v>
      </c>
      <c r="J2015" t="s">
        <v>52</v>
      </c>
      <c r="K2015" t="s">
        <v>52</v>
      </c>
      <c r="L2015" t="s">
        <v>773</v>
      </c>
      <c r="M2015" t="s">
        <v>303</v>
      </c>
      <c r="N2015" t="s">
        <v>74</v>
      </c>
      <c r="O2015" t="s">
        <v>61</v>
      </c>
      <c r="P2015" t="s">
        <v>1255</v>
      </c>
      <c r="Q2015" s="125">
        <v>3123</v>
      </c>
      <c r="R2015" s="125">
        <v>1</v>
      </c>
      <c r="S2015" s="125">
        <v>1611</v>
      </c>
      <c r="T2015" s="125">
        <v>0</v>
      </c>
      <c r="U2015" s="125">
        <v>50.311529999999998</v>
      </c>
      <c r="V2015" s="126">
        <v>3.2203857865432401E-5</v>
      </c>
      <c r="W2015" s="126">
        <v>1.9122323039999999E-3</v>
      </c>
      <c r="X2015" s="126">
        <v>2.426414252994679E-6</v>
      </c>
    </row>
    <row r="2016" spans="1:24" ht="15" x14ac:dyDescent="0.25">
      <c r="A2016">
        <v>13918</v>
      </c>
      <c r="B2016">
        <v>15270</v>
      </c>
      <c r="C2016" t="s">
        <v>2672</v>
      </c>
      <c r="D2016">
        <v>520041963</v>
      </c>
      <c r="E2016" t="s">
        <v>3092</v>
      </c>
      <c r="F2016" t="s">
        <v>2673</v>
      </c>
      <c r="G2016" t="s">
        <v>2674</v>
      </c>
      <c r="H2016" t="s">
        <v>75</v>
      </c>
      <c r="I2016" t="s">
        <v>72</v>
      </c>
      <c r="J2016" t="s">
        <v>52</v>
      </c>
      <c r="K2016" t="s">
        <v>52</v>
      </c>
      <c r="L2016" t="s">
        <v>773</v>
      </c>
      <c r="M2016" t="s">
        <v>303</v>
      </c>
      <c r="N2016" t="s">
        <v>1210</v>
      </c>
      <c r="O2016" t="s">
        <v>61</v>
      </c>
      <c r="P2016" t="s">
        <v>1255</v>
      </c>
      <c r="Q2016" s="125">
        <v>710</v>
      </c>
      <c r="R2016" s="125">
        <v>1</v>
      </c>
      <c r="S2016" s="125">
        <v>14950</v>
      </c>
      <c r="T2016" s="125">
        <v>0</v>
      </c>
      <c r="U2016" s="125">
        <v>106.145</v>
      </c>
      <c r="V2016" s="126">
        <v>5.6420901194366899E-5</v>
      </c>
      <c r="W2016" s="126">
        <v>4.0343415910000001E-3</v>
      </c>
      <c r="X2016" s="126">
        <v>5.1191395070696567E-6</v>
      </c>
    </row>
    <row r="2017" spans="1:24" ht="15" x14ac:dyDescent="0.25">
      <c r="A2017">
        <v>13918</v>
      </c>
      <c r="B2017">
        <v>15270</v>
      </c>
      <c r="C2017" t="s">
        <v>2675</v>
      </c>
      <c r="D2017">
        <v>520042482</v>
      </c>
      <c r="E2017" t="s">
        <v>3092</v>
      </c>
      <c r="F2017" t="s">
        <v>2676</v>
      </c>
      <c r="G2017" t="s">
        <v>2677</v>
      </c>
      <c r="H2017" t="s">
        <v>75</v>
      </c>
      <c r="I2017" t="s">
        <v>72</v>
      </c>
      <c r="J2017" t="s">
        <v>52</v>
      </c>
      <c r="K2017" t="s">
        <v>52</v>
      </c>
      <c r="L2017" t="s">
        <v>773</v>
      </c>
      <c r="M2017" t="s">
        <v>303</v>
      </c>
      <c r="N2017" t="s">
        <v>252</v>
      </c>
      <c r="O2017" t="s">
        <v>61</v>
      </c>
      <c r="P2017" t="s">
        <v>1255</v>
      </c>
      <c r="Q2017" s="125">
        <v>607</v>
      </c>
      <c r="R2017" s="125">
        <v>1</v>
      </c>
      <c r="S2017" s="125">
        <v>13750</v>
      </c>
      <c r="T2017" s="125">
        <v>0</v>
      </c>
      <c r="U2017" s="125">
        <v>83.462500000000006</v>
      </c>
      <c r="V2017" s="126">
        <v>1.01067401633695E-5</v>
      </c>
      <c r="W2017" s="126">
        <v>3.172228885E-3</v>
      </c>
      <c r="X2017" s="126">
        <v>4.0252125027914759E-6</v>
      </c>
    </row>
    <row r="2018" spans="1:24" ht="15" x14ac:dyDescent="0.25">
      <c r="A2018">
        <v>13918</v>
      </c>
      <c r="B2018">
        <v>15270</v>
      </c>
      <c r="C2018" t="s">
        <v>1625</v>
      </c>
      <c r="D2018">
        <v>520042763</v>
      </c>
      <c r="E2018" t="s">
        <v>3092</v>
      </c>
      <c r="F2018" t="s">
        <v>2678</v>
      </c>
      <c r="G2018" t="s">
        <v>2679</v>
      </c>
      <c r="H2018" t="s">
        <v>75</v>
      </c>
      <c r="I2018" t="s">
        <v>72</v>
      </c>
      <c r="J2018" t="s">
        <v>52</v>
      </c>
      <c r="K2018" t="s">
        <v>52</v>
      </c>
      <c r="L2018" t="s">
        <v>773</v>
      </c>
      <c r="M2018" t="s">
        <v>303</v>
      </c>
      <c r="N2018" t="s">
        <v>252</v>
      </c>
      <c r="O2018" t="s">
        <v>61</v>
      </c>
      <c r="P2018" t="s">
        <v>1255</v>
      </c>
      <c r="Q2018" s="125">
        <v>333</v>
      </c>
      <c r="R2018" s="125">
        <v>1</v>
      </c>
      <c r="S2018" s="125">
        <v>9248</v>
      </c>
      <c r="T2018" s="125">
        <v>0.999</v>
      </c>
      <c r="U2018" s="125">
        <v>31.794840000000001</v>
      </c>
      <c r="V2018" s="126">
        <v>1.9871802407686699E-5</v>
      </c>
      <c r="W2018" s="126">
        <v>1.2084530159999999E-3</v>
      </c>
      <c r="X2018" s="126">
        <v>1.5333950875213963E-6</v>
      </c>
    </row>
    <row r="2019" spans="1:24" ht="15" x14ac:dyDescent="0.25">
      <c r="A2019">
        <v>13918</v>
      </c>
      <c r="B2019">
        <v>15270</v>
      </c>
      <c r="C2019" t="s">
        <v>2375</v>
      </c>
      <c r="D2019">
        <v>520043027</v>
      </c>
      <c r="E2019" t="s">
        <v>3092</v>
      </c>
      <c r="F2019" t="s">
        <v>2680</v>
      </c>
      <c r="G2019" t="s">
        <v>2681</v>
      </c>
      <c r="H2019" t="s">
        <v>75</v>
      </c>
      <c r="I2019" t="s">
        <v>72</v>
      </c>
      <c r="J2019" t="s">
        <v>52</v>
      </c>
      <c r="K2019" t="s">
        <v>52</v>
      </c>
      <c r="L2019" t="s">
        <v>773</v>
      </c>
      <c r="M2019" t="s">
        <v>303</v>
      </c>
      <c r="N2019" t="s">
        <v>622</v>
      </c>
      <c r="O2019" t="s">
        <v>61</v>
      </c>
      <c r="P2019" t="s">
        <v>1255</v>
      </c>
      <c r="Q2019" s="125">
        <v>140</v>
      </c>
      <c r="R2019" s="125">
        <v>1</v>
      </c>
      <c r="S2019" s="125">
        <v>226000</v>
      </c>
      <c r="T2019" s="125">
        <v>0.41705999999999999</v>
      </c>
      <c r="U2019" s="125">
        <v>316.81706000000003</v>
      </c>
      <c r="V2019" s="126">
        <v>2.9883576786651001E-6</v>
      </c>
      <c r="W2019" s="126">
        <v>1.2041530377000001E-2</v>
      </c>
      <c r="X2019" s="126">
        <v>1.5279388839414555E-5</v>
      </c>
    </row>
    <row r="2020" spans="1:24" ht="15" x14ac:dyDescent="0.25">
      <c r="A2020">
        <v>13918</v>
      </c>
      <c r="B2020">
        <v>15270</v>
      </c>
      <c r="C2020" t="s">
        <v>2682</v>
      </c>
      <c r="D2020">
        <v>520029984</v>
      </c>
      <c r="E2020" t="s">
        <v>3092</v>
      </c>
      <c r="F2020" t="s">
        <v>2683</v>
      </c>
      <c r="G2020" t="s">
        <v>2684</v>
      </c>
      <c r="H2020" t="s">
        <v>75</v>
      </c>
      <c r="I2020" t="s">
        <v>72</v>
      </c>
      <c r="J2020" t="s">
        <v>52</v>
      </c>
      <c r="K2020" t="s">
        <v>52</v>
      </c>
      <c r="L2020" t="s">
        <v>773</v>
      </c>
      <c r="M2020" t="s">
        <v>303</v>
      </c>
      <c r="N2020" t="s">
        <v>262</v>
      </c>
      <c r="O2020" t="s">
        <v>61</v>
      </c>
      <c r="P2020" t="s">
        <v>1255</v>
      </c>
      <c r="Q2020" s="125">
        <v>14000</v>
      </c>
      <c r="R2020" s="125">
        <v>1</v>
      </c>
      <c r="S2020" s="125">
        <v>1656</v>
      </c>
      <c r="T2020" s="125">
        <v>0</v>
      </c>
      <c r="U2020" s="125">
        <v>231.84</v>
      </c>
      <c r="V2020" s="126">
        <v>1.3233163665869299E-5</v>
      </c>
      <c r="W2020" s="126">
        <v>8.8117363460000001E-3</v>
      </c>
      <c r="X2020" s="126">
        <v>1.1181132444477169E-5</v>
      </c>
    </row>
    <row r="2021" spans="1:24" ht="15" x14ac:dyDescent="0.25">
      <c r="A2021">
        <v>13918</v>
      </c>
      <c r="B2021">
        <v>15270</v>
      </c>
      <c r="C2021" t="s">
        <v>2685</v>
      </c>
      <c r="D2021">
        <v>520043480</v>
      </c>
      <c r="E2021" t="s">
        <v>3092</v>
      </c>
      <c r="F2021" t="s">
        <v>2686</v>
      </c>
      <c r="G2021" t="s">
        <v>2687</v>
      </c>
      <c r="H2021" t="s">
        <v>75</v>
      </c>
      <c r="I2021" t="s">
        <v>72</v>
      </c>
      <c r="J2021" t="s">
        <v>52</v>
      </c>
      <c r="K2021" t="s">
        <v>52</v>
      </c>
      <c r="L2021" t="s">
        <v>773</v>
      </c>
      <c r="M2021" t="s">
        <v>303</v>
      </c>
      <c r="N2021" t="s">
        <v>256</v>
      </c>
      <c r="O2021" t="s">
        <v>61</v>
      </c>
      <c r="P2021" t="s">
        <v>1255</v>
      </c>
      <c r="Q2021" s="125">
        <v>300</v>
      </c>
      <c r="R2021" s="125">
        <v>1</v>
      </c>
      <c r="S2021" s="125">
        <v>84760</v>
      </c>
      <c r="T2021" s="125">
        <v>0</v>
      </c>
      <c r="U2021" s="125">
        <v>254.28</v>
      </c>
      <c r="V2021" s="126">
        <v>3.1446745251384201E-5</v>
      </c>
      <c r="W2021" s="126">
        <v>9.6646321520000005E-3</v>
      </c>
      <c r="X2021" s="126">
        <v>1.2263364207995405E-5</v>
      </c>
    </row>
    <row r="2022" spans="1:24" ht="15" x14ac:dyDescent="0.25">
      <c r="A2022">
        <v>13918</v>
      </c>
      <c r="B2022">
        <v>15270</v>
      </c>
      <c r="C2022" t="s">
        <v>2688</v>
      </c>
      <c r="D2022">
        <v>520041997</v>
      </c>
      <c r="E2022" t="s">
        <v>3092</v>
      </c>
      <c r="F2022" t="s">
        <v>2689</v>
      </c>
      <c r="G2022" t="s">
        <v>2690</v>
      </c>
      <c r="H2022" t="s">
        <v>75</v>
      </c>
      <c r="I2022" t="s">
        <v>72</v>
      </c>
      <c r="J2022" t="s">
        <v>52</v>
      </c>
      <c r="K2022" t="s">
        <v>52</v>
      </c>
      <c r="L2022" t="s">
        <v>773</v>
      </c>
      <c r="M2022" t="s">
        <v>303</v>
      </c>
      <c r="N2022" t="s">
        <v>249</v>
      </c>
      <c r="O2022" t="s">
        <v>61</v>
      </c>
      <c r="P2022" t="s">
        <v>1255</v>
      </c>
      <c r="Q2022" s="125">
        <v>235</v>
      </c>
      <c r="R2022" s="125">
        <v>1</v>
      </c>
      <c r="S2022" s="125">
        <v>76440</v>
      </c>
      <c r="T2022" s="125">
        <v>0</v>
      </c>
      <c r="U2022" s="125">
        <v>179.63399999999999</v>
      </c>
      <c r="V2022" s="126">
        <v>2.08287273778749E-6</v>
      </c>
      <c r="W2022" s="126">
        <v>6.8274993389999998E-3</v>
      </c>
      <c r="X2022" s="126">
        <v>8.6633520769979811E-6</v>
      </c>
    </row>
    <row r="2023" spans="1:24" ht="15" x14ac:dyDescent="0.25">
      <c r="A2023">
        <v>13918</v>
      </c>
      <c r="B2023">
        <v>15270</v>
      </c>
      <c r="C2023" t="s">
        <v>2691</v>
      </c>
      <c r="D2023">
        <v>520044231</v>
      </c>
      <c r="E2023" t="s">
        <v>3092</v>
      </c>
      <c r="F2023" t="s">
        <v>2692</v>
      </c>
      <c r="G2023" t="s">
        <v>2693</v>
      </c>
      <c r="H2023" t="s">
        <v>75</v>
      </c>
      <c r="I2023" t="s">
        <v>72</v>
      </c>
      <c r="J2023" t="s">
        <v>52</v>
      </c>
      <c r="K2023" t="s">
        <v>52</v>
      </c>
      <c r="L2023" t="s">
        <v>773</v>
      </c>
      <c r="M2023" t="s">
        <v>303</v>
      </c>
      <c r="N2023" t="s">
        <v>248</v>
      </c>
      <c r="O2023" t="s">
        <v>61</v>
      </c>
      <c r="P2023" t="s">
        <v>1255</v>
      </c>
      <c r="Q2023" s="125">
        <v>1200</v>
      </c>
      <c r="R2023" s="125">
        <v>1</v>
      </c>
      <c r="S2023" s="125">
        <v>1055</v>
      </c>
      <c r="T2023" s="125">
        <v>0</v>
      </c>
      <c r="U2023" s="125">
        <v>12.66</v>
      </c>
      <c r="V2023" s="126">
        <v>5.6636850039638699E-5</v>
      </c>
      <c r="W2023" s="126">
        <v>4.8117918400000001E-4</v>
      </c>
      <c r="X2023" s="126">
        <v>6.1056390936456592E-7</v>
      </c>
    </row>
    <row r="2024" spans="1:24" ht="15" x14ac:dyDescent="0.25">
      <c r="A2024">
        <v>13918</v>
      </c>
      <c r="B2024">
        <v>15270</v>
      </c>
      <c r="C2024" t="s">
        <v>1423</v>
      </c>
      <c r="D2024">
        <v>520044314</v>
      </c>
      <c r="E2024" t="s">
        <v>3092</v>
      </c>
      <c r="F2024" t="s">
        <v>2694</v>
      </c>
      <c r="G2024" t="s">
        <v>2695</v>
      </c>
      <c r="H2024" t="s">
        <v>75</v>
      </c>
      <c r="I2024" t="s">
        <v>72</v>
      </c>
      <c r="J2024" t="s">
        <v>52</v>
      </c>
      <c r="K2024" t="s">
        <v>52</v>
      </c>
      <c r="L2024" t="s">
        <v>773</v>
      </c>
      <c r="M2024" t="s">
        <v>303</v>
      </c>
      <c r="N2024" t="s">
        <v>253</v>
      </c>
      <c r="O2024" t="s">
        <v>61</v>
      </c>
      <c r="P2024" t="s">
        <v>1255</v>
      </c>
      <c r="Q2024" s="125">
        <v>4500</v>
      </c>
      <c r="R2024" s="125">
        <v>1</v>
      </c>
      <c r="S2024" s="125">
        <v>3636</v>
      </c>
      <c r="T2024" s="125">
        <v>0</v>
      </c>
      <c r="U2024" s="125">
        <v>163.62</v>
      </c>
      <c r="V2024" s="126">
        <v>2.3986019668482799E-5</v>
      </c>
      <c r="W2024" s="126">
        <v>6.2188418780000001E-3</v>
      </c>
      <c r="X2024" s="126">
        <v>7.8910321366690595E-6</v>
      </c>
    </row>
    <row r="2025" spans="1:24" ht="15" x14ac:dyDescent="0.25">
      <c r="A2025">
        <v>13918</v>
      </c>
      <c r="B2025">
        <v>15270</v>
      </c>
      <c r="C2025" t="s">
        <v>2699</v>
      </c>
      <c r="D2025">
        <v>511812463</v>
      </c>
      <c r="E2025" t="s">
        <v>3092</v>
      </c>
      <c r="F2025" t="s">
        <v>2700</v>
      </c>
      <c r="G2025" t="s">
        <v>2701</v>
      </c>
      <c r="H2025" t="s">
        <v>75</v>
      </c>
      <c r="I2025" t="s">
        <v>72</v>
      </c>
      <c r="J2025" t="s">
        <v>52</v>
      </c>
      <c r="K2025" t="s">
        <v>52</v>
      </c>
      <c r="L2025" t="s">
        <v>773</v>
      </c>
      <c r="M2025" t="s">
        <v>303</v>
      </c>
      <c r="N2025" t="s">
        <v>249</v>
      </c>
      <c r="O2025" t="s">
        <v>61</v>
      </c>
      <c r="P2025" t="s">
        <v>1255</v>
      </c>
      <c r="Q2025" s="125">
        <v>61</v>
      </c>
      <c r="R2025" s="125">
        <v>1</v>
      </c>
      <c r="S2025" s="125">
        <v>157500</v>
      </c>
      <c r="T2025" s="125">
        <v>0</v>
      </c>
      <c r="U2025" s="125">
        <v>96.075000000000003</v>
      </c>
      <c r="V2025" s="126">
        <v>1.99855376786195E-6</v>
      </c>
      <c r="W2025" s="126">
        <v>3.6516026970000001E-3</v>
      </c>
      <c r="X2025" s="126">
        <v>4.6334855918010015E-6</v>
      </c>
    </row>
    <row r="2026" spans="1:24" ht="15" x14ac:dyDescent="0.25">
      <c r="A2026">
        <v>13918</v>
      </c>
      <c r="B2026">
        <v>15270</v>
      </c>
      <c r="C2026" t="s">
        <v>2702</v>
      </c>
      <c r="D2026">
        <v>520039942</v>
      </c>
      <c r="E2026" t="s">
        <v>3092</v>
      </c>
      <c r="F2026" t="s">
        <v>2703</v>
      </c>
      <c r="G2026" t="s">
        <v>2704</v>
      </c>
      <c r="H2026" t="s">
        <v>75</v>
      </c>
      <c r="I2026" t="s">
        <v>72</v>
      </c>
      <c r="J2026" t="s">
        <v>52</v>
      </c>
      <c r="K2026" t="s">
        <v>52</v>
      </c>
      <c r="L2026" t="s">
        <v>773</v>
      </c>
      <c r="M2026" t="s">
        <v>303</v>
      </c>
      <c r="N2026" t="s">
        <v>1208</v>
      </c>
      <c r="O2026" t="s">
        <v>61</v>
      </c>
      <c r="P2026" t="s">
        <v>1255</v>
      </c>
      <c r="Q2026" s="125">
        <v>260</v>
      </c>
      <c r="R2026" s="125">
        <v>1</v>
      </c>
      <c r="S2026" s="125">
        <v>19190</v>
      </c>
      <c r="T2026" s="125">
        <v>0</v>
      </c>
      <c r="U2026" s="125">
        <v>49.893999999999998</v>
      </c>
      <c r="V2026" s="126">
        <v>1.13227216495707E-5</v>
      </c>
      <c r="W2026" s="126">
        <v>1.8963628930000001E-3</v>
      </c>
      <c r="X2026" s="126">
        <v>2.4062777009348857E-6</v>
      </c>
    </row>
    <row r="2027" spans="1:24" ht="15" x14ac:dyDescent="0.25">
      <c r="A2027">
        <v>13918</v>
      </c>
      <c r="B2027">
        <v>15270</v>
      </c>
      <c r="C2027" t="s">
        <v>2705</v>
      </c>
      <c r="D2027">
        <v>512157603</v>
      </c>
      <c r="E2027" t="s">
        <v>3092</v>
      </c>
      <c r="F2027" t="s">
        <v>2706</v>
      </c>
      <c r="G2027" t="s">
        <v>2707</v>
      </c>
      <c r="H2027" t="s">
        <v>75</v>
      </c>
      <c r="I2027" t="s">
        <v>72</v>
      </c>
      <c r="J2027" t="s">
        <v>52</v>
      </c>
      <c r="K2027" t="s">
        <v>52</v>
      </c>
      <c r="L2027" t="s">
        <v>773</v>
      </c>
      <c r="M2027" t="s">
        <v>303</v>
      </c>
      <c r="N2027" t="s">
        <v>618</v>
      </c>
      <c r="O2027" t="s">
        <v>61</v>
      </c>
      <c r="P2027" t="s">
        <v>1255</v>
      </c>
      <c r="Q2027" s="125">
        <v>320</v>
      </c>
      <c r="R2027" s="125">
        <v>1</v>
      </c>
      <c r="S2027" s="125">
        <v>28230</v>
      </c>
      <c r="T2027" s="125">
        <v>0</v>
      </c>
      <c r="U2027" s="125">
        <v>90.335999999999999</v>
      </c>
      <c r="V2027" s="126">
        <v>2.30152295369976E-5</v>
      </c>
      <c r="W2027" s="126">
        <v>3.4334757350000002E-3</v>
      </c>
      <c r="X2027" s="126">
        <v>4.3567062651151206E-6</v>
      </c>
    </row>
    <row r="2028" spans="1:24" ht="15" x14ac:dyDescent="0.25">
      <c r="A2028">
        <v>13918</v>
      </c>
      <c r="B2028">
        <v>15270</v>
      </c>
      <c r="C2028" t="s">
        <v>2708</v>
      </c>
      <c r="D2028">
        <v>520017146</v>
      </c>
      <c r="E2028" t="s">
        <v>3092</v>
      </c>
      <c r="F2028" t="s">
        <v>2709</v>
      </c>
      <c r="G2028" t="s">
        <v>2710</v>
      </c>
      <c r="H2028" t="s">
        <v>75</v>
      </c>
      <c r="I2028" t="s">
        <v>72</v>
      </c>
      <c r="J2028" t="s">
        <v>52</v>
      </c>
      <c r="K2028" t="s">
        <v>52</v>
      </c>
      <c r="L2028" t="s">
        <v>773</v>
      </c>
      <c r="M2028" t="s">
        <v>303</v>
      </c>
      <c r="N2028" t="s">
        <v>1209</v>
      </c>
      <c r="O2028" t="s">
        <v>61</v>
      </c>
      <c r="P2028" t="s">
        <v>1255</v>
      </c>
      <c r="Q2028" s="125">
        <v>13100</v>
      </c>
      <c r="R2028" s="125">
        <v>1</v>
      </c>
      <c r="S2028" s="125">
        <v>1482</v>
      </c>
      <c r="T2028" s="125">
        <v>0</v>
      </c>
      <c r="U2028" s="125">
        <v>194.142</v>
      </c>
      <c r="V2028" s="126">
        <v>2.2180700815699998E-5</v>
      </c>
      <c r="W2028" s="126">
        <v>7.3789170019999996E-3</v>
      </c>
      <c r="X2028" s="126">
        <v>9.3630409551228719E-6</v>
      </c>
    </row>
    <row r="2029" spans="1:24" ht="15" x14ac:dyDescent="0.25">
      <c r="A2029">
        <v>13918</v>
      </c>
      <c r="B2029">
        <v>15270</v>
      </c>
      <c r="C2029" t="s">
        <v>2310</v>
      </c>
      <c r="D2029">
        <v>511399388</v>
      </c>
      <c r="E2029" t="s">
        <v>3092</v>
      </c>
      <c r="F2029" t="s">
        <v>2714</v>
      </c>
      <c r="G2029" t="s">
        <v>2715</v>
      </c>
      <c r="H2029" t="s">
        <v>75</v>
      </c>
      <c r="I2029" t="s">
        <v>72</v>
      </c>
      <c r="J2029" t="s">
        <v>52</v>
      </c>
      <c r="K2029" t="s">
        <v>52</v>
      </c>
      <c r="L2029" t="s">
        <v>53</v>
      </c>
      <c r="M2029" t="s">
        <v>303</v>
      </c>
      <c r="N2029" t="s">
        <v>138</v>
      </c>
      <c r="O2029" t="s">
        <v>61</v>
      </c>
      <c r="P2029" t="s">
        <v>1255</v>
      </c>
      <c r="Q2029" s="125">
        <v>310</v>
      </c>
      <c r="R2029" s="125">
        <v>1</v>
      </c>
      <c r="S2029" s="125">
        <v>35203.442600000002</v>
      </c>
      <c r="T2029" s="125">
        <v>0</v>
      </c>
      <c r="U2029" s="125">
        <v>109.13066999999999</v>
      </c>
      <c r="V2029" s="126">
        <v>1.3457712697629799E-5</v>
      </c>
      <c r="W2029" s="126">
        <v>4.1478204419999999E-3</v>
      </c>
      <c r="X2029" s="126">
        <v>5.2631317935840725E-6</v>
      </c>
    </row>
    <row r="2030" spans="1:24" ht="15" x14ac:dyDescent="0.25">
      <c r="A2030">
        <v>13918</v>
      </c>
      <c r="B2030">
        <v>15270</v>
      </c>
      <c r="C2030" t="s">
        <v>2718</v>
      </c>
      <c r="D2030">
        <v>511888356</v>
      </c>
      <c r="E2030" t="s">
        <v>3092</v>
      </c>
      <c r="F2030" t="s">
        <v>2719</v>
      </c>
      <c r="G2030" t="s">
        <v>2720</v>
      </c>
      <c r="H2030" t="s">
        <v>75</v>
      </c>
      <c r="I2030" t="s">
        <v>72</v>
      </c>
      <c r="J2030" t="s">
        <v>52</v>
      </c>
      <c r="K2030" t="s">
        <v>52</v>
      </c>
      <c r="L2030" t="s">
        <v>773</v>
      </c>
      <c r="M2030" t="s">
        <v>303</v>
      </c>
      <c r="N2030" t="s">
        <v>621</v>
      </c>
      <c r="O2030" t="s">
        <v>61</v>
      </c>
      <c r="P2030" t="s">
        <v>1255</v>
      </c>
      <c r="Q2030" s="125">
        <v>10000</v>
      </c>
      <c r="R2030" s="125">
        <v>1</v>
      </c>
      <c r="S2030" s="125">
        <v>1180</v>
      </c>
      <c r="T2030" s="125">
        <v>0</v>
      </c>
      <c r="U2030" s="125">
        <v>118</v>
      </c>
      <c r="V2030" s="126">
        <v>1.3736377999999999E-4</v>
      </c>
      <c r="W2030" s="126">
        <v>4.4849244680000002E-3</v>
      </c>
      <c r="X2030" s="126">
        <v>5.6908800398908992E-6</v>
      </c>
    </row>
    <row r="2031" spans="1:24" ht="15" x14ac:dyDescent="0.25">
      <c r="A2031">
        <v>13918</v>
      </c>
      <c r="B2031">
        <v>15270</v>
      </c>
      <c r="C2031" t="s">
        <v>2721</v>
      </c>
      <c r="D2031">
        <v>511235434</v>
      </c>
      <c r="E2031" t="s">
        <v>3092</v>
      </c>
      <c r="F2031" t="s">
        <v>2722</v>
      </c>
      <c r="G2031" t="s">
        <v>2723</v>
      </c>
      <c r="H2031" t="s">
        <v>75</v>
      </c>
      <c r="I2031" t="s">
        <v>72</v>
      </c>
      <c r="J2031" t="s">
        <v>52</v>
      </c>
      <c r="K2031" t="s">
        <v>52</v>
      </c>
      <c r="L2031" t="s">
        <v>773</v>
      </c>
      <c r="M2031" t="s">
        <v>303</v>
      </c>
      <c r="N2031" t="s">
        <v>249</v>
      </c>
      <c r="O2031" t="s">
        <v>61</v>
      </c>
      <c r="P2031" t="s">
        <v>1255</v>
      </c>
      <c r="Q2031" s="125">
        <v>346</v>
      </c>
      <c r="R2031" s="125">
        <v>1</v>
      </c>
      <c r="S2031" s="125">
        <v>47000</v>
      </c>
      <c r="T2031" s="125">
        <v>0</v>
      </c>
      <c r="U2031" s="125">
        <v>162.62</v>
      </c>
      <c r="V2031" s="126">
        <v>7.54994753986596E-6</v>
      </c>
      <c r="W2031" s="126">
        <v>6.1808340429999999E-3</v>
      </c>
      <c r="X2031" s="126">
        <v>7.8428043397208304E-6</v>
      </c>
    </row>
    <row r="2032" spans="1:24" ht="15" x14ac:dyDescent="0.25">
      <c r="A2032">
        <v>13918</v>
      </c>
      <c r="B2032">
        <v>15270</v>
      </c>
      <c r="C2032" t="s">
        <v>1363</v>
      </c>
      <c r="D2032">
        <v>511659401</v>
      </c>
      <c r="E2032" t="s">
        <v>3092</v>
      </c>
      <c r="F2032" t="s">
        <v>2724</v>
      </c>
      <c r="G2032" t="s">
        <v>2725</v>
      </c>
      <c r="H2032" t="s">
        <v>75</v>
      </c>
      <c r="I2032" t="s">
        <v>72</v>
      </c>
      <c r="J2032" t="s">
        <v>52</v>
      </c>
      <c r="K2032" t="s">
        <v>52</v>
      </c>
      <c r="L2032" t="s">
        <v>773</v>
      </c>
      <c r="M2032" t="s">
        <v>303</v>
      </c>
      <c r="N2032" t="s">
        <v>619</v>
      </c>
      <c r="O2032" t="s">
        <v>61</v>
      </c>
      <c r="P2032" t="s">
        <v>1255</v>
      </c>
      <c r="Q2032" s="125">
        <v>1000</v>
      </c>
      <c r="R2032" s="125">
        <v>1</v>
      </c>
      <c r="S2032" s="125">
        <v>5340</v>
      </c>
      <c r="T2032" s="125">
        <v>0</v>
      </c>
      <c r="U2032" s="125">
        <v>53.4</v>
      </c>
      <c r="V2032" s="126">
        <v>9.3384462571717501E-6</v>
      </c>
      <c r="W2032" s="126">
        <v>2.0296183609999998E-3</v>
      </c>
      <c r="X2032" s="126">
        <v>2.5753643570353731E-6</v>
      </c>
    </row>
    <row r="2033" spans="1:24" ht="15" x14ac:dyDescent="0.25">
      <c r="A2033">
        <v>13918</v>
      </c>
      <c r="B2033">
        <v>15270</v>
      </c>
      <c r="C2033" t="s">
        <v>1414</v>
      </c>
      <c r="D2033">
        <v>513623314</v>
      </c>
      <c r="E2033" t="s">
        <v>3092</v>
      </c>
      <c r="F2033" t="s">
        <v>2726</v>
      </c>
      <c r="G2033" t="s">
        <v>2727</v>
      </c>
      <c r="H2033" t="s">
        <v>75</v>
      </c>
      <c r="I2033" t="s">
        <v>72</v>
      </c>
      <c r="J2033" t="s">
        <v>52</v>
      </c>
      <c r="K2033" t="s">
        <v>52</v>
      </c>
      <c r="L2033" t="s">
        <v>773</v>
      </c>
      <c r="M2033" t="s">
        <v>303</v>
      </c>
      <c r="N2033" t="s">
        <v>619</v>
      </c>
      <c r="O2033" t="s">
        <v>61</v>
      </c>
      <c r="P2033" t="s">
        <v>1255</v>
      </c>
      <c r="Q2033" s="125">
        <v>180</v>
      </c>
      <c r="R2033" s="125">
        <v>1</v>
      </c>
      <c r="S2033" s="125">
        <v>67510</v>
      </c>
      <c r="T2033" s="125">
        <v>0</v>
      </c>
      <c r="U2033" s="125">
        <v>121.518</v>
      </c>
      <c r="V2033" s="126">
        <v>6.9875464453477801E-6</v>
      </c>
      <c r="W2033" s="126">
        <v>4.6186360299999996E-3</v>
      </c>
      <c r="X2033" s="126">
        <v>5.8605454295547646E-6</v>
      </c>
    </row>
    <row r="2034" spans="1:24" ht="15" x14ac:dyDescent="0.25">
      <c r="A2034">
        <v>13918</v>
      </c>
      <c r="B2034">
        <v>15270</v>
      </c>
      <c r="C2034" t="s">
        <v>1359</v>
      </c>
      <c r="D2034">
        <v>520026683</v>
      </c>
      <c r="E2034" t="s">
        <v>3092</v>
      </c>
      <c r="F2034" t="s">
        <v>2728</v>
      </c>
      <c r="G2034" t="s">
        <v>2729</v>
      </c>
      <c r="H2034" t="s">
        <v>75</v>
      </c>
      <c r="I2034" t="s">
        <v>72</v>
      </c>
      <c r="J2034" t="s">
        <v>52</v>
      </c>
      <c r="K2034" t="s">
        <v>52</v>
      </c>
      <c r="L2034" t="s">
        <v>773</v>
      </c>
      <c r="M2034" t="s">
        <v>303</v>
      </c>
      <c r="N2034" t="s">
        <v>619</v>
      </c>
      <c r="O2034" t="s">
        <v>61</v>
      </c>
      <c r="P2034" t="s">
        <v>1255</v>
      </c>
      <c r="Q2034" s="125">
        <v>4800</v>
      </c>
      <c r="R2034" s="125">
        <v>1</v>
      </c>
      <c r="S2034" s="125">
        <v>1853</v>
      </c>
      <c r="T2034" s="125">
        <v>0</v>
      </c>
      <c r="U2034" s="125">
        <v>88.944000000000003</v>
      </c>
      <c r="V2034" s="126">
        <v>9.7200296327253406E-6</v>
      </c>
      <c r="W2034" s="126">
        <v>3.3805688300000002E-3</v>
      </c>
      <c r="X2034" s="126">
        <v>4.2895731717631874E-6</v>
      </c>
    </row>
    <row r="2035" spans="1:24" ht="15" x14ac:dyDescent="0.25">
      <c r="A2035">
        <v>13918</v>
      </c>
      <c r="B2035">
        <v>15270</v>
      </c>
      <c r="C2035" t="s">
        <v>1376</v>
      </c>
      <c r="D2035">
        <v>513821488</v>
      </c>
      <c r="E2035" t="s">
        <v>3092</v>
      </c>
      <c r="F2035" t="s">
        <v>2730</v>
      </c>
      <c r="G2035" t="s">
        <v>2731</v>
      </c>
      <c r="H2035" t="s">
        <v>75</v>
      </c>
      <c r="I2035" t="s">
        <v>72</v>
      </c>
      <c r="J2035" t="s">
        <v>52</v>
      </c>
      <c r="K2035" t="s">
        <v>52</v>
      </c>
      <c r="L2035" t="s">
        <v>773</v>
      </c>
      <c r="M2035" t="s">
        <v>303</v>
      </c>
      <c r="N2035" t="s">
        <v>619</v>
      </c>
      <c r="O2035" t="s">
        <v>61</v>
      </c>
      <c r="P2035" t="s">
        <v>1255</v>
      </c>
      <c r="Q2035" s="125">
        <v>1500</v>
      </c>
      <c r="R2035" s="125">
        <v>1</v>
      </c>
      <c r="S2035" s="125">
        <v>2160</v>
      </c>
      <c r="T2035" s="125">
        <v>0</v>
      </c>
      <c r="U2035" s="125">
        <v>32.4</v>
      </c>
      <c r="V2035" s="126">
        <v>7.41528863249699E-6</v>
      </c>
      <c r="W2035" s="126">
        <v>1.2314538370000001E-3</v>
      </c>
      <c r="X2035" s="126">
        <v>1.5625806211225858E-6</v>
      </c>
    </row>
    <row r="2036" spans="1:24" ht="15" x14ac:dyDescent="0.25">
      <c r="A2036">
        <v>13918</v>
      </c>
      <c r="B2036">
        <v>15270</v>
      </c>
      <c r="C2036" t="s">
        <v>2732</v>
      </c>
      <c r="D2036">
        <v>510216054</v>
      </c>
      <c r="E2036" t="s">
        <v>3092</v>
      </c>
      <c r="F2036" t="s">
        <v>2733</v>
      </c>
      <c r="G2036" t="s">
        <v>2734</v>
      </c>
      <c r="H2036" t="s">
        <v>75</v>
      </c>
      <c r="I2036" t="s">
        <v>72</v>
      </c>
      <c r="J2036" t="s">
        <v>52</v>
      </c>
      <c r="K2036" t="s">
        <v>52</v>
      </c>
      <c r="L2036" t="s">
        <v>773</v>
      </c>
      <c r="M2036" t="s">
        <v>303</v>
      </c>
      <c r="N2036" t="s">
        <v>154</v>
      </c>
      <c r="O2036" t="s">
        <v>61</v>
      </c>
      <c r="P2036" t="s">
        <v>1255</v>
      </c>
      <c r="Q2036" s="125">
        <v>468</v>
      </c>
      <c r="R2036" s="125">
        <v>1</v>
      </c>
      <c r="S2036" s="125">
        <v>79140</v>
      </c>
      <c r="T2036" s="125">
        <v>5.1078400000000004</v>
      </c>
      <c r="U2036" s="125">
        <v>375.48304000000002</v>
      </c>
      <c r="V2036" s="126">
        <v>4.3468580993251499E-5</v>
      </c>
      <c r="W2036" s="126">
        <v>1.4271297235000001E-2</v>
      </c>
      <c r="X2036" s="126">
        <v>1.8108719810623358E-5</v>
      </c>
    </row>
    <row r="2037" spans="1:24" ht="15" x14ac:dyDescent="0.25">
      <c r="A2037">
        <v>13918</v>
      </c>
      <c r="B2037">
        <v>15270</v>
      </c>
      <c r="C2037" t="s">
        <v>2204</v>
      </c>
      <c r="D2037">
        <v>511930125</v>
      </c>
      <c r="E2037" t="s">
        <v>3092</v>
      </c>
      <c r="F2037" t="s">
        <v>2735</v>
      </c>
      <c r="G2037" t="s">
        <v>2736</v>
      </c>
      <c r="H2037" t="s">
        <v>75</v>
      </c>
      <c r="I2037" t="s">
        <v>72</v>
      </c>
      <c r="J2037" t="s">
        <v>52</v>
      </c>
      <c r="K2037" t="s">
        <v>52</v>
      </c>
      <c r="L2037" t="s">
        <v>773</v>
      </c>
      <c r="M2037" t="s">
        <v>303</v>
      </c>
      <c r="N2037" t="s">
        <v>253</v>
      </c>
      <c r="O2037" t="s">
        <v>61</v>
      </c>
      <c r="P2037" t="s">
        <v>1255</v>
      </c>
      <c r="Q2037" s="125">
        <v>5550</v>
      </c>
      <c r="R2037" s="125">
        <v>1</v>
      </c>
      <c r="S2037" s="125">
        <v>3077</v>
      </c>
      <c r="T2037" s="125">
        <v>0</v>
      </c>
      <c r="U2037" s="125">
        <v>170.77350000000001</v>
      </c>
      <c r="V2037" s="126">
        <v>3.2922912548534297E-5</v>
      </c>
      <c r="W2037" s="126">
        <v>6.4907309219999999E-3</v>
      </c>
      <c r="X2037" s="126">
        <v>8.2360296821382073E-6</v>
      </c>
    </row>
    <row r="2038" spans="1:24" ht="15" x14ac:dyDescent="0.25">
      <c r="A2038">
        <v>13918</v>
      </c>
      <c r="B2038">
        <v>15270</v>
      </c>
      <c r="C2038" t="s">
        <v>2742</v>
      </c>
      <c r="D2038">
        <v>510882830</v>
      </c>
      <c r="E2038" t="s">
        <v>3092</v>
      </c>
      <c r="F2038" t="s">
        <v>2745</v>
      </c>
      <c r="G2038" t="s">
        <v>2744</v>
      </c>
      <c r="H2038" t="s">
        <v>75</v>
      </c>
      <c r="I2038" t="s">
        <v>72</v>
      </c>
      <c r="J2038" t="s">
        <v>52</v>
      </c>
      <c r="K2038" t="s">
        <v>52</v>
      </c>
      <c r="L2038" t="s">
        <v>53</v>
      </c>
      <c r="M2038" t="s">
        <v>303</v>
      </c>
      <c r="N2038" t="s">
        <v>1209</v>
      </c>
      <c r="O2038" t="s">
        <v>61</v>
      </c>
      <c r="P2038" t="s">
        <v>1255</v>
      </c>
      <c r="Q2038" s="125">
        <v>1700</v>
      </c>
      <c r="R2038" s="125">
        <v>1</v>
      </c>
      <c r="S2038" s="125">
        <v>6257.9129999999996</v>
      </c>
      <c r="T2038" s="125">
        <v>0</v>
      </c>
      <c r="U2038" s="125">
        <v>106.38451999999999</v>
      </c>
      <c r="V2038" s="126">
        <v>1.5983250999999999E-4</v>
      </c>
      <c r="W2038" s="126">
        <v>4.0434452270000001E-3</v>
      </c>
      <c r="X2038" s="126">
        <v>5.1306910289946961E-6</v>
      </c>
    </row>
    <row r="2039" spans="1:24" ht="15" x14ac:dyDescent="0.25">
      <c r="A2039">
        <v>13918</v>
      </c>
      <c r="B2039">
        <v>15270</v>
      </c>
      <c r="C2039" t="s">
        <v>2746</v>
      </c>
      <c r="D2039">
        <v>511725459</v>
      </c>
      <c r="E2039" t="s">
        <v>3092</v>
      </c>
      <c r="F2039" t="s">
        <v>2747</v>
      </c>
      <c r="G2039" t="s">
        <v>2748</v>
      </c>
      <c r="H2039" t="s">
        <v>75</v>
      </c>
      <c r="I2039" t="s">
        <v>72</v>
      </c>
      <c r="J2039" t="s">
        <v>52</v>
      </c>
      <c r="K2039" t="s">
        <v>52</v>
      </c>
      <c r="L2039" t="s">
        <v>773</v>
      </c>
      <c r="M2039" t="s">
        <v>303</v>
      </c>
      <c r="N2039" t="s">
        <v>74</v>
      </c>
      <c r="O2039" t="s">
        <v>61</v>
      </c>
      <c r="P2039" t="s">
        <v>1255</v>
      </c>
      <c r="Q2039" s="125">
        <v>600</v>
      </c>
      <c r="R2039" s="125">
        <v>1</v>
      </c>
      <c r="S2039" s="125">
        <v>13720</v>
      </c>
      <c r="T2039" s="125">
        <v>0</v>
      </c>
      <c r="U2039" s="125">
        <v>82.32</v>
      </c>
      <c r="V2039" s="126">
        <v>2.8741476834800799E-5</v>
      </c>
      <c r="W2039" s="126">
        <v>3.128804934E-3</v>
      </c>
      <c r="X2039" s="126">
        <v>3.9701122447781254E-6</v>
      </c>
    </row>
    <row r="2040" spans="1:24" ht="15" x14ac:dyDescent="0.25">
      <c r="A2040">
        <v>13918</v>
      </c>
      <c r="B2040">
        <v>15270</v>
      </c>
      <c r="C2040" t="s">
        <v>2749</v>
      </c>
      <c r="D2040">
        <v>512726712</v>
      </c>
      <c r="E2040" t="s">
        <v>3092</v>
      </c>
      <c r="F2040" t="s">
        <v>2750</v>
      </c>
      <c r="G2040" t="s">
        <v>2751</v>
      </c>
      <c r="H2040" t="s">
        <v>75</v>
      </c>
      <c r="I2040" t="s">
        <v>72</v>
      </c>
      <c r="J2040" t="s">
        <v>52</v>
      </c>
      <c r="K2040" t="s">
        <v>52</v>
      </c>
      <c r="L2040" t="s">
        <v>773</v>
      </c>
      <c r="M2040" t="s">
        <v>303</v>
      </c>
      <c r="N2040" t="s">
        <v>138</v>
      </c>
      <c r="O2040" t="s">
        <v>61</v>
      </c>
      <c r="P2040" t="s">
        <v>1255</v>
      </c>
      <c r="Q2040" s="125">
        <v>7000</v>
      </c>
      <c r="R2040" s="125">
        <v>1</v>
      </c>
      <c r="S2040" s="125">
        <v>1233</v>
      </c>
      <c r="T2040" s="125">
        <v>0</v>
      </c>
      <c r="U2040" s="125">
        <v>86.31</v>
      </c>
      <c r="V2040" s="126">
        <v>3.1045027900000001E-4</v>
      </c>
      <c r="W2040" s="126">
        <v>3.2804561939999998E-3</v>
      </c>
      <c r="X2040" s="126">
        <v>4.1625411546015556E-6</v>
      </c>
    </row>
    <row r="2041" spans="1:24" ht="15" x14ac:dyDescent="0.25">
      <c r="A2041">
        <v>13918</v>
      </c>
      <c r="B2041">
        <v>15270</v>
      </c>
      <c r="C2041" t="s">
        <v>1381</v>
      </c>
      <c r="D2041">
        <v>510960719</v>
      </c>
      <c r="E2041" t="s">
        <v>3092</v>
      </c>
      <c r="F2041" t="s">
        <v>2757</v>
      </c>
      <c r="G2041" t="s">
        <v>2758</v>
      </c>
      <c r="H2041" t="s">
        <v>75</v>
      </c>
      <c r="I2041" t="s">
        <v>72</v>
      </c>
      <c r="J2041" t="s">
        <v>52</v>
      </c>
      <c r="K2041" t="s">
        <v>52</v>
      </c>
      <c r="L2041" t="s">
        <v>773</v>
      </c>
      <c r="M2041" t="s">
        <v>303</v>
      </c>
      <c r="N2041" t="s">
        <v>619</v>
      </c>
      <c r="O2041" t="s">
        <v>61</v>
      </c>
      <c r="P2041" t="s">
        <v>1255</v>
      </c>
      <c r="Q2041" s="125">
        <v>1080</v>
      </c>
      <c r="R2041" s="125">
        <v>1</v>
      </c>
      <c r="S2041" s="125">
        <v>40430</v>
      </c>
      <c r="T2041" s="125">
        <v>0</v>
      </c>
      <c r="U2041" s="125">
        <v>436.64400000000001</v>
      </c>
      <c r="V2041" s="126">
        <v>8.6772036843406901E-6</v>
      </c>
      <c r="W2041" s="126">
        <v>1.6595892878999999E-2</v>
      </c>
      <c r="X2041" s="126">
        <v>2.1058378170662049E-5</v>
      </c>
    </row>
    <row r="2042" spans="1:24" ht="15" x14ac:dyDescent="0.25">
      <c r="A2042">
        <v>13918</v>
      </c>
      <c r="B2042">
        <v>15270</v>
      </c>
      <c r="C2042" t="s">
        <v>1373</v>
      </c>
      <c r="D2042">
        <v>514065283</v>
      </c>
      <c r="E2042" t="s">
        <v>3092</v>
      </c>
      <c r="F2042" t="s">
        <v>2759</v>
      </c>
      <c r="G2042" t="s">
        <v>2760</v>
      </c>
      <c r="H2042" t="s">
        <v>75</v>
      </c>
      <c r="I2042" t="s">
        <v>72</v>
      </c>
      <c r="J2042" t="s">
        <v>52</v>
      </c>
      <c r="K2042" t="s">
        <v>52</v>
      </c>
      <c r="L2042" t="s">
        <v>773</v>
      </c>
      <c r="M2042" t="s">
        <v>303</v>
      </c>
      <c r="N2042" t="s">
        <v>74</v>
      </c>
      <c r="O2042" t="s">
        <v>61</v>
      </c>
      <c r="P2042" t="s">
        <v>1255</v>
      </c>
      <c r="Q2042" s="125">
        <v>4050</v>
      </c>
      <c r="R2042" s="125">
        <v>1</v>
      </c>
      <c r="S2042" s="125">
        <v>3341</v>
      </c>
      <c r="T2042" s="125">
        <v>0</v>
      </c>
      <c r="U2042" s="125">
        <v>135.31049999999999</v>
      </c>
      <c r="V2042" s="126">
        <v>4.2832817442893898E-5</v>
      </c>
      <c r="W2042" s="126">
        <v>5.1428590869999997E-3</v>
      </c>
      <c r="X2042" s="126">
        <v>6.5257273189631987E-6</v>
      </c>
    </row>
    <row r="2043" spans="1:24" ht="15" x14ac:dyDescent="0.25">
      <c r="A2043">
        <v>13918</v>
      </c>
      <c r="B2043">
        <v>15270</v>
      </c>
      <c r="C2043" t="s">
        <v>2761</v>
      </c>
      <c r="D2043">
        <v>513910703</v>
      </c>
      <c r="E2043" t="s">
        <v>3092</v>
      </c>
      <c r="F2043" t="s">
        <v>2762</v>
      </c>
      <c r="G2043" t="s">
        <v>2763</v>
      </c>
      <c r="H2043" t="s">
        <v>75</v>
      </c>
      <c r="I2043" t="s">
        <v>72</v>
      </c>
      <c r="J2043" t="s">
        <v>52</v>
      </c>
      <c r="K2043" t="s">
        <v>52</v>
      </c>
      <c r="L2043" t="s">
        <v>773</v>
      </c>
      <c r="M2043" t="s">
        <v>303</v>
      </c>
      <c r="N2043" t="s">
        <v>262</v>
      </c>
      <c r="O2043" t="s">
        <v>61</v>
      </c>
      <c r="P2043" t="s">
        <v>1255</v>
      </c>
      <c r="Q2043" s="125">
        <v>420</v>
      </c>
      <c r="R2043" s="125">
        <v>1</v>
      </c>
      <c r="S2043" s="125">
        <v>23030</v>
      </c>
      <c r="T2043" s="125">
        <v>0</v>
      </c>
      <c r="U2043" s="125">
        <v>96.725999999999999</v>
      </c>
      <c r="V2043" s="126">
        <v>2.84054211069863E-5</v>
      </c>
      <c r="W2043" s="126">
        <v>3.676345798E-3</v>
      </c>
      <c r="X2043" s="126">
        <v>4.6648818876142971E-6</v>
      </c>
    </row>
    <row r="2044" spans="1:24" ht="15" x14ac:dyDescent="0.25">
      <c r="A2044">
        <v>13918</v>
      </c>
      <c r="B2044">
        <v>15270</v>
      </c>
      <c r="C2044" t="s">
        <v>1807</v>
      </c>
      <c r="D2044">
        <v>512719485</v>
      </c>
      <c r="E2044" t="s">
        <v>3092</v>
      </c>
      <c r="F2044" t="s">
        <v>2764</v>
      </c>
      <c r="G2044" t="s">
        <v>2765</v>
      </c>
      <c r="H2044" t="s">
        <v>75</v>
      </c>
      <c r="I2044" t="s">
        <v>72</v>
      </c>
      <c r="J2044" t="s">
        <v>52</v>
      </c>
      <c r="K2044" t="s">
        <v>52</v>
      </c>
      <c r="L2044" t="s">
        <v>773</v>
      </c>
      <c r="M2044" t="s">
        <v>303</v>
      </c>
      <c r="N2044" t="s">
        <v>619</v>
      </c>
      <c r="O2044" t="s">
        <v>61</v>
      </c>
      <c r="P2044" t="s">
        <v>1255</v>
      </c>
      <c r="Q2044" s="125">
        <v>5000</v>
      </c>
      <c r="R2044" s="125">
        <v>1</v>
      </c>
      <c r="S2044" s="125">
        <v>1586</v>
      </c>
      <c r="T2044" s="125">
        <v>0</v>
      </c>
      <c r="U2044" s="125">
        <v>79.3</v>
      </c>
      <c r="V2044" s="126">
        <v>3.2882295003733201E-5</v>
      </c>
      <c r="W2044" s="126">
        <v>3.0140212740000002E-3</v>
      </c>
      <c r="X2044" s="126">
        <v>3.8244642979944768E-6</v>
      </c>
    </row>
    <row r="2045" spans="1:24" ht="15" x14ac:dyDescent="0.25">
      <c r="A2045">
        <v>13918</v>
      </c>
      <c r="B2045">
        <v>15270</v>
      </c>
      <c r="C2045" t="s">
        <v>2766</v>
      </c>
      <c r="D2045">
        <v>515001659</v>
      </c>
      <c r="E2045" t="s">
        <v>3092</v>
      </c>
      <c r="F2045" t="s">
        <v>2767</v>
      </c>
      <c r="G2045" t="s">
        <v>2768</v>
      </c>
      <c r="H2045" t="s">
        <v>75</v>
      </c>
      <c r="I2045" t="s">
        <v>72</v>
      </c>
      <c r="J2045" t="s">
        <v>52</v>
      </c>
      <c r="K2045" t="s">
        <v>52</v>
      </c>
      <c r="L2045" t="s">
        <v>773</v>
      </c>
      <c r="M2045" t="s">
        <v>303</v>
      </c>
      <c r="N2045" t="s">
        <v>256</v>
      </c>
      <c r="O2045" t="s">
        <v>61</v>
      </c>
      <c r="P2045" t="s">
        <v>1255</v>
      </c>
      <c r="Q2045" s="125">
        <v>4200</v>
      </c>
      <c r="R2045" s="125">
        <v>1</v>
      </c>
      <c r="S2045" s="125">
        <v>2401</v>
      </c>
      <c r="T2045" s="125">
        <v>0</v>
      </c>
      <c r="U2045" s="125">
        <v>100.842</v>
      </c>
      <c r="V2045" s="126">
        <v>2.81166998623359E-5</v>
      </c>
      <c r="W2045" s="126">
        <v>3.8327860440000002E-3</v>
      </c>
      <c r="X2045" s="126">
        <v>4.863387499853204E-6</v>
      </c>
    </row>
    <row r="2046" spans="1:24" ht="15" x14ac:dyDescent="0.25">
      <c r="A2046">
        <v>13918</v>
      </c>
      <c r="B2046">
        <v>15270</v>
      </c>
      <c r="C2046" t="s">
        <v>2392</v>
      </c>
      <c r="D2046">
        <v>514892801</v>
      </c>
      <c r="E2046" t="s">
        <v>3092</v>
      </c>
      <c r="F2046" t="s">
        <v>2769</v>
      </c>
      <c r="G2046" t="s">
        <v>2770</v>
      </c>
      <c r="H2046" t="s">
        <v>75</v>
      </c>
      <c r="I2046" t="s">
        <v>72</v>
      </c>
      <c r="J2046" t="s">
        <v>52</v>
      </c>
      <c r="K2046" t="s">
        <v>52</v>
      </c>
      <c r="L2046" t="s">
        <v>773</v>
      </c>
      <c r="M2046" t="s">
        <v>303</v>
      </c>
      <c r="N2046" t="s">
        <v>256</v>
      </c>
      <c r="O2046" t="s">
        <v>61</v>
      </c>
      <c r="P2046" t="s">
        <v>1255</v>
      </c>
      <c r="Q2046" s="125">
        <v>900</v>
      </c>
      <c r="R2046" s="125">
        <v>1</v>
      </c>
      <c r="S2046" s="125">
        <v>4500</v>
      </c>
      <c r="T2046" s="125">
        <v>0</v>
      </c>
      <c r="U2046" s="125">
        <v>40.5</v>
      </c>
      <c r="V2046" s="126">
        <v>2.50758631930559E-6</v>
      </c>
      <c r="W2046" s="126">
        <v>1.539317296E-3</v>
      </c>
      <c r="X2046" s="126">
        <v>1.9532257764032323E-6</v>
      </c>
    </row>
    <row r="2047" spans="1:24" ht="15" x14ac:dyDescent="0.25">
      <c r="A2047">
        <v>13918</v>
      </c>
      <c r="B2047">
        <v>15270</v>
      </c>
      <c r="C2047" t="s">
        <v>2771</v>
      </c>
      <c r="D2047">
        <v>2250</v>
      </c>
      <c r="E2047" t="s">
        <v>2</v>
      </c>
      <c r="F2047" t="s">
        <v>2772</v>
      </c>
      <c r="G2047" t="s">
        <v>2773</v>
      </c>
      <c r="H2047" t="s">
        <v>75</v>
      </c>
      <c r="I2047" t="s">
        <v>72</v>
      </c>
      <c r="J2047" t="s">
        <v>52</v>
      </c>
      <c r="K2047" t="s">
        <v>306</v>
      </c>
      <c r="L2047" t="s">
        <v>773</v>
      </c>
      <c r="M2047" t="s">
        <v>303</v>
      </c>
      <c r="N2047" t="s">
        <v>615</v>
      </c>
      <c r="O2047" t="s">
        <v>61</v>
      </c>
      <c r="P2047" t="s">
        <v>1255</v>
      </c>
      <c r="Q2047" s="125">
        <v>310</v>
      </c>
      <c r="R2047" s="125">
        <v>1</v>
      </c>
      <c r="S2047" s="125">
        <v>32500</v>
      </c>
      <c r="T2047" s="125">
        <v>0</v>
      </c>
      <c r="U2047" s="125">
        <v>100.75</v>
      </c>
      <c r="V2047" s="126">
        <v>5.4809449644171802E-6</v>
      </c>
      <c r="W2047" s="126">
        <v>3.829289324E-3</v>
      </c>
      <c r="X2047" s="126">
        <v>4.858950542533967E-6</v>
      </c>
    </row>
    <row r="2048" spans="1:24" ht="15" x14ac:dyDescent="0.25">
      <c r="A2048">
        <v>13918</v>
      </c>
      <c r="B2048">
        <v>15270</v>
      </c>
      <c r="C2048" t="s">
        <v>1628</v>
      </c>
      <c r="D2048">
        <v>513432765</v>
      </c>
      <c r="E2048" t="s">
        <v>3092</v>
      </c>
      <c r="F2048" t="s">
        <v>2774</v>
      </c>
      <c r="G2048" t="s">
        <v>2775</v>
      </c>
      <c r="H2048" t="s">
        <v>75</v>
      </c>
      <c r="I2048" t="s">
        <v>72</v>
      </c>
      <c r="J2048" t="s">
        <v>52</v>
      </c>
      <c r="K2048" t="s">
        <v>52</v>
      </c>
      <c r="L2048" t="s">
        <v>773</v>
      </c>
      <c r="M2048" t="s">
        <v>303</v>
      </c>
      <c r="N2048" t="s">
        <v>138</v>
      </c>
      <c r="O2048" t="s">
        <v>61</v>
      </c>
      <c r="P2048" t="s">
        <v>1255</v>
      </c>
      <c r="Q2048" s="125">
        <v>761</v>
      </c>
      <c r="R2048" s="125">
        <v>1</v>
      </c>
      <c r="S2048" s="125">
        <v>3415</v>
      </c>
      <c r="T2048" s="125">
        <v>0</v>
      </c>
      <c r="U2048" s="125">
        <v>25.988150000000001</v>
      </c>
      <c r="V2048" s="126">
        <v>1.0638336241378199E-5</v>
      </c>
      <c r="W2048" s="126">
        <v>9.8775330299999994E-4</v>
      </c>
      <c r="X2048" s="126">
        <v>1.2533512212600905E-6</v>
      </c>
    </row>
    <row r="2049" spans="1:24" ht="15" x14ac:dyDescent="0.25">
      <c r="A2049">
        <v>13918</v>
      </c>
      <c r="B2049">
        <v>15270</v>
      </c>
      <c r="C2049" t="s">
        <v>1628</v>
      </c>
      <c r="D2049">
        <v>513432765</v>
      </c>
      <c r="E2049" t="s">
        <v>3092</v>
      </c>
      <c r="F2049" t="s">
        <v>2776</v>
      </c>
      <c r="G2049" t="s">
        <v>2775</v>
      </c>
      <c r="H2049" t="s">
        <v>75</v>
      </c>
      <c r="I2049" t="s">
        <v>72</v>
      </c>
      <c r="J2049" t="s">
        <v>52</v>
      </c>
      <c r="K2049" t="s">
        <v>52</v>
      </c>
      <c r="L2049" t="s">
        <v>53</v>
      </c>
      <c r="M2049" t="s">
        <v>303</v>
      </c>
      <c r="N2049" t="s">
        <v>138</v>
      </c>
      <c r="O2049" t="s">
        <v>61</v>
      </c>
      <c r="P2049" t="s">
        <v>1255</v>
      </c>
      <c r="Q2049" s="125">
        <v>2739</v>
      </c>
      <c r="R2049" s="125">
        <v>1</v>
      </c>
      <c r="S2049" s="125">
        <v>3399.6851000000001</v>
      </c>
      <c r="T2049" s="125">
        <v>0</v>
      </c>
      <c r="U2049" s="125">
        <v>93.117369999999994</v>
      </c>
      <c r="V2049" s="126">
        <v>3.8289622818837003E-5</v>
      </c>
      <c r="W2049" s="126">
        <v>3.5391895860000001E-3</v>
      </c>
      <c r="X2049" s="126">
        <v>4.490845612713013E-6</v>
      </c>
    </row>
    <row r="2050" spans="1:24" ht="15" x14ac:dyDescent="0.25">
      <c r="A2050">
        <v>13918</v>
      </c>
      <c r="B2050">
        <v>15270</v>
      </c>
      <c r="C2050" t="s">
        <v>1535</v>
      </c>
      <c r="D2050">
        <v>513988824</v>
      </c>
      <c r="E2050" t="s">
        <v>3092</v>
      </c>
      <c r="F2050" t="s">
        <v>3032</v>
      </c>
      <c r="G2050" t="s">
        <v>3033</v>
      </c>
      <c r="H2050" t="s">
        <v>75</v>
      </c>
      <c r="I2050" t="s">
        <v>72</v>
      </c>
      <c r="J2050" t="s">
        <v>52</v>
      </c>
      <c r="K2050" t="s">
        <v>52</v>
      </c>
      <c r="L2050" t="s">
        <v>773</v>
      </c>
      <c r="M2050" t="s">
        <v>303</v>
      </c>
      <c r="N2050" t="s">
        <v>138</v>
      </c>
      <c r="O2050" t="s">
        <v>61</v>
      </c>
      <c r="P2050" t="s">
        <v>1255</v>
      </c>
      <c r="Q2050" s="125">
        <v>5000</v>
      </c>
      <c r="R2050" s="125">
        <v>1</v>
      </c>
      <c r="S2050" s="125">
        <v>1065</v>
      </c>
      <c r="T2050" s="125">
        <v>0</v>
      </c>
      <c r="U2050" s="125">
        <v>53.25</v>
      </c>
      <c r="V2050" s="126">
        <v>1.0417681899999999E-4</v>
      </c>
      <c r="W2050" s="126">
        <v>2.0239171860000002E-3</v>
      </c>
      <c r="X2050" s="126">
        <v>2.5681301874931387E-6</v>
      </c>
    </row>
    <row r="2051" spans="1:24" ht="15" x14ac:dyDescent="0.25">
      <c r="A2051">
        <v>13918</v>
      </c>
      <c r="B2051">
        <v>15270</v>
      </c>
      <c r="C2051" t="s">
        <v>1484</v>
      </c>
      <c r="D2051">
        <v>515434074</v>
      </c>
      <c r="E2051" t="s">
        <v>3092</v>
      </c>
      <c r="F2051" t="s">
        <v>2780</v>
      </c>
      <c r="G2051" t="s">
        <v>2781</v>
      </c>
      <c r="H2051" t="s">
        <v>75</v>
      </c>
      <c r="I2051" t="s">
        <v>72</v>
      </c>
      <c r="J2051" t="s">
        <v>52</v>
      </c>
      <c r="K2051" t="s">
        <v>52</v>
      </c>
      <c r="L2051" t="s">
        <v>773</v>
      </c>
      <c r="M2051" t="s">
        <v>303</v>
      </c>
      <c r="N2051" t="s">
        <v>619</v>
      </c>
      <c r="O2051" t="s">
        <v>61</v>
      </c>
      <c r="P2051" t="s">
        <v>1255</v>
      </c>
      <c r="Q2051" s="125">
        <v>15264.14</v>
      </c>
      <c r="R2051" s="125">
        <v>1</v>
      </c>
      <c r="S2051" s="125">
        <v>801.3</v>
      </c>
      <c r="T2051" s="125">
        <v>0.51868000000000003</v>
      </c>
      <c r="U2051" s="125">
        <v>122.83023</v>
      </c>
      <c r="V2051" s="126">
        <v>8.5439293145896005E-5</v>
      </c>
      <c r="W2051" s="126">
        <v>4.6685110510000004E-3</v>
      </c>
      <c r="X2051" s="126">
        <v>5.9238313915441382E-6</v>
      </c>
    </row>
    <row r="2052" spans="1:24" ht="15" x14ac:dyDescent="0.25">
      <c r="A2052">
        <v>13918</v>
      </c>
      <c r="B2052">
        <v>15270</v>
      </c>
      <c r="C2052" t="s">
        <v>1484</v>
      </c>
      <c r="D2052">
        <v>515434074</v>
      </c>
      <c r="E2052" t="s">
        <v>3092</v>
      </c>
      <c r="F2052" t="s">
        <v>2782</v>
      </c>
      <c r="G2052" t="s">
        <v>2781</v>
      </c>
      <c r="H2052" t="s">
        <v>75</v>
      </c>
      <c r="I2052" t="s">
        <v>72</v>
      </c>
      <c r="J2052" t="s">
        <v>52</v>
      </c>
      <c r="K2052" t="s">
        <v>52</v>
      </c>
      <c r="L2052" t="s">
        <v>53</v>
      </c>
      <c r="M2052" t="s">
        <v>303</v>
      </c>
      <c r="N2052" t="s">
        <v>619</v>
      </c>
      <c r="O2052" t="s">
        <v>61</v>
      </c>
      <c r="P2052" t="s">
        <v>1255</v>
      </c>
      <c r="Q2052" s="125">
        <v>8050</v>
      </c>
      <c r="R2052" s="125">
        <v>1</v>
      </c>
      <c r="S2052" s="125">
        <v>803.11149999999998</v>
      </c>
      <c r="T2052" s="125">
        <v>0.27354000000000001</v>
      </c>
      <c r="U2052" s="125">
        <v>64.924009999999996</v>
      </c>
      <c r="V2052" s="126">
        <v>4.5058962366989702E-5</v>
      </c>
      <c r="W2052" s="126">
        <v>2.467621026E-3</v>
      </c>
      <c r="X2052" s="126">
        <v>3.1311419713447211E-6</v>
      </c>
    </row>
    <row r="2053" spans="1:24" ht="15" x14ac:dyDescent="0.25">
      <c r="A2053">
        <v>13918</v>
      </c>
      <c r="B2053">
        <v>15270</v>
      </c>
      <c r="C2053" t="s">
        <v>1684</v>
      </c>
      <c r="D2053">
        <v>514401702</v>
      </c>
      <c r="E2053" t="s">
        <v>3092</v>
      </c>
      <c r="F2053" t="s">
        <v>2783</v>
      </c>
      <c r="G2053" t="s">
        <v>2784</v>
      </c>
      <c r="H2053" t="s">
        <v>75</v>
      </c>
      <c r="I2053" t="s">
        <v>72</v>
      </c>
      <c r="J2053" t="s">
        <v>52</v>
      </c>
      <c r="K2053" t="s">
        <v>52</v>
      </c>
      <c r="L2053" t="s">
        <v>773</v>
      </c>
      <c r="M2053" t="s">
        <v>303</v>
      </c>
      <c r="N2053" t="s">
        <v>154</v>
      </c>
      <c r="O2053" t="s">
        <v>61</v>
      </c>
      <c r="P2053" t="s">
        <v>1255</v>
      </c>
      <c r="Q2053" s="125">
        <v>7800</v>
      </c>
      <c r="R2053" s="125">
        <v>1</v>
      </c>
      <c r="S2053" s="125">
        <v>9250</v>
      </c>
      <c r="T2053" s="125">
        <v>0</v>
      </c>
      <c r="U2053" s="125">
        <v>721.5</v>
      </c>
      <c r="V2053" s="126">
        <v>2.5153069731419899E-5</v>
      </c>
      <c r="W2053" s="126">
        <v>2.7422652578999999E-2</v>
      </c>
      <c r="X2053" s="126">
        <v>3.4796355498146474E-5</v>
      </c>
    </row>
    <row r="2054" spans="1:24" ht="15" x14ac:dyDescent="0.25">
      <c r="A2054">
        <v>13918</v>
      </c>
      <c r="B2054">
        <v>15270</v>
      </c>
      <c r="C2054" t="s">
        <v>1695</v>
      </c>
      <c r="D2054">
        <v>550263107</v>
      </c>
      <c r="E2054" t="s">
        <v>3092</v>
      </c>
      <c r="F2054" t="s">
        <v>2785</v>
      </c>
      <c r="G2054" t="s">
        <v>2786</v>
      </c>
      <c r="H2054" t="s">
        <v>75</v>
      </c>
      <c r="I2054" t="s">
        <v>448</v>
      </c>
      <c r="J2054" t="s">
        <v>52</v>
      </c>
      <c r="K2054" t="s">
        <v>52</v>
      </c>
      <c r="L2054" t="s">
        <v>773</v>
      </c>
      <c r="M2054" t="s">
        <v>303</v>
      </c>
      <c r="N2054" t="s">
        <v>260</v>
      </c>
      <c r="O2054" t="s">
        <v>61</v>
      </c>
      <c r="P2054" t="s">
        <v>1255</v>
      </c>
      <c r="Q2054" s="125">
        <v>1852</v>
      </c>
      <c r="R2054" s="125">
        <v>1</v>
      </c>
      <c r="S2054" s="125">
        <v>11950</v>
      </c>
      <c r="T2054" s="125">
        <v>0</v>
      </c>
      <c r="U2054" s="125">
        <v>221.31399999999999</v>
      </c>
      <c r="V2054" s="126">
        <v>1.5606476657476299E-5</v>
      </c>
      <c r="W2054" s="126">
        <v>8.4116658800000004E-3</v>
      </c>
      <c r="X2054" s="126">
        <v>1.0673486653800123E-5</v>
      </c>
    </row>
    <row r="2055" spans="1:24" ht="15" x14ac:dyDescent="0.25">
      <c r="A2055">
        <v>13918</v>
      </c>
      <c r="B2055">
        <v>15270</v>
      </c>
      <c r="C2055" t="s">
        <v>2787</v>
      </c>
      <c r="D2055">
        <v>512466723</v>
      </c>
      <c r="E2055" t="s">
        <v>3092</v>
      </c>
      <c r="F2055" t="s">
        <v>2788</v>
      </c>
      <c r="G2055" t="s">
        <v>2789</v>
      </c>
      <c r="H2055" t="s">
        <v>75</v>
      </c>
      <c r="I2055" t="s">
        <v>72</v>
      </c>
      <c r="J2055" t="s">
        <v>52</v>
      </c>
      <c r="K2055" t="s">
        <v>52</v>
      </c>
      <c r="L2055" t="s">
        <v>773</v>
      </c>
      <c r="M2055" t="s">
        <v>303</v>
      </c>
      <c r="N2055" t="s">
        <v>1209</v>
      </c>
      <c r="O2055" t="s">
        <v>61</v>
      </c>
      <c r="P2055" t="s">
        <v>1255</v>
      </c>
      <c r="Q2055" s="125">
        <v>17000</v>
      </c>
      <c r="R2055" s="125">
        <v>1</v>
      </c>
      <c r="S2055" s="125">
        <v>623.4</v>
      </c>
      <c r="T2055" s="125">
        <v>0</v>
      </c>
      <c r="U2055" s="125">
        <v>105.97799999999999</v>
      </c>
      <c r="V2055" s="126">
        <v>1.6673200400000001E-4</v>
      </c>
      <c r="W2055" s="126">
        <v>4.0279942819999998E-3</v>
      </c>
      <c r="X2055" s="126">
        <v>5.1110854649793021E-6</v>
      </c>
    </row>
    <row r="2056" spans="1:24" ht="15" x14ac:dyDescent="0.25">
      <c r="A2056">
        <v>13918</v>
      </c>
      <c r="B2056">
        <v>15270</v>
      </c>
      <c r="C2056" t="s">
        <v>2405</v>
      </c>
      <c r="D2056">
        <v>512607888</v>
      </c>
      <c r="E2056" t="s">
        <v>3092</v>
      </c>
      <c r="F2056" t="s">
        <v>2790</v>
      </c>
      <c r="G2056" t="s">
        <v>2791</v>
      </c>
      <c r="H2056" t="s">
        <v>75</v>
      </c>
      <c r="I2056" t="s">
        <v>72</v>
      </c>
      <c r="J2056" t="s">
        <v>52</v>
      </c>
      <c r="K2056" t="s">
        <v>52</v>
      </c>
      <c r="L2056" t="s">
        <v>773</v>
      </c>
      <c r="M2056" t="s">
        <v>303</v>
      </c>
      <c r="N2056" t="s">
        <v>252</v>
      </c>
      <c r="O2056" t="s">
        <v>61</v>
      </c>
      <c r="P2056" t="s">
        <v>1255</v>
      </c>
      <c r="Q2056" s="125">
        <v>240</v>
      </c>
      <c r="R2056" s="125">
        <v>1</v>
      </c>
      <c r="S2056" s="125">
        <v>70260</v>
      </c>
      <c r="T2056" s="125">
        <v>0</v>
      </c>
      <c r="U2056" s="125">
        <v>168.624</v>
      </c>
      <c r="V2056" s="126">
        <v>1.45461104427981E-5</v>
      </c>
      <c r="W2056" s="126">
        <v>6.4090330809999999E-3</v>
      </c>
      <c r="X2056" s="126">
        <v>8.1323640325979903E-6</v>
      </c>
    </row>
    <row r="2057" spans="1:24" ht="15" x14ac:dyDescent="0.25">
      <c r="A2057">
        <v>13918</v>
      </c>
      <c r="B2057">
        <v>15270</v>
      </c>
      <c r="C2057" t="s">
        <v>1454</v>
      </c>
      <c r="D2057">
        <v>511809071</v>
      </c>
      <c r="E2057" t="s">
        <v>3092</v>
      </c>
      <c r="F2057" t="s">
        <v>2792</v>
      </c>
      <c r="G2057" t="s">
        <v>2793</v>
      </c>
      <c r="H2057" t="s">
        <v>75</v>
      </c>
      <c r="I2057" t="s">
        <v>72</v>
      </c>
      <c r="J2057" t="s">
        <v>52</v>
      </c>
      <c r="K2057" t="s">
        <v>52</v>
      </c>
      <c r="L2057" t="s">
        <v>773</v>
      </c>
      <c r="M2057" t="s">
        <v>303</v>
      </c>
      <c r="N2057" t="s">
        <v>74</v>
      </c>
      <c r="O2057" t="s">
        <v>61</v>
      </c>
      <c r="P2057" t="s">
        <v>1255</v>
      </c>
      <c r="Q2057" s="125">
        <v>2800</v>
      </c>
      <c r="R2057" s="125">
        <v>1</v>
      </c>
      <c r="S2057" s="125">
        <v>2920</v>
      </c>
      <c r="T2057" s="125">
        <v>0</v>
      </c>
      <c r="U2057" s="125">
        <v>81.760000000000005</v>
      </c>
      <c r="V2057" s="126">
        <v>2.22222222222222E-5</v>
      </c>
      <c r="W2057" s="126">
        <v>3.1075205469999999E-3</v>
      </c>
      <c r="X2057" s="126">
        <v>3.9431046784871183E-6</v>
      </c>
    </row>
    <row r="2058" spans="1:24" ht="15" x14ac:dyDescent="0.25">
      <c r="A2058">
        <v>13918</v>
      </c>
      <c r="B2058">
        <v>15270</v>
      </c>
      <c r="C2058" t="s">
        <v>2797</v>
      </c>
      <c r="D2058">
        <v>1762</v>
      </c>
      <c r="E2058" t="s">
        <v>2</v>
      </c>
      <c r="F2058" t="s">
        <v>2798</v>
      </c>
      <c r="G2058" t="s">
        <v>2799</v>
      </c>
      <c r="H2058" t="s">
        <v>75</v>
      </c>
      <c r="I2058" t="s">
        <v>72</v>
      </c>
      <c r="J2058" t="s">
        <v>52</v>
      </c>
      <c r="K2058" t="s">
        <v>52</v>
      </c>
      <c r="L2058" t="s">
        <v>773</v>
      </c>
      <c r="M2058" t="s">
        <v>303</v>
      </c>
      <c r="N2058" t="s">
        <v>260</v>
      </c>
      <c r="O2058" t="s">
        <v>61</v>
      </c>
      <c r="P2058" t="s">
        <v>1255</v>
      </c>
      <c r="Q2058" s="125">
        <v>2850</v>
      </c>
      <c r="R2058" s="125">
        <v>1</v>
      </c>
      <c r="S2058" s="125">
        <v>2679</v>
      </c>
      <c r="T2058" s="125">
        <v>0.84902</v>
      </c>
      <c r="U2058" s="125">
        <v>77.200519999999997</v>
      </c>
      <c r="V2058" s="126">
        <v>1.5465515349309602E-5</v>
      </c>
      <c r="W2058" s="126">
        <v>2.9342245859999999E-3</v>
      </c>
      <c r="X2058" s="126">
        <v>3.7232110028576112E-6</v>
      </c>
    </row>
    <row r="2059" spans="1:24" ht="15" x14ac:dyDescent="0.25">
      <c r="A2059">
        <v>13918</v>
      </c>
      <c r="B2059">
        <v>15270</v>
      </c>
      <c r="C2059" t="s">
        <v>1488</v>
      </c>
      <c r="D2059">
        <v>515846558</v>
      </c>
      <c r="E2059" t="s">
        <v>3092</v>
      </c>
      <c r="F2059" t="s">
        <v>2800</v>
      </c>
      <c r="G2059" t="s">
        <v>2801</v>
      </c>
      <c r="H2059" t="s">
        <v>75</v>
      </c>
      <c r="I2059" t="s">
        <v>72</v>
      </c>
      <c r="J2059" t="s">
        <v>52</v>
      </c>
      <c r="K2059" t="s">
        <v>52</v>
      </c>
      <c r="L2059" t="s">
        <v>773</v>
      </c>
      <c r="M2059" t="s">
        <v>303</v>
      </c>
      <c r="N2059" t="s">
        <v>673</v>
      </c>
      <c r="O2059" t="s">
        <v>61</v>
      </c>
      <c r="P2059" t="s">
        <v>1255</v>
      </c>
      <c r="Q2059" s="125">
        <v>122000</v>
      </c>
      <c r="R2059" s="125">
        <v>1</v>
      </c>
      <c r="S2059" s="125">
        <v>277</v>
      </c>
      <c r="T2059" s="125">
        <v>1.77519</v>
      </c>
      <c r="U2059" s="125">
        <v>339.71519000000001</v>
      </c>
      <c r="V2059" s="126">
        <v>5.5737801312523299E-5</v>
      </c>
      <c r="W2059" s="126">
        <v>1.2911838712000001E-2</v>
      </c>
      <c r="X2059" s="126">
        <v>1.638371520354868E-5</v>
      </c>
    </row>
    <row r="2060" spans="1:24" ht="15" x14ac:dyDescent="0.25">
      <c r="A2060">
        <v>13918</v>
      </c>
      <c r="B2060">
        <v>15270</v>
      </c>
      <c r="C2060" t="s">
        <v>1488</v>
      </c>
      <c r="D2060">
        <v>515846558</v>
      </c>
      <c r="E2060" t="s">
        <v>3092</v>
      </c>
      <c r="F2060" t="s">
        <v>2802</v>
      </c>
      <c r="G2060" t="s">
        <v>2801</v>
      </c>
      <c r="H2060" t="s">
        <v>75</v>
      </c>
      <c r="I2060" t="s">
        <v>72</v>
      </c>
      <c r="J2060" t="s">
        <v>52</v>
      </c>
      <c r="K2060" t="s">
        <v>52</v>
      </c>
      <c r="L2060" t="s">
        <v>773</v>
      </c>
      <c r="M2060" t="s">
        <v>303</v>
      </c>
      <c r="N2060" t="s">
        <v>673</v>
      </c>
      <c r="O2060" t="s">
        <v>61</v>
      </c>
      <c r="P2060" t="s">
        <v>1255</v>
      </c>
      <c r="Q2060" s="125">
        <v>45000</v>
      </c>
      <c r="R2060" s="125">
        <v>1</v>
      </c>
      <c r="S2060" s="125">
        <v>277</v>
      </c>
      <c r="T2060" s="125">
        <v>0</v>
      </c>
      <c r="U2060" s="125">
        <v>124.65</v>
      </c>
      <c r="V2060" s="126">
        <v>2.0738488209788101E-5</v>
      </c>
      <c r="W2060" s="126">
        <v>4.737676568E-3</v>
      </c>
      <c r="X2060" s="126">
        <v>6.011594889596615E-6</v>
      </c>
    </row>
    <row r="2061" spans="1:24" ht="15" x14ac:dyDescent="0.25">
      <c r="A2061">
        <v>13918</v>
      </c>
      <c r="B2061">
        <v>15270</v>
      </c>
      <c r="C2061" t="s">
        <v>2803</v>
      </c>
      <c r="D2061">
        <v>510706153</v>
      </c>
      <c r="E2061" t="s">
        <v>3092</v>
      </c>
      <c r="F2061" t="s">
        <v>2804</v>
      </c>
      <c r="G2061" t="s">
        <v>2805</v>
      </c>
      <c r="H2061" t="s">
        <v>75</v>
      </c>
      <c r="I2061" t="s">
        <v>72</v>
      </c>
      <c r="J2061" t="s">
        <v>52</v>
      </c>
      <c r="K2061" t="s">
        <v>52</v>
      </c>
      <c r="L2061" t="s">
        <v>773</v>
      </c>
      <c r="M2061" t="s">
        <v>303</v>
      </c>
      <c r="N2061" t="s">
        <v>1210</v>
      </c>
      <c r="O2061" t="s">
        <v>61</v>
      </c>
      <c r="P2061" t="s">
        <v>1255</v>
      </c>
      <c r="Q2061" s="125">
        <v>3000</v>
      </c>
      <c r="R2061" s="125">
        <v>1</v>
      </c>
      <c r="S2061" s="125">
        <v>1125</v>
      </c>
      <c r="T2061" s="125">
        <v>0</v>
      </c>
      <c r="U2061" s="125">
        <v>33.75</v>
      </c>
      <c r="V2061" s="126">
        <v>9.2119554981607095E-6</v>
      </c>
      <c r="W2061" s="126">
        <v>1.2827644129999999E-3</v>
      </c>
      <c r="X2061" s="126">
        <v>1.6276881470026936E-6</v>
      </c>
    </row>
    <row r="2062" spans="1:24" ht="15" x14ac:dyDescent="0.25">
      <c r="A2062">
        <v>13918</v>
      </c>
      <c r="B2062">
        <v>15270</v>
      </c>
      <c r="C2062" t="s">
        <v>2806</v>
      </c>
      <c r="D2062">
        <v>520020033</v>
      </c>
      <c r="E2062" t="s">
        <v>3092</v>
      </c>
      <c r="F2062" t="s">
        <v>2807</v>
      </c>
      <c r="G2062" t="s">
        <v>2808</v>
      </c>
      <c r="H2062" t="s">
        <v>75</v>
      </c>
      <c r="I2062" t="s">
        <v>72</v>
      </c>
      <c r="J2062" t="s">
        <v>52</v>
      </c>
      <c r="K2062" t="s">
        <v>52</v>
      </c>
      <c r="L2062" t="s">
        <v>773</v>
      </c>
      <c r="M2062" t="s">
        <v>303</v>
      </c>
      <c r="N2062" t="s">
        <v>1210</v>
      </c>
      <c r="O2062" t="s">
        <v>61</v>
      </c>
      <c r="P2062" t="s">
        <v>1255</v>
      </c>
      <c r="Q2062" s="125">
        <v>1400</v>
      </c>
      <c r="R2062" s="125">
        <v>1</v>
      </c>
      <c r="S2062" s="125">
        <v>12350</v>
      </c>
      <c r="T2062" s="125">
        <v>0</v>
      </c>
      <c r="U2062" s="125">
        <v>172.9</v>
      </c>
      <c r="V2062" s="126">
        <v>1.49132128242765E-5</v>
      </c>
      <c r="W2062" s="126">
        <v>6.5715545819999997E-3</v>
      </c>
      <c r="X2062" s="126">
        <v>8.3385860923486142E-6</v>
      </c>
    </row>
    <row r="2063" spans="1:24" ht="15" x14ac:dyDescent="0.25">
      <c r="A2063">
        <v>13918</v>
      </c>
      <c r="B2063">
        <v>15270</v>
      </c>
      <c r="C2063" t="s">
        <v>1499</v>
      </c>
      <c r="D2063">
        <v>515364891</v>
      </c>
      <c r="E2063" t="s">
        <v>3092</v>
      </c>
      <c r="F2063" t="s">
        <v>2811</v>
      </c>
      <c r="G2063" t="s">
        <v>2812</v>
      </c>
      <c r="H2063" t="s">
        <v>75</v>
      </c>
      <c r="I2063" t="s">
        <v>72</v>
      </c>
      <c r="J2063" t="s">
        <v>52</v>
      </c>
      <c r="K2063" t="s">
        <v>52</v>
      </c>
      <c r="L2063" t="s">
        <v>773</v>
      </c>
      <c r="M2063" t="s">
        <v>303</v>
      </c>
      <c r="N2063" t="s">
        <v>615</v>
      </c>
      <c r="O2063" t="s">
        <v>61</v>
      </c>
      <c r="P2063" t="s">
        <v>1255</v>
      </c>
      <c r="Q2063" s="125">
        <v>4400</v>
      </c>
      <c r="R2063" s="125">
        <v>1</v>
      </c>
      <c r="S2063" s="125">
        <v>7702</v>
      </c>
      <c r="T2063" s="125">
        <v>0</v>
      </c>
      <c r="U2063" s="125">
        <v>338.88799999999998</v>
      </c>
      <c r="V2063" s="126">
        <v>2.0406950585107202E-5</v>
      </c>
      <c r="W2063" s="126">
        <v>1.2880399012000001E-2</v>
      </c>
      <c r="X2063" s="126">
        <v>1.6343821652191075E-5</v>
      </c>
    </row>
    <row r="2064" spans="1:24" ht="15" x14ac:dyDescent="0.25">
      <c r="A2064">
        <v>13918</v>
      </c>
      <c r="B2064">
        <v>15270</v>
      </c>
      <c r="C2064" t="s">
        <v>2813</v>
      </c>
      <c r="D2064">
        <v>513618967</v>
      </c>
      <c r="E2064" t="s">
        <v>3092</v>
      </c>
      <c r="F2064" t="s">
        <v>2814</v>
      </c>
      <c r="G2064" t="s">
        <v>2815</v>
      </c>
      <c r="H2064" t="s">
        <v>75</v>
      </c>
      <c r="I2064" t="s">
        <v>72</v>
      </c>
      <c r="J2064" t="s">
        <v>52</v>
      </c>
      <c r="K2064" t="s">
        <v>52</v>
      </c>
      <c r="L2064" t="s">
        <v>773</v>
      </c>
      <c r="M2064" t="s">
        <v>303</v>
      </c>
      <c r="N2064" t="s">
        <v>618</v>
      </c>
      <c r="O2064" t="s">
        <v>61</v>
      </c>
      <c r="P2064" t="s">
        <v>1255</v>
      </c>
      <c r="Q2064" s="125">
        <v>3632</v>
      </c>
      <c r="R2064" s="125">
        <v>1</v>
      </c>
      <c r="S2064" s="125">
        <v>3605</v>
      </c>
      <c r="T2064" s="125">
        <v>0</v>
      </c>
      <c r="U2064" s="125">
        <v>130.93360000000001</v>
      </c>
      <c r="V2064" s="126">
        <v>2.5963775786096901E-5</v>
      </c>
      <c r="W2064" s="126">
        <v>4.9765025969999996E-3</v>
      </c>
      <c r="X2064" s="126">
        <v>6.3146390745005005E-6</v>
      </c>
    </row>
    <row r="2065" spans="1:24" ht="15" x14ac:dyDescent="0.25">
      <c r="A2065">
        <v>13918</v>
      </c>
      <c r="B2065">
        <v>15270</v>
      </c>
      <c r="C2065" t="s">
        <v>3014</v>
      </c>
      <c r="D2065">
        <v>514856772</v>
      </c>
      <c r="E2065" t="s">
        <v>3092</v>
      </c>
      <c r="F2065" t="s">
        <v>3015</v>
      </c>
      <c r="G2065" t="s">
        <v>3016</v>
      </c>
      <c r="H2065" t="s">
        <v>75</v>
      </c>
      <c r="I2065" t="s">
        <v>72</v>
      </c>
      <c r="J2065" t="s">
        <v>52</v>
      </c>
      <c r="K2065" t="s">
        <v>52</v>
      </c>
      <c r="L2065" t="s">
        <v>773</v>
      </c>
      <c r="M2065" t="s">
        <v>303</v>
      </c>
      <c r="N2065" t="s">
        <v>673</v>
      </c>
      <c r="O2065" t="s">
        <v>61</v>
      </c>
      <c r="P2065" t="s">
        <v>1255</v>
      </c>
      <c r="Q2065" s="125">
        <v>18200</v>
      </c>
      <c r="R2065" s="125">
        <v>1</v>
      </c>
      <c r="S2065" s="125">
        <v>1045</v>
      </c>
      <c r="T2065" s="125">
        <v>0</v>
      </c>
      <c r="U2065" s="125">
        <v>190.19</v>
      </c>
      <c r="V2065" s="126">
        <v>4.2407486000000001E-4</v>
      </c>
      <c r="W2065" s="126">
        <v>7.22871004E-3</v>
      </c>
      <c r="X2065" s="126">
        <v>9.172444701583476E-6</v>
      </c>
    </row>
    <row r="2066" spans="1:24" ht="15" x14ac:dyDescent="0.25">
      <c r="A2066">
        <v>13918</v>
      </c>
      <c r="B2066">
        <v>15270</v>
      </c>
      <c r="C2066" t="s">
        <v>1502</v>
      </c>
      <c r="D2066">
        <v>514599943</v>
      </c>
      <c r="E2066" t="s">
        <v>3092</v>
      </c>
      <c r="F2066" t="s">
        <v>2816</v>
      </c>
      <c r="G2066" t="s">
        <v>2817</v>
      </c>
      <c r="H2066" t="s">
        <v>75</v>
      </c>
      <c r="I2066" t="s">
        <v>72</v>
      </c>
      <c r="J2066" t="s">
        <v>52</v>
      </c>
      <c r="K2066" t="s">
        <v>52</v>
      </c>
      <c r="L2066" t="s">
        <v>773</v>
      </c>
      <c r="M2066" t="s">
        <v>303</v>
      </c>
      <c r="N2066" t="s">
        <v>615</v>
      </c>
      <c r="O2066" t="s">
        <v>61</v>
      </c>
      <c r="P2066" t="s">
        <v>1255</v>
      </c>
      <c r="Q2066" s="125">
        <v>950</v>
      </c>
      <c r="R2066" s="125">
        <v>1</v>
      </c>
      <c r="S2066" s="125">
        <v>20770</v>
      </c>
      <c r="T2066" s="125">
        <v>0</v>
      </c>
      <c r="U2066" s="125">
        <v>197.315</v>
      </c>
      <c r="V2066" s="126">
        <v>2.48005429387072E-5</v>
      </c>
      <c r="W2066" s="126">
        <v>7.49951586E-3</v>
      </c>
      <c r="X2066" s="126">
        <v>9.5160677548395993E-6</v>
      </c>
    </row>
    <row r="2067" spans="1:24" ht="15" x14ac:dyDescent="0.25">
      <c r="A2067">
        <v>13918</v>
      </c>
      <c r="B2067">
        <v>15270</v>
      </c>
      <c r="C2067" t="s">
        <v>1523</v>
      </c>
      <c r="D2067">
        <v>512764408</v>
      </c>
      <c r="E2067" t="s">
        <v>3092</v>
      </c>
      <c r="F2067" t="s">
        <v>2818</v>
      </c>
      <c r="G2067" t="s">
        <v>2819</v>
      </c>
      <c r="H2067" t="s">
        <v>75</v>
      </c>
      <c r="I2067" t="s">
        <v>72</v>
      </c>
      <c r="J2067" t="s">
        <v>52</v>
      </c>
      <c r="K2067" t="s">
        <v>52</v>
      </c>
      <c r="L2067" t="s">
        <v>773</v>
      </c>
      <c r="M2067" t="s">
        <v>303</v>
      </c>
      <c r="N2067" t="s">
        <v>617</v>
      </c>
      <c r="O2067" t="s">
        <v>61</v>
      </c>
      <c r="P2067" t="s">
        <v>1255</v>
      </c>
      <c r="Q2067" s="125">
        <v>5400</v>
      </c>
      <c r="R2067" s="125">
        <v>1</v>
      </c>
      <c r="S2067" s="125">
        <v>2371</v>
      </c>
      <c r="T2067" s="125">
        <v>0</v>
      </c>
      <c r="U2067" s="125">
        <v>128.03399999999999</v>
      </c>
      <c r="V2067" s="126">
        <v>8.8225498492446801E-5</v>
      </c>
      <c r="W2067" s="126">
        <v>4.8662950800000002E-3</v>
      </c>
      <c r="X2067" s="126">
        <v>6.1747977544694179E-6</v>
      </c>
    </row>
    <row r="2068" spans="1:24" ht="15" x14ac:dyDescent="0.25">
      <c r="A2068">
        <v>13918</v>
      </c>
      <c r="B2068">
        <v>15270</v>
      </c>
      <c r="C2068" t="s">
        <v>1511</v>
      </c>
      <c r="D2068">
        <v>516046307</v>
      </c>
      <c r="E2068" t="s">
        <v>3092</v>
      </c>
      <c r="F2068" t="s">
        <v>2820</v>
      </c>
      <c r="G2068" t="s">
        <v>2821</v>
      </c>
      <c r="H2068" t="s">
        <v>75</v>
      </c>
      <c r="I2068" t="s">
        <v>72</v>
      </c>
      <c r="J2068" t="s">
        <v>52</v>
      </c>
      <c r="K2068" t="s">
        <v>52</v>
      </c>
      <c r="L2068" t="s">
        <v>773</v>
      </c>
      <c r="M2068" t="s">
        <v>303</v>
      </c>
      <c r="N2068" t="s">
        <v>615</v>
      </c>
      <c r="O2068" t="s">
        <v>61</v>
      </c>
      <c r="P2068" t="s">
        <v>1255</v>
      </c>
      <c r="Q2068" s="125">
        <v>3000</v>
      </c>
      <c r="R2068" s="125">
        <v>1</v>
      </c>
      <c r="S2068" s="125">
        <v>8790</v>
      </c>
      <c r="T2068" s="125">
        <v>0</v>
      </c>
      <c r="U2068" s="125">
        <v>263.7</v>
      </c>
      <c r="V2068" s="126">
        <v>1.3165117599999999E-4</v>
      </c>
      <c r="W2068" s="126">
        <v>1.0022665953E-2</v>
      </c>
      <c r="X2068" s="126">
        <v>1.2717670055247712E-5</v>
      </c>
    </row>
    <row r="2069" spans="1:24" ht="15" x14ac:dyDescent="0.25">
      <c r="A2069">
        <v>13918</v>
      </c>
      <c r="B2069">
        <v>15270</v>
      </c>
      <c r="C2069" t="s">
        <v>2825</v>
      </c>
      <c r="D2069">
        <v>515236735</v>
      </c>
      <c r="E2069" t="s">
        <v>3092</v>
      </c>
      <c r="F2069" t="s">
        <v>3034</v>
      </c>
      <c r="G2069" t="s">
        <v>2827</v>
      </c>
      <c r="H2069" t="s">
        <v>75</v>
      </c>
      <c r="I2069" t="s">
        <v>72</v>
      </c>
      <c r="J2069" t="s">
        <v>52</v>
      </c>
      <c r="K2069" t="s">
        <v>52</v>
      </c>
      <c r="L2069" t="s">
        <v>773</v>
      </c>
      <c r="M2069" t="s">
        <v>303</v>
      </c>
      <c r="N2069" t="s">
        <v>248</v>
      </c>
      <c r="O2069" t="s">
        <v>61</v>
      </c>
      <c r="P2069" t="s">
        <v>1255</v>
      </c>
      <c r="Q2069" s="125">
        <v>50000</v>
      </c>
      <c r="R2069" s="125">
        <v>1</v>
      </c>
      <c r="S2069" s="125">
        <v>59.9</v>
      </c>
      <c r="T2069" s="125">
        <v>0</v>
      </c>
      <c r="U2069" s="125">
        <v>29.95</v>
      </c>
      <c r="V2069" s="126">
        <v>1.3472861520000001E-3</v>
      </c>
      <c r="W2069" s="126">
        <v>1.138334642E-3</v>
      </c>
      <c r="X2069" s="126">
        <v>1.4444225185994273E-6</v>
      </c>
    </row>
    <row r="2070" spans="1:24" ht="15" x14ac:dyDescent="0.25">
      <c r="A2070">
        <v>13918</v>
      </c>
      <c r="B2070">
        <v>15270</v>
      </c>
      <c r="C2070" t="s">
        <v>2828</v>
      </c>
      <c r="D2070">
        <v>510400740</v>
      </c>
      <c r="E2070" t="s">
        <v>3092</v>
      </c>
      <c r="F2070" t="s">
        <v>2829</v>
      </c>
      <c r="G2070" t="s">
        <v>2830</v>
      </c>
      <c r="H2070" t="s">
        <v>75</v>
      </c>
      <c r="I2070" t="s">
        <v>72</v>
      </c>
      <c r="J2070" t="s">
        <v>52</v>
      </c>
      <c r="K2070" t="s">
        <v>52</v>
      </c>
      <c r="L2070" t="s">
        <v>773</v>
      </c>
      <c r="M2070" t="s">
        <v>303</v>
      </c>
      <c r="N2070" t="s">
        <v>74</v>
      </c>
      <c r="O2070" t="s">
        <v>61</v>
      </c>
      <c r="P2070" t="s">
        <v>1255</v>
      </c>
      <c r="Q2070" s="125">
        <v>1798</v>
      </c>
      <c r="R2070" s="125">
        <v>1</v>
      </c>
      <c r="S2070" s="125">
        <v>5451</v>
      </c>
      <c r="T2070" s="125">
        <v>0</v>
      </c>
      <c r="U2070" s="125">
        <v>98.008979999999994</v>
      </c>
      <c r="V2070" s="126">
        <v>6.0557479084430198E-5</v>
      </c>
      <c r="W2070" s="126">
        <v>3.725109089E-3</v>
      </c>
      <c r="X2070" s="126">
        <v>4.7267571865429351E-6</v>
      </c>
    </row>
    <row r="2071" spans="1:24" ht="15" x14ac:dyDescent="0.25">
      <c r="A2071">
        <v>13918</v>
      </c>
      <c r="B2071">
        <v>15270</v>
      </c>
      <c r="C2071" t="s">
        <v>2256</v>
      </c>
      <c r="D2071">
        <v>513639013</v>
      </c>
      <c r="E2071" t="s">
        <v>3092</v>
      </c>
      <c r="F2071" t="s">
        <v>2831</v>
      </c>
      <c r="G2071" t="s">
        <v>2832</v>
      </c>
      <c r="H2071" t="s">
        <v>75</v>
      </c>
      <c r="I2071" t="s">
        <v>72</v>
      </c>
      <c r="J2071" t="s">
        <v>52</v>
      </c>
      <c r="K2071" t="s">
        <v>52</v>
      </c>
      <c r="L2071" t="s">
        <v>773</v>
      </c>
      <c r="M2071" t="s">
        <v>303</v>
      </c>
      <c r="N2071" t="s">
        <v>248</v>
      </c>
      <c r="O2071" t="s">
        <v>61</v>
      </c>
      <c r="P2071" t="s">
        <v>1255</v>
      </c>
      <c r="Q2071" s="125">
        <v>150</v>
      </c>
      <c r="R2071" s="125">
        <v>1</v>
      </c>
      <c r="S2071" s="125">
        <v>19360</v>
      </c>
      <c r="T2071" s="125">
        <v>0</v>
      </c>
      <c r="U2071" s="125">
        <v>29.04</v>
      </c>
      <c r="V2071" s="126">
        <v>4.0975314094221401E-6</v>
      </c>
      <c r="W2071" s="126">
        <v>1.1037475130000001E-3</v>
      </c>
      <c r="X2071" s="126">
        <v>1.4005352233765398E-6</v>
      </c>
    </row>
    <row r="2072" spans="1:24" ht="15" x14ac:dyDescent="0.25">
      <c r="A2072">
        <v>13918</v>
      </c>
      <c r="B2072">
        <v>15270</v>
      </c>
      <c r="C2072" t="s">
        <v>2833</v>
      </c>
      <c r="D2072">
        <v>1884</v>
      </c>
      <c r="E2072" t="s">
        <v>2</v>
      </c>
      <c r="F2072" t="s">
        <v>2834</v>
      </c>
      <c r="G2072" t="s">
        <v>2835</v>
      </c>
      <c r="H2072" t="s">
        <v>75</v>
      </c>
      <c r="I2072" t="s">
        <v>72</v>
      </c>
      <c r="J2072" t="s">
        <v>52</v>
      </c>
      <c r="K2072" t="s">
        <v>52</v>
      </c>
      <c r="L2072" t="s">
        <v>773</v>
      </c>
      <c r="M2072" t="s">
        <v>303</v>
      </c>
      <c r="N2072" t="s">
        <v>620</v>
      </c>
      <c r="O2072" t="s">
        <v>61</v>
      </c>
      <c r="P2072" t="s">
        <v>1255</v>
      </c>
      <c r="Q2072" s="125">
        <v>280</v>
      </c>
      <c r="R2072" s="125">
        <v>1</v>
      </c>
      <c r="S2072" s="125">
        <v>13350</v>
      </c>
      <c r="T2072" s="125">
        <v>0</v>
      </c>
      <c r="U2072" s="125">
        <v>37.380000000000003</v>
      </c>
      <c r="V2072" s="126">
        <v>1.2311120481241701E-5</v>
      </c>
      <c r="W2072" s="126">
        <v>1.4207328519999999E-3</v>
      </c>
      <c r="X2072" s="126">
        <v>1.8027550499247612E-6</v>
      </c>
    </row>
    <row r="2073" spans="1:24" ht="15" x14ac:dyDescent="0.25">
      <c r="A2073">
        <v>13918</v>
      </c>
      <c r="B2073">
        <v>15270</v>
      </c>
      <c r="C2073" t="s">
        <v>2836</v>
      </c>
      <c r="D2073">
        <v>514211457</v>
      </c>
      <c r="E2073" t="s">
        <v>3092</v>
      </c>
      <c r="F2073" t="s">
        <v>2837</v>
      </c>
      <c r="G2073" t="s">
        <v>2838</v>
      </c>
      <c r="H2073" t="s">
        <v>75</v>
      </c>
      <c r="I2073" t="s">
        <v>72</v>
      </c>
      <c r="J2073" t="s">
        <v>52</v>
      </c>
      <c r="K2073" t="s">
        <v>52</v>
      </c>
      <c r="L2073" t="s">
        <v>773</v>
      </c>
      <c r="M2073" t="s">
        <v>303</v>
      </c>
      <c r="N2073" t="s">
        <v>618</v>
      </c>
      <c r="O2073" t="s">
        <v>61</v>
      </c>
      <c r="P2073" t="s">
        <v>1255</v>
      </c>
      <c r="Q2073" s="125">
        <v>900</v>
      </c>
      <c r="R2073" s="125">
        <v>1</v>
      </c>
      <c r="S2073" s="125">
        <v>2450</v>
      </c>
      <c r="T2073" s="125">
        <v>0</v>
      </c>
      <c r="U2073" s="125">
        <v>22.05</v>
      </c>
      <c r="V2073" s="126">
        <v>1.8486142664218E-5</v>
      </c>
      <c r="W2073" s="126">
        <v>8.3807274999999997E-4</v>
      </c>
      <c r="X2073" s="126">
        <v>1.0634229227084266E-6</v>
      </c>
    </row>
    <row r="2074" spans="1:24" ht="15" x14ac:dyDescent="0.25">
      <c r="A2074">
        <v>13918</v>
      </c>
      <c r="B2074">
        <v>15270</v>
      </c>
      <c r="C2074" t="s">
        <v>2839</v>
      </c>
      <c r="D2074">
        <v>514259019</v>
      </c>
      <c r="E2074" t="s">
        <v>3092</v>
      </c>
      <c r="F2074" t="s">
        <v>2840</v>
      </c>
      <c r="G2074" t="s">
        <v>2841</v>
      </c>
      <c r="H2074" t="s">
        <v>75</v>
      </c>
      <c r="I2074" t="s">
        <v>72</v>
      </c>
      <c r="J2074" t="s">
        <v>52</v>
      </c>
      <c r="K2074" t="s">
        <v>52</v>
      </c>
      <c r="L2074" t="s">
        <v>773</v>
      </c>
      <c r="M2074" t="s">
        <v>303</v>
      </c>
      <c r="N2074" t="s">
        <v>622</v>
      </c>
      <c r="O2074" t="s">
        <v>61</v>
      </c>
      <c r="P2074" t="s">
        <v>1255</v>
      </c>
      <c r="Q2074" s="125">
        <v>2907</v>
      </c>
      <c r="R2074" s="125">
        <v>1</v>
      </c>
      <c r="S2074" s="125">
        <v>24060</v>
      </c>
      <c r="T2074" s="125">
        <v>0</v>
      </c>
      <c r="U2074" s="125">
        <v>699.42420000000004</v>
      </c>
      <c r="V2074" s="126">
        <v>3.1498461110013801E-5</v>
      </c>
      <c r="W2074" s="126">
        <v>2.6583599225999999E-2</v>
      </c>
      <c r="X2074" s="126">
        <v>3.3731688298276786E-5</v>
      </c>
    </row>
    <row r="2075" spans="1:24" ht="15" x14ac:dyDescent="0.25">
      <c r="A2075">
        <v>13918</v>
      </c>
      <c r="B2075">
        <v>15270</v>
      </c>
      <c r="C2075" t="s">
        <v>2351</v>
      </c>
      <c r="D2075">
        <v>516339777</v>
      </c>
      <c r="E2075" t="s">
        <v>3092</v>
      </c>
      <c r="F2075" t="s">
        <v>2842</v>
      </c>
      <c r="G2075" t="s">
        <v>2843</v>
      </c>
      <c r="H2075" t="s">
        <v>75</v>
      </c>
      <c r="I2075" t="s">
        <v>72</v>
      </c>
      <c r="J2075" t="s">
        <v>52</v>
      </c>
      <c r="K2075" t="s">
        <v>52</v>
      </c>
      <c r="L2075" t="s">
        <v>773</v>
      </c>
      <c r="M2075" t="s">
        <v>303</v>
      </c>
      <c r="N2075" t="s">
        <v>615</v>
      </c>
      <c r="O2075" t="s">
        <v>61</v>
      </c>
      <c r="P2075" t="s">
        <v>1255</v>
      </c>
      <c r="Q2075" s="125">
        <v>3800</v>
      </c>
      <c r="R2075" s="125">
        <v>1</v>
      </c>
      <c r="S2075" s="125">
        <v>6300</v>
      </c>
      <c r="T2075" s="125">
        <v>0</v>
      </c>
      <c r="U2075" s="125">
        <v>239.4</v>
      </c>
      <c r="V2075" s="126">
        <v>4.9481377221422497E-5</v>
      </c>
      <c r="W2075" s="126">
        <v>9.0990755750000006E-3</v>
      </c>
      <c r="X2075" s="126">
        <v>1.1545734589405774E-5</v>
      </c>
    </row>
    <row r="2076" spans="1:24" ht="15" x14ac:dyDescent="0.25">
      <c r="A2076">
        <v>13918</v>
      </c>
      <c r="B2076">
        <v>15270</v>
      </c>
      <c r="C2076" t="s">
        <v>2351</v>
      </c>
      <c r="D2076">
        <v>516339777</v>
      </c>
      <c r="E2076" t="s">
        <v>3092</v>
      </c>
      <c r="F2076" t="s">
        <v>2845</v>
      </c>
      <c r="G2076" t="s">
        <v>2843</v>
      </c>
      <c r="H2076" t="s">
        <v>75</v>
      </c>
      <c r="I2076" t="s">
        <v>72</v>
      </c>
      <c r="J2076" t="s">
        <v>52</v>
      </c>
      <c r="K2076" t="s">
        <v>52</v>
      </c>
      <c r="L2076" t="s">
        <v>53</v>
      </c>
      <c r="M2076" t="s">
        <v>303</v>
      </c>
      <c r="N2076" t="s">
        <v>615</v>
      </c>
      <c r="O2076" t="s">
        <v>61</v>
      </c>
      <c r="P2076" t="s">
        <v>1255</v>
      </c>
      <c r="Q2076" s="125">
        <v>700</v>
      </c>
      <c r="R2076" s="125">
        <v>1</v>
      </c>
      <c r="S2076" s="125">
        <v>5657.0709999999999</v>
      </c>
      <c r="T2076" s="125">
        <v>0</v>
      </c>
      <c r="U2076" s="125">
        <v>39.599490000000003</v>
      </c>
      <c r="V2076" s="126">
        <v>9.1298775425176393E-6</v>
      </c>
      <c r="W2076" s="126">
        <v>1.505090861E-3</v>
      </c>
      <c r="X2076" s="126">
        <v>1.9097961629733838E-6</v>
      </c>
    </row>
    <row r="2077" spans="1:24" ht="15" x14ac:dyDescent="0.25">
      <c r="A2077">
        <v>13918</v>
      </c>
      <c r="B2077">
        <v>15270</v>
      </c>
      <c r="C2077" t="s">
        <v>2846</v>
      </c>
      <c r="D2077">
        <v>515722536</v>
      </c>
      <c r="E2077" t="s">
        <v>3092</v>
      </c>
      <c r="F2077" t="s">
        <v>2847</v>
      </c>
      <c r="G2077" t="s">
        <v>2848</v>
      </c>
      <c r="H2077" t="s">
        <v>75</v>
      </c>
      <c r="I2077" t="s">
        <v>72</v>
      </c>
      <c r="J2077" t="s">
        <v>52</v>
      </c>
      <c r="K2077" t="s">
        <v>52</v>
      </c>
      <c r="L2077" t="s">
        <v>773</v>
      </c>
      <c r="M2077" t="s">
        <v>303</v>
      </c>
      <c r="N2077" t="s">
        <v>618</v>
      </c>
      <c r="O2077" t="s">
        <v>61</v>
      </c>
      <c r="P2077" t="s">
        <v>1255</v>
      </c>
      <c r="Q2077" s="125">
        <v>10000</v>
      </c>
      <c r="R2077" s="125">
        <v>1</v>
      </c>
      <c r="S2077" s="125">
        <v>768.8</v>
      </c>
      <c r="T2077" s="125">
        <v>0</v>
      </c>
      <c r="U2077" s="125">
        <v>76.88</v>
      </c>
      <c r="V2077" s="126">
        <v>7.8294988206269303E-5</v>
      </c>
      <c r="W2077" s="126">
        <v>2.9220423150000002E-3</v>
      </c>
      <c r="X2077" s="126">
        <v>3.7077530293797652E-6</v>
      </c>
    </row>
    <row r="2078" spans="1:24" ht="15" x14ac:dyDescent="0.25">
      <c r="A2078">
        <v>13918</v>
      </c>
      <c r="B2078">
        <v>15270</v>
      </c>
      <c r="C2078" t="s">
        <v>2849</v>
      </c>
      <c r="D2078">
        <v>512467994</v>
      </c>
      <c r="E2078" t="s">
        <v>3092</v>
      </c>
      <c r="F2078" t="s">
        <v>2850</v>
      </c>
      <c r="G2078" t="s">
        <v>2851</v>
      </c>
      <c r="H2078" t="s">
        <v>75</v>
      </c>
      <c r="I2078" t="s">
        <v>72</v>
      </c>
      <c r="J2078" t="s">
        <v>52</v>
      </c>
      <c r="K2078" t="s">
        <v>52</v>
      </c>
      <c r="L2078" t="s">
        <v>773</v>
      </c>
      <c r="M2078" t="s">
        <v>303</v>
      </c>
      <c r="N2078" t="s">
        <v>138</v>
      </c>
      <c r="O2078" t="s">
        <v>61</v>
      </c>
      <c r="P2078" t="s">
        <v>1255</v>
      </c>
      <c r="Q2078" s="125">
        <v>550</v>
      </c>
      <c r="R2078" s="125">
        <v>1</v>
      </c>
      <c r="S2078" s="125">
        <v>13230</v>
      </c>
      <c r="T2078" s="125">
        <v>0</v>
      </c>
      <c r="U2078" s="125">
        <v>72.765000000000001</v>
      </c>
      <c r="V2078" s="126">
        <v>1.51677178676516E-5</v>
      </c>
      <c r="W2078" s="126">
        <v>2.7656400759999999E-3</v>
      </c>
      <c r="X2078" s="126">
        <v>3.5092956449378072E-6</v>
      </c>
    </row>
    <row r="2079" spans="1:24" ht="15" x14ac:dyDescent="0.25">
      <c r="A2079">
        <v>13918</v>
      </c>
      <c r="B2079">
        <v>15270</v>
      </c>
      <c r="C2079" t="s">
        <v>2852</v>
      </c>
      <c r="D2079">
        <v>513561399</v>
      </c>
      <c r="E2079" t="s">
        <v>3092</v>
      </c>
      <c r="F2079" t="s">
        <v>2853</v>
      </c>
      <c r="G2079" t="s">
        <v>2854</v>
      </c>
      <c r="H2079" t="s">
        <v>75</v>
      </c>
      <c r="I2079" t="s">
        <v>72</v>
      </c>
      <c r="J2079" t="s">
        <v>52</v>
      </c>
      <c r="K2079" t="s">
        <v>52</v>
      </c>
      <c r="L2079" t="s">
        <v>773</v>
      </c>
      <c r="M2079" t="s">
        <v>303</v>
      </c>
      <c r="N2079" t="s">
        <v>616</v>
      </c>
      <c r="O2079" t="s">
        <v>61</v>
      </c>
      <c r="P2079" t="s">
        <v>1255</v>
      </c>
      <c r="Q2079" s="125">
        <v>35023</v>
      </c>
      <c r="R2079" s="125">
        <v>1</v>
      </c>
      <c r="S2079" s="125">
        <v>1239</v>
      </c>
      <c r="T2079" s="125">
        <v>0</v>
      </c>
      <c r="U2079" s="125">
        <v>433.93497000000002</v>
      </c>
      <c r="V2079" s="126">
        <v>2.6663267300000001E-4</v>
      </c>
      <c r="W2079" s="126">
        <v>1.6492928516E-2</v>
      </c>
      <c r="X2079" s="126">
        <v>2.0927727621895391E-5</v>
      </c>
    </row>
    <row r="2080" spans="1:24" ht="15" x14ac:dyDescent="0.25">
      <c r="A2080">
        <v>13918</v>
      </c>
      <c r="B2080">
        <v>15270</v>
      </c>
      <c r="C2080" t="s">
        <v>2222</v>
      </c>
      <c r="D2080">
        <v>514160530</v>
      </c>
      <c r="E2080" t="s">
        <v>3092</v>
      </c>
      <c r="F2080" t="s">
        <v>2855</v>
      </c>
      <c r="G2080" t="s">
        <v>2856</v>
      </c>
      <c r="H2080" t="s">
        <v>75</v>
      </c>
      <c r="I2080" t="s">
        <v>72</v>
      </c>
      <c r="J2080" t="s">
        <v>52</v>
      </c>
      <c r="K2080" t="s">
        <v>52</v>
      </c>
      <c r="L2080" t="s">
        <v>773</v>
      </c>
      <c r="M2080" t="s">
        <v>303</v>
      </c>
      <c r="N2080" t="s">
        <v>256</v>
      </c>
      <c r="O2080" t="s">
        <v>61</v>
      </c>
      <c r="P2080" t="s">
        <v>1255</v>
      </c>
      <c r="Q2080" s="125">
        <v>267100</v>
      </c>
      <c r="R2080" s="125">
        <v>1</v>
      </c>
      <c r="S2080" s="125">
        <v>104.2</v>
      </c>
      <c r="T2080" s="125">
        <v>0</v>
      </c>
      <c r="U2080" s="125">
        <v>278.31819999999999</v>
      </c>
      <c r="V2080" s="126">
        <v>6.4532753099999995E-4</v>
      </c>
      <c r="W2080" s="126">
        <v>1.0578272079000001E-2</v>
      </c>
      <c r="X2080" s="126">
        <v>1.3422673636596298E-5</v>
      </c>
    </row>
    <row r="2081" spans="1:24" ht="15" x14ac:dyDescent="0.25">
      <c r="A2081">
        <v>13918</v>
      </c>
      <c r="B2081">
        <v>15270</v>
      </c>
      <c r="C2081" t="s">
        <v>3035</v>
      </c>
      <c r="D2081">
        <v>516414679</v>
      </c>
      <c r="E2081" t="s">
        <v>3092</v>
      </c>
      <c r="F2081" t="s">
        <v>3036</v>
      </c>
      <c r="G2081" t="s">
        <v>3037</v>
      </c>
      <c r="H2081" t="s">
        <v>75</v>
      </c>
      <c r="I2081" t="s">
        <v>72</v>
      </c>
      <c r="J2081" t="s">
        <v>52</v>
      </c>
      <c r="K2081" t="s">
        <v>52</v>
      </c>
      <c r="L2081" t="s">
        <v>773</v>
      </c>
      <c r="M2081" t="s">
        <v>303</v>
      </c>
      <c r="N2081" t="s">
        <v>615</v>
      </c>
      <c r="O2081" t="s">
        <v>61</v>
      </c>
      <c r="P2081" t="s">
        <v>1255</v>
      </c>
      <c r="Q2081" s="125">
        <v>3500</v>
      </c>
      <c r="R2081" s="125">
        <v>1</v>
      </c>
      <c r="S2081" s="125">
        <v>1941</v>
      </c>
      <c r="T2081" s="125">
        <v>0</v>
      </c>
      <c r="U2081" s="125">
        <v>67.935000000000002</v>
      </c>
      <c r="V2081" s="126">
        <v>4.4346462694900303E-5</v>
      </c>
      <c r="W2081" s="126">
        <v>2.5820622349999999E-3</v>
      </c>
      <c r="X2081" s="126">
        <v>3.2763553856778664E-6</v>
      </c>
    </row>
    <row r="2082" spans="1:24" ht="15" x14ac:dyDescent="0.25">
      <c r="A2082">
        <v>13918</v>
      </c>
      <c r="B2082">
        <v>15270</v>
      </c>
      <c r="C2082" t="s">
        <v>2862</v>
      </c>
      <c r="D2082">
        <v>516214871</v>
      </c>
      <c r="E2082" t="s">
        <v>3092</v>
      </c>
      <c r="F2082" t="s">
        <v>2863</v>
      </c>
      <c r="G2082" t="s">
        <v>2864</v>
      </c>
      <c r="H2082" t="s">
        <v>75</v>
      </c>
      <c r="I2082" t="s">
        <v>72</v>
      </c>
      <c r="J2082" t="s">
        <v>52</v>
      </c>
      <c r="K2082" t="s">
        <v>52</v>
      </c>
      <c r="L2082" t="s">
        <v>773</v>
      </c>
      <c r="M2082" t="s">
        <v>303</v>
      </c>
      <c r="N2082" t="s">
        <v>673</v>
      </c>
      <c r="O2082" t="s">
        <v>61</v>
      </c>
      <c r="P2082" t="s">
        <v>1255</v>
      </c>
      <c r="Q2082" s="125">
        <v>25000</v>
      </c>
      <c r="R2082" s="125">
        <v>1</v>
      </c>
      <c r="S2082" s="125">
        <v>86.9</v>
      </c>
      <c r="T2082" s="125">
        <v>0</v>
      </c>
      <c r="U2082" s="125">
        <v>21.725000000000001</v>
      </c>
      <c r="V2082" s="126">
        <v>8.1329276932629206E-5</v>
      </c>
      <c r="W2082" s="126">
        <v>8.25720204E-4</v>
      </c>
      <c r="X2082" s="126">
        <v>1.0477488887002526E-6</v>
      </c>
    </row>
    <row r="2083" spans="1:24" ht="15" x14ac:dyDescent="0.25">
      <c r="A2083">
        <v>13918</v>
      </c>
      <c r="B2083">
        <v>15270</v>
      </c>
      <c r="C2083" t="s">
        <v>2865</v>
      </c>
      <c r="D2083">
        <v>511605719</v>
      </c>
      <c r="E2083" t="s">
        <v>3092</v>
      </c>
      <c r="F2083" t="s">
        <v>2866</v>
      </c>
      <c r="G2083" t="s">
        <v>2867</v>
      </c>
      <c r="H2083" t="s">
        <v>75</v>
      </c>
      <c r="I2083" t="s">
        <v>72</v>
      </c>
      <c r="J2083" t="s">
        <v>52</v>
      </c>
      <c r="K2083" t="s">
        <v>52</v>
      </c>
      <c r="L2083" t="s">
        <v>773</v>
      </c>
      <c r="M2083" t="s">
        <v>303</v>
      </c>
      <c r="N2083" t="s">
        <v>619</v>
      </c>
      <c r="O2083" t="s">
        <v>61</v>
      </c>
      <c r="P2083" t="s">
        <v>1255</v>
      </c>
      <c r="Q2083" s="125">
        <v>700</v>
      </c>
      <c r="R2083" s="125">
        <v>1</v>
      </c>
      <c r="S2083" s="125">
        <v>1438</v>
      </c>
      <c r="T2083" s="125">
        <v>0</v>
      </c>
      <c r="U2083" s="125">
        <v>10.066000000000001</v>
      </c>
      <c r="V2083" s="126">
        <v>1.00094974401497E-5</v>
      </c>
      <c r="W2083" s="126">
        <v>3.82586861E-4</v>
      </c>
      <c r="X2083" s="126">
        <v>4.8546100408086269E-7</v>
      </c>
    </row>
    <row r="2084" spans="1:24" ht="15" x14ac:dyDescent="0.25">
      <c r="A2084">
        <v>13918</v>
      </c>
      <c r="B2084">
        <v>15270</v>
      </c>
      <c r="C2084" t="s">
        <v>1532</v>
      </c>
      <c r="D2084">
        <v>511996803</v>
      </c>
      <c r="E2084" t="s">
        <v>3092</v>
      </c>
      <c r="F2084" t="s">
        <v>2868</v>
      </c>
      <c r="G2084" t="s">
        <v>2869</v>
      </c>
      <c r="H2084" t="s">
        <v>75</v>
      </c>
      <c r="I2084" t="s">
        <v>72</v>
      </c>
      <c r="J2084" t="s">
        <v>52</v>
      </c>
      <c r="K2084" t="s">
        <v>52</v>
      </c>
      <c r="L2084" t="s">
        <v>773</v>
      </c>
      <c r="M2084" t="s">
        <v>303</v>
      </c>
      <c r="N2084" t="s">
        <v>138</v>
      </c>
      <c r="O2084" t="s">
        <v>61</v>
      </c>
      <c r="P2084" t="s">
        <v>1255</v>
      </c>
      <c r="Q2084" s="125">
        <v>1700</v>
      </c>
      <c r="R2084" s="125">
        <v>1</v>
      </c>
      <c r="S2084" s="125">
        <v>4350</v>
      </c>
      <c r="T2084" s="125">
        <v>0</v>
      </c>
      <c r="U2084" s="125">
        <v>73.95</v>
      </c>
      <c r="V2084" s="126">
        <v>2.6955917402629299E-5</v>
      </c>
      <c r="W2084" s="126">
        <v>2.8106793589999998E-3</v>
      </c>
      <c r="X2084" s="126">
        <v>3.5664455843214575E-6</v>
      </c>
    </row>
    <row r="2085" spans="1:24" ht="15" x14ac:dyDescent="0.25">
      <c r="A2085">
        <v>13918</v>
      </c>
      <c r="B2085">
        <v>15270</v>
      </c>
      <c r="C2085" t="s">
        <v>2317</v>
      </c>
      <c r="D2085">
        <v>510291750</v>
      </c>
      <c r="E2085" t="s">
        <v>3092</v>
      </c>
      <c r="F2085" t="s">
        <v>2870</v>
      </c>
      <c r="G2085" t="s">
        <v>2871</v>
      </c>
      <c r="H2085" t="s">
        <v>75</v>
      </c>
      <c r="I2085" t="s">
        <v>72</v>
      </c>
      <c r="J2085" t="s">
        <v>52</v>
      </c>
      <c r="K2085" t="s">
        <v>52</v>
      </c>
      <c r="L2085" t="s">
        <v>773</v>
      </c>
      <c r="M2085" t="s">
        <v>303</v>
      </c>
      <c r="N2085" t="s">
        <v>1209</v>
      </c>
      <c r="O2085" t="s">
        <v>61</v>
      </c>
      <c r="P2085" t="s">
        <v>1255</v>
      </c>
      <c r="Q2085" s="125">
        <v>16857</v>
      </c>
      <c r="R2085" s="125">
        <v>1</v>
      </c>
      <c r="S2085" s="125">
        <v>146.9</v>
      </c>
      <c r="T2085" s="125">
        <v>0</v>
      </c>
      <c r="U2085" s="125">
        <v>24.762930000000001</v>
      </c>
      <c r="V2085" s="126">
        <v>6.4074996931188897E-5</v>
      </c>
      <c r="W2085" s="126">
        <v>9.4118534400000002E-4</v>
      </c>
      <c r="X2085" s="126">
        <v>1.1942615598831826E-6</v>
      </c>
    </row>
    <row r="2086" spans="1:24" ht="15" x14ac:dyDescent="0.25">
      <c r="A2086">
        <v>13918</v>
      </c>
      <c r="B2086">
        <v>15270</v>
      </c>
      <c r="C2086" t="s">
        <v>1541</v>
      </c>
      <c r="D2086">
        <v>510488190</v>
      </c>
      <c r="E2086" t="s">
        <v>3092</v>
      </c>
      <c r="F2086" t="s">
        <v>2875</v>
      </c>
      <c r="G2086" t="s">
        <v>2876</v>
      </c>
      <c r="H2086" t="s">
        <v>75</v>
      </c>
      <c r="I2086" t="s">
        <v>72</v>
      </c>
      <c r="J2086" t="s">
        <v>52</v>
      </c>
      <c r="K2086" t="s">
        <v>52</v>
      </c>
      <c r="L2086" t="s">
        <v>773</v>
      </c>
      <c r="M2086" t="s">
        <v>303</v>
      </c>
      <c r="N2086" t="s">
        <v>138</v>
      </c>
      <c r="O2086" t="s">
        <v>61</v>
      </c>
      <c r="P2086" t="s">
        <v>1255</v>
      </c>
      <c r="Q2086" s="125">
        <v>500</v>
      </c>
      <c r="R2086" s="125">
        <v>1</v>
      </c>
      <c r="S2086" s="125">
        <v>3329</v>
      </c>
      <c r="T2086" s="125">
        <v>0</v>
      </c>
      <c r="U2086" s="125">
        <v>16.645</v>
      </c>
      <c r="V2086" s="126">
        <v>8.6337113759266103E-6</v>
      </c>
      <c r="W2086" s="126">
        <v>6.3264040399999997E-4</v>
      </c>
      <c r="X2086" s="126">
        <v>8.0275168020325436E-7</v>
      </c>
    </row>
    <row r="2087" spans="1:24" ht="15" x14ac:dyDescent="0.25">
      <c r="A2087">
        <v>13918</v>
      </c>
      <c r="B2087">
        <v>15270</v>
      </c>
      <c r="C2087" t="s">
        <v>1637</v>
      </c>
      <c r="D2087">
        <v>510459928</v>
      </c>
      <c r="E2087" t="s">
        <v>3092</v>
      </c>
      <c r="F2087" t="s">
        <v>2877</v>
      </c>
      <c r="G2087" t="s">
        <v>2878</v>
      </c>
      <c r="H2087" t="s">
        <v>75</v>
      </c>
      <c r="I2087" t="s">
        <v>72</v>
      </c>
      <c r="J2087" t="s">
        <v>52</v>
      </c>
      <c r="K2087" t="s">
        <v>52</v>
      </c>
      <c r="L2087" t="s">
        <v>773</v>
      </c>
      <c r="M2087" t="s">
        <v>303</v>
      </c>
      <c r="N2087" t="s">
        <v>154</v>
      </c>
      <c r="O2087" t="s">
        <v>61</v>
      </c>
      <c r="P2087" t="s">
        <v>1255</v>
      </c>
      <c r="Q2087" s="125">
        <v>23500</v>
      </c>
      <c r="R2087" s="125">
        <v>1</v>
      </c>
      <c r="S2087" s="125">
        <v>404.8</v>
      </c>
      <c r="T2087" s="125">
        <v>0</v>
      </c>
      <c r="U2087" s="125">
        <v>95.128</v>
      </c>
      <c r="V2087" s="126">
        <v>2.3993069723307201E-5</v>
      </c>
      <c r="W2087" s="126">
        <v>3.6156092779999999E-3</v>
      </c>
      <c r="X2087" s="126">
        <v>4.5878138680910292E-6</v>
      </c>
    </row>
    <row r="2088" spans="1:24" ht="15" x14ac:dyDescent="0.25">
      <c r="A2088">
        <v>13918</v>
      </c>
      <c r="B2088">
        <v>15270</v>
      </c>
      <c r="C2088" t="s">
        <v>1672</v>
      </c>
      <c r="D2088">
        <v>2429</v>
      </c>
      <c r="E2088" t="s">
        <v>2</v>
      </c>
      <c r="F2088" t="s">
        <v>2881</v>
      </c>
      <c r="G2088" t="s">
        <v>2882</v>
      </c>
      <c r="H2088" t="s">
        <v>75</v>
      </c>
      <c r="I2088" t="s">
        <v>72</v>
      </c>
      <c r="J2088" t="s">
        <v>52</v>
      </c>
      <c r="K2088" t="s">
        <v>52</v>
      </c>
      <c r="L2088" t="s">
        <v>773</v>
      </c>
      <c r="M2088" t="s">
        <v>303</v>
      </c>
      <c r="N2088" t="s">
        <v>138</v>
      </c>
      <c r="O2088" t="s">
        <v>61</v>
      </c>
      <c r="P2088" t="s">
        <v>1255</v>
      </c>
      <c r="Q2088" s="125">
        <v>3359</v>
      </c>
      <c r="R2088" s="125">
        <v>1</v>
      </c>
      <c r="S2088" s="125">
        <v>3980</v>
      </c>
      <c r="T2088" s="125">
        <v>0</v>
      </c>
      <c r="U2088" s="125">
        <v>133.68819999999999</v>
      </c>
      <c r="V2088" s="126">
        <v>5.3368243165734897E-5</v>
      </c>
      <c r="W2088" s="126">
        <v>5.0811989770000003E-3</v>
      </c>
      <c r="X2088" s="126">
        <v>6.4474873639740884E-6</v>
      </c>
    </row>
    <row r="2089" spans="1:24" ht="15" x14ac:dyDescent="0.25">
      <c r="A2089">
        <v>13918</v>
      </c>
      <c r="B2089">
        <v>15270</v>
      </c>
      <c r="C2089" t="s">
        <v>1722</v>
      </c>
      <c r="D2089">
        <v>512951518</v>
      </c>
      <c r="E2089" t="s">
        <v>3092</v>
      </c>
      <c r="F2089" t="s">
        <v>2886</v>
      </c>
      <c r="G2089" t="s">
        <v>2887</v>
      </c>
      <c r="H2089" t="s">
        <v>75</v>
      </c>
      <c r="I2089" t="s">
        <v>72</v>
      </c>
      <c r="J2089" t="s">
        <v>52</v>
      </c>
      <c r="K2089" t="s">
        <v>52</v>
      </c>
      <c r="L2089" t="s">
        <v>773</v>
      </c>
      <c r="M2089" t="s">
        <v>303</v>
      </c>
      <c r="N2089" t="s">
        <v>138</v>
      </c>
      <c r="O2089" t="s">
        <v>61</v>
      </c>
      <c r="P2089" t="s">
        <v>1255</v>
      </c>
      <c r="Q2089" s="125">
        <v>9000</v>
      </c>
      <c r="R2089" s="125">
        <v>1</v>
      </c>
      <c r="S2089" s="125">
        <v>775.6</v>
      </c>
      <c r="T2089" s="125">
        <v>0</v>
      </c>
      <c r="U2089" s="125">
        <v>69.804000000000002</v>
      </c>
      <c r="V2089" s="126">
        <v>1.7832718400000001E-4</v>
      </c>
      <c r="W2089" s="126">
        <v>2.653098878E-3</v>
      </c>
      <c r="X2089" s="126">
        <v>3.3664931381741044E-6</v>
      </c>
    </row>
    <row r="2090" spans="1:24" ht="15" x14ac:dyDescent="0.25">
      <c r="A2090">
        <v>13918</v>
      </c>
      <c r="B2090">
        <v>15270</v>
      </c>
      <c r="C2090" t="s">
        <v>2888</v>
      </c>
      <c r="D2090">
        <v>512797440</v>
      </c>
      <c r="E2090" t="s">
        <v>3092</v>
      </c>
      <c r="F2090" t="s">
        <v>2889</v>
      </c>
      <c r="G2090" t="s">
        <v>2890</v>
      </c>
      <c r="H2090" t="s">
        <v>75</v>
      </c>
      <c r="I2090" t="s">
        <v>72</v>
      </c>
      <c r="J2090" t="s">
        <v>52</v>
      </c>
      <c r="K2090" t="s">
        <v>52</v>
      </c>
      <c r="L2090" t="s">
        <v>773</v>
      </c>
      <c r="M2090" t="s">
        <v>303</v>
      </c>
      <c r="N2090" t="s">
        <v>622</v>
      </c>
      <c r="O2090" t="s">
        <v>61</v>
      </c>
      <c r="P2090" t="s">
        <v>1255</v>
      </c>
      <c r="Q2090" s="125">
        <v>140</v>
      </c>
      <c r="R2090" s="125">
        <v>1</v>
      </c>
      <c r="S2090" s="125">
        <v>36040</v>
      </c>
      <c r="T2090" s="125">
        <v>0</v>
      </c>
      <c r="U2090" s="125">
        <v>50.456000000000003</v>
      </c>
      <c r="V2090" s="126">
        <v>4.5523658645397999E-5</v>
      </c>
      <c r="W2090" s="126">
        <v>1.917723296E-3</v>
      </c>
      <c r="X2090" s="126">
        <v>2.4333817228197901E-6</v>
      </c>
    </row>
    <row r="2091" spans="1:24" ht="15" x14ac:dyDescent="0.25">
      <c r="A2091">
        <v>13918</v>
      </c>
      <c r="B2091">
        <v>15270</v>
      </c>
      <c r="C2091" t="s">
        <v>2233</v>
      </c>
      <c r="D2091">
        <v>511226136</v>
      </c>
      <c r="E2091" t="s">
        <v>3092</v>
      </c>
      <c r="F2091" t="s">
        <v>2891</v>
      </c>
      <c r="G2091" t="s">
        <v>2892</v>
      </c>
      <c r="H2091" t="s">
        <v>75</v>
      </c>
      <c r="I2091" t="s">
        <v>72</v>
      </c>
      <c r="J2091" t="s">
        <v>52</v>
      </c>
      <c r="K2091" t="s">
        <v>52</v>
      </c>
      <c r="L2091" t="s">
        <v>773</v>
      </c>
      <c r="M2091" t="s">
        <v>303</v>
      </c>
      <c r="N2091" t="s">
        <v>74</v>
      </c>
      <c r="O2091" t="s">
        <v>61</v>
      </c>
      <c r="P2091" t="s">
        <v>1255</v>
      </c>
      <c r="Q2091" s="125">
        <v>6500</v>
      </c>
      <c r="R2091" s="125">
        <v>1</v>
      </c>
      <c r="S2091" s="125">
        <v>5542</v>
      </c>
      <c r="T2091" s="125">
        <v>0</v>
      </c>
      <c r="U2091" s="125">
        <v>360.23</v>
      </c>
      <c r="V2091" s="126">
        <v>1.68904556E-4</v>
      </c>
      <c r="W2091" s="126">
        <v>1.3691562215E-2</v>
      </c>
      <c r="X2091" s="126">
        <v>1.7373099294660159E-5</v>
      </c>
    </row>
    <row r="2092" spans="1:24" ht="15" x14ac:dyDescent="0.25">
      <c r="A2092">
        <v>13918</v>
      </c>
      <c r="B2092">
        <v>15270</v>
      </c>
      <c r="C2092" t="s">
        <v>2421</v>
      </c>
      <c r="D2092">
        <v>510542855</v>
      </c>
      <c r="E2092" t="s">
        <v>3092</v>
      </c>
      <c r="F2092" t="s">
        <v>2893</v>
      </c>
      <c r="G2092" t="s">
        <v>2894</v>
      </c>
      <c r="H2092" t="s">
        <v>75</v>
      </c>
      <c r="I2092" t="s">
        <v>72</v>
      </c>
      <c r="J2092" t="s">
        <v>52</v>
      </c>
      <c r="K2092" t="s">
        <v>52</v>
      </c>
      <c r="L2092" t="s">
        <v>773</v>
      </c>
      <c r="M2092" t="s">
        <v>303</v>
      </c>
      <c r="N2092" t="s">
        <v>138</v>
      </c>
      <c r="O2092" t="s">
        <v>61</v>
      </c>
      <c r="P2092" t="s">
        <v>1255</v>
      </c>
      <c r="Q2092" s="125">
        <v>7140</v>
      </c>
      <c r="R2092" s="125">
        <v>1</v>
      </c>
      <c r="S2092" s="125">
        <v>670.9</v>
      </c>
      <c r="T2092" s="125">
        <v>0</v>
      </c>
      <c r="U2092" s="125">
        <v>47.902259999999998</v>
      </c>
      <c r="V2092" s="126">
        <v>5.4852764118363997E-5</v>
      </c>
      <c r="W2092" s="126">
        <v>1.8206611690000001E-3</v>
      </c>
      <c r="X2092" s="126">
        <v>2.3102204686412222E-6</v>
      </c>
    </row>
    <row r="2093" spans="1:24" ht="15" x14ac:dyDescent="0.25">
      <c r="A2093">
        <v>13918</v>
      </c>
      <c r="B2093">
        <v>15270</v>
      </c>
      <c r="C2093" t="s">
        <v>2895</v>
      </c>
      <c r="D2093">
        <v>515135408</v>
      </c>
      <c r="E2093" t="s">
        <v>3092</v>
      </c>
      <c r="F2093" t="s">
        <v>2896</v>
      </c>
      <c r="G2093" t="s">
        <v>2897</v>
      </c>
      <c r="H2093" t="s">
        <v>75</v>
      </c>
      <c r="I2093" t="s">
        <v>72</v>
      </c>
      <c r="J2093" t="s">
        <v>52</v>
      </c>
      <c r="K2093" t="s">
        <v>52</v>
      </c>
      <c r="L2093" t="s">
        <v>773</v>
      </c>
      <c r="M2093" t="s">
        <v>303</v>
      </c>
      <c r="N2093" t="s">
        <v>618</v>
      </c>
      <c r="O2093" t="s">
        <v>61</v>
      </c>
      <c r="P2093" t="s">
        <v>1255</v>
      </c>
      <c r="Q2093" s="125">
        <v>61000</v>
      </c>
      <c r="R2093" s="125">
        <v>1</v>
      </c>
      <c r="S2093" s="125">
        <v>801.2</v>
      </c>
      <c r="T2093" s="125">
        <v>0</v>
      </c>
      <c r="U2093" s="125">
        <v>488.73200000000003</v>
      </c>
      <c r="V2093" s="126">
        <v>4.3176517600000003E-4</v>
      </c>
      <c r="W2093" s="126">
        <v>1.8575644961999999E-2</v>
      </c>
      <c r="X2093" s="126">
        <v>2.3570467658101348E-5</v>
      </c>
    </row>
    <row r="2094" spans="1:24" ht="15" x14ac:dyDescent="0.25">
      <c r="A2094">
        <v>13918</v>
      </c>
      <c r="B2094">
        <v>15270</v>
      </c>
      <c r="C2094" t="s">
        <v>2898</v>
      </c>
      <c r="D2094">
        <v>514454701</v>
      </c>
      <c r="E2094" t="s">
        <v>3092</v>
      </c>
      <c r="F2094" t="s">
        <v>2899</v>
      </c>
      <c r="G2094" t="s">
        <v>2900</v>
      </c>
      <c r="H2094" t="s">
        <v>75</v>
      </c>
      <c r="I2094" t="s">
        <v>72</v>
      </c>
      <c r="J2094" t="s">
        <v>52</v>
      </c>
      <c r="K2094" t="s">
        <v>52</v>
      </c>
      <c r="L2094" t="s">
        <v>773</v>
      </c>
      <c r="M2094" t="s">
        <v>303</v>
      </c>
      <c r="N2094" t="s">
        <v>622</v>
      </c>
      <c r="O2094" t="s">
        <v>61</v>
      </c>
      <c r="P2094" t="s">
        <v>1255</v>
      </c>
      <c r="Q2094" s="125">
        <v>3574.03</v>
      </c>
      <c r="R2094" s="125">
        <v>1</v>
      </c>
      <c r="S2094" s="125">
        <v>3425</v>
      </c>
      <c r="T2094" s="125">
        <v>0</v>
      </c>
      <c r="U2094" s="125">
        <v>122.41052999999999</v>
      </c>
      <c r="V2094" s="126">
        <v>4.8195287716305603E-5</v>
      </c>
      <c r="W2094" s="126">
        <v>4.6525591630000003E-3</v>
      </c>
      <c r="X2094" s="126">
        <v>5.9035901851649664E-6</v>
      </c>
    </row>
    <row r="2095" spans="1:24" ht="15" x14ac:dyDescent="0.25">
      <c r="A2095">
        <v>13918</v>
      </c>
      <c r="B2095">
        <v>15270</v>
      </c>
      <c r="C2095" t="s">
        <v>2428</v>
      </c>
      <c r="D2095">
        <v>513609131</v>
      </c>
      <c r="E2095" t="s">
        <v>3092</v>
      </c>
      <c r="F2095" t="s">
        <v>3000</v>
      </c>
      <c r="G2095" t="s">
        <v>3001</v>
      </c>
      <c r="H2095" t="s">
        <v>75</v>
      </c>
      <c r="I2095" t="s">
        <v>72</v>
      </c>
      <c r="J2095" t="s">
        <v>52</v>
      </c>
      <c r="K2095" t="s">
        <v>52</v>
      </c>
      <c r="L2095" t="s">
        <v>773</v>
      </c>
      <c r="M2095" t="s">
        <v>303</v>
      </c>
      <c r="N2095" t="s">
        <v>138</v>
      </c>
      <c r="O2095" t="s">
        <v>61</v>
      </c>
      <c r="P2095" t="s">
        <v>1255</v>
      </c>
      <c r="Q2095" s="125">
        <v>1320</v>
      </c>
      <c r="R2095" s="125">
        <v>1</v>
      </c>
      <c r="S2095" s="125">
        <v>6385</v>
      </c>
      <c r="T2095" s="125">
        <v>0</v>
      </c>
      <c r="U2095" s="125">
        <v>84.281999999999996</v>
      </c>
      <c r="V2095" s="126">
        <v>1.01598123E-4</v>
      </c>
      <c r="W2095" s="126">
        <v>3.203376305E-3</v>
      </c>
      <c r="X2095" s="126">
        <v>4.0647351823905484E-6</v>
      </c>
    </row>
    <row r="2096" spans="1:24" ht="15" x14ac:dyDescent="0.25">
      <c r="A2096">
        <v>13918</v>
      </c>
      <c r="B2096">
        <v>15270</v>
      </c>
      <c r="C2096" t="s">
        <v>3020</v>
      </c>
      <c r="D2096">
        <v>510000813</v>
      </c>
      <c r="E2096" t="s">
        <v>3092</v>
      </c>
      <c r="F2096" t="s">
        <v>3021</v>
      </c>
      <c r="G2096" t="s">
        <v>3022</v>
      </c>
      <c r="H2096" t="s">
        <v>75</v>
      </c>
      <c r="I2096" t="s">
        <v>72</v>
      </c>
      <c r="J2096" t="s">
        <v>52</v>
      </c>
      <c r="K2096" t="s">
        <v>52</v>
      </c>
      <c r="L2096" t="s">
        <v>773</v>
      </c>
      <c r="M2096" t="s">
        <v>303</v>
      </c>
      <c r="N2096" t="s">
        <v>619</v>
      </c>
      <c r="O2096" t="s">
        <v>61</v>
      </c>
      <c r="P2096" t="s">
        <v>1255</v>
      </c>
      <c r="Q2096" s="125">
        <v>7700</v>
      </c>
      <c r="R2096" s="125">
        <v>1</v>
      </c>
      <c r="S2096" s="125">
        <v>1354</v>
      </c>
      <c r="T2096" s="125">
        <v>0</v>
      </c>
      <c r="U2096" s="125">
        <v>104.258</v>
      </c>
      <c r="V2096" s="126">
        <v>2.51523842500343E-5</v>
      </c>
      <c r="W2096" s="126">
        <v>3.9626208069999998E-3</v>
      </c>
      <c r="X2096" s="126">
        <v>5.0281336542283504E-6</v>
      </c>
    </row>
    <row r="2097" spans="1:24" ht="15" x14ac:dyDescent="0.25">
      <c r="A2097">
        <v>13918</v>
      </c>
      <c r="B2097">
        <v>15270</v>
      </c>
      <c r="C2097" t="s">
        <v>2901</v>
      </c>
      <c r="D2097">
        <v>510531775</v>
      </c>
      <c r="E2097" t="s">
        <v>3092</v>
      </c>
      <c r="F2097" t="s">
        <v>2902</v>
      </c>
      <c r="G2097" t="s">
        <v>2903</v>
      </c>
      <c r="H2097" t="s">
        <v>75</v>
      </c>
      <c r="I2097" t="s">
        <v>72</v>
      </c>
      <c r="J2097" t="s">
        <v>52</v>
      </c>
      <c r="K2097" t="s">
        <v>52</v>
      </c>
      <c r="L2097" t="s">
        <v>773</v>
      </c>
      <c r="M2097" t="s">
        <v>303</v>
      </c>
      <c r="N2097" t="s">
        <v>619</v>
      </c>
      <c r="O2097" t="s">
        <v>61</v>
      </c>
      <c r="P2097" t="s">
        <v>1255</v>
      </c>
      <c r="Q2097" s="125">
        <v>474</v>
      </c>
      <c r="R2097" s="125">
        <v>1</v>
      </c>
      <c r="S2097" s="125">
        <v>4104</v>
      </c>
      <c r="T2097" s="125">
        <v>0</v>
      </c>
      <c r="U2097" s="125">
        <v>19.452960000000001</v>
      </c>
      <c r="V2097" s="126">
        <v>3.2615171118866898E-5</v>
      </c>
      <c r="W2097" s="126">
        <v>7.39364883E-4</v>
      </c>
      <c r="X2097" s="126">
        <v>9.3817340492200061E-7</v>
      </c>
    </row>
    <row r="2098" spans="1:24" ht="15" x14ac:dyDescent="0.25">
      <c r="A2098">
        <v>13918</v>
      </c>
      <c r="B2098">
        <v>15270</v>
      </c>
      <c r="C2098" t="s">
        <v>2904</v>
      </c>
      <c r="D2098">
        <v>511749574</v>
      </c>
      <c r="E2098" t="s">
        <v>3092</v>
      </c>
      <c r="F2098" t="s">
        <v>2905</v>
      </c>
      <c r="G2098" t="s">
        <v>2906</v>
      </c>
      <c r="H2098" t="s">
        <v>75</v>
      </c>
      <c r="I2098" t="s">
        <v>72</v>
      </c>
      <c r="J2098" t="s">
        <v>52</v>
      </c>
      <c r="K2098" t="s">
        <v>52</v>
      </c>
      <c r="L2098" t="s">
        <v>773</v>
      </c>
      <c r="M2098" t="s">
        <v>303</v>
      </c>
      <c r="N2098" t="s">
        <v>254</v>
      </c>
      <c r="O2098" t="s">
        <v>61</v>
      </c>
      <c r="P2098" t="s">
        <v>1255</v>
      </c>
      <c r="Q2098" s="125">
        <v>4500</v>
      </c>
      <c r="R2098" s="125">
        <v>1</v>
      </c>
      <c r="S2098" s="125">
        <v>1294</v>
      </c>
      <c r="T2098" s="125">
        <v>0</v>
      </c>
      <c r="U2098" s="125">
        <v>58.23</v>
      </c>
      <c r="V2098" s="126">
        <v>4.6511627906976701E-5</v>
      </c>
      <c r="W2098" s="126">
        <v>2.2131962009999998E-3</v>
      </c>
      <c r="X2098" s="126">
        <v>2.8083046162953139E-6</v>
      </c>
    </row>
    <row r="2099" spans="1:24" ht="15" x14ac:dyDescent="0.25">
      <c r="A2099">
        <v>13918</v>
      </c>
      <c r="B2099">
        <v>15270</v>
      </c>
      <c r="C2099" t="s">
        <v>2907</v>
      </c>
      <c r="D2099">
        <v>511295412</v>
      </c>
      <c r="E2099" t="s">
        <v>3092</v>
      </c>
      <c r="F2099" t="s">
        <v>2908</v>
      </c>
      <c r="G2099" t="s">
        <v>2909</v>
      </c>
      <c r="H2099" t="s">
        <v>75</v>
      </c>
      <c r="I2099" t="s">
        <v>72</v>
      </c>
      <c r="J2099" t="s">
        <v>52</v>
      </c>
      <c r="K2099" t="s">
        <v>52</v>
      </c>
      <c r="L2099" t="s">
        <v>773</v>
      </c>
      <c r="M2099" t="s">
        <v>303</v>
      </c>
      <c r="N2099" t="s">
        <v>1209</v>
      </c>
      <c r="O2099" t="s">
        <v>61</v>
      </c>
      <c r="P2099" t="s">
        <v>1255</v>
      </c>
      <c r="Q2099" s="125">
        <v>24851</v>
      </c>
      <c r="R2099" s="125">
        <v>1</v>
      </c>
      <c r="S2099" s="125">
        <v>1694</v>
      </c>
      <c r="T2099" s="125">
        <v>0</v>
      </c>
      <c r="U2099" s="125">
        <v>420.97593999999998</v>
      </c>
      <c r="V2099" s="126">
        <v>1.7750714200000001E-4</v>
      </c>
      <c r="W2099" s="126">
        <v>1.6000383848E-2</v>
      </c>
      <c r="X2099" s="126">
        <v>2.0302742154409396E-5</v>
      </c>
    </row>
    <row r="2100" spans="1:24" ht="15" x14ac:dyDescent="0.25">
      <c r="A2100">
        <v>13918</v>
      </c>
      <c r="B2100">
        <v>15270</v>
      </c>
      <c r="C2100" t="s">
        <v>1906</v>
      </c>
      <c r="D2100">
        <v>517199469</v>
      </c>
      <c r="E2100" t="s">
        <v>3092</v>
      </c>
      <c r="F2100" t="s">
        <v>2910</v>
      </c>
      <c r="G2100" t="s">
        <v>2911</v>
      </c>
      <c r="H2100" t="s">
        <v>75</v>
      </c>
      <c r="I2100" t="s">
        <v>72</v>
      </c>
      <c r="J2100" t="s">
        <v>52</v>
      </c>
      <c r="K2100" t="s">
        <v>52</v>
      </c>
      <c r="L2100" t="s">
        <v>53</v>
      </c>
      <c r="M2100" t="s">
        <v>303</v>
      </c>
      <c r="N2100" t="s">
        <v>620</v>
      </c>
      <c r="O2100" t="s">
        <v>61</v>
      </c>
      <c r="P2100" t="s">
        <v>1255</v>
      </c>
      <c r="Q2100" s="125">
        <v>32000</v>
      </c>
      <c r="R2100" s="125">
        <v>1</v>
      </c>
      <c r="S2100" s="125">
        <v>201.82130000000001</v>
      </c>
      <c r="T2100" s="125">
        <v>0</v>
      </c>
      <c r="U2100" s="125">
        <v>64.582809999999995</v>
      </c>
      <c r="V2100" s="126">
        <v>6.25832405E-4</v>
      </c>
      <c r="W2100" s="126">
        <v>2.4546527519999999E-3</v>
      </c>
      <c r="X2100" s="126">
        <v>3.1146866470259857E-6</v>
      </c>
    </row>
    <row r="2101" spans="1:24" ht="15" x14ac:dyDescent="0.25">
      <c r="A2101">
        <v>13918</v>
      </c>
      <c r="B2101">
        <v>15270</v>
      </c>
      <c r="C2101" t="s">
        <v>2912</v>
      </c>
      <c r="D2101">
        <v>520037573</v>
      </c>
      <c r="E2101" t="s">
        <v>3092</v>
      </c>
      <c r="F2101" t="s">
        <v>2913</v>
      </c>
      <c r="G2101" t="s">
        <v>2914</v>
      </c>
      <c r="H2101" t="s">
        <v>75</v>
      </c>
      <c r="I2101" t="s">
        <v>72</v>
      </c>
      <c r="J2101" t="s">
        <v>52</v>
      </c>
      <c r="K2101" t="s">
        <v>52</v>
      </c>
      <c r="L2101" t="s">
        <v>773</v>
      </c>
      <c r="M2101" t="s">
        <v>303</v>
      </c>
      <c r="N2101" t="s">
        <v>254</v>
      </c>
      <c r="O2101" t="s">
        <v>61</v>
      </c>
      <c r="P2101" t="s">
        <v>1255</v>
      </c>
      <c r="Q2101" s="125">
        <v>3110</v>
      </c>
      <c r="R2101" s="125">
        <v>1</v>
      </c>
      <c r="S2101" s="125">
        <v>1962</v>
      </c>
      <c r="T2101" s="125">
        <v>0</v>
      </c>
      <c r="U2101" s="125">
        <v>61.0182</v>
      </c>
      <c r="V2101" s="126">
        <v>5.2892440093741697E-5</v>
      </c>
      <c r="W2101" s="126">
        <v>2.3191696459999999E-3</v>
      </c>
      <c r="X2101" s="126">
        <v>2.9427733597463631E-6</v>
      </c>
    </row>
    <row r="2102" spans="1:24" ht="15" x14ac:dyDescent="0.25">
      <c r="A2102">
        <v>13918</v>
      </c>
      <c r="B2102">
        <v>15270</v>
      </c>
      <c r="C2102" t="s">
        <v>2912</v>
      </c>
      <c r="D2102">
        <v>520037573</v>
      </c>
      <c r="E2102" t="s">
        <v>3092</v>
      </c>
      <c r="F2102" t="s">
        <v>2915</v>
      </c>
      <c r="G2102" t="s">
        <v>2914</v>
      </c>
      <c r="H2102" t="s">
        <v>75</v>
      </c>
      <c r="I2102" t="s">
        <v>72</v>
      </c>
      <c r="J2102" t="s">
        <v>52</v>
      </c>
      <c r="K2102" t="s">
        <v>52</v>
      </c>
      <c r="L2102" t="s">
        <v>53</v>
      </c>
      <c r="M2102" t="s">
        <v>303</v>
      </c>
      <c r="N2102" t="s">
        <v>254</v>
      </c>
      <c r="O2102" t="s">
        <v>61</v>
      </c>
      <c r="P2102" t="s">
        <v>1255</v>
      </c>
      <c r="Q2102" s="125">
        <v>9000</v>
      </c>
      <c r="R2102" s="125">
        <v>1</v>
      </c>
      <c r="S2102" s="125">
        <v>1952.2609</v>
      </c>
      <c r="T2102" s="125">
        <v>0</v>
      </c>
      <c r="U2102" s="125">
        <v>175.70348000000001</v>
      </c>
      <c r="V2102" s="126">
        <v>1.53064939E-4</v>
      </c>
      <c r="W2102" s="126">
        <v>6.6781087850000002E-3</v>
      </c>
      <c r="X2102" s="126">
        <v>8.4737917565370335E-6</v>
      </c>
    </row>
    <row r="2103" spans="1:24" ht="15" x14ac:dyDescent="0.25">
      <c r="A2103">
        <v>13918</v>
      </c>
      <c r="B2103">
        <v>15270</v>
      </c>
      <c r="C2103" t="s">
        <v>2919</v>
      </c>
      <c r="D2103">
        <v>511086738</v>
      </c>
      <c r="E2103" t="s">
        <v>3092</v>
      </c>
      <c r="F2103" t="s">
        <v>2920</v>
      </c>
      <c r="G2103" t="s">
        <v>2921</v>
      </c>
      <c r="H2103" t="s">
        <v>75</v>
      </c>
      <c r="I2103" t="s">
        <v>72</v>
      </c>
      <c r="J2103" t="s">
        <v>52</v>
      </c>
      <c r="K2103" t="s">
        <v>52</v>
      </c>
      <c r="L2103" t="s">
        <v>773</v>
      </c>
      <c r="M2103" t="s">
        <v>303</v>
      </c>
      <c r="N2103" t="s">
        <v>619</v>
      </c>
      <c r="O2103" t="s">
        <v>61</v>
      </c>
      <c r="P2103" t="s">
        <v>1255</v>
      </c>
      <c r="Q2103" s="125">
        <v>10000</v>
      </c>
      <c r="R2103" s="125">
        <v>1</v>
      </c>
      <c r="S2103" s="125">
        <v>3573</v>
      </c>
      <c r="T2103" s="125">
        <v>0</v>
      </c>
      <c r="U2103" s="125">
        <v>357.3</v>
      </c>
      <c r="V2103" s="126">
        <v>1.2375150799999999E-4</v>
      </c>
      <c r="W2103" s="126">
        <v>1.358019926E-2</v>
      </c>
      <c r="X2103" s="126">
        <v>1.7231791849601851E-5</v>
      </c>
    </row>
    <row r="2104" spans="1:24" ht="15" x14ac:dyDescent="0.25">
      <c r="A2104">
        <v>13918</v>
      </c>
      <c r="B2104">
        <v>15270</v>
      </c>
      <c r="C2104" t="s">
        <v>2922</v>
      </c>
      <c r="D2104">
        <v>513960195</v>
      </c>
      <c r="E2104" t="s">
        <v>3092</v>
      </c>
      <c r="F2104" t="s">
        <v>2923</v>
      </c>
      <c r="G2104" t="s">
        <v>2924</v>
      </c>
      <c r="H2104" t="s">
        <v>75</v>
      </c>
      <c r="I2104" t="s">
        <v>72</v>
      </c>
      <c r="J2104" t="s">
        <v>52</v>
      </c>
      <c r="K2104" t="s">
        <v>52</v>
      </c>
      <c r="L2104" t="s">
        <v>773</v>
      </c>
      <c r="M2104" t="s">
        <v>303</v>
      </c>
      <c r="N2104" t="s">
        <v>258</v>
      </c>
      <c r="O2104" t="s">
        <v>61</v>
      </c>
      <c r="P2104" t="s">
        <v>1255</v>
      </c>
      <c r="Q2104" s="125">
        <v>9850</v>
      </c>
      <c r="R2104" s="125">
        <v>1</v>
      </c>
      <c r="S2104" s="125">
        <v>2905</v>
      </c>
      <c r="T2104" s="125">
        <v>0</v>
      </c>
      <c r="U2104" s="125">
        <v>286.14249999999998</v>
      </c>
      <c r="V2104" s="126">
        <v>5.6366237399999995E-4</v>
      </c>
      <c r="W2104" s="126">
        <v>1.0875656778E-2</v>
      </c>
      <c r="X2104" s="126">
        <v>1.3800022388258317E-5</v>
      </c>
    </row>
    <row r="2105" spans="1:24" ht="15" x14ac:dyDescent="0.25">
      <c r="A2105">
        <v>13918</v>
      </c>
      <c r="B2105">
        <v>15270</v>
      </c>
      <c r="C2105" t="s">
        <v>3023</v>
      </c>
      <c r="D2105">
        <v>513130252</v>
      </c>
      <c r="E2105" t="s">
        <v>3092</v>
      </c>
      <c r="F2105" t="s">
        <v>3024</v>
      </c>
      <c r="G2105" t="s">
        <v>3025</v>
      </c>
      <c r="H2105" t="s">
        <v>75</v>
      </c>
      <c r="I2105" t="s">
        <v>72</v>
      </c>
      <c r="J2105" t="s">
        <v>52</v>
      </c>
      <c r="K2105" t="s">
        <v>52</v>
      </c>
      <c r="L2105" t="s">
        <v>773</v>
      </c>
      <c r="M2105" t="s">
        <v>303</v>
      </c>
      <c r="N2105" t="s">
        <v>254</v>
      </c>
      <c r="O2105" t="s">
        <v>61</v>
      </c>
      <c r="P2105" t="s">
        <v>1255</v>
      </c>
      <c r="Q2105" s="125">
        <v>32500</v>
      </c>
      <c r="R2105" s="125">
        <v>1</v>
      </c>
      <c r="S2105" s="125">
        <v>690.6</v>
      </c>
      <c r="T2105" s="125">
        <v>0</v>
      </c>
      <c r="U2105" s="125">
        <v>224.44499999999999</v>
      </c>
      <c r="V2105" s="126">
        <v>1.09535817E-4</v>
      </c>
      <c r="W2105" s="126">
        <v>8.5306684099999992E-3</v>
      </c>
      <c r="X2105" s="126">
        <v>1.0824487886045024E-5</v>
      </c>
    </row>
    <row r="2106" spans="1:24" ht="15" x14ac:dyDescent="0.25">
      <c r="A2106">
        <v>13918</v>
      </c>
      <c r="B2106">
        <v>15270</v>
      </c>
      <c r="C2106" t="s">
        <v>2925</v>
      </c>
      <c r="D2106">
        <v>520034505</v>
      </c>
      <c r="E2106" t="s">
        <v>3092</v>
      </c>
      <c r="F2106" t="s">
        <v>2926</v>
      </c>
      <c r="G2106" t="s">
        <v>2927</v>
      </c>
      <c r="H2106" t="s">
        <v>75</v>
      </c>
      <c r="I2106" t="s">
        <v>72</v>
      </c>
      <c r="J2106" t="s">
        <v>52</v>
      </c>
      <c r="K2106" t="s">
        <v>52</v>
      </c>
      <c r="L2106" t="s">
        <v>773</v>
      </c>
      <c r="M2106" t="s">
        <v>303</v>
      </c>
      <c r="N2106" t="s">
        <v>138</v>
      </c>
      <c r="O2106" t="s">
        <v>61</v>
      </c>
      <c r="P2106" t="s">
        <v>1255</v>
      </c>
      <c r="Q2106" s="125">
        <v>8300</v>
      </c>
      <c r="R2106" s="125">
        <v>1</v>
      </c>
      <c r="S2106" s="125">
        <v>2668</v>
      </c>
      <c r="T2106" s="125">
        <v>0</v>
      </c>
      <c r="U2106" s="125">
        <v>221.44399999999999</v>
      </c>
      <c r="V2106" s="126">
        <v>1.06779766E-4</v>
      </c>
      <c r="W2106" s="126">
        <v>8.4166068989999995E-3</v>
      </c>
      <c r="X2106" s="126">
        <v>1.0679756267403391E-5</v>
      </c>
    </row>
    <row r="2107" spans="1:24" ht="15" x14ac:dyDescent="0.25">
      <c r="A2107">
        <v>13918</v>
      </c>
      <c r="B2107">
        <v>15270</v>
      </c>
      <c r="C2107" t="s">
        <v>2928</v>
      </c>
      <c r="D2107">
        <v>512728932</v>
      </c>
      <c r="E2107" t="s">
        <v>3092</v>
      </c>
      <c r="F2107" t="s">
        <v>2929</v>
      </c>
      <c r="G2107" t="s">
        <v>2930</v>
      </c>
      <c r="H2107" t="s">
        <v>75</v>
      </c>
      <c r="I2107" t="s">
        <v>72</v>
      </c>
      <c r="J2107" t="s">
        <v>52</v>
      </c>
      <c r="K2107" t="s">
        <v>52</v>
      </c>
      <c r="L2107" t="s">
        <v>773</v>
      </c>
      <c r="M2107" t="s">
        <v>303</v>
      </c>
      <c r="N2107" t="s">
        <v>138</v>
      </c>
      <c r="O2107" t="s">
        <v>61</v>
      </c>
      <c r="P2107" t="s">
        <v>1255</v>
      </c>
      <c r="Q2107" s="125">
        <v>5300</v>
      </c>
      <c r="R2107" s="125">
        <v>1</v>
      </c>
      <c r="S2107" s="125">
        <v>14550</v>
      </c>
      <c r="T2107" s="125">
        <v>0</v>
      </c>
      <c r="U2107" s="125">
        <v>771.15</v>
      </c>
      <c r="V2107" s="126">
        <v>1.04601624E-4</v>
      </c>
      <c r="W2107" s="126">
        <v>2.9309741561E-2</v>
      </c>
      <c r="X2107" s="126">
        <v>3.7190865616625987E-5</v>
      </c>
    </row>
    <row r="2108" spans="1:24" ht="15" x14ac:dyDescent="0.25">
      <c r="A2108">
        <v>13918</v>
      </c>
      <c r="B2108">
        <v>15270</v>
      </c>
      <c r="C2108" t="s">
        <v>2931</v>
      </c>
      <c r="D2108">
        <v>514212877</v>
      </c>
      <c r="E2108" t="s">
        <v>3092</v>
      </c>
      <c r="F2108" t="s">
        <v>2932</v>
      </c>
      <c r="G2108" t="s">
        <v>2933</v>
      </c>
      <c r="H2108" t="s">
        <v>75</v>
      </c>
      <c r="I2108" t="s">
        <v>72</v>
      </c>
      <c r="J2108" t="s">
        <v>52</v>
      </c>
      <c r="K2108" t="s">
        <v>52</v>
      </c>
      <c r="L2108" t="s">
        <v>773</v>
      </c>
      <c r="M2108" t="s">
        <v>303</v>
      </c>
      <c r="N2108" t="s">
        <v>1209</v>
      </c>
      <c r="O2108" t="s">
        <v>61</v>
      </c>
      <c r="P2108" t="s">
        <v>1255</v>
      </c>
      <c r="Q2108" s="125">
        <v>5144</v>
      </c>
      <c r="R2108" s="125">
        <v>1</v>
      </c>
      <c r="S2108" s="125">
        <v>7743</v>
      </c>
      <c r="T2108" s="125">
        <v>0</v>
      </c>
      <c r="U2108" s="125">
        <v>398.29991999999999</v>
      </c>
      <c r="V2108" s="126">
        <v>4.31498121E-4</v>
      </c>
      <c r="W2108" s="126">
        <v>1.5138517432999999E-2</v>
      </c>
      <c r="X2108" s="126">
        <v>1.9209127666255438E-5</v>
      </c>
    </row>
    <row r="2109" spans="1:24" ht="15" x14ac:dyDescent="0.25">
      <c r="A2109">
        <v>13918</v>
      </c>
      <c r="B2109">
        <v>15270</v>
      </c>
      <c r="C2109" t="s">
        <v>2934</v>
      </c>
      <c r="D2109">
        <v>2548</v>
      </c>
      <c r="E2109" t="s">
        <v>2</v>
      </c>
      <c r="F2109" t="s">
        <v>2935</v>
      </c>
      <c r="G2109" t="s">
        <v>2936</v>
      </c>
      <c r="H2109" t="s">
        <v>75</v>
      </c>
      <c r="I2109" t="s">
        <v>72</v>
      </c>
      <c r="J2109" t="s">
        <v>52</v>
      </c>
      <c r="K2109" t="s">
        <v>52</v>
      </c>
      <c r="L2109" t="s">
        <v>773</v>
      </c>
      <c r="M2109" t="s">
        <v>303</v>
      </c>
      <c r="N2109" t="s">
        <v>620</v>
      </c>
      <c r="O2109" t="s">
        <v>61</v>
      </c>
      <c r="P2109" t="s">
        <v>1255</v>
      </c>
      <c r="Q2109" s="125">
        <v>35000</v>
      </c>
      <c r="R2109" s="125">
        <v>1</v>
      </c>
      <c r="S2109" s="125">
        <v>780.3</v>
      </c>
      <c r="T2109" s="125">
        <v>0</v>
      </c>
      <c r="U2109" s="125">
        <v>273.10500000000002</v>
      </c>
      <c r="V2109" s="126">
        <v>2.4884464900000003E-4</v>
      </c>
      <c r="W2109" s="126">
        <v>1.0380129635999999E-2</v>
      </c>
      <c r="X2109" s="126">
        <v>1.3171252485545797E-5</v>
      </c>
    </row>
    <row r="2110" spans="1:24" ht="15" x14ac:dyDescent="0.25">
      <c r="A2110">
        <v>13918</v>
      </c>
      <c r="B2110">
        <v>15270</v>
      </c>
      <c r="C2110" t="s">
        <v>2939</v>
      </c>
      <c r="D2110" t="s">
        <v>2940</v>
      </c>
      <c r="E2110" t="s">
        <v>421</v>
      </c>
      <c r="F2110" t="s">
        <v>2939</v>
      </c>
      <c r="G2110" t="s">
        <v>2941</v>
      </c>
      <c r="H2110" t="s">
        <v>75</v>
      </c>
      <c r="I2110" t="s">
        <v>72</v>
      </c>
      <c r="J2110" t="s">
        <v>60</v>
      </c>
      <c r="K2110" t="s">
        <v>306</v>
      </c>
      <c r="L2110" t="s">
        <v>773</v>
      </c>
      <c r="M2110" t="s">
        <v>466</v>
      </c>
      <c r="N2110" t="s">
        <v>856</v>
      </c>
      <c r="O2110" t="s">
        <v>61</v>
      </c>
      <c r="P2110" t="s">
        <v>1257</v>
      </c>
      <c r="Q2110" s="125">
        <v>10</v>
      </c>
      <c r="R2110" s="125">
        <v>2.9780000000000002</v>
      </c>
      <c r="S2110" s="125">
        <v>37302</v>
      </c>
      <c r="T2110" s="125">
        <v>0</v>
      </c>
      <c r="U2110" s="125">
        <v>11.10854</v>
      </c>
      <c r="V2110" s="126">
        <v>1.3461786228820601E-9</v>
      </c>
      <c r="W2110" s="126">
        <v>4.22211549E-4</v>
      </c>
      <c r="X2110" s="126">
        <v>5.357404115112682E-7</v>
      </c>
    </row>
    <row r="2111" spans="1:24" ht="15" x14ac:dyDescent="0.25">
      <c r="A2111">
        <v>13918</v>
      </c>
      <c r="B2111">
        <v>15270</v>
      </c>
      <c r="C2111" t="s">
        <v>2942</v>
      </c>
      <c r="D2111" t="s">
        <v>2943</v>
      </c>
      <c r="E2111" t="s">
        <v>421</v>
      </c>
      <c r="F2111" t="s">
        <v>2942</v>
      </c>
      <c r="G2111" t="s">
        <v>2944</v>
      </c>
      <c r="H2111" t="s">
        <v>75</v>
      </c>
      <c r="I2111" t="s">
        <v>72</v>
      </c>
      <c r="J2111" t="s">
        <v>60</v>
      </c>
      <c r="K2111" t="s">
        <v>306</v>
      </c>
      <c r="L2111" t="s">
        <v>773</v>
      </c>
      <c r="M2111" t="s">
        <v>466</v>
      </c>
      <c r="N2111" t="s">
        <v>858</v>
      </c>
      <c r="O2111" t="s">
        <v>61</v>
      </c>
      <c r="P2111" t="s">
        <v>1257</v>
      </c>
      <c r="Q2111" s="125">
        <v>25</v>
      </c>
      <c r="R2111" s="125">
        <v>2.9780000000000002</v>
      </c>
      <c r="S2111" s="125">
        <v>23834</v>
      </c>
      <c r="T2111" s="125">
        <v>0</v>
      </c>
      <c r="U2111" s="125">
        <v>17.744409999999998</v>
      </c>
      <c r="V2111" s="126">
        <v>2.3240444051200601E-9</v>
      </c>
      <c r="W2111" s="126">
        <v>6.7442659799999999E-4</v>
      </c>
      <c r="X2111" s="126">
        <v>8.5577380244610554E-7</v>
      </c>
    </row>
    <row r="2112" spans="1:24" ht="15" x14ac:dyDescent="0.25">
      <c r="A2112">
        <v>13918</v>
      </c>
      <c r="B2112">
        <v>15270</v>
      </c>
      <c r="C2112" t="s">
        <v>2945</v>
      </c>
      <c r="D2112" t="s">
        <v>2946</v>
      </c>
      <c r="E2112" t="s">
        <v>421</v>
      </c>
      <c r="F2112" t="s">
        <v>2945</v>
      </c>
      <c r="G2112" t="s">
        <v>2947</v>
      </c>
      <c r="H2112" t="s">
        <v>75</v>
      </c>
      <c r="I2112" t="s">
        <v>72</v>
      </c>
      <c r="J2112" t="s">
        <v>60</v>
      </c>
      <c r="K2112" t="s">
        <v>306</v>
      </c>
      <c r="L2112" t="s">
        <v>773</v>
      </c>
      <c r="M2112" t="s">
        <v>466</v>
      </c>
      <c r="N2112" t="s">
        <v>858</v>
      </c>
      <c r="O2112" t="s">
        <v>61</v>
      </c>
      <c r="P2112" t="s">
        <v>1257</v>
      </c>
      <c r="Q2112" s="125">
        <v>15</v>
      </c>
      <c r="R2112" s="125">
        <v>2.9780000000000002</v>
      </c>
      <c r="S2112" s="125">
        <v>20009</v>
      </c>
      <c r="T2112" s="125">
        <v>0</v>
      </c>
      <c r="U2112" s="125">
        <v>8.9380199999999999</v>
      </c>
      <c r="V2112" s="126">
        <v>6.1983471074380196E-10</v>
      </c>
      <c r="W2112" s="126">
        <v>3.3971478399999998E-4</v>
      </c>
      <c r="X2112" s="126">
        <v>4.3106101367920043E-7</v>
      </c>
    </row>
    <row r="2113" spans="1:24" ht="15" x14ac:dyDescent="0.25">
      <c r="A2113">
        <v>13918</v>
      </c>
      <c r="B2113">
        <v>15270</v>
      </c>
      <c r="C2113" t="s">
        <v>2948</v>
      </c>
      <c r="D2113" t="s">
        <v>2949</v>
      </c>
      <c r="E2113" t="s">
        <v>421</v>
      </c>
      <c r="F2113" t="s">
        <v>2948</v>
      </c>
      <c r="G2113" t="s">
        <v>2950</v>
      </c>
      <c r="H2113" t="s">
        <v>75</v>
      </c>
      <c r="I2113" t="s">
        <v>72</v>
      </c>
      <c r="J2113" t="s">
        <v>60</v>
      </c>
      <c r="K2113" t="s">
        <v>306</v>
      </c>
      <c r="L2113" t="s">
        <v>773</v>
      </c>
      <c r="M2113" t="s">
        <v>466</v>
      </c>
      <c r="N2113" t="s">
        <v>198</v>
      </c>
      <c r="O2113" t="s">
        <v>61</v>
      </c>
      <c r="P2113" t="s">
        <v>1257</v>
      </c>
      <c r="Q2113" s="125">
        <v>270</v>
      </c>
      <c r="R2113" s="125">
        <v>2.9780000000000002</v>
      </c>
      <c r="S2113" s="125">
        <v>5844</v>
      </c>
      <c r="T2113" s="125">
        <v>0</v>
      </c>
      <c r="U2113" s="125">
        <v>46.989269999999998</v>
      </c>
      <c r="V2113" s="126">
        <v>4.4394604102239002E-6</v>
      </c>
      <c r="W2113" s="126">
        <v>1.785960396E-3</v>
      </c>
      <c r="X2113" s="126">
        <v>2.2661889723054594E-6</v>
      </c>
    </row>
    <row r="2114" spans="1:24" ht="15" x14ac:dyDescent="0.25">
      <c r="A2114">
        <v>13918</v>
      </c>
      <c r="B2114">
        <v>15270</v>
      </c>
      <c r="C2114" t="s">
        <v>2954</v>
      </c>
      <c r="D2114" t="s">
        <v>2955</v>
      </c>
      <c r="E2114" t="s">
        <v>421</v>
      </c>
      <c r="F2114" t="s">
        <v>2954</v>
      </c>
      <c r="G2114" t="s">
        <v>2956</v>
      </c>
      <c r="H2114" t="s">
        <v>75</v>
      </c>
      <c r="I2114" t="s">
        <v>72</v>
      </c>
      <c r="J2114" t="s">
        <v>60</v>
      </c>
      <c r="K2114" t="s">
        <v>306</v>
      </c>
      <c r="L2114" t="s">
        <v>773</v>
      </c>
      <c r="M2114" t="s">
        <v>463</v>
      </c>
      <c r="N2114" t="s">
        <v>854</v>
      </c>
      <c r="O2114" t="s">
        <v>61</v>
      </c>
      <c r="P2114" t="s">
        <v>1257</v>
      </c>
      <c r="Q2114" s="125">
        <v>113</v>
      </c>
      <c r="R2114" s="125">
        <v>2.9780000000000002</v>
      </c>
      <c r="S2114" s="125">
        <v>29059</v>
      </c>
      <c r="T2114" s="125">
        <v>0</v>
      </c>
      <c r="U2114" s="125">
        <v>97.787599999999998</v>
      </c>
      <c r="V2114" s="126">
        <v>6.06565016354093E-7</v>
      </c>
      <c r="W2114" s="126">
        <v>3.7166949149999998E-3</v>
      </c>
      <c r="X2114" s="126">
        <v>4.7160805168545365E-6</v>
      </c>
    </row>
    <row r="2115" spans="1:24" ht="15" x14ac:dyDescent="0.25">
      <c r="A2115">
        <v>13918</v>
      </c>
      <c r="B2115">
        <v>15270</v>
      </c>
      <c r="C2115" t="s">
        <v>2961</v>
      </c>
      <c r="D2115" t="s">
        <v>2962</v>
      </c>
      <c r="E2115" t="s">
        <v>421</v>
      </c>
      <c r="F2115" t="s">
        <v>2961</v>
      </c>
      <c r="G2115" t="s">
        <v>2963</v>
      </c>
      <c r="H2115" t="s">
        <v>75</v>
      </c>
      <c r="I2115" t="s">
        <v>72</v>
      </c>
      <c r="J2115" t="s">
        <v>60</v>
      </c>
      <c r="K2115" t="s">
        <v>306</v>
      </c>
      <c r="L2115" t="s">
        <v>773</v>
      </c>
      <c r="M2115" t="s">
        <v>466</v>
      </c>
      <c r="N2115" t="s">
        <v>856</v>
      </c>
      <c r="O2115" t="s">
        <v>61</v>
      </c>
      <c r="P2115" t="s">
        <v>1257</v>
      </c>
      <c r="Q2115" s="125">
        <v>550</v>
      </c>
      <c r="R2115" s="125">
        <v>2.9780000000000002</v>
      </c>
      <c r="S2115" s="125">
        <v>34102</v>
      </c>
      <c r="T2115" s="125">
        <v>0</v>
      </c>
      <c r="U2115" s="125">
        <v>558.55665999999997</v>
      </c>
      <c r="V2115" s="126">
        <v>6.7484662576687104E-7</v>
      </c>
      <c r="W2115" s="126">
        <v>2.1229529082000001E-2</v>
      </c>
      <c r="X2115" s="126">
        <v>2.6937957182560399E-5</v>
      </c>
    </row>
    <row r="2116" spans="1:24" ht="15" x14ac:dyDescent="0.25">
      <c r="A2116">
        <v>13918</v>
      </c>
      <c r="B2116">
        <v>15270</v>
      </c>
      <c r="C2116" t="s">
        <v>2964</v>
      </c>
      <c r="D2116" t="s">
        <v>2965</v>
      </c>
      <c r="E2116" t="s">
        <v>421</v>
      </c>
      <c r="F2116" t="s">
        <v>2964</v>
      </c>
      <c r="G2116" t="s">
        <v>2966</v>
      </c>
      <c r="H2116" t="s">
        <v>75</v>
      </c>
      <c r="I2116" t="s">
        <v>72</v>
      </c>
      <c r="J2116" t="s">
        <v>60</v>
      </c>
      <c r="K2116" t="s">
        <v>306</v>
      </c>
      <c r="L2116" t="s">
        <v>773</v>
      </c>
      <c r="M2116" t="s">
        <v>466</v>
      </c>
      <c r="N2116" t="s">
        <v>857</v>
      </c>
      <c r="O2116" t="s">
        <v>61</v>
      </c>
      <c r="P2116" t="s">
        <v>1257</v>
      </c>
      <c r="Q2116" s="125">
        <v>8</v>
      </c>
      <c r="R2116" s="125">
        <v>2.9780000000000002</v>
      </c>
      <c r="S2116" s="125">
        <v>35333</v>
      </c>
      <c r="T2116" s="125">
        <v>0</v>
      </c>
      <c r="U2116" s="125">
        <v>8.4177300000000006</v>
      </c>
      <c r="V2116" s="126">
        <v>1.4584491549335599E-9</v>
      </c>
      <c r="W2116" s="126">
        <v>3.19939688E-4</v>
      </c>
      <c r="X2116" s="126">
        <v>4.0596857320500695E-7</v>
      </c>
    </row>
    <row r="2117" spans="1:24" ht="15" x14ac:dyDescent="0.25">
      <c r="A2117">
        <v>13918</v>
      </c>
      <c r="B2117">
        <v>15270</v>
      </c>
      <c r="C2117" t="s">
        <v>2967</v>
      </c>
      <c r="D2117" t="s">
        <v>2968</v>
      </c>
      <c r="E2117" t="s">
        <v>421</v>
      </c>
      <c r="F2117" t="s">
        <v>2967</v>
      </c>
      <c r="G2117" t="s">
        <v>2969</v>
      </c>
      <c r="H2117" t="s">
        <v>75</v>
      </c>
      <c r="I2117" t="s">
        <v>72</v>
      </c>
      <c r="J2117" t="s">
        <v>60</v>
      </c>
      <c r="K2117" t="s">
        <v>306</v>
      </c>
      <c r="L2117" t="s">
        <v>773</v>
      </c>
      <c r="M2117" t="s">
        <v>473</v>
      </c>
      <c r="N2117" t="s">
        <v>830</v>
      </c>
      <c r="O2117" t="s">
        <v>61</v>
      </c>
      <c r="P2117" t="s">
        <v>1262</v>
      </c>
      <c r="Q2117" s="125">
        <v>604</v>
      </c>
      <c r="R2117" s="125">
        <v>3.3944999999999999</v>
      </c>
      <c r="S2117" s="125">
        <v>4479</v>
      </c>
      <c r="T2117" s="125">
        <v>0</v>
      </c>
      <c r="U2117" s="125">
        <v>91.831950000000006</v>
      </c>
      <c r="V2117" s="126">
        <v>3.1356074315848098E-6</v>
      </c>
      <c r="W2117" s="126">
        <v>3.4903335549999999E-3</v>
      </c>
      <c r="X2117" s="126">
        <v>4.4288526379598231E-6</v>
      </c>
    </row>
    <row r="2118" spans="1:24" ht="15" x14ac:dyDescent="0.25">
      <c r="A2118">
        <v>13918</v>
      </c>
      <c r="B2118">
        <v>15270</v>
      </c>
      <c r="C2118" t="s">
        <v>2970</v>
      </c>
      <c r="D2118" t="s">
        <v>2077</v>
      </c>
      <c r="E2118" t="s">
        <v>421</v>
      </c>
      <c r="F2118" t="s">
        <v>2970</v>
      </c>
      <c r="G2118" t="s">
        <v>2971</v>
      </c>
      <c r="H2118" t="s">
        <v>75</v>
      </c>
      <c r="I2118" t="s">
        <v>72</v>
      </c>
      <c r="J2118" t="s">
        <v>60</v>
      </c>
      <c r="K2118" t="s">
        <v>52</v>
      </c>
      <c r="L2118" t="s">
        <v>773</v>
      </c>
      <c r="M2118" t="s">
        <v>481</v>
      </c>
      <c r="N2118" t="s">
        <v>819</v>
      </c>
      <c r="O2118" t="s">
        <v>61</v>
      </c>
      <c r="P2118" t="s">
        <v>1259</v>
      </c>
      <c r="Q2118" s="125">
        <v>7970</v>
      </c>
      <c r="R2118" s="125">
        <v>3.9388999999999998</v>
      </c>
      <c r="S2118" s="125">
        <v>217</v>
      </c>
      <c r="T2118" s="125">
        <v>0</v>
      </c>
      <c r="U2118" s="125">
        <v>68.122879999999995</v>
      </c>
      <c r="V2118" s="126">
        <v>4.8194010923006299E-6</v>
      </c>
      <c r="W2118" s="126">
        <v>2.5892031469999998E-3</v>
      </c>
      <c r="X2118" s="126">
        <v>3.2854164241684992E-6</v>
      </c>
    </row>
    <row r="2119" spans="1:24" ht="15" x14ac:dyDescent="0.25">
      <c r="A2119">
        <v>13918</v>
      </c>
      <c r="B2119">
        <v>15270</v>
      </c>
      <c r="C2119" t="s">
        <v>2972</v>
      </c>
      <c r="D2119" t="s">
        <v>2973</v>
      </c>
      <c r="E2119" t="s">
        <v>421</v>
      </c>
      <c r="F2119" t="s">
        <v>2972</v>
      </c>
      <c r="G2119" t="s">
        <v>2974</v>
      </c>
      <c r="H2119" t="s">
        <v>75</v>
      </c>
      <c r="I2119" t="s">
        <v>72</v>
      </c>
      <c r="J2119" t="s">
        <v>60</v>
      </c>
      <c r="K2119" t="s">
        <v>306</v>
      </c>
      <c r="L2119" t="s">
        <v>773</v>
      </c>
      <c r="M2119" t="s">
        <v>466</v>
      </c>
      <c r="N2119" t="s">
        <v>857</v>
      </c>
      <c r="O2119" t="s">
        <v>61</v>
      </c>
      <c r="P2119" t="s">
        <v>1257</v>
      </c>
      <c r="Q2119" s="125">
        <v>5</v>
      </c>
      <c r="R2119" s="125">
        <v>2.9780000000000002</v>
      </c>
      <c r="S2119" s="125">
        <v>56329</v>
      </c>
      <c r="T2119" s="125">
        <v>0</v>
      </c>
      <c r="U2119" s="125">
        <v>8.3873899999999999</v>
      </c>
      <c r="V2119" s="126">
        <v>2.2768197651824E-9</v>
      </c>
      <c r="W2119" s="126">
        <v>3.1878652999999999E-4</v>
      </c>
      <c r="X2119" s="126">
        <v>4.045053418455977E-7</v>
      </c>
    </row>
    <row r="2120" spans="1:24" ht="15" x14ac:dyDescent="0.25">
      <c r="A2120">
        <v>13918</v>
      </c>
      <c r="B2120">
        <v>15270</v>
      </c>
      <c r="C2120" t="s">
        <v>2975</v>
      </c>
      <c r="D2120" t="s">
        <v>2976</v>
      </c>
      <c r="E2120" t="s">
        <v>421</v>
      </c>
      <c r="F2120" t="s">
        <v>2975</v>
      </c>
      <c r="G2120" t="s">
        <v>2977</v>
      </c>
      <c r="H2120" t="s">
        <v>75</v>
      </c>
      <c r="I2120" t="s">
        <v>72</v>
      </c>
      <c r="J2120" t="s">
        <v>60</v>
      </c>
      <c r="K2120" t="s">
        <v>201</v>
      </c>
      <c r="L2120" t="s">
        <v>773</v>
      </c>
      <c r="M2120" t="s">
        <v>473</v>
      </c>
      <c r="N2120" t="s">
        <v>872</v>
      </c>
      <c r="O2120" t="s">
        <v>61</v>
      </c>
      <c r="P2120" t="s">
        <v>1262</v>
      </c>
      <c r="Q2120" s="125">
        <v>450</v>
      </c>
      <c r="R2120" s="125">
        <v>3.3944999999999999</v>
      </c>
      <c r="S2120" s="125">
        <v>2984</v>
      </c>
      <c r="T2120" s="125">
        <v>0</v>
      </c>
      <c r="U2120" s="125">
        <v>45.58135</v>
      </c>
      <c r="V2120" s="126">
        <v>5.7233962709783903E-6</v>
      </c>
      <c r="W2120" s="126">
        <v>1.732448406E-3</v>
      </c>
      <c r="X2120" s="126">
        <v>2.1982880924261103E-6</v>
      </c>
    </row>
    <row r="2121" spans="1:24" ht="15" x14ac:dyDescent="0.25">
      <c r="A2121">
        <v>13918</v>
      </c>
      <c r="B2121">
        <v>15270</v>
      </c>
      <c r="C2121" t="s">
        <v>2978</v>
      </c>
      <c r="D2121" t="s">
        <v>2979</v>
      </c>
      <c r="E2121" t="s">
        <v>421</v>
      </c>
      <c r="F2121" t="s">
        <v>2978</v>
      </c>
      <c r="G2121" t="s">
        <v>2980</v>
      </c>
      <c r="H2121" t="s">
        <v>75</v>
      </c>
      <c r="I2121" t="s">
        <v>72</v>
      </c>
      <c r="J2121" t="s">
        <v>60</v>
      </c>
      <c r="K2121" t="s">
        <v>151</v>
      </c>
      <c r="L2121" t="s">
        <v>773</v>
      </c>
      <c r="M2121" t="s">
        <v>475</v>
      </c>
      <c r="N2121" t="s">
        <v>872</v>
      </c>
      <c r="O2121" t="s">
        <v>61</v>
      </c>
      <c r="P2121" t="s">
        <v>1262</v>
      </c>
      <c r="Q2121" s="125">
        <v>103</v>
      </c>
      <c r="R2121" s="125">
        <v>3.3944999999999999</v>
      </c>
      <c r="S2121" s="125">
        <v>99050</v>
      </c>
      <c r="T2121" s="125">
        <v>0</v>
      </c>
      <c r="U2121" s="125">
        <v>346.31198000000001</v>
      </c>
      <c r="V2121" s="126">
        <v>2.2072916443660599E-6</v>
      </c>
      <c r="W2121" s="126">
        <v>1.3162568414999999E-2</v>
      </c>
      <c r="X2121" s="126">
        <v>1.6701863852178783E-5</v>
      </c>
    </row>
    <row r="2122" spans="1:24" ht="15" x14ac:dyDescent="0.25">
      <c r="A2122">
        <v>13918</v>
      </c>
      <c r="B2122">
        <v>15270</v>
      </c>
      <c r="C2122" t="s">
        <v>2985</v>
      </c>
      <c r="D2122" t="s">
        <v>2986</v>
      </c>
      <c r="E2122" t="s">
        <v>421</v>
      </c>
      <c r="F2122" t="s">
        <v>2987</v>
      </c>
      <c r="G2122" t="s">
        <v>2988</v>
      </c>
      <c r="H2122" t="s">
        <v>75</v>
      </c>
      <c r="I2122" t="s">
        <v>72</v>
      </c>
      <c r="J2122" t="s">
        <v>60</v>
      </c>
      <c r="K2122" t="s">
        <v>197</v>
      </c>
      <c r="L2122" t="s">
        <v>773</v>
      </c>
      <c r="M2122" t="s">
        <v>473</v>
      </c>
      <c r="N2122" t="s">
        <v>868</v>
      </c>
      <c r="O2122" t="s">
        <v>61</v>
      </c>
      <c r="P2122" t="s">
        <v>1262</v>
      </c>
      <c r="Q2122" s="125">
        <v>200</v>
      </c>
      <c r="R2122" s="125">
        <v>3.3944999999999999</v>
      </c>
      <c r="S2122" s="125">
        <v>1277.4000000000001</v>
      </c>
      <c r="T2122" s="125">
        <v>0</v>
      </c>
      <c r="U2122" s="125">
        <v>8.6722699999999993</v>
      </c>
      <c r="V2122" s="126">
        <v>1.9999999999999999E-7</v>
      </c>
      <c r="W2122" s="126">
        <v>3.29614202E-4</v>
      </c>
      <c r="X2122" s="126">
        <v>4.1824447664020884E-7</v>
      </c>
    </row>
    <row r="2123" spans="1:24" ht="15" x14ac:dyDescent="0.25">
      <c r="A2123">
        <v>13918</v>
      </c>
      <c r="B2123">
        <v>15271</v>
      </c>
      <c r="C2123" t="s">
        <v>562</v>
      </c>
      <c r="D2123">
        <v>520030677</v>
      </c>
      <c r="E2123" t="s">
        <v>3092</v>
      </c>
      <c r="F2123" t="s">
        <v>2565</v>
      </c>
      <c r="G2123" t="s">
        <v>2566</v>
      </c>
      <c r="H2123" t="s">
        <v>75</v>
      </c>
      <c r="I2123" t="s">
        <v>72</v>
      </c>
      <c r="J2123" t="s">
        <v>52</v>
      </c>
      <c r="K2123" t="s">
        <v>52</v>
      </c>
      <c r="L2123" t="s">
        <v>773</v>
      </c>
      <c r="M2123" t="s">
        <v>303</v>
      </c>
      <c r="N2123" t="s">
        <v>262</v>
      </c>
      <c r="O2123" t="s">
        <v>61</v>
      </c>
      <c r="P2123" t="s">
        <v>1255</v>
      </c>
      <c r="Q2123" s="125">
        <v>75</v>
      </c>
      <c r="R2123" s="125">
        <v>1</v>
      </c>
      <c r="S2123" s="125">
        <v>12430</v>
      </c>
      <c r="T2123" s="125">
        <v>0</v>
      </c>
      <c r="U2123" s="125">
        <v>9.3224999999999998</v>
      </c>
      <c r="V2123" s="126">
        <v>2.6434347988171702E-6</v>
      </c>
      <c r="W2123" s="126">
        <v>0.20703917654199999</v>
      </c>
      <c r="X2123" s="126">
        <v>4.4960363704985516E-7</v>
      </c>
    </row>
    <row r="2124" spans="1:24" ht="15" x14ac:dyDescent="0.25">
      <c r="A2124">
        <v>13918</v>
      </c>
      <c r="B2124">
        <v>15271</v>
      </c>
      <c r="C2124" t="s">
        <v>3002</v>
      </c>
      <c r="D2124">
        <v>520037581</v>
      </c>
      <c r="E2124" t="s">
        <v>3092</v>
      </c>
      <c r="F2124" t="s">
        <v>3003</v>
      </c>
      <c r="G2124" t="s">
        <v>3004</v>
      </c>
      <c r="H2124" t="s">
        <v>75</v>
      </c>
      <c r="I2124" t="s">
        <v>72</v>
      </c>
      <c r="J2124" t="s">
        <v>52</v>
      </c>
      <c r="K2124" t="s">
        <v>52</v>
      </c>
      <c r="L2124" t="s">
        <v>53</v>
      </c>
      <c r="M2124" t="s">
        <v>303</v>
      </c>
      <c r="N2124" t="s">
        <v>256</v>
      </c>
      <c r="O2124" t="s">
        <v>61</v>
      </c>
      <c r="P2124" t="s">
        <v>1255</v>
      </c>
      <c r="Q2124" s="125">
        <v>50</v>
      </c>
      <c r="R2124" s="125">
        <v>1</v>
      </c>
      <c r="S2124" s="125">
        <v>8142.1049999999996</v>
      </c>
      <c r="T2124" s="125">
        <v>0</v>
      </c>
      <c r="U2124" s="125">
        <v>4.0710499999999996</v>
      </c>
      <c r="V2124" s="126">
        <v>1.9728875533404698E-6</v>
      </c>
      <c r="W2124" s="126">
        <v>9.0412104012999997E-2</v>
      </c>
      <c r="X2124" s="126">
        <v>1.963377727660834E-7</v>
      </c>
    </row>
    <row r="2125" spans="1:24" ht="15" x14ac:dyDescent="0.25">
      <c r="A2125">
        <v>13918</v>
      </c>
      <c r="B2125">
        <v>15271</v>
      </c>
      <c r="C2125" t="s">
        <v>2060</v>
      </c>
      <c r="D2125">
        <v>520017450</v>
      </c>
      <c r="E2125" t="s">
        <v>3092</v>
      </c>
      <c r="F2125" t="s">
        <v>2657</v>
      </c>
      <c r="G2125" t="s">
        <v>2658</v>
      </c>
      <c r="H2125" t="s">
        <v>75</v>
      </c>
      <c r="I2125" t="s">
        <v>72</v>
      </c>
      <c r="J2125" t="s">
        <v>52</v>
      </c>
      <c r="K2125" t="s">
        <v>52</v>
      </c>
      <c r="L2125" t="s">
        <v>773</v>
      </c>
      <c r="M2125" t="s">
        <v>303</v>
      </c>
      <c r="N2125" t="s">
        <v>262</v>
      </c>
      <c r="O2125" t="s">
        <v>61</v>
      </c>
      <c r="P2125" t="s">
        <v>1255</v>
      </c>
      <c r="Q2125" s="125">
        <v>40</v>
      </c>
      <c r="R2125" s="125">
        <v>1</v>
      </c>
      <c r="S2125" s="125">
        <v>16460</v>
      </c>
      <c r="T2125" s="125">
        <v>0</v>
      </c>
      <c r="U2125" s="125">
        <v>6.5839999999999996</v>
      </c>
      <c r="V2125" s="126">
        <v>1.5868081403447999E-7</v>
      </c>
      <c r="W2125" s="126">
        <v>0.14622107142400001</v>
      </c>
      <c r="X2125" s="126">
        <v>3.1753181510713286E-7</v>
      </c>
    </row>
    <row r="2126" spans="1:24" ht="15" x14ac:dyDescent="0.25">
      <c r="A2126">
        <v>13918</v>
      </c>
      <c r="B2126">
        <v>15271</v>
      </c>
      <c r="C2126" t="s">
        <v>1625</v>
      </c>
      <c r="D2126">
        <v>520042763</v>
      </c>
      <c r="E2126" t="s">
        <v>3092</v>
      </c>
      <c r="F2126" t="s">
        <v>2678</v>
      </c>
      <c r="G2126" t="s">
        <v>2679</v>
      </c>
      <c r="H2126" t="s">
        <v>75</v>
      </c>
      <c r="I2126" t="s">
        <v>72</v>
      </c>
      <c r="J2126" t="s">
        <v>52</v>
      </c>
      <c r="K2126" t="s">
        <v>52</v>
      </c>
      <c r="L2126" t="s">
        <v>773</v>
      </c>
      <c r="M2126" t="s">
        <v>303</v>
      </c>
      <c r="N2126" t="s">
        <v>252</v>
      </c>
      <c r="O2126" t="s">
        <v>61</v>
      </c>
      <c r="P2126" t="s">
        <v>1255</v>
      </c>
      <c r="Q2126" s="125">
        <v>6</v>
      </c>
      <c r="R2126" s="125">
        <v>1</v>
      </c>
      <c r="S2126" s="125">
        <v>9248</v>
      </c>
      <c r="T2126" s="125">
        <v>1.7999999999999999E-2</v>
      </c>
      <c r="U2126" s="125">
        <v>0.57287999999999994</v>
      </c>
      <c r="V2126" s="126">
        <v>3.5805049383219203E-7</v>
      </c>
      <c r="W2126" s="126">
        <v>1.2722832228999999E-2</v>
      </c>
      <c r="X2126" s="126">
        <v>2.7628740315700831E-8</v>
      </c>
    </row>
    <row r="2127" spans="1:24" ht="15" x14ac:dyDescent="0.25">
      <c r="A2127">
        <v>13918</v>
      </c>
      <c r="B2127">
        <v>15271</v>
      </c>
      <c r="C2127" t="s">
        <v>2685</v>
      </c>
      <c r="D2127">
        <v>520043480</v>
      </c>
      <c r="E2127" t="s">
        <v>3092</v>
      </c>
      <c r="F2127" t="s">
        <v>2686</v>
      </c>
      <c r="G2127" t="s">
        <v>2687</v>
      </c>
      <c r="H2127" t="s">
        <v>75</v>
      </c>
      <c r="I2127" t="s">
        <v>72</v>
      </c>
      <c r="J2127" t="s">
        <v>52</v>
      </c>
      <c r="K2127" t="s">
        <v>52</v>
      </c>
      <c r="L2127" t="s">
        <v>773</v>
      </c>
      <c r="M2127" t="s">
        <v>303</v>
      </c>
      <c r="N2127" t="s">
        <v>256</v>
      </c>
      <c r="O2127" t="s">
        <v>61</v>
      </c>
      <c r="P2127" t="s">
        <v>1255</v>
      </c>
      <c r="Q2127" s="125">
        <v>10</v>
      </c>
      <c r="R2127" s="125">
        <v>1</v>
      </c>
      <c r="S2127" s="125">
        <v>84760</v>
      </c>
      <c r="T2127" s="125">
        <v>0</v>
      </c>
      <c r="U2127" s="125">
        <v>8.4760000000000009</v>
      </c>
      <c r="V2127" s="126">
        <v>1.04822484171281E-6</v>
      </c>
      <c r="W2127" s="126">
        <v>0.188239641767</v>
      </c>
      <c r="X2127" s="126">
        <v>4.0877880693318022E-7</v>
      </c>
    </row>
    <row r="2128" spans="1:24" ht="15" x14ac:dyDescent="0.25">
      <c r="A2128">
        <v>13918</v>
      </c>
      <c r="B2128">
        <v>15271</v>
      </c>
      <c r="C2128" t="s">
        <v>2708</v>
      </c>
      <c r="D2128">
        <v>520017146</v>
      </c>
      <c r="E2128" t="s">
        <v>3092</v>
      </c>
      <c r="F2128" t="s">
        <v>2709</v>
      </c>
      <c r="G2128" t="s">
        <v>2710</v>
      </c>
      <c r="H2128" t="s">
        <v>75</v>
      </c>
      <c r="I2128" t="s">
        <v>72</v>
      </c>
      <c r="J2128" t="s">
        <v>52</v>
      </c>
      <c r="K2128" t="s">
        <v>52</v>
      </c>
      <c r="L2128" t="s">
        <v>773</v>
      </c>
      <c r="M2128" t="s">
        <v>303</v>
      </c>
      <c r="N2128" t="s">
        <v>1209</v>
      </c>
      <c r="O2128" t="s">
        <v>61</v>
      </c>
      <c r="P2128" t="s">
        <v>1255</v>
      </c>
      <c r="Q2128" s="125">
        <v>20</v>
      </c>
      <c r="R2128" s="125">
        <v>1</v>
      </c>
      <c r="S2128" s="125">
        <v>1482</v>
      </c>
      <c r="T2128" s="125">
        <v>0</v>
      </c>
      <c r="U2128" s="125">
        <v>0.2964</v>
      </c>
      <c r="V2128" s="126">
        <v>3.3863665367480897E-8</v>
      </c>
      <c r="W2128" s="126">
        <v>6.5826132389999997E-3</v>
      </c>
      <c r="X2128" s="126">
        <v>1.4294719015454766E-8</v>
      </c>
    </row>
    <row r="2129" spans="1:24" ht="15" x14ac:dyDescent="0.25">
      <c r="A2129">
        <v>13918</v>
      </c>
      <c r="B2129">
        <v>15271</v>
      </c>
      <c r="C2129" t="s">
        <v>2721</v>
      </c>
      <c r="D2129">
        <v>511235434</v>
      </c>
      <c r="E2129" t="s">
        <v>3092</v>
      </c>
      <c r="F2129" t="s">
        <v>2722</v>
      </c>
      <c r="G2129" t="s">
        <v>2723</v>
      </c>
      <c r="H2129" t="s">
        <v>75</v>
      </c>
      <c r="I2129" t="s">
        <v>72</v>
      </c>
      <c r="J2129" t="s">
        <v>52</v>
      </c>
      <c r="K2129" t="s">
        <v>52</v>
      </c>
      <c r="L2129" t="s">
        <v>773</v>
      </c>
      <c r="M2129" t="s">
        <v>303</v>
      </c>
      <c r="N2129" t="s">
        <v>249</v>
      </c>
      <c r="O2129" t="s">
        <v>61</v>
      </c>
      <c r="P2129" t="s">
        <v>1255</v>
      </c>
      <c r="Q2129" s="125">
        <v>5</v>
      </c>
      <c r="R2129" s="125">
        <v>1</v>
      </c>
      <c r="S2129" s="125">
        <v>47000</v>
      </c>
      <c r="T2129" s="125">
        <v>0</v>
      </c>
      <c r="U2129" s="125">
        <v>2.35</v>
      </c>
      <c r="V2129" s="126">
        <v>1.09103288148352E-7</v>
      </c>
      <c r="W2129" s="126">
        <v>5.2190084727E-2</v>
      </c>
      <c r="X2129" s="126">
        <v>1.1333532282833571E-7</v>
      </c>
    </row>
    <row r="2130" spans="1:24" ht="15" x14ac:dyDescent="0.25">
      <c r="A2130">
        <v>13918</v>
      </c>
      <c r="B2130">
        <v>15271</v>
      </c>
      <c r="C2130" t="s">
        <v>2732</v>
      </c>
      <c r="D2130">
        <v>510216054</v>
      </c>
      <c r="E2130" t="s">
        <v>3092</v>
      </c>
      <c r="F2130" t="s">
        <v>2733</v>
      </c>
      <c r="G2130" t="s">
        <v>2734</v>
      </c>
      <c r="H2130" t="s">
        <v>75</v>
      </c>
      <c r="I2130" t="s">
        <v>72</v>
      </c>
      <c r="J2130" t="s">
        <v>52</v>
      </c>
      <c r="K2130" t="s">
        <v>52</v>
      </c>
      <c r="L2130" t="s">
        <v>773</v>
      </c>
      <c r="M2130" t="s">
        <v>303</v>
      </c>
      <c r="N2130" t="s">
        <v>154</v>
      </c>
      <c r="O2130" t="s">
        <v>61</v>
      </c>
      <c r="P2130" t="s">
        <v>1255</v>
      </c>
      <c r="Q2130" s="125">
        <v>2</v>
      </c>
      <c r="R2130" s="125">
        <v>1</v>
      </c>
      <c r="S2130" s="125">
        <v>79140</v>
      </c>
      <c r="T2130" s="125">
        <v>2.4150000000000001E-2</v>
      </c>
      <c r="U2130" s="125">
        <v>1.6069500000000001</v>
      </c>
      <c r="V2130" s="126">
        <v>1.8576316663782699E-7</v>
      </c>
      <c r="W2130" s="126">
        <v>3.5688024106999998E-2</v>
      </c>
      <c r="X2130" s="126">
        <v>7.7499658305954921E-8</v>
      </c>
    </row>
    <row r="2131" spans="1:24" ht="15" x14ac:dyDescent="0.25">
      <c r="A2131">
        <v>13918</v>
      </c>
      <c r="B2131">
        <v>15271</v>
      </c>
      <c r="C2131" t="s">
        <v>2749</v>
      </c>
      <c r="D2131">
        <v>512726712</v>
      </c>
      <c r="E2131" t="s">
        <v>3092</v>
      </c>
      <c r="F2131" t="s">
        <v>2750</v>
      </c>
      <c r="G2131" t="s">
        <v>2751</v>
      </c>
      <c r="H2131" t="s">
        <v>75</v>
      </c>
      <c r="I2131" t="s">
        <v>72</v>
      </c>
      <c r="J2131" t="s">
        <v>52</v>
      </c>
      <c r="K2131" t="s">
        <v>52</v>
      </c>
      <c r="L2131" t="s">
        <v>773</v>
      </c>
      <c r="M2131" t="s">
        <v>303</v>
      </c>
      <c r="N2131" t="s">
        <v>138</v>
      </c>
      <c r="O2131" t="s">
        <v>61</v>
      </c>
      <c r="P2131" t="s">
        <v>1255</v>
      </c>
      <c r="Q2131" s="125">
        <v>200</v>
      </c>
      <c r="R2131" s="125">
        <v>1</v>
      </c>
      <c r="S2131" s="125">
        <v>1233</v>
      </c>
      <c r="T2131" s="125">
        <v>0</v>
      </c>
      <c r="U2131" s="125">
        <v>2.4660000000000002</v>
      </c>
      <c r="V2131" s="126">
        <v>8.8700079927642007E-6</v>
      </c>
      <c r="W2131" s="126">
        <v>5.4766276144000002E-2</v>
      </c>
      <c r="X2131" s="126">
        <v>1.1892974727433015E-7</v>
      </c>
    </row>
    <row r="2132" spans="1:24" ht="15" x14ac:dyDescent="0.25">
      <c r="A2132">
        <v>13918</v>
      </c>
      <c r="B2132">
        <v>15271</v>
      </c>
      <c r="C2132" t="s">
        <v>2405</v>
      </c>
      <c r="D2132">
        <v>512607888</v>
      </c>
      <c r="E2132" t="s">
        <v>3092</v>
      </c>
      <c r="F2132" t="s">
        <v>2790</v>
      </c>
      <c r="G2132" t="s">
        <v>2791</v>
      </c>
      <c r="H2132" t="s">
        <v>75</v>
      </c>
      <c r="I2132" t="s">
        <v>72</v>
      </c>
      <c r="J2132" t="s">
        <v>52</v>
      </c>
      <c r="K2132" t="s">
        <v>52</v>
      </c>
      <c r="L2132" t="s">
        <v>773</v>
      </c>
      <c r="M2132" t="s">
        <v>303</v>
      </c>
      <c r="N2132" t="s">
        <v>252</v>
      </c>
      <c r="O2132" t="s">
        <v>61</v>
      </c>
      <c r="P2132" t="s">
        <v>1255</v>
      </c>
      <c r="Q2132" s="125">
        <v>2</v>
      </c>
      <c r="R2132" s="125">
        <v>1</v>
      </c>
      <c r="S2132" s="125">
        <v>70260</v>
      </c>
      <c r="T2132" s="125">
        <v>0</v>
      </c>
      <c r="U2132" s="125">
        <v>1.4052</v>
      </c>
      <c r="V2132" s="126">
        <v>1.21217587023318E-7</v>
      </c>
      <c r="W2132" s="126">
        <v>3.1207449812E-2</v>
      </c>
      <c r="X2132" s="126">
        <v>6.7769700271649926E-8</v>
      </c>
    </row>
    <row r="2133" spans="1:24" ht="15" x14ac:dyDescent="0.25">
      <c r="A2133">
        <v>13918</v>
      </c>
      <c r="B2133">
        <v>15271</v>
      </c>
      <c r="C2133" t="s">
        <v>2828</v>
      </c>
      <c r="D2133">
        <v>510400740</v>
      </c>
      <c r="E2133" t="s">
        <v>3092</v>
      </c>
      <c r="F2133" t="s">
        <v>2829</v>
      </c>
      <c r="G2133" t="s">
        <v>2830</v>
      </c>
      <c r="H2133" t="s">
        <v>75</v>
      </c>
      <c r="I2133" t="s">
        <v>72</v>
      </c>
      <c r="J2133" t="s">
        <v>52</v>
      </c>
      <c r="K2133" t="s">
        <v>52</v>
      </c>
      <c r="L2133" t="s">
        <v>773</v>
      </c>
      <c r="M2133" t="s">
        <v>303</v>
      </c>
      <c r="N2133" t="s">
        <v>74</v>
      </c>
      <c r="O2133" t="s">
        <v>61</v>
      </c>
      <c r="P2133" t="s">
        <v>1255</v>
      </c>
      <c r="Q2133" s="125">
        <v>13</v>
      </c>
      <c r="R2133" s="125">
        <v>1</v>
      </c>
      <c r="S2133" s="125">
        <v>5451</v>
      </c>
      <c r="T2133" s="125">
        <v>0</v>
      </c>
      <c r="U2133" s="125">
        <v>0.70862999999999998</v>
      </c>
      <c r="V2133" s="126">
        <v>4.3784606679510198E-7</v>
      </c>
      <c r="W2133" s="126">
        <v>1.5737642441999999E-2</v>
      </c>
      <c r="X2133" s="126">
        <v>3.4175663751422776E-8</v>
      </c>
    </row>
    <row r="2134" spans="1:24" ht="15" x14ac:dyDescent="0.25">
      <c r="A2134">
        <v>13918</v>
      </c>
      <c r="B2134">
        <v>15271</v>
      </c>
      <c r="C2134" t="s">
        <v>2852</v>
      </c>
      <c r="D2134">
        <v>513561399</v>
      </c>
      <c r="E2134" t="s">
        <v>3092</v>
      </c>
      <c r="F2134" t="s">
        <v>2853</v>
      </c>
      <c r="G2134" t="s">
        <v>2854</v>
      </c>
      <c r="H2134" t="s">
        <v>75</v>
      </c>
      <c r="I2134" t="s">
        <v>72</v>
      </c>
      <c r="J2134" t="s">
        <v>52</v>
      </c>
      <c r="K2134" t="s">
        <v>52</v>
      </c>
      <c r="L2134" t="s">
        <v>773</v>
      </c>
      <c r="M2134" t="s">
        <v>303</v>
      </c>
      <c r="N2134" t="s">
        <v>616</v>
      </c>
      <c r="O2134" t="s">
        <v>61</v>
      </c>
      <c r="P2134" t="s">
        <v>1255</v>
      </c>
      <c r="Q2134" s="125">
        <v>300</v>
      </c>
      <c r="R2134" s="125">
        <v>1</v>
      </c>
      <c r="S2134" s="125">
        <v>1239</v>
      </c>
      <c r="T2134" s="125">
        <v>0</v>
      </c>
      <c r="U2134" s="125">
        <v>3.7170000000000001</v>
      </c>
      <c r="V2134" s="126">
        <v>2.28392205509986E-6</v>
      </c>
      <c r="W2134" s="126">
        <v>8.2549168056000002E-2</v>
      </c>
      <c r="X2134" s="126">
        <v>1.7926272125656332E-7</v>
      </c>
    </row>
    <row r="2135" spans="1:24" ht="15" x14ac:dyDescent="0.25">
      <c r="A2135">
        <v>13918</v>
      </c>
      <c r="B2135">
        <v>15271</v>
      </c>
      <c r="C2135" t="s">
        <v>1532</v>
      </c>
      <c r="D2135">
        <v>511996803</v>
      </c>
      <c r="E2135" t="s">
        <v>3092</v>
      </c>
      <c r="F2135" t="s">
        <v>2868</v>
      </c>
      <c r="G2135" t="s">
        <v>2869</v>
      </c>
      <c r="H2135" t="s">
        <v>75</v>
      </c>
      <c r="I2135" t="s">
        <v>72</v>
      </c>
      <c r="J2135" t="s">
        <v>52</v>
      </c>
      <c r="K2135" t="s">
        <v>52</v>
      </c>
      <c r="L2135" t="s">
        <v>773</v>
      </c>
      <c r="M2135" t="s">
        <v>303</v>
      </c>
      <c r="N2135" t="s">
        <v>138</v>
      </c>
      <c r="O2135" t="s">
        <v>61</v>
      </c>
      <c r="P2135" t="s">
        <v>1255</v>
      </c>
      <c r="Q2135" s="125">
        <v>20</v>
      </c>
      <c r="R2135" s="125">
        <v>1</v>
      </c>
      <c r="S2135" s="125">
        <v>4350</v>
      </c>
      <c r="T2135" s="125">
        <v>0</v>
      </c>
      <c r="U2135" s="125">
        <v>0.87</v>
      </c>
      <c r="V2135" s="126">
        <v>3.17128440030933E-7</v>
      </c>
      <c r="W2135" s="126">
        <v>1.9321435622000002E-2</v>
      </c>
      <c r="X2135" s="126">
        <v>4.1958183344958323E-8</v>
      </c>
    </row>
    <row r="2136" spans="1:24" ht="15" x14ac:dyDescent="0.25">
      <c r="A2136">
        <v>13918</v>
      </c>
      <c r="B2136">
        <v>15271</v>
      </c>
      <c r="C2136" t="s">
        <v>2421</v>
      </c>
      <c r="D2136">
        <v>510542855</v>
      </c>
      <c r="E2136" t="s">
        <v>3092</v>
      </c>
      <c r="F2136" t="s">
        <v>2893</v>
      </c>
      <c r="G2136" t="s">
        <v>2894</v>
      </c>
      <c r="H2136" t="s">
        <v>75</v>
      </c>
      <c r="I2136" t="s">
        <v>72</v>
      </c>
      <c r="J2136" t="s">
        <v>52</v>
      </c>
      <c r="K2136" t="s">
        <v>52</v>
      </c>
      <c r="L2136" t="s">
        <v>773</v>
      </c>
      <c r="M2136" t="s">
        <v>303</v>
      </c>
      <c r="N2136" t="s">
        <v>138</v>
      </c>
      <c r="O2136" t="s">
        <v>61</v>
      </c>
      <c r="P2136" t="s">
        <v>1255</v>
      </c>
      <c r="Q2136" s="125">
        <v>160</v>
      </c>
      <c r="R2136" s="125">
        <v>1</v>
      </c>
      <c r="S2136" s="125">
        <v>670.9</v>
      </c>
      <c r="T2136" s="125">
        <v>0</v>
      </c>
      <c r="U2136" s="125">
        <v>1.0734399999999999</v>
      </c>
      <c r="V2136" s="126">
        <v>1.22919359368883E-6</v>
      </c>
      <c r="W2136" s="126">
        <v>2.3839542360999999E-2</v>
      </c>
      <c r="X2136" s="126">
        <v>5.1769646356105819E-8</v>
      </c>
    </row>
    <row r="2137" spans="1:24" ht="15" x14ac:dyDescent="0.25">
      <c r="A2137">
        <v>13918</v>
      </c>
      <c r="B2137">
        <v>15271</v>
      </c>
      <c r="C2137" t="s">
        <v>2907</v>
      </c>
      <c r="D2137">
        <v>511295412</v>
      </c>
      <c r="E2137" t="s">
        <v>3092</v>
      </c>
      <c r="F2137" t="s">
        <v>2908</v>
      </c>
      <c r="G2137" t="s">
        <v>2909</v>
      </c>
      <c r="H2137" t="s">
        <v>75</v>
      </c>
      <c r="I2137" t="s">
        <v>72</v>
      </c>
      <c r="J2137" t="s">
        <v>52</v>
      </c>
      <c r="K2137" t="s">
        <v>52</v>
      </c>
      <c r="L2137" t="s">
        <v>773</v>
      </c>
      <c r="M2137" t="s">
        <v>303</v>
      </c>
      <c r="N2137" t="s">
        <v>1209</v>
      </c>
      <c r="O2137" t="s">
        <v>61</v>
      </c>
      <c r="P2137" t="s">
        <v>1255</v>
      </c>
      <c r="Q2137" s="125">
        <v>89</v>
      </c>
      <c r="R2137" s="125">
        <v>1</v>
      </c>
      <c r="S2137" s="125">
        <v>1694</v>
      </c>
      <c r="T2137" s="125">
        <v>0</v>
      </c>
      <c r="U2137" s="125">
        <v>1.50766</v>
      </c>
      <c r="V2137" s="126">
        <v>6.35714285714286E-7</v>
      </c>
      <c r="W2137" s="126">
        <v>3.3482937506000003E-2</v>
      </c>
      <c r="X2137" s="126">
        <v>7.2711120346965362E-8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04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30.1640625" bestFit="1" customWidth="1"/>
    <col min="4" max="4" width="23" bestFit="1" customWidth="1"/>
    <col min="5" max="5" width="10.4140625" bestFit="1" customWidth="1"/>
    <col min="6" max="6" width="29.83203125" bestFit="1" customWidth="1"/>
    <col min="7" max="7" width="13.75" bestFit="1" customWidth="1"/>
    <col min="8" max="8" width="9" bestFit="1" customWidth="1"/>
    <col min="9" max="9" width="24.75" bestFit="1" customWidth="1"/>
    <col min="10" max="10" width="9.75" bestFit="1" customWidth="1"/>
    <col min="11" max="11" width="9.1640625" bestFit="1" customWidth="1"/>
    <col min="12" max="12" width="9.4140625" bestFit="1" customWidth="1"/>
    <col min="13" max="13" width="75.1640625" bestFit="1" customWidth="1"/>
    <col min="14" max="14" width="10.75" bestFit="1" customWidth="1"/>
    <col min="15" max="15" width="11.25" bestFit="1" customWidth="1"/>
    <col min="16" max="16" width="12.4140625" bestFit="1" customWidth="1"/>
    <col min="17" max="17" width="9.25" bestFit="1" customWidth="1"/>
    <col min="18" max="18" width="10" bestFit="1" customWidth="1"/>
    <col min="19" max="19" width="9.75" bestFit="1" customWidth="1"/>
    <col min="20" max="20" width="10.83203125" bestFit="1" customWidth="1"/>
    <col min="21" max="21" width="10.58203125" bestFit="1" customWidth="1"/>
    <col min="22" max="22" width="10.75" bestFit="1" customWidth="1"/>
    <col min="23" max="23" width="11.58203125" bestFit="1" customWidth="1"/>
    <col min="24" max="24" width="11.75" hidden="1" customWidth="1"/>
    <col min="25" max="16384" width="9" hidden="1"/>
  </cols>
  <sheetData>
    <row r="1" spans="1:23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4</v>
      </c>
      <c r="M1" s="13" t="s">
        <v>292</v>
      </c>
      <c r="N1" s="13" t="s">
        <v>592</v>
      </c>
      <c r="O1" s="13" t="s">
        <v>387</v>
      </c>
      <c r="P1" s="13" t="s">
        <v>745</v>
      </c>
      <c r="Q1" s="13" t="s">
        <v>10</v>
      </c>
      <c r="R1" s="13" t="s">
        <v>14</v>
      </c>
      <c r="S1" s="13" t="s">
        <v>893</v>
      </c>
      <c r="T1" s="13" t="s">
        <v>1103</v>
      </c>
      <c r="U1" s="13" t="s">
        <v>17</v>
      </c>
      <c r="V1" s="13" t="s">
        <v>18</v>
      </c>
      <c r="W1" s="13" t="s">
        <v>29</v>
      </c>
    </row>
    <row r="2" spans="1:23" x14ac:dyDescent="0.3">
      <c r="A2">
        <v>13908</v>
      </c>
      <c r="B2">
        <v>13909</v>
      </c>
      <c r="C2" t="s">
        <v>3038</v>
      </c>
      <c r="D2">
        <v>513534974</v>
      </c>
      <c r="E2" t="s">
        <v>3092</v>
      </c>
      <c r="F2" t="s">
        <v>3039</v>
      </c>
      <c r="G2" t="s">
        <v>3040</v>
      </c>
      <c r="H2" t="s">
        <v>75</v>
      </c>
      <c r="I2" t="s">
        <v>232</v>
      </c>
      <c r="J2" t="s">
        <v>52</v>
      </c>
      <c r="K2" t="s">
        <v>52</v>
      </c>
      <c r="L2" t="s">
        <v>303</v>
      </c>
      <c r="M2" t="s">
        <v>915</v>
      </c>
      <c r="N2" t="s">
        <v>61</v>
      </c>
      <c r="O2" t="s">
        <v>1255</v>
      </c>
      <c r="P2" s="125">
        <v>4538180</v>
      </c>
      <c r="Q2" s="125">
        <v>1</v>
      </c>
      <c r="R2" s="125">
        <v>407.77</v>
      </c>
      <c r="S2" s="125">
        <v>0</v>
      </c>
      <c r="T2" s="125">
        <v>18505.336589999999</v>
      </c>
      <c r="U2" s="126">
        <v>3.3326904510000001E-3</v>
      </c>
      <c r="V2" s="126">
        <v>0.18962795262000001</v>
      </c>
      <c r="W2" s="126">
        <v>8.9247161552113313E-4</v>
      </c>
    </row>
    <row r="3" spans="1:23" x14ac:dyDescent="0.3">
      <c r="A3">
        <v>13908</v>
      </c>
      <c r="B3">
        <v>13909</v>
      </c>
      <c r="C3" t="s">
        <v>3041</v>
      </c>
      <c r="D3">
        <v>510938608</v>
      </c>
      <c r="E3" t="s">
        <v>3092</v>
      </c>
      <c r="F3" t="s">
        <v>3042</v>
      </c>
      <c r="G3" t="s">
        <v>3043</v>
      </c>
      <c r="H3" t="s">
        <v>75</v>
      </c>
      <c r="I3" t="s">
        <v>232</v>
      </c>
      <c r="J3" t="s">
        <v>52</v>
      </c>
      <c r="K3" t="s">
        <v>52</v>
      </c>
      <c r="L3" t="s">
        <v>303</v>
      </c>
      <c r="M3" t="s">
        <v>913</v>
      </c>
      <c r="N3" t="s">
        <v>61</v>
      </c>
      <c r="O3" t="s">
        <v>1255</v>
      </c>
      <c r="P3" s="125">
        <v>7700</v>
      </c>
      <c r="Q3" s="125">
        <v>1</v>
      </c>
      <c r="R3" s="125">
        <v>4135.78</v>
      </c>
      <c r="S3" s="125">
        <v>0</v>
      </c>
      <c r="T3" s="125">
        <v>318.45506</v>
      </c>
      <c r="U3" s="126">
        <v>1.4758256100000001E-4</v>
      </c>
      <c r="V3" s="126">
        <v>3.2632738520000002E-3</v>
      </c>
      <c r="W3" s="126">
        <v>1.5358385970815751E-5</v>
      </c>
    </row>
    <row r="4" spans="1:23" x14ac:dyDescent="0.3">
      <c r="A4">
        <v>13908</v>
      </c>
      <c r="B4">
        <v>13909</v>
      </c>
      <c r="C4" t="s">
        <v>3044</v>
      </c>
      <c r="D4">
        <v>513765339</v>
      </c>
      <c r="E4" t="s">
        <v>3092</v>
      </c>
      <c r="F4" t="s">
        <v>3045</v>
      </c>
      <c r="G4" t="s">
        <v>3046</v>
      </c>
      <c r="H4" t="s">
        <v>75</v>
      </c>
      <c r="I4" t="s">
        <v>232</v>
      </c>
      <c r="J4" t="s">
        <v>52</v>
      </c>
      <c r="K4" t="s">
        <v>52</v>
      </c>
      <c r="L4" t="s">
        <v>303</v>
      </c>
      <c r="M4" t="s">
        <v>915</v>
      </c>
      <c r="N4" t="s">
        <v>61</v>
      </c>
      <c r="O4" t="s">
        <v>1255</v>
      </c>
      <c r="P4" s="125">
        <v>7718742</v>
      </c>
      <c r="Q4" s="125">
        <v>1</v>
      </c>
      <c r="R4" s="125">
        <v>408.38</v>
      </c>
      <c r="S4" s="125">
        <v>0</v>
      </c>
      <c r="T4" s="125">
        <v>31521.798579999999</v>
      </c>
      <c r="U4" s="126">
        <v>5.6148101370000003E-3</v>
      </c>
      <c r="V4" s="126">
        <v>0.32301028941299997</v>
      </c>
      <c r="W4" s="126">
        <v>1.5202269013591804E-3</v>
      </c>
    </row>
    <row r="5" spans="1:23" x14ac:dyDescent="0.3">
      <c r="A5">
        <v>13908</v>
      </c>
      <c r="B5">
        <v>13909</v>
      </c>
      <c r="C5" t="s">
        <v>3047</v>
      </c>
      <c r="D5">
        <v>511303661</v>
      </c>
      <c r="E5" t="s">
        <v>3092</v>
      </c>
      <c r="F5" t="s">
        <v>3048</v>
      </c>
      <c r="G5" t="s">
        <v>3049</v>
      </c>
      <c r="H5" t="s">
        <v>75</v>
      </c>
      <c r="I5" t="s">
        <v>231</v>
      </c>
      <c r="J5" t="s">
        <v>52</v>
      </c>
      <c r="K5" t="s">
        <v>306</v>
      </c>
      <c r="L5" t="s">
        <v>303</v>
      </c>
      <c r="M5" t="s">
        <v>1024</v>
      </c>
      <c r="N5" t="s">
        <v>61</v>
      </c>
      <c r="O5" t="s">
        <v>1255</v>
      </c>
      <c r="P5" s="125">
        <v>18000</v>
      </c>
      <c r="Q5" s="125">
        <v>1</v>
      </c>
      <c r="R5" s="125">
        <v>9608</v>
      </c>
      <c r="S5" s="125">
        <v>0</v>
      </c>
      <c r="T5" s="125">
        <v>1729.44</v>
      </c>
      <c r="U5" s="126">
        <v>2.0618556699999999E-4</v>
      </c>
      <c r="V5" s="126">
        <v>1.7721923877000001E-2</v>
      </c>
      <c r="W5" s="126">
        <v>8.3407081154143365E-5</v>
      </c>
    </row>
    <row r="6" spans="1:23" x14ac:dyDescent="0.3">
      <c r="A6">
        <v>13908</v>
      </c>
      <c r="B6">
        <v>13909</v>
      </c>
      <c r="C6" t="s">
        <v>3041</v>
      </c>
      <c r="D6">
        <v>510938608</v>
      </c>
      <c r="E6" t="s">
        <v>3092</v>
      </c>
      <c r="F6" t="s">
        <v>3050</v>
      </c>
      <c r="G6" t="s">
        <v>3051</v>
      </c>
      <c r="H6" t="s">
        <v>75</v>
      </c>
      <c r="I6" t="s">
        <v>231</v>
      </c>
      <c r="J6" t="s">
        <v>52</v>
      </c>
      <c r="K6" t="s">
        <v>184</v>
      </c>
      <c r="L6" t="s">
        <v>303</v>
      </c>
      <c r="M6" t="s">
        <v>1057</v>
      </c>
      <c r="N6" t="s">
        <v>61</v>
      </c>
      <c r="O6" t="s">
        <v>1255</v>
      </c>
      <c r="P6" s="125">
        <v>30593</v>
      </c>
      <c r="Q6" s="125">
        <v>1</v>
      </c>
      <c r="R6" s="125">
        <v>28170</v>
      </c>
      <c r="S6" s="125">
        <v>0</v>
      </c>
      <c r="T6" s="125">
        <v>8618.0481</v>
      </c>
      <c r="U6" s="126">
        <v>1.0647895167E-2</v>
      </c>
      <c r="V6" s="126">
        <v>8.8310893932000006E-2</v>
      </c>
      <c r="W6" s="126">
        <v>4.1562947385686178E-4</v>
      </c>
    </row>
    <row r="7" spans="1:23" x14ac:dyDescent="0.3">
      <c r="A7">
        <v>13908</v>
      </c>
      <c r="B7">
        <v>13909</v>
      </c>
      <c r="C7" t="s">
        <v>3052</v>
      </c>
      <c r="D7" t="s">
        <v>3053</v>
      </c>
      <c r="E7" t="s">
        <v>421</v>
      </c>
      <c r="F7" t="s">
        <v>3054</v>
      </c>
      <c r="G7" t="s">
        <v>3055</v>
      </c>
      <c r="H7" t="s">
        <v>75</v>
      </c>
      <c r="I7" t="s">
        <v>231</v>
      </c>
      <c r="J7" t="s">
        <v>60</v>
      </c>
      <c r="K7" t="s">
        <v>306</v>
      </c>
      <c r="L7" t="s">
        <v>466</v>
      </c>
      <c r="M7" t="s">
        <v>733</v>
      </c>
      <c r="N7" t="s">
        <v>61</v>
      </c>
      <c r="O7" t="s">
        <v>1257</v>
      </c>
      <c r="P7" s="125">
        <v>4700</v>
      </c>
      <c r="Q7" s="125">
        <v>2.9780000000000002</v>
      </c>
      <c r="R7" s="125">
        <v>73640</v>
      </c>
      <c r="S7" s="125">
        <v>3.82340161182</v>
      </c>
      <c r="T7" s="125">
        <v>10318.482330000001</v>
      </c>
      <c r="U7" s="126">
        <v>7.06235912847483E-6</v>
      </c>
      <c r="V7" s="126">
        <v>0.105735589778</v>
      </c>
      <c r="W7" s="126">
        <v>4.9763767062511815E-4</v>
      </c>
    </row>
    <row r="8" spans="1:23" x14ac:dyDescent="0.3">
      <c r="A8">
        <v>13908</v>
      </c>
      <c r="B8">
        <v>13909</v>
      </c>
      <c r="C8" t="s">
        <v>3056</v>
      </c>
      <c r="D8" t="s">
        <v>3057</v>
      </c>
      <c r="E8" t="s">
        <v>421</v>
      </c>
      <c r="F8" t="s">
        <v>3058</v>
      </c>
      <c r="G8" t="s">
        <v>3059</v>
      </c>
      <c r="H8" t="s">
        <v>75</v>
      </c>
      <c r="I8" t="s">
        <v>231</v>
      </c>
      <c r="J8" t="s">
        <v>60</v>
      </c>
      <c r="K8" t="s">
        <v>306</v>
      </c>
      <c r="L8" t="s">
        <v>463</v>
      </c>
      <c r="M8" t="s">
        <v>733</v>
      </c>
      <c r="N8" t="s">
        <v>61</v>
      </c>
      <c r="O8" t="s">
        <v>1257</v>
      </c>
      <c r="P8" s="125">
        <v>2500</v>
      </c>
      <c r="Q8" s="125">
        <v>2.9780000000000002</v>
      </c>
      <c r="R8" s="125">
        <v>9060</v>
      </c>
      <c r="S8" s="125">
        <v>0</v>
      </c>
      <c r="T8" s="125">
        <v>674.51700000000005</v>
      </c>
      <c r="U8" s="126">
        <v>1.67224080267559E-5</v>
      </c>
      <c r="V8" s="126">
        <v>6.9119130629999997E-3</v>
      </c>
      <c r="W8" s="126">
        <v>3.2530468914127879E-5</v>
      </c>
    </row>
    <row r="9" spans="1:23" x14ac:dyDescent="0.3">
      <c r="A9">
        <v>13908</v>
      </c>
      <c r="B9">
        <v>13909</v>
      </c>
      <c r="C9" t="s">
        <v>3056</v>
      </c>
      <c r="D9" t="s">
        <v>3057</v>
      </c>
      <c r="E9" t="s">
        <v>421</v>
      </c>
      <c r="F9" t="s">
        <v>3060</v>
      </c>
      <c r="G9" t="s">
        <v>3061</v>
      </c>
      <c r="H9" t="s">
        <v>75</v>
      </c>
      <c r="I9" t="s">
        <v>231</v>
      </c>
      <c r="J9" t="s">
        <v>60</v>
      </c>
      <c r="K9" t="s">
        <v>306</v>
      </c>
      <c r="L9" t="s">
        <v>466</v>
      </c>
      <c r="M9" t="s">
        <v>733</v>
      </c>
      <c r="N9" t="s">
        <v>61</v>
      </c>
      <c r="O9" t="s">
        <v>1257</v>
      </c>
      <c r="P9" s="125">
        <v>11150</v>
      </c>
      <c r="Q9" s="125">
        <v>2.9780000000000002</v>
      </c>
      <c r="R9" s="125">
        <v>64076</v>
      </c>
      <c r="S9" s="125">
        <v>0</v>
      </c>
      <c r="T9" s="125">
        <v>21276.243569999999</v>
      </c>
      <c r="U9" s="126">
        <v>1.4936369699999999E-4</v>
      </c>
      <c r="V9" s="126">
        <v>0.21802200073399999</v>
      </c>
      <c r="W9" s="126">
        <v>1.0261063547150006E-3</v>
      </c>
    </row>
    <row r="10" spans="1:23" x14ac:dyDescent="0.3">
      <c r="A10">
        <v>13908</v>
      </c>
      <c r="B10">
        <v>13909</v>
      </c>
      <c r="C10" t="s">
        <v>3062</v>
      </c>
      <c r="D10" t="s">
        <v>3057</v>
      </c>
      <c r="E10" t="s">
        <v>421</v>
      </c>
      <c r="F10" t="s">
        <v>3063</v>
      </c>
      <c r="G10" t="s">
        <v>3064</v>
      </c>
      <c r="H10" t="s">
        <v>75</v>
      </c>
      <c r="I10" t="s">
        <v>233</v>
      </c>
      <c r="J10" t="s">
        <v>60</v>
      </c>
      <c r="K10" t="s">
        <v>306</v>
      </c>
      <c r="L10" t="s">
        <v>463</v>
      </c>
      <c r="M10" t="s">
        <v>734</v>
      </c>
      <c r="N10" t="s">
        <v>61</v>
      </c>
      <c r="O10" t="s">
        <v>1257</v>
      </c>
      <c r="P10" s="125">
        <v>10700</v>
      </c>
      <c r="Q10" s="125">
        <v>2.9780000000000002</v>
      </c>
      <c r="R10" s="125">
        <v>10907</v>
      </c>
      <c r="S10" s="125">
        <v>0</v>
      </c>
      <c r="T10" s="125">
        <v>3475.47192</v>
      </c>
      <c r="U10" s="126">
        <v>3.5232136977280197E-5</v>
      </c>
      <c r="V10" s="126">
        <v>3.5613868537999999E-2</v>
      </c>
      <c r="W10" s="126">
        <v>1.6761435405702796E-4</v>
      </c>
    </row>
    <row r="11" spans="1:23" x14ac:dyDescent="0.3">
      <c r="A11">
        <v>13908</v>
      </c>
      <c r="B11">
        <v>13909</v>
      </c>
      <c r="C11" t="s">
        <v>3065</v>
      </c>
      <c r="D11" t="s">
        <v>3057</v>
      </c>
      <c r="E11" t="s">
        <v>421</v>
      </c>
      <c r="F11" t="s">
        <v>3066</v>
      </c>
      <c r="G11" t="s">
        <v>3067</v>
      </c>
      <c r="H11" t="s">
        <v>75</v>
      </c>
      <c r="I11" t="s">
        <v>231</v>
      </c>
      <c r="J11" t="s">
        <v>60</v>
      </c>
      <c r="K11" t="s">
        <v>306</v>
      </c>
      <c r="L11" t="s">
        <v>463</v>
      </c>
      <c r="M11" t="s">
        <v>733</v>
      </c>
      <c r="N11" t="s">
        <v>61</v>
      </c>
      <c r="O11" t="s">
        <v>1257</v>
      </c>
      <c r="P11" s="125">
        <v>10000</v>
      </c>
      <c r="Q11" s="125">
        <v>2.9780000000000002</v>
      </c>
      <c r="R11" s="125">
        <v>3861</v>
      </c>
      <c r="S11" s="125">
        <v>0</v>
      </c>
      <c r="T11" s="125">
        <v>1149.8058000000001</v>
      </c>
      <c r="U11" s="126">
        <v>5.6818181800000005E-4</v>
      </c>
      <c r="V11" s="126">
        <v>1.1782294188E-2</v>
      </c>
      <c r="W11" s="126">
        <v>5.5452600652294813E-5</v>
      </c>
    </row>
    <row r="12" spans="1:23" x14ac:dyDescent="0.3">
      <c r="A12">
        <v>13908</v>
      </c>
      <c r="B12">
        <v>13910</v>
      </c>
      <c r="C12" t="s">
        <v>3038</v>
      </c>
      <c r="D12">
        <v>513534974</v>
      </c>
      <c r="E12" t="s">
        <v>3092</v>
      </c>
      <c r="F12" t="s">
        <v>3039</v>
      </c>
      <c r="G12" t="s">
        <v>3040</v>
      </c>
      <c r="H12" t="s">
        <v>75</v>
      </c>
      <c r="I12" t="s">
        <v>232</v>
      </c>
      <c r="J12" t="s">
        <v>52</v>
      </c>
      <c r="K12" t="s">
        <v>52</v>
      </c>
      <c r="L12" t="s">
        <v>303</v>
      </c>
      <c r="M12" t="s">
        <v>915</v>
      </c>
      <c r="N12" t="s">
        <v>61</v>
      </c>
      <c r="O12" t="s">
        <v>1255</v>
      </c>
      <c r="P12" s="125">
        <v>100000</v>
      </c>
      <c r="Q12" s="125">
        <v>1</v>
      </c>
      <c r="R12" s="125">
        <v>407.77</v>
      </c>
      <c r="S12" s="125">
        <v>0</v>
      </c>
      <c r="T12" s="125">
        <v>407.77</v>
      </c>
      <c r="U12" s="126">
        <v>7.3436718049268597E-5</v>
      </c>
      <c r="V12" s="126">
        <v>2.1781927858E-2</v>
      </c>
      <c r="W12" s="126">
        <v>1.9665848761578912E-5</v>
      </c>
    </row>
    <row r="13" spans="1:23" x14ac:dyDescent="0.3">
      <c r="A13">
        <v>13908</v>
      </c>
      <c r="B13">
        <v>13910</v>
      </c>
      <c r="C13" t="s">
        <v>3044</v>
      </c>
      <c r="D13">
        <v>513765339</v>
      </c>
      <c r="E13" t="s">
        <v>3092</v>
      </c>
      <c r="F13" t="s">
        <v>3045</v>
      </c>
      <c r="G13" t="s">
        <v>3046</v>
      </c>
      <c r="H13" t="s">
        <v>75</v>
      </c>
      <c r="I13" t="s">
        <v>232</v>
      </c>
      <c r="J13" t="s">
        <v>52</v>
      </c>
      <c r="K13" t="s">
        <v>52</v>
      </c>
      <c r="L13" t="s">
        <v>303</v>
      </c>
      <c r="M13" t="s">
        <v>915</v>
      </c>
      <c r="N13" t="s">
        <v>61</v>
      </c>
      <c r="O13" t="s">
        <v>1255</v>
      </c>
      <c r="P13" s="125">
        <v>1298733</v>
      </c>
      <c r="Q13" s="125">
        <v>1</v>
      </c>
      <c r="R13" s="125">
        <v>408.38</v>
      </c>
      <c r="S13" s="125">
        <v>0</v>
      </c>
      <c r="T13" s="125">
        <v>5303.7658300000003</v>
      </c>
      <c r="U13" s="126">
        <v>9.44731565E-4</v>
      </c>
      <c r="V13" s="126">
        <v>0.28331227085400001</v>
      </c>
      <c r="W13" s="126">
        <v>2.5578894151018976E-4</v>
      </c>
    </row>
    <row r="14" spans="1:23" x14ac:dyDescent="0.3">
      <c r="A14">
        <v>13908</v>
      </c>
      <c r="B14">
        <v>13910</v>
      </c>
      <c r="C14" t="s">
        <v>3041</v>
      </c>
      <c r="D14">
        <v>510938608</v>
      </c>
      <c r="E14" t="s">
        <v>3092</v>
      </c>
      <c r="F14" t="s">
        <v>3050</v>
      </c>
      <c r="G14" t="s">
        <v>3051</v>
      </c>
      <c r="H14" t="s">
        <v>75</v>
      </c>
      <c r="I14" t="s">
        <v>231</v>
      </c>
      <c r="J14" t="s">
        <v>52</v>
      </c>
      <c r="K14" t="s">
        <v>184</v>
      </c>
      <c r="L14" t="s">
        <v>303</v>
      </c>
      <c r="M14" t="s">
        <v>1057</v>
      </c>
      <c r="N14" t="s">
        <v>61</v>
      </c>
      <c r="O14" t="s">
        <v>1255</v>
      </c>
      <c r="P14" s="125">
        <v>4602</v>
      </c>
      <c r="Q14" s="125">
        <v>1</v>
      </c>
      <c r="R14" s="125">
        <v>28170</v>
      </c>
      <c r="S14" s="125">
        <v>0</v>
      </c>
      <c r="T14" s="125">
        <v>1296.3833999999999</v>
      </c>
      <c r="U14" s="126">
        <v>1.6017263279999999E-3</v>
      </c>
      <c r="V14" s="126">
        <v>6.9249159318999998E-2</v>
      </c>
      <c r="W14" s="126">
        <v>6.2521715382253388E-5</v>
      </c>
    </row>
    <row r="15" spans="1:23" x14ac:dyDescent="0.3">
      <c r="A15">
        <v>13908</v>
      </c>
      <c r="B15">
        <v>13910</v>
      </c>
      <c r="C15" t="s">
        <v>3052</v>
      </c>
      <c r="D15" t="s">
        <v>3053</v>
      </c>
      <c r="E15" t="s">
        <v>421</v>
      </c>
      <c r="F15" t="s">
        <v>3054</v>
      </c>
      <c r="G15" t="s">
        <v>3055</v>
      </c>
      <c r="H15" t="s">
        <v>75</v>
      </c>
      <c r="I15" t="s">
        <v>231</v>
      </c>
      <c r="J15" t="s">
        <v>60</v>
      </c>
      <c r="K15" t="s">
        <v>306</v>
      </c>
      <c r="L15" t="s">
        <v>466</v>
      </c>
      <c r="M15" t="s">
        <v>733</v>
      </c>
      <c r="N15" t="s">
        <v>61</v>
      </c>
      <c r="O15" t="s">
        <v>1257</v>
      </c>
      <c r="P15" s="125">
        <v>1500</v>
      </c>
      <c r="Q15" s="125">
        <v>2.9780000000000002</v>
      </c>
      <c r="R15" s="125">
        <v>73640</v>
      </c>
      <c r="S15" s="125">
        <v>1.2202384150429999</v>
      </c>
      <c r="T15" s="125">
        <v>3293.13267</v>
      </c>
      <c r="U15" s="126">
        <v>2.2539444027047302E-6</v>
      </c>
      <c r="V15" s="126">
        <v>0.17590989588600001</v>
      </c>
      <c r="W15" s="126">
        <v>1.5882053373233578E-4</v>
      </c>
    </row>
    <row r="16" spans="1:23" x14ac:dyDescent="0.3">
      <c r="A16">
        <v>13908</v>
      </c>
      <c r="B16">
        <v>13910</v>
      </c>
      <c r="C16" t="s">
        <v>3056</v>
      </c>
      <c r="D16" t="s">
        <v>3057</v>
      </c>
      <c r="E16" t="s">
        <v>421</v>
      </c>
      <c r="F16" t="s">
        <v>3058</v>
      </c>
      <c r="G16" t="s">
        <v>3059</v>
      </c>
      <c r="H16" t="s">
        <v>75</v>
      </c>
      <c r="I16" t="s">
        <v>231</v>
      </c>
      <c r="J16" t="s">
        <v>60</v>
      </c>
      <c r="K16" t="s">
        <v>306</v>
      </c>
      <c r="L16" t="s">
        <v>463</v>
      </c>
      <c r="M16" t="s">
        <v>733</v>
      </c>
      <c r="N16" t="s">
        <v>61</v>
      </c>
      <c r="O16" t="s">
        <v>1257</v>
      </c>
      <c r="P16" s="125">
        <v>5000</v>
      </c>
      <c r="Q16" s="125">
        <v>2.9780000000000002</v>
      </c>
      <c r="R16" s="125">
        <v>9060</v>
      </c>
      <c r="S16" s="125">
        <v>0</v>
      </c>
      <c r="T16" s="125">
        <v>1349.0340000000001</v>
      </c>
      <c r="U16" s="126">
        <v>3.3444816053511699E-5</v>
      </c>
      <c r="V16" s="126">
        <v>7.2061606459999997E-2</v>
      </c>
      <c r="W16" s="126">
        <v>6.5060937828255759E-5</v>
      </c>
    </row>
    <row r="17" spans="1:23" x14ac:dyDescent="0.3">
      <c r="A17">
        <v>13908</v>
      </c>
      <c r="B17">
        <v>13910</v>
      </c>
      <c r="C17" t="s">
        <v>3056</v>
      </c>
      <c r="D17" t="s">
        <v>3057</v>
      </c>
      <c r="E17" t="s">
        <v>421</v>
      </c>
      <c r="F17" t="s">
        <v>3060</v>
      </c>
      <c r="G17" t="s">
        <v>3061</v>
      </c>
      <c r="H17" t="s">
        <v>75</v>
      </c>
      <c r="I17" t="s">
        <v>231</v>
      </c>
      <c r="J17" t="s">
        <v>60</v>
      </c>
      <c r="K17" t="s">
        <v>306</v>
      </c>
      <c r="L17" t="s">
        <v>466</v>
      </c>
      <c r="M17" t="s">
        <v>733</v>
      </c>
      <c r="N17" t="s">
        <v>61</v>
      </c>
      <c r="O17" t="s">
        <v>1257</v>
      </c>
      <c r="P17" s="125">
        <v>3050</v>
      </c>
      <c r="Q17" s="125">
        <v>2.9780000000000002</v>
      </c>
      <c r="R17" s="125">
        <v>64076</v>
      </c>
      <c r="S17" s="125">
        <v>0</v>
      </c>
      <c r="T17" s="125">
        <v>5819.9589999999998</v>
      </c>
      <c r="U17" s="126">
        <v>4.0857334226389802E-5</v>
      </c>
      <c r="V17" s="126">
        <v>0.31088585986299999</v>
      </c>
      <c r="W17" s="126">
        <v>2.8068380089901182E-4</v>
      </c>
    </row>
    <row r="18" spans="1:23" x14ac:dyDescent="0.3">
      <c r="A18">
        <v>13908</v>
      </c>
      <c r="B18">
        <v>13910</v>
      </c>
      <c r="C18" t="s">
        <v>3062</v>
      </c>
      <c r="D18" t="s">
        <v>3057</v>
      </c>
      <c r="E18" t="s">
        <v>421</v>
      </c>
      <c r="F18" t="s">
        <v>3063</v>
      </c>
      <c r="G18" t="s">
        <v>3064</v>
      </c>
      <c r="H18" t="s">
        <v>75</v>
      </c>
      <c r="I18" t="s">
        <v>233</v>
      </c>
      <c r="J18" t="s">
        <v>60</v>
      </c>
      <c r="K18" t="s">
        <v>306</v>
      </c>
      <c r="L18" t="s">
        <v>463</v>
      </c>
      <c r="M18" t="s">
        <v>734</v>
      </c>
      <c r="N18" t="s">
        <v>61</v>
      </c>
      <c r="O18" t="s">
        <v>1257</v>
      </c>
      <c r="P18" s="125">
        <v>3850</v>
      </c>
      <c r="Q18" s="125">
        <v>2.9780000000000002</v>
      </c>
      <c r="R18" s="125">
        <v>10907</v>
      </c>
      <c r="S18" s="125">
        <v>0</v>
      </c>
      <c r="T18" s="125">
        <v>1250.52027</v>
      </c>
      <c r="U18" s="126">
        <v>1.26769838656569E-5</v>
      </c>
      <c r="V18" s="126">
        <v>6.6799279756999994E-2</v>
      </c>
      <c r="W18" s="126">
        <v>6.03098376612032E-5</v>
      </c>
    </row>
    <row r="19" spans="1:23" x14ac:dyDescent="0.3">
      <c r="A19">
        <v>13908</v>
      </c>
      <c r="B19">
        <v>13911</v>
      </c>
      <c r="C19" t="s">
        <v>3052</v>
      </c>
      <c r="D19" t="s">
        <v>3053</v>
      </c>
      <c r="E19" t="s">
        <v>421</v>
      </c>
      <c r="F19" t="s">
        <v>3054</v>
      </c>
      <c r="G19" t="s">
        <v>3055</v>
      </c>
      <c r="H19" t="s">
        <v>75</v>
      </c>
      <c r="I19" t="s">
        <v>231</v>
      </c>
      <c r="J19" t="s">
        <v>60</v>
      </c>
      <c r="K19" t="s">
        <v>306</v>
      </c>
      <c r="L19" t="s">
        <v>466</v>
      </c>
      <c r="M19" t="s">
        <v>733</v>
      </c>
      <c r="N19" t="s">
        <v>61</v>
      </c>
      <c r="O19" t="s">
        <v>1257</v>
      </c>
      <c r="P19" s="125">
        <v>300</v>
      </c>
      <c r="Q19" s="125">
        <v>2.9780000000000002</v>
      </c>
      <c r="R19" s="125">
        <v>73640</v>
      </c>
      <c r="S19" s="125">
        <v>0.24404969778300001</v>
      </c>
      <c r="T19" s="125">
        <v>658.62653999999998</v>
      </c>
      <c r="U19" s="126">
        <v>4.5078888054094699E-7</v>
      </c>
      <c r="V19" s="126">
        <v>0.268281839661</v>
      </c>
      <c r="W19" s="126">
        <v>3.1764107035833941E-5</v>
      </c>
    </row>
    <row r="20" spans="1:23" ht="15" x14ac:dyDescent="0.25">
      <c r="A20">
        <v>13908</v>
      </c>
      <c r="B20">
        <v>13911</v>
      </c>
      <c r="C20" t="s">
        <v>3056</v>
      </c>
      <c r="D20" t="s">
        <v>3057</v>
      </c>
      <c r="E20" t="s">
        <v>421</v>
      </c>
      <c r="F20" t="s">
        <v>3058</v>
      </c>
      <c r="G20" t="s">
        <v>3059</v>
      </c>
      <c r="H20" t="s">
        <v>75</v>
      </c>
      <c r="I20" t="s">
        <v>231</v>
      </c>
      <c r="J20" t="s">
        <v>60</v>
      </c>
      <c r="K20" t="s">
        <v>306</v>
      </c>
      <c r="L20" t="s">
        <v>463</v>
      </c>
      <c r="M20" t="s">
        <v>733</v>
      </c>
      <c r="N20" t="s">
        <v>61</v>
      </c>
      <c r="O20" t="s">
        <v>1257</v>
      </c>
      <c r="P20" s="125">
        <v>1000</v>
      </c>
      <c r="Q20" s="125">
        <v>2.9780000000000002</v>
      </c>
      <c r="R20" s="125">
        <v>9060</v>
      </c>
      <c r="S20" s="125">
        <v>0</v>
      </c>
      <c r="T20" s="125">
        <v>269.80680000000001</v>
      </c>
      <c r="U20" s="126">
        <v>6.6889632107023402E-6</v>
      </c>
      <c r="V20" s="126">
        <v>0.109901833984</v>
      </c>
      <c r="W20" s="126">
        <v>1.3012187565651152E-5</v>
      </c>
    </row>
    <row r="21" spans="1:23" ht="15" x14ac:dyDescent="0.25">
      <c r="A21">
        <v>13908</v>
      </c>
      <c r="B21">
        <v>13911</v>
      </c>
      <c r="C21" t="s">
        <v>3056</v>
      </c>
      <c r="D21" t="s">
        <v>3057</v>
      </c>
      <c r="E21" t="s">
        <v>421</v>
      </c>
      <c r="F21" t="s">
        <v>3060</v>
      </c>
      <c r="G21" t="s">
        <v>3061</v>
      </c>
      <c r="H21" t="s">
        <v>75</v>
      </c>
      <c r="I21" t="s">
        <v>231</v>
      </c>
      <c r="J21" t="s">
        <v>60</v>
      </c>
      <c r="K21" t="s">
        <v>306</v>
      </c>
      <c r="L21" t="s">
        <v>466</v>
      </c>
      <c r="M21" t="s">
        <v>733</v>
      </c>
      <c r="N21" t="s">
        <v>61</v>
      </c>
      <c r="O21" t="s">
        <v>1257</v>
      </c>
      <c r="P21" s="125">
        <v>800</v>
      </c>
      <c r="Q21" s="125">
        <v>2.9780000000000002</v>
      </c>
      <c r="R21" s="125">
        <v>64076</v>
      </c>
      <c r="S21" s="125">
        <v>0</v>
      </c>
      <c r="T21" s="125">
        <v>1526.5466200000001</v>
      </c>
      <c r="U21" s="126">
        <v>1.0716677829872701E-5</v>
      </c>
      <c r="V21" s="126">
        <v>0.62181632635399997</v>
      </c>
      <c r="W21" s="126">
        <v>7.3621980421363702E-5</v>
      </c>
    </row>
    <row r="22" spans="1:23" ht="15" x14ac:dyDescent="0.25">
      <c r="A22">
        <v>13908</v>
      </c>
      <c r="B22">
        <v>13912</v>
      </c>
      <c r="C22" t="s">
        <v>3041</v>
      </c>
      <c r="D22">
        <v>510938608</v>
      </c>
      <c r="E22" t="s">
        <v>3092</v>
      </c>
      <c r="F22" t="s">
        <v>3050</v>
      </c>
      <c r="G22" t="s">
        <v>3051</v>
      </c>
      <c r="H22" t="s">
        <v>75</v>
      </c>
      <c r="I22" t="s">
        <v>231</v>
      </c>
      <c r="J22" t="s">
        <v>52</v>
      </c>
      <c r="K22" t="s">
        <v>184</v>
      </c>
      <c r="L22" t="s">
        <v>303</v>
      </c>
      <c r="M22" t="s">
        <v>1057</v>
      </c>
      <c r="N22" t="s">
        <v>61</v>
      </c>
      <c r="O22" t="s">
        <v>1255</v>
      </c>
      <c r="P22" s="125">
        <v>18457</v>
      </c>
      <c r="Q22" s="125">
        <v>1</v>
      </c>
      <c r="R22" s="125">
        <v>28170</v>
      </c>
      <c r="S22" s="125">
        <v>0</v>
      </c>
      <c r="T22" s="125">
        <v>5199.3369000000002</v>
      </c>
      <c r="U22" s="126">
        <v>6.4239597649999999E-3</v>
      </c>
      <c r="V22" s="126">
        <v>0.13456653666999999</v>
      </c>
      <c r="W22" s="126">
        <v>2.50752564278629E-4</v>
      </c>
    </row>
    <row r="23" spans="1:23" ht="15" x14ac:dyDescent="0.25">
      <c r="A23">
        <v>13908</v>
      </c>
      <c r="B23">
        <v>13912</v>
      </c>
      <c r="C23" t="s">
        <v>3052</v>
      </c>
      <c r="D23" t="s">
        <v>3053</v>
      </c>
      <c r="E23" t="s">
        <v>421</v>
      </c>
      <c r="F23" t="s">
        <v>3054</v>
      </c>
      <c r="G23" t="s">
        <v>3055</v>
      </c>
      <c r="H23" t="s">
        <v>75</v>
      </c>
      <c r="I23" t="s">
        <v>231</v>
      </c>
      <c r="J23" t="s">
        <v>60</v>
      </c>
      <c r="K23" t="s">
        <v>306</v>
      </c>
      <c r="L23" t="s">
        <v>466</v>
      </c>
      <c r="M23" t="s">
        <v>733</v>
      </c>
      <c r="N23" t="s">
        <v>61</v>
      </c>
      <c r="O23" t="s">
        <v>1257</v>
      </c>
      <c r="P23" s="125">
        <v>3800</v>
      </c>
      <c r="Q23" s="125">
        <v>2.9780000000000002</v>
      </c>
      <c r="R23" s="125">
        <v>73640</v>
      </c>
      <c r="S23" s="125">
        <v>3.0912592343849998</v>
      </c>
      <c r="T23" s="125">
        <v>8342.6027300000005</v>
      </c>
      <c r="U23" s="126">
        <v>5.7099924868519902E-6</v>
      </c>
      <c r="V23" s="126">
        <v>0.21591891000399999</v>
      </c>
      <c r="W23" s="126">
        <v>4.0234535048217228E-4</v>
      </c>
    </row>
    <row r="24" spans="1:23" ht="15" x14ac:dyDescent="0.25">
      <c r="A24">
        <v>13908</v>
      </c>
      <c r="B24">
        <v>13912</v>
      </c>
      <c r="C24" t="s">
        <v>3056</v>
      </c>
      <c r="D24" t="s">
        <v>3057</v>
      </c>
      <c r="E24" t="s">
        <v>421</v>
      </c>
      <c r="F24" t="s">
        <v>3058</v>
      </c>
      <c r="G24" t="s">
        <v>3059</v>
      </c>
      <c r="H24" t="s">
        <v>75</v>
      </c>
      <c r="I24" t="s">
        <v>231</v>
      </c>
      <c r="J24" t="s">
        <v>60</v>
      </c>
      <c r="K24" t="s">
        <v>306</v>
      </c>
      <c r="L24" t="s">
        <v>463</v>
      </c>
      <c r="M24" t="s">
        <v>733</v>
      </c>
      <c r="N24" t="s">
        <v>61</v>
      </c>
      <c r="O24" t="s">
        <v>1257</v>
      </c>
      <c r="P24" s="125">
        <v>19185</v>
      </c>
      <c r="Q24" s="125">
        <v>2.9780000000000002</v>
      </c>
      <c r="R24" s="125">
        <v>9060</v>
      </c>
      <c r="S24" s="125">
        <v>0</v>
      </c>
      <c r="T24" s="125">
        <v>5176.2434599999997</v>
      </c>
      <c r="U24" s="126">
        <v>1.28327759E-4</v>
      </c>
      <c r="V24" s="126">
        <v>0.13396884425300001</v>
      </c>
      <c r="W24" s="126">
        <v>2.4963881854347291E-4</v>
      </c>
    </row>
    <row r="25" spans="1:23" ht="15" x14ac:dyDescent="0.25">
      <c r="A25">
        <v>13908</v>
      </c>
      <c r="B25">
        <v>13912</v>
      </c>
      <c r="C25" t="s">
        <v>3056</v>
      </c>
      <c r="D25" t="s">
        <v>3057</v>
      </c>
      <c r="E25" t="s">
        <v>421</v>
      </c>
      <c r="F25" t="s">
        <v>3060</v>
      </c>
      <c r="G25" t="s">
        <v>3061</v>
      </c>
      <c r="H25" t="s">
        <v>75</v>
      </c>
      <c r="I25" t="s">
        <v>231</v>
      </c>
      <c r="J25" t="s">
        <v>60</v>
      </c>
      <c r="K25" t="s">
        <v>306</v>
      </c>
      <c r="L25" t="s">
        <v>466</v>
      </c>
      <c r="M25" t="s">
        <v>733</v>
      </c>
      <c r="N25" t="s">
        <v>61</v>
      </c>
      <c r="O25" t="s">
        <v>1257</v>
      </c>
      <c r="P25" s="125">
        <v>9517</v>
      </c>
      <c r="Q25" s="125">
        <v>2.9780000000000002</v>
      </c>
      <c r="R25" s="125">
        <v>64076</v>
      </c>
      <c r="S25" s="125">
        <v>0</v>
      </c>
      <c r="T25" s="125">
        <v>18160.18028</v>
      </c>
      <c r="U25" s="126">
        <v>1.2748827800000001E-4</v>
      </c>
      <c r="V25" s="126">
        <v>0.47001235207300002</v>
      </c>
      <c r="W25" s="126">
        <v>8.7582548708705352E-4</v>
      </c>
    </row>
    <row r="26" spans="1:23" ht="15" x14ac:dyDescent="0.25">
      <c r="A26">
        <v>13908</v>
      </c>
      <c r="B26">
        <v>13912</v>
      </c>
      <c r="C26" t="s">
        <v>3065</v>
      </c>
      <c r="D26" t="s">
        <v>3057</v>
      </c>
      <c r="E26" t="s">
        <v>421</v>
      </c>
      <c r="F26" t="s">
        <v>3066</v>
      </c>
      <c r="G26" t="s">
        <v>3067</v>
      </c>
      <c r="H26" t="s">
        <v>75</v>
      </c>
      <c r="I26" t="s">
        <v>231</v>
      </c>
      <c r="J26" t="s">
        <v>60</v>
      </c>
      <c r="K26" t="s">
        <v>306</v>
      </c>
      <c r="L26" t="s">
        <v>463</v>
      </c>
      <c r="M26" t="s">
        <v>733</v>
      </c>
      <c r="N26" t="s">
        <v>61</v>
      </c>
      <c r="O26" t="s">
        <v>1257</v>
      </c>
      <c r="P26" s="125">
        <v>7650</v>
      </c>
      <c r="Q26" s="125">
        <v>2.9780000000000002</v>
      </c>
      <c r="R26" s="125">
        <v>3861</v>
      </c>
      <c r="S26" s="125">
        <v>0</v>
      </c>
      <c r="T26" s="125">
        <v>879.60144000000003</v>
      </c>
      <c r="U26" s="126">
        <v>4.3465909000000002E-4</v>
      </c>
      <c r="V26" s="126">
        <v>2.276538753E-2</v>
      </c>
      <c r="W26" s="126">
        <v>4.2421239643688919E-5</v>
      </c>
    </row>
    <row r="27" spans="1:23" ht="15" x14ac:dyDescent="0.25">
      <c r="A27">
        <v>13908</v>
      </c>
      <c r="B27">
        <v>13912</v>
      </c>
      <c r="C27" t="s">
        <v>3068</v>
      </c>
      <c r="D27" t="s">
        <v>3069</v>
      </c>
      <c r="E27" t="s">
        <v>421</v>
      </c>
      <c r="F27" t="s">
        <v>3068</v>
      </c>
      <c r="G27" t="s">
        <v>3070</v>
      </c>
      <c r="H27" t="s">
        <v>75</v>
      </c>
      <c r="I27" t="s">
        <v>231</v>
      </c>
      <c r="J27" t="s">
        <v>60</v>
      </c>
      <c r="K27" t="s">
        <v>306</v>
      </c>
      <c r="L27" t="s">
        <v>463</v>
      </c>
      <c r="M27" t="s">
        <v>733</v>
      </c>
      <c r="N27" t="s">
        <v>61</v>
      </c>
      <c r="O27" t="s">
        <v>1257</v>
      </c>
      <c r="P27" s="125">
        <v>4000</v>
      </c>
      <c r="Q27" s="125">
        <v>2.9780000000000002</v>
      </c>
      <c r="R27" s="125">
        <v>7385</v>
      </c>
      <c r="S27" s="125">
        <v>0</v>
      </c>
      <c r="T27" s="125">
        <v>879.70119999999997</v>
      </c>
      <c r="U27" s="126">
        <v>1.1265701571565401E-5</v>
      </c>
      <c r="V27" s="126">
        <v>2.2767969467E-2</v>
      </c>
      <c r="W27" s="126">
        <v>4.2426050848712471E-5</v>
      </c>
    </row>
    <row r="28" spans="1:23" ht="15" x14ac:dyDescent="0.25">
      <c r="A28">
        <v>13908</v>
      </c>
      <c r="B28">
        <v>13915</v>
      </c>
      <c r="C28" t="s">
        <v>3038</v>
      </c>
      <c r="D28">
        <v>513534974</v>
      </c>
      <c r="E28" t="s">
        <v>3092</v>
      </c>
      <c r="F28" t="s">
        <v>3071</v>
      </c>
      <c r="G28" t="s">
        <v>3072</v>
      </c>
      <c r="H28" t="s">
        <v>75</v>
      </c>
      <c r="I28" t="s">
        <v>231</v>
      </c>
      <c r="J28" t="s">
        <v>52</v>
      </c>
      <c r="K28" t="s">
        <v>306</v>
      </c>
      <c r="L28" t="s">
        <v>303</v>
      </c>
      <c r="M28" t="s">
        <v>1024</v>
      </c>
      <c r="N28" t="s">
        <v>61</v>
      </c>
      <c r="O28" t="s">
        <v>1255</v>
      </c>
      <c r="P28" s="125">
        <v>61056</v>
      </c>
      <c r="Q28" s="125">
        <v>1</v>
      </c>
      <c r="R28" s="125">
        <v>26110</v>
      </c>
      <c r="S28" s="125">
        <v>0</v>
      </c>
      <c r="T28" s="125">
        <v>15941.721600000001</v>
      </c>
      <c r="U28" s="126">
        <v>1.5241057249999999E-3</v>
      </c>
      <c r="V28" s="126">
        <v>0.35138245831499998</v>
      </c>
      <c r="W28" s="126">
        <v>7.6883411232997977E-4</v>
      </c>
    </row>
    <row r="29" spans="1:23" ht="15" x14ac:dyDescent="0.25">
      <c r="A29">
        <v>13908</v>
      </c>
      <c r="B29">
        <v>13915</v>
      </c>
      <c r="C29" t="s">
        <v>3041</v>
      </c>
      <c r="D29">
        <v>510938608</v>
      </c>
      <c r="E29" t="s">
        <v>3092</v>
      </c>
      <c r="F29" t="s">
        <v>3073</v>
      </c>
      <c r="G29" t="s">
        <v>3074</v>
      </c>
      <c r="H29" t="s">
        <v>75</v>
      </c>
      <c r="I29" t="s">
        <v>231</v>
      </c>
      <c r="J29" t="s">
        <v>52</v>
      </c>
      <c r="K29" t="s">
        <v>306</v>
      </c>
      <c r="L29" t="s">
        <v>303</v>
      </c>
      <c r="M29" t="s">
        <v>1023</v>
      </c>
      <c r="N29" t="s">
        <v>61</v>
      </c>
      <c r="O29" t="s">
        <v>1255</v>
      </c>
      <c r="P29" s="125">
        <v>36218</v>
      </c>
      <c r="Q29" s="125">
        <v>1</v>
      </c>
      <c r="R29" s="125">
        <v>8959</v>
      </c>
      <c r="S29" s="125">
        <v>0</v>
      </c>
      <c r="T29" s="125">
        <v>3244.7706199999998</v>
      </c>
      <c r="U29" s="126">
        <v>3.2919672650000001E-3</v>
      </c>
      <c r="V29" s="126">
        <v>7.1520222578999995E-2</v>
      </c>
      <c r="W29" s="126">
        <v>1.5648813860493573E-4</v>
      </c>
    </row>
    <row r="30" spans="1:23" ht="15" x14ac:dyDescent="0.25">
      <c r="A30">
        <v>13908</v>
      </c>
      <c r="B30">
        <v>13915</v>
      </c>
      <c r="C30" t="s">
        <v>3041</v>
      </c>
      <c r="D30">
        <v>510938608</v>
      </c>
      <c r="E30" t="s">
        <v>3092</v>
      </c>
      <c r="F30" t="s">
        <v>3075</v>
      </c>
      <c r="G30" t="s">
        <v>3076</v>
      </c>
      <c r="H30" t="s">
        <v>75</v>
      </c>
      <c r="I30" t="s">
        <v>231</v>
      </c>
      <c r="J30" t="s">
        <v>52</v>
      </c>
      <c r="K30" t="s">
        <v>305</v>
      </c>
      <c r="L30" t="s">
        <v>303</v>
      </c>
      <c r="M30" t="s">
        <v>1056</v>
      </c>
      <c r="N30" t="s">
        <v>61</v>
      </c>
      <c r="O30" t="s">
        <v>1255</v>
      </c>
      <c r="P30" s="125">
        <v>41507</v>
      </c>
      <c r="Q30" s="125">
        <v>1</v>
      </c>
      <c r="R30" s="125">
        <v>52590</v>
      </c>
      <c r="S30" s="125">
        <v>0</v>
      </c>
      <c r="T30" s="125">
        <v>21828.531299999999</v>
      </c>
      <c r="U30" s="126">
        <v>2.105671672E-2</v>
      </c>
      <c r="V30" s="126">
        <v>0.48113768274599999</v>
      </c>
      <c r="W30" s="126">
        <v>1.0527419752144383E-3</v>
      </c>
    </row>
    <row r="31" spans="1:23" ht="15" x14ac:dyDescent="0.25">
      <c r="A31">
        <v>13908</v>
      </c>
      <c r="B31">
        <v>13915</v>
      </c>
      <c r="C31" t="s">
        <v>3077</v>
      </c>
      <c r="D31">
        <v>511776783</v>
      </c>
      <c r="E31" t="s">
        <v>3092</v>
      </c>
      <c r="F31" t="s">
        <v>3078</v>
      </c>
      <c r="G31" t="s">
        <v>3079</v>
      </c>
      <c r="H31" t="s">
        <v>75</v>
      </c>
      <c r="I31" t="s">
        <v>231</v>
      </c>
      <c r="J31" t="s">
        <v>52</v>
      </c>
      <c r="K31" t="s">
        <v>52</v>
      </c>
      <c r="L31" t="s">
        <v>303</v>
      </c>
      <c r="M31" t="s">
        <v>1016</v>
      </c>
      <c r="N31" t="s">
        <v>61</v>
      </c>
      <c r="O31" t="s">
        <v>1255</v>
      </c>
      <c r="P31" s="125">
        <v>2577</v>
      </c>
      <c r="Q31" s="125">
        <v>1</v>
      </c>
      <c r="R31" s="125">
        <v>6302</v>
      </c>
      <c r="S31" s="125">
        <v>0</v>
      </c>
      <c r="T31" s="125">
        <v>162.40253999999999</v>
      </c>
      <c r="U31" s="126">
        <v>4.4431034399999999E-4</v>
      </c>
      <c r="V31" s="126">
        <v>3.579626164E-3</v>
      </c>
      <c r="W31" s="126">
        <v>7.832316722996468E-6</v>
      </c>
    </row>
    <row r="32" spans="1:23" ht="15" x14ac:dyDescent="0.25">
      <c r="A32">
        <v>13908</v>
      </c>
      <c r="B32">
        <v>13915</v>
      </c>
      <c r="C32" t="s">
        <v>3044</v>
      </c>
      <c r="D32">
        <v>513765339</v>
      </c>
      <c r="E32" t="s">
        <v>3092</v>
      </c>
      <c r="F32" t="s">
        <v>3080</v>
      </c>
      <c r="G32" t="s">
        <v>3081</v>
      </c>
      <c r="H32" t="s">
        <v>75</v>
      </c>
      <c r="I32" t="s">
        <v>231</v>
      </c>
      <c r="J32" t="s">
        <v>52</v>
      </c>
      <c r="K32" t="s">
        <v>306</v>
      </c>
      <c r="L32" t="s">
        <v>303</v>
      </c>
      <c r="M32" t="s">
        <v>1017</v>
      </c>
      <c r="N32" t="s">
        <v>61</v>
      </c>
      <c r="O32" t="s">
        <v>1255</v>
      </c>
      <c r="P32" s="125">
        <v>784</v>
      </c>
      <c r="Q32" s="125">
        <v>1</v>
      </c>
      <c r="R32" s="125">
        <v>7058</v>
      </c>
      <c r="S32" s="125">
        <v>0</v>
      </c>
      <c r="T32" s="125">
        <v>55.334719999999997</v>
      </c>
      <c r="U32" s="126">
        <v>1.5679999999999999E-4</v>
      </c>
      <c r="V32" s="126">
        <v>1.219670649E-3</v>
      </c>
      <c r="W32" s="126">
        <v>2.6686716403470485E-6</v>
      </c>
    </row>
    <row r="33" spans="1:23" ht="15" x14ac:dyDescent="0.25">
      <c r="A33">
        <v>13908</v>
      </c>
      <c r="B33">
        <v>13915</v>
      </c>
      <c r="C33" t="s">
        <v>3082</v>
      </c>
      <c r="D33" t="s">
        <v>3083</v>
      </c>
      <c r="E33" t="s">
        <v>421</v>
      </c>
      <c r="F33" t="s">
        <v>3084</v>
      </c>
      <c r="G33" t="s">
        <v>3085</v>
      </c>
      <c r="H33" t="s">
        <v>75</v>
      </c>
      <c r="I33" t="s">
        <v>231</v>
      </c>
      <c r="J33" t="s">
        <v>60</v>
      </c>
      <c r="K33" t="s">
        <v>306</v>
      </c>
      <c r="L33" t="s">
        <v>463</v>
      </c>
      <c r="M33" t="s">
        <v>1024</v>
      </c>
      <c r="N33" t="s">
        <v>61</v>
      </c>
      <c r="O33" t="s">
        <v>1257</v>
      </c>
      <c r="P33" s="125">
        <v>1855</v>
      </c>
      <c r="Q33" s="125">
        <v>2.9780000000000002</v>
      </c>
      <c r="R33" s="125">
        <v>74677</v>
      </c>
      <c r="S33" s="125">
        <v>3.5310208193410002</v>
      </c>
      <c r="T33" s="125">
        <v>4135.8147499999995</v>
      </c>
      <c r="U33" s="126">
        <v>1.7741313394843899E-6</v>
      </c>
      <c r="V33" s="126">
        <v>9.1160339544999996E-2</v>
      </c>
      <c r="W33" s="126">
        <v>1.9946123397848614E-4</v>
      </c>
    </row>
    <row r="34" spans="1:23" ht="15" x14ac:dyDescent="0.25">
      <c r="A34">
        <v>13908</v>
      </c>
      <c r="B34">
        <v>13916</v>
      </c>
      <c r="C34" t="s">
        <v>3038</v>
      </c>
      <c r="D34">
        <v>513534974</v>
      </c>
      <c r="E34" t="s">
        <v>3092</v>
      </c>
      <c r="F34" t="s">
        <v>3086</v>
      </c>
      <c r="G34" t="s">
        <v>3087</v>
      </c>
      <c r="H34" t="s">
        <v>75</v>
      </c>
      <c r="I34" t="s">
        <v>231</v>
      </c>
      <c r="J34" t="s">
        <v>52</v>
      </c>
      <c r="K34" t="s">
        <v>306</v>
      </c>
      <c r="L34" t="s">
        <v>303</v>
      </c>
      <c r="M34" t="s">
        <v>1062</v>
      </c>
      <c r="N34" t="s">
        <v>61</v>
      </c>
      <c r="O34" t="s">
        <v>1255</v>
      </c>
      <c r="P34" s="125">
        <v>1595</v>
      </c>
      <c r="Q34" s="125">
        <v>1</v>
      </c>
      <c r="R34" s="125">
        <v>23590</v>
      </c>
      <c r="S34" s="125">
        <v>0</v>
      </c>
      <c r="T34" s="125">
        <v>376.26049999999998</v>
      </c>
      <c r="U34" s="126">
        <v>3.1597727919314603E-5</v>
      </c>
      <c r="V34" s="126">
        <v>0.20427150442700001</v>
      </c>
      <c r="W34" s="126">
        <v>1.8146214993638725E-5</v>
      </c>
    </row>
    <row r="35" spans="1:23" ht="15" x14ac:dyDescent="0.25">
      <c r="A35">
        <v>13908</v>
      </c>
      <c r="B35">
        <v>13916</v>
      </c>
      <c r="C35" t="s">
        <v>3052</v>
      </c>
      <c r="D35" t="s">
        <v>3053</v>
      </c>
      <c r="E35" t="s">
        <v>421</v>
      </c>
      <c r="F35" t="s">
        <v>3054</v>
      </c>
      <c r="G35" t="s">
        <v>3055</v>
      </c>
      <c r="H35" t="s">
        <v>75</v>
      </c>
      <c r="I35" t="s">
        <v>231</v>
      </c>
      <c r="J35" t="s">
        <v>60</v>
      </c>
      <c r="K35" t="s">
        <v>306</v>
      </c>
      <c r="L35" t="s">
        <v>466</v>
      </c>
      <c r="M35" t="s">
        <v>733</v>
      </c>
      <c r="N35" t="s">
        <v>61</v>
      </c>
      <c r="O35" t="s">
        <v>1257</v>
      </c>
      <c r="P35" s="125">
        <v>260</v>
      </c>
      <c r="Q35" s="125">
        <v>2.9780000000000002</v>
      </c>
      <c r="R35" s="125">
        <v>73640</v>
      </c>
      <c r="S35" s="125">
        <v>0.21151108126199999</v>
      </c>
      <c r="T35" s="125">
        <v>570.80966999999998</v>
      </c>
      <c r="U35" s="126">
        <v>3.9068369646881999E-7</v>
      </c>
      <c r="V35" s="126">
        <v>0.30989208283300002</v>
      </c>
      <c r="W35" s="126">
        <v>2.7528892860845007E-5</v>
      </c>
    </row>
    <row r="36" spans="1:23" ht="15" x14ac:dyDescent="0.25">
      <c r="A36">
        <v>13908</v>
      </c>
      <c r="B36">
        <v>13916</v>
      </c>
      <c r="C36" t="s">
        <v>3056</v>
      </c>
      <c r="D36" t="s">
        <v>3057</v>
      </c>
      <c r="E36" t="s">
        <v>421</v>
      </c>
      <c r="F36" t="s">
        <v>3058</v>
      </c>
      <c r="G36" t="s">
        <v>3059</v>
      </c>
      <c r="H36" t="s">
        <v>75</v>
      </c>
      <c r="I36" t="s">
        <v>231</v>
      </c>
      <c r="J36" t="s">
        <v>60</v>
      </c>
      <c r="K36" t="s">
        <v>306</v>
      </c>
      <c r="L36" t="s">
        <v>463</v>
      </c>
      <c r="M36" t="s">
        <v>733</v>
      </c>
      <c r="N36" t="s">
        <v>61</v>
      </c>
      <c r="O36" t="s">
        <v>1257</v>
      </c>
      <c r="P36" s="125">
        <v>700</v>
      </c>
      <c r="Q36" s="125">
        <v>2.9780000000000002</v>
      </c>
      <c r="R36" s="125">
        <v>9060</v>
      </c>
      <c r="S36" s="125">
        <v>0</v>
      </c>
      <c r="T36" s="125">
        <v>188.86475999999999</v>
      </c>
      <c r="U36" s="126">
        <v>4.6822742474916403E-6</v>
      </c>
      <c r="V36" s="126">
        <v>0.102534517066</v>
      </c>
      <c r="W36" s="126">
        <v>9.1085312959558045E-6</v>
      </c>
    </row>
    <row r="37" spans="1:23" ht="15" x14ac:dyDescent="0.25">
      <c r="A37">
        <v>13908</v>
      </c>
      <c r="B37">
        <v>13916</v>
      </c>
      <c r="C37" t="s">
        <v>3056</v>
      </c>
      <c r="D37" t="s">
        <v>3057</v>
      </c>
      <c r="E37" t="s">
        <v>421</v>
      </c>
      <c r="F37" t="s">
        <v>3060</v>
      </c>
      <c r="G37" t="s">
        <v>3061</v>
      </c>
      <c r="H37" t="s">
        <v>75</v>
      </c>
      <c r="I37" t="s">
        <v>231</v>
      </c>
      <c r="J37" t="s">
        <v>60</v>
      </c>
      <c r="K37" t="s">
        <v>306</v>
      </c>
      <c r="L37" t="s">
        <v>466</v>
      </c>
      <c r="M37" t="s">
        <v>733</v>
      </c>
      <c r="N37" t="s">
        <v>61</v>
      </c>
      <c r="O37" t="s">
        <v>1257</v>
      </c>
      <c r="P37" s="125">
        <v>370</v>
      </c>
      <c r="Q37" s="125">
        <v>2.9780000000000002</v>
      </c>
      <c r="R37" s="125">
        <v>64076</v>
      </c>
      <c r="S37" s="125">
        <v>0</v>
      </c>
      <c r="T37" s="125">
        <v>706.02781000000004</v>
      </c>
      <c r="U37" s="126">
        <v>4.9564634963161403E-6</v>
      </c>
      <c r="V37" s="126">
        <v>0.38330189567200001</v>
      </c>
      <c r="W37" s="126">
        <v>3.4050165860482068E-5</v>
      </c>
    </row>
    <row r="38" spans="1:23" ht="15" x14ac:dyDescent="0.25">
      <c r="A38">
        <v>13918</v>
      </c>
      <c r="B38">
        <v>13919</v>
      </c>
      <c r="C38" t="s">
        <v>3038</v>
      </c>
      <c r="D38">
        <v>513534974</v>
      </c>
      <c r="E38" t="s">
        <v>3092</v>
      </c>
      <c r="F38" t="s">
        <v>3088</v>
      </c>
      <c r="G38" t="s">
        <v>3089</v>
      </c>
      <c r="H38" t="s">
        <v>75</v>
      </c>
      <c r="I38" t="s">
        <v>231</v>
      </c>
      <c r="J38" t="s">
        <v>52</v>
      </c>
      <c r="K38" t="s">
        <v>306</v>
      </c>
      <c r="L38" t="s">
        <v>303</v>
      </c>
      <c r="M38" t="s">
        <v>1058</v>
      </c>
      <c r="N38" t="s">
        <v>61</v>
      </c>
      <c r="O38" t="s">
        <v>1255</v>
      </c>
      <c r="P38" s="125">
        <v>1100</v>
      </c>
      <c r="Q38" s="125">
        <v>1</v>
      </c>
      <c r="R38" s="125">
        <v>46590</v>
      </c>
      <c r="S38" s="125">
        <v>0</v>
      </c>
      <c r="T38" s="125">
        <v>512.49</v>
      </c>
      <c r="U38" s="126">
        <v>6.4705882352941198E-5</v>
      </c>
      <c r="V38" s="126">
        <v>0.26076301785799999</v>
      </c>
      <c r="W38" s="126">
        <v>2.4716263657997346E-5</v>
      </c>
    </row>
    <row r="39" spans="1:23" ht="15" x14ac:dyDescent="0.25">
      <c r="A39">
        <v>13918</v>
      </c>
      <c r="B39">
        <v>13919</v>
      </c>
      <c r="C39" t="s">
        <v>3041</v>
      </c>
      <c r="D39">
        <v>510938608</v>
      </c>
      <c r="E39" t="s">
        <v>3092</v>
      </c>
      <c r="F39" t="s">
        <v>3050</v>
      </c>
      <c r="G39" t="s">
        <v>3051</v>
      </c>
      <c r="H39" t="s">
        <v>75</v>
      </c>
      <c r="I39" t="s">
        <v>231</v>
      </c>
      <c r="J39" t="s">
        <v>52</v>
      </c>
      <c r="K39" t="s">
        <v>184</v>
      </c>
      <c r="L39" t="s">
        <v>303</v>
      </c>
      <c r="M39" t="s">
        <v>1057</v>
      </c>
      <c r="N39" t="s">
        <v>61</v>
      </c>
      <c r="O39" t="s">
        <v>1255</v>
      </c>
      <c r="P39" s="125">
        <v>1150</v>
      </c>
      <c r="Q39" s="125">
        <v>1</v>
      </c>
      <c r="R39" s="125">
        <v>28170</v>
      </c>
      <c r="S39" s="125">
        <v>0</v>
      </c>
      <c r="T39" s="125">
        <v>323.95499999999998</v>
      </c>
      <c r="U39" s="126">
        <v>4.00257557E-4</v>
      </c>
      <c r="V39" s="126">
        <v>0.164833427872</v>
      </c>
      <c r="W39" s="126">
        <v>1.5623635960363187E-5</v>
      </c>
    </row>
    <row r="40" spans="1:23" ht="15" x14ac:dyDescent="0.25">
      <c r="A40">
        <v>13918</v>
      </c>
      <c r="B40">
        <v>13919</v>
      </c>
      <c r="C40" t="s">
        <v>3052</v>
      </c>
      <c r="D40" t="s">
        <v>3053</v>
      </c>
      <c r="E40" t="s">
        <v>421</v>
      </c>
      <c r="F40" t="s">
        <v>3054</v>
      </c>
      <c r="G40" t="s">
        <v>3055</v>
      </c>
      <c r="H40" t="s">
        <v>75</v>
      </c>
      <c r="I40" t="s">
        <v>231</v>
      </c>
      <c r="J40" t="s">
        <v>60</v>
      </c>
      <c r="K40" t="s">
        <v>306</v>
      </c>
      <c r="L40" t="s">
        <v>466</v>
      </c>
      <c r="M40" t="s">
        <v>733</v>
      </c>
      <c r="N40" t="s">
        <v>61</v>
      </c>
      <c r="O40" t="s">
        <v>1257</v>
      </c>
      <c r="P40" s="125">
        <v>210</v>
      </c>
      <c r="Q40" s="125">
        <v>2.9780000000000002</v>
      </c>
      <c r="R40" s="125">
        <v>73640</v>
      </c>
      <c r="S40" s="125">
        <v>0.17082941571499999</v>
      </c>
      <c r="T40" s="125">
        <v>461.03856000000002</v>
      </c>
      <c r="U40" s="126">
        <v>3.1555221637866299E-7</v>
      </c>
      <c r="V40" s="126">
        <v>0.23458371139799999</v>
      </c>
      <c r="W40" s="126">
        <v>2.2234874056983415E-5</v>
      </c>
    </row>
    <row r="41" spans="1:23" ht="15" x14ac:dyDescent="0.25">
      <c r="A41">
        <v>13918</v>
      </c>
      <c r="B41">
        <v>13919</v>
      </c>
      <c r="C41" t="s">
        <v>3056</v>
      </c>
      <c r="D41" t="s">
        <v>3057</v>
      </c>
      <c r="E41" t="s">
        <v>421</v>
      </c>
      <c r="F41" t="s">
        <v>3060</v>
      </c>
      <c r="G41" t="s">
        <v>3061</v>
      </c>
      <c r="H41" t="s">
        <v>75</v>
      </c>
      <c r="I41" t="s">
        <v>231</v>
      </c>
      <c r="J41" t="s">
        <v>60</v>
      </c>
      <c r="K41" t="s">
        <v>306</v>
      </c>
      <c r="L41" t="s">
        <v>466</v>
      </c>
      <c r="M41" t="s">
        <v>733</v>
      </c>
      <c r="N41" t="s">
        <v>61</v>
      </c>
      <c r="O41" t="s">
        <v>1257</v>
      </c>
      <c r="P41" s="125">
        <v>350</v>
      </c>
      <c r="Q41" s="125">
        <v>2.9780000000000002</v>
      </c>
      <c r="R41" s="125">
        <v>64076</v>
      </c>
      <c r="S41" s="125">
        <v>0</v>
      </c>
      <c r="T41" s="125">
        <v>667.86415</v>
      </c>
      <c r="U41" s="126">
        <v>4.6885465505693202E-6</v>
      </c>
      <c r="V41" s="126">
        <v>0.33981984287099998</v>
      </c>
      <c r="W41" s="126">
        <v>3.2209616615200857E-5</v>
      </c>
    </row>
    <row r="42" spans="1:23" ht="15" x14ac:dyDescent="0.25">
      <c r="A42">
        <v>13918</v>
      </c>
      <c r="B42">
        <v>13920</v>
      </c>
      <c r="C42" t="s">
        <v>3038</v>
      </c>
      <c r="D42">
        <v>513534974</v>
      </c>
      <c r="E42" t="s">
        <v>3092</v>
      </c>
      <c r="F42" t="s">
        <v>3086</v>
      </c>
      <c r="G42" t="s">
        <v>3087</v>
      </c>
      <c r="H42" t="s">
        <v>75</v>
      </c>
      <c r="I42" t="s">
        <v>231</v>
      </c>
      <c r="J42" t="s">
        <v>52</v>
      </c>
      <c r="K42" t="s">
        <v>306</v>
      </c>
      <c r="L42" t="s">
        <v>303</v>
      </c>
      <c r="M42" t="s">
        <v>1062</v>
      </c>
      <c r="N42" t="s">
        <v>61</v>
      </c>
      <c r="O42" t="s">
        <v>1255</v>
      </c>
      <c r="P42" s="125">
        <v>2345</v>
      </c>
      <c r="Q42" s="125">
        <v>1</v>
      </c>
      <c r="R42" s="125">
        <v>23590</v>
      </c>
      <c r="S42" s="125">
        <v>0</v>
      </c>
      <c r="T42" s="125">
        <v>553.18550000000005</v>
      </c>
      <c r="U42" s="126">
        <v>4.6455593712095703E-5</v>
      </c>
      <c r="V42" s="126">
        <v>0.22591177566699999</v>
      </c>
      <c r="W42" s="126">
        <v>2.6678917968703961E-5</v>
      </c>
    </row>
    <row r="43" spans="1:23" ht="15" x14ac:dyDescent="0.25">
      <c r="A43">
        <v>13918</v>
      </c>
      <c r="B43">
        <v>13920</v>
      </c>
      <c r="C43" t="s">
        <v>3038</v>
      </c>
      <c r="D43">
        <v>513534974</v>
      </c>
      <c r="E43" t="s">
        <v>3092</v>
      </c>
      <c r="F43" t="s">
        <v>3090</v>
      </c>
      <c r="G43" t="s">
        <v>3091</v>
      </c>
      <c r="H43" t="s">
        <v>75</v>
      </c>
      <c r="I43" t="s">
        <v>231</v>
      </c>
      <c r="J43" t="s">
        <v>52</v>
      </c>
      <c r="K43" t="s">
        <v>306</v>
      </c>
      <c r="L43" t="s">
        <v>303</v>
      </c>
      <c r="M43" t="s">
        <v>1062</v>
      </c>
      <c r="N43" t="s">
        <v>61</v>
      </c>
      <c r="O43" t="s">
        <v>1255</v>
      </c>
      <c r="P43" s="125">
        <v>1013</v>
      </c>
      <c r="Q43" s="125">
        <v>1</v>
      </c>
      <c r="R43" s="125">
        <v>6428</v>
      </c>
      <c r="S43" s="125">
        <v>0</v>
      </c>
      <c r="T43" s="125">
        <v>65.115639999999999</v>
      </c>
      <c r="U43" s="126">
        <v>7.8806326715051501E-6</v>
      </c>
      <c r="V43" s="126">
        <v>2.6592146497000001E-2</v>
      </c>
      <c r="W43" s="126">
        <v>3.1403838640739103E-6</v>
      </c>
    </row>
    <row r="44" spans="1:23" ht="15" x14ac:dyDescent="0.25">
      <c r="A44">
        <v>13918</v>
      </c>
      <c r="B44">
        <v>13920</v>
      </c>
      <c r="C44" t="s">
        <v>3038</v>
      </c>
      <c r="D44">
        <v>513534974</v>
      </c>
      <c r="E44" t="s">
        <v>3092</v>
      </c>
      <c r="F44" t="s">
        <v>3088</v>
      </c>
      <c r="G44" t="s">
        <v>3089</v>
      </c>
      <c r="H44" t="s">
        <v>75</v>
      </c>
      <c r="I44" t="s">
        <v>231</v>
      </c>
      <c r="J44" t="s">
        <v>52</v>
      </c>
      <c r="K44" t="s">
        <v>306</v>
      </c>
      <c r="L44" t="s">
        <v>303</v>
      </c>
      <c r="M44" t="s">
        <v>1058</v>
      </c>
      <c r="N44" t="s">
        <v>61</v>
      </c>
      <c r="O44" t="s">
        <v>1255</v>
      </c>
      <c r="P44" s="125">
        <v>545</v>
      </c>
      <c r="Q44" s="125">
        <v>1</v>
      </c>
      <c r="R44" s="125">
        <v>46590</v>
      </c>
      <c r="S44" s="125">
        <v>0</v>
      </c>
      <c r="T44" s="125">
        <v>253.91550000000001</v>
      </c>
      <c r="U44" s="126">
        <v>3.2058823529411803E-5</v>
      </c>
      <c r="V44" s="126">
        <v>0.10369487536200001</v>
      </c>
      <c r="W44" s="126">
        <v>1.2245785176007776E-5</v>
      </c>
    </row>
    <row r="45" spans="1:23" ht="15" x14ac:dyDescent="0.25">
      <c r="A45">
        <v>13918</v>
      </c>
      <c r="B45">
        <v>13920</v>
      </c>
      <c r="C45" t="s">
        <v>3041</v>
      </c>
      <c r="D45">
        <v>510938608</v>
      </c>
      <c r="E45" t="s">
        <v>3092</v>
      </c>
      <c r="F45" t="s">
        <v>3093</v>
      </c>
      <c r="G45" t="s">
        <v>3094</v>
      </c>
      <c r="H45" t="s">
        <v>75</v>
      </c>
      <c r="I45" t="s">
        <v>231</v>
      </c>
      <c r="J45" t="s">
        <v>52</v>
      </c>
      <c r="K45" t="s">
        <v>306</v>
      </c>
      <c r="L45" t="s">
        <v>303</v>
      </c>
      <c r="M45" t="s">
        <v>1062</v>
      </c>
      <c r="N45" t="s">
        <v>61</v>
      </c>
      <c r="O45" t="s">
        <v>1255</v>
      </c>
      <c r="P45" s="125">
        <v>7369</v>
      </c>
      <c r="Q45" s="125">
        <v>1</v>
      </c>
      <c r="R45" s="125">
        <v>6997</v>
      </c>
      <c r="S45" s="125">
        <v>0</v>
      </c>
      <c r="T45" s="125">
        <v>515.60892999999999</v>
      </c>
      <c r="U45" s="126">
        <v>1.2631197099999999E-4</v>
      </c>
      <c r="V45" s="126">
        <v>0.21056612822699999</v>
      </c>
      <c r="W45" s="126">
        <v>2.4866682780733081E-5</v>
      </c>
    </row>
    <row r="46" spans="1:23" ht="15" x14ac:dyDescent="0.25">
      <c r="A46">
        <v>13918</v>
      </c>
      <c r="B46">
        <v>13920</v>
      </c>
      <c r="C46" t="s">
        <v>3077</v>
      </c>
      <c r="D46">
        <v>511776783</v>
      </c>
      <c r="E46" t="s">
        <v>3092</v>
      </c>
      <c r="F46" t="s">
        <v>3095</v>
      </c>
      <c r="G46" t="s">
        <v>3096</v>
      </c>
      <c r="H46" t="s">
        <v>75</v>
      </c>
      <c r="I46" t="s">
        <v>231</v>
      </c>
      <c r="J46" t="s">
        <v>52</v>
      </c>
      <c r="K46" t="s">
        <v>306</v>
      </c>
      <c r="L46" t="s">
        <v>303</v>
      </c>
      <c r="M46" t="s">
        <v>1017</v>
      </c>
      <c r="N46" t="s">
        <v>61</v>
      </c>
      <c r="O46" t="s">
        <v>1255</v>
      </c>
      <c r="P46" s="125">
        <v>3521</v>
      </c>
      <c r="Q46" s="125">
        <v>1</v>
      </c>
      <c r="R46" s="125">
        <v>9457</v>
      </c>
      <c r="S46" s="125">
        <v>0</v>
      </c>
      <c r="T46" s="125">
        <v>332.98097000000001</v>
      </c>
      <c r="U46" s="126">
        <v>3.5494982470206599E-5</v>
      </c>
      <c r="V46" s="126">
        <v>0.13598390087199999</v>
      </c>
      <c r="W46" s="126">
        <v>1.6058938608783986E-5</v>
      </c>
    </row>
    <row r="47" spans="1:23" ht="15" x14ac:dyDescent="0.25">
      <c r="A47">
        <v>13918</v>
      </c>
      <c r="B47">
        <v>13920</v>
      </c>
      <c r="C47" t="s">
        <v>3077</v>
      </c>
      <c r="D47">
        <v>511776783</v>
      </c>
      <c r="E47" t="s">
        <v>3092</v>
      </c>
      <c r="F47" t="s">
        <v>3097</v>
      </c>
      <c r="G47" t="s">
        <v>3098</v>
      </c>
      <c r="H47" t="s">
        <v>75</v>
      </c>
      <c r="I47" t="s">
        <v>231</v>
      </c>
      <c r="J47" t="s">
        <v>52</v>
      </c>
      <c r="K47" t="s">
        <v>306</v>
      </c>
      <c r="L47" t="s">
        <v>303</v>
      </c>
      <c r="M47" t="s">
        <v>1062</v>
      </c>
      <c r="N47" t="s">
        <v>61</v>
      </c>
      <c r="O47" t="s">
        <v>1255</v>
      </c>
      <c r="P47" s="125">
        <v>2328</v>
      </c>
      <c r="Q47" s="125">
        <v>1</v>
      </c>
      <c r="R47" s="125">
        <v>7085</v>
      </c>
      <c r="S47" s="125">
        <v>0</v>
      </c>
      <c r="T47" s="125">
        <v>164.93879999999999</v>
      </c>
      <c r="U47" s="126">
        <v>1.91617362646773E-5</v>
      </c>
      <c r="V47" s="126">
        <v>6.7358268038999997E-2</v>
      </c>
      <c r="W47" s="126">
        <v>7.954634955284381E-6</v>
      </c>
    </row>
    <row r="48" spans="1:23" ht="15" x14ac:dyDescent="0.25">
      <c r="A48">
        <v>13918</v>
      </c>
      <c r="B48">
        <v>13920</v>
      </c>
      <c r="C48" t="s">
        <v>3041</v>
      </c>
      <c r="D48">
        <v>510938608</v>
      </c>
      <c r="E48" t="s">
        <v>3092</v>
      </c>
      <c r="F48" t="s">
        <v>3050</v>
      </c>
      <c r="G48" t="s">
        <v>3051</v>
      </c>
      <c r="H48" t="s">
        <v>75</v>
      </c>
      <c r="I48" t="s">
        <v>231</v>
      </c>
      <c r="J48" t="s">
        <v>52</v>
      </c>
      <c r="K48" t="s">
        <v>184</v>
      </c>
      <c r="L48" t="s">
        <v>303</v>
      </c>
      <c r="M48" t="s">
        <v>1057</v>
      </c>
      <c r="N48" t="s">
        <v>61</v>
      </c>
      <c r="O48" t="s">
        <v>1255</v>
      </c>
      <c r="P48" s="125">
        <v>365</v>
      </c>
      <c r="Q48" s="125">
        <v>1</v>
      </c>
      <c r="R48" s="125">
        <v>28170</v>
      </c>
      <c r="S48" s="125">
        <v>0</v>
      </c>
      <c r="T48" s="125">
        <v>102.8205</v>
      </c>
      <c r="U48" s="126">
        <v>1.2703826800000001E-4</v>
      </c>
      <c r="V48" s="126">
        <v>4.1990185444000003E-2</v>
      </c>
      <c r="W48" s="126">
        <v>4.9588061961152726E-6</v>
      </c>
    </row>
    <row r="49" spans="1:23" ht="15" x14ac:dyDescent="0.25">
      <c r="A49">
        <v>13918</v>
      </c>
      <c r="B49">
        <v>13920</v>
      </c>
      <c r="C49" t="s">
        <v>3047</v>
      </c>
      <c r="D49">
        <v>511303661</v>
      </c>
      <c r="E49" t="s">
        <v>3092</v>
      </c>
      <c r="F49" t="s">
        <v>3099</v>
      </c>
      <c r="G49" t="s">
        <v>3100</v>
      </c>
      <c r="H49" t="s">
        <v>75</v>
      </c>
      <c r="I49" t="s">
        <v>231</v>
      </c>
      <c r="J49" t="s">
        <v>52</v>
      </c>
      <c r="K49" t="s">
        <v>306</v>
      </c>
      <c r="L49" t="s">
        <v>303</v>
      </c>
      <c r="M49" t="s">
        <v>1058</v>
      </c>
      <c r="N49" t="s">
        <v>61</v>
      </c>
      <c r="O49" t="s">
        <v>1255</v>
      </c>
      <c r="P49" s="125">
        <v>2150</v>
      </c>
      <c r="Q49" s="125">
        <v>1</v>
      </c>
      <c r="R49" s="125">
        <v>6265</v>
      </c>
      <c r="S49" s="125">
        <v>0</v>
      </c>
      <c r="T49" s="125">
        <v>134.69749999999999</v>
      </c>
      <c r="U49" s="126">
        <v>1.075E-4</v>
      </c>
      <c r="V49" s="126">
        <v>5.5008223106000002E-2</v>
      </c>
      <c r="W49" s="126">
        <v>6.4961636794339348E-6</v>
      </c>
    </row>
    <row r="50" spans="1:23" ht="15" x14ac:dyDescent="0.25">
      <c r="A50">
        <v>13918</v>
      </c>
      <c r="B50">
        <v>13920</v>
      </c>
      <c r="C50" t="s">
        <v>3052</v>
      </c>
      <c r="D50" t="s">
        <v>3053</v>
      </c>
      <c r="E50" t="s">
        <v>421</v>
      </c>
      <c r="F50" t="s">
        <v>3054</v>
      </c>
      <c r="G50" t="s">
        <v>3055</v>
      </c>
      <c r="H50" t="s">
        <v>75</v>
      </c>
      <c r="I50" t="s">
        <v>231</v>
      </c>
      <c r="J50" t="s">
        <v>60</v>
      </c>
      <c r="K50" t="s">
        <v>306</v>
      </c>
      <c r="L50" t="s">
        <v>466</v>
      </c>
      <c r="M50" t="s">
        <v>733</v>
      </c>
      <c r="N50" t="s">
        <v>61</v>
      </c>
      <c r="O50" t="s">
        <v>1257</v>
      </c>
      <c r="P50" s="125">
        <v>70</v>
      </c>
      <c r="Q50" s="125">
        <v>2.9780000000000002</v>
      </c>
      <c r="R50" s="125">
        <v>73640</v>
      </c>
      <c r="S50" s="125">
        <v>5.6940899932000001E-2</v>
      </c>
      <c r="T50" s="125">
        <v>153.67950999999999</v>
      </c>
      <c r="U50" s="126">
        <v>1.0518407212622101E-7</v>
      </c>
      <c r="V50" s="126">
        <v>6.27601609E-2</v>
      </c>
      <c r="W50" s="126">
        <v>7.4116242033831673E-6</v>
      </c>
    </row>
    <row r="51" spans="1:23" ht="15" x14ac:dyDescent="0.25">
      <c r="A51">
        <v>13918</v>
      </c>
      <c r="B51">
        <v>13920</v>
      </c>
      <c r="C51" t="s">
        <v>3056</v>
      </c>
      <c r="D51" t="s">
        <v>3057</v>
      </c>
      <c r="E51" t="s">
        <v>421</v>
      </c>
      <c r="F51" t="s">
        <v>3060</v>
      </c>
      <c r="G51" t="s">
        <v>3061</v>
      </c>
      <c r="H51" t="s">
        <v>75</v>
      </c>
      <c r="I51" t="s">
        <v>231</v>
      </c>
      <c r="J51" t="s">
        <v>60</v>
      </c>
      <c r="K51" t="s">
        <v>306</v>
      </c>
      <c r="L51" t="s">
        <v>466</v>
      </c>
      <c r="M51" t="s">
        <v>733</v>
      </c>
      <c r="N51" t="s">
        <v>61</v>
      </c>
      <c r="O51" t="s">
        <v>1257</v>
      </c>
      <c r="P51" s="125">
        <v>90</v>
      </c>
      <c r="Q51" s="125">
        <v>2.9780000000000002</v>
      </c>
      <c r="R51" s="125">
        <v>64076</v>
      </c>
      <c r="S51" s="125">
        <v>0</v>
      </c>
      <c r="T51" s="125">
        <v>171.73650000000001</v>
      </c>
      <c r="U51" s="126">
        <v>1.2056262558606799E-6</v>
      </c>
      <c r="V51" s="126">
        <v>7.0134335881000001E-2</v>
      </c>
      <c r="W51" s="126">
        <v>8.2824730505993514E-6</v>
      </c>
    </row>
    <row r="52" spans="1:23" ht="15" x14ac:dyDescent="0.25">
      <c r="A52">
        <v>13918</v>
      </c>
      <c r="B52">
        <v>13921</v>
      </c>
      <c r="C52" t="s">
        <v>3038</v>
      </c>
      <c r="D52">
        <v>513534974</v>
      </c>
      <c r="E52" t="s">
        <v>3092</v>
      </c>
      <c r="F52" t="s">
        <v>3086</v>
      </c>
      <c r="G52" t="s">
        <v>3087</v>
      </c>
      <c r="H52" t="s">
        <v>75</v>
      </c>
      <c r="I52" t="s">
        <v>231</v>
      </c>
      <c r="J52" t="s">
        <v>52</v>
      </c>
      <c r="K52" t="s">
        <v>306</v>
      </c>
      <c r="L52" t="s">
        <v>303</v>
      </c>
      <c r="M52" t="s">
        <v>1062</v>
      </c>
      <c r="N52" t="s">
        <v>61</v>
      </c>
      <c r="O52" t="s">
        <v>1255</v>
      </c>
      <c r="P52" s="125">
        <v>2778</v>
      </c>
      <c r="Q52" s="125">
        <v>1</v>
      </c>
      <c r="R52" s="125">
        <v>23590</v>
      </c>
      <c r="S52" s="125">
        <v>0</v>
      </c>
      <c r="T52" s="125">
        <v>655.33019999999999</v>
      </c>
      <c r="U52" s="126">
        <v>5.50335348964614E-5</v>
      </c>
      <c r="V52" s="126">
        <v>0.27574647079499998</v>
      </c>
      <c r="W52" s="126">
        <v>3.1605131819641614E-5</v>
      </c>
    </row>
    <row r="53" spans="1:23" ht="15" x14ac:dyDescent="0.25">
      <c r="A53">
        <v>13918</v>
      </c>
      <c r="B53">
        <v>13921</v>
      </c>
      <c r="C53" t="s">
        <v>3038</v>
      </c>
      <c r="D53">
        <v>513534974</v>
      </c>
      <c r="E53" t="s">
        <v>3092</v>
      </c>
      <c r="F53" t="s">
        <v>3071</v>
      </c>
      <c r="G53" t="s">
        <v>3072</v>
      </c>
      <c r="H53" t="s">
        <v>75</v>
      </c>
      <c r="I53" t="s">
        <v>231</v>
      </c>
      <c r="J53" t="s">
        <v>52</v>
      </c>
      <c r="K53" t="s">
        <v>306</v>
      </c>
      <c r="L53" t="s">
        <v>303</v>
      </c>
      <c r="M53" t="s">
        <v>1024</v>
      </c>
      <c r="N53" t="s">
        <v>61</v>
      </c>
      <c r="O53" t="s">
        <v>1255</v>
      </c>
      <c r="P53" s="125">
        <v>606</v>
      </c>
      <c r="Q53" s="125">
        <v>1</v>
      </c>
      <c r="R53" s="125">
        <v>26110</v>
      </c>
      <c r="S53" s="125">
        <v>0</v>
      </c>
      <c r="T53" s="125">
        <v>158.22659999999999</v>
      </c>
      <c r="U53" s="126">
        <v>1.5127228604600799E-5</v>
      </c>
      <c r="V53" s="126">
        <v>6.6577774891999994E-2</v>
      </c>
      <c r="W53" s="126">
        <v>7.6309203366084857E-6</v>
      </c>
    </row>
    <row r="54" spans="1:23" ht="15" x14ac:dyDescent="0.25">
      <c r="A54">
        <v>13918</v>
      </c>
      <c r="B54">
        <v>13921</v>
      </c>
      <c r="C54" t="s">
        <v>3038</v>
      </c>
      <c r="D54">
        <v>513534974</v>
      </c>
      <c r="E54" t="s">
        <v>3092</v>
      </c>
      <c r="F54" t="s">
        <v>3088</v>
      </c>
      <c r="G54" t="s">
        <v>3089</v>
      </c>
      <c r="H54" t="s">
        <v>75</v>
      </c>
      <c r="I54" t="s">
        <v>231</v>
      </c>
      <c r="J54" t="s">
        <v>52</v>
      </c>
      <c r="K54" t="s">
        <v>306</v>
      </c>
      <c r="L54" t="s">
        <v>303</v>
      </c>
      <c r="M54" t="s">
        <v>1058</v>
      </c>
      <c r="N54" t="s">
        <v>61</v>
      </c>
      <c r="O54" t="s">
        <v>1255</v>
      </c>
      <c r="P54" s="125">
        <v>209</v>
      </c>
      <c r="Q54" s="125">
        <v>1</v>
      </c>
      <c r="R54" s="125">
        <v>46590</v>
      </c>
      <c r="S54" s="125">
        <v>0</v>
      </c>
      <c r="T54" s="125">
        <v>97.373099999999994</v>
      </c>
      <c r="U54" s="126">
        <v>1.22941176470588E-5</v>
      </c>
      <c r="V54" s="126">
        <v>4.0972152168999999E-2</v>
      </c>
      <c r="W54" s="126">
        <v>4.6960900950194953E-6</v>
      </c>
    </row>
    <row r="55" spans="1:23" ht="15" x14ac:dyDescent="0.25">
      <c r="A55">
        <v>13918</v>
      </c>
      <c r="B55">
        <v>13921</v>
      </c>
      <c r="C55" t="s">
        <v>3041</v>
      </c>
      <c r="D55">
        <v>510938608</v>
      </c>
      <c r="E55" t="s">
        <v>3092</v>
      </c>
      <c r="F55" t="s">
        <v>3093</v>
      </c>
      <c r="G55" t="s">
        <v>3094</v>
      </c>
      <c r="H55" t="s">
        <v>75</v>
      </c>
      <c r="I55" t="s">
        <v>231</v>
      </c>
      <c r="J55" t="s">
        <v>52</v>
      </c>
      <c r="K55" t="s">
        <v>306</v>
      </c>
      <c r="L55" t="s">
        <v>303</v>
      </c>
      <c r="M55" t="s">
        <v>1062</v>
      </c>
      <c r="N55" t="s">
        <v>61</v>
      </c>
      <c r="O55" t="s">
        <v>1255</v>
      </c>
      <c r="P55" s="125">
        <v>8215</v>
      </c>
      <c r="Q55" s="125">
        <v>1</v>
      </c>
      <c r="R55" s="125">
        <v>6997</v>
      </c>
      <c r="S55" s="125">
        <v>0</v>
      </c>
      <c r="T55" s="125">
        <v>574.80354999999997</v>
      </c>
      <c r="U55" s="126">
        <v>1.4081325E-4</v>
      </c>
      <c r="V55" s="126">
        <v>0.24186288120499999</v>
      </c>
      <c r="W55" s="126">
        <v>2.7721508894520597E-5</v>
      </c>
    </row>
    <row r="56" spans="1:23" ht="15" x14ac:dyDescent="0.25">
      <c r="A56">
        <v>13918</v>
      </c>
      <c r="B56">
        <v>13921</v>
      </c>
      <c r="C56" t="s">
        <v>3077</v>
      </c>
      <c r="D56">
        <v>511776783</v>
      </c>
      <c r="E56" t="s">
        <v>3092</v>
      </c>
      <c r="F56" t="s">
        <v>3097</v>
      </c>
      <c r="G56" t="s">
        <v>3098</v>
      </c>
      <c r="H56" t="s">
        <v>75</v>
      </c>
      <c r="I56" t="s">
        <v>231</v>
      </c>
      <c r="J56" t="s">
        <v>52</v>
      </c>
      <c r="K56" t="s">
        <v>306</v>
      </c>
      <c r="L56" t="s">
        <v>303</v>
      </c>
      <c r="M56" t="s">
        <v>1062</v>
      </c>
      <c r="N56" t="s">
        <v>61</v>
      </c>
      <c r="O56" t="s">
        <v>1255</v>
      </c>
      <c r="P56" s="125">
        <v>2080</v>
      </c>
      <c r="Q56" s="125">
        <v>1</v>
      </c>
      <c r="R56" s="125">
        <v>7085</v>
      </c>
      <c r="S56" s="125">
        <v>0</v>
      </c>
      <c r="T56" s="125">
        <v>147.36799999999999</v>
      </c>
      <c r="U56" s="126">
        <v>1.7120451645416201E-5</v>
      </c>
      <c r="V56" s="126">
        <v>6.2008749035999997E-2</v>
      </c>
      <c r="W56" s="126">
        <v>7.1072339806664577E-6</v>
      </c>
    </row>
    <row r="57" spans="1:23" ht="15" x14ac:dyDescent="0.25">
      <c r="A57">
        <v>13918</v>
      </c>
      <c r="B57">
        <v>13921</v>
      </c>
      <c r="C57" t="s">
        <v>3077</v>
      </c>
      <c r="D57">
        <v>511776783</v>
      </c>
      <c r="E57" t="s">
        <v>3092</v>
      </c>
      <c r="F57" t="s">
        <v>3078</v>
      </c>
      <c r="G57" t="s">
        <v>3079</v>
      </c>
      <c r="H57" t="s">
        <v>75</v>
      </c>
      <c r="I57" t="s">
        <v>231</v>
      </c>
      <c r="J57" t="s">
        <v>52</v>
      </c>
      <c r="K57" t="s">
        <v>52</v>
      </c>
      <c r="L57" t="s">
        <v>303</v>
      </c>
      <c r="M57" t="s">
        <v>1016</v>
      </c>
      <c r="N57" t="s">
        <v>61</v>
      </c>
      <c r="O57" t="s">
        <v>1255</v>
      </c>
      <c r="P57" s="125">
        <v>2076</v>
      </c>
      <c r="Q57" s="125">
        <v>1</v>
      </c>
      <c r="R57" s="125">
        <v>6302</v>
      </c>
      <c r="S57" s="125">
        <v>0</v>
      </c>
      <c r="T57" s="125">
        <v>130.82952</v>
      </c>
      <c r="U57" s="126">
        <v>3.57931034E-4</v>
      </c>
      <c r="V57" s="126">
        <v>5.5049772488999997E-2</v>
      </c>
      <c r="W57" s="126">
        <v>6.3096195253941288E-6</v>
      </c>
    </row>
    <row r="58" spans="1:23" ht="15" x14ac:dyDescent="0.25">
      <c r="A58">
        <v>13918</v>
      </c>
      <c r="B58">
        <v>13921</v>
      </c>
      <c r="C58" t="s">
        <v>3041</v>
      </c>
      <c r="D58">
        <v>510938608</v>
      </c>
      <c r="E58" t="s">
        <v>3092</v>
      </c>
      <c r="F58" t="s">
        <v>3050</v>
      </c>
      <c r="G58" t="s">
        <v>3051</v>
      </c>
      <c r="H58" t="s">
        <v>75</v>
      </c>
      <c r="I58" t="s">
        <v>231</v>
      </c>
      <c r="J58" t="s">
        <v>52</v>
      </c>
      <c r="K58" t="s">
        <v>184</v>
      </c>
      <c r="L58" t="s">
        <v>303</v>
      </c>
      <c r="M58" t="s">
        <v>1057</v>
      </c>
      <c r="N58" t="s">
        <v>61</v>
      </c>
      <c r="O58" t="s">
        <v>1255</v>
      </c>
      <c r="P58" s="125">
        <v>10</v>
      </c>
      <c r="Q58" s="125">
        <v>1</v>
      </c>
      <c r="R58" s="125">
        <v>28170</v>
      </c>
      <c r="S58" s="125">
        <v>0</v>
      </c>
      <c r="T58" s="125">
        <v>2.8170000000000002</v>
      </c>
      <c r="U58" s="126">
        <v>3.48050049597132E-6</v>
      </c>
      <c r="V58" s="126">
        <v>1.1853227699999999E-3</v>
      </c>
      <c r="W58" s="126">
        <v>1.3585770400315817E-7</v>
      </c>
    </row>
    <row r="59" spans="1:23" ht="15" x14ac:dyDescent="0.25">
      <c r="A59">
        <v>13918</v>
      </c>
      <c r="B59">
        <v>13921</v>
      </c>
      <c r="C59" t="s">
        <v>3047</v>
      </c>
      <c r="D59">
        <v>511303661</v>
      </c>
      <c r="E59" t="s">
        <v>3092</v>
      </c>
      <c r="F59" t="s">
        <v>3099</v>
      </c>
      <c r="G59" t="s">
        <v>3100</v>
      </c>
      <c r="H59" t="s">
        <v>75</v>
      </c>
      <c r="I59" t="s">
        <v>231</v>
      </c>
      <c r="J59" t="s">
        <v>52</v>
      </c>
      <c r="K59" t="s">
        <v>306</v>
      </c>
      <c r="L59" t="s">
        <v>303</v>
      </c>
      <c r="M59" t="s">
        <v>1058</v>
      </c>
      <c r="N59" t="s">
        <v>61</v>
      </c>
      <c r="O59" t="s">
        <v>1255</v>
      </c>
      <c r="P59" s="125">
        <v>7712</v>
      </c>
      <c r="Q59" s="125">
        <v>1</v>
      </c>
      <c r="R59" s="125">
        <v>6265</v>
      </c>
      <c r="S59" s="125">
        <v>0</v>
      </c>
      <c r="T59" s="125">
        <v>483.15679999999998</v>
      </c>
      <c r="U59" s="126">
        <v>3.8559999999999999E-4</v>
      </c>
      <c r="V59" s="126">
        <v>0.20330023313500001</v>
      </c>
      <c r="W59" s="126">
        <v>2.3301588044555584E-5</v>
      </c>
    </row>
    <row r="60" spans="1:23" ht="15" x14ac:dyDescent="0.25">
      <c r="A60">
        <v>13918</v>
      </c>
      <c r="B60">
        <v>13921</v>
      </c>
      <c r="C60" t="s">
        <v>3052</v>
      </c>
      <c r="D60" t="s">
        <v>3053</v>
      </c>
      <c r="E60" t="s">
        <v>421</v>
      </c>
      <c r="F60" t="s">
        <v>3054</v>
      </c>
      <c r="G60" t="s">
        <v>3055</v>
      </c>
      <c r="H60" t="s">
        <v>75</v>
      </c>
      <c r="I60" t="s">
        <v>231</v>
      </c>
      <c r="J60" t="s">
        <v>60</v>
      </c>
      <c r="K60" t="s">
        <v>306</v>
      </c>
      <c r="L60" t="s">
        <v>466</v>
      </c>
      <c r="M60" t="s">
        <v>733</v>
      </c>
      <c r="N60" t="s">
        <v>61</v>
      </c>
      <c r="O60" t="s">
        <v>1257</v>
      </c>
      <c r="P60" s="125">
        <v>20</v>
      </c>
      <c r="Q60" s="125">
        <v>2.9780000000000002</v>
      </c>
      <c r="R60" s="125">
        <v>73640</v>
      </c>
      <c r="S60" s="125">
        <v>1.626930826E-2</v>
      </c>
      <c r="T60" s="125">
        <v>43.908430000000003</v>
      </c>
      <c r="U60" s="126">
        <v>3.0052592036063103E-8</v>
      </c>
      <c r="V60" s="126">
        <v>1.8475563327E-2</v>
      </c>
      <c r="W60" s="126">
        <v>2.117606846355481E-6</v>
      </c>
    </row>
    <row r="61" spans="1:23" ht="15" x14ac:dyDescent="0.25">
      <c r="A61">
        <v>13918</v>
      </c>
      <c r="B61">
        <v>13921</v>
      </c>
      <c r="C61" t="s">
        <v>3082</v>
      </c>
      <c r="D61" t="s">
        <v>3083</v>
      </c>
      <c r="E61" t="s">
        <v>421</v>
      </c>
      <c r="F61" t="s">
        <v>3084</v>
      </c>
      <c r="G61" t="s">
        <v>3085</v>
      </c>
      <c r="H61" t="s">
        <v>75</v>
      </c>
      <c r="I61" t="s">
        <v>231</v>
      </c>
      <c r="J61" t="s">
        <v>60</v>
      </c>
      <c r="K61" t="s">
        <v>306</v>
      </c>
      <c r="L61" t="s">
        <v>463</v>
      </c>
      <c r="M61" t="s">
        <v>1024</v>
      </c>
      <c r="N61" t="s">
        <v>61</v>
      </c>
      <c r="O61" t="s">
        <v>1257</v>
      </c>
      <c r="P61" s="125">
        <v>20</v>
      </c>
      <c r="Q61" s="125">
        <v>2.9780000000000002</v>
      </c>
      <c r="R61" s="125">
        <v>74677</v>
      </c>
      <c r="S61" s="125">
        <v>3.8069173941999997E-2</v>
      </c>
      <c r="T61" s="125">
        <v>44.590989999999998</v>
      </c>
      <c r="U61" s="126">
        <v>1.91281006952495E-8</v>
      </c>
      <c r="V61" s="126">
        <v>1.8762767412999998E-2</v>
      </c>
      <c r="W61" s="126">
        <v>2.1505252114404631E-6</v>
      </c>
    </row>
    <row r="62" spans="1:23" ht="15" x14ac:dyDescent="0.25">
      <c r="A62">
        <v>13918</v>
      </c>
      <c r="B62">
        <v>13921</v>
      </c>
      <c r="C62" t="s">
        <v>3056</v>
      </c>
      <c r="D62" t="s">
        <v>3057</v>
      </c>
      <c r="E62" t="s">
        <v>421</v>
      </c>
      <c r="F62" t="s">
        <v>3060</v>
      </c>
      <c r="G62" t="s">
        <v>3061</v>
      </c>
      <c r="H62" t="s">
        <v>75</v>
      </c>
      <c r="I62" t="s">
        <v>231</v>
      </c>
      <c r="J62" t="s">
        <v>60</v>
      </c>
      <c r="K62" t="s">
        <v>306</v>
      </c>
      <c r="L62" t="s">
        <v>466</v>
      </c>
      <c r="M62" t="s">
        <v>733</v>
      </c>
      <c r="N62" t="s">
        <v>61</v>
      </c>
      <c r="O62" t="s">
        <v>1257</v>
      </c>
      <c r="P62" s="125">
        <v>20</v>
      </c>
      <c r="Q62" s="125">
        <v>2.9780000000000002</v>
      </c>
      <c r="R62" s="125">
        <v>64076</v>
      </c>
      <c r="S62" s="125">
        <v>0</v>
      </c>
      <c r="T62" s="125">
        <v>38.163670000000003</v>
      </c>
      <c r="U62" s="126">
        <v>2.6791694574681801E-7</v>
      </c>
      <c r="V62" s="126">
        <v>1.6058312763000002E-2</v>
      </c>
      <c r="W62" s="126">
        <v>1.840549727559179E-6</v>
      </c>
    </row>
    <row r="63" spans="1:23" ht="15" x14ac:dyDescent="0.25">
      <c r="A63">
        <v>13918</v>
      </c>
      <c r="B63">
        <v>13922</v>
      </c>
      <c r="C63" t="s">
        <v>3038</v>
      </c>
      <c r="D63">
        <v>513534974</v>
      </c>
      <c r="E63" t="s">
        <v>3092</v>
      </c>
      <c r="F63" t="s">
        <v>3090</v>
      </c>
      <c r="G63" t="s">
        <v>3091</v>
      </c>
      <c r="H63" t="s">
        <v>75</v>
      </c>
      <c r="I63" t="s">
        <v>231</v>
      </c>
      <c r="J63" t="s">
        <v>52</v>
      </c>
      <c r="K63" t="s">
        <v>306</v>
      </c>
      <c r="L63" t="s">
        <v>303</v>
      </c>
      <c r="M63" t="s">
        <v>1062</v>
      </c>
      <c r="N63" t="s">
        <v>61</v>
      </c>
      <c r="O63" t="s">
        <v>1255</v>
      </c>
      <c r="P63" s="125">
        <v>4242</v>
      </c>
      <c r="Q63" s="125">
        <v>1</v>
      </c>
      <c r="R63" s="125">
        <v>6428</v>
      </c>
      <c r="S63" s="125">
        <v>0</v>
      </c>
      <c r="T63" s="125">
        <v>272.67576000000003</v>
      </c>
      <c r="U63" s="126">
        <v>3.3000635530626703E-5</v>
      </c>
      <c r="V63" s="126">
        <v>1.9156633988999999E-2</v>
      </c>
      <c r="W63" s="126">
        <v>1.3150551185983741E-5</v>
      </c>
    </row>
    <row r="64" spans="1:23" ht="15" x14ac:dyDescent="0.25">
      <c r="A64">
        <v>13918</v>
      </c>
      <c r="B64">
        <v>13922</v>
      </c>
      <c r="C64" t="s">
        <v>3038</v>
      </c>
      <c r="D64">
        <v>513534974</v>
      </c>
      <c r="E64" t="s">
        <v>3092</v>
      </c>
      <c r="F64" t="s">
        <v>3088</v>
      </c>
      <c r="G64" t="s">
        <v>3089</v>
      </c>
      <c r="H64" t="s">
        <v>75</v>
      </c>
      <c r="I64" t="s">
        <v>231</v>
      </c>
      <c r="J64" t="s">
        <v>52</v>
      </c>
      <c r="K64" t="s">
        <v>306</v>
      </c>
      <c r="L64" t="s">
        <v>303</v>
      </c>
      <c r="M64" t="s">
        <v>1058</v>
      </c>
      <c r="N64" t="s">
        <v>61</v>
      </c>
      <c r="O64" t="s">
        <v>1255</v>
      </c>
      <c r="P64" s="125">
        <v>1008</v>
      </c>
      <c r="Q64" s="125">
        <v>1</v>
      </c>
      <c r="R64" s="125">
        <v>46590</v>
      </c>
      <c r="S64" s="125">
        <v>0</v>
      </c>
      <c r="T64" s="125">
        <v>469.62720000000002</v>
      </c>
      <c r="U64" s="126">
        <v>5.9294117647058801E-5</v>
      </c>
      <c r="V64" s="126">
        <v>3.2993311843000001E-2</v>
      </c>
      <c r="W64" s="126">
        <v>2.264908524296484E-5</v>
      </c>
    </row>
    <row r="65" spans="1:23" ht="15" x14ac:dyDescent="0.25">
      <c r="A65">
        <v>13918</v>
      </c>
      <c r="B65">
        <v>13922</v>
      </c>
      <c r="C65" t="s">
        <v>3041</v>
      </c>
      <c r="D65">
        <v>510938608</v>
      </c>
      <c r="E65" t="s">
        <v>3092</v>
      </c>
      <c r="F65" t="s">
        <v>3075</v>
      </c>
      <c r="G65" t="s">
        <v>3076</v>
      </c>
      <c r="H65" t="s">
        <v>75</v>
      </c>
      <c r="I65" t="s">
        <v>231</v>
      </c>
      <c r="J65" t="s">
        <v>52</v>
      </c>
      <c r="K65" t="s">
        <v>305</v>
      </c>
      <c r="L65" t="s">
        <v>303</v>
      </c>
      <c r="M65" t="s">
        <v>1056</v>
      </c>
      <c r="N65" t="s">
        <v>61</v>
      </c>
      <c r="O65" t="s">
        <v>1255</v>
      </c>
      <c r="P65" s="125">
        <v>6390</v>
      </c>
      <c r="Q65" s="125">
        <v>1</v>
      </c>
      <c r="R65" s="125">
        <v>52590</v>
      </c>
      <c r="S65" s="125">
        <v>0</v>
      </c>
      <c r="T65" s="125">
        <v>3360.5010000000002</v>
      </c>
      <c r="U65" s="126">
        <v>3.2416801939999999E-3</v>
      </c>
      <c r="V65" s="126">
        <v>0.236089514073</v>
      </c>
      <c r="W65" s="126">
        <v>1.62069559872317E-4</v>
      </c>
    </row>
    <row r="66" spans="1:23" ht="15" x14ac:dyDescent="0.25">
      <c r="A66">
        <v>13918</v>
      </c>
      <c r="B66">
        <v>13922</v>
      </c>
      <c r="C66" t="s">
        <v>3044</v>
      </c>
      <c r="D66">
        <v>513765339</v>
      </c>
      <c r="E66" t="s">
        <v>3092</v>
      </c>
      <c r="F66" t="s">
        <v>3101</v>
      </c>
      <c r="G66" t="s">
        <v>3102</v>
      </c>
      <c r="H66" t="s">
        <v>75</v>
      </c>
      <c r="I66" t="s">
        <v>230</v>
      </c>
      <c r="J66" t="s">
        <v>52</v>
      </c>
      <c r="K66" t="s">
        <v>52</v>
      </c>
      <c r="L66" t="s">
        <v>303</v>
      </c>
      <c r="M66" t="s">
        <v>1013</v>
      </c>
      <c r="N66" t="s">
        <v>61</v>
      </c>
      <c r="O66" t="s">
        <v>1255</v>
      </c>
      <c r="P66" s="125">
        <v>18650</v>
      </c>
      <c r="Q66" s="125">
        <v>1</v>
      </c>
      <c r="R66" s="125">
        <v>3889</v>
      </c>
      <c r="S66" s="125">
        <v>0</v>
      </c>
      <c r="T66" s="125">
        <v>725.29849999999999</v>
      </c>
      <c r="U66" s="126">
        <v>4.6477008490527098E-5</v>
      </c>
      <c r="V66" s="126">
        <v>5.0955310062999998E-2</v>
      </c>
      <c r="W66" s="126">
        <v>3.4979548784854316E-5</v>
      </c>
    </row>
    <row r="67" spans="1:23" ht="15" x14ac:dyDescent="0.25">
      <c r="A67">
        <v>13918</v>
      </c>
      <c r="B67">
        <v>13922</v>
      </c>
      <c r="C67" t="s">
        <v>3047</v>
      </c>
      <c r="D67">
        <v>511303661</v>
      </c>
      <c r="E67" t="s">
        <v>3092</v>
      </c>
      <c r="F67" t="s">
        <v>3103</v>
      </c>
      <c r="G67" t="s">
        <v>3104</v>
      </c>
      <c r="H67" t="s">
        <v>75</v>
      </c>
      <c r="I67" t="s">
        <v>230</v>
      </c>
      <c r="J67" t="s">
        <v>52</v>
      </c>
      <c r="K67" t="s">
        <v>52</v>
      </c>
      <c r="L67" t="s">
        <v>303</v>
      </c>
      <c r="M67" t="s">
        <v>1013</v>
      </c>
      <c r="N67" t="s">
        <v>61</v>
      </c>
      <c r="O67" t="s">
        <v>1255</v>
      </c>
      <c r="P67" s="125">
        <v>105000</v>
      </c>
      <c r="Q67" s="125">
        <v>1</v>
      </c>
      <c r="R67" s="125">
        <v>6154</v>
      </c>
      <c r="S67" s="125">
        <v>0</v>
      </c>
      <c r="T67" s="125">
        <v>6461.7</v>
      </c>
      <c r="U67" s="126">
        <v>1E-3</v>
      </c>
      <c r="V67" s="126">
        <v>0.45396195778100001</v>
      </c>
      <c r="W67" s="126">
        <v>3.116335555403646E-4</v>
      </c>
    </row>
    <row r="68" spans="1:23" ht="15" x14ac:dyDescent="0.25">
      <c r="A68">
        <v>13918</v>
      </c>
      <c r="B68">
        <v>13922</v>
      </c>
      <c r="C68" t="s">
        <v>3041</v>
      </c>
      <c r="D68">
        <v>510938608</v>
      </c>
      <c r="E68" t="s">
        <v>3092</v>
      </c>
      <c r="F68" t="s">
        <v>3050</v>
      </c>
      <c r="G68" t="s">
        <v>3051</v>
      </c>
      <c r="H68" t="s">
        <v>75</v>
      </c>
      <c r="I68" t="s">
        <v>231</v>
      </c>
      <c r="J68" t="s">
        <v>52</v>
      </c>
      <c r="K68" t="s">
        <v>184</v>
      </c>
      <c r="L68" t="s">
        <v>303</v>
      </c>
      <c r="M68" t="s">
        <v>1057</v>
      </c>
      <c r="N68" t="s">
        <v>61</v>
      </c>
      <c r="O68" t="s">
        <v>1255</v>
      </c>
      <c r="P68" s="125">
        <v>675</v>
      </c>
      <c r="Q68" s="125">
        <v>1</v>
      </c>
      <c r="R68" s="125">
        <v>28170</v>
      </c>
      <c r="S68" s="125">
        <v>0</v>
      </c>
      <c r="T68" s="125">
        <v>190.14750000000001</v>
      </c>
      <c r="U68" s="126">
        <v>2.3493378300000001E-4</v>
      </c>
      <c r="V68" s="126">
        <v>1.3358672078000001E-2</v>
      </c>
      <c r="W68" s="126">
        <v>9.1703950202131766E-6</v>
      </c>
    </row>
    <row r="69" spans="1:23" ht="15" x14ac:dyDescent="0.25">
      <c r="A69">
        <v>13918</v>
      </c>
      <c r="B69">
        <v>13922</v>
      </c>
      <c r="C69" t="s">
        <v>3052</v>
      </c>
      <c r="D69" t="s">
        <v>3053</v>
      </c>
      <c r="E69" t="s">
        <v>421</v>
      </c>
      <c r="F69" t="s">
        <v>3054</v>
      </c>
      <c r="G69" t="s">
        <v>3055</v>
      </c>
      <c r="H69" t="s">
        <v>75</v>
      </c>
      <c r="I69" t="s">
        <v>231</v>
      </c>
      <c r="J69" t="s">
        <v>60</v>
      </c>
      <c r="K69" t="s">
        <v>306</v>
      </c>
      <c r="L69" t="s">
        <v>466</v>
      </c>
      <c r="M69" t="s">
        <v>733</v>
      </c>
      <c r="N69" t="s">
        <v>61</v>
      </c>
      <c r="O69" t="s">
        <v>1257</v>
      </c>
      <c r="P69" s="125">
        <v>230</v>
      </c>
      <c r="Q69" s="125">
        <v>2.9780000000000002</v>
      </c>
      <c r="R69" s="125">
        <v>73640</v>
      </c>
      <c r="S69" s="125">
        <v>0.18709872397499999</v>
      </c>
      <c r="T69" s="125">
        <v>504.947</v>
      </c>
      <c r="U69" s="126">
        <v>3.4560480841472601E-7</v>
      </c>
      <c r="V69" s="126">
        <v>3.5474678288000001E-2</v>
      </c>
      <c r="W69" s="126">
        <v>2.4352481385616864E-5</v>
      </c>
    </row>
    <row r="70" spans="1:23" ht="15" x14ac:dyDescent="0.25">
      <c r="A70">
        <v>13918</v>
      </c>
      <c r="B70">
        <v>13922</v>
      </c>
      <c r="C70" t="s">
        <v>3056</v>
      </c>
      <c r="D70" t="s">
        <v>3057</v>
      </c>
      <c r="E70" t="s">
        <v>421</v>
      </c>
      <c r="F70" t="s">
        <v>3058</v>
      </c>
      <c r="G70" t="s">
        <v>3059</v>
      </c>
      <c r="H70" t="s">
        <v>75</v>
      </c>
      <c r="I70" t="s">
        <v>231</v>
      </c>
      <c r="J70" t="s">
        <v>60</v>
      </c>
      <c r="K70" t="s">
        <v>306</v>
      </c>
      <c r="L70" t="s">
        <v>463</v>
      </c>
      <c r="M70" t="s">
        <v>733</v>
      </c>
      <c r="N70" t="s">
        <v>61</v>
      </c>
      <c r="O70" t="s">
        <v>1257</v>
      </c>
      <c r="P70" s="125">
        <v>2300</v>
      </c>
      <c r="Q70" s="125">
        <v>2.9780000000000002</v>
      </c>
      <c r="R70" s="125">
        <v>9060</v>
      </c>
      <c r="S70" s="125">
        <v>0</v>
      </c>
      <c r="T70" s="125">
        <v>620.55564000000004</v>
      </c>
      <c r="U70" s="126">
        <v>1.5384615384615401E-5</v>
      </c>
      <c r="V70" s="126">
        <v>4.3596677846999998E-2</v>
      </c>
      <c r="W70" s="126">
        <v>2.9928031400997649E-5</v>
      </c>
    </row>
    <row r="71" spans="1:23" ht="15" x14ac:dyDescent="0.25">
      <c r="A71">
        <v>13918</v>
      </c>
      <c r="B71">
        <v>13922</v>
      </c>
      <c r="C71" t="s">
        <v>3056</v>
      </c>
      <c r="D71" t="s">
        <v>3057</v>
      </c>
      <c r="E71" t="s">
        <v>421</v>
      </c>
      <c r="F71" t="s">
        <v>3060</v>
      </c>
      <c r="G71" t="s">
        <v>3061</v>
      </c>
      <c r="H71" t="s">
        <v>75</v>
      </c>
      <c r="I71" t="s">
        <v>231</v>
      </c>
      <c r="J71" t="s">
        <v>60</v>
      </c>
      <c r="K71" t="s">
        <v>306</v>
      </c>
      <c r="L71" t="s">
        <v>466</v>
      </c>
      <c r="M71" t="s">
        <v>733</v>
      </c>
      <c r="N71" t="s">
        <v>61</v>
      </c>
      <c r="O71" t="s">
        <v>1257</v>
      </c>
      <c r="P71" s="125">
        <v>600</v>
      </c>
      <c r="Q71" s="125">
        <v>2.9780000000000002</v>
      </c>
      <c r="R71" s="125">
        <v>64076</v>
      </c>
      <c r="S71" s="125">
        <v>0</v>
      </c>
      <c r="T71" s="125">
        <v>1144.9099699999999</v>
      </c>
      <c r="U71" s="126">
        <v>8.0375083724045497E-6</v>
      </c>
      <c r="V71" s="126">
        <v>8.0434803760999998E-2</v>
      </c>
      <c r="W71" s="126">
        <v>5.521648555716176E-5</v>
      </c>
    </row>
    <row r="72" spans="1:23" ht="15" x14ac:dyDescent="0.25">
      <c r="A72">
        <v>13918</v>
      </c>
      <c r="B72">
        <v>13922</v>
      </c>
      <c r="C72" t="s">
        <v>3065</v>
      </c>
      <c r="D72" t="s">
        <v>3057</v>
      </c>
      <c r="E72" t="s">
        <v>421</v>
      </c>
      <c r="F72" t="s">
        <v>3066</v>
      </c>
      <c r="G72" t="s">
        <v>3067</v>
      </c>
      <c r="H72" t="s">
        <v>75</v>
      </c>
      <c r="I72" t="s">
        <v>231</v>
      </c>
      <c r="J72" t="s">
        <v>60</v>
      </c>
      <c r="K72" t="s">
        <v>306</v>
      </c>
      <c r="L72" t="s">
        <v>463</v>
      </c>
      <c r="M72" t="s">
        <v>733</v>
      </c>
      <c r="N72" t="s">
        <v>61</v>
      </c>
      <c r="O72" t="s">
        <v>1257</v>
      </c>
      <c r="P72" s="125">
        <v>3250</v>
      </c>
      <c r="Q72" s="125">
        <v>2.9780000000000002</v>
      </c>
      <c r="R72" s="125">
        <v>3861</v>
      </c>
      <c r="S72" s="125">
        <v>0</v>
      </c>
      <c r="T72" s="125">
        <v>373.68687999999997</v>
      </c>
      <c r="U72" s="126">
        <v>1.8465908999999999E-4</v>
      </c>
      <c r="V72" s="126">
        <v>2.6253095569E-2</v>
      </c>
      <c r="W72" s="126">
        <v>1.8022094970856826E-5</v>
      </c>
    </row>
    <row r="73" spans="1:23" ht="15" x14ac:dyDescent="0.25">
      <c r="A73">
        <v>13918</v>
      </c>
      <c r="B73">
        <v>13922</v>
      </c>
      <c r="C73" t="s">
        <v>3068</v>
      </c>
      <c r="D73" t="s">
        <v>3069</v>
      </c>
      <c r="E73" t="s">
        <v>421</v>
      </c>
      <c r="F73" t="s">
        <v>3068</v>
      </c>
      <c r="G73" t="s">
        <v>3070</v>
      </c>
      <c r="H73" t="s">
        <v>75</v>
      </c>
      <c r="I73" t="s">
        <v>231</v>
      </c>
      <c r="J73" t="s">
        <v>60</v>
      </c>
      <c r="K73" t="s">
        <v>306</v>
      </c>
      <c r="L73" t="s">
        <v>463</v>
      </c>
      <c r="M73" t="s">
        <v>733</v>
      </c>
      <c r="N73" t="s">
        <v>61</v>
      </c>
      <c r="O73" t="s">
        <v>1257</v>
      </c>
      <c r="P73" s="125">
        <v>500</v>
      </c>
      <c r="Q73" s="125">
        <v>2.9780000000000002</v>
      </c>
      <c r="R73" s="125">
        <v>7385</v>
      </c>
      <c r="S73" s="125">
        <v>0</v>
      </c>
      <c r="T73" s="125">
        <v>109.96265</v>
      </c>
      <c r="U73" s="126">
        <v>1.40821269644567E-6</v>
      </c>
      <c r="V73" s="126">
        <v>7.7253447040000001E-3</v>
      </c>
      <c r="W73" s="126">
        <v>5.3032563560890589E-6</v>
      </c>
    </row>
    <row r="74" spans="1:23" ht="15" x14ac:dyDescent="0.25">
      <c r="A74">
        <v>13918</v>
      </c>
      <c r="B74">
        <v>13925</v>
      </c>
      <c r="C74" t="s">
        <v>3041</v>
      </c>
      <c r="D74">
        <v>510938608</v>
      </c>
      <c r="E74" t="s">
        <v>3092</v>
      </c>
      <c r="F74" t="s">
        <v>3073</v>
      </c>
      <c r="G74" t="s">
        <v>3074</v>
      </c>
      <c r="H74" t="s">
        <v>75</v>
      </c>
      <c r="I74" t="s">
        <v>231</v>
      </c>
      <c r="J74" t="s">
        <v>52</v>
      </c>
      <c r="K74" t="s">
        <v>306</v>
      </c>
      <c r="L74" t="s">
        <v>303</v>
      </c>
      <c r="M74" t="s">
        <v>1023</v>
      </c>
      <c r="N74" t="s">
        <v>61</v>
      </c>
      <c r="O74" t="s">
        <v>1255</v>
      </c>
      <c r="P74" s="125">
        <v>36356</v>
      </c>
      <c r="Q74" s="125">
        <v>1</v>
      </c>
      <c r="R74" s="125">
        <v>8959</v>
      </c>
      <c r="S74" s="125">
        <v>0</v>
      </c>
      <c r="T74" s="125">
        <v>3257.1340399999999</v>
      </c>
      <c r="U74" s="126">
        <v>3.3045105160000002E-3</v>
      </c>
      <c r="V74" s="126">
        <v>0.18668872432200001</v>
      </c>
      <c r="W74" s="126">
        <v>1.5708439911428141E-4</v>
      </c>
    </row>
    <row r="75" spans="1:23" ht="15" x14ac:dyDescent="0.25">
      <c r="A75">
        <v>13918</v>
      </c>
      <c r="B75">
        <v>13925</v>
      </c>
      <c r="C75" t="s">
        <v>3041</v>
      </c>
      <c r="D75">
        <v>510938608</v>
      </c>
      <c r="E75" t="s">
        <v>3092</v>
      </c>
      <c r="F75" t="s">
        <v>3075</v>
      </c>
      <c r="G75" t="s">
        <v>3076</v>
      </c>
      <c r="H75" t="s">
        <v>75</v>
      </c>
      <c r="I75" t="s">
        <v>231</v>
      </c>
      <c r="J75" t="s">
        <v>52</v>
      </c>
      <c r="K75" t="s">
        <v>305</v>
      </c>
      <c r="L75" t="s">
        <v>303</v>
      </c>
      <c r="M75" t="s">
        <v>1056</v>
      </c>
      <c r="N75" t="s">
        <v>61</v>
      </c>
      <c r="O75" t="s">
        <v>1255</v>
      </c>
      <c r="P75" s="125">
        <v>3099</v>
      </c>
      <c r="Q75" s="125">
        <v>1</v>
      </c>
      <c r="R75" s="125">
        <v>52590</v>
      </c>
      <c r="S75" s="125">
        <v>0</v>
      </c>
      <c r="T75" s="125">
        <v>1629.7641000000001</v>
      </c>
      <c r="U75" s="126">
        <v>1.5721387979999999E-3</v>
      </c>
      <c r="V75" s="126">
        <v>9.3412975038000001E-2</v>
      </c>
      <c r="W75" s="126">
        <v>7.8599932088311493E-5</v>
      </c>
    </row>
    <row r="76" spans="1:23" ht="15" x14ac:dyDescent="0.25">
      <c r="A76">
        <v>13918</v>
      </c>
      <c r="B76">
        <v>13925</v>
      </c>
      <c r="C76" t="s">
        <v>3044</v>
      </c>
      <c r="D76">
        <v>513765339</v>
      </c>
      <c r="E76" t="s">
        <v>3092</v>
      </c>
      <c r="F76" t="s">
        <v>3105</v>
      </c>
      <c r="G76" t="s">
        <v>3106</v>
      </c>
      <c r="H76" t="s">
        <v>75</v>
      </c>
      <c r="I76" t="s">
        <v>231</v>
      </c>
      <c r="J76" t="s">
        <v>52</v>
      </c>
      <c r="K76" t="s">
        <v>306</v>
      </c>
      <c r="L76" t="s">
        <v>303</v>
      </c>
      <c r="M76" t="s">
        <v>1024</v>
      </c>
      <c r="N76" t="s">
        <v>61</v>
      </c>
      <c r="O76" t="s">
        <v>1255</v>
      </c>
      <c r="P76" s="125">
        <v>12242</v>
      </c>
      <c r="Q76" s="125">
        <v>1</v>
      </c>
      <c r="R76" s="125">
        <v>21940</v>
      </c>
      <c r="S76" s="125">
        <v>0</v>
      </c>
      <c r="T76" s="125">
        <v>2685.8948</v>
      </c>
      <c r="U76" s="126">
        <v>1.22901881E-4</v>
      </c>
      <c r="V76" s="126">
        <v>0.15394707976899999</v>
      </c>
      <c r="W76" s="126">
        <v>1.2953478903870134E-4</v>
      </c>
    </row>
    <row r="77" spans="1:23" ht="15" x14ac:dyDescent="0.25">
      <c r="A77">
        <v>13918</v>
      </c>
      <c r="B77">
        <v>13925</v>
      </c>
      <c r="C77" t="s">
        <v>3077</v>
      </c>
      <c r="D77">
        <v>511776783</v>
      </c>
      <c r="E77" t="s">
        <v>3092</v>
      </c>
      <c r="F77" t="s">
        <v>3107</v>
      </c>
      <c r="G77" t="s">
        <v>3108</v>
      </c>
      <c r="H77" t="s">
        <v>75</v>
      </c>
      <c r="I77" t="s">
        <v>231</v>
      </c>
      <c r="J77" t="s">
        <v>52</v>
      </c>
      <c r="K77" t="s">
        <v>306</v>
      </c>
      <c r="L77" t="s">
        <v>303</v>
      </c>
      <c r="M77" t="s">
        <v>1025</v>
      </c>
      <c r="N77" t="s">
        <v>61</v>
      </c>
      <c r="O77" t="s">
        <v>1255</v>
      </c>
      <c r="P77" s="125">
        <v>119030</v>
      </c>
      <c r="Q77" s="125">
        <v>1</v>
      </c>
      <c r="R77" s="125">
        <v>2600</v>
      </c>
      <c r="S77" s="125">
        <v>0</v>
      </c>
      <c r="T77" s="125">
        <v>3094.78</v>
      </c>
      <c r="U77" s="126">
        <v>3.1423932400000002E-4</v>
      </c>
      <c r="V77" s="126">
        <v>0.17738309911799999</v>
      </c>
      <c r="W77" s="126">
        <v>1.4925442143943693E-4</v>
      </c>
    </row>
    <row r="78" spans="1:23" ht="15" x14ac:dyDescent="0.25">
      <c r="A78">
        <v>13918</v>
      </c>
      <c r="B78">
        <v>13925</v>
      </c>
      <c r="C78" t="s">
        <v>3077</v>
      </c>
      <c r="D78">
        <v>511776783</v>
      </c>
      <c r="E78" t="s">
        <v>3092</v>
      </c>
      <c r="F78" t="s">
        <v>3095</v>
      </c>
      <c r="G78" t="s">
        <v>3096</v>
      </c>
      <c r="H78" t="s">
        <v>75</v>
      </c>
      <c r="I78" t="s">
        <v>231</v>
      </c>
      <c r="J78" t="s">
        <v>52</v>
      </c>
      <c r="K78" t="s">
        <v>306</v>
      </c>
      <c r="L78" t="s">
        <v>303</v>
      </c>
      <c r="M78" t="s">
        <v>1017</v>
      </c>
      <c r="N78" t="s">
        <v>61</v>
      </c>
      <c r="O78" t="s">
        <v>1255</v>
      </c>
      <c r="P78" s="125">
        <v>29567</v>
      </c>
      <c r="Q78" s="125">
        <v>1</v>
      </c>
      <c r="R78" s="125">
        <v>9457</v>
      </c>
      <c r="S78" s="125">
        <v>0</v>
      </c>
      <c r="T78" s="125">
        <v>2796.15119</v>
      </c>
      <c r="U78" s="126">
        <v>2.9806309100000001E-4</v>
      </c>
      <c r="V78" s="126">
        <v>0.160266630805</v>
      </c>
      <c r="W78" s="126">
        <v>1.3485221182786599E-4</v>
      </c>
    </row>
    <row r="79" spans="1:23" ht="15" x14ac:dyDescent="0.25">
      <c r="A79">
        <v>13918</v>
      </c>
      <c r="B79">
        <v>13925</v>
      </c>
      <c r="C79" t="s">
        <v>3077</v>
      </c>
      <c r="D79">
        <v>511776783</v>
      </c>
      <c r="E79" t="s">
        <v>3092</v>
      </c>
      <c r="F79" t="s">
        <v>3078</v>
      </c>
      <c r="G79" t="s">
        <v>3079</v>
      </c>
      <c r="H79" t="s">
        <v>75</v>
      </c>
      <c r="I79" t="s">
        <v>231</v>
      </c>
      <c r="J79" t="s">
        <v>52</v>
      </c>
      <c r="K79" t="s">
        <v>52</v>
      </c>
      <c r="L79" t="s">
        <v>303</v>
      </c>
      <c r="M79" t="s">
        <v>1016</v>
      </c>
      <c r="N79" t="s">
        <v>61</v>
      </c>
      <c r="O79" t="s">
        <v>1255</v>
      </c>
      <c r="P79" s="125">
        <v>19531</v>
      </c>
      <c r="Q79" s="125">
        <v>1</v>
      </c>
      <c r="R79" s="125">
        <v>6302</v>
      </c>
      <c r="S79" s="125">
        <v>0</v>
      </c>
      <c r="T79" s="125">
        <v>1230.8436200000001</v>
      </c>
      <c r="U79" s="126">
        <v>3.367413793E-3</v>
      </c>
      <c r="V79" s="126">
        <v>7.0548102237999996E-2</v>
      </c>
      <c r="W79" s="126">
        <v>5.9360876180381857E-5</v>
      </c>
    </row>
    <row r="80" spans="1:23" ht="15" x14ac:dyDescent="0.25">
      <c r="A80">
        <v>13918</v>
      </c>
      <c r="B80">
        <v>13925</v>
      </c>
      <c r="C80" t="s">
        <v>3047</v>
      </c>
      <c r="D80">
        <v>511303661</v>
      </c>
      <c r="E80" t="s">
        <v>3092</v>
      </c>
      <c r="F80" t="s">
        <v>3048</v>
      </c>
      <c r="G80" t="s">
        <v>3049</v>
      </c>
      <c r="H80" t="s">
        <v>75</v>
      </c>
      <c r="I80" t="s">
        <v>231</v>
      </c>
      <c r="J80" t="s">
        <v>52</v>
      </c>
      <c r="K80" t="s">
        <v>306</v>
      </c>
      <c r="L80" t="s">
        <v>303</v>
      </c>
      <c r="M80" t="s">
        <v>1024</v>
      </c>
      <c r="N80" t="s">
        <v>61</v>
      </c>
      <c r="O80" t="s">
        <v>1255</v>
      </c>
      <c r="P80" s="125">
        <v>13395</v>
      </c>
      <c r="Q80" s="125">
        <v>1</v>
      </c>
      <c r="R80" s="125">
        <v>9608</v>
      </c>
      <c r="S80" s="125">
        <v>0</v>
      </c>
      <c r="T80" s="125">
        <v>1286.9916000000001</v>
      </c>
      <c r="U80" s="126">
        <v>1.5343642599999999E-4</v>
      </c>
      <c r="V80" s="126">
        <v>7.3766328638999998E-2</v>
      </c>
      <c r="W80" s="126">
        <v>6.2068769558875015E-5</v>
      </c>
    </row>
    <row r="81" spans="1:23" ht="15" x14ac:dyDescent="0.25">
      <c r="A81">
        <v>13918</v>
      </c>
      <c r="B81">
        <v>13925</v>
      </c>
      <c r="C81" t="s">
        <v>3044</v>
      </c>
      <c r="D81">
        <v>513765339</v>
      </c>
      <c r="E81" t="s">
        <v>3092</v>
      </c>
      <c r="F81" t="s">
        <v>3080</v>
      </c>
      <c r="G81" t="s">
        <v>3081</v>
      </c>
      <c r="H81" t="s">
        <v>75</v>
      </c>
      <c r="I81" t="s">
        <v>231</v>
      </c>
      <c r="J81" t="s">
        <v>52</v>
      </c>
      <c r="K81" t="s">
        <v>306</v>
      </c>
      <c r="L81" t="s">
        <v>303</v>
      </c>
      <c r="M81" t="s">
        <v>1017</v>
      </c>
      <c r="N81" t="s">
        <v>61</v>
      </c>
      <c r="O81" t="s">
        <v>1255</v>
      </c>
      <c r="P81" s="125">
        <v>20761</v>
      </c>
      <c r="Q81" s="125">
        <v>1</v>
      </c>
      <c r="R81" s="125">
        <v>7058</v>
      </c>
      <c r="S81" s="125">
        <v>0</v>
      </c>
      <c r="T81" s="125">
        <v>1465.3113800000001</v>
      </c>
      <c r="U81" s="126">
        <v>4.1522E-3</v>
      </c>
      <c r="V81" s="126">
        <v>8.3987060067999997E-2</v>
      </c>
      <c r="W81" s="126">
        <v>7.0668739700567706E-5</v>
      </c>
    </row>
    <row r="82" spans="1:23" ht="15" x14ac:dyDescent="0.25">
      <c r="A82">
        <v>13918</v>
      </c>
      <c r="B82">
        <v>13927</v>
      </c>
      <c r="C82" t="s">
        <v>3038</v>
      </c>
      <c r="D82">
        <v>513534974</v>
      </c>
      <c r="E82" t="s">
        <v>3092</v>
      </c>
      <c r="F82" t="s">
        <v>3086</v>
      </c>
      <c r="G82" t="s">
        <v>3087</v>
      </c>
      <c r="H82" t="s">
        <v>75</v>
      </c>
      <c r="I82" t="s">
        <v>231</v>
      </c>
      <c r="J82" t="s">
        <v>52</v>
      </c>
      <c r="K82" t="s">
        <v>306</v>
      </c>
      <c r="L82" t="s">
        <v>303</v>
      </c>
      <c r="M82" t="s">
        <v>1062</v>
      </c>
      <c r="N82" t="s">
        <v>61</v>
      </c>
      <c r="O82" t="s">
        <v>1255</v>
      </c>
      <c r="P82" s="125">
        <v>1250</v>
      </c>
      <c r="Q82" s="125">
        <v>1</v>
      </c>
      <c r="R82" s="125">
        <v>23590</v>
      </c>
      <c r="S82" s="125">
        <v>0</v>
      </c>
      <c r="T82" s="125">
        <v>294.875</v>
      </c>
      <c r="U82" s="126">
        <v>2.47631096546353E-5</v>
      </c>
      <c r="V82" s="126">
        <v>0.19757375078799999</v>
      </c>
      <c r="W82" s="126">
        <v>1.4221171625108719E-5</v>
      </c>
    </row>
    <row r="83" spans="1:23" ht="15" x14ac:dyDescent="0.25">
      <c r="A83">
        <v>13918</v>
      </c>
      <c r="B83">
        <v>13927</v>
      </c>
      <c r="C83" t="s">
        <v>3038</v>
      </c>
      <c r="D83">
        <v>513534974</v>
      </c>
      <c r="E83" t="s">
        <v>3092</v>
      </c>
      <c r="F83" t="s">
        <v>3090</v>
      </c>
      <c r="G83" t="s">
        <v>3091</v>
      </c>
      <c r="H83" t="s">
        <v>75</v>
      </c>
      <c r="I83" t="s">
        <v>231</v>
      </c>
      <c r="J83" t="s">
        <v>52</v>
      </c>
      <c r="K83" t="s">
        <v>306</v>
      </c>
      <c r="L83" t="s">
        <v>303</v>
      </c>
      <c r="M83" t="s">
        <v>1062</v>
      </c>
      <c r="N83" t="s">
        <v>61</v>
      </c>
      <c r="O83" t="s">
        <v>1255</v>
      </c>
      <c r="P83" s="125">
        <v>8060</v>
      </c>
      <c r="Q83" s="125">
        <v>1</v>
      </c>
      <c r="R83" s="125">
        <v>6428</v>
      </c>
      <c r="S83" s="125">
        <v>0</v>
      </c>
      <c r="T83" s="125">
        <v>518.09680000000003</v>
      </c>
      <c r="U83" s="126">
        <v>6.2702763408027098E-5</v>
      </c>
      <c r="V83" s="126">
        <v>0.34713803492099998</v>
      </c>
      <c r="W83" s="126">
        <v>2.4986667269926672E-5</v>
      </c>
    </row>
    <row r="84" spans="1:23" ht="15" x14ac:dyDescent="0.25">
      <c r="A84">
        <v>13918</v>
      </c>
      <c r="B84">
        <v>13927</v>
      </c>
      <c r="C84" t="s">
        <v>3041</v>
      </c>
      <c r="D84">
        <v>510938608</v>
      </c>
      <c r="E84" t="s">
        <v>3092</v>
      </c>
      <c r="F84" t="s">
        <v>3073</v>
      </c>
      <c r="G84" t="s">
        <v>3074</v>
      </c>
      <c r="H84" t="s">
        <v>75</v>
      </c>
      <c r="I84" t="s">
        <v>231</v>
      </c>
      <c r="J84" t="s">
        <v>52</v>
      </c>
      <c r="K84" t="s">
        <v>306</v>
      </c>
      <c r="L84" t="s">
        <v>303</v>
      </c>
      <c r="M84" t="s">
        <v>1023</v>
      </c>
      <c r="N84" t="s">
        <v>61</v>
      </c>
      <c r="O84" t="s">
        <v>1255</v>
      </c>
      <c r="P84" s="125">
        <v>770</v>
      </c>
      <c r="Q84" s="125">
        <v>1</v>
      </c>
      <c r="R84" s="125">
        <v>8959</v>
      </c>
      <c r="S84" s="125">
        <v>0</v>
      </c>
      <c r="T84" s="125">
        <v>68.984300000000005</v>
      </c>
      <c r="U84" s="126">
        <v>6.9987707613535495E-5</v>
      </c>
      <c r="V84" s="126">
        <v>4.6221235765999999E-2</v>
      </c>
      <c r="W84" s="126">
        <v>3.3269608130156423E-6</v>
      </c>
    </row>
    <row r="85" spans="1:23" ht="15" x14ac:dyDescent="0.25">
      <c r="A85">
        <v>13918</v>
      </c>
      <c r="B85">
        <v>13927</v>
      </c>
      <c r="C85" t="s">
        <v>3077</v>
      </c>
      <c r="D85">
        <v>511776783</v>
      </c>
      <c r="E85" t="s">
        <v>3092</v>
      </c>
      <c r="F85" t="s">
        <v>3078</v>
      </c>
      <c r="G85" t="s">
        <v>3079</v>
      </c>
      <c r="H85" t="s">
        <v>75</v>
      </c>
      <c r="I85" t="s">
        <v>231</v>
      </c>
      <c r="J85" t="s">
        <v>52</v>
      </c>
      <c r="K85" t="s">
        <v>52</v>
      </c>
      <c r="L85" t="s">
        <v>303</v>
      </c>
      <c r="M85" t="s">
        <v>1016</v>
      </c>
      <c r="N85" t="s">
        <v>61</v>
      </c>
      <c r="O85" t="s">
        <v>1255</v>
      </c>
      <c r="P85" s="125">
        <v>210</v>
      </c>
      <c r="Q85" s="125">
        <v>1</v>
      </c>
      <c r="R85" s="125">
        <v>6302</v>
      </c>
      <c r="S85" s="125">
        <v>0</v>
      </c>
      <c r="T85" s="125">
        <v>13.2342</v>
      </c>
      <c r="U85" s="126">
        <v>3.6206896551724102E-5</v>
      </c>
      <c r="V85" s="126">
        <v>8.8672506399999993E-3</v>
      </c>
      <c r="W85" s="126">
        <v>6.3825631037223838E-7</v>
      </c>
    </row>
    <row r="86" spans="1:23" ht="15" x14ac:dyDescent="0.25">
      <c r="A86">
        <v>13918</v>
      </c>
      <c r="B86">
        <v>13927</v>
      </c>
      <c r="C86" t="s">
        <v>3047</v>
      </c>
      <c r="D86">
        <v>511303661</v>
      </c>
      <c r="E86" t="s">
        <v>3092</v>
      </c>
      <c r="F86" t="s">
        <v>3109</v>
      </c>
      <c r="G86" t="s">
        <v>3110</v>
      </c>
      <c r="H86" t="s">
        <v>75</v>
      </c>
      <c r="I86" t="s">
        <v>232</v>
      </c>
      <c r="J86" t="s">
        <v>52</v>
      </c>
      <c r="K86" t="s">
        <v>52</v>
      </c>
      <c r="L86" t="s">
        <v>303</v>
      </c>
      <c r="M86" t="s">
        <v>930</v>
      </c>
      <c r="N86" t="s">
        <v>61</v>
      </c>
      <c r="O86" t="s">
        <v>1255</v>
      </c>
      <c r="P86" s="125">
        <v>95443</v>
      </c>
      <c r="Q86" s="125">
        <v>1</v>
      </c>
      <c r="R86" s="125">
        <v>459.53</v>
      </c>
      <c r="S86" s="125">
        <v>0</v>
      </c>
      <c r="T86" s="125">
        <v>438.58922000000001</v>
      </c>
      <c r="U86" s="126">
        <v>8.2993913000000005E-4</v>
      </c>
      <c r="V86" s="126">
        <v>0.29386593387299997</v>
      </c>
      <c r="W86" s="126">
        <v>2.1152191845841683E-5</v>
      </c>
    </row>
    <row r="87" spans="1:23" ht="15" x14ac:dyDescent="0.25">
      <c r="A87">
        <v>13918</v>
      </c>
      <c r="B87">
        <v>13927</v>
      </c>
      <c r="C87" t="s">
        <v>3052</v>
      </c>
      <c r="D87" t="s">
        <v>3053</v>
      </c>
      <c r="E87" t="s">
        <v>421</v>
      </c>
      <c r="F87" t="s">
        <v>3054</v>
      </c>
      <c r="G87" t="s">
        <v>3055</v>
      </c>
      <c r="H87" t="s">
        <v>75</v>
      </c>
      <c r="I87" t="s">
        <v>231</v>
      </c>
      <c r="J87" t="s">
        <v>60</v>
      </c>
      <c r="K87" t="s">
        <v>306</v>
      </c>
      <c r="L87" t="s">
        <v>466</v>
      </c>
      <c r="M87" t="s">
        <v>733</v>
      </c>
      <c r="N87" t="s">
        <v>61</v>
      </c>
      <c r="O87" t="s">
        <v>1257</v>
      </c>
      <c r="P87" s="125">
        <v>26</v>
      </c>
      <c r="Q87" s="125">
        <v>2.9780000000000002</v>
      </c>
      <c r="R87" s="125">
        <v>73640</v>
      </c>
      <c r="S87" s="125">
        <v>2.1148421758999999E-2</v>
      </c>
      <c r="T87" s="125">
        <v>57.080959999999997</v>
      </c>
      <c r="U87" s="126">
        <v>3.9068369646881998E-8</v>
      </c>
      <c r="V87" s="126">
        <v>3.8245695178E-2</v>
      </c>
      <c r="W87" s="126">
        <v>2.7528889484899222E-6</v>
      </c>
    </row>
    <row r="88" spans="1:23" ht="15" x14ac:dyDescent="0.25">
      <c r="A88">
        <v>13918</v>
      </c>
      <c r="B88">
        <v>13927</v>
      </c>
      <c r="C88" t="s">
        <v>3056</v>
      </c>
      <c r="D88" t="s">
        <v>3057</v>
      </c>
      <c r="E88" t="s">
        <v>421</v>
      </c>
      <c r="F88" t="s">
        <v>3058</v>
      </c>
      <c r="G88" t="s">
        <v>3059</v>
      </c>
      <c r="H88" t="s">
        <v>75</v>
      </c>
      <c r="I88" t="s">
        <v>231</v>
      </c>
      <c r="J88" t="s">
        <v>60</v>
      </c>
      <c r="K88" t="s">
        <v>306</v>
      </c>
      <c r="L88" t="s">
        <v>463</v>
      </c>
      <c r="M88" t="s">
        <v>733</v>
      </c>
      <c r="N88" t="s">
        <v>61</v>
      </c>
      <c r="O88" t="s">
        <v>1257</v>
      </c>
      <c r="P88" s="125">
        <v>65</v>
      </c>
      <c r="Q88" s="125">
        <v>2.9780000000000002</v>
      </c>
      <c r="R88" s="125">
        <v>9060</v>
      </c>
      <c r="S88" s="125">
        <v>0</v>
      </c>
      <c r="T88" s="125">
        <v>17.53744</v>
      </c>
      <c r="U88" s="126">
        <v>4.3478260869565198E-7</v>
      </c>
      <c r="V88" s="126">
        <v>1.1750530903E-2</v>
      </c>
      <c r="W88" s="126">
        <v>8.4579209531173092E-7</v>
      </c>
    </row>
    <row r="89" spans="1:23" ht="15" x14ac:dyDescent="0.25">
      <c r="A89">
        <v>13918</v>
      </c>
      <c r="B89">
        <v>13927</v>
      </c>
      <c r="C89" t="s">
        <v>3056</v>
      </c>
      <c r="D89" t="s">
        <v>3057</v>
      </c>
      <c r="E89" t="s">
        <v>421</v>
      </c>
      <c r="F89" t="s">
        <v>3060</v>
      </c>
      <c r="G89" t="s">
        <v>3061</v>
      </c>
      <c r="H89" t="s">
        <v>75</v>
      </c>
      <c r="I89" t="s">
        <v>231</v>
      </c>
      <c r="J89" t="s">
        <v>60</v>
      </c>
      <c r="K89" t="s">
        <v>306</v>
      </c>
      <c r="L89" t="s">
        <v>466</v>
      </c>
      <c r="M89" t="s">
        <v>733</v>
      </c>
      <c r="N89" t="s">
        <v>61</v>
      </c>
      <c r="O89" t="s">
        <v>1257</v>
      </c>
      <c r="P89" s="125">
        <v>33</v>
      </c>
      <c r="Q89" s="125">
        <v>2.9780000000000002</v>
      </c>
      <c r="R89" s="125">
        <v>64076</v>
      </c>
      <c r="S89" s="125">
        <v>0</v>
      </c>
      <c r="T89" s="125">
        <v>62.970050000000001</v>
      </c>
      <c r="U89" s="126">
        <v>4.4206296048225002E-7</v>
      </c>
      <c r="V89" s="126">
        <v>4.2191535279999998E-2</v>
      </c>
      <c r="W89" s="126">
        <v>3.0369067852197619E-6</v>
      </c>
    </row>
    <row r="90" spans="1:23" ht="15" x14ac:dyDescent="0.25">
      <c r="A90">
        <v>13918</v>
      </c>
      <c r="B90">
        <v>13927</v>
      </c>
      <c r="C90" t="s">
        <v>3062</v>
      </c>
      <c r="D90" t="s">
        <v>3057</v>
      </c>
      <c r="E90" t="s">
        <v>421</v>
      </c>
      <c r="F90" t="s">
        <v>3063</v>
      </c>
      <c r="G90" t="s">
        <v>3064</v>
      </c>
      <c r="H90" t="s">
        <v>75</v>
      </c>
      <c r="I90" t="s">
        <v>233</v>
      </c>
      <c r="J90" t="s">
        <v>60</v>
      </c>
      <c r="K90" t="s">
        <v>306</v>
      </c>
      <c r="L90" t="s">
        <v>463</v>
      </c>
      <c r="M90" t="s">
        <v>734</v>
      </c>
      <c r="N90" t="s">
        <v>61</v>
      </c>
      <c r="O90" t="s">
        <v>1257</v>
      </c>
      <c r="P90" s="125">
        <v>65</v>
      </c>
      <c r="Q90" s="125">
        <v>2.9780000000000002</v>
      </c>
      <c r="R90" s="125">
        <v>10907</v>
      </c>
      <c r="S90" s="125">
        <v>0</v>
      </c>
      <c r="T90" s="125">
        <v>21.112680000000001</v>
      </c>
      <c r="U90" s="126">
        <v>2.14027000329272E-7</v>
      </c>
      <c r="V90" s="126">
        <v>1.4146032647E-2</v>
      </c>
      <c r="W90" s="126">
        <v>1.0182180440729135E-6</v>
      </c>
    </row>
    <row r="91" spans="1:23" ht="15" x14ac:dyDescent="0.25">
      <c r="A91">
        <v>13918</v>
      </c>
      <c r="B91">
        <v>14337</v>
      </c>
      <c r="C91" t="s">
        <v>3038</v>
      </c>
      <c r="D91">
        <v>513534974</v>
      </c>
      <c r="E91" t="s">
        <v>3092</v>
      </c>
      <c r="F91" t="s">
        <v>3071</v>
      </c>
      <c r="G91" t="s">
        <v>3072</v>
      </c>
      <c r="H91" t="s">
        <v>75</v>
      </c>
      <c r="I91" t="s">
        <v>231</v>
      </c>
      <c r="J91" t="s">
        <v>52</v>
      </c>
      <c r="K91" t="s">
        <v>306</v>
      </c>
      <c r="L91" t="s">
        <v>303</v>
      </c>
      <c r="M91" t="s">
        <v>1024</v>
      </c>
      <c r="N91" t="s">
        <v>61</v>
      </c>
      <c r="O91" t="s">
        <v>1255</v>
      </c>
      <c r="P91" s="125">
        <v>455</v>
      </c>
      <c r="Q91" s="125">
        <v>1</v>
      </c>
      <c r="R91" s="125">
        <v>26110</v>
      </c>
      <c r="S91" s="125">
        <v>0</v>
      </c>
      <c r="T91" s="125">
        <v>118.8005</v>
      </c>
      <c r="U91" s="126">
        <v>1.13579026651706E-5</v>
      </c>
      <c r="V91" s="126">
        <v>4.2549710620999999E-2</v>
      </c>
      <c r="W91" s="126">
        <v>5.7294863913479554E-6</v>
      </c>
    </row>
    <row r="92" spans="1:23" ht="15" x14ac:dyDescent="0.25">
      <c r="A92">
        <v>13918</v>
      </c>
      <c r="B92">
        <v>14337</v>
      </c>
      <c r="C92" t="s">
        <v>3038</v>
      </c>
      <c r="D92">
        <v>513534974</v>
      </c>
      <c r="E92" t="s">
        <v>3092</v>
      </c>
      <c r="F92" t="s">
        <v>3088</v>
      </c>
      <c r="G92" t="s">
        <v>3089</v>
      </c>
      <c r="H92" t="s">
        <v>75</v>
      </c>
      <c r="I92" t="s">
        <v>231</v>
      </c>
      <c r="J92" t="s">
        <v>52</v>
      </c>
      <c r="K92" t="s">
        <v>306</v>
      </c>
      <c r="L92" t="s">
        <v>303</v>
      </c>
      <c r="M92" t="s">
        <v>1058</v>
      </c>
      <c r="N92" t="s">
        <v>61</v>
      </c>
      <c r="O92" t="s">
        <v>1255</v>
      </c>
      <c r="P92" s="125">
        <v>60</v>
      </c>
      <c r="Q92" s="125">
        <v>1</v>
      </c>
      <c r="R92" s="125">
        <v>46590</v>
      </c>
      <c r="S92" s="125">
        <v>0</v>
      </c>
      <c r="T92" s="125">
        <v>27.954000000000001</v>
      </c>
      <c r="U92" s="126">
        <v>3.5294117647058799E-6</v>
      </c>
      <c r="V92" s="126">
        <v>1.0012033708999999E-2</v>
      </c>
      <c r="W92" s="126">
        <v>1.3481598358907644E-6</v>
      </c>
    </row>
    <row r="93" spans="1:23" ht="15" x14ac:dyDescent="0.25">
      <c r="A93">
        <v>13918</v>
      </c>
      <c r="B93">
        <v>14337</v>
      </c>
      <c r="C93" t="s">
        <v>3038</v>
      </c>
      <c r="D93">
        <v>513534974</v>
      </c>
      <c r="E93" t="s">
        <v>3092</v>
      </c>
      <c r="F93" t="s">
        <v>3039</v>
      </c>
      <c r="G93" t="s">
        <v>3040</v>
      </c>
      <c r="H93" t="s">
        <v>75</v>
      </c>
      <c r="I93" t="s">
        <v>232</v>
      </c>
      <c r="J93" t="s">
        <v>52</v>
      </c>
      <c r="K93" t="s">
        <v>52</v>
      </c>
      <c r="L93" t="s">
        <v>303</v>
      </c>
      <c r="M93" t="s">
        <v>915</v>
      </c>
      <c r="N93" t="s">
        <v>61</v>
      </c>
      <c r="O93" t="s">
        <v>1255</v>
      </c>
      <c r="P93" s="125">
        <v>71225</v>
      </c>
      <c r="Q93" s="125">
        <v>1</v>
      </c>
      <c r="R93" s="125">
        <v>407.77</v>
      </c>
      <c r="S93" s="125">
        <v>0</v>
      </c>
      <c r="T93" s="125">
        <v>290.43418000000003</v>
      </c>
      <c r="U93" s="126">
        <v>5.2305302430591497E-5</v>
      </c>
      <c r="V93" s="126">
        <v>0.104022207932</v>
      </c>
      <c r="W93" s="126">
        <v>1.4007000659865092E-5</v>
      </c>
    </row>
    <row r="94" spans="1:23" ht="15" x14ac:dyDescent="0.25">
      <c r="A94">
        <v>13918</v>
      </c>
      <c r="B94">
        <v>14337</v>
      </c>
      <c r="C94" t="s">
        <v>3041</v>
      </c>
      <c r="D94">
        <v>510938608</v>
      </c>
      <c r="E94" t="s">
        <v>3092</v>
      </c>
      <c r="F94" t="s">
        <v>3073</v>
      </c>
      <c r="G94" t="s">
        <v>3074</v>
      </c>
      <c r="H94" t="s">
        <v>75</v>
      </c>
      <c r="I94" t="s">
        <v>231</v>
      </c>
      <c r="J94" t="s">
        <v>52</v>
      </c>
      <c r="K94" t="s">
        <v>306</v>
      </c>
      <c r="L94" t="s">
        <v>303</v>
      </c>
      <c r="M94" t="s">
        <v>1023</v>
      </c>
      <c r="N94" t="s">
        <v>61</v>
      </c>
      <c r="O94" t="s">
        <v>1255</v>
      </c>
      <c r="P94" s="125">
        <v>210</v>
      </c>
      <c r="Q94" s="125">
        <v>1</v>
      </c>
      <c r="R94" s="125">
        <v>8959</v>
      </c>
      <c r="S94" s="125">
        <v>0</v>
      </c>
      <c r="T94" s="125">
        <v>18.8139</v>
      </c>
      <c r="U94" s="126">
        <v>1.90875566218733E-5</v>
      </c>
      <c r="V94" s="126">
        <v>6.7384059879999998E-3</v>
      </c>
      <c r="W94" s="126">
        <v>9.0735294900426596E-7</v>
      </c>
    </row>
    <row r="95" spans="1:23" ht="15" x14ac:dyDescent="0.25">
      <c r="A95">
        <v>13918</v>
      </c>
      <c r="B95">
        <v>14337</v>
      </c>
      <c r="C95" t="s">
        <v>3041</v>
      </c>
      <c r="D95">
        <v>510938608</v>
      </c>
      <c r="E95" t="s">
        <v>3092</v>
      </c>
      <c r="F95" t="s">
        <v>3111</v>
      </c>
      <c r="G95" t="s">
        <v>3112</v>
      </c>
      <c r="H95" t="s">
        <v>75</v>
      </c>
      <c r="I95" t="s">
        <v>231</v>
      </c>
      <c r="J95" t="s">
        <v>52</v>
      </c>
      <c r="K95" t="s">
        <v>52</v>
      </c>
      <c r="L95" t="s">
        <v>303</v>
      </c>
      <c r="M95" t="s">
        <v>1016</v>
      </c>
      <c r="N95" t="s">
        <v>61</v>
      </c>
      <c r="O95" t="s">
        <v>1255</v>
      </c>
      <c r="P95" s="125">
        <v>6230</v>
      </c>
      <c r="Q95" s="125">
        <v>1</v>
      </c>
      <c r="R95" s="125">
        <v>5122</v>
      </c>
      <c r="S95" s="125">
        <v>0</v>
      </c>
      <c r="T95" s="125">
        <v>319.10059999999999</v>
      </c>
      <c r="U95" s="126">
        <v>1.5144594399999999E-4</v>
      </c>
      <c r="V95" s="126">
        <v>0.11428940273</v>
      </c>
      <c r="W95" s="126">
        <v>1.5389518942857708E-5</v>
      </c>
    </row>
    <row r="96" spans="1:23" ht="15" x14ac:dyDescent="0.25">
      <c r="A96">
        <v>13918</v>
      </c>
      <c r="B96">
        <v>14337</v>
      </c>
      <c r="C96" t="s">
        <v>3041</v>
      </c>
      <c r="D96">
        <v>510938608</v>
      </c>
      <c r="E96" t="s">
        <v>3092</v>
      </c>
      <c r="F96" t="s">
        <v>3113</v>
      </c>
      <c r="G96" t="s">
        <v>3114</v>
      </c>
      <c r="H96" t="s">
        <v>75</v>
      </c>
      <c r="I96" t="s">
        <v>232</v>
      </c>
      <c r="J96" t="s">
        <v>52</v>
      </c>
      <c r="K96" t="s">
        <v>52</v>
      </c>
      <c r="L96" t="s">
        <v>303</v>
      </c>
      <c r="M96" t="s">
        <v>930</v>
      </c>
      <c r="N96" t="s">
        <v>61</v>
      </c>
      <c r="O96" t="s">
        <v>1255</v>
      </c>
      <c r="P96" s="125">
        <v>9063</v>
      </c>
      <c r="Q96" s="125">
        <v>1</v>
      </c>
      <c r="R96" s="125">
        <v>4056.02</v>
      </c>
      <c r="S96" s="125">
        <v>0</v>
      </c>
      <c r="T96" s="125">
        <v>367.59708999999998</v>
      </c>
      <c r="U96" s="126">
        <v>1.25840393E-4</v>
      </c>
      <c r="V96" s="126">
        <v>0.13165895602</v>
      </c>
      <c r="W96" s="126">
        <v>1.7728397815279477E-5</v>
      </c>
    </row>
    <row r="97" spans="1:23" ht="15" x14ac:dyDescent="0.25">
      <c r="A97">
        <v>13918</v>
      </c>
      <c r="B97">
        <v>14337</v>
      </c>
      <c r="C97" t="s">
        <v>3041</v>
      </c>
      <c r="D97">
        <v>510938608</v>
      </c>
      <c r="E97" t="s">
        <v>3092</v>
      </c>
      <c r="F97" t="s">
        <v>3115</v>
      </c>
      <c r="G97" t="s">
        <v>3116</v>
      </c>
      <c r="H97" t="s">
        <v>75</v>
      </c>
      <c r="I97" t="s">
        <v>231</v>
      </c>
      <c r="J97" t="s">
        <v>52</v>
      </c>
      <c r="K97" t="s">
        <v>306</v>
      </c>
      <c r="L97" t="s">
        <v>303</v>
      </c>
      <c r="M97" t="s">
        <v>1062</v>
      </c>
      <c r="N97" t="s">
        <v>61</v>
      </c>
      <c r="O97" t="s">
        <v>1255</v>
      </c>
      <c r="P97" s="125">
        <v>71</v>
      </c>
      <c r="Q97" s="125">
        <v>1</v>
      </c>
      <c r="R97" s="125">
        <v>24220</v>
      </c>
      <c r="S97" s="125">
        <v>0</v>
      </c>
      <c r="T97" s="125">
        <v>17.196200000000001</v>
      </c>
      <c r="U97" s="126">
        <v>7.2153840931878001E-6</v>
      </c>
      <c r="V97" s="126">
        <v>6.1590088739999996E-3</v>
      </c>
      <c r="W97" s="126">
        <v>8.2933484188111767E-7</v>
      </c>
    </row>
    <row r="98" spans="1:23" ht="15" x14ac:dyDescent="0.25">
      <c r="A98">
        <v>13918</v>
      </c>
      <c r="B98">
        <v>14337</v>
      </c>
      <c r="C98" t="s">
        <v>3044</v>
      </c>
      <c r="D98">
        <v>513765339</v>
      </c>
      <c r="E98" t="s">
        <v>3092</v>
      </c>
      <c r="F98" t="s">
        <v>3101</v>
      </c>
      <c r="G98" t="s">
        <v>3102</v>
      </c>
      <c r="H98" t="s">
        <v>75</v>
      </c>
      <c r="I98" t="s">
        <v>230</v>
      </c>
      <c r="J98" t="s">
        <v>52</v>
      </c>
      <c r="K98" t="s">
        <v>52</v>
      </c>
      <c r="L98" t="s">
        <v>303</v>
      </c>
      <c r="M98" t="s">
        <v>1013</v>
      </c>
      <c r="N98" t="s">
        <v>61</v>
      </c>
      <c r="O98" t="s">
        <v>1255</v>
      </c>
      <c r="P98" s="125">
        <v>5000</v>
      </c>
      <c r="Q98" s="125">
        <v>1</v>
      </c>
      <c r="R98" s="125">
        <v>3889</v>
      </c>
      <c r="S98" s="125">
        <v>0</v>
      </c>
      <c r="T98" s="125">
        <v>194.45</v>
      </c>
      <c r="U98" s="126">
        <v>1.24603239920984E-5</v>
      </c>
      <c r="V98" s="126">
        <v>6.9644414209E-2</v>
      </c>
      <c r="W98" s="126">
        <v>9.3778951165829265E-6</v>
      </c>
    </row>
    <row r="99" spans="1:23" ht="15" x14ac:dyDescent="0.25">
      <c r="A99">
        <v>13918</v>
      </c>
      <c r="B99">
        <v>14337</v>
      </c>
      <c r="C99" t="s">
        <v>3077</v>
      </c>
      <c r="D99">
        <v>511776783</v>
      </c>
      <c r="E99" t="s">
        <v>3092</v>
      </c>
      <c r="F99" t="s">
        <v>3095</v>
      </c>
      <c r="G99" t="s">
        <v>3096</v>
      </c>
      <c r="H99" t="s">
        <v>75</v>
      </c>
      <c r="I99" t="s">
        <v>231</v>
      </c>
      <c r="J99" t="s">
        <v>52</v>
      </c>
      <c r="K99" t="s">
        <v>306</v>
      </c>
      <c r="L99" t="s">
        <v>303</v>
      </c>
      <c r="M99" t="s">
        <v>1017</v>
      </c>
      <c r="N99" t="s">
        <v>61</v>
      </c>
      <c r="O99" t="s">
        <v>1255</v>
      </c>
      <c r="P99" s="125">
        <v>142</v>
      </c>
      <c r="Q99" s="125">
        <v>1</v>
      </c>
      <c r="R99" s="125">
        <v>9457</v>
      </c>
      <c r="S99" s="125">
        <v>0</v>
      </c>
      <c r="T99" s="125">
        <v>13.428940000000001</v>
      </c>
      <c r="U99" s="126">
        <v>1.4314931868132201E-6</v>
      </c>
      <c r="V99" s="126">
        <v>4.8097231150000001E-3</v>
      </c>
      <c r="W99" s="126">
        <v>6.4764819154993641E-7</v>
      </c>
    </row>
    <row r="100" spans="1:23" ht="15" x14ac:dyDescent="0.25">
      <c r="A100">
        <v>13918</v>
      </c>
      <c r="B100">
        <v>14337</v>
      </c>
      <c r="C100" t="s">
        <v>3077</v>
      </c>
      <c r="D100">
        <v>511776783</v>
      </c>
      <c r="E100" t="s">
        <v>3092</v>
      </c>
      <c r="F100" t="s">
        <v>3097</v>
      </c>
      <c r="G100" t="s">
        <v>3098</v>
      </c>
      <c r="H100" t="s">
        <v>75</v>
      </c>
      <c r="I100" t="s">
        <v>231</v>
      </c>
      <c r="J100" t="s">
        <v>52</v>
      </c>
      <c r="K100" t="s">
        <v>306</v>
      </c>
      <c r="L100" t="s">
        <v>303</v>
      </c>
      <c r="M100" t="s">
        <v>1062</v>
      </c>
      <c r="N100" t="s">
        <v>61</v>
      </c>
      <c r="O100" t="s">
        <v>1255</v>
      </c>
      <c r="P100" s="125">
        <v>5252</v>
      </c>
      <c r="Q100" s="125">
        <v>1</v>
      </c>
      <c r="R100" s="125">
        <v>7085</v>
      </c>
      <c r="S100" s="125">
        <v>0</v>
      </c>
      <c r="T100" s="125">
        <v>372.10419999999999</v>
      </c>
      <c r="U100" s="126">
        <v>4.3229140404675803E-5</v>
      </c>
      <c r="V100" s="126">
        <v>0.13327322722500001</v>
      </c>
      <c r="W100" s="126">
        <v>1.7945765801182804E-5</v>
      </c>
    </row>
    <row r="101" spans="1:23" ht="15" x14ac:dyDescent="0.25">
      <c r="A101">
        <v>13918</v>
      </c>
      <c r="B101">
        <v>14337</v>
      </c>
      <c r="C101" t="s">
        <v>3077</v>
      </c>
      <c r="D101">
        <v>511776783</v>
      </c>
      <c r="E101" t="s">
        <v>3092</v>
      </c>
      <c r="F101" t="s">
        <v>3078</v>
      </c>
      <c r="G101" t="s">
        <v>3079</v>
      </c>
      <c r="H101" t="s">
        <v>75</v>
      </c>
      <c r="I101" t="s">
        <v>231</v>
      </c>
      <c r="J101" t="s">
        <v>52</v>
      </c>
      <c r="K101" t="s">
        <v>52</v>
      </c>
      <c r="L101" t="s">
        <v>303</v>
      </c>
      <c r="M101" t="s">
        <v>1016</v>
      </c>
      <c r="N101" t="s">
        <v>61</v>
      </c>
      <c r="O101" t="s">
        <v>1255</v>
      </c>
      <c r="P101" s="125">
        <v>858</v>
      </c>
      <c r="Q101" s="125">
        <v>1</v>
      </c>
      <c r="R101" s="125">
        <v>6302</v>
      </c>
      <c r="S101" s="125">
        <v>0</v>
      </c>
      <c r="T101" s="125">
        <v>54.071159999999999</v>
      </c>
      <c r="U101" s="126">
        <v>1.4793103399999999E-4</v>
      </c>
      <c r="V101" s="126">
        <v>1.9366182894000002E-2</v>
      </c>
      <c r="W101" s="126">
        <v>2.6077329252351456E-6</v>
      </c>
    </row>
    <row r="102" spans="1:23" ht="15" x14ac:dyDescent="0.25">
      <c r="A102">
        <v>13918</v>
      </c>
      <c r="B102">
        <v>14337</v>
      </c>
      <c r="C102" t="s">
        <v>3077</v>
      </c>
      <c r="D102">
        <v>511776783</v>
      </c>
      <c r="E102" t="s">
        <v>3092</v>
      </c>
      <c r="F102" t="s">
        <v>3117</v>
      </c>
      <c r="G102" t="s">
        <v>3118</v>
      </c>
      <c r="H102" t="s">
        <v>75</v>
      </c>
      <c r="I102" t="s">
        <v>231</v>
      </c>
      <c r="J102" t="s">
        <v>52</v>
      </c>
      <c r="K102" t="s">
        <v>305</v>
      </c>
      <c r="L102" t="s">
        <v>303</v>
      </c>
      <c r="M102" t="s">
        <v>1015</v>
      </c>
      <c r="N102" t="s">
        <v>61</v>
      </c>
      <c r="O102" t="s">
        <v>1255</v>
      </c>
      <c r="P102" s="125">
        <v>3875</v>
      </c>
      <c r="Q102" s="125">
        <v>1</v>
      </c>
      <c r="R102" s="125">
        <v>2963</v>
      </c>
      <c r="S102" s="125">
        <v>0</v>
      </c>
      <c r="T102" s="125">
        <v>114.81625</v>
      </c>
      <c r="U102" s="126">
        <v>1.44652908E-4</v>
      </c>
      <c r="V102" s="126">
        <v>4.1122707497999997E-2</v>
      </c>
      <c r="W102" s="126">
        <v>5.5373347913569778E-6</v>
      </c>
    </row>
    <row r="103" spans="1:23" ht="15" x14ac:dyDescent="0.25">
      <c r="A103">
        <v>13918</v>
      </c>
      <c r="B103">
        <v>14337</v>
      </c>
      <c r="C103" t="s">
        <v>3047</v>
      </c>
      <c r="D103">
        <v>511303661</v>
      </c>
      <c r="E103" t="s">
        <v>3092</v>
      </c>
      <c r="F103" t="s">
        <v>3119</v>
      </c>
      <c r="G103" t="s">
        <v>3120</v>
      </c>
      <c r="H103" t="s">
        <v>75</v>
      </c>
      <c r="I103" t="s">
        <v>232</v>
      </c>
      <c r="J103" t="s">
        <v>52</v>
      </c>
      <c r="K103" t="s">
        <v>52</v>
      </c>
      <c r="L103" t="s">
        <v>303</v>
      </c>
      <c r="M103" t="s">
        <v>915</v>
      </c>
      <c r="N103" t="s">
        <v>61</v>
      </c>
      <c r="O103" t="s">
        <v>1255</v>
      </c>
      <c r="P103" s="125">
        <v>42065</v>
      </c>
      <c r="Q103" s="125">
        <v>1</v>
      </c>
      <c r="R103" s="125">
        <v>519.03</v>
      </c>
      <c r="S103" s="125">
        <v>0</v>
      </c>
      <c r="T103" s="125">
        <v>218.32997</v>
      </c>
      <c r="U103" s="126">
        <v>2.0030952299999999E-4</v>
      </c>
      <c r="V103" s="126">
        <v>7.8197289096999995E-2</v>
      </c>
      <c r="W103" s="126">
        <v>1.0529573460872701E-5</v>
      </c>
    </row>
    <row r="104" spans="1:23" ht="15" x14ac:dyDescent="0.25">
      <c r="A104">
        <v>13918</v>
      </c>
      <c r="B104">
        <v>14337</v>
      </c>
      <c r="C104" t="s">
        <v>3047</v>
      </c>
      <c r="D104">
        <v>511303661</v>
      </c>
      <c r="E104" t="s">
        <v>3092</v>
      </c>
      <c r="F104" t="s">
        <v>3048</v>
      </c>
      <c r="G104" t="s">
        <v>3049</v>
      </c>
      <c r="H104" t="s">
        <v>75</v>
      </c>
      <c r="I104" t="s">
        <v>231</v>
      </c>
      <c r="J104" t="s">
        <v>52</v>
      </c>
      <c r="K104" t="s">
        <v>306</v>
      </c>
      <c r="L104" t="s">
        <v>303</v>
      </c>
      <c r="M104" t="s">
        <v>1024</v>
      </c>
      <c r="N104" t="s">
        <v>61</v>
      </c>
      <c r="O104" t="s">
        <v>1255</v>
      </c>
      <c r="P104" s="125">
        <v>354</v>
      </c>
      <c r="Q104" s="125">
        <v>1</v>
      </c>
      <c r="R104" s="125">
        <v>9608</v>
      </c>
      <c r="S104" s="125">
        <v>0</v>
      </c>
      <c r="T104" s="125">
        <v>34.012320000000003</v>
      </c>
      <c r="U104" s="126">
        <v>4.05498281786942E-6</v>
      </c>
      <c r="V104" s="126">
        <v>1.21818879E-2</v>
      </c>
      <c r="W104" s="126">
        <v>1.6403392626981528E-6</v>
      </c>
    </row>
    <row r="105" spans="1:23" ht="15" x14ac:dyDescent="0.25">
      <c r="A105">
        <v>13918</v>
      </c>
      <c r="B105">
        <v>14337</v>
      </c>
      <c r="C105" t="s">
        <v>3041</v>
      </c>
      <c r="D105">
        <v>510938608</v>
      </c>
      <c r="E105" t="s">
        <v>3092</v>
      </c>
      <c r="F105" t="s">
        <v>3121</v>
      </c>
      <c r="G105" t="s">
        <v>3122</v>
      </c>
      <c r="H105" t="s">
        <v>75</v>
      </c>
      <c r="I105" t="s">
        <v>232</v>
      </c>
      <c r="J105" t="s">
        <v>52</v>
      </c>
      <c r="K105" t="s">
        <v>52</v>
      </c>
      <c r="L105" t="s">
        <v>303</v>
      </c>
      <c r="M105" t="s">
        <v>935</v>
      </c>
      <c r="N105" t="s">
        <v>61</v>
      </c>
      <c r="O105" t="s">
        <v>1255</v>
      </c>
      <c r="P105" s="125">
        <v>5576</v>
      </c>
      <c r="Q105" s="125">
        <v>1</v>
      </c>
      <c r="R105" s="125">
        <v>4502.0200000000004</v>
      </c>
      <c r="S105" s="125">
        <v>0</v>
      </c>
      <c r="T105" s="125">
        <v>251.03263999999999</v>
      </c>
      <c r="U105" s="126">
        <v>1.42913005E-4</v>
      </c>
      <c r="V105" s="126">
        <v>8.9910111392000003E-2</v>
      </c>
      <c r="W105" s="126">
        <v>1.2106751189297606E-5</v>
      </c>
    </row>
    <row r="106" spans="1:23" ht="15" x14ac:dyDescent="0.25">
      <c r="A106">
        <v>13918</v>
      </c>
      <c r="B106">
        <v>14337</v>
      </c>
      <c r="C106" t="s">
        <v>3044</v>
      </c>
      <c r="D106">
        <v>513765339</v>
      </c>
      <c r="E106" t="s">
        <v>3092</v>
      </c>
      <c r="F106" t="s">
        <v>3123</v>
      </c>
      <c r="G106" t="s">
        <v>3124</v>
      </c>
      <c r="H106" t="s">
        <v>75</v>
      </c>
      <c r="I106" t="s">
        <v>232</v>
      </c>
      <c r="J106" t="s">
        <v>52</v>
      </c>
      <c r="K106" t="s">
        <v>52</v>
      </c>
      <c r="L106" t="s">
        <v>303</v>
      </c>
      <c r="M106" t="s">
        <v>915</v>
      </c>
      <c r="N106" t="s">
        <v>61</v>
      </c>
      <c r="O106" t="s">
        <v>1255</v>
      </c>
      <c r="P106" s="125">
        <v>47714</v>
      </c>
      <c r="Q106" s="125">
        <v>1</v>
      </c>
      <c r="R106" s="125">
        <v>407.57</v>
      </c>
      <c r="S106" s="125">
        <v>0</v>
      </c>
      <c r="T106" s="125">
        <v>194.46795</v>
      </c>
      <c r="U106" s="126">
        <v>3.2102838800000003E-4</v>
      </c>
      <c r="V106" s="126">
        <v>6.9650843200000007E-2</v>
      </c>
      <c r="W106" s="126">
        <v>9.3787608055381479E-6</v>
      </c>
    </row>
    <row r="107" spans="1:23" ht="15" x14ac:dyDescent="0.25">
      <c r="A107">
        <v>13918</v>
      </c>
      <c r="B107">
        <v>14337</v>
      </c>
      <c r="C107" t="s">
        <v>3044</v>
      </c>
      <c r="D107">
        <v>513765339</v>
      </c>
      <c r="E107" t="s">
        <v>3092</v>
      </c>
      <c r="F107" t="s">
        <v>3080</v>
      </c>
      <c r="G107" t="s">
        <v>3081</v>
      </c>
      <c r="H107" t="s">
        <v>75</v>
      </c>
      <c r="I107" t="s">
        <v>231</v>
      </c>
      <c r="J107" t="s">
        <v>52</v>
      </c>
      <c r="K107" t="s">
        <v>306</v>
      </c>
      <c r="L107" t="s">
        <v>303</v>
      </c>
      <c r="M107" t="s">
        <v>1017</v>
      </c>
      <c r="N107" t="s">
        <v>61</v>
      </c>
      <c r="O107" t="s">
        <v>1255</v>
      </c>
      <c r="P107" s="125">
        <v>2131</v>
      </c>
      <c r="Q107" s="125">
        <v>1</v>
      </c>
      <c r="R107" s="125">
        <v>7058</v>
      </c>
      <c r="S107" s="125">
        <v>0</v>
      </c>
      <c r="T107" s="125">
        <v>150.40598</v>
      </c>
      <c r="U107" s="126">
        <v>4.2620000000000001E-4</v>
      </c>
      <c r="V107" s="126">
        <v>5.3869562204E-2</v>
      </c>
      <c r="W107" s="126">
        <v>7.2537490632392355E-6</v>
      </c>
    </row>
    <row r="108" spans="1:23" ht="15" x14ac:dyDescent="0.25">
      <c r="A108">
        <v>13918</v>
      </c>
      <c r="B108">
        <v>14337</v>
      </c>
      <c r="C108" t="s">
        <v>3052</v>
      </c>
      <c r="D108" t="s">
        <v>3053</v>
      </c>
      <c r="E108" t="s">
        <v>421</v>
      </c>
      <c r="F108" t="s">
        <v>3054</v>
      </c>
      <c r="G108" t="s">
        <v>3055</v>
      </c>
      <c r="H108" t="s">
        <v>75</v>
      </c>
      <c r="I108" t="s">
        <v>231</v>
      </c>
      <c r="J108" t="s">
        <v>60</v>
      </c>
      <c r="K108" t="s">
        <v>306</v>
      </c>
      <c r="L108" t="s">
        <v>466</v>
      </c>
      <c r="M108" t="s">
        <v>733</v>
      </c>
      <c r="N108" t="s">
        <v>61</v>
      </c>
      <c r="O108" t="s">
        <v>1257</v>
      </c>
      <c r="P108" s="125">
        <v>9</v>
      </c>
      <c r="Q108" s="125">
        <v>2.9780000000000002</v>
      </c>
      <c r="R108" s="125">
        <v>73640</v>
      </c>
      <c r="S108" s="125">
        <v>7.3203492269999998E-3</v>
      </c>
      <c r="T108" s="125">
        <v>19.758790000000001</v>
      </c>
      <c r="U108" s="126">
        <v>1.3523666416228401E-8</v>
      </c>
      <c r="V108" s="126">
        <v>7.0768287730000002E-3</v>
      </c>
      <c r="W108" s="126">
        <v>9.5292291206267717E-7</v>
      </c>
    </row>
    <row r="109" spans="1:23" ht="15" x14ac:dyDescent="0.25">
      <c r="A109">
        <v>13918</v>
      </c>
      <c r="B109">
        <v>14337</v>
      </c>
      <c r="C109" t="s">
        <v>3056</v>
      </c>
      <c r="D109" t="s">
        <v>3057</v>
      </c>
      <c r="E109" t="s">
        <v>421</v>
      </c>
      <c r="F109" t="s">
        <v>3060</v>
      </c>
      <c r="G109" t="s">
        <v>3061</v>
      </c>
      <c r="H109" t="s">
        <v>75</v>
      </c>
      <c r="I109" t="s">
        <v>231</v>
      </c>
      <c r="J109" t="s">
        <v>60</v>
      </c>
      <c r="K109" t="s">
        <v>306</v>
      </c>
      <c r="L109" t="s">
        <v>466</v>
      </c>
      <c r="M109" t="s">
        <v>733</v>
      </c>
      <c r="N109" t="s">
        <v>61</v>
      </c>
      <c r="O109" t="s">
        <v>1257</v>
      </c>
      <c r="P109" s="125">
        <v>8</v>
      </c>
      <c r="Q109" s="125">
        <v>2.9780000000000002</v>
      </c>
      <c r="R109" s="125">
        <v>64076</v>
      </c>
      <c r="S109" s="125">
        <v>0</v>
      </c>
      <c r="T109" s="125">
        <v>15.265470000000001</v>
      </c>
      <c r="U109" s="126">
        <v>1.07166778298727E-7</v>
      </c>
      <c r="V109" s="126">
        <v>5.4674966090000002E-3</v>
      </c>
      <c r="W109" s="126">
        <v>7.3621998747926545E-7</v>
      </c>
    </row>
    <row r="110" spans="1:23" ht="15" x14ac:dyDescent="0.25">
      <c r="A110">
        <v>13918</v>
      </c>
      <c r="B110">
        <v>14338</v>
      </c>
      <c r="C110" t="s">
        <v>3038</v>
      </c>
      <c r="D110">
        <v>513534974</v>
      </c>
      <c r="E110" t="s">
        <v>3092</v>
      </c>
      <c r="F110" t="s">
        <v>3125</v>
      </c>
      <c r="G110" t="s">
        <v>3126</v>
      </c>
      <c r="H110" t="s">
        <v>75</v>
      </c>
      <c r="I110" t="s">
        <v>231</v>
      </c>
      <c r="J110" t="s">
        <v>52</v>
      </c>
      <c r="K110" t="s">
        <v>306</v>
      </c>
      <c r="L110" t="s">
        <v>303</v>
      </c>
      <c r="M110" t="s">
        <v>1022</v>
      </c>
      <c r="N110" t="s">
        <v>61</v>
      </c>
      <c r="O110" t="s">
        <v>1255</v>
      </c>
      <c r="P110" s="125">
        <v>382</v>
      </c>
      <c r="Q110" s="125">
        <v>1</v>
      </c>
      <c r="R110" s="125">
        <v>9888</v>
      </c>
      <c r="S110" s="125">
        <v>0</v>
      </c>
      <c r="T110" s="125">
        <v>37.77216</v>
      </c>
      <c r="U110" s="126">
        <v>4.0841344526997898E-5</v>
      </c>
      <c r="V110" s="126">
        <v>3.8091077546000003E-2</v>
      </c>
      <c r="W110" s="126">
        <v>1.8216680627759781E-6</v>
      </c>
    </row>
    <row r="111" spans="1:23" ht="15" x14ac:dyDescent="0.25">
      <c r="A111">
        <v>13918</v>
      </c>
      <c r="B111">
        <v>14338</v>
      </c>
      <c r="C111" t="s">
        <v>3041</v>
      </c>
      <c r="D111">
        <v>510938608</v>
      </c>
      <c r="E111" t="s">
        <v>3092</v>
      </c>
      <c r="F111" t="s">
        <v>3073</v>
      </c>
      <c r="G111" t="s">
        <v>3074</v>
      </c>
      <c r="H111" t="s">
        <v>75</v>
      </c>
      <c r="I111" t="s">
        <v>231</v>
      </c>
      <c r="J111" t="s">
        <v>52</v>
      </c>
      <c r="K111" t="s">
        <v>306</v>
      </c>
      <c r="L111" t="s">
        <v>303</v>
      </c>
      <c r="M111" t="s">
        <v>1023</v>
      </c>
      <c r="N111" t="s">
        <v>61</v>
      </c>
      <c r="O111" t="s">
        <v>1255</v>
      </c>
      <c r="P111" s="125">
        <v>915</v>
      </c>
      <c r="Q111" s="125">
        <v>1</v>
      </c>
      <c r="R111" s="125">
        <v>8959</v>
      </c>
      <c r="S111" s="125">
        <v>0</v>
      </c>
      <c r="T111" s="125">
        <v>81.974850000000004</v>
      </c>
      <c r="U111" s="126">
        <v>8.3167210995305197E-5</v>
      </c>
      <c r="V111" s="126">
        <v>8.2666979284000006E-2</v>
      </c>
      <c r="W111" s="126">
        <v>3.9534664206614447E-6</v>
      </c>
    </row>
    <row r="112" spans="1:23" ht="15" x14ac:dyDescent="0.25">
      <c r="A112">
        <v>13918</v>
      </c>
      <c r="B112">
        <v>14338</v>
      </c>
      <c r="C112" t="s">
        <v>3041</v>
      </c>
      <c r="D112">
        <v>510938608</v>
      </c>
      <c r="E112" t="s">
        <v>3092</v>
      </c>
      <c r="F112" t="s">
        <v>3111</v>
      </c>
      <c r="G112" t="s">
        <v>3112</v>
      </c>
      <c r="H112" t="s">
        <v>75</v>
      </c>
      <c r="I112" t="s">
        <v>231</v>
      </c>
      <c r="J112" t="s">
        <v>52</v>
      </c>
      <c r="K112" t="s">
        <v>52</v>
      </c>
      <c r="L112" t="s">
        <v>303</v>
      </c>
      <c r="M112" t="s">
        <v>1016</v>
      </c>
      <c r="N112" t="s">
        <v>61</v>
      </c>
      <c r="O112" t="s">
        <v>1255</v>
      </c>
      <c r="P112" s="125">
        <v>147</v>
      </c>
      <c r="Q112" s="125">
        <v>1</v>
      </c>
      <c r="R112" s="125">
        <v>5122</v>
      </c>
      <c r="S112" s="125">
        <v>0</v>
      </c>
      <c r="T112" s="125">
        <v>7.5293400000000004</v>
      </c>
      <c r="U112" s="126">
        <v>3.57344362552353E-6</v>
      </c>
      <c r="V112" s="126">
        <v>7.5929116519999999E-3</v>
      </c>
      <c r="W112" s="126">
        <v>3.6312348067417074E-7</v>
      </c>
    </row>
    <row r="113" spans="1:23" ht="15" x14ac:dyDescent="0.25">
      <c r="A113">
        <v>13918</v>
      </c>
      <c r="B113">
        <v>14338</v>
      </c>
      <c r="C113" t="s">
        <v>3077</v>
      </c>
      <c r="D113">
        <v>511776783</v>
      </c>
      <c r="E113" t="s">
        <v>3092</v>
      </c>
      <c r="F113" t="s">
        <v>3078</v>
      </c>
      <c r="G113" t="s">
        <v>3079</v>
      </c>
      <c r="H113" t="s">
        <v>75</v>
      </c>
      <c r="I113" t="s">
        <v>231</v>
      </c>
      <c r="J113" t="s">
        <v>52</v>
      </c>
      <c r="K113" t="s">
        <v>52</v>
      </c>
      <c r="L113" t="s">
        <v>303</v>
      </c>
      <c r="M113" t="s">
        <v>1016</v>
      </c>
      <c r="N113" t="s">
        <v>61</v>
      </c>
      <c r="O113" t="s">
        <v>1255</v>
      </c>
      <c r="P113" s="125">
        <v>910</v>
      </c>
      <c r="Q113" s="125">
        <v>1</v>
      </c>
      <c r="R113" s="125">
        <v>6302</v>
      </c>
      <c r="S113" s="125">
        <v>0</v>
      </c>
      <c r="T113" s="125">
        <v>57.348199999999999</v>
      </c>
      <c r="U113" s="126">
        <v>1.56896551E-4</v>
      </c>
      <c r="V113" s="126">
        <v>5.7832401782999997E-2</v>
      </c>
      <c r="W113" s="126">
        <v>2.7657773449463664E-6</v>
      </c>
    </row>
    <row r="114" spans="1:23" ht="15" x14ac:dyDescent="0.25">
      <c r="A114">
        <v>13918</v>
      </c>
      <c r="B114">
        <v>14338</v>
      </c>
      <c r="C114" t="s">
        <v>3077</v>
      </c>
      <c r="D114">
        <v>511776783</v>
      </c>
      <c r="E114" t="s">
        <v>3092</v>
      </c>
      <c r="F114" t="s">
        <v>3117</v>
      </c>
      <c r="G114" t="s">
        <v>3118</v>
      </c>
      <c r="H114" t="s">
        <v>75</v>
      </c>
      <c r="I114" t="s">
        <v>231</v>
      </c>
      <c r="J114" t="s">
        <v>52</v>
      </c>
      <c r="K114" t="s">
        <v>305</v>
      </c>
      <c r="L114" t="s">
        <v>303</v>
      </c>
      <c r="M114" t="s">
        <v>1015</v>
      </c>
      <c r="N114" t="s">
        <v>61</v>
      </c>
      <c r="O114" t="s">
        <v>1255</v>
      </c>
      <c r="P114" s="125">
        <v>3003</v>
      </c>
      <c r="Q114" s="125">
        <v>1</v>
      </c>
      <c r="R114" s="125">
        <v>2963</v>
      </c>
      <c r="S114" s="125">
        <v>0</v>
      </c>
      <c r="T114" s="125">
        <v>88.978890000000007</v>
      </c>
      <c r="U114" s="126">
        <v>1.12101337E-4</v>
      </c>
      <c r="V114" s="126">
        <v>8.9730155728E-2</v>
      </c>
      <c r="W114" s="126">
        <v>4.2912558395987112E-6</v>
      </c>
    </row>
    <row r="115" spans="1:23" ht="15" x14ac:dyDescent="0.25">
      <c r="A115">
        <v>13918</v>
      </c>
      <c r="B115">
        <v>14338</v>
      </c>
      <c r="C115" t="s">
        <v>3041</v>
      </c>
      <c r="D115">
        <v>510938608</v>
      </c>
      <c r="E115" t="s">
        <v>3092</v>
      </c>
      <c r="F115" t="s">
        <v>3127</v>
      </c>
      <c r="G115" t="s">
        <v>3128</v>
      </c>
      <c r="H115" t="s">
        <v>75</v>
      </c>
      <c r="I115" t="s">
        <v>233</v>
      </c>
      <c r="J115" t="s">
        <v>52</v>
      </c>
      <c r="K115" t="s">
        <v>306</v>
      </c>
      <c r="L115" t="s">
        <v>303</v>
      </c>
      <c r="M115" t="s">
        <v>1035</v>
      </c>
      <c r="N115" t="s">
        <v>61</v>
      </c>
      <c r="O115" t="s">
        <v>1255</v>
      </c>
      <c r="P115" s="125">
        <v>303</v>
      </c>
      <c r="Q115" s="125">
        <v>1</v>
      </c>
      <c r="R115" s="125">
        <v>11294</v>
      </c>
      <c r="S115" s="125">
        <v>0</v>
      </c>
      <c r="T115" s="125">
        <v>34.220820000000003</v>
      </c>
      <c r="U115" s="126">
        <v>5.8269230769230799E-5</v>
      </c>
      <c r="V115" s="126">
        <v>3.4509752906000002E-2</v>
      </c>
      <c r="W115" s="126">
        <v>1.6503947583618583E-6</v>
      </c>
    </row>
    <row r="116" spans="1:23" ht="15" x14ac:dyDescent="0.25">
      <c r="A116">
        <v>13918</v>
      </c>
      <c r="B116">
        <v>14338</v>
      </c>
      <c r="C116" t="s">
        <v>3041</v>
      </c>
      <c r="D116">
        <v>510938608</v>
      </c>
      <c r="E116" t="s">
        <v>3092</v>
      </c>
      <c r="F116" t="s">
        <v>3129</v>
      </c>
      <c r="G116" t="s">
        <v>3130</v>
      </c>
      <c r="H116" t="s">
        <v>75</v>
      </c>
      <c r="I116" t="s">
        <v>233</v>
      </c>
      <c r="J116" t="s">
        <v>52</v>
      </c>
      <c r="K116" t="s">
        <v>306</v>
      </c>
      <c r="L116" t="s">
        <v>303</v>
      </c>
      <c r="M116" t="s">
        <v>1035</v>
      </c>
      <c r="N116" t="s">
        <v>61</v>
      </c>
      <c r="O116" t="s">
        <v>1255</v>
      </c>
      <c r="P116" s="125">
        <v>686</v>
      </c>
      <c r="Q116" s="125">
        <v>1</v>
      </c>
      <c r="R116" s="125">
        <v>15699</v>
      </c>
      <c r="S116" s="125">
        <v>0</v>
      </c>
      <c r="T116" s="125">
        <v>107.69513999999999</v>
      </c>
      <c r="U116" s="126">
        <v>1.8540540500000001E-4</v>
      </c>
      <c r="V116" s="126">
        <v>0.108604430595</v>
      </c>
      <c r="W116" s="126">
        <v>5.1938993442309822E-6</v>
      </c>
    </row>
    <row r="117" spans="1:23" ht="15" x14ac:dyDescent="0.25">
      <c r="A117">
        <v>13918</v>
      </c>
      <c r="B117">
        <v>14338</v>
      </c>
      <c r="C117" t="s">
        <v>3041</v>
      </c>
      <c r="D117">
        <v>510938608</v>
      </c>
      <c r="E117" t="s">
        <v>3092</v>
      </c>
      <c r="F117" t="s">
        <v>3131</v>
      </c>
      <c r="G117" t="s">
        <v>3132</v>
      </c>
      <c r="H117" t="s">
        <v>75</v>
      </c>
      <c r="I117" t="s">
        <v>233</v>
      </c>
      <c r="J117" t="s">
        <v>52</v>
      </c>
      <c r="K117" t="s">
        <v>306</v>
      </c>
      <c r="L117" t="s">
        <v>303</v>
      </c>
      <c r="M117" t="s">
        <v>1035</v>
      </c>
      <c r="N117" t="s">
        <v>61</v>
      </c>
      <c r="O117" t="s">
        <v>1255</v>
      </c>
      <c r="P117" s="125">
        <v>2014</v>
      </c>
      <c r="Q117" s="125">
        <v>1</v>
      </c>
      <c r="R117" s="125">
        <v>1987.29</v>
      </c>
      <c r="S117" s="125">
        <v>0</v>
      </c>
      <c r="T117" s="125">
        <v>40.02402</v>
      </c>
      <c r="U117" s="126">
        <v>7.4592592592592598E-5</v>
      </c>
      <c r="V117" s="126">
        <v>4.0361950429000003E-2</v>
      </c>
      <c r="W117" s="126">
        <v>1.9302703096118146E-6</v>
      </c>
    </row>
    <row r="118" spans="1:23" ht="15" x14ac:dyDescent="0.25">
      <c r="A118">
        <v>13918</v>
      </c>
      <c r="B118">
        <v>14338</v>
      </c>
      <c r="C118" t="s">
        <v>3044</v>
      </c>
      <c r="D118">
        <v>513765339</v>
      </c>
      <c r="E118" t="s">
        <v>3092</v>
      </c>
      <c r="F118" t="s">
        <v>3080</v>
      </c>
      <c r="G118" t="s">
        <v>3081</v>
      </c>
      <c r="H118" t="s">
        <v>75</v>
      </c>
      <c r="I118" t="s">
        <v>231</v>
      </c>
      <c r="J118" t="s">
        <v>52</v>
      </c>
      <c r="K118" t="s">
        <v>306</v>
      </c>
      <c r="L118" t="s">
        <v>303</v>
      </c>
      <c r="M118" t="s">
        <v>1017</v>
      </c>
      <c r="N118" t="s">
        <v>61</v>
      </c>
      <c r="O118" t="s">
        <v>1255</v>
      </c>
      <c r="P118" s="125">
        <v>1266</v>
      </c>
      <c r="Q118" s="125">
        <v>1</v>
      </c>
      <c r="R118" s="125">
        <v>7058</v>
      </c>
      <c r="S118" s="125">
        <v>0</v>
      </c>
      <c r="T118" s="125">
        <v>89.354280000000003</v>
      </c>
      <c r="U118" s="126">
        <v>2.5319999999999997E-4</v>
      </c>
      <c r="V118" s="126">
        <v>9.0108715217999999E-2</v>
      </c>
      <c r="W118" s="126">
        <v>4.3093600722951069E-6</v>
      </c>
    </row>
    <row r="119" spans="1:23" ht="15" x14ac:dyDescent="0.25">
      <c r="A119">
        <v>13918</v>
      </c>
      <c r="B119">
        <v>14338</v>
      </c>
      <c r="C119" t="s">
        <v>3133</v>
      </c>
      <c r="D119" t="s">
        <v>3057</v>
      </c>
      <c r="E119" t="s">
        <v>421</v>
      </c>
      <c r="F119" t="s">
        <v>3134</v>
      </c>
      <c r="G119" t="s">
        <v>3135</v>
      </c>
      <c r="H119" t="s">
        <v>75</v>
      </c>
      <c r="I119" t="s">
        <v>233</v>
      </c>
      <c r="J119" t="s">
        <v>60</v>
      </c>
      <c r="K119" t="s">
        <v>306</v>
      </c>
      <c r="L119" t="s">
        <v>463</v>
      </c>
      <c r="M119" t="s">
        <v>734</v>
      </c>
      <c r="N119" t="s">
        <v>61</v>
      </c>
      <c r="O119" t="s">
        <v>1257</v>
      </c>
      <c r="P119" s="125">
        <v>1204</v>
      </c>
      <c r="Q119" s="125">
        <v>2.9780000000000002</v>
      </c>
      <c r="R119" s="125">
        <v>3702</v>
      </c>
      <c r="S119" s="125">
        <v>0</v>
      </c>
      <c r="T119" s="125">
        <v>132.73564999999999</v>
      </c>
      <c r="U119" s="126">
        <v>1.56485573173902E-6</v>
      </c>
      <c r="V119" s="126">
        <v>0.13385636239400001</v>
      </c>
      <c r="W119" s="126">
        <v>6.4015479759910536E-6</v>
      </c>
    </row>
    <row r="120" spans="1:23" ht="15" x14ac:dyDescent="0.25">
      <c r="A120">
        <v>13918</v>
      </c>
      <c r="B120">
        <v>14338</v>
      </c>
      <c r="C120" t="s">
        <v>3062</v>
      </c>
      <c r="D120" t="s">
        <v>3057</v>
      </c>
      <c r="E120" t="s">
        <v>421</v>
      </c>
      <c r="F120" t="s">
        <v>3063</v>
      </c>
      <c r="G120" t="s">
        <v>3064</v>
      </c>
      <c r="H120" t="s">
        <v>75</v>
      </c>
      <c r="I120" t="s">
        <v>233</v>
      </c>
      <c r="J120" t="s">
        <v>60</v>
      </c>
      <c r="K120" t="s">
        <v>306</v>
      </c>
      <c r="L120" t="s">
        <v>463</v>
      </c>
      <c r="M120" t="s">
        <v>734</v>
      </c>
      <c r="N120" t="s">
        <v>61</v>
      </c>
      <c r="O120" t="s">
        <v>1257</v>
      </c>
      <c r="P120" s="125">
        <v>484</v>
      </c>
      <c r="Q120" s="125">
        <v>2.9780000000000002</v>
      </c>
      <c r="R120" s="125">
        <v>10907</v>
      </c>
      <c r="S120" s="125">
        <v>0</v>
      </c>
      <c r="T120" s="125">
        <v>157.20826</v>
      </c>
      <c r="U120" s="126">
        <v>1.5936779716825799E-6</v>
      </c>
      <c r="V120" s="126">
        <v>0.158535599305</v>
      </c>
      <c r="W120" s="126">
        <v>7.5818080418642275E-6</v>
      </c>
    </row>
    <row r="121" spans="1:23" ht="15" x14ac:dyDescent="0.25">
      <c r="A121">
        <v>13918</v>
      </c>
      <c r="B121">
        <v>14338</v>
      </c>
      <c r="C121" t="s">
        <v>3136</v>
      </c>
      <c r="D121" t="s">
        <v>3137</v>
      </c>
      <c r="E121" t="s">
        <v>421</v>
      </c>
      <c r="F121" t="s">
        <v>3138</v>
      </c>
      <c r="G121" t="s">
        <v>3139</v>
      </c>
      <c r="H121" t="s">
        <v>75</v>
      </c>
      <c r="I121" t="s">
        <v>233</v>
      </c>
      <c r="J121" t="s">
        <v>60</v>
      </c>
      <c r="K121" t="s">
        <v>306</v>
      </c>
      <c r="L121" t="s">
        <v>466</v>
      </c>
      <c r="M121" t="s">
        <v>734</v>
      </c>
      <c r="N121" t="s">
        <v>61</v>
      </c>
      <c r="O121" t="s">
        <v>1257</v>
      </c>
      <c r="P121" s="125">
        <v>637</v>
      </c>
      <c r="Q121" s="125">
        <v>2.9780000000000002</v>
      </c>
      <c r="R121" s="125">
        <v>8265</v>
      </c>
      <c r="S121" s="125">
        <v>0</v>
      </c>
      <c r="T121" s="125">
        <v>156.78588999999999</v>
      </c>
      <c r="U121" s="126">
        <v>7.8531331546104103E-7</v>
      </c>
      <c r="V121" s="126">
        <v>0.15810966315399999</v>
      </c>
      <c r="W121" s="126">
        <v>7.5614380672672044E-6</v>
      </c>
    </row>
    <row r="122" spans="1:23" ht="15" x14ac:dyDescent="0.25">
      <c r="A122">
        <v>13908</v>
      </c>
      <c r="B122">
        <v>14339</v>
      </c>
      <c r="C122" t="s">
        <v>3038</v>
      </c>
      <c r="D122">
        <v>513534974</v>
      </c>
      <c r="E122" t="s">
        <v>3092</v>
      </c>
      <c r="F122" t="s">
        <v>3088</v>
      </c>
      <c r="G122" t="s">
        <v>3089</v>
      </c>
      <c r="H122" t="s">
        <v>75</v>
      </c>
      <c r="I122" t="s">
        <v>231</v>
      </c>
      <c r="J122" t="s">
        <v>52</v>
      </c>
      <c r="K122" t="s">
        <v>306</v>
      </c>
      <c r="L122" t="s">
        <v>303</v>
      </c>
      <c r="M122" t="s">
        <v>1058</v>
      </c>
      <c r="N122" t="s">
        <v>61</v>
      </c>
      <c r="O122" t="s">
        <v>1255</v>
      </c>
      <c r="P122" s="125">
        <v>698</v>
      </c>
      <c r="Q122" s="125">
        <v>1</v>
      </c>
      <c r="R122" s="125">
        <v>46590</v>
      </c>
      <c r="S122" s="125">
        <v>0</v>
      </c>
      <c r="T122" s="125">
        <v>325.19819999999999</v>
      </c>
      <c r="U122" s="126">
        <v>4.1058823529411798E-5</v>
      </c>
      <c r="V122" s="126">
        <v>0.43366688840399997</v>
      </c>
      <c r="W122" s="126">
        <v>1.5683592757529224E-5</v>
      </c>
    </row>
    <row r="123" spans="1:23" ht="15" x14ac:dyDescent="0.25">
      <c r="A123">
        <v>13908</v>
      </c>
      <c r="B123">
        <v>14339</v>
      </c>
      <c r="C123" t="s">
        <v>3052</v>
      </c>
      <c r="D123" t="s">
        <v>3053</v>
      </c>
      <c r="E123" t="s">
        <v>421</v>
      </c>
      <c r="F123" t="s">
        <v>3054</v>
      </c>
      <c r="G123" t="s">
        <v>3055</v>
      </c>
      <c r="H123" t="s">
        <v>75</v>
      </c>
      <c r="I123" t="s">
        <v>231</v>
      </c>
      <c r="J123" t="s">
        <v>60</v>
      </c>
      <c r="K123" t="s">
        <v>306</v>
      </c>
      <c r="L123" t="s">
        <v>466</v>
      </c>
      <c r="M123" t="s">
        <v>733</v>
      </c>
      <c r="N123" t="s">
        <v>61</v>
      </c>
      <c r="O123" t="s">
        <v>1257</v>
      </c>
      <c r="P123" s="125">
        <v>110</v>
      </c>
      <c r="Q123" s="125">
        <v>2.9780000000000002</v>
      </c>
      <c r="R123" s="125">
        <v>73640</v>
      </c>
      <c r="S123" s="125">
        <v>8.9479516452999994E-2</v>
      </c>
      <c r="T123" s="125">
        <v>241.49637999999999</v>
      </c>
      <c r="U123" s="126">
        <v>1.65289256198347E-7</v>
      </c>
      <c r="V123" s="126">
        <v>0.32204662779600002</v>
      </c>
      <c r="W123" s="126">
        <v>1.1646838378372098E-5</v>
      </c>
    </row>
    <row r="124" spans="1:23" ht="15" x14ac:dyDescent="0.25">
      <c r="A124">
        <v>13908</v>
      </c>
      <c r="B124">
        <v>14339</v>
      </c>
      <c r="C124" t="s">
        <v>3056</v>
      </c>
      <c r="D124" t="s">
        <v>3057</v>
      </c>
      <c r="E124" t="s">
        <v>421</v>
      </c>
      <c r="F124" t="s">
        <v>3060</v>
      </c>
      <c r="G124" t="s">
        <v>3061</v>
      </c>
      <c r="H124" t="s">
        <v>75</v>
      </c>
      <c r="I124" t="s">
        <v>231</v>
      </c>
      <c r="J124" t="s">
        <v>60</v>
      </c>
      <c r="K124" t="s">
        <v>306</v>
      </c>
      <c r="L124" t="s">
        <v>466</v>
      </c>
      <c r="M124" t="s">
        <v>733</v>
      </c>
      <c r="N124" t="s">
        <v>61</v>
      </c>
      <c r="O124" t="s">
        <v>1257</v>
      </c>
      <c r="P124" s="125">
        <v>96</v>
      </c>
      <c r="Q124" s="125">
        <v>2.9780000000000002</v>
      </c>
      <c r="R124" s="125">
        <v>64076</v>
      </c>
      <c r="S124" s="125">
        <v>0</v>
      </c>
      <c r="T124" s="125">
        <v>183.18558999999999</v>
      </c>
      <c r="U124" s="126">
        <v>1.2860013395847301E-6</v>
      </c>
      <c r="V124" s="126">
        <v>0.244286483799</v>
      </c>
      <c r="W124" s="126">
        <v>8.8346374383613372E-6</v>
      </c>
    </row>
    <row r="125" spans="1:23" ht="15" x14ac:dyDescent="0.25">
      <c r="A125">
        <v>13908</v>
      </c>
      <c r="B125">
        <v>14340</v>
      </c>
      <c r="C125" t="s">
        <v>3038</v>
      </c>
      <c r="D125">
        <v>513534974</v>
      </c>
      <c r="E125" t="s">
        <v>3092</v>
      </c>
      <c r="F125" t="s">
        <v>3071</v>
      </c>
      <c r="G125" t="s">
        <v>3072</v>
      </c>
      <c r="H125" t="s">
        <v>75</v>
      </c>
      <c r="I125" t="s">
        <v>231</v>
      </c>
      <c r="J125" t="s">
        <v>52</v>
      </c>
      <c r="K125" t="s">
        <v>306</v>
      </c>
      <c r="L125" t="s">
        <v>303</v>
      </c>
      <c r="M125" t="s">
        <v>1024</v>
      </c>
      <c r="N125" t="s">
        <v>61</v>
      </c>
      <c r="O125" t="s">
        <v>1255</v>
      </c>
      <c r="P125" s="125">
        <v>2489</v>
      </c>
      <c r="Q125" s="125">
        <v>1</v>
      </c>
      <c r="R125" s="125">
        <v>26110</v>
      </c>
      <c r="S125" s="125">
        <v>0</v>
      </c>
      <c r="T125" s="125">
        <v>649.87789999999995</v>
      </c>
      <c r="U125" s="126">
        <v>6.21314719419989E-5</v>
      </c>
      <c r="V125" s="126">
        <v>6.9371823405999997E-2</v>
      </c>
      <c r="W125" s="126">
        <v>3.1342179402340794E-5</v>
      </c>
    </row>
    <row r="126" spans="1:23" ht="15" x14ac:dyDescent="0.25">
      <c r="A126">
        <v>13908</v>
      </c>
      <c r="B126">
        <v>14340</v>
      </c>
      <c r="C126" t="s">
        <v>3077</v>
      </c>
      <c r="D126">
        <v>511776783</v>
      </c>
      <c r="E126" t="s">
        <v>3092</v>
      </c>
      <c r="F126" t="s">
        <v>3078</v>
      </c>
      <c r="G126" t="s">
        <v>3079</v>
      </c>
      <c r="H126" t="s">
        <v>75</v>
      </c>
      <c r="I126" t="s">
        <v>231</v>
      </c>
      <c r="J126" t="s">
        <v>52</v>
      </c>
      <c r="K126" t="s">
        <v>52</v>
      </c>
      <c r="L126" t="s">
        <v>303</v>
      </c>
      <c r="M126" t="s">
        <v>1016</v>
      </c>
      <c r="N126" t="s">
        <v>61</v>
      </c>
      <c r="O126" t="s">
        <v>1255</v>
      </c>
      <c r="P126" s="125">
        <v>9672</v>
      </c>
      <c r="Q126" s="125">
        <v>1</v>
      </c>
      <c r="R126" s="125">
        <v>6302</v>
      </c>
      <c r="S126" s="125">
        <v>0</v>
      </c>
      <c r="T126" s="125">
        <v>609.52944000000002</v>
      </c>
      <c r="U126" s="126">
        <v>1.667586206E-3</v>
      </c>
      <c r="V126" s="126">
        <v>6.5064789358999994E-2</v>
      </c>
      <c r="W126" s="126">
        <v>2.9396262066287099E-5</v>
      </c>
    </row>
    <row r="127" spans="1:23" ht="15" x14ac:dyDescent="0.25">
      <c r="A127">
        <v>13908</v>
      </c>
      <c r="B127">
        <v>14340</v>
      </c>
      <c r="C127" t="s">
        <v>3077</v>
      </c>
      <c r="D127">
        <v>511776783</v>
      </c>
      <c r="E127" t="s">
        <v>3092</v>
      </c>
      <c r="F127" t="s">
        <v>3117</v>
      </c>
      <c r="G127" t="s">
        <v>3118</v>
      </c>
      <c r="H127" t="s">
        <v>75</v>
      </c>
      <c r="I127" t="s">
        <v>231</v>
      </c>
      <c r="J127" t="s">
        <v>52</v>
      </c>
      <c r="K127" t="s">
        <v>305</v>
      </c>
      <c r="L127" t="s">
        <v>303</v>
      </c>
      <c r="M127" t="s">
        <v>1015</v>
      </c>
      <c r="N127" t="s">
        <v>61</v>
      </c>
      <c r="O127" t="s">
        <v>1255</v>
      </c>
      <c r="P127" s="125">
        <v>39006</v>
      </c>
      <c r="Q127" s="125">
        <v>1</v>
      </c>
      <c r="R127" s="125">
        <v>2963</v>
      </c>
      <c r="S127" s="125">
        <v>0</v>
      </c>
      <c r="T127" s="125">
        <v>1155.7477799999999</v>
      </c>
      <c r="U127" s="126">
        <v>1.4560855039999999E-3</v>
      </c>
      <c r="V127" s="126">
        <v>0.12337137621700001</v>
      </c>
      <c r="W127" s="126">
        <v>5.5739169257205232E-5</v>
      </c>
    </row>
    <row r="128" spans="1:23" ht="15" x14ac:dyDescent="0.25">
      <c r="A128">
        <v>13908</v>
      </c>
      <c r="B128">
        <v>14340</v>
      </c>
      <c r="C128" t="s">
        <v>3041</v>
      </c>
      <c r="D128">
        <v>510938608</v>
      </c>
      <c r="E128" t="s">
        <v>3092</v>
      </c>
      <c r="F128" t="s">
        <v>3127</v>
      </c>
      <c r="G128" t="s">
        <v>3128</v>
      </c>
      <c r="H128" t="s">
        <v>75</v>
      </c>
      <c r="I128" t="s">
        <v>233</v>
      </c>
      <c r="J128" t="s">
        <v>52</v>
      </c>
      <c r="K128" t="s">
        <v>306</v>
      </c>
      <c r="L128" t="s">
        <v>303</v>
      </c>
      <c r="M128" t="s">
        <v>1035</v>
      </c>
      <c r="N128" t="s">
        <v>61</v>
      </c>
      <c r="O128" t="s">
        <v>1255</v>
      </c>
      <c r="P128" s="125">
        <v>3580</v>
      </c>
      <c r="Q128" s="125">
        <v>1</v>
      </c>
      <c r="R128" s="125">
        <v>11294</v>
      </c>
      <c r="S128" s="125">
        <v>0</v>
      </c>
      <c r="T128" s="125">
        <v>404.3252</v>
      </c>
      <c r="U128" s="126">
        <v>6.8846153800000004E-4</v>
      </c>
      <c r="V128" s="126">
        <v>4.3160071103999997E-2</v>
      </c>
      <c r="W128" s="126">
        <v>1.9499713646651658E-5</v>
      </c>
    </row>
    <row r="129" spans="1:23" ht="15" x14ac:dyDescent="0.25">
      <c r="A129">
        <v>13908</v>
      </c>
      <c r="B129">
        <v>14340</v>
      </c>
      <c r="C129" t="s">
        <v>3041</v>
      </c>
      <c r="D129">
        <v>510938608</v>
      </c>
      <c r="E129" t="s">
        <v>3092</v>
      </c>
      <c r="F129" t="s">
        <v>3129</v>
      </c>
      <c r="G129" t="s">
        <v>3130</v>
      </c>
      <c r="H129" t="s">
        <v>75</v>
      </c>
      <c r="I129" t="s">
        <v>233</v>
      </c>
      <c r="J129" t="s">
        <v>52</v>
      </c>
      <c r="K129" t="s">
        <v>306</v>
      </c>
      <c r="L129" t="s">
        <v>303</v>
      </c>
      <c r="M129" t="s">
        <v>1035</v>
      </c>
      <c r="N129" t="s">
        <v>61</v>
      </c>
      <c r="O129" t="s">
        <v>1255</v>
      </c>
      <c r="P129" s="125">
        <v>5782</v>
      </c>
      <c r="Q129" s="125">
        <v>1</v>
      </c>
      <c r="R129" s="125">
        <v>15699</v>
      </c>
      <c r="S129" s="125">
        <v>0</v>
      </c>
      <c r="T129" s="125">
        <v>907.71618000000001</v>
      </c>
      <c r="U129" s="126">
        <v>1.562702702E-3</v>
      </c>
      <c r="V129" s="126">
        <v>9.6895011419999996E-2</v>
      </c>
      <c r="W129" s="126">
        <v>4.3777151615661138E-5</v>
      </c>
    </row>
    <row r="130" spans="1:23" ht="15" x14ac:dyDescent="0.25">
      <c r="A130">
        <v>13908</v>
      </c>
      <c r="B130">
        <v>14340</v>
      </c>
      <c r="C130" t="s">
        <v>3041</v>
      </c>
      <c r="D130">
        <v>510938608</v>
      </c>
      <c r="E130" t="s">
        <v>3092</v>
      </c>
      <c r="F130" t="s">
        <v>3131</v>
      </c>
      <c r="G130" t="s">
        <v>3132</v>
      </c>
      <c r="H130" t="s">
        <v>75</v>
      </c>
      <c r="I130" t="s">
        <v>233</v>
      </c>
      <c r="J130" t="s">
        <v>52</v>
      </c>
      <c r="K130" t="s">
        <v>306</v>
      </c>
      <c r="L130" t="s">
        <v>303</v>
      </c>
      <c r="M130" t="s">
        <v>1035</v>
      </c>
      <c r="N130" t="s">
        <v>61</v>
      </c>
      <c r="O130" t="s">
        <v>1255</v>
      </c>
      <c r="P130" s="125">
        <v>35306</v>
      </c>
      <c r="Q130" s="125">
        <v>1</v>
      </c>
      <c r="R130" s="125">
        <v>1987.29</v>
      </c>
      <c r="S130" s="125">
        <v>0</v>
      </c>
      <c r="T130" s="125">
        <v>701.63261</v>
      </c>
      <c r="U130" s="126">
        <v>1.3076296289999999E-3</v>
      </c>
      <c r="V130" s="126">
        <v>7.4896428262999998E-2</v>
      </c>
      <c r="W130" s="126">
        <v>3.383819504733522E-5</v>
      </c>
    </row>
    <row r="131" spans="1:23" ht="15" x14ac:dyDescent="0.25">
      <c r="A131">
        <v>13908</v>
      </c>
      <c r="B131">
        <v>14340</v>
      </c>
      <c r="C131" t="s">
        <v>3041</v>
      </c>
      <c r="D131">
        <v>510938608</v>
      </c>
      <c r="E131" t="s">
        <v>3092</v>
      </c>
      <c r="F131" t="s">
        <v>3050</v>
      </c>
      <c r="G131" t="s">
        <v>3051</v>
      </c>
      <c r="H131" t="s">
        <v>75</v>
      </c>
      <c r="I131" t="s">
        <v>231</v>
      </c>
      <c r="J131" t="s">
        <v>52</v>
      </c>
      <c r="K131" t="s">
        <v>184</v>
      </c>
      <c r="L131" t="s">
        <v>303</v>
      </c>
      <c r="M131" t="s">
        <v>1057</v>
      </c>
      <c r="N131" t="s">
        <v>61</v>
      </c>
      <c r="O131" t="s">
        <v>1255</v>
      </c>
      <c r="P131" s="125">
        <v>13</v>
      </c>
      <c r="Q131" s="125">
        <v>1</v>
      </c>
      <c r="R131" s="125">
        <v>28170</v>
      </c>
      <c r="S131" s="125">
        <v>0</v>
      </c>
      <c r="T131" s="125">
        <v>3.6621000000000001</v>
      </c>
      <c r="U131" s="126">
        <v>4.5246506447627203E-6</v>
      </c>
      <c r="V131" s="126">
        <v>3.9091428400000002E-4</v>
      </c>
      <c r="W131" s="126">
        <v>1.7661501520410561E-7</v>
      </c>
    </row>
    <row r="132" spans="1:23" ht="15" x14ac:dyDescent="0.25">
      <c r="A132">
        <v>13908</v>
      </c>
      <c r="B132">
        <v>14340</v>
      </c>
      <c r="C132" t="s">
        <v>3044</v>
      </c>
      <c r="D132">
        <v>513765339</v>
      </c>
      <c r="E132" t="s">
        <v>3092</v>
      </c>
      <c r="F132" t="s">
        <v>3080</v>
      </c>
      <c r="G132" t="s">
        <v>3081</v>
      </c>
      <c r="H132" t="s">
        <v>75</v>
      </c>
      <c r="I132" t="s">
        <v>231</v>
      </c>
      <c r="J132" t="s">
        <v>52</v>
      </c>
      <c r="K132" t="s">
        <v>306</v>
      </c>
      <c r="L132" t="s">
        <v>303</v>
      </c>
      <c r="M132" t="s">
        <v>1017</v>
      </c>
      <c r="N132" t="s">
        <v>61</v>
      </c>
      <c r="O132" t="s">
        <v>1255</v>
      </c>
      <c r="P132" s="125">
        <v>13094</v>
      </c>
      <c r="Q132" s="125">
        <v>1</v>
      </c>
      <c r="R132" s="125">
        <v>7058</v>
      </c>
      <c r="S132" s="125">
        <v>0</v>
      </c>
      <c r="T132" s="125">
        <v>924.17452000000003</v>
      </c>
      <c r="U132" s="126">
        <v>2.6188000000000001E-3</v>
      </c>
      <c r="V132" s="126">
        <v>9.8651872294999998E-2</v>
      </c>
      <c r="W132" s="126">
        <v>4.4570901095286043E-5</v>
      </c>
    </row>
    <row r="133" spans="1:23" ht="15" x14ac:dyDescent="0.25">
      <c r="A133">
        <v>13908</v>
      </c>
      <c r="B133">
        <v>14340</v>
      </c>
      <c r="C133" t="s">
        <v>3133</v>
      </c>
      <c r="D133" t="s">
        <v>3057</v>
      </c>
      <c r="E133" t="s">
        <v>421</v>
      </c>
      <c r="F133" t="s">
        <v>3134</v>
      </c>
      <c r="G133" t="s">
        <v>3135</v>
      </c>
      <c r="H133" t="s">
        <v>75</v>
      </c>
      <c r="I133" t="s">
        <v>233</v>
      </c>
      <c r="J133" t="s">
        <v>60</v>
      </c>
      <c r="K133" t="s">
        <v>306</v>
      </c>
      <c r="L133" t="s">
        <v>463</v>
      </c>
      <c r="M133" t="s">
        <v>734</v>
      </c>
      <c r="N133" t="s">
        <v>61</v>
      </c>
      <c r="O133" t="s">
        <v>1257</v>
      </c>
      <c r="P133" s="125">
        <v>10904</v>
      </c>
      <c r="Q133" s="125">
        <v>2.9780000000000002</v>
      </c>
      <c r="R133" s="125">
        <v>3702</v>
      </c>
      <c r="S133" s="125">
        <v>0</v>
      </c>
      <c r="T133" s="125">
        <v>1202.1175900000001</v>
      </c>
      <c r="U133" s="126">
        <v>1.41720821419288E-5</v>
      </c>
      <c r="V133" s="126">
        <v>0.128321164894</v>
      </c>
      <c r="W133" s="126">
        <v>5.7975483038413148E-5</v>
      </c>
    </row>
    <row r="134" spans="1:23" ht="15" x14ac:dyDescent="0.25">
      <c r="A134">
        <v>13908</v>
      </c>
      <c r="B134">
        <v>14340</v>
      </c>
      <c r="C134" t="s">
        <v>3062</v>
      </c>
      <c r="D134" t="s">
        <v>3057</v>
      </c>
      <c r="E134" t="s">
        <v>421</v>
      </c>
      <c r="F134" t="s">
        <v>3063</v>
      </c>
      <c r="G134" t="s">
        <v>3064</v>
      </c>
      <c r="H134" t="s">
        <v>75</v>
      </c>
      <c r="I134" t="s">
        <v>233</v>
      </c>
      <c r="J134" t="s">
        <v>60</v>
      </c>
      <c r="K134" t="s">
        <v>306</v>
      </c>
      <c r="L134" t="s">
        <v>463</v>
      </c>
      <c r="M134" t="s">
        <v>734</v>
      </c>
      <c r="N134" t="s">
        <v>61</v>
      </c>
      <c r="O134" t="s">
        <v>1257</v>
      </c>
      <c r="P134" s="125">
        <v>4294</v>
      </c>
      <c r="Q134" s="125">
        <v>2.9780000000000002</v>
      </c>
      <c r="R134" s="125">
        <v>10907</v>
      </c>
      <c r="S134" s="125">
        <v>0</v>
      </c>
      <c r="T134" s="125">
        <v>1394.73612</v>
      </c>
      <c r="U134" s="126">
        <v>1.4138952914059899E-5</v>
      </c>
      <c r="V134" s="126">
        <v>0.14888240978</v>
      </c>
      <c r="W134" s="126">
        <v>6.7265050391719308E-5</v>
      </c>
    </row>
    <row r="135" spans="1:23" ht="15" x14ac:dyDescent="0.25">
      <c r="A135">
        <v>13908</v>
      </c>
      <c r="B135">
        <v>14340</v>
      </c>
      <c r="C135" t="s">
        <v>3136</v>
      </c>
      <c r="D135" t="s">
        <v>3137</v>
      </c>
      <c r="E135" t="s">
        <v>421</v>
      </c>
      <c r="F135" t="s">
        <v>3138</v>
      </c>
      <c r="G135" t="s">
        <v>3139</v>
      </c>
      <c r="H135" t="s">
        <v>75</v>
      </c>
      <c r="I135" t="s">
        <v>233</v>
      </c>
      <c r="J135" t="s">
        <v>60</v>
      </c>
      <c r="K135" t="s">
        <v>306</v>
      </c>
      <c r="L135" t="s">
        <v>466</v>
      </c>
      <c r="M135" t="s">
        <v>734</v>
      </c>
      <c r="N135" t="s">
        <v>61</v>
      </c>
      <c r="O135" t="s">
        <v>1257</v>
      </c>
      <c r="P135" s="125">
        <v>5747</v>
      </c>
      <c r="Q135" s="125">
        <v>2.9780000000000002</v>
      </c>
      <c r="R135" s="125">
        <v>8265</v>
      </c>
      <c r="S135" s="125">
        <v>0</v>
      </c>
      <c r="T135" s="125">
        <v>1414.5188800000001</v>
      </c>
      <c r="U135" s="126">
        <v>7.0850794724562003E-6</v>
      </c>
      <c r="V135" s="126">
        <v>0.15099413897300001</v>
      </c>
      <c r="W135" s="126">
        <v>6.8219129324074838E-5</v>
      </c>
    </row>
    <row r="136" spans="1:23" ht="15" x14ac:dyDescent="0.25">
      <c r="A136">
        <v>13908</v>
      </c>
      <c r="B136">
        <v>15263</v>
      </c>
      <c r="C136" t="s">
        <v>3038</v>
      </c>
      <c r="D136">
        <v>513534974</v>
      </c>
      <c r="E136" t="s">
        <v>3092</v>
      </c>
      <c r="F136" t="s">
        <v>3090</v>
      </c>
      <c r="G136" t="s">
        <v>3091</v>
      </c>
      <c r="H136" t="s">
        <v>75</v>
      </c>
      <c r="I136" t="s">
        <v>231</v>
      </c>
      <c r="J136" t="s">
        <v>52</v>
      </c>
      <c r="K136" t="s">
        <v>306</v>
      </c>
      <c r="L136" t="s">
        <v>303</v>
      </c>
      <c r="M136" t="s">
        <v>1062</v>
      </c>
      <c r="N136" t="s">
        <v>61</v>
      </c>
      <c r="O136" t="s">
        <v>1255</v>
      </c>
      <c r="P136" s="125">
        <v>11734</v>
      </c>
      <c r="Q136" s="125">
        <v>1</v>
      </c>
      <c r="R136" s="125">
        <v>6428</v>
      </c>
      <c r="S136" s="125">
        <v>0</v>
      </c>
      <c r="T136" s="125">
        <v>754.26152000000002</v>
      </c>
      <c r="U136" s="126">
        <v>9.1284643403199807E-5</v>
      </c>
      <c r="V136" s="126">
        <v>0.114132644011</v>
      </c>
      <c r="W136" s="126">
        <v>3.6376371432421785E-5</v>
      </c>
    </row>
    <row r="137" spans="1:23" ht="15" x14ac:dyDescent="0.25">
      <c r="A137">
        <v>13908</v>
      </c>
      <c r="B137">
        <v>15263</v>
      </c>
      <c r="C137" t="s">
        <v>3041</v>
      </c>
      <c r="D137">
        <v>510938608</v>
      </c>
      <c r="E137" t="s">
        <v>3092</v>
      </c>
      <c r="F137" t="s">
        <v>3121</v>
      </c>
      <c r="G137" t="s">
        <v>3122</v>
      </c>
      <c r="H137" t="s">
        <v>75</v>
      </c>
      <c r="I137" t="s">
        <v>232</v>
      </c>
      <c r="J137" t="s">
        <v>52</v>
      </c>
      <c r="K137" t="s">
        <v>52</v>
      </c>
      <c r="L137" t="s">
        <v>303</v>
      </c>
      <c r="M137" t="s">
        <v>935</v>
      </c>
      <c r="N137" t="s">
        <v>61</v>
      </c>
      <c r="O137" t="s">
        <v>1255</v>
      </c>
      <c r="P137" s="125">
        <v>3000</v>
      </c>
      <c r="Q137" s="125">
        <v>1</v>
      </c>
      <c r="R137" s="125">
        <v>4502.0200000000004</v>
      </c>
      <c r="S137" s="125">
        <v>0</v>
      </c>
      <c r="T137" s="125">
        <v>135.06059999999999</v>
      </c>
      <c r="U137" s="126">
        <v>7.6890067425669002E-5</v>
      </c>
      <c r="V137" s="126">
        <v>2.0436974406000001E-2</v>
      </c>
      <c r="W137" s="126">
        <v>6.5136751925058369E-6</v>
      </c>
    </row>
    <row r="138" spans="1:23" ht="15" x14ac:dyDescent="0.25">
      <c r="A138">
        <v>13908</v>
      </c>
      <c r="B138">
        <v>15263</v>
      </c>
      <c r="C138" t="s">
        <v>3052</v>
      </c>
      <c r="D138" t="s">
        <v>3053</v>
      </c>
      <c r="E138" t="s">
        <v>421</v>
      </c>
      <c r="F138" t="s">
        <v>3054</v>
      </c>
      <c r="G138" t="s">
        <v>3055</v>
      </c>
      <c r="H138" t="s">
        <v>75</v>
      </c>
      <c r="I138" t="s">
        <v>231</v>
      </c>
      <c r="J138" t="s">
        <v>60</v>
      </c>
      <c r="K138" t="s">
        <v>306</v>
      </c>
      <c r="L138" t="s">
        <v>466</v>
      </c>
      <c r="M138" t="s">
        <v>733</v>
      </c>
      <c r="N138" t="s">
        <v>61</v>
      </c>
      <c r="O138" t="s">
        <v>1257</v>
      </c>
      <c r="P138" s="125">
        <v>580</v>
      </c>
      <c r="Q138" s="125">
        <v>2.9780000000000002</v>
      </c>
      <c r="R138" s="125">
        <v>73640</v>
      </c>
      <c r="S138" s="125">
        <v>0.471820013431</v>
      </c>
      <c r="T138" s="125">
        <v>1273.3446200000001</v>
      </c>
      <c r="U138" s="126">
        <v>8.7152516904582996E-7</v>
      </c>
      <c r="V138" s="126">
        <v>0.19267877833499999</v>
      </c>
      <c r="W138" s="126">
        <v>6.1410605778478496E-5</v>
      </c>
    </row>
    <row r="139" spans="1:23" ht="15" x14ac:dyDescent="0.25">
      <c r="A139">
        <v>13908</v>
      </c>
      <c r="B139">
        <v>15263</v>
      </c>
      <c r="C139" t="s">
        <v>3056</v>
      </c>
      <c r="D139" t="s">
        <v>3057</v>
      </c>
      <c r="E139" t="s">
        <v>421</v>
      </c>
      <c r="F139" t="s">
        <v>3058</v>
      </c>
      <c r="G139" t="s">
        <v>3059</v>
      </c>
      <c r="H139" t="s">
        <v>75</v>
      </c>
      <c r="I139" t="s">
        <v>231</v>
      </c>
      <c r="J139" t="s">
        <v>60</v>
      </c>
      <c r="K139" t="s">
        <v>306</v>
      </c>
      <c r="L139" t="s">
        <v>463</v>
      </c>
      <c r="M139" t="s">
        <v>733</v>
      </c>
      <c r="N139" t="s">
        <v>61</v>
      </c>
      <c r="O139" t="s">
        <v>1257</v>
      </c>
      <c r="P139" s="125">
        <v>3000</v>
      </c>
      <c r="Q139" s="125">
        <v>2.9780000000000002</v>
      </c>
      <c r="R139" s="125">
        <v>9060</v>
      </c>
      <c r="S139" s="125">
        <v>0</v>
      </c>
      <c r="T139" s="125">
        <v>809.42039999999997</v>
      </c>
      <c r="U139" s="126">
        <v>2.0066889632107E-5</v>
      </c>
      <c r="V139" s="126">
        <v>0.122479124175</v>
      </c>
      <c r="W139" s="126">
        <v>3.9036562696953455E-5</v>
      </c>
    </row>
    <row r="140" spans="1:23" ht="15" x14ac:dyDescent="0.25">
      <c r="A140">
        <v>13908</v>
      </c>
      <c r="B140">
        <v>15263</v>
      </c>
      <c r="C140" t="s">
        <v>3056</v>
      </c>
      <c r="D140" t="s">
        <v>3057</v>
      </c>
      <c r="E140" t="s">
        <v>421</v>
      </c>
      <c r="F140" t="s">
        <v>3060</v>
      </c>
      <c r="G140" t="s">
        <v>3061</v>
      </c>
      <c r="H140" t="s">
        <v>75</v>
      </c>
      <c r="I140" t="s">
        <v>231</v>
      </c>
      <c r="J140" t="s">
        <v>60</v>
      </c>
      <c r="K140" t="s">
        <v>306</v>
      </c>
      <c r="L140" t="s">
        <v>466</v>
      </c>
      <c r="M140" t="s">
        <v>733</v>
      </c>
      <c r="N140" t="s">
        <v>61</v>
      </c>
      <c r="O140" t="s">
        <v>1257</v>
      </c>
      <c r="P140" s="125">
        <v>1670</v>
      </c>
      <c r="Q140" s="125">
        <v>2.9780000000000002</v>
      </c>
      <c r="R140" s="125">
        <v>64076</v>
      </c>
      <c r="S140" s="125">
        <v>0</v>
      </c>
      <c r="T140" s="125">
        <v>3186.66608</v>
      </c>
      <c r="U140" s="126">
        <v>2.2371064969859299E-5</v>
      </c>
      <c r="V140" s="126">
        <v>0.48219697763800001</v>
      </c>
      <c r="W140" s="126">
        <v>1.5368588464804555E-4</v>
      </c>
    </row>
    <row r="141" spans="1:23" ht="15" x14ac:dyDescent="0.25">
      <c r="A141">
        <v>13908</v>
      </c>
      <c r="B141">
        <v>15263</v>
      </c>
      <c r="C141" t="s">
        <v>3065</v>
      </c>
      <c r="D141" t="s">
        <v>3057</v>
      </c>
      <c r="E141" t="s">
        <v>421</v>
      </c>
      <c r="F141" t="s">
        <v>3066</v>
      </c>
      <c r="G141" t="s">
        <v>3067</v>
      </c>
      <c r="H141" t="s">
        <v>75</v>
      </c>
      <c r="I141" t="s">
        <v>231</v>
      </c>
      <c r="J141" t="s">
        <v>60</v>
      </c>
      <c r="K141" t="s">
        <v>306</v>
      </c>
      <c r="L141" t="s">
        <v>463</v>
      </c>
      <c r="M141" t="s">
        <v>733</v>
      </c>
      <c r="N141" t="s">
        <v>61</v>
      </c>
      <c r="O141" t="s">
        <v>1257</v>
      </c>
      <c r="P141" s="125">
        <v>2000</v>
      </c>
      <c r="Q141" s="125">
        <v>2.9780000000000002</v>
      </c>
      <c r="R141" s="125">
        <v>3861</v>
      </c>
      <c r="S141" s="125">
        <v>0</v>
      </c>
      <c r="T141" s="125">
        <v>229.96116000000001</v>
      </c>
      <c r="U141" s="126">
        <v>1.1363636299999999E-4</v>
      </c>
      <c r="V141" s="126">
        <v>3.4797049185999997E-2</v>
      </c>
      <c r="W141" s="126">
        <v>1.1090520130458962E-5</v>
      </c>
    </row>
    <row r="142" spans="1:23" ht="15" x14ac:dyDescent="0.25">
      <c r="A142">
        <v>13908</v>
      </c>
      <c r="B142">
        <v>15263</v>
      </c>
      <c r="C142" t="s">
        <v>3068</v>
      </c>
      <c r="D142" t="s">
        <v>3069</v>
      </c>
      <c r="E142" t="s">
        <v>421</v>
      </c>
      <c r="F142" t="s">
        <v>3068</v>
      </c>
      <c r="G142" t="s">
        <v>3070</v>
      </c>
      <c r="H142" t="s">
        <v>75</v>
      </c>
      <c r="I142" t="s">
        <v>231</v>
      </c>
      <c r="J142" t="s">
        <v>60</v>
      </c>
      <c r="K142" t="s">
        <v>306</v>
      </c>
      <c r="L142" t="s">
        <v>463</v>
      </c>
      <c r="M142" t="s">
        <v>733</v>
      </c>
      <c r="N142" t="s">
        <v>61</v>
      </c>
      <c r="O142" t="s">
        <v>1257</v>
      </c>
      <c r="P142" s="125">
        <v>1000</v>
      </c>
      <c r="Q142" s="125">
        <v>2.9780000000000002</v>
      </c>
      <c r="R142" s="125">
        <v>7385</v>
      </c>
      <c r="S142" s="125">
        <v>0</v>
      </c>
      <c r="T142" s="125">
        <v>219.92529999999999</v>
      </c>
      <c r="U142" s="126">
        <v>2.81642539289134E-6</v>
      </c>
      <c r="V142" s="126">
        <v>3.3278452244999999E-2</v>
      </c>
      <c r="W142" s="126">
        <v>1.0606512712178118E-5</v>
      </c>
    </row>
    <row r="143" spans="1:23" ht="15" x14ac:dyDescent="0.25">
      <c r="A143">
        <v>13908</v>
      </c>
      <c r="B143">
        <v>15264</v>
      </c>
      <c r="C143" t="s">
        <v>3038</v>
      </c>
      <c r="D143">
        <v>513534974</v>
      </c>
      <c r="E143" t="s">
        <v>3092</v>
      </c>
      <c r="F143" t="s">
        <v>3039</v>
      </c>
      <c r="G143" t="s">
        <v>3040</v>
      </c>
      <c r="H143" t="s">
        <v>75</v>
      </c>
      <c r="I143" t="s">
        <v>232</v>
      </c>
      <c r="J143" t="s">
        <v>52</v>
      </c>
      <c r="K143" t="s">
        <v>52</v>
      </c>
      <c r="L143" t="s">
        <v>303</v>
      </c>
      <c r="M143" t="s">
        <v>915</v>
      </c>
      <c r="N143" t="s">
        <v>61</v>
      </c>
      <c r="O143" t="s">
        <v>1255</v>
      </c>
      <c r="P143" s="125">
        <v>76567</v>
      </c>
      <c r="Q143" s="125">
        <v>1</v>
      </c>
      <c r="R143" s="125">
        <v>407.77</v>
      </c>
      <c r="S143" s="125">
        <v>0</v>
      </c>
      <c r="T143" s="125">
        <v>312.21726000000001</v>
      </c>
      <c r="U143" s="126">
        <v>5.6228291908783499E-5</v>
      </c>
      <c r="V143" s="126">
        <v>0.18920356399300001</v>
      </c>
      <c r="W143" s="126">
        <v>1.5057550619012096E-5</v>
      </c>
    </row>
    <row r="144" spans="1:23" ht="15" x14ac:dyDescent="0.25">
      <c r="A144">
        <v>13908</v>
      </c>
      <c r="B144">
        <v>15264</v>
      </c>
      <c r="C144" t="s">
        <v>3041</v>
      </c>
      <c r="D144">
        <v>510938608</v>
      </c>
      <c r="E144" t="s">
        <v>3092</v>
      </c>
      <c r="F144" t="s">
        <v>3113</v>
      </c>
      <c r="G144" t="s">
        <v>3114</v>
      </c>
      <c r="H144" t="s">
        <v>75</v>
      </c>
      <c r="I144" t="s">
        <v>232</v>
      </c>
      <c r="J144" t="s">
        <v>52</v>
      </c>
      <c r="K144" t="s">
        <v>52</v>
      </c>
      <c r="L144" t="s">
        <v>303</v>
      </c>
      <c r="M144" t="s">
        <v>930</v>
      </c>
      <c r="N144" t="s">
        <v>61</v>
      </c>
      <c r="O144" t="s">
        <v>1255</v>
      </c>
      <c r="P144" s="125">
        <v>13657</v>
      </c>
      <c r="Q144" s="125">
        <v>1</v>
      </c>
      <c r="R144" s="125">
        <v>4056.02</v>
      </c>
      <c r="S144" s="125">
        <v>0</v>
      </c>
      <c r="T144" s="125">
        <v>553.93065000000001</v>
      </c>
      <c r="U144" s="126">
        <v>1.8962840700000001E-4</v>
      </c>
      <c r="V144" s="126">
        <v>0.33568180434700001</v>
      </c>
      <c r="W144" s="126">
        <v>2.6714854911599929E-5</v>
      </c>
    </row>
    <row r="145" spans="1:23" ht="15" x14ac:dyDescent="0.25">
      <c r="A145">
        <v>13908</v>
      </c>
      <c r="B145">
        <v>15264</v>
      </c>
      <c r="C145" t="s">
        <v>3044</v>
      </c>
      <c r="D145">
        <v>513765339</v>
      </c>
      <c r="E145" t="s">
        <v>3092</v>
      </c>
      <c r="F145" t="s">
        <v>3045</v>
      </c>
      <c r="G145" t="s">
        <v>3046</v>
      </c>
      <c r="H145" t="s">
        <v>75</v>
      </c>
      <c r="I145" t="s">
        <v>232</v>
      </c>
      <c r="J145" t="s">
        <v>52</v>
      </c>
      <c r="K145" t="s">
        <v>52</v>
      </c>
      <c r="L145" t="s">
        <v>303</v>
      </c>
      <c r="M145" t="s">
        <v>915</v>
      </c>
      <c r="N145" t="s">
        <v>61</v>
      </c>
      <c r="O145" t="s">
        <v>1255</v>
      </c>
      <c r="P145" s="125">
        <v>73300</v>
      </c>
      <c r="Q145" s="125">
        <v>1</v>
      </c>
      <c r="R145" s="125">
        <v>408.38</v>
      </c>
      <c r="S145" s="125">
        <v>0</v>
      </c>
      <c r="T145" s="125">
        <v>299.34253999999999</v>
      </c>
      <c r="U145" s="126">
        <v>5.3320292746418203E-5</v>
      </c>
      <c r="V145" s="126">
        <v>0.18140148761399999</v>
      </c>
      <c r="W145" s="126">
        <v>1.4436631237086805E-5</v>
      </c>
    </row>
    <row r="146" spans="1:23" ht="15" x14ac:dyDescent="0.25">
      <c r="A146">
        <v>13908</v>
      </c>
      <c r="B146">
        <v>15264</v>
      </c>
      <c r="C146" t="s">
        <v>3047</v>
      </c>
      <c r="D146">
        <v>511303661</v>
      </c>
      <c r="E146" t="s">
        <v>3092</v>
      </c>
      <c r="F146" t="s">
        <v>3119</v>
      </c>
      <c r="G146" t="s">
        <v>3120</v>
      </c>
      <c r="H146" t="s">
        <v>75</v>
      </c>
      <c r="I146" t="s">
        <v>232</v>
      </c>
      <c r="J146" t="s">
        <v>52</v>
      </c>
      <c r="K146" t="s">
        <v>52</v>
      </c>
      <c r="L146" t="s">
        <v>303</v>
      </c>
      <c r="M146" t="s">
        <v>915</v>
      </c>
      <c r="N146" t="s">
        <v>61</v>
      </c>
      <c r="O146" t="s">
        <v>1255</v>
      </c>
      <c r="P146" s="125">
        <v>93381</v>
      </c>
      <c r="Q146" s="125">
        <v>1</v>
      </c>
      <c r="R146" s="125">
        <v>519.03</v>
      </c>
      <c r="S146" s="125">
        <v>0</v>
      </c>
      <c r="T146" s="125">
        <v>484.67540000000002</v>
      </c>
      <c r="U146" s="126">
        <v>4.4467142800000002E-4</v>
      </c>
      <c r="V146" s="126">
        <v>0.29371314404499999</v>
      </c>
      <c r="W146" s="126">
        <v>2.3374826777001167E-5</v>
      </c>
    </row>
    <row r="147" spans="1:23" ht="15" x14ac:dyDescent="0.25">
      <c r="A147">
        <v>13908</v>
      </c>
      <c r="B147">
        <v>15265</v>
      </c>
      <c r="C147" t="s">
        <v>3041</v>
      </c>
      <c r="D147">
        <v>510938608</v>
      </c>
      <c r="E147" t="s">
        <v>3092</v>
      </c>
      <c r="F147" t="s">
        <v>3127</v>
      </c>
      <c r="G147" t="s">
        <v>3128</v>
      </c>
      <c r="H147" t="s">
        <v>75</v>
      </c>
      <c r="I147" t="s">
        <v>233</v>
      </c>
      <c r="J147" t="s">
        <v>52</v>
      </c>
      <c r="K147" t="s">
        <v>306</v>
      </c>
      <c r="L147" t="s">
        <v>303</v>
      </c>
      <c r="M147" t="s">
        <v>1035</v>
      </c>
      <c r="N147" t="s">
        <v>61</v>
      </c>
      <c r="O147" t="s">
        <v>1255</v>
      </c>
      <c r="P147" s="125">
        <v>977</v>
      </c>
      <c r="Q147" s="125">
        <v>1</v>
      </c>
      <c r="R147" s="125">
        <v>11294</v>
      </c>
      <c r="S147" s="125">
        <v>0</v>
      </c>
      <c r="T147" s="125">
        <v>110.34238000000001</v>
      </c>
      <c r="U147" s="126">
        <v>1.8788461499999999E-4</v>
      </c>
      <c r="V147" s="126">
        <v>9.7979844629000001E-2</v>
      </c>
      <c r="W147" s="126">
        <v>5.3215698974242097E-6</v>
      </c>
    </row>
    <row r="148" spans="1:23" ht="15" x14ac:dyDescent="0.25">
      <c r="A148">
        <v>13908</v>
      </c>
      <c r="B148">
        <v>15265</v>
      </c>
      <c r="C148" t="s">
        <v>3041</v>
      </c>
      <c r="D148">
        <v>510938608</v>
      </c>
      <c r="E148" t="s">
        <v>3092</v>
      </c>
      <c r="F148" t="s">
        <v>3129</v>
      </c>
      <c r="G148" t="s">
        <v>3130</v>
      </c>
      <c r="H148" t="s">
        <v>75</v>
      </c>
      <c r="I148" t="s">
        <v>233</v>
      </c>
      <c r="J148" t="s">
        <v>52</v>
      </c>
      <c r="K148" t="s">
        <v>306</v>
      </c>
      <c r="L148" t="s">
        <v>303</v>
      </c>
      <c r="M148" t="s">
        <v>1035</v>
      </c>
      <c r="N148" t="s">
        <v>61</v>
      </c>
      <c r="O148" t="s">
        <v>1255</v>
      </c>
      <c r="P148" s="125">
        <v>1542</v>
      </c>
      <c r="Q148" s="125">
        <v>1</v>
      </c>
      <c r="R148" s="125">
        <v>15699</v>
      </c>
      <c r="S148" s="125">
        <v>0</v>
      </c>
      <c r="T148" s="125">
        <v>242.07857999999999</v>
      </c>
      <c r="U148" s="126">
        <v>4.1675675600000002E-4</v>
      </c>
      <c r="V148" s="126">
        <v>0.21495658926700001</v>
      </c>
      <c r="W148" s="126">
        <v>1.1674916601755356E-5</v>
      </c>
    </row>
    <row r="149" spans="1:23" ht="15" x14ac:dyDescent="0.25">
      <c r="A149">
        <v>13908</v>
      </c>
      <c r="B149">
        <v>15265</v>
      </c>
      <c r="C149" t="s">
        <v>3041</v>
      </c>
      <c r="D149">
        <v>510938608</v>
      </c>
      <c r="E149" t="s">
        <v>3092</v>
      </c>
      <c r="F149" t="s">
        <v>3131</v>
      </c>
      <c r="G149" t="s">
        <v>3132</v>
      </c>
      <c r="H149" t="s">
        <v>75</v>
      </c>
      <c r="I149" t="s">
        <v>233</v>
      </c>
      <c r="J149" t="s">
        <v>52</v>
      </c>
      <c r="K149" t="s">
        <v>306</v>
      </c>
      <c r="L149" t="s">
        <v>303</v>
      </c>
      <c r="M149" t="s">
        <v>1035</v>
      </c>
      <c r="N149" t="s">
        <v>61</v>
      </c>
      <c r="O149" t="s">
        <v>1255</v>
      </c>
      <c r="P149" s="125">
        <v>9453</v>
      </c>
      <c r="Q149" s="125">
        <v>1</v>
      </c>
      <c r="R149" s="125">
        <v>1987.29</v>
      </c>
      <c r="S149" s="125">
        <v>0</v>
      </c>
      <c r="T149" s="125">
        <v>187.85852</v>
      </c>
      <c r="U149" s="126">
        <v>3.50111111E-4</v>
      </c>
      <c r="V149" s="126">
        <v>0.166811234286</v>
      </c>
      <c r="W149" s="126">
        <v>9.0600025575546214E-6</v>
      </c>
    </row>
    <row r="150" spans="1:23" ht="15" x14ac:dyDescent="0.25">
      <c r="A150">
        <v>13908</v>
      </c>
      <c r="B150">
        <v>15265</v>
      </c>
      <c r="C150" t="s">
        <v>3133</v>
      </c>
      <c r="D150" t="s">
        <v>3057</v>
      </c>
      <c r="E150" t="s">
        <v>421</v>
      </c>
      <c r="F150" t="s">
        <v>3134</v>
      </c>
      <c r="G150" t="s">
        <v>3135</v>
      </c>
      <c r="H150" t="s">
        <v>75</v>
      </c>
      <c r="I150" t="s">
        <v>233</v>
      </c>
      <c r="J150" t="s">
        <v>60</v>
      </c>
      <c r="K150" t="s">
        <v>306</v>
      </c>
      <c r="L150" t="s">
        <v>463</v>
      </c>
      <c r="M150" t="s">
        <v>734</v>
      </c>
      <c r="N150" t="s">
        <v>61</v>
      </c>
      <c r="O150" t="s">
        <v>1257</v>
      </c>
      <c r="P150" s="125">
        <v>1435</v>
      </c>
      <c r="Q150" s="125">
        <v>2.9780000000000002</v>
      </c>
      <c r="R150" s="125">
        <v>3702</v>
      </c>
      <c r="S150" s="125">
        <v>0</v>
      </c>
      <c r="T150" s="125">
        <v>158.20238000000001</v>
      </c>
      <c r="U150" s="126">
        <v>1.8650896802703401E-6</v>
      </c>
      <c r="V150" s="126">
        <v>0.14047770776999999</v>
      </c>
      <c r="W150" s="126">
        <v>7.6297522593663993E-6</v>
      </c>
    </row>
    <row r="151" spans="1:23" ht="15" x14ac:dyDescent="0.25">
      <c r="A151">
        <v>13908</v>
      </c>
      <c r="B151">
        <v>15265</v>
      </c>
      <c r="C151" t="s">
        <v>3062</v>
      </c>
      <c r="D151" t="s">
        <v>3057</v>
      </c>
      <c r="E151" t="s">
        <v>421</v>
      </c>
      <c r="F151" t="s">
        <v>3063</v>
      </c>
      <c r="G151" t="s">
        <v>3064</v>
      </c>
      <c r="H151" t="s">
        <v>75</v>
      </c>
      <c r="I151" t="s">
        <v>233</v>
      </c>
      <c r="J151" t="s">
        <v>60</v>
      </c>
      <c r="K151" t="s">
        <v>306</v>
      </c>
      <c r="L151" t="s">
        <v>463</v>
      </c>
      <c r="M151" t="s">
        <v>734</v>
      </c>
      <c r="N151" t="s">
        <v>61</v>
      </c>
      <c r="O151" t="s">
        <v>1257</v>
      </c>
      <c r="P151" s="125">
        <v>659</v>
      </c>
      <c r="Q151" s="125">
        <v>2.9780000000000002</v>
      </c>
      <c r="R151" s="125">
        <v>10907</v>
      </c>
      <c r="S151" s="125">
        <v>0</v>
      </c>
      <c r="T151" s="125">
        <v>214.05009000000001</v>
      </c>
      <c r="U151" s="126">
        <v>2.16990451103062E-6</v>
      </c>
      <c r="V151" s="126">
        <v>0.190068354163</v>
      </c>
      <c r="W151" s="126">
        <v>1.0323164277269921E-5</v>
      </c>
    </row>
    <row r="152" spans="1:23" ht="15" x14ac:dyDescent="0.25">
      <c r="A152">
        <v>13908</v>
      </c>
      <c r="B152">
        <v>15265</v>
      </c>
      <c r="C152" t="s">
        <v>3136</v>
      </c>
      <c r="D152" t="s">
        <v>3137</v>
      </c>
      <c r="E152" t="s">
        <v>421</v>
      </c>
      <c r="F152" t="s">
        <v>3138</v>
      </c>
      <c r="G152" t="s">
        <v>3139</v>
      </c>
      <c r="H152" t="s">
        <v>75</v>
      </c>
      <c r="I152" t="s">
        <v>233</v>
      </c>
      <c r="J152" t="s">
        <v>60</v>
      </c>
      <c r="K152" t="s">
        <v>306</v>
      </c>
      <c r="L152" t="s">
        <v>466</v>
      </c>
      <c r="M152" t="s">
        <v>734</v>
      </c>
      <c r="N152" t="s">
        <v>61</v>
      </c>
      <c r="O152" t="s">
        <v>1257</v>
      </c>
      <c r="P152" s="125">
        <v>868</v>
      </c>
      <c r="Q152" s="125">
        <v>2.9780000000000002</v>
      </c>
      <c r="R152" s="125">
        <v>8265</v>
      </c>
      <c r="S152" s="125">
        <v>0</v>
      </c>
      <c r="T152" s="125">
        <v>213.64232000000001</v>
      </c>
      <c r="U152" s="126">
        <v>1.07009726502384E-6</v>
      </c>
      <c r="V152" s="126">
        <v>0.18970626988299999</v>
      </c>
      <c r="W152" s="126">
        <v>1.0303498428508342E-5</v>
      </c>
    </row>
    <row r="153" spans="1:23" ht="15" x14ac:dyDescent="0.25">
      <c r="A153">
        <v>13908</v>
      </c>
      <c r="B153">
        <v>15266</v>
      </c>
      <c r="C153" t="s">
        <v>3038</v>
      </c>
      <c r="D153">
        <v>513534974</v>
      </c>
      <c r="E153" t="s">
        <v>3092</v>
      </c>
      <c r="F153" t="s">
        <v>3071</v>
      </c>
      <c r="G153" t="s">
        <v>3072</v>
      </c>
      <c r="H153" t="s">
        <v>75</v>
      </c>
      <c r="I153" t="s">
        <v>231</v>
      </c>
      <c r="J153" t="s">
        <v>52</v>
      </c>
      <c r="K153" t="s">
        <v>306</v>
      </c>
      <c r="L153" t="s">
        <v>303</v>
      </c>
      <c r="M153" t="s">
        <v>1024</v>
      </c>
      <c r="N153" t="s">
        <v>61</v>
      </c>
      <c r="O153" t="s">
        <v>1255</v>
      </c>
      <c r="P153" s="125">
        <v>68635</v>
      </c>
      <c r="Q153" s="125">
        <v>1</v>
      </c>
      <c r="R153" s="125">
        <v>26110</v>
      </c>
      <c r="S153" s="125">
        <v>0</v>
      </c>
      <c r="T153" s="125">
        <v>17920.5985</v>
      </c>
      <c r="U153" s="126">
        <v>1.7132959320000001E-3</v>
      </c>
      <c r="V153" s="126">
        <v>0.18660068482700001</v>
      </c>
      <c r="W153" s="126">
        <v>8.6427098564871856E-4</v>
      </c>
    </row>
    <row r="154" spans="1:23" ht="15" x14ac:dyDescent="0.25">
      <c r="A154">
        <v>13908</v>
      </c>
      <c r="B154">
        <v>15266</v>
      </c>
      <c r="C154" t="s">
        <v>3041</v>
      </c>
      <c r="D154">
        <v>510938608</v>
      </c>
      <c r="E154" t="s">
        <v>3092</v>
      </c>
      <c r="F154" t="s">
        <v>3140</v>
      </c>
      <c r="G154" t="s">
        <v>3141</v>
      </c>
      <c r="H154" t="s">
        <v>75</v>
      </c>
      <c r="I154" t="s">
        <v>231</v>
      </c>
      <c r="J154" t="s">
        <v>52</v>
      </c>
      <c r="K154" t="s">
        <v>306</v>
      </c>
      <c r="L154" t="s">
        <v>303</v>
      </c>
      <c r="M154" t="s">
        <v>1025</v>
      </c>
      <c r="N154" t="s">
        <v>61</v>
      </c>
      <c r="O154" t="s">
        <v>1255</v>
      </c>
      <c r="P154" s="125">
        <v>72802</v>
      </c>
      <c r="Q154" s="125">
        <v>1</v>
      </c>
      <c r="R154" s="125">
        <v>24520</v>
      </c>
      <c r="S154" s="125">
        <v>0</v>
      </c>
      <c r="T154" s="125">
        <v>17851.0504</v>
      </c>
      <c r="U154" s="126">
        <v>2.4799784710000002E-3</v>
      </c>
      <c r="V154" s="126">
        <v>0.18587650571600001</v>
      </c>
      <c r="W154" s="126">
        <v>8.6091683400378344E-4</v>
      </c>
    </row>
    <row r="155" spans="1:23" ht="15" x14ac:dyDescent="0.25">
      <c r="A155">
        <v>13908</v>
      </c>
      <c r="B155">
        <v>15266</v>
      </c>
      <c r="C155" t="s">
        <v>3077</v>
      </c>
      <c r="D155">
        <v>511776783</v>
      </c>
      <c r="E155" t="s">
        <v>3092</v>
      </c>
      <c r="F155" t="s">
        <v>3107</v>
      </c>
      <c r="G155" t="s">
        <v>3108</v>
      </c>
      <c r="H155" t="s">
        <v>75</v>
      </c>
      <c r="I155" t="s">
        <v>231</v>
      </c>
      <c r="J155" t="s">
        <v>52</v>
      </c>
      <c r="K155" t="s">
        <v>306</v>
      </c>
      <c r="L155" t="s">
        <v>303</v>
      </c>
      <c r="M155" t="s">
        <v>1025</v>
      </c>
      <c r="N155" t="s">
        <v>61</v>
      </c>
      <c r="O155" t="s">
        <v>1255</v>
      </c>
      <c r="P155" s="125">
        <v>2317904</v>
      </c>
      <c r="Q155" s="125">
        <v>1</v>
      </c>
      <c r="R155" s="125">
        <v>2600</v>
      </c>
      <c r="S155" s="125">
        <v>0</v>
      </c>
      <c r="T155" s="125">
        <v>60265.504000000001</v>
      </c>
      <c r="U155" s="126">
        <v>6.1192689789999997E-3</v>
      </c>
      <c r="V155" s="126">
        <v>0.62752280945600003</v>
      </c>
      <c r="W155" s="126">
        <v>2.9064724898946199E-3</v>
      </c>
    </row>
    <row r="156" spans="1:23" ht="15" x14ac:dyDescent="0.25">
      <c r="A156">
        <v>13908</v>
      </c>
      <c r="B156">
        <v>15267</v>
      </c>
      <c r="C156" t="s">
        <v>3038</v>
      </c>
      <c r="D156">
        <v>513534974</v>
      </c>
      <c r="E156" t="s">
        <v>3092</v>
      </c>
      <c r="F156" t="s">
        <v>3071</v>
      </c>
      <c r="G156" t="s">
        <v>3072</v>
      </c>
      <c r="H156" t="s">
        <v>75</v>
      </c>
      <c r="I156" t="s">
        <v>231</v>
      </c>
      <c r="J156" t="s">
        <v>52</v>
      </c>
      <c r="K156" t="s">
        <v>306</v>
      </c>
      <c r="L156" t="s">
        <v>303</v>
      </c>
      <c r="M156" t="s">
        <v>1024</v>
      </c>
      <c r="N156" t="s">
        <v>61</v>
      </c>
      <c r="O156" t="s">
        <v>1255</v>
      </c>
      <c r="P156" s="125">
        <v>1239</v>
      </c>
      <c r="Q156" s="125">
        <v>1</v>
      </c>
      <c r="R156" s="125">
        <v>26110</v>
      </c>
      <c r="S156" s="125">
        <v>0</v>
      </c>
      <c r="T156" s="125">
        <v>323.50290000000001</v>
      </c>
      <c r="U156" s="126">
        <v>3.0928442642079802E-5</v>
      </c>
      <c r="V156" s="126">
        <v>4.7205413912999997E-2</v>
      </c>
      <c r="W156" s="126">
        <v>1.5601832173362895E-5</v>
      </c>
    </row>
    <row r="157" spans="1:23" ht="15" x14ac:dyDescent="0.25">
      <c r="A157">
        <v>13908</v>
      </c>
      <c r="B157">
        <v>15267</v>
      </c>
      <c r="C157" t="s">
        <v>3041</v>
      </c>
      <c r="D157">
        <v>510938608</v>
      </c>
      <c r="E157" t="s">
        <v>3092</v>
      </c>
      <c r="F157" t="s">
        <v>3073</v>
      </c>
      <c r="G157" t="s">
        <v>3074</v>
      </c>
      <c r="H157" t="s">
        <v>75</v>
      </c>
      <c r="I157" t="s">
        <v>231</v>
      </c>
      <c r="J157" t="s">
        <v>52</v>
      </c>
      <c r="K157" t="s">
        <v>306</v>
      </c>
      <c r="L157" t="s">
        <v>303</v>
      </c>
      <c r="M157" t="s">
        <v>1023</v>
      </c>
      <c r="N157" t="s">
        <v>61</v>
      </c>
      <c r="O157" t="s">
        <v>1255</v>
      </c>
      <c r="P157" s="125">
        <v>3466</v>
      </c>
      <c r="Q157" s="125">
        <v>1</v>
      </c>
      <c r="R157" s="125">
        <v>8959</v>
      </c>
      <c r="S157" s="125">
        <v>0</v>
      </c>
      <c r="T157" s="125">
        <v>310.51893999999999</v>
      </c>
      <c r="U157" s="126">
        <v>3.1503557699999999E-4</v>
      </c>
      <c r="V157" s="126">
        <v>4.5310799658000001E-2</v>
      </c>
      <c r="W157" s="126">
        <v>1.497564438689898E-5</v>
      </c>
    </row>
    <row r="158" spans="1:23" ht="15" x14ac:dyDescent="0.25">
      <c r="A158">
        <v>13908</v>
      </c>
      <c r="B158">
        <v>15267</v>
      </c>
      <c r="C158" t="s">
        <v>3041</v>
      </c>
      <c r="D158">
        <v>510938608</v>
      </c>
      <c r="E158" t="s">
        <v>3092</v>
      </c>
      <c r="F158" t="s">
        <v>3075</v>
      </c>
      <c r="G158" t="s">
        <v>3076</v>
      </c>
      <c r="H158" t="s">
        <v>75</v>
      </c>
      <c r="I158" t="s">
        <v>231</v>
      </c>
      <c r="J158" t="s">
        <v>52</v>
      </c>
      <c r="K158" t="s">
        <v>305</v>
      </c>
      <c r="L158" t="s">
        <v>303</v>
      </c>
      <c r="M158" t="s">
        <v>1056</v>
      </c>
      <c r="N158" t="s">
        <v>61</v>
      </c>
      <c r="O158" t="s">
        <v>1255</v>
      </c>
      <c r="P158" s="125">
        <v>409</v>
      </c>
      <c r="Q158" s="125">
        <v>1</v>
      </c>
      <c r="R158" s="125">
        <v>52590</v>
      </c>
      <c r="S158" s="125">
        <v>0</v>
      </c>
      <c r="T158" s="125">
        <v>215.09309999999999</v>
      </c>
      <c r="U158" s="126">
        <v>2.07487824E-4</v>
      </c>
      <c r="V158" s="126">
        <v>3.1386299212E-2</v>
      </c>
      <c r="W158" s="126">
        <v>1.0373466351764891E-5</v>
      </c>
    </row>
    <row r="159" spans="1:23" ht="15" x14ac:dyDescent="0.25">
      <c r="A159">
        <v>13908</v>
      </c>
      <c r="B159">
        <v>15267</v>
      </c>
      <c r="C159" t="s">
        <v>3041</v>
      </c>
      <c r="D159">
        <v>510938608</v>
      </c>
      <c r="E159" t="s">
        <v>3092</v>
      </c>
      <c r="F159" t="s">
        <v>3113</v>
      </c>
      <c r="G159" t="s">
        <v>3114</v>
      </c>
      <c r="H159" t="s">
        <v>75</v>
      </c>
      <c r="I159" t="s">
        <v>232</v>
      </c>
      <c r="J159" t="s">
        <v>52</v>
      </c>
      <c r="K159" t="s">
        <v>52</v>
      </c>
      <c r="L159" t="s">
        <v>303</v>
      </c>
      <c r="M159" t="s">
        <v>930</v>
      </c>
      <c r="N159" t="s">
        <v>61</v>
      </c>
      <c r="O159" t="s">
        <v>1255</v>
      </c>
      <c r="P159" s="125">
        <v>14175</v>
      </c>
      <c r="Q159" s="125">
        <v>1</v>
      </c>
      <c r="R159" s="125">
        <v>4056.02</v>
      </c>
      <c r="S159" s="125">
        <v>0</v>
      </c>
      <c r="T159" s="125">
        <v>574.94083000000001</v>
      </c>
      <c r="U159" s="126">
        <v>1.9682087400000001E-4</v>
      </c>
      <c r="V159" s="126">
        <v>8.3895136198E-2</v>
      </c>
      <c r="W159" s="126">
        <v>2.7728129606485649E-5</v>
      </c>
    </row>
    <row r="160" spans="1:23" ht="15" x14ac:dyDescent="0.25">
      <c r="A160">
        <v>13908</v>
      </c>
      <c r="B160">
        <v>15267</v>
      </c>
      <c r="C160" t="s">
        <v>3041</v>
      </c>
      <c r="D160">
        <v>510938608</v>
      </c>
      <c r="E160" t="s">
        <v>3092</v>
      </c>
      <c r="F160" t="s">
        <v>3142</v>
      </c>
      <c r="G160" t="s">
        <v>3143</v>
      </c>
      <c r="H160" t="s">
        <v>75</v>
      </c>
      <c r="I160" t="s">
        <v>232</v>
      </c>
      <c r="J160" t="s">
        <v>52</v>
      </c>
      <c r="K160" t="s">
        <v>52</v>
      </c>
      <c r="L160" t="s">
        <v>303</v>
      </c>
      <c r="M160" t="s">
        <v>965</v>
      </c>
      <c r="N160" t="s">
        <v>61</v>
      </c>
      <c r="O160" t="s">
        <v>1255</v>
      </c>
      <c r="P160" s="125">
        <v>24896</v>
      </c>
      <c r="Q160" s="125">
        <v>1</v>
      </c>
      <c r="R160" s="125">
        <v>3891.59</v>
      </c>
      <c r="S160" s="125">
        <v>0</v>
      </c>
      <c r="T160" s="125">
        <v>968.85024999999996</v>
      </c>
      <c r="U160" s="126">
        <v>1.8705442989999999E-3</v>
      </c>
      <c r="V160" s="126">
        <v>0.14137424137900001</v>
      </c>
      <c r="W160" s="126">
        <v>4.6725513130239895E-5</v>
      </c>
    </row>
    <row r="161" spans="1:23" ht="15" x14ac:dyDescent="0.25">
      <c r="A161">
        <v>13908</v>
      </c>
      <c r="B161">
        <v>15267</v>
      </c>
      <c r="C161" t="s">
        <v>3044</v>
      </c>
      <c r="D161">
        <v>513765339</v>
      </c>
      <c r="E161" t="s">
        <v>3092</v>
      </c>
      <c r="F161" t="s">
        <v>3045</v>
      </c>
      <c r="G161" t="s">
        <v>3046</v>
      </c>
      <c r="H161" t="s">
        <v>75</v>
      </c>
      <c r="I161" t="s">
        <v>232</v>
      </c>
      <c r="J161" t="s">
        <v>52</v>
      </c>
      <c r="K161" t="s">
        <v>52</v>
      </c>
      <c r="L161" t="s">
        <v>303</v>
      </c>
      <c r="M161" t="s">
        <v>915</v>
      </c>
      <c r="N161" t="s">
        <v>61</v>
      </c>
      <c r="O161" t="s">
        <v>1255</v>
      </c>
      <c r="P161" s="125">
        <v>164685</v>
      </c>
      <c r="Q161" s="125">
        <v>1</v>
      </c>
      <c r="R161" s="125">
        <v>408.38</v>
      </c>
      <c r="S161" s="125">
        <v>0</v>
      </c>
      <c r="T161" s="125">
        <v>672.54060000000004</v>
      </c>
      <c r="U161" s="126">
        <v>1.19796076E-4</v>
      </c>
      <c r="V161" s="126">
        <v>9.8136855640999998E-2</v>
      </c>
      <c r="W161" s="126">
        <v>3.2435151496239399E-5</v>
      </c>
    </row>
    <row r="162" spans="1:23" ht="15" x14ac:dyDescent="0.25">
      <c r="A162">
        <v>13908</v>
      </c>
      <c r="B162">
        <v>15267</v>
      </c>
      <c r="C162" t="s">
        <v>3044</v>
      </c>
      <c r="D162">
        <v>513765339</v>
      </c>
      <c r="E162" t="s">
        <v>3092</v>
      </c>
      <c r="F162" t="s">
        <v>3105</v>
      </c>
      <c r="G162" t="s">
        <v>3106</v>
      </c>
      <c r="H162" t="s">
        <v>75</v>
      </c>
      <c r="I162" t="s">
        <v>231</v>
      </c>
      <c r="J162" t="s">
        <v>52</v>
      </c>
      <c r="K162" t="s">
        <v>306</v>
      </c>
      <c r="L162" t="s">
        <v>303</v>
      </c>
      <c r="M162" t="s">
        <v>1024</v>
      </c>
      <c r="N162" t="s">
        <v>61</v>
      </c>
      <c r="O162" t="s">
        <v>1255</v>
      </c>
      <c r="P162" s="125">
        <v>970</v>
      </c>
      <c r="Q162" s="125">
        <v>1</v>
      </c>
      <c r="R162" s="125">
        <v>21940</v>
      </c>
      <c r="S162" s="125">
        <v>0</v>
      </c>
      <c r="T162" s="125">
        <v>212.81800000000001</v>
      </c>
      <c r="U162" s="126">
        <v>9.7381820484665494E-6</v>
      </c>
      <c r="V162" s="126">
        <v>3.1054317529000001E-2</v>
      </c>
      <c r="W162" s="126">
        <v>1.0263743290927978E-5</v>
      </c>
    </row>
    <row r="163" spans="1:23" ht="15" x14ac:dyDescent="0.25">
      <c r="A163">
        <v>13908</v>
      </c>
      <c r="B163">
        <v>15267</v>
      </c>
      <c r="C163" t="s">
        <v>3077</v>
      </c>
      <c r="D163">
        <v>511776783</v>
      </c>
      <c r="E163" t="s">
        <v>3092</v>
      </c>
      <c r="F163" t="s">
        <v>3078</v>
      </c>
      <c r="G163" t="s">
        <v>3079</v>
      </c>
      <c r="H163" t="s">
        <v>75</v>
      </c>
      <c r="I163" t="s">
        <v>231</v>
      </c>
      <c r="J163" t="s">
        <v>52</v>
      </c>
      <c r="K163" t="s">
        <v>52</v>
      </c>
      <c r="L163" t="s">
        <v>303</v>
      </c>
      <c r="M163" t="s">
        <v>1016</v>
      </c>
      <c r="N163" t="s">
        <v>61</v>
      </c>
      <c r="O163" t="s">
        <v>1255</v>
      </c>
      <c r="P163" s="125">
        <v>3129</v>
      </c>
      <c r="Q163" s="125">
        <v>1</v>
      </c>
      <c r="R163" s="125">
        <v>6302</v>
      </c>
      <c r="S163" s="125">
        <v>0</v>
      </c>
      <c r="T163" s="125">
        <v>197.18958000000001</v>
      </c>
      <c r="U163" s="126">
        <v>5.3948275799999999E-4</v>
      </c>
      <c r="V163" s="126">
        <v>2.8773824726999998E-2</v>
      </c>
      <c r="W163" s="126">
        <v>9.5100190245463532E-6</v>
      </c>
    </row>
    <row r="164" spans="1:23" ht="15" x14ac:dyDescent="0.25">
      <c r="A164">
        <v>13908</v>
      </c>
      <c r="B164">
        <v>15267</v>
      </c>
      <c r="C164" t="s">
        <v>3077</v>
      </c>
      <c r="D164">
        <v>511776783</v>
      </c>
      <c r="E164" t="s">
        <v>3092</v>
      </c>
      <c r="F164" t="s">
        <v>3144</v>
      </c>
      <c r="G164" t="s">
        <v>3145</v>
      </c>
      <c r="H164" t="s">
        <v>75</v>
      </c>
      <c r="I164" t="s">
        <v>232</v>
      </c>
      <c r="J164" t="s">
        <v>52</v>
      </c>
      <c r="K164" t="s">
        <v>52</v>
      </c>
      <c r="L164" t="s">
        <v>303</v>
      </c>
      <c r="M164" t="s">
        <v>935</v>
      </c>
      <c r="N164" t="s">
        <v>61</v>
      </c>
      <c r="O164" t="s">
        <v>1255</v>
      </c>
      <c r="P164" s="125">
        <v>139020</v>
      </c>
      <c r="Q164" s="125">
        <v>1</v>
      </c>
      <c r="R164" s="125">
        <v>448.56</v>
      </c>
      <c r="S164" s="125">
        <v>0</v>
      </c>
      <c r="T164" s="125">
        <v>623.58811000000003</v>
      </c>
      <c r="U164" s="126">
        <v>6.5134919600000004E-4</v>
      </c>
      <c r="V164" s="126">
        <v>9.0993727859000006E-2</v>
      </c>
      <c r="W164" s="126">
        <v>3.0074280748409242E-5</v>
      </c>
    </row>
    <row r="165" spans="1:23" ht="15" x14ac:dyDescent="0.25">
      <c r="A165">
        <v>13908</v>
      </c>
      <c r="B165">
        <v>15267</v>
      </c>
      <c r="C165" t="s">
        <v>3038</v>
      </c>
      <c r="D165">
        <v>513534974</v>
      </c>
      <c r="E165" t="s">
        <v>3092</v>
      </c>
      <c r="F165" t="s">
        <v>3146</v>
      </c>
      <c r="G165" t="s">
        <v>3147</v>
      </c>
      <c r="H165" t="s">
        <v>75</v>
      </c>
      <c r="I165" t="s">
        <v>230</v>
      </c>
      <c r="J165" t="s">
        <v>52</v>
      </c>
      <c r="K165" t="s">
        <v>52</v>
      </c>
      <c r="L165" t="s">
        <v>303</v>
      </c>
      <c r="M165" t="s">
        <v>1003</v>
      </c>
      <c r="N165" t="s">
        <v>61</v>
      </c>
      <c r="O165" t="s">
        <v>1255</v>
      </c>
      <c r="P165" s="125">
        <v>24798</v>
      </c>
      <c r="Q165" s="125">
        <v>1</v>
      </c>
      <c r="R165" s="125">
        <v>3919</v>
      </c>
      <c r="S165" s="125">
        <v>0</v>
      </c>
      <c r="T165" s="125">
        <v>971.83362</v>
      </c>
      <c r="U165" s="126">
        <v>8.4924657499999999E-4</v>
      </c>
      <c r="V165" s="126">
        <v>0.141809573538</v>
      </c>
      <c r="W165" s="126">
        <v>4.6869394492821332E-5</v>
      </c>
    </row>
    <row r="166" spans="1:23" ht="15" x14ac:dyDescent="0.25">
      <c r="A166">
        <v>13908</v>
      </c>
      <c r="B166">
        <v>15267</v>
      </c>
      <c r="C166" t="s">
        <v>3047</v>
      </c>
      <c r="D166">
        <v>511303661</v>
      </c>
      <c r="E166" t="s">
        <v>3092</v>
      </c>
      <c r="F166" t="s">
        <v>3148</v>
      </c>
      <c r="G166" t="s">
        <v>3149</v>
      </c>
      <c r="H166" t="s">
        <v>75</v>
      </c>
      <c r="I166" t="s">
        <v>232</v>
      </c>
      <c r="J166" t="s">
        <v>52</v>
      </c>
      <c r="K166" t="s">
        <v>52</v>
      </c>
      <c r="L166" t="s">
        <v>303</v>
      </c>
      <c r="M166" t="s">
        <v>935</v>
      </c>
      <c r="N166" t="s">
        <v>61</v>
      </c>
      <c r="O166" t="s">
        <v>1255</v>
      </c>
      <c r="P166" s="125">
        <v>115835</v>
      </c>
      <c r="Q166" s="125">
        <v>1</v>
      </c>
      <c r="R166" s="125">
        <v>511.53</v>
      </c>
      <c r="S166" s="125">
        <v>0</v>
      </c>
      <c r="T166" s="125">
        <v>592.53078000000005</v>
      </c>
      <c r="U166" s="126">
        <v>1.6547857139999999E-3</v>
      </c>
      <c r="V166" s="126">
        <v>8.6461854673999999E-2</v>
      </c>
      <c r="W166" s="126">
        <v>2.8576454143415133E-5</v>
      </c>
    </row>
    <row r="167" spans="1:23" ht="15" x14ac:dyDescent="0.25">
      <c r="A167">
        <v>13908</v>
      </c>
      <c r="B167">
        <v>15267</v>
      </c>
      <c r="C167" t="s">
        <v>3047</v>
      </c>
      <c r="D167">
        <v>511303661</v>
      </c>
      <c r="E167" t="s">
        <v>3092</v>
      </c>
      <c r="F167" t="s">
        <v>3150</v>
      </c>
      <c r="G167" t="s">
        <v>3151</v>
      </c>
      <c r="H167" t="s">
        <v>75</v>
      </c>
      <c r="I167" t="s">
        <v>232</v>
      </c>
      <c r="J167" t="s">
        <v>52</v>
      </c>
      <c r="K167" t="s">
        <v>52</v>
      </c>
      <c r="L167" t="s">
        <v>303</v>
      </c>
      <c r="M167" t="s">
        <v>965</v>
      </c>
      <c r="N167" t="s">
        <v>61</v>
      </c>
      <c r="O167" t="s">
        <v>1255</v>
      </c>
      <c r="P167" s="125">
        <v>235908</v>
      </c>
      <c r="Q167" s="125">
        <v>1</v>
      </c>
      <c r="R167" s="125">
        <v>404.97</v>
      </c>
      <c r="S167" s="125">
        <v>0</v>
      </c>
      <c r="T167" s="125">
        <v>955.35663</v>
      </c>
      <c r="U167" s="126">
        <v>2.0513739129999998E-3</v>
      </c>
      <c r="V167" s="126">
        <v>0.13940525774000001</v>
      </c>
      <c r="W167" s="126">
        <v>4.6074745564783345E-5</v>
      </c>
    </row>
    <row r="168" spans="1:23" ht="15" x14ac:dyDescent="0.25">
      <c r="A168">
        <v>13908</v>
      </c>
      <c r="B168">
        <v>15267</v>
      </c>
      <c r="C168" t="s">
        <v>3044</v>
      </c>
      <c r="D168">
        <v>513765339</v>
      </c>
      <c r="E168" t="s">
        <v>3092</v>
      </c>
      <c r="F168" t="s">
        <v>3080</v>
      </c>
      <c r="G168" t="s">
        <v>3081</v>
      </c>
      <c r="H168" t="s">
        <v>75</v>
      </c>
      <c r="I168" t="s">
        <v>231</v>
      </c>
      <c r="J168" t="s">
        <v>52</v>
      </c>
      <c r="K168" t="s">
        <v>306</v>
      </c>
      <c r="L168" t="s">
        <v>303</v>
      </c>
      <c r="M168" t="s">
        <v>1017</v>
      </c>
      <c r="N168" t="s">
        <v>61</v>
      </c>
      <c r="O168" t="s">
        <v>1255</v>
      </c>
      <c r="P168" s="125">
        <v>3320</v>
      </c>
      <c r="Q168" s="125">
        <v>1</v>
      </c>
      <c r="R168" s="125">
        <v>7058</v>
      </c>
      <c r="S168" s="125">
        <v>0</v>
      </c>
      <c r="T168" s="125">
        <v>234.32560000000001</v>
      </c>
      <c r="U168" s="126">
        <v>6.6399999999999999E-4</v>
      </c>
      <c r="V168" s="126">
        <v>3.4192697927999997E-2</v>
      </c>
      <c r="W168" s="126">
        <v>1.1301007456571685E-5</v>
      </c>
    </row>
    <row r="169" spans="1:23" ht="15" x14ac:dyDescent="0.25">
      <c r="A169">
        <v>13918</v>
      </c>
      <c r="B169">
        <v>15270</v>
      </c>
      <c r="C169" t="s">
        <v>3038</v>
      </c>
      <c r="D169">
        <v>513534974</v>
      </c>
      <c r="E169" t="s">
        <v>3092</v>
      </c>
      <c r="F169" t="s">
        <v>3090</v>
      </c>
      <c r="G169" t="s">
        <v>3091</v>
      </c>
      <c r="H169" t="s">
        <v>75</v>
      </c>
      <c r="I169" t="s">
        <v>231</v>
      </c>
      <c r="J169" t="s">
        <v>52</v>
      </c>
      <c r="K169" t="s">
        <v>306</v>
      </c>
      <c r="L169" t="s">
        <v>303</v>
      </c>
      <c r="M169" t="s">
        <v>1062</v>
      </c>
      <c r="N169" t="s">
        <v>61</v>
      </c>
      <c r="O169" t="s">
        <v>1255</v>
      </c>
      <c r="P169" s="125">
        <v>7319</v>
      </c>
      <c r="Q169" s="125">
        <v>1</v>
      </c>
      <c r="R169" s="125">
        <v>6428</v>
      </c>
      <c r="S169" s="125">
        <v>0</v>
      </c>
      <c r="T169" s="125">
        <v>470.46532000000002</v>
      </c>
      <c r="U169" s="126">
        <v>5.6938154514063297E-5</v>
      </c>
      <c r="V169" s="126">
        <v>0.122862389712</v>
      </c>
      <c r="W169" s="126">
        <v>2.268950592414309E-5</v>
      </c>
    </row>
    <row r="170" spans="1:23" ht="15" x14ac:dyDescent="0.25">
      <c r="A170">
        <v>13918</v>
      </c>
      <c r="B170">
        <v>15270</v>
      </c>
      <c r="C170" t="s">
        <v>3041</v>
      </c>
      <c r="D170">
        <v>510938608</v>
      </c>
      <c r="E170" t="s">
        <v>3092</v>
      </c>
      <c r="F170" t="s">
        <v>3152</v>
      </c>
      <c r="G170" t="s">
        <v>3153</v>
      </c>
      <c r="H170" t="s">
        <v>75</v>
      </c>
      <c r="I170" t="s">
        <v>230</v>
      </c>
      <c r="J170" t="s">
        <v>52</v>
      </c>
      <c r="K170" t="s">
        <v>52</v>
      </c>
      <c r="L170" t="s">
        <v>303</v>
      </c>
      <c r="M170" t="s">
        <v>1013</v>
      </c>
      <c r="N170" t="s">
        <v>61</v>
      </c>
      <c r="O170" t="s">
        <v>1255</v>
      </c>
      <c r="P170" s="125">
        <v>1367</v>
      </c>
      <c r="Q170" s="125">
        <v>1</v>
      </c>
      <c r="R170" s="125">
        <v>39070</v>
      </c>
      <c r="S170" s="125">
        <v>0</v>
      </c>
      <c r="T170" s="125">
        <v>534.08690000000001</v>
      </c>
      <c r="U170" s="126">
        <v>3.8595212200401103E-5</v>
      </c>
      <c r="V170" s="126">
        <v>0.13947721555299999</v>
      </c>
      <c r="W170" s="126">
        <v>2.5757834565908532E-5</v>
      </c>
    </row>
    <row r="171" spans="1:23" ht="15" x14ac:dyDescent="0.25">
      <c r="A171">
        <v>13918</v>
      </c>
      <c r="B171">
        <v>15270</v>
      </c>
      <c r="C171" t="s">
        <v>3041</v>
      </c>
      <c r="D171">
        <v>510938608</v>
      </c>
      <c r="E171" t="s">
        <v>3092</v>
      </c>
      <c r="F171" t="s">
        <v>3093</v>
      </c>
      <c r="G171" t="s">
        <v>3094</v>
      </c>
      <c r="H171" t="s">
        <v>75</v>
      </c>
      <c r="I171" t="s">
        <v>231</v>
      </c>
      <c r="J171" t="s">
        <v>52</v>
      </c>
      <c r="K171" t="s">
        <v>306</v>
      </c>
      <c r="L171" t="s">
        <v>303</v>
      </c>
      <c r="M171" t="s">
        <v>1062</v>
      </c>
      <c r="N171" t="s">
        <v>61</v>
      </c>
      <c r="O171" t="s">
        <v>1255</v>
      </c>
      <c r="P171" s="125">
        <v>2580</v>
      </c>
      <c r="Q171" s="125">
        <v>1</v>
      </c>
      <c r="R171" s="125">
        <v>6997</v>
      </c>
      <c r="S171" s="125">
        <v>0</v>
      </c>
      <c r="T171" s="125">
        <v>180.52260000000001</v>
      </c>
      <c r="U171" s="126">
        <v>4.4223759883496099E-5</v>
      </c>
      <c r="V171" s="126">
        <v>4.7143619497000001E-2</v>
      </c>
      <c r="W171" s="126">
        <v>8.7062072973661769E-6</v>
      </c>
    </row>
    <row r="172" spans="1:23" ht="15" x14ac:dyDescent="0.25">
      <c r="A172">
        <v>13918</v>
      </c>
      <c r="B172">
        <v>15270</v>
      </c>
      <c r="C172" t="s">
        <v>3041</v>
      </c>
      <c r="D172">
        <v>510938608</v>
      </c>
      <c r="E172" t="s">
        <v>3092</v>
      </c>
      <c r="F172" t="s">
        <v>3115</v>
      </c>
      <c r="G172" t="s">
        <v>3116</v>
      </c>
      <c r="H172" t="s">
        <v>75</v>
      </c>
      <c r="I172" t="s">
        <v>231</v>
      </c>
      <c r="J172" t="s">
        <v>52</v>
      </c>
      <c r="K172" t="s">
        <v>306</v>
      </c>
      <c r="L172" t="s">
        <v>303</v>
      </c>
      <c r="M172" t="s">
        <v>1062</v>
      </c>
      <c r="N172" t="s">
        <v>61</v>
      </c>
      <c r="O172" t="s">
        <v>1255</v>
      </c>
      <c r="P172" s="125">
        <v>341</v>
      </c>
      <c r="Q172" s="125">
        <v>1</v>
      </c>
      <c r="R172" s="125">
        <v>24220</v>
      </c>
      <c r="S172" s="125">
        <v>0</v>
      </c>
      <c r="T172" s="125">
        <v>82.590199999999996</v>
      </c>
      <c r="U172" s="126">
        <v>3.4654168672916099E-5</v>
      </c>
      <c r="V172" s="126">
        <v>2.1568495928E-2</v>
      </c>
      <c r="W172" s="126">
        <v>3.9831433955135366E-6</v>
      </c>
    </row>
    <row r="173" spans="1:23" ht="15" x14ac:dyDescent="0.25">
      <c r="A173">
        <v>13918</v>
      </c>
      <c r="B173">
        <v>15270</v>
      </c>
      <c r="C173" t="s">
        <v>3077</v>
      </c>
      <c r="D173">
        <v>511776783</v>
      </c>
      <c r="E173" t="s">
        <v>3092</v>
      </c>
      <c r="F173" t="s">
        <v>3095</v>
      </c>
      <c r="G173" t="s">
        <v>3096</v>
      </c>
      <c r="H173" t="s">
        <v>75</v>
      </c>
      <c r="I173" t="s">
        <v>231</v>
      </c>
      <c r="J173" t="s">
        <v>52</v>
      </c>
      <c r="K173" t="s">
        <v>306</v>
      </c>
      <c r="L173" t="s">
        <v>303</v>
      </c>
      <c r="M173" t="s">
        <v>1017</v>
      </c>
      <c r="N173" t="s">
        <v>61</v>
      </c>
      <c r="O173" t="s">
        <v>1255</v>
      </c>
      <c r="P173" s="125">
        <v>4726</v>
      </c>
      <c r="Q173" s="125">
        <v>1</v>
      </c>
      <c r="R173" s="125">
        <v>9457</v>
      </c>
      <c r="S173" s="125">
        <v>0</v>
      </c>
      <c r="T173" s="125">
        <v>446.93781999999999</v>
      </c>
      <c r="U173" s="126">
        <v>4.7642512682248403E-5</v>
      </c>
      <c r="V173" s="126">
        <v>0.11671816451399999</v>
      </c>
      <c r="W173" s="126">
        <v>2.1554826431443655E-5</v>
      </c>
    </row>
    <row r="174" spans="1:23" ht="15" x14ac:dyDescent="0.25">
      <c r="A174">
        <v>13918</v>
      </c>
      <c r="B174">
        <v>15270</v>
      </c>
      <c r="C174" t="s">
        <v>3047</v>
      </c>
      <c r="D174">
        <v>511303661</v>
      </c>
      <c r="E174" t="s">
        <v>3092</v>
      </c>
      <c r="F174" t="s">
        <v>3103</v>
      </c>
      <c r="G174" t="s">
        <v>3104</v>
      </c>
      <c r="H174" t="s">
        <v>75</v>
      </c>
      <c r="I174" t="s">
        <v>230</v>
      </c>
      <c r="J174" t="s">
        <v>52</v>
      </c>
      <c r="K174" t="s">
        <v>52</v>
      </c>
      <c r="L174" t="s">
        <v>303</v>
      </c>
      <c r="M174" t="s">
        <v>1013</v>
      </c>
      <c r="N174" t="s">
        <v>61</v>
      </c>
      <c r="O174" t="s">
        <v>1255</v>
      </c>
      <c r="P174" s="125">
        <v>18672</v>
      </c>
      <c r="Q174" s="125">
        <v>1</v>
      </c>
      <c r="R174" s="125">
        <v>6154</v>
      </c>
      <c r="S174" s="125">
        <v>0</v>
      </c>
      <c r="T174" s="125">
        <v>1149.0748799999999</v>
      </c>
      <c r="U174" s="126">
        <v>1.7782857099999999E-4</v>
      </c>
      <c r="V174" s="126">
        <v>0.30008181201299999</v>
      </c>
      <c r="W174" s="126">
        <v>5.5417349990949404E-5</v>
      </c>
    </row>
    <row r="175" spans="1:23" ht="15" x14ac:dyDescent="0.25">
      <c r="A175">
        <v>13918</v>
      </c>
      <c r="B175">
        <v>15270</v>
      </c>
      <c r="C175" t="s">
        <v>3044</v>
      </c>
      <c r="D175">
        <v>513765339</v>
      </c>
      <c r="E175" t="s">
        <v>3092</v>
      </c>
      <c r="F175" t="s">
        <v>3080</v>
      </c>
      <c r="G175" t="s">
        <v>3081</v>
      </c>
      <c r="H175" t="s">
        <v>75</v>
      </c>
      <c r="I175" t="s">
        <v>231</v>
      </c>
      <c r="J175" t="s">
        <v>52</v>
      </c>
      <c r="K175" t="s">
        <v>306</v>
      </c>
      <c r="L175" t="s">
        <v>303</v>
      </c>
      <c r="M175" t="s">
        <v>1017</v>
      </c>
      <c r="N175" t="s">
        <v>61</v>
      </c>
      <c r="O175" t="s">
        <v>1255</v>
      </c>
      <c r="P175" s="125">
        <v>6371</v>
      </c>
      <c r="Q175" s="125">
        <v>1</v>
      </c>
      <c r="R175" s="125">
        <v>7058</v>
      </c>
      <c r="S175" s="125">
        <v>0</v>
      </c>
      <c r="T175" s="125">
        <v>449.66518000000002</v>
      </c>
      <c r="U175" s="126">
        <v>1.2742000000000001E-3</v>
      </c>
      <c r="V175" s="126">
        <v>0.11743041673100001</v>
      </c>
      <c r="W175" s="126">
        <v>2.1686360995728375E-5</v>
      </c>
    </row>
    <row r="176" spans="1:23" ht="15" x14ac:dyDescent="0.25">
      <c r="A176">
        <v>13918</v>
      </c>
      <c r="B176">
        <v>15270</v>
      </c>
      <c r="C176" t="s">
        <v>3052</v>
      </c>
      <c r="D176" t="s">
        <v>3053</v>
      </c>
      <c r="E176" t="s">
        <v>421</v>
      </c>
      <c r="F176" t="s">
        <v>3054</v>
      </c>
      <c r="G176" t="s">
        <v>3055</v>
      </c>
      <c r="H176" t="s">
        <v>75</v>
      </c>
      <c r="I176" t="s">
        <v>231</v>
      </c>
      <c r="J176" t="s">
        <v>60</v>
      </c>
      <c r="K176" t="s">
        <v>306</v>
      </c>
      <c r="L176" t="s">
        <v>466</v>
      </c>
      <c r="M176" t="s">
        <v>733</v>
      </c>
      <c r="N176" t="s">
        <v>61</v>
      </c>
      <c r="O176" t="s">
        <v>1257</v>
      </c>
      <c r="P176" s="125">
        <v>56</v>
      </c>
      <c r="Q176" s="125">
        <v>2.9780000000000002</v>
      </c>
      <c r="R176" s="125">
        <v>73640</v>
      </c>
      <c r="S176" s="125">
        <v>4.5560779045999998E-2</v>
      </c>
      <c r="T176" s="125">
        <v>122.94364</v>
      </c>
      <c r="U176" s="126">
        <v>8.4147257700976699E-8</v>
      </c>
      <c r="V176" s="126">
        <v>3.2106828640000001E-2</v>
      </c>
      <c r="W176" s="126">
        <v>5.9293009059960366E-6</v>
      </c>
    </row>
    <row r="177" spans="1:23" ht="15" x14ac:dyDescent="0.25">
      <c r="A177">
        <v>13918</v>
      </c>
      <c r="B177">
        <v>15270</v>
      </c>
      <c r="C177" t="s">
        <v>3056</v>
      </c>
      <c r="D177" t="s">
        <v>3057</v>
      </c>
      <c r="E177" t="s">
        <v>421</v>
      </c>
      <c r="F177" t="s">
        <v>3058</v>
      </c>
      <c r="G177" t="s">
        <v>3059</v>
      </c>
      <c r="H177" t="s">
        <v>75</v>
      </c>
      <c r="I177" t="s">
        <v>231</v>
      </c>
      <c r="J177" t="s">
        <v>60</v>
      </c>
      <c r="K177" t="s">
        <v>306</v>
      </c>
      <c r="L177" t="s">
        <v>463</v>
      </c>
      <c r="M177" t="s">
        <v>733</v>
      </c>
      <c r="N177" t="s">
        <v>61</v>
      </c>
      <c r="O177" t="s">
        <v>1257</v>
      </c>
      <c r="P177" s="125">
        <v>250</v>
      </c>
      <c r="Q177" s="125">
        <v>2.9780000000000002</v>
      </c>
      <c r="R177" s="125">
        <v>9060</v>
      </c>
      <c r="S177" s="125">
        <v>0</v>
      </c>
      <c r="T177" s="125">
        <v>67.451700000000002</v>
      </c>
      <c r="U177" s="126">
        <v>1.6722408026755899E-6</v>
      </c>
      <c r="V177" s="126">
        <v>1.7615064702E-2</v>
      </c>
      <c r="W177" s="126">
        <v>3.2530468914127879E-6</v>
      </c>
    </row>
    <row r="178" spans="1:23" ht="15" x14ac:dyDescent="0.25">
      <c r="A178">
        <v>13918</v>
      </c>
      <c r="B178">
        <v>15270</v>
      </c>
      <c r="C178" t="s">
        <v>3056</v>
      </c>
      <c r="D178" t="s">
        <v>3057</v>
      </c>
      <c r="E178" t="s">
        <v>421</v>
      </c>
      <c r="F178" t="s">
        <v>3060</v>
      </c>
      <c r="G178" t="s">
        <v>3061</v>
      </c>
      <c r="H178" t="s">
        <v>75</v>
      </c>
      <c r="I178" t="s">
        <v>231</v>
      </c>
      <c r="J178" t="s">
        <v>60</v>
      </c>
      <c r="K178" t="s">
        <v>306</v>
      </c>
      <c r="L178" t="s">
        <v>466</v>
      </c>
      <c r="M178" t="s">
        <v>733</v>
      </c>
      <c r="N178" t="s">
        <v>61</v>
      </c>
      <c r="O178" t="s">
        <v>1257</v>
      </c>
      <c r="P178" s="125">
        <v>150</v>
      </c>
      <c r="Q178" s="125">
        <v>2.9780000000000002</v>
      </c>
      <c r="R178" s="125">
        <v>64076</v>
      </c>
      <c r="S178" s="125">
        <v>0</v>
      </c>
      <c r="T178" s="125">
        <v>286.22748999999999</v>
      </c>
      <c r="U178" s="126">
        <v>2.00937709310114E-6</v>
      </c>
      <c r="V178" s="126">
        <v>7.4748534965999994E-2</v>
      </c>
      <c r="W178" s="126">
        <v>1.3804121268720948E-5</v>
      </c>
    </row>
    <row r="179" spans="1:23" ht="15" x14ac:dyDescent="0.25">
      <c r="A179">
        <v>13918</v>
      </c>
      <c r="B179">
        <v>15270</v>
      </c>
      <c r="C179" t="s">
        <v>3065</v>
      </c>
      <c r="D179" t="s">
        <v>3057</v>
      </c>
      <c r="E179" t="s">
        <v>421</v>
      </c>
      <c r="F179" t="s">
        <v>3066</v>
      </c>
      <c r="G179" t="s">
        <v>3067</v>
      </c>
      <c r="H179" t="s">
        <v>75</v>
      </c>
      <c r="I179" t="s">
        <v>231</v>
      </c>
      <c r="J179" t="s">
        <v>60</v>
      </c>
      <c r="K179" t="s">
        <v>306</v>
      </c>
      <c r="L179" t="s">
        <v>463</v>
      </c>
      <c r="M179" t="s">
        <v>733</v>
      </c>
      <c r="N179" t="s">
        <v>61</v>
      </c>
      <c r="O179" t="s">
        <v>1257</v>
      </c>
      <c r="P179" s="125">
        <v>150</v>
      </c>
      <c r="Q179" s="125">
        <v>2.9780000000000002</v>
      </c>
      <c r="R179" s="125">
        <v>3861</v>
      </c>
      <c r="S179" s="125">
        <v>0</v>
      </c>
      <c r="T179" s="125">
        <v>17.24709</v>
      </c>
      <c r="U179" s="126">
        <v>8.5227272727272697E-6</v>
      </c>
      <c r="V179" s="126">
        <v>4.5040911680000002E-3</v>
      </c>
      <c r="W179" s="126">
        <v>8.3178915446781298E-7</v>
      </c>
    </row>
    <row r="180" spans="1:23" ht="15" x14ac:dyDescent="0.25">
      <c r="A180">
        <v>13918</v>
      </c>
      <c r="B180">
        <v>15270</v>
      </c>
      <c r="C180" t="s">
        <v>3068</v>
      </c>
      <c r="D180" t="s">
        <v>3069</v>
      </c>
      <c r="E180" t="s">
        <v>421</v>
      </c>
      <c r="F180" t="s">
        <v>3068</v>
      </c>
      <c r="G180" t="s">
        <v>3070</v>
      </c>
      <c r="H180" t="s">
        <v>75</v>
      </c>
      <c r="I180" t="s">
        <v>231</v>
      </c>
      <c r="J180" t="s">
        <v>60</v>
      </c>
      <c r="K180" t="s">
        <v>306</v>
      </c>
      <c r="L180" t="s">
        <v>463</v>
      </c>
      <c r="M180" t="s">
        <v>733</v>
      </c>
      <c r="N180" t="s">
        <v>61</v>
      </c>
      <c r="O180" t="s">
        <v>1257</v>
      </c>
      <c r="P180" s="125">
        <v>100</v>
      </c>
      <c r="Q180" s="125">
        <v>2.9780000000000002</v>
      </c>
      <c r="R180" s="125">
        <v>7385</v>
      </c>
      <c r="S180" s="125">
        <v>0</v>
      </c>
      <c r="T180" s="125">
        <v>21.992529999999999</v>
      </c>
      <c r="U180" s="126">
        <v>2.8164253928913398E-7</v>
      </c>
      <c r="V180" s="126">
        <v>5.7433665700000001E-3</v>
      </c>
      <c r="W180" s="126">
        <v>1.0606512712178118E-6</v>
      </c>
    </row>
    <row r="181" spans="1:23" ht="15" x14ac:dyDescent="0.25">
      <c r="A181">
        <v>13918</v>
      </c>
      <c r="B181">
        <v>15271</v>
      </c>
      <c r="C181" t="s">
        <v>3038</v>
      </c>
      <c r="D181">
        <v>513534974</v>
      </c>
      <c r="E181" t="s">
        <v>3092</v>
      </c>
      <c r="F181" t="s">
        <v>3154</v>
      </c>
      <c r="G181" t="s">
        <v>3155</v>
      </c>
      <c r="H181" t="s">
        <v>75</v>
      </c>
      <c r="I181" t="s">
        <v>232</v>
      </c>
      <c r="J181" t="s">
        <v>52</v>
      </c>
      <c r="K181" t="s">
        <v>52</v>
      </c>
      <c r="L181" t="s">
        <v>303</v>
      </c>
      <c r="M181" t="s">
        <v>935</v>
      </c>
      <c r="N181" t="s">
        <v>61</v>
      </c>
      <c r="O181" t="s">
        <v>1255</v>
      </c>
      <c r="P181" s="125">
        <v>3575</v>
      </c>
      <c r="Q181" s="125">
        <v>1</v>
      </c>
      <c r="R181" s="125">
        <v>441.89</v>
      </c>
      <c r="S181" s="125">
        <v>0</v>
      </c>
      <c r="T181" s="125">
        <v>15.79757</v>
      </c>
      <c r="U181" s="126">
        <v>4.8685642493447599E-6</v>
      </c>
      <c r="V181" s="126">
        <v>7.7466941536000006E-2</v>
      </c>
      <c r="W181" s="126">
        <v>7.6188199823541755E-7</v>
      </c>
    </row>
    <row r="182" spans="1:23" ht="15" x14ac:dyDescent="0.25">
      <c r="A182">
        <v>13918</v>
      </c>
      <c r="B182">
        <v>15271</v>
      </c>
      <c r="C182" t="s">
        <v>3041</v>
      </c>
      <c r="D182">
        <v>510938608</v>
      </c>
      <c r="E182" t="s">
        <v>3092</v>
      </c>
      <c r="F182" t="s">
        <v>3113</v>
      </c>
      <c r="G182" t="s">
        <v>3114</v>
      </c>
      <c r="H182" t="s">
        <v>75</v>
      </c>
      <c r="I182" t="s">
        <v>232</v>
      </c>
      <c r="J182" t="s">
        <v>52</v>
      </c>
      <c r="K182" t="s">
        <v>52</v>
      </c>
      <c r="L182" t="s">
        <v>303</v>
      </c>
      <c r="M182" t="s">
        <v>930</v>
      </c>
      <c r="N182" t="s">
        <v>61</v>
      </c>
      <c r="O182" t="s">
        <v>1255</v>
      </c>
      <c r="P182" s="125">
        <v>1881</v>
      </c>
      <c r="Q182" s="125">
        <v>1</v>
      </c>
      <c r="R182" s="125">
        <v>4056.02</v>
      </c>
      <c r="S182" s="125">
        <v>0</v>
      </c>
      <c r="T182" s="125">
        <v>76.29374</v>
      </c>
      <c r="U182" s="126">
        <v>2.611781760016E-5</v>
      </c>
      <c r="V182" s="126">
        <v>0.37412353268199999</v>
      </c>
      <c r="W182" s="126">
        <v>3.6794790011408972E-6</v>
      </c>
    </row>
    <row r="183" spans="1:23" ht="15" x14ac:dyDescent="0.25">
      <c r="A183">
        <v>13918</v>
      </c>
      <c r="B183">
        <v>15271</v>
      </c>
      <c r="C183" t="s">
        <v>3041</v>
      </c>
      <c r="D183">
        <v>510938608</v>
      </c>
      <c r="E183" t="s">
        <v>3092</v>
      </c>
      <c r="F183" t="s">
        <v>3156</v>
      </c>
      <c r="G183" t="s">
        <v>3157</v>
      </c>
      <c r="H183" t="s">
        <v>75</v>
      </c>
      <c r="I183" t="s">
        <v>232</v>
      </c>
      <c r="J183" t="s">
        <v>52</v>
      </c>
      <c r="K183" t="s">
        <v>52</v>
      </c>
      <c r="L183" t="s">
        <v>303</v>
      </c>
      <c r="M183" t="s">
        <v>935</v>
      </c>
      <c r="N183" t="s">
        <v>61</v>
      </c>
      <c r="O183" t="s">
        <v>1255</v>
      </c>
      <c r="P183" s="125">
        <v>0</v>
      </c>
      <c r="Q183" s="125">
        <v>1</v>
      </c>
      <c r="R183" s="125">
        <v>4391.3</v>
      </c>
      <c r="S183" s="125">
        <v>0</v>
      </c>
      <c r="T183" s="125">
        <v>0</v>
      </c>
      <c r="U183" s="126">
        <v>0</v>
      </c>
      <c r="V183" s="126">
        <v>0</v>
      </c>
      <c r="W183" s="126">
        <v>0</v>
      </c>
    </row>
    <row r="184" spans="1:23" ht="15" x14ac:dyDescent="0.25">
      <c r="A184">
        <v>13918</v>
      </c>
      <c r="B184">
        <v>15271</v>
      </c>
      <c r="C184" t="s">
        <v>3047</v>
      </c>
      <c r="D184">
        <v>511303661</v>
      </c>
      <c r="E184" t="s">
        <v>3092</v>
      </c>
      <c r="F184" t="s">
        <v>3158</v>
      </c>
      <c r="G184" t="s">
        <v>3159</v>
      </c>
      <c r="H184" t="s">
        <v>75</v>
      </c>
      <c r="I184" t="s">
        <v>232</v>
      </c>
      <c r="J184" t="s">
        <v>52</v>
      </c>
      <c r="K184" t="s">
        <v>52</v>
      </c>
      <c r="L184" t="s">
        <v>303</v>
      </c>
      <c r="M184" t="s">
        <v>935</v>
      </c>
      <c r="N184" t="s">
        <v>61</v>
      </c>
      <c r="O184" t="s">
        <v>1255</v>
      </c>
      <c r="P184" s="125">
        <v>0</v>
      </c>
      <c r="Q184" s="125">
        <v>1</v>
      </c>
      <c r="R184" s="125">
        <v>511.44</v>
      </c>
      <c r="S184" s="125">
        <v>0</v>
      </c>
      <c r="T184" s="125">
        <v>0</v>
      </c>
      <c r="U184" s="126">
        <v>0</v>
      </c>
      <c r="V184" s="126">
        <v>0</v>
      </c>
      <c r="W184" s="126">
        <v>0</v>
      </c>
    </row>
    <row r="185" spans="1:23" ht="15" x14ac:dyDescent="0.25">
      <c r="A185">
        <v>13918</v>
      </c>
      <c r="B185">
        <v>15271</v>
      </c>
      <c r="C185" t="s">
        <v>3044</v>
      </c>
      <c r="D185">
        <v>513765339</v>
      </c>
      <c r="E185" t="s">
        <v>3092</v>
      </c>
      <c r="F185" t="s">
        <v>3123</v>
      </c>
      <c r="G185" t="s">
        <v>3124</v>
      </c>
      <c r="H185" t="s">
        <v>75</v>
      </c>
      <c r="I185" t="s">
        <v>232</v>
      </c>
      <c r="J185" t="s">
        <v>52</v>
      </c>
      <c r="K185" t="s">
        <v>52</v>
      </c>
      <c r="L185" t="s">
        <v>303</v>
      </c>
      <c r="M185" t="s">
        <v>915</v>
      </c>
      <c r="N185" t="s">
        <v>61</v>
      </c>
      <c r="O185" t="s">
        <v>1255</v>
      </c>
      <c r="P185" s="125">
        <v>13800</v>
      </c>
      <c r="Q185" s="125">
        <v>1</v>
      </c>
      <c r="R185" s="125">
        <v>407.57</v>
      </c>
      <c r="S185" s="125">
        <v>0</v>
      </c>
      <c r="T185" s="125">
        <v>56.244660000000003</v>
      </c>
      <c r="U185" s="126">
        <v>9.2848886418899195E-5</v>
      </c>
      <c r="V185" s="126">
        <v>0.27580835457399999</v>
      </c>
      <c r="W185" s="126">
        <v>2.7125560419021191E-6</v>
      </c>
    </row>
    <row r="186" spans="1:23" ht="15" x14ac:dyDescent="0.25">
      <c r="A186">
        <v>13918</v>
      </c>
      <c r="B186">
        <v>15271</v>
      </c>
      <c r="C186" t="s">
        <v>3041</v>
      </c>
      <c r="D186">
        <v>510938608</v>
      </c>
      <c r="E186" t="s">
        <v>3092</v>
      </c>
      <c r="F186" t="s">
        <v>3160</v>
      </c>
      <c r="G186" t="s">
        <v>3161</v>
      </c>
      <c r="H186" t="s">
        <v>75</v>
      </c>
      <c r="I186" t="s">
        <v>232</v>
      </c>
      <c r="J186" t="s">
        <v>52</v>
      </c>
      <c r="K186" t="s">
        <v>52</v>
      </c>
      <c r="L186" t="s">
        <v>303</v>
      </c>
      <c r="M186" t="s">
        <v>915</v>
      </c>
      <c r="N186" t="s">
        <v>61</v>
      </c>
      <c r="O186" t="s">
        <v>1255</v>
      </c>
      <c r="P186" s="125">
        <v>44687</v>
      </c>
      <c r="Q186" s="125">
        <v>1</v>
      </c>
      <c r="R186" s="125">
        <v>124.4</v>
      </c>
      <c r="S186" s="125">
        <v>0</v>
      </c>
      <c r="T186" s="125">
        <v>55.590629999999997</v>
      </c>
      <c r="U186" s="126">
        <v>1.117175E-4</v>
      </c>
      <c r="V186" s="126">
        <v>0.27260117120499999</v>
      </c>
      <c r="W186" s="126">
        <v>2.6810136158640695E-6</v>
      </c>
    </row>
    <row r="187" spans="1:23" ht="15" x14ac:dyDescent="0.25">
      <c r="A187">
        <v>13918</v>
      </c>
      <c r="B187">
        <v>15272</v>
      </c>
      <c r="C187" t="s">
        <v>3041</v>
      </c>
      <c r="D187">
        <v>510938608</v>
      </c>
      <c r="E187" t="s">
        <v>3092</v>
      </c>
      <c r="F187" t="s">
        <v>3127</v>
      </c>
      <c r="G187" t="s">
        <v>3128</v>
      </c>
      <c r="H187" t="s">
        <v>75</v>
      </c>
      <c r="I187" t="s">
        <v>233</v>
      </c>
      <c r="J187" t="s">
        <v>52</v>
      </c>
      <c r="K187" t="s">
        <v>306</v>
      </c>
      <c r="L187" t="s">
        <v>303</v>
      </c>
      <c r="M187" t="s">
        <v>1035</v>
      </c>
      <c r="N187" t="s">
        <v>61</v>
      </c>
      <c r="O187" t="s">
        <v>1255</v>
      </c>
      <c r="P187" s="125">
        <v>5</v>
      </c>
      <c r="Q187" s="125">
        <v>1</v>
      </c>
      <c r="R187" s="125">
        <v>11294</v>
      </c>
      <c r="S187" s="125">
        <v>0</v>
      </c>
      <c r="T187" s="125">
        <v>0.56469999999999998</v>
      </c>
      <c r="U187" s="126">
        <v>9.6153846153846106E-7</v>
      </c>
      <c r="V187" s="126">
        <v>0.155919960902</v>
      </c>
      <c r="W187" s="126">
        <v>2.7234236936664326E-8</v>
      </c>
    </row>
    <row r="188" spans="1:23" ht="15" x14ac:dyDescent="0.25">
      <c r="A188">
        <v>13918</v>
      </c>
      <c r="B188">
        <v>15272</v>
      </c>
      <c r="C188" t="s">
        <v>3041</v>
      </c>
      <c r="D188">
        <v>510938608</v>
      </c>
      <c r="E188" t="s">
        <v>3092</v>
      </c>
      <c r="F188" t="s">
        <v>3129</v>
      </c>
      <c r="G188" t="s">
        <v>3130</v>
      </c>
      <c r="H188" t="s">
        <v>75</v>
      </c>
      <c r="I188" t="s">
        <v>233</v>
      </c>
      <c r="J188" t="s">
        <v>52</v>
      </c>
      <c r="K188" t="s">
        <v>306</v>
      </c>
      <c r="L188" t="s">
        <v>303</v>
      </c>
      <c r="M188" t="s">
        <v>1035</v>
      </c>
      <c r="N188" t="s">
        <v>61</v>
      </c>
      <c r="O188" t="s">
        <v>1255</v>
      </c>
      <c r="P188" s="125">
        <v>3</v>
      </c>
      <c r="Q188" s="125">
        <v>1</v>
      </c>
      <c r="R188" s="125">
        <v>15699</v>
      </c>
      <c r="S188" s="125">
        <v>0</v>
      </c>
      <c r="T188" s="125">
        <v>0.47097</v>
      </c>
      <c r="U188" s="126">
        <v>8.1081081081081103E-7</v>
      </c>
      <c r="V188" s="126">
        <v>0.13004006372599999</v>
      </c>
      <c r="W188" s="126">
        <v>2.2713845528706922E-8</v>
      </c>
    </row>
    <row r="189" spans="1:23" ht="15" x14ac:dyDescent="0.25">
      <c r="A189">
        <v>13918</v>
      </c>
      <c r="B189">
        <v>15272</v>
      </c>
      <c r="C189" t="s">
        <v>3041</v>
      </c>
      <c r="D189">
        <v>510938608</v>
      </c>
      <c r="E189" t="s">
        <v>3092</v>
      </c>
      <c r="F189" t="s">
        <v>3131</v>
      </c>
      <c r="G189" t="s">
        <v>3132</v>
      </c>
      <c r="H189" t="s">
        <v>75</v>
      </c>
      <c r="I189" t="s">
        <v>233</v>
      </c>
      <c r="J189" t="s">
        <v>52</v>
      </c>
      <c r="K189" t="s">
        <v>306</v>
      </c>
      <c r="L189" t="s">
        <v>303</v>
      </c>
      <c r="M189" t="s">
        <v>1035</v>
      </c>
      <c r="N189" t="s">
        <v>61</v>
      </c>
      <c r="O189" t="s">
        <v>1255</v>
      </c>
      <c r="P189" s="125">
        <v>27</v>
      </c>
      <c r="Q189" s="125">
        <v>1</v>
      </c>
      <c r="R189" s="125">
        <v>1987.29</v>
      </c>
      <c r="S189" s="125">
        <v>0</v>
      </c>
      <c r="T189" s="125">
        <v>0.53656999999999999</v>
      </c>
      <c r="U189" s="126">
        <v>9.9999999999999995E-7</v>
      </c>
      <c r="V189" s="126">
        <v>0.148152954527</v>
      </c>
      <c r="W189" s="126">
        <v>2.5877589008510676E-8</v>
      </c>
    </row>
    <row r="190" spans="1:23" ht="15" x14ac:dyDescent="0.25">
      <c r="A190">
        <v>13918</v>
      </c>
      <c r="B190">
        <v>15272</v>
      </c>
      <c r="C190" t="s">
        <v>3133</v>
      </c>
      <c r="D190" t="s">
        <v>3057</v>
      </c>
      <c r="E190" t="s">
        <v>421</v>
      </c>
      <c r="F190" t="s">
        <v>3134</v>
      </c>
      <c r="G190" t="s">
        <v>3135</v>
      </c>
      <c r="H190" t="s">
        <v>75</v>
      </c>
      <c r="I190" t="s">
        <v>233</v>
      </c>
      <c r="J190" t="s">
        <v>60</v>
      </c>
      <c r="K190" t="s">
        <v>306</v>
      </c>
      <c r="L190" t="s">
        <v>463</v>
      </c>
      <c r="M190" t="s">
        <v>734</v>
      </c>
      <c r="N190" t="s">
        <v>61</v>
      </c>
      <c r="O190" t="s">
        <v>1257</v>
      </c>
      <c r="P190" s="125">
        <v>6</v>
      </c>
      <c r="Q190" s="125">
        <v>2.9780000000000002</v>
      </c>
      <c r="R190" s="125">
        <v>3702</v>
      </c>
      <c r="S190" s="125">
        <v>0</v>
      </c>
      <c r="T190" s="125">
        <v>0.66147</v>
      </c>
      <c r="U190" s="126">
        <v>7.7982843774369608E-9</v>
      </c>
      <c r="V190" s="126">
        <v>0.18263923594500001</v>
      </c>
      <c r="W190" s="126">
        <v>3.190124084734435E-8</v>
      </c>
    </row>
    <row r="191" spans="1:23" ht="15" x14ac:dyDescent="0.25">
      <c r="A191">
        <v>13918</v>
      </c>
      <c r="B191">
        <v>15272</v>
      </c>
      <c r="C191" t="s">
        <v>3062</v>
      </c>
      <c r="D191" t="s">
        <v>3057</v>
      </c>
      <c r="E191" t="s">
        <v>421</v>
      </c>
      <c r="F191" t="s">
        <v>3063</v>
      </c>
      <c r="G191" t="s">
        <v>3064</v>
      </c>
      <c r="H191" t="s">
        <v>75</v>
      </c>
      <c r="I191" t="s">
        <v>233</v>
      </c>
      <c r="J191" t="s">
        <v>60</v>
      </c>
      <c r="K191" t="s">
        <v>306</v>
      </c>
      <c r="L191" t="s">
        <v>463</v>
      </c>
      <c r="M191" t="s">
        <v>734</v>
      </c>
      <c r="N191" t="s">
        <v>61</v>
      </c>
      <c r="O191" t="s">
        <v>1257</v>
      </c>
      <c r="P191" s="125">
        <v>2</v>
      </c>
      <c r="Q191" s="125">
        <v>2.9780000000000002</v>
      </c>
      <c r="R191" s="125">
        <v>10907</v>
      </c>
      <c r="S191" s="125">
        <v>0</v>
      </c>
      <c r="T191" s="125">
        <v>0.64961999999999998</v>
      </c>
      <c r="U191" s="126">
        <v>6.5854461639776102E-9</v>
      </c>
      <c r="V191" s="126">
        <v>0.17936731893300001</v>
      </c>
      <c r="W191" s="126">
        <v>3.1329741453507842E-8</v>
      </c>
    </row>
    <row r="192" spans="1:23" ht="15" x14ac:dyDescent="0.25">
      <c r="A192">
        <v>13918</v>
      </c>
      <c r="B192">
        <v>15272</v>
      </c>
      <c r="C192" t="s">
        <v>3136</v>
      </c>
      <c r="D192" t="s">
        <v>3137</v>
      </c>
      <c r="E192" t="s">
        <v>421</v>
      </c>
      <c r="F192" t="s">
        <v>3138</v>
      </c>
      <c r="G192" t="s">
        <v>3139</v>
      </c>
      <c r="H192" t="s">
        <v>75</v>
      </c>
      <c r="I192" t="s">
        <v>233</v>
      </c>
      <c r="J192" t="s">
        <v>60</v>
      </c>
      <c r="K192" t="s">
        <v>306</v>
      </c>
      <c r="L192" t="s">
        <v>466</v>
      </c>
      <c r="M192" t="s">
        <v>734</v>
      </c>
      <c r="N192" t="s">
        <v>61</v>
      </c>
      <c r="O192" t="s">
        <v>1257</v>
      </c>
      <c r="P192" s="125">
        <v>3</v>
      </c>
      <c r="Q192" s="125">
        <v>2.9780000000000002</v>
      </c>
      <c r="R192" s="125">
        <v>8265</v>
      </c>
      <c r="S192" s="125">
        <v>0</v>
      </c>
      <c r="T192" s="125">
        <v>0.73839999999999995</v>
      </c>
      <c r="U192" s="126">
        <v>3.6984928514648701E-9</v>
      </c>
      <c r="V192" s="126">
        <v>0.20388046596500001</v>
      </c>
      <c r="W192" s="126">
        <v>3.5611405266571519E-8</v>
      </c>
    </row>
    <row r="193" spans="1:23" ht="15" x14ac:dyDescent="0.25">
      <c r="A193">
        <v>13918</v>
      </c>
      <c r="B193">
        <v>15273</v>
      </c>
      <c r="C193" t="s">
        <v>3038</v>
      </c>
      <c r="D193">
        <v>513534974</v>
      </c>
      <c r="E193" t="s">
        <v>3092</v>
      </c>
      <c r="F193" t="s">
        <v>3071</v>
      </c>
      <c r="G193" t="s">
        <v>3072</v>
      </c>
      <c r="H193" t="s">
        <v>75</v>
      </c>
      <c r="I193" t="s">
        <v>231</v>
      </c>
      <c r="J193" t="s">
        <v>52</v>
      </c>
      <c r="K193" t="s">
        <v>306</v>
      </c>
      <c r="L193" t="s">
        <v>303</v>
      </c>
      <c r="M193" t="s">
        <v>1024</v>
      </c>
      <c r="N193" t="s">
        <v>61</v>
      </c>
      <c r="O193" t="s">
        <v>1255</v>
      </c>
      <c r="P193" s="125">
        <v>17695</v>
      </c>
      <c r="Q193" s="125">
        <v>1</v>
      </c>
      <c r="R193" s="125">
        <v>26110</v>
      </c>
      <c r="S193" s="125">
        <v>0</v>
      </c>
      <c r="T193" s="125">
        <v>4620.1644999999999</v>
      </c>
      <c r="U193" s="126">
        <v>4.41710082E-4</v>
      </c>
      <c r="V193" s="126">
        <v>0.36074159209399997</v>
      </c>
      <c r="W193" s="126">
        <v>2.2282035537341116E-4</v>
      </c>
    </row>
    <row r="194" spans="1:23" ht="15" x14ac:dyDescent="0.25">
      <c r="A194">
        <v>13918</v>
      </c>
      <c r="B194">
        <v>15273</v>
      </c>
      <c r="C194" t="s">
        <v>3041</v>
      </c>
      <c r="D194">
        <v>510938608</v>
      </c>
      <c r="E194" t="s">
        <v>3092</v>
      </c>
      <c r="F194" t="s">
        <v>3140</v>
      </c>
      <c r="G194" t="s">
        <v>3141</v>
      </c>
      <c r="H194" t="s">
        <v>75</v>
      </c>
      <c r="I194" t="s">
        <v>231</v>
      </c>
      <c r="J194" t="s">
        <v>52</v>
      </c>
      <c r="K194" t="s">
        <v>306</v>
      </c>
      <c r="L194" t="s">
        <v>303</v>
      </c>
      <c r="M194" t="s">
        <v>1025</v>
      </c>
      <c r="N194" t="s">
        <v>61</v>
      </c>
      <c r="O194" t="s">
        <v>1255</v>
      </c>
      <c r="P194" s="125">
        <v>11484</v>
      </c>
      <c r="Q194" s="125">
        <v>1</v>
      </c>
      <c r="R194" s="125">
        <v>24520</v>
      </c>
      <c r="S194" s="125">
        <v>0</v>
      </c>
      <c r="T194" s="125">
        <v>2815.8768</v>
      </c>
      <c r="U194" s="126">
        <v>3.91199043E-4</v>
      </c>
      <c r="V194" s="126">
        <v>0.21986314123</v>
      </c>
      <c r="W194" s="126">
        <v>1.358035345416259E-4</v>
      </c>
    </row>
    <row r="195" spans="1:23" ht="15" x14ac:dyDescent="0.25">
      <c r="A195">
        <v>13918</v>
      </c>
      <c r="B195">
        <v>15273</v>
      </c>
      <c r="C195" t="s">
        <v>3077</v>
      </c>
      <c r="D195">
        <v>511776783</v>
      </c>
      <c r="E195" t="s">
        <v>3092</v>
      </c>
      <c r="F195" t="s">
        <v>3107</v>
      </c>
      <c r="G195" t="s">
        <v>3108</v>
      </c>
      <c r="H195" t="s">
        <v>75</v>
      </c>
      <c r="I195" t="s">
        <v>231</v>
      </c>
      <c r="J195" t="s">
        <v>52</v>
      </c>
      <c r="K195" t="s">
        <v>306</v>
      </c>
      <c r="L195" t="s">
        <v>303</v>
      </c>
      <c r="M195" t="s">
        <v>1025</v>
      </c>
      <c r="N195" t="s">
        <v>61</v>
      </c>
      <c r="O195" t="s">
        <v>1255</v>
      </c>
      <c r="P195" s="125">
        <v>206591</v>
      </c>
      <c r="Q195" s="125">
        <v>1</v>
      </c>
      <c r="R195" s="125">
        <v>2600</v>
      </c>
      <c r="S195" s="125">
        <v>0</v>
      </c>
      <c r="T195" s="125">
        <v>5371.366</v>
      </c>
      <c r="U195" s="126">
        <v>5.4540045499999995E-4</v>
      </c>
      <c r="V195" s="126">
        <v>0.41939526667499999</v>
      </c>
      <c r="W195" s="126">
        <v>2.5904914878261543E-4</v>
      </c>
    </row>
    <row r="196" spans="1:23" ht="15" x14ac:dyDescent="0.25">
      <c r="A196">
        <v>13918</v>
      </c>
      <c r="B196">
        <v>15274</v>
      </c>
      <c r="C196" t="s">
        <v>3038</v>
      </c>
      <c r="D196">
        <v>513534974</v>
      </c>
      <c r="E196" t="s">
        <v>3092</v>
      </c>
      <c r="F196" t="s">
        <v>3162</v>
      </c>
      <c r="G196" t="s">
        <v>3163</v>
      </c>
      <c r="H196" t="s">
        <v>75</v>
      </c>
      <c r="I196" t="s">
        <v>232</v>
      </c>
      <c r="J196" t="s">
        <v>52</v>
      </c>
      <c r="K196" t="s">
        <v>52</v>
      </c>
      <c r="L196" t="s">
        <v>303</v>
      </c>
      <c r="M196" t="s">
        <v>960</v>
      </c>
      <c r="N196" t="s">
        <v>61</v>
      </c>
      <c r="O196" t="s">
        <v>1255</v>
      </c>
      <c r="P196" s="125">
        <v>16096</v>
      </c>
      <c r="Q196" s="125">
        <v>1</v>
      </c>
      <c r="R196" s="125">
        <v>300.75</v>
      </c>
      <c r="S196" s="125">
        <v>0</v>
      </c>
      <c r="T196" s="125">
        <v>48.408720000000002</v>
      </c>
      <c r="U196" s="126">
        <v>3.4980562045356098E-5</v>
      </c>
      <c r="V196" s="126">
        <v>0.109904737929</v>
      </c>
      <c r="W196" s="126">
        <v>2.3346459186836216E-6</v>
      </c>
    </row>
    <row r="197" spans="1:23" ht="15" x14ac:dyDescent="0.25">
      <c r="A197">
        <v>13918</v>
      </c>
      <c r="B197">
        <v>15274</v>
      </c>
      <c r="C197" t="s">
        <v>3041</v>
      </c>
      <c r="D197">
        <v>510938608</v>
      </c>
      <c r="E197" t="s">
        <v>3092</v>
      </c>
      <c r="F197" t="s">
        <v>3164</v>
      </c>
      <c r="G197" t="s">
        <v>3165</v>
      </c>
      <c r="H197" t="s">
        <v>75</v>
      </c>
      <c r="I197" t="s">
        <v>231</v>
      </c>
      <c r="J197" t="s">
        <v>52</v>
      </c>
      <c r="K197" t="s">
        <v>306</v>
      </c>
      <c r="L197" t="s">
        <v>303</v>
      </c>
      <c r="M197" t="s">
        <v>1054</v>
      </c>
      <c r="N197" t="s">
        <v>61</v>
      </c>
      <c r="O197" t="s">
        <v>1255</v>
      </c>
      <c r="P197" s="125">
        <v>492</v>
      </c>
      <c r="Q197" s="125">
        <v>1</v>
      </c>
      <c r="R197" s="125">
        <v>13820</v>
      </c>
      <c r="S197" s="125">
        <v>0</v>
      </c>
      <c r="T197" s="125">
        <v>67.994399999999999</v>
      </c>
      <c r="U197" s="126">
        <v>1.10040994E-4</v>
      </c>
      <c r="V197" s="126">
        <v>0.154371086711</v>
      </c>
      <c r="W197" s="126">
        <v>3.279220116816591E-6</v>
      </c>
    </row>
    <row r="198" spans="1:23" ht="15" x14ac:dyDescent="0.25">
      <c r="A198">
        <v>13918</v>
      </c>
      <c r="B198">
        <v>15274</v>
      </c>
      <c r="C198" t="s">
        <v>3041</v>
      </c>
      <c r="D198">
        <v>510938608</v>
      </c>
      <c r="E198" t="s">
        <v>3092</v>
      </c>
      <c r="F198" t="s">
        <v>3113</v>
      </c>
      <c r="G198" t="s">
        <v>3114</v>
      </c>
      <c r="H198" t="s">
        <v>75</v>
      </c>
      <c r="I198" t="s">
        <v>232</v>
      </c>
      <c r="J198" t="s">
        <v>52</v>
      </c>
      <c r="K198" t="s">
        <v>52</v>
      </c>
      <c r="L198" t="s">
        <v>303</v>
      </c>
      <c r="M198" t="s">
        <v>930</v>
      </c>
      <c r="N198" t="s">
        <v>61</v>
      </c>
      <c r="O198" t="s">
        <v>1255</v>
      </c>
      <c r="P198" s="125">
        <v>631</v>
      </c>
      <c r="Q198" s="125">
        <v>1</v>
      </c>
      <c r="R198" s="125">
        <v>4056.02</v>
      </c>
      <c r="S198" s="125">
        <v>0</v>
      </c>
      <c r="T198" s="125">
        <v>25.593489999999999</v>
      </c>
      <c r="U198" s="126">
        <v>8.7614794820313307E-6</v>
      </c>
      <c r="V198" s="126">
        <v>5.8106180273999997E-2</v>
      </c>
      <c r="W198" s="126">
        <v>1.2343176389165028E-6</v>
      </c>
    </row>
    <row r="199" spans="1:23" ht="15" x14ac:dyDescent="0.25">
      <c r="A199">
        <v>13918</v>
      </c>
      <c r="B199">
        <v>15274</v>
      </c>
      <c r="C199" t="s">
        <v>3041</v>
      </c>
      <c r="D199">
        <v>510938608</v>
      </c>
      <c r="E199" t="s">
        <v>3092</v>
      </c>
      <c r="F199" t="s">
        <v>3142</v>
      </c>
      <c r="G199" t="s">
        <v>3143</v>
      </c>
      <c r="H199" t="s">
        <v>75</v>
      </c>
      <c r="I199" t="s">
        <v>232</v>
      </c>
      <c r="J199" t="s">
        <v>52</v>
      </c>
      <c r="K199" t="s">
        <v>52</v>
      </c>
      <c r="L199" t="s">
        <v>303</v>
      </c>
      <c r="M199" t="s">
        <v>965</v>
      </c>
      <c r="N199" t="s">
        <v>61</v>
      </c>
      <c r="O199" t="s">
        <v>1255</v>
      </c>
      <c r="P199" s="125">
        <v>259</v>
      </c>
      <c r="Q199" s="125">
        <v>1</v>
      </c>
      <c r="R199" s="125">
        <v>3891.59</v>
      </c>
      <c r="S199" s="125">
        <v>0</v>
      </c>
      <c r="T199" s="125">
        <v>10.079219999999999</v>
      </c>
      <c r="U199" s="126">
        <v>1.9459791675041001E-5</v>
      </c>
      <c r="V199" s="126">
        <v>2.2883357226E-2</v>
      </c>
      <c r="W199" s="126">
        <v>4.8609857555651813E-7</v>
      </c>
    </row>
    <row r="200" spans="1:23" ht="15" x14ac:dyDescent="0.25">
      <c r="A200">
        <v>13918</v>
      </c>
      <c r="B200">
        <v>15274</v>
      </c>
      <c r="C200" t="s">
        <v>3044</v>
      </c>
      <c r="D200">
        <v>513765339</v>
      </c>
      <c r="E200" t="s">
        <v>3092</v>
      </c>
      <c r="F200" t="s">
        <v>3045</v>
      </c>
      <c r="G200" t="s">
        <v>3046</v>
      </c>
      <c r="H200" t="s">
        <v>75</v>
      </c>
      <c r="I200" t="s">
        <v>232</v>
      </c>
      <c r="J200" t="s">
        <v>52</v>
      </c>
      <c r="K200" t="s">
        <v>52</v>
      </c>
      <c r="L200" t="s">
        <v>303</v>
      </c>
      <c r="M200" t="s">
        <v>915</v>
      </c>
      <c r="N200" t="s">
        <v>61</v>
      </c>
      <c r="O200" t="s">
        <v>1255</v>
      </c>
      <c r="P200" s="125">
        <v>11935</v>
      </c>
      <c r="Q200" s="125">
        <v>1</v>
      </c>
      <c r="R200" s="125">
        <v>408.38</v>
      </c>
      <c r="S200" s="125">
        <v>0</v>
      </c>
      <c r="T200" s="125">
        <v>48.74015</v>
      </c>
      <c r="U200" s="126">
        <v>8.6818239280832396E-6</v>
      </c>
      <c r="V200" s="126">
        <v>0.110657200033</v>
      </c>
      <c r="W200" s="126">
        <v>2.3506300574261728E-6</v>
      </c>
    </row>
    <row r="201" spans="1:23" ht="15" x14ac:dyDescent="0.25">
      <c r="A201">
        <v>13918</v>
      </c>
      <c r="B201">
        <v>15274</v>
      </c>
      <c r="C201" t="s">
        <v>3047</v>
      </c>
      <c r="D201">
        <v>511303661</v>
      </c>
      <c r="E201" t="s">
        <v>3092</v>
      </c>
      <c r="F201" t="s">
        <v>3166</v>
      </c>
      <c r="G201" t="s">
        <v>3167</v>
      </c>
      <c r="H201" t="s">
        <v>75</v>
      </c>
      <c r="I201" t="s">
        <v>232</v>
      </c>
      <c r="J201" t="s">
        <v>52</v>
      </c>
      <c r="K201" t="s">
        <v>52</v>
      </c>
      <c r="L201" t="s">
        <v>303</v>
      </c>
      <c r="M201" t="s">
        <v>960</v>
      </c>
      <c r="N201" t="s">
        <v>61</v>
      </c>
      <c r="O201" t="s">
        <v>1255</v>
      </c>
      <c r="P201" s="125">
        <v>8663</v>
      </c>
      <c r="Q201" s="125">
        <v>1</v>
      </c>
      <c r="R201" s="125">
        <v>389.29</v>
      </c>
      <c r="S201" s="125">
        <v>0</v>
      </c>
      <c r="T201" s="125">
        <v>33.72419</v>
      </c>
      <c r="U201" s="126">
        <v>1.9991974500000001E-4</v>
      </c>
      <c r="V201" s="126">
        <v>7.6565715098999995E-2</v>
      </c>
      <c r="W201" s="126">
        <v>1.6264433875634598E-6</v>
      </c>
    </row>
    <row r="202" spans="1:23" ht="15" x14ac:dyDescent="0.25">
      <c r="A202">
        <v>13918</v>
      </c>
      <c r="B202">
        <v>15274</v>
      </c>
      <c r="C202" t="s">
        <v>3077</v>
      </c>
      <c r="D202">
        <v>511776783</v>
      </c>
      <c r="E202" t="s">
        <v>3092</v>
      </c>
      <c r="F202" t="s">
        <v>3168</v>
      </c>
      <c r="G202" t="s">
        <v>3169</v>
      </c>
      <c r="H202" t="s">
        <v>75</v>
      </c>
      <c r="I202" t="s">
        <v>232</v>
      </c>
      <c r="J202" t="s">
        <v>52</v>
      </c>
      <c r="K202" t="s">
        <v>52</v>
      </c>
      <c r="L202" t="s">
        <v>303</v>
      </c>
      <c r="M202" t="s">
        <v>935</v>
      </c>
      <c r="N202" t="s">
        <v>61</v>
      </c>
      <c r="O202" t="s">
        <v>1255</v>
      </c>
      <c r="P202" s="125">
        <v>21537</v>
      </c>
      <c r="Q202" s="125">
        <v>1</v>
      </c>
      <c r="R202" s="125">
        <v>440.02</v>
      </c>
      <c r="S202" s="125">
        <v>0</v>
      </c>
      <c r="T202" s="125">
        <v>94.767110000000002</v>
      </c>
      <c r="U202" s="126">
        <v>6.5077740614339795E-5</v>
      </c>
      <c r="V202" s="126">
        <v>0.21515450912299999</v>
      </c>
      <c r="W202" s="126">
        <v>4.570408938450383E-6</v>
      </c>
    </row>
    <row r="203" spans="1:23" ht="15" x14ac:dyDescent="0.25">
      <c r="A203">
        <v>13918</v>
      </c>
      <c r="B203">
        <v>15274</v>
      </c>
      <c r="C203" t="s">
        <v>3038</v>
      </c>
      <c r="D203">
        <v>513534974</v>
      </c>
      <c r="E203" t="s">
        <v>3092</v>
      </c>
      <c r="F203" t="s">
        <v>3146</v>
      </c>
      <c r="G203" t="s">
        <v>3147</v>
      </c>
      <c r="H203" t="s">
        <v>75</v>
      </c>
      <c r="I203" t="s">
        <v>230</v>
      </c>
      <c r="J203" t="s">
        <v>52</v>
      </c>
      <c r="K203" t="s">
        <v>52</v>
      </c>
      <c r="L203" t="s">
        <v>303</v>
      </c>
      <c r="M203" t="s">
        <v>1003</v>
      </c>
      <c r="N203" t="s">
        <v>61</v>
      </c>
      <c r="O203" t="s">
        <v>1255</v>
      </c>
      <c r="P203" s="125">
        <v>1384</v>
      </c>
      <c r="Q203" s="125">
        <v>1</v>
      </c>
      <c r="R203" s="125">
        <v>3919</v>
      </c>
      <c r="S203" s="125">
        <v>0</v>
      </c>
      <c r="T203" s="125">
        <v>54.238959999999999</v>
      </c>
      <c r="U203" s="126">
        <v>4.7397260273972602E-5</v>
      </c>
      <c r="V203" s="126">
        <v>0.12314142337099999</v>
      </c>
      <c r="W203" s="126">
        <v>2.6158255495630582E-6</v>
      </c>
    </row>
    <row r="204" spans="1:23" ht="15" x14ac:dyDescent="0.25">
      <c r="A204">
        <v>13918</v>
      </c>
      <c r="B204">
        <v>15274</v>
      </c>
      <c r="C204" t="s">
        <v>3047</v>
      </c>
      <c r="D204">
        <v>511303661</v>
      </c>
      <c r="E204" t="s">
        <v>3092</v>
      </c>
      <c r="F204" t="s">
        <v>3150</v>
      </c>
      <c r="G204" t="s">
        <v>3151</v>
      </c>
      <c r="H204" t="s">
        <v>75</v>
      </c>
      <c r="I204" t="s">
        <v>232</v>
      </c>
      <c r="J204" t="s">
        <v>52</v>
      </c>
      <c r="K204" t="s">
        <v>52</v>
      </c>
      <c r="L204" t="s">
        <v>303</v>
      </c>
      <c r="M204" t="s">
        <v>965</v>
      </c>
      <c r="N204" t="s">
        <v>61</v>
      </c>
      <c r="O204" t="s">
        <v>1255</v>
      </c>
      <c r="P204" s="125">
        <v>14054</v>
      </c>
      <c r="Q204" s="125">
        <v>1</v>
      </c>
      <c r="R204" s="125">
        <v>404.97</v>
      </c>
      <c r="S204" s="125">
        <v>0</v>
      </c>
      <c r="T204" s="125">
        <v>56.914479999999998</v>
      </c>
      <c r="U204" s="126">
        <v>1.2220869499999999E-4</v>
      </c>
      <c r="V204" s="126">
        <v>0.12921579022900001</v>
      </c>
      <c r="W204" s="126">
        <v>2.744859984853981E-6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0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1.1640625" bestFit="1" customWidth="1"/>
    <col min="4" max="4" width="10.75" bestFit="1" customWidth="1"/>
    <col min="5" max="5" width="10.4140625" bestFit="1" customWidth="1"/>
    <col min="6" max="6" width="17" bestFit="1" customWidth="1"/>
    <col min="7" max="7" width="12.4140625" bestFit="1" customWidth="1"/>
    <col min="8" max="8" width="9" bestFit="1" customWidth="1"/>
    <col min="9" max="9" width="10.58203125" bestFit="1" customWidth="1"/>
    <col min="10" max="10" width="9.75" bestFit="1" customWidth="1"/>
    <col min="11" max="11" width="9.1640625" bestFit="1" customWidth="1"/>
    <col min="12" max="12" width="7.75" bestFit="1" customWidth="1"/>
    <col min="13" max="13" width="9.4140625" bestFit="1" customWidth="1"/>
    <col min="14" max="14" width="62.25" bestFit="1" customWidth="1"/>
    <col min="15" max="15" width="10.75" bestFit="1" customWidth="1"/>
    <col min="16" max="16" width="11.25" bestFit="1" customWidth="1"/>
    <col min="17" max="17" width="13.58203125" bestFit="1" customWidth="1"/>
    <col min="18" max="18" width="9.25" bestFit="1" customWidth="1"/>
    <col min="19" max="19" width="9" bestFit="1" customWidth="1"/>
    <col min="20" max="20" width="10.83203125" bestFit="1" customWidth="1"/>
    <col min="21" max="21" width="10.58203125" bestFit="1" customWidth="1"/>
    <col min="22" max="22" width="10.75" bestFit="1" customWidth="1"/>
    <col min="23" max="23" width="11.58203125" bestFit="1" customWidth="1"/>
    <col min="24" max="24" width="11.75" hidden="1" customWidth="1"/>
    <col min="25" max="16384" width="9" hidden="1"/>
  </cols>
  <sheetData>
    <row r="1" spans="1:23" s="4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595</v>
      </c>
      <c r="M1" s="13" t="s">
        <v>4</v>
      </c>
      <c r="N1" s="13" t="s">
        <v>292</v>
      </c>
      <c r="O1" s="13" t="s">
        <v>592</v>
      </c>
      <c r="P1" s="13" t="s">
        <v>387</v>
      </c>
      <c r="Q1" s="13" t="s">
        <v>745</v>
      </c>
      <c r="R1" s="13" t="s">
        <v>10</v>
      </c>
      <c r="S1" s="13" t="s">
        <v>14</v>
      </c>
      <c r="T1" s="13" t="s">
        <v>1103</v>
      </c>
      <c r="U1" s="13" t="s">
        <v>17</v>
      </c>
      <c r="V1" s="13" t="s">
        <v>18</v>
      </c>
      <c r="W1" s="13" t="s">
        <v>29</v>
      </c>
    </row>
    <row r="2" spans="1:23" x14ac:dyDescent="0.3">
      <c r="A2">
        <v>13908</v>
      </c>
      <c r="B2">
        <v>13909</v>
      </c>
      <c r="C2" t="s">
        <v>3041</v>
      </c>
      <c r="D2">
        <v>510938608</v>
      </c>
      <c r="E2" t="s">
        <v>3092</v>
      </c>
      <c r="F2" t="s">
        <v>3170</v>
      </c>
      <c r="G2" t="s">
        <v>3171</v>
      </c>
      <c r="H2" t="s">
        <v>75</v>
      </c>
      <c r="I2" t="s">
        <v>72</v>
      </c>
      <c r="J2" t="s">
        <v>52</v>
      </c>
      <c r="K2" t="s">
        <v>52</v>
      </c>
      <c r="L2" t="s">
        <v>773</v>
      </c>
      <c r="M2" t="s">
        <v>303</v>
      </c>
      <c r="N2" t="s">
        <v>1013</v>
      </c>
      <c r="O2" t="s">
        <v>61</v>
      </c>
      <c r="P2" t="s">
        <v>1255</v>
      </c>
      <c r="Q2" s="125">
        <v>800000</v>
      </c>
      <c r="R2" s="125">
        <v>1</v>
      </c>
      <c r="S2" s="125">
        <v>397.75</v>
      </c>
      <c r="T2" s="125">
        <v>3182</v>
      </c>
      <c r="U2" s="126">
        <v>4.77882122E-4</v>
      </c>
      <c r="V2" s="126">
        <v>2.7134299891E-2</v>
      </c>
      <c r="W2" s="126">
        <v>1.5346084988926135E-4</v>
      </c>
    </row>
    <row r="3" spans="1:23" x14ac:dyDescent="0.3">
      <c r="A3">
        <v>13908</v>
      </c>
      <c r="B3">
        <v>13909</v>
      </c>
      <c r="C3" t="s">
        <v>3038</v>
      </c>
      <c r="D3">
        <v>513534974</v>
      </c>
      <c r="E3" t="s">
        <v>3092</v>
      </c>
      <c r="F3" t="s">
        <v>3172</v>
      </c>
      <c r="G3" t="s">
        <v>3173</v>
      </c>
      <c r="H3" t="s">
        <v>75</v>
      </c>
      <c r="I3" t="s">
        <v>72</v>
      </c>
      <c r="J3" t="s">
        <v>52</v>
      </c>
      <c r="K3" t="s">
        <v>306</v>
      </c>
      <c r="L3" t="s">
        <v>773</v>
      </c>
      <c r="M3" t="s">
        <v>303</v>
      </c>
      <c r="N3" t="s">
        <v>1024</v>
      </c>
      <c r="O3" t="s">
        <v>61</v>
      </c>
      <c r="P3" t="s">
        <v>1255</v>
      </c>
      <c r="Q3" s="125">
        <v>6369137</v>
      </c>
      <c r="R3" s="125">
        <v>1</v>
      </c>
      <c r="S3" s="125">
        <v>792.53</v>
      </c>
      <c r="T3" s="125">
        <v>50477.321470000003</v>
      </c>
      <c r="U3" s="126">
        <v>5.1324870359999997E-3</v>
      </c>
      <c r="V3" s="126">
        <v>0.43044210511600001</v>
      </c>
      <c r="W3" s="126">
        <v>2.4344100103455878E-3</v>
      </c>
    </row>
    <row r="4" spans="1:23" x14ac:dyDescent="0.3">
      <c r="A4">
        <v>13908</v>
      </c>
      <c r="B4">
        <v>13909</v>
      </c>
      <c r="C4" t="s">
        <v>3038</v>
      </c>
      <c r="D4">
        <v>513534974</v>
      </c>
      <c r="E4" t="s">
        <v>3092</v>
      </c>
      <c r="F4" t="s">
        <v>3174</v>
      </c>
      <c r="G4" t="s">
        <v>3175</v>
      </c>
      <c r="H4" t="s">
        <v>75</v>
      </c>
      <c r="I4" t="s">
        <v>72</v>
      </c>
      <c r="J4" t="s">
        <v>52</v>
      </c>
      <c r="K4" t="s">
        <v>52</v>
      </c>
      <c r="L4" t="s">
        <v>773</v>
      </c>
      <c r="M4" t="s">
        <v>303</v>
      </c>
      <c r="N4" t="s">
        <v>1013</v>
      </c>
      <c r="O4" t="s">
        <v>61</v>
      </c>
      <c r="P4" t="s">
        <v>1255</v>
      </c>
      <c r="Q4" s="125">
        <v>10121800</v>
      </c>
      <c r="R4" s="125">
        <v>1</v>
      </c>
      <c r="S4" s="125">
        <v>353.59</v>
      </c>
      <c r="T4" s="125">
        <v>35789.672619999998</v>
      </c>
      <c r="U4" s="126">
        <v>4.1200135380000001E-3</v>
      </c>
      <c r="V4" s="126">
        <v>0.305194126299</v>
      </c>
      <c r="W4" s="126">
        <v>1.7260570639609136E-3</v>
      </c>
    </row>
    <row r="5" spans="1:23" x14ac:dyDescent="0.3">
      <c r="A5">
        <v>13908</v>
      </c>
      <c r="B5">
        <v>13909</v>
      </c>
      <c r="C5" t="s">
        <v>3041</v>
      </c>
      <c r="D5">
        <v>510938608</v>
      </c>
      <c r="E5" t="s">
        <v>3092</v>
      </c>
      <c r="F5" t="s">
        <v>3176</v>
      </c>
      <c r="G5" t="s">
        <v>3177</v>
      </c>
      <c r="H5" t="s">
        <v>75</v>
      </c>
      <c r="I5" t="s">
        <v>207</v>
      </c>
      <c r="J5" t="s">
        <v>52</v>
      </c>
      <c r="K5" t="s">
        <v>52</v>
      </c>
      <c r="L5" t="s">
        <v>773</v>
      </c>
      <c r="M5" t="s">
        <v>303</v>
      </c>
      <c r="N5" t="s">
        <v>913</v>
      </c>
      <c r="O5" t="s">
        <v>61</v>
      </c>
      <c r="P5" t="s">
        <v>1255</v>
      </c>
      <c r="Q5" s="125">
        <v>17872000.370000001</v>
      </c>
      <c r="R5" s="125">
        <v>1</v>
      </c>
      <c r="S5" s="125">
        <v>155.66</v>
      </c>
      <c r="T5" s="125">
        <v>27819.555779999999</v>
      </c>
      <c r="U5" s="126">
        <v>5.5170669700000001E-2</v>
      </c>
      <c r="V5" s="126">
        <v>0.23722946869200001</v>
      </c>
      <c r="W5" s="126">
        <v>1.3416758873477414E-3</v>
      </c>
    </row>
    <row r="6" spans="1:23" x14ac:dyDescent="0.3">
      <c r="A6">
        <v>13908</v>
      </c>
      <c r="B6">
        <v>13910</v>
      </c>
      <c r="C6" t="s">
        <v>3038</v>
      </c>
      <c r="D6">
        <v>513534974</v>
      </c>
      <c r="E6" t="s">
        <v>3092</v>
      </c>
      <c r="F6" t="s">
        <v>3172</v>
      </c>
      <c r="G6" t="s">
        <v>3173</v>
      </c>
      <c r="H6" t="s">
        <v>75</v>
      </c>
      <c r="I6" t="s">
        <v>72</v>
      </c>
      <c r="J6" t="s">
        <v>52</v>
      </c>
      <c r="K6" t="s">
        <v>306</v>
      </c>
      <c r="L6" t="s">
        <v>773</v>
      </c>
      <c r="M6" t="s">
        <v>303</v>
      </c>
      <c r="N6" t="s">
        <v>1024</v>
      </c>
      <c r="O6" t="s">
        <v>61</v>
      </c>
      <c r="P6" t="s">
        <v>1255</v>
      </c>
      <c r="Q6" s="125">
        <v>109209</v>
      </c>
      <c r="R6" s="125">
        <v>1</v>
      </c>
      <c r="S6" s="125">
        <v>792.53</v>
      </c>
      <c r="T6" s="125">
        <v>865.51409000000001</v>
      </c>
      <c r="U6" s="126">
        <v>8.8004666377145501E-5</v>
      </c>
      <c r="V6" s="126">
        <v>3.1864231882999999E-2</v>
      </c>
      <c r="W6" s="126">
        <v>4.1741837788350297E-5</v>
      </c>
    </row>
    <row r="7" spans="1:23" x14ac:dyDescent="0.3">
      <c r="A7">
        <v>13908</v>
      </c>
      <c r="B7">
        <v>13910</v>
      </c>
      <c r="C7" t="s">
        <v>3038</v>
      </c>
      <c r="D7">
        <v>513534974</v>
      </c>
      <c r="E7" t="s">
        <v>3092</v>
      </c>
      <c r="F7" t="s">
        <v>3174</v>
      </c>
      <c r="G7" t="s">
        <v>3175</v>
      </c>
      <c r="H7" t="s">
        <v>75</v>
      </c>
      <c r="I7" t="s">
        <v>72</v>
      </c>
      <c r="J7" t="s">
        <v>52</v>
      </c>
      <c r="K7" t="s">
        <v>52</v>
      </c>
      <c r="L7" t="s">
        <v>773</v>
      </c>
      <c r="M7" t="s">
        <v>303</v>
      </c>
      <c r="N7" t="s">
        <v>1013</v>
      </c>
      <c r="O7" t="s">
        <v>61</v>
      </c>
      <c r="P7" t="s">
        <v>1255</v>
      </c>
      <c r="Q7" s="125">
        <v>3895700</v>
      </c>
      <c r="R7" s="125">
        <v>1</v>
      </c>
      <c r="S7" s="125">
        <v>353.59</v>
      </c>
      <c r="T7" s="125">
        <v>13774.805630000001</v>
      </c>
      <c r="U7" s="126">
        <v>1.5857196089999999E-3</v>
      </c>
      <c r="V7" s="126">
        <v>0.50712473178299999</v>
      </c>
      <c r="W7" s="126">
        <v>6.643285289249473E-4</v>
      </c>
    </row>
    <row r="8" spans="1:23" x14ac:dyDescent="0.3">
      <c r="A8">
        <v>13908</v>
      </c>
      <c r="B8">
        <v>13910</v>
      </c>
      <c r="C8" t="s">
        <v>3038</v>
      </c>
      <c r="D8">
        <v>513534974</v>
      </c>
      <c r="E8" t="s">
        <v>3092</v>
      </c>
      <c r="F8" t="s">
        <v>3178</v>
      </c>
      <c r="G8" t="s">
        <v>3179</v>
      </c>
      <c r="H8" t="s">
        <v>75</v>
      </c>
      <c r="I8" t="s">
        <v>207</v>
      </c>
      <c r="J8" t="s">
        <v>52</v>
      </c>
      <c r="K8" t="s">
        <v>52</v>
      </c>
      <c r="L8" t="s">
        <v>773</v>
      </c>
      <c r="M8" t="s">
        <v>303</v>
      </c>
      <c r="N8" t="s">
        <v>913</v>
      </c>
      <c r="O8" t="s">
        <v>61</v>
      </c>
      <c r="P8" t="s">
        <v>1255</v>
      </c>
      <c r="Q8" s="125">
        <v>8468000</v>
      </c>
      <c r="R8" s="125">
        <v>1</v>
      </c>
      <c r="S8" s="125">
        <v>113.54</v>
      </c>
      <c r="T8" s="125">
        <v>9614.5671999999995</v>
      </c>
      <c r="U8" s="126">
        <v>4.3023307572E-2</v>
      </c>
      <c r="V8" s="126">
        <v>0.35396396460899998</v>
      </c>
      <c r="W8" s="126">
        <v>4.636893946666926E-4</v>
      </c>
    </row>
    <row r="9" spans="1:23" x14ac:dyDescent="0.3">
      <c r="A9">
        <v>13908</v>
      </c>
      <c r="B9">
        <v>13910</v>
      </c>
      <c r="C9" t="s">
        <v>3077</v>
      </c>
      <c r="D9">
        <v>511776783</v>
      </c>
      <c r="E9" t="s">
        <v>3092</v>
      </c>
      <c r="F9" t="s">
        <v>3180</v>
      </c>
      <c r="G9" t="s">
        <v>3181</v>
      </c>
      <c r="H9" t="s">
        <v>75</v>
      </c>
      <c r="I9" t="s">
        <v>207</v>
      </c>
      <c r="J9" t="s">
        <v>52</v>
      </c>
      <c r="K9" t="s">
        <v>52</v>
      </c>
      <c r="L9" t="s">
        <v>773</v>
      </c>
      <c r="M9" t="s">
        <v>303</v>
      </c>
      <c r="N9" t="s">
        <v>930</v>
      </c>
      <c r="O9" t="s">
        <v>61</v>
      </c>
      <c r="P9" t="s">
        <v>1255</v>
      </c>
      <c r="Q9" s="125">
        <v>1870000</v>
      </c>
      <c r="R9" s="125">
        <v>1</v>
      </c>
      <c r="S9" s="125">
        <v>151.47</v>
      </c>
      <c r="T9" s="125">
        <v>2832.489</v>
      </c>
      <c r="U9" s="126">
        <v>2.7494298970000002E-3</v>
      </c>
      <c r="V9" s="126">
        <v>0.104279164656</v>
      </c>
      <c r="W9" s="126">
        <v>1.3660470435008926E-4</v>
      </c>
    </row>
    <row r="10" spans="1:23" x14ac:dyDescent="0.3">
      <c r="A10">
        <v>13908</v>
      </c>
      <c r="B10">
        <v>13910</v>
      </c>
      <c r="C10" t="s">
        <v>3044</v>
      </c>
      <c r="D10">
        <v>513765339</v>
      </c>
      <c r="E10" t="s">
        <v>3092</v>
      </c>
      <c r="F10" t="s">
        <v>3182</v>
      </c>
      <c r="G10" t="s">
        <v>3183</v>
      </c>
      <c r="H10" t="s">
        <v>75</v>
      </c>
      <c r="I10" t="s">
        <v>72</v>
      </c>
      <c r="J10" t="s">
        <v>52</v>
      </c>
      <c r="K10" t="s">
        <v>306</v>
      </c>
      <c r="L10" t="s">
        <v>773</v>
      </c>
      <c r="M10" t="s">
        <v>303</v>
      </c>
      <c r="N10" t="s">
        <v>1018</v>
      </c>
      <c r="O10" t="s">
        <v>61</v>
      </c>
      <c r="P10" t="s">
        <v>1255</v>
      </c>
      <c r="Q10" s="125">
        <v>21876</v>
      </c>
      <c r="R10" s="125">
        <v>1</v>
      </c>
      <c r="S10" s="125">
        <v>343.68</v>
      </c>
      <c r="T10" s="125">
        <v>75.183440000000004</v>
      </c>
      <c r="U10" s="126">
        <v>2.8361656953912001E-5</v>
      </c>
      <c r="V10" s="126">
        <v>2.7679070660000002E-3</v>
      </c>
      <c r="W10" s="126">
        <v>3.6259316781892799E-6</v>
      </c>
    </row>
    <row r="11" spans="1:23" x14ac:dyDescent="0.3">
      <c r="A11">
        <v>13908</v>
      </c>
      <c r="B11">
        <v>13911</v>
      </c>
      <c r="C11" t="s">
        <v>3038</v>
      </c>
      <c r="D11">
        <v>513534974</v>
      </c>
      <c r="E11" t="s">
        <v>3092</v>
      </c>
      <c r="F11" t="s">
        <v>3172</v>
      </c>
      <c r="G11" t="s">
        <v>3173</v>
      </c>
      <c r="H11" t="s">
        <v>75</v>
      </c>
      <c r="I11" t="s">
        <v>72</v>
      </c>
      <c r="J11" t="s">
        <v>52</v>
      </c>
      <c r="K11" t="s">
        <v>306</v>
      </c>
      <c r="L11" t="s">
        <v>773</v>
      </c>
      <c r="M11" t="s">
        <v>303</v>
      </c>
      <c r="N11" t="s">
        <v>1024</v>
      </c>
      <c r="O11" t="s">
        <v>61</v>
      </c>
      <c r="P11" t="s">
        <v>1255</v>
      </c>
      <c r="Q11" s="125">
        <v>48714</v>
      </c>
      <c r="R11" s="125">
        <v>1</v>
      </c>
      <c r="S11" s="125">
        <v>792.53</v>
      </c>
      <c r="T11" s="125">
        <v>386.07306</v>
      </c>
      <c r="U11" s="126">
        <v>3.9255549614924301E-5</v>
      </c>
      <c r="V11" s="126">
        <v>0.73808951821000002</v>
      </c>
      <c r="W11" s="126">
        <v>1.861945314486103E-5</v>
      </c>
    </row>
    <row r="12" spans="1:23" x14ac:dyDescent="0.3">
      <c r="A12">
        <v>13908</v>
      </c>
      <c r="B12">
        <v>13911</v>
      </c>
      <c r="C12" t="s">
        <v>3044</v>
      </c>
      <c r="D12">
        <v>513765339</v>
      </c>
      <c r="E12" t="s">
        <v>3092</v>
      </c>
      <c r="F12" t="s">
        <v>3182</v>
      </c>
      <c r="G12" t="s">
        <v>3183</v>
      </c>
      <c r="H12" t="s">
        <v>75</v>
      </c>
      <c r="I12" t="s">
        <v>72</v>
      </c>
      <c r="J12" t="s">
        <v>52</v>
      </c>
      <c r="K12" t="s">
        <v>306</v>
      </c>
      <c r="L12" t="s">
        <v>773</v>
      </c>
      <c r="M12" t="s">
        <v>303</v>
      </c>
      <c r="N12" t="s">
        <v>1018</v>
      </c>
      <c r="O12" t="s">
        <v>61</v>
      </c>
      <c r="P12" t="s">
        <v>1255</v>
      </c>
      <c r="Q12" s="125">
        <v>39862</v>
      </c>
      <c r="R12" s="125">
        <v>1</v>
      </c>
      <c r="S12" s="125">
        <v>343.68</v>
      </c>
      <c r="T12" s="125">
        <v>136.99771999999999</v>
      </c>
      <c r="U12" s="126">
        <v>5.1680031518414601E-5</v>
      </c>
      <c r="V12" s="126">
        <v>0.261910481789</v>
      </c>
      <c r="W12" s="126">
        <v>6.6070982225301879E-6</v>
      </c>
    </row>
    <row r="13" spans="1:23" x14ac:dyDescent="0.3">
      <c r="A13">
        <v>13908</v>
      </c>
      <c r="B13">
        <v>13912</v>
      </c>
      <c r="C13" t="s">
        <v>3038</v>
      </c>
      <c r="D13">
        <v>513534974</v>
      </c>
      <c r="E13" t="s">
        <v>3092</v>
      </c>
      <c r="F13" t="s">
        <v>3172</v>
      </c>
      <c r="G13" t="s">
        <v>3173</v>
      </c>
      <c r="H13" t="s">
        <v>75</v>
      </c>
      <c r="I13" t="s">
        <v>72</v>
      </c>
      <c r="J13" t="s">
        <v>52</v>
      </c>
      <c r="K13" t="s">
        <v>306</v>
      </c>
      <c r="L13" t="s">
        <v>773</v>
      </c>
      <c r="M13" t="s">
        <v>303</v>
      </c>
      <c r="N13" t="s">
        <v>1024</v>
      </c>
      <c r="O13" t="s">
        <v>61</v>
      </c>
      <c r="P13" t="s">
        <v>1255</v>
      </c>
      <c r="Q13" s="125">
        <v>3607142</v>
      </c>
      <c r="R13" s="125">
        <v>1</v>
      </c>
      <c r="S13" s="125">
        <v>792.53</v>
      </c>
      <c r="T13" s="125">
        <v>28587.682489999999</v>
      </c>
      <c r="U13" s="126">
        <v>2.9067689309999999E-3</v>
      </c>
      <c r="V13" s="126">
        <v>0.52222481506499996</v>
      </c>
      <c r="W13" s="126">
        <v>1.3787209463481317E-3</v>
      </c>
    </row>
    <row r="14" spans="1:23" x14ac:dyDescent="0.3">
      <c r="A14">
        <v>13908</v>
      </c>
      <c r="B14">
        <v>13912</v>
      </c>
      <c r="C14" t="s">
        <v>3038</v>
      </c>
      <c r="D14">
        <v>513534974</v>
      </c>
      <c r="E14" t="s">
        <v>3092</v>
      </c>
      <c r="F14" t="s">
        <v>3174</v>
      </c>
      <c r="G14" t="s">
        <v>3175</v>
      </c>
      <c r="H14" t="s">
        <v>75</v>
      </c>
      <c r="I14" t="s">
        <v>72</v>
      </c>
      <c r="J14" t="s">
        <v>52</v>
      </c>
      <c r="K14" t="s">
        <v>52</v>
      </c>
      <c r="L14" t="s">
        <v>773</v>
      </c>
      <c r="M14" t="s">
        <v>303</v>
      </c>
      <c r="N14" t="s">
        <v>1013</v>
      </c>
      <c r="O14" t="s">
        <v>61</v>
      </c>
      <c r="P14" t="s">
        <v>1255</v>
      </c>
      <c r="Q14" s="125">
        <v>7121600</v>
      </c>
      <c r="R14" s="125">
        <v>1</v>
      </c>
      <c r="S14" s="125">
        <v>353.59</v>
      </c>
      <c r="T14" s="125">
        <v>25181.265439999999</v>
      </c>
      <c r="U14" s="126">
        <v>2.8988014389999999E-3</v>
      </c>
      <c r="V14" s="126">
        <v>0.45999817201299997</v>
      </c>
      <c r="W14" s="126">
        <v>1.2144369565397501E-3</v>
      </c>
    </row>
    <row r="15" spans="1:23" x14ac:dyDescent="0.3">
      <c r="A15">
        <v>13908</v>
      </c>
      <c r="B15">
        <v>13912</v>
      </c>
      <c r="C15" t="s">
        <v>3044</v>
      </c>
      <c r="D15">
        <v>513765339</v>
      </c>
      <c r="E15" t="s">
        <v>3092</v>
      </c>
      <c r="F15" t="s">
        <v>3184</v>
      </c>
      <c r="G15" t="s">
        <v>3185</v>
      </c>
      <c r="H15" t="s">
        <v>75</v>
      </c>
      <c r="I15" t="s">
        <v>72</v>
      </c>
      <c r="J15" t="s">
        <v>52</v>
      </c>
      <c r="K15" t="s">
        <v>305</v>
      </c>
      <c r="L15" t="s">
        <v>773</v>
      </c>
      <c r="M15" t="s">
        <v>303</v>
      </c>
      <c r="N15" t="s">
        <v>1029</v>
      </c>
      <c r="O15" t="s">
        <v>61</v>
      </c>
      <c r="P15" t="s">
        <v>1255</v>
      </c>
      <c r="Q15" s="125">
        <v>591833</v>
      </c>
      <c r="R15" s="125">
        <v>1</v>
      </c>
      <c r="S15" s="125">
        <v>164.43</v>
      </c>
      <c r="T15" s="125">
        <v>973.15099999999995</v>
      </c>
      <c r="U15" s="126">
        <v>4.076599258E-3</v>
      </c>
      <c r="V15" s="126">
        <v>1.7777012920000002E-2</v>
      </c>
      <c r="W15" s="126">
        <v>4.6932928827964985E-5</v>
      </c>
    </row>
    <row r="16" spans="1:23" x14ac:dyDescent="0.3">
      <c r="A16">
        <v>13908</v>
      </c>
      <c r="B16">
        <v>13915</v>
      </c>
      <c r="C16" t="s">
        <v>3047</v>
      </c>
      <c r="D16">
        <v>511303661</v>
      </c>
      <c r="E16" t="s">
        <v>3092</v>
      </c>
      <c r="F16" t="s">
        <v>3186</v>
      </c>
      <c r="G16" t="s">
        <v>3187</v>
      </c>
      <c r="H16" t="s">
        <v>75</v>
      </c>
      <c r="I16" t="s">
        <v>72</v>
      </c>
      <c r="J16" t="s">
        <v>52</v>
      </c>
      <c r="K16" t="s">
        <v>306</v>
      </c>
      <c r="L16" t="s">
        <v>773</v>
      </c>
      <c r="M16" t="s">
        <v>303</v>
      </c>
      <c r="N16" t="s">
        <v>1024</v>
      </c>
      <c r="O16" t="s">
        <v>61</v>
      </c>
      <c r="P16" t="s">
        <v>1255</v>
      </c>
      <c r="Q16" s="125">
        <v>3471943</v>
      </c>
      <c r="R16" s="125">
        <v>1</v>
      </c>
      <c r="S16" s="125">
        <v>319.27999999999997</v>
      </c>
      <c r="T16" s="125">
        <v>11085.21961</v>
      </c>
      <c r="U16" s="126">
        <v>1.7736243199999999E-3</v>
      </c>
      <c r="V16" s="126">
        <v>0.37176119706600003</v>
      </c>
      <c r="W16" s="126">
        <v>5.3461572047759469E-4</v>
      </c>
    </row>
    <row r="17" spans="1:23" x14ac:dyDescent="0.3">
      <c r="A17">
        <v>13908</v>
      </c>
      <c r="B17">
        <v>13915</v>
      </c>
      <c r="C17" t="s">
        <v>3044</v>
      </c>
      <c r="D17">
        <v>513765339</v>
      </c>
      <c r="E17" t="s">
        <v>3092</v>
      </c>
      <c r="F17" t="s">
        <v>3182</v>
      </c>
      <c r="G17" t="s">
        <v>3183</v>
      </c>
      <c r="H17" t="s">
        <v>75</v>
      </c>
      <c r="I17" t="s">
        <v>72</v>
      </c>
      <c r="J17" t="s">
        <v>52</v>
      </c>
      <c r="K17" t="s">
        <v>306</v>
      </c>
      <c r="L17" t="s">
        <v>773</v>
      </c>
      <c r="M17" t="s">
        <v>303</v>
      </c>
      <c r="N17" t="s">
        <v>1018</v>
      </c>
      <c r="O17" t="s">
        <v>61</v>
      </c>
      <c r="P17" t="s">
        <v>1255</v>
      </c>
      <c r="Q17" s="125">
        <v>2754998</v>
      </c>
      <c r="R17" s="125">
        <v>1</v>
      </c>
      <c r="S17" s="125">
        <v>343.68</v>
      </c>
      <c r="T17" s="125">
        <v>9468.3771300000008</v>
      </c>
      <c r="U17" s="126">
        <v>3.5717822349999998E-3</v>
      </c>
      <c r="V17" s="126">
        <v>0.31753770696099998</v>
      </c>
      <c r="W17" s="126">
        <v>4.5663896965488545E-4</v>
      </c>
    </row>
    <row r="18" spans="1:23" x14ac:dyDescent="0.3">
      <c r="A18">
        <v>13908</v>
      </c>
      <c r="B18">
        <v>13915</v>
      </c>
      <c r="C18" t="s">
        <v>3077</v>
      </c>
      <c r="D18">
        <v>511776783</v>
      </c>
      <c r="E18" t="s">
        <v>3092</v>
      </c>
      <c r="F18" t="s">
        <v>3188</v>
      </c>
      <c r="G18" t="s">
        <v>3189</v>
      </c>
      <c r="H18" t="s">
        <v>75</v>
      </c>
      <c r="I18" t="s">
        <v>72</v>
      </c>
      <c r="J18" t="s">
        <v>52</v>
      </c>
      <c r="K18" t="s">
        <v>306</v>
      </c>
      <c r="L18" t="s">
        <v>773</v>
      </c>
      <c r="M18" t="s">
        <v>303</v>
      </c>
      <c r="N18" t="s">
        <v>1024</v>
      </c>
      <c r="O18" t="s">
        <v>61</v>
      </c>
      <c r="P18" t="s">
        <v>1255</v>
      </c>
      <c r="Q18" s="125">
        <v>2997207</v>
      </c>
      <c r="R18" s="125">
        <v>1</v>
      </c>
      <c r="S18" s="125">
        <v>245.73</v>
      </c>
      <c r="T18" s="125">
        <v>7365.03676</v>
      </c>
      <c r="U18" s="126">
        <v>9.5850383899999999E-4</v>
      </c>
      <c r="V18" s="126">
        <v>0.246998704461</v>
      </c>
      <c r="W18" s="126">
        <v>3.5519949737751472E-4</v>
      </c>
    </row>
    <row r="19" spans="1:23" x14ac:dyDescent="0.3">
      <c r="A19">
        <v>13908</v>
      </c>
      <c r="B19">
        <v>13915</v>
      </c>
      <c r="C19" t="s">
        <v>3044</v>
      </c>
      <c r="D19">
        <v>513765339</v>
      </c>
      <c r="E19" t="s">
        <v>3092</v>
      </c>
      <c r="F19" t="s">
        <v>3184</v>
      </c>
      <c r="G19" t="s">
        <v>3185</v>
      </c>
      <c r="H19" t="s">
        <v>75</v>
      </c>
      <c r="I19" t="s">
        <v>72</v>
      </c>
      <c r="J19" t="s">
        <v>52</v>
      </c>
      <c r="K19" t="s">
        <v>305</v>
      </c>
      <c r="L19" t="s">
        <v>773</v>
      </c>
      <c r="M19" t="s">
        <v>303</v>
      </c>
      <c r="N19" t="s">
        <v>1029</v>
      </c>
      <c r="O19" t="s">
        <v>61</v>
      </c>
      <c r="P19" t="s">
        <v>1255</v>
      </c>
      <c r="Q19" s="125">
        <v>1155194</v>
      </c>
      <c r="R19" s="125">
        <v>1</v>
      </c>
      <c r="S19" s="125">
        <v>164.43</v>
      </c>
      <c r="T19" s="125">
        <v>1899.48549</v>
      </c>
      <c r="U19" s="126">
        <v>7.9570808040000003E-3</v>
      </c>
      <c r="V19" s="126">
        <v>6.3702391509999998E-2</v>
      </c>
      <c r="W19" s="126">
        <v>9.1608000517825292E-5</v>
      </c>
    </row>
    <row r="20" spans="1:23" ht="15" x14ac:dyDescent="0.25">
      <c r="A20">
        <v>13908</v>
      </c>
      <c r="B20">
        <v>13916</v>
      </c>
      <c r="C20" t="s">
        <v>3047</v>
      </c>
      <c r="D20">
        <v>511303661</v>
      </c>
      <c r="E20" t="s">
        <v>3092</v>
      </c>
      <c r="F20" t="s">
        <v>3186</v>
      </c>
      <c r="G20" t="s">
        <v>3187</v>
      </c>
      <c r="H20" t="s">
        <v>75</v>
      </c>
      <c r="I20" t="s">
        <v>72</v>
      </c>
      <c r="J20" t="s">
        <v>52</v>
      </c>
      <c r="K20" t="s">
        <v>306</v>
      </c>
      <c r="L20" t="s">
        <v>773</v>
      </c>
      <c r="M20" t="s">
        <v>303</v>
      </c>
      <c r="N20" t="s">
        <v>1024</v>
      </c>
      <c r="O20" t="s">
        <v>61</v>
      </c>
      <c r="P20" t="s">
        <v>1255</v>
      </c>
      <c r="Q20" s="125">
        <v>706620</v>
      </c>
      <c r="R20" s="125">
        <v>1</v>
      </c>
      <c r="S20" s="125">
        <v>319.27999999999997</v>
      </c>
      <c r="T20" s="125">
        <v>2256.0963400000001</v>
      </c>
      <c r="U20" s="126">
        <v>3.6097321200000002E-4</v>
      </c>
      <c r="V20" s="126">
        <v>0.607822956277</v>
      </c>
      <c r="W20" s="126">
        <v>1.0880655618116026E-4</v>
      </c>
    </row>
    <row r="21" spans="1:23" ht="15" x14ac:dyDescent="0.25">
      <c r="A21">
        <v>13908</v>
      </c>
      <c r="B21">
        <v>13916</v>
      </c>
      <c r="C21" t="s">
        <v>3041</v>
      </c>
      <c r="D21">
        <v>510938608</v>
      </c>
      <c r="E21" t="s">
        <v>3092</v>
      </c>
      <c r="F21" t="s">
        <v>3190</v>
      </c>
      <c r="G21" t="s">
        <v>3191</v>
      </c>
      <c r="H21" t="s">
        <v>75</v>
      </c>
      <c r="I21" t="s">
        <v>72</v>
      </c>
      <c r="J21" t="s">
        <v>52</v>
      </c>
      <c r="K21" t="s">
        <v>306</v>
      </c>
      <c r="L21" t="s">
        <v>773</v>
      </c>
      <c r="M21" t="s">
        <v>303</v>
      </c>
      <c r="N21" t="s">
        <v>1024</v>
      </c>
      <c r="O21" t="s">
        <v>61</v>
      </c>
      <c r="P21" t="s">
        <v>1255</v>
      </c>
      <c r="Q21" s="125">
        <v>30000</v>
      </c>
      <c r="R21" s="125">
        <v>1</v>
      </c>
      <c r="S21" s="125">
        <v>303.77999999999997</v>
      </c>
      <c r="T21" s="125">
        <v>91.134</v>
      </c>
      <c r="U21" s="126">
        <v>7.8613782008531607E-6</v>
      </c>
      <c r="V21" s="126">
        <v>2.4552735765E-2</v>
      </c>
      <c r="W21" s="126">
        <v>4.3951920470798069E-6</v>
      </c>
    </row>
    <row r="22" spans="1:23" ht="15" x14ac:dyDescent="0.25">
      <c r="A22">
        <v>13908</v>
      </c>
      <c r="B22">
        <v>13916</v>
      </c>
      <c r="C22" t="s">
        <v>3044</v>
      </c>
      <c r="D22">
        <v>513765339</v>
      </c>
      <c r="E22" t="s">
        <v>3092</v>
      </c>
      <c r="F22" t="s">
        <v>3192</v>
      </c>
      <c r="G22" t="s">
        <v>3193</v>
      </c>
      <c r="H22" t="s">
        <v>75</v>
      </c>
      <c r="I22" t="s">
        <v>72</v>
      </c>
      <c r="J22" t="s">
        <v>52</v>
      </c>
      <c r="K22" t="s">
        <v>306</v>
      </c>
      <c r="L22" t="s">
        <v>773</v>
      </c>
      <c r="M22" t="s">
        <v>303</v>
      </c>
      <c r="N22" t="s">
        <v>1024</v>
      </c>
      <c r="O22" t="s">
        <v>61</v>
      </c>
      <c r="P22" t="s">
        <v>1255</v>
      </c>
      <c r="Q22" s="125">
        <v>499075</v>
      </c>
      <c r="R22" s="125">
        <v>1</v>
      </c>
      <c r="S22" s="125">
        <v>250.35</v>
      </c>
      <c r="T22" s="125">
        <v>1249.43426</v>
      </c>
      <c r="U22" s="126">
        <v>4.20955227E-4</v>
      </c>
      <c r="V22" s="126">
        <v>0.33661453729700003</v>
      </c>
      <c r="W22" s="126">
        <v>6.0257461791439455E-5</v>
      </c>
    </row>
    <row r="23" spans="1:23" ht="15" x14ac:dyDescent="0.25">
      <c r="A23">
        <v>13908</v>
      </c>
      <c r="B23">
        <v>13916</v>
      </c>
      <c r="C23" t="s">
        <v>3044</v>
      </c>
      <c r="D23">
        <v>513765339</v>
      </c>
      <c r="E23" t="s">
        <v>3092</v>
      </c>
      <c r="F23" t="s">
        <v>3184</v>
      </c>
      <c r="G23" t="s">
        <v>3185</v>
      </c>
      <c r="H23" t="s">
        <v>75</v>
      </c>
      <c r="I23" t="s">
        <v>72</v>
      </c>
      <c r="J23" t="s">
        <v>52</v>
      </c>
      <c r="K23" t="s">
        <v>305</v>
      </c>
      <c r="L23" t="s">
        <v>773</v>
      </c>
      <c r="M23" t="s">
        <v>303</v>
      </c>
      <c r="N23" t="s">
        <v>1029</v>
      </c>
      <c r="O23" t="s">
        <v>61</v>
      </c>
      <c r="P23" t="s">
        <v>1255</v>
      </c>
      <c r="Q23" s="125">
        <v>70000</v>
      </c>
      <c r="R23" s="125">
        <v>1</v>
      </c>
      <c r="S23" s="125">
        <v>164.43</v>
      </c>
      <c r="T23" s="125">
        <v>115.101</v>
      </c>
      <c r="U23" s="126">
        <v>4.8216633399999998E-4</v>
      </c>
      <c r="V23" s="126">
        <v>3.1009770660000002E-2</v>
      </c>
      <c r="W23" s="126">
        <v>5.5510676565379859E-6</v>
      </c>
    </row>
    <row r="24" spans="1:23" ht="15" x14ac:dyDescent="0.25">
      <c r="A24">
        <v>13918</v>
      </c>
      <c r="B24">
        <v>13919</v>
      </c>
      <c r="C24" t="s">
        <v>3077</v>
      </c>
      <c r="D24">
        <v>511776783</v>
      </c>
      <c r="E24" t="s">
        <v>3092</v>
      </c>
      <c r="F24" t="s">
        <v>3180</v>
      </c>
      <c r="G24" t="s">
        <v>3181</v>
      </c>
      <c r="H24" t="s">
        <v>75</v>
      </c>
      <c r="I24" t="s">
        <v>207</v>
      </c>
      <c r="J24" t="s">
        <v>52</v>
      </c>
      <c r="K24" t="s">
        <v>52</v>
      </c>
      <c r="L24" t="s">
        <v>773</v>
      </c>
      <c r="M24" t="s">
        <v>303</v>
      </c>
      <c r="N24" t="s">
        <v>930</v>
      </c>
      <c r="O24" t="s">
        <v>61</v>
      </c>
      <c r="P24" t="s">
        <v>1255</v>
      </c>
      <c r="Q24" s="125">
        <v>89937</v>
      </c>
      <c r="R24" s="125">
        <v>1</v>
      </c>
      <c r="S24" s="125">
        <v>151.47</v>
      </c>
      <c r="T24" s="125">
        <v>136.22756999999999</v>
      </c>
      <c r="U24" s="126">
        <v>1.32232875E-4</v>
      </c>
      <c r="V24" s="126">
        <v>1</v>
      </c>
      <c r="W24" s="126">
        <v>6.5699555847105095E-6</v>
      </c>
    </row>
    <row r="25" spans="1:23" ht="15" x14ac:dyDescent="0.25">
      <c r="A25">
        <v>13918</v>
      </c>
      <c r="B25">
        <v>13922</v>
      </c>
      <c r="C25" t="s">
        <v>3038</v>
      </c>
      <c r="D25">
        <v>513534974</v>
      </c>
      <c r="E25" t="s">
        <v>3092</v>
      </c>
      <c r="F25" t="s">
        <v>3172</v>
      </c>
      <c r="G25" t="s">
        <v>3173</v>
      </c>
      <c r="H25" t="s">
        <v>75</v>
      </c>
      <c r="I25" t="s">
        <v>72</v>
      </c>
      <c r="J25" t="s">
        <v>52</v>
      </c>
      <c r="K25" t="s">
        <v>306</v>
      </c>
      <c r="L25" t="s">
        <v>773</v>
      </c>
      <c r="M25" t="s">
        <v>303</v>
      </c>
      <c r="N25" t="s">
        <v>1024</v>
      </c>
      <c r="O25" t="s">
        <v>61</v>
      </c>
      <c r="P25" t="s">
        <v>1255</v>
      </c>
      <c r="Q25" s="125">
        <v>437597</v>
      </c>
      <c r="R25" s="125">
        <v>1</v>
      </c>
      <c r="S25" s="125">
        <v>792.53</v>
      </c>
      <c r="T25" s="125">
        <v>3468.0875000000001</v>
      </c>
      <c r="U25" s="126">
        <v>3.5263190700000001E-4</v>
      </c>
      <c r="V25" s="126">
        <v>0.32947471210099999</v>
      </c>
      <c r="W25" s="126">
        <v>1.6725821974868753E-4</v>
      </c>
    </row>
    <row r="26" spans="1:23" ht="15" x14ac:dyDescent="0.25">
      <c r="A26">
        <v>13918</v>
      </c>
      <c r="B26">
        <v>13922</v>
      </c>
      <c r="C26" t="s">
        <v>3038</v>
      </c>
      <c r="D26">
        <v>513534974</v>
      </c>
      <c r="E26" t="s">
        <v>3092</v>
      </c>
      <c r="F26" t="s">
        <v>3174</v>
      </c>
      <c r="G26" t="s">
        <v>3175</v>
      </c>
      <c r="H26" t="s">
        <v>75</v>
      </c>
      <c r="I26" t="s">
        <v>72</v>
      </c>
      <c r="J26" t="s">
        <v>52</v>
      </c>
      <c r="K26" t="s">
        <v>52</v>
      </c>
      <c r="L26" t="s">
        <v>773</v>
      </c>
      <c r="M26" t="s">
        <v>303</v>
      </c>
      <c r="N26" t="s">
        <v>1013</v>
      </c>
      <c r="O26" t="s">
        <v>61</v>
      </c>
      <c r="P26" t="s">
        <v>1255</v>
      </c>
      <c r="Q26" s="125">
        <v>125000</v>
      </c>
      <c r="R26" s="125">
        <v>1</v>
      </c>
      <c r="S26" s="125">
        <v>353.59</v>
      </c>
      <c r="T26" s="125">
        <v>441.98750000000001</v>
      </c>
      <c r="U26" s="126">
        <v>5.0880445403348597E-5</v>
      </c>
      <c r="V26" s="126">
        <v>4.1989628091E-2</v>
      </c>
      <c r="W26" s="126">
        <v>2.1316083403654904E-5</v>
      </c>
    </row>
    <row r="27" spans="1:23" ht="15" x14ac:dyDescent="0.25">
      <c r="A27">
        <v>13918</v>
      </c>
      <c r="B27">
        <v>13922</v>
      </c>
      <c r="C27" t="s">
        <v>3044</v>
      </c>
      <c r="D27">
        <v>513765339</v>
      </c>
      <c r="E27" t="s">
        <v>3092</v>
      </c>
      <c r="F27" t="s">
        <v>3192</v>
      </c>
      <c r="G27" t="s">
        <v>3193</v>
      </c>
      <c r="H27" t="s">
        <v>75</v>
      </c>
      <c r="I27" t="s">
        <v>72</v>
      </c>
      <c r="J27" t="s">
        <v>52</v>
      </c>
      <c r="K27" t="s">
        <v>306</v>
      </c>
      <c r="L27" t="s">
        <v>773</v>
      </c>
      <c r="M27" t="s">
        <v>303</v>
      </c>
      <c r="N27" t="s">
        <v>1024</v>
      </c>
      <c r="O27" t="s">
        <v>61</v>
      </c>
      <c r="P27" t="s">
        <v>1255</v>
      </c>
      <c r="Q27" s="125">
        <v>555235</v>
      </c>
      <c r="R27" s="125">
        <v>1</v>
      </c>
      <c r="S27" s="125">
        <v>250.35</v>
      </c>
      <c r="T27" s="125">
        <v>1390.0308199999999</v>
      </c>
      <c r="U27" s="126">
        <v>4.6832455100000002E-4</v>
      </c>
      <c r="V27" s="126">
        <v>0.13205549289900001</v>
      </c>
      <c r="W27" s="126">
        <v>6.7038124138738803E-5</v>
      </c>
    </row>
    <row r="28" spans="1:23" ht="15" x14ac:dyDescent="0.25">
      <c r="A28">
        <v>13918</v>
      </c>
      <c r="B28">
        <v>13922</v>
      </c>
      <c r="C28" t="s">
        <v>3044</v>
      </c>
      <c r="D28">
        <v>513765339</v>
      </c>
      <c r="E28" t="s">
        <v>3092</v>
      </c>
      <c r="F28" t="s">
        <v>3182</v>
      </c>
      <c r="G28" t="s">
        <v>3183</v>
      </c>
      <c r="H28" t="s">
        <v>75</v>
      </c>
      <c r="I28" t="s">
        <v>72</v>
      </c>
      <c r="J28" t="s">
        <v>52</v>
      </c>
      <c r="K28" t="s">
        <v>306</v>
      </c>
      <c r="L28" t="s">
        <v>773</v>
      </c>
      <c r="M28" t="s">
        <v>303</v>
      </c>
      <c r="N28" t="s">
        <v>1018</v>
      </c>
      <c r="O28" t="s">
        <v>61</v>
      </c>
      <c r="P28" t="s">
        <v>1255</v>
      </c>
      <c r="Q28" s="125">
        <v>994929</v>
      </c>
      <c r="R28" s="125">
        <v>1</v>
      </c>
      <c r="S28" s="125">
        <v>343.68</v>
      </c>
      <c r="T28" s="125">
        <v>3419.3719900000001</v>
      </c>
      <c r="U28" s="126">
        <v>1.289899204E-3</v>
      </c>
      <c r="V28" s="126">
        <v>0.32484664875699998</v>
      </c>
      <c r="W28" s="126">
        <v>1.6490877802417816E-4</v>
      </c>
    </row>
    <row r="29" spans="1:23" ht="15" x14ac:dyDescent="0.25">
      <c r="A29">
        <v>13918</v>
      </c>
      <c r="B29">
        <v>13922</v>
      </c>
      <c r="C29" t="s">
        <v>3044</v>
      </c>
      <c r="D29">
        <v>513765339</v>
      </c>
      <c r="E29" t="s">
        <v>3092</v>
      </c>
      <c r="F29" t="s">
        <v>3184</v>
      </c>
      <c r="G29" t="s">
        <v>3185</v>
      </c>
      <c r="H29" t="s">
        <v>75</v>
      </c>
      <c r="I29" t="s">
        <v>72</v>
      </c>
      <c r="J29" t="s">
        <v>52</v>
      </c>
      <c r="K29" t="s">
        <v>305</v>
      </c>
      <c r="L29" t="s">
        <v>773</v>
      </c>
      <c r="M29" t="s">
        <v>303</v>
      </c>
      <c r="N29" t="s">
        <v>1029</v>
      </c>
      <c r="O29" t="s">
        <v>61</v>
      </c>
      <c r="P29" t="s">
        <v>1255</v>
      </c>
      <c r="Q29" s="125">
        <v>1098725</v>
      </c>
      <c r="R29" s="125">
        <v>1</v>
      </c>
      <c r="S29" s="125">
        <v>164.43</v>
      </c>
      <c r="T29" s="125">
        <v>1806.6335200000001</v>
      </c>
      <c r="U29" s="126">
        <v>7.5681172220000001E-3</v>
      </c>
      <c r="V29" s="126">
        <v>0.17163351814899999</v>
      </c>
      <c r="W29" s="126">
        <v>8.7129954562422337E-5</v>
      </c>
    </row>
    <row r="30" spans="1:23" ht="15" x14ac:dyDescent="0.25">
      <c r="A30">
        <v>13918</v>
      </c>
      <c r="B30">
        <v>13925</v>
      </c>
      <c r="C30" t="s">
        <v>3077</v>
      </c>
      <c r="D30">
        <v>511776783</v>
      </c>
      <c r="E30" t="s">
        <v>3092</v>
      </c>
      <c r="F30" t="s">
        <v>3194</v>
      </c>
      <c r="G30" t="s">
        <v>3195</v>
      </c>
      <c r="H30" t="s">
        <v>75</v>
      </c>
      <c r="I30" t="s">
        <v>72</v>
      </c>
      <c r="J30" t="s">
        <v>52</v>
      </c>
      <c r="K30" t="s">
        <v>306</v>
      </c>
      <c r="L30" t="s">
        <v>773</v>
      </c>
      <c r="M30" t="s">
        <v>303</v>
      </c>
      <c r="N30" t="s">
        <v>1058</v>
      </c>
      <c r="O30" t="s">
        <v>61</v>
      </c>
      <c r="P30" t="s">
        <v>1255</v>
      </c>
      <c r="Q30" s="125">
        <v>139879</v>
      </c>
      <c r="R30" s="125">
        <v>1</v>
      </c>
      <c r="S30" s="125">
        <v>360.67</v>
      </c>
      <c r="T30" s="125">
        <v>504.50159000000002</v>
      </c>
      <c r="U30" s="126">
        <v>9.4099013899461505E-5</v>
      </c>
      <c r="V30" s="126">
        <v>0.20765162845900001</v>
      </c>
      <c r="W30" s="126">
        <v>2.4331000242578152E-5</v>
      </c>
    </row>
    <row r="31" spans="1:23" ht="15" x14ac:dyDescent="0.25">
      <c r="A31">
        <v>13918</v>
      </c>
      <c r="B31">
        <v>13925</v>
      </c>
      <c r="C31" t="s">
        <v>3044</v>
      </c>
      <c r="D31">
        <v>513765339</v>
      </c>
      <c r="E31" t="s">
        <v>3092</v>
      </c>
      <c r="F31" t="s">
        <v>3184</v>
      </c>
      <c r="G31" t="s">
        <v>3185</v>
      </c>
      <c r="H31" t="s">
        <v>75</v>
      </c>
      <c r="I31" t="s">
        <v>72</v>
      </c>
      <c r="J31" t="s">
        <v>52</v>
      </c>
      <c r="K31" t="s">
        <v>305</v>
      </c>
      <c r="L31" t="s">
        <v>773</v>
      </c>
      <c r="M31" t="s">
        <v>303</v>
      </c>
      <c r="N31" t="s">
        <v>1029</v>
      </c>
      <c r="O31" t="s">
        <v>61</v>
      </c>
      <c r="P31" t="s">
        <v>1255</v>
      </c>
      <c r="Q31" s="125">
        <v>1170745</v>
      </c>
      <c r="R31" s="125">
        <v>1</v>
      </c>
      <c r="S31" s="125">
        <v>164.43</v>
      </c>
      <c r="T31" s="125">
        <v>1925.056</v>
      </c>
      <c r="U31" s="126">
        <v>8.0641974989999997E-3</v>
      </c>
      <c r="V31" s="126">
        <v>0.79234837154000004</v>
      </c>
      <c r="W31" s="126">
        <v>9.2841209881967926E-5</v>
      </c>
    </row>
    <row r="32" spans="1:23" ht="15" x14ac:dyDescent="0.25">
      <c r="A32">
        <v>13918</v>
      </c>
      <c r="B32">
        <v>13927</v>
      </c>
      <c r="C32" t="s">
        <v>3038</v>
      </c>
      <c r="D32">
        <v>513534974</v>
      </c>
      <c r="E32" t="s">
        <v>3092</v>
      </c>
      <c r="F32" t="s">
        <v>3178</v>
      </c>
      <c r="G32" t="s">
        <v>3179</v>
      </c>
      <c r="H32" t="s">
        <v>75</v>
      </c>
      <c r="I32" t="s">
        <v>207</v>
      </c>
      <c r="J32" t="s">
        <v>52</v>
      </c>
      <c r="K32" t="s">
        <v>52</v>
      </c>
      <c r="L32" t="s">
        <v>773</v>
      </c>
      <c r="M32" t="s">
        <v>303</v>
      </c>
      <c r="N32" t="s">
        <v>913</v>
      </c>
      <c r="O32" t="s">
        <v>61</v>
      </c>
      <c r="P32" t="s">
        <v>1255</v>
      </c>
      <c r="Q32" s="125">
        <v>81671</v>
      </c>
      <c r="R32" s="125">
        <v>1</v>
      </c>
      <c r="S32" s="125">
        <v>113.54</v>
      </c>
      <c r="T32" s="125">
        <v>92.729249999999993</v>
      </c>
      <c r="U32" s="126">
        <v>4.1494527000000001E-4</v>
      </c>
      <c r="V32" s="126">
        <v>0.18324944625</v>
      </c>
      <c r="W32" s="126">
        <v>4.4721274401614669E-6</v>
      </c>
    </row>
    <row r="33" spans="1:23" ht="15" x14ac:dyDescent="0.25">
      <c r="A33">
        <v>13918</v>
      </c>
      <c r="B33">
        <v>13927</v>
      </c>
      <c r="C33" t="s">
        <v>3044</v>
      </c>
      <c r="D33">
        <v>513765339</v>
      </c>
      <c r="E33" t="s">
        <v>3092</v>
      </c>
      <c r="F33" t="s">
        <v>3192</v>
      </c>
      <c r="G33" t="s">
        <v>3193</v>
      </c>
      <c r="H33" t="s">
        <v>75</v>
      </c>
      <c r="I33" t="s">
        <v>72</v>
      </c>
      <c r="J33" t="s">
        <v>52</v>
      </c>
      <c r="K33" t="s">
        <v>306</v>
      </c>
      <c r="L33" t="s">
        <v>773</v>
      </c>
      <c r="M33" t="s">
        <v>303</v>
      </c>
      <c r="N33" t="s">
        <v>1024</v>
      </c>
      <c r="O33" t="s">
        <v>61</v>
      </c>
      <c r="P33" t="s">
        <v>1255</v>
      </c>
      <c r="Q33" s="125">
        <v>15483</v>
      </c>
      <c r="R33" s="125">
        <v>1</v>
      </c>
      <c r="S33" s="125">
        <v>250.35</v>
      </c>
      <c r="T33" s="125">
        <v>38.761690000000002</v>
      </c>
      <c r="U33" s="126">
        <v>1.30594595769071E-5</v>
      </c>
      <c r="V33" s="126">
        <v>7.6599974961000003E-2</v>
      </c>
      <c r="W33" s="126">
        <v>1.8693909146901583E-6</v>
      </c>
    </row>
    <row r="34" spans="1:23" ht="15" x14ac:dyDescent="0.25">
      <c r="A34">
        <v>13918</v>
      </c>
      <c r="B34">
        <v>13927</v>
      </c>
      <c r="C34" t="s">
        <v>3077</v>
      </c>
      <c r="D34">
        <v>511776783</v>
      </c>
      <c r="E34" t="s">
        <v>3092</v>
      </c>
      <c r="F34" t="s">
        <v>3188</v>
      </c>
      <c r="G34" t="s">
        <v>3189</v>
      </c>
      <c r="H34" t="s">
        <v>75</v>
      </c>
      <c r="I34" t="s">
        <v>72</v>
      </c>
      <c r="J34" t="s">
        <v>52</v>
      </c>
      <c r="K34" t="s">
        <v>306</v>
      </c>
      <c r="L34" t="s">
        <v>773</v>
      </c>
      <c r="M34" t="s">
        <v>303</v>
      </c>
      <c r="N34" t="s">
        <v>1024</v>
      </c>
      <c r="O34" t="s">
        <v>61</v>
      </c>
      <c r="P34" t="s">
        <v>1255</v>
      </c>
      <c r="Q34" s="125">
        <v>9220</v>
      </c>
      <c r="R34" s="125">
        <v>1</v>
      </c>
      <c r="S34" s="125">
        <v>245.73</v>
      </c>
      <c r="T34" s="125">
        <v>22.656310000000001</v>
      </c>
      <c r="U34" s="126">
        <v>2.9485468972460199E-6</v>
      </c>
      <c r="V34" s="126">
        <v>4.4772887320000003E-2</v>
      </c>
      <c r="W34" s="126">
        <v>1.0926639182761066E-6</v>
      </c>
    </row>
    <row r="35" spans="1:23" ht="15" x14ac:dyDescent="0.25">
      <c r="A35">
        <v>13918</v>
      </c>
      <c r="B35">
        <v>13927</v>
      </c>
      <c r="C35" t="s">
        <v>3044</v>
      </c>
      <c r="D35">
        <v>513765339</v>
      </c>
      <c r="E35" t="s">
        <v>3092</v>
      </c>
      <c r="F35" t="s">
        <v>3184</v>
      </c>
      <c r="G35" t="s">
        <v>3185</v>
      </c>
      <c r="H35" t="s">
        <v>75</v>
      </c>
      <c r="I35" t="s">
        <v>72</v>
      </c>
      <c r="J35" t="s">
        <v>52</v>
      </c>
      <c r="K35" t="s">
        <v>305</v>
      </c>
      <c r="L35" t="s">
        <v>773</v>
      </c>
      <c r="M35" t="s">
        <v>303</v>
      </c>
      <c r="N35" t="s">
        <v>1029</v>
      </c>
      <c r="O35" t="s">
        <v>61</v>
      </c>
      <c r="P35" t="s">
        <v>1255</v>
      </c>
      <c r="Q35" s="125">
        <v>214000</v>
      </c>
      <c r="R35" s="125">
        <v>1</v>
      </c>
      <c r="S35" s="125">
        <v>164.43</v>
      </c>
      <c r="T35" s="125">
        <v>351.8802</v>
      </c>
      <c r="U35" s="126">
        <v>1.4740513639999999E-3</v>
      </c>
      <c r="V35" s="126">
        <v>0.69537769146700001</v>
      </c>
      <c r="W35" s="126">
        <v>1.6970406835701844E-5</v>
      </c>
    </row>
    <row r="36" spans="1:23" ht="15" x14ac:dyDescent="0.25">
      <c r="A36">
        <v>13918</v>
      </c>
      <c r="B36">
        <v>14337</v>
      </c>
      <c r="C36" t="s">
        <v>3038</v>
      </c>
      <c r="D36">
        <v>513534974</v>
      </c>
      <c r="E36" t="s">
        <v>3092</v>
      </c>
      <c r="F36" t="s">
        <v>3172</v>
      </c>
      <c r="G36" t="s">
        <v>3173</v>
      </c>
      <c r="H36" t="s">
        <v>75</v>
      </c>
      <c r="I36" t="s">
        <v>72</v>
      </c>
      <c r="J36" t="s">
        <v>52</v>
      </c>
      <c r="K36" t="s">
        <v>306</v>
      </c>
      <c r="L36" t="s">
        <v>773</v>
      </c>
      <c r="M36" t="s">
        <v>303</v>
      </c>
      <c r="N36" t="s">
        <v>1024</v>
      </c>
      <c r="O36" t="s">
        <v>61</v>
      </c>
      <c r="P36" t="s">
        <v>1255</v>
      </c>
      <c r="Q36" s="125">
        <v>34770</v>
      </c>
      <c r="R36" s="125">
        <v>1</v>
      </c>
      <c r="S36" s="125">
        <v>792.53</v>
      </c>
      <c r="T36" s="125">
        <v>275.56268</v>
      </c>
      <c r="U36" s="126">
        <v>2.80189567703518E-5</v>
      </c>
      <c r="V36" s="126">
        <v>0.190113736182</v>
      </c>
      <c r="W36" s="126">
        <v>1.3289780977549518E-5</v>
      </c>
    </row>
    <row r="37" spans="1:23" ht="15" x14ac:dyDescent="0.25">
      <c r="A37">
        <v>13918</v>
      </c>
      <c r="B37">
        <v>14337</v>
      </c>
      <c r="C37" t="s">
        <v>3047</v>
      </c>
      <c r="D37">
        <v>511303661</v>
      </c>
      <c r="E37" t="s">
        <v>3092</v>
      </c>
      <c r="F37" t="s">
        <v>3186</v>
      </c>
      <c r="G37" t="s">
        <v>3187</v>
      </c>
      <c r="H37" t="s">
        <v>75</v>
      </c>
      <c r="I37" t="s">
        <v>72</v>
      </c>
      <c r="J37" t="s">
        <v>52</v>
      </c>
      <c r="K37" t="s">
        <v>306</v>
      </c>
      <c r="L37" t="s">
        <v>773</v>
      </c>
      <c r="M37" t="s">
        <v>303</v>
      </c>
      <c r="N37" t="s">
        <v>1024</v>
      </c>
      <c r="O37" t="s">
        <v>61</v>
      </c>
      <c r="P37" t="s">
        <v>1255</v>
      </c>
      <c r="Q37" s="125">
        <v>66050</v>
      </c>
      <c r="R37" s="125">
        <v>1</v>
      </c>
      <c r="S37" s="125">
        <v>319.27999999999997</v>
      </c>
      <c r="T37" s="125">
        <v>210.88444000000001</v>
      </c>
      <c r="U37" s="126">
        <v>3.3741304615486597E-5</v>
      </c>
      <c r="V37" s="126">
        <v>0.145491504114</v>
      </c>
      <c r="W37" s="126">
        <v>1.0170491951860763E-5</v>
      </c>
    </row>
    <row r="38" spans="1:23" ht="15" x14ac:dyDescent="0.25">
      <c r="A38">
        <v>13918</v>
      </c>
      <c r="B38">
        <v>14337</v>
      </c>
      <c r="C38" t="s">
        <v>3047</v>
      </c>
      <c r="D38">
        <v>511303661</v>
      </c>
      <c r="E38" t="s">
        <v>3092</v>
      </c>
      <c r="F38" t="s">
        <v>3196</v>
      </c>
      <c r="G38" t="s">
        <v>3197</v>
      </c>
      <c r="H38" t="s">
        <v>75</v>
      </c>
      <c r="I38" t="s">
        <v>72</v>
      </c>
      <c r="J38" t="s">
        <v>52</v>
      </c>
      <c r="K38" t="s">
        <v>306</v>
      </c>
      <c r="L38" t="s">
        <v>773</v>
      </c>
      <c r="M38" t="s">
        <v>303</v>
      </c>
      <c r="N38" t="s">
        <v>1062</v>
      </c>
      <c r="O38" t="s">
        <v>61</v>
      </c>
      <c r="P38" t="s">
        <v>1255</v>
      </c>
      <c r="Q38" s="125">
        <v>169390</v>
      </c>
      <c r="R38" s="125">
        <v>1</v>
      </c>
      <c r="S38" s="125">
        <v>257.38</v>
      </c>
      <c r="T38" s="125">
        <v>435.97597999999999</v>
      </c>
      <c r="U38" s="126">
        <v>9.3272513347993695E-5</v>
      </c>
      <c r="V38" s="126">
        <v>0.30078464341900002</v>
      </c>
      <c r="W38" s="126">
        <v>2.1026161037744691E-5</v>
      </c>
    </row>
    <row r="39" spans="1:23" ht="15" x14ac:dyDescent="0.25">
      <c r="A39">
        <v>13918</v>
      </c>
      <c r="B39">
        <v>14337</v>
      </c>
      <c r="C39" t="s">
        <v>3044</v>
      </c>
      <c r="D39">
        <v>513765339</v>
      </c>
      <c r="E39" t="s">
        <v>3092</v>
      </c>
      <c r="F39" t="s">
        <v>3182</v>
      </c>
      <c r="G39" t="s">
        <v>3183</v>
      </c>
      <c r="H39" t="s">
        <v>75</v>
      </c>
      <c r="I39" t="s">
        <v>72</v>
      </c>
      <c r="J39" t="s">
        <v>52</v>
      </c>
      <c r="K39" t="s">
        <v>306</v>
      </c>
      <c r="L39" t="s">
        <v>773</v>
      </c>
      <c r="M39" t="s">
        <v>303</v>
      </c>
      <c r="N39" t="s">
        <v>1018</v>
      </c>
      <c r="O39" t="s">
        <v>61</v>
      </c>
      <c r="P39" t="s">
        <v>1255</v>
      </c>
      <c r="Q39" s="125">
        <v>50770</v>
      </c>
      <c r="R39" s="125">
        <v>1</v>
      </c>
      <c r="S39" s="125">
        <v>343.68</v>
      </c>
      <c r="T39" s="125">
        <v>174.48634000000001</v>
      </c>
      <c r="U39" s="126">
        <v>6.5821965786711894E-5</v>
      </c>
      <c r="V39" s="126">
        <v>0.12038005295199999</v>
      </c>
      <c r="W39" s="126">
        <v>8.4150917757594671E-6</v>
      </c>
    </row>
    <row r="40" spans="1:23" ht="15" x14ac:dyDescent="0.25">
      <c r="A40">
        <v>13918</v>
      </c>
      <c r="B40">
        <v>14337</v>
      </c>
      <c r="C40" t="s">
        <v>3077</v>
      </c>
      <c r="D40">
        <v>511776783</v>
      </c>
      <c r="E40" t="s">
        <v>3092</v>
      </c>
      <c r="F40" t="s">
        <v>3194</v>
      </c>
      <c r="G40" t="s">
        <v>3195</v>
      </c>
      <c r="H40" t="s">
        <v>75</v>
      </c>
      <c r="I40" t="s">
        <v>72</v>
      </c>
      <c r="J40" t="s">
        <v>52</v>
      </c>
      <c r="K40" t="s">
        <v>306</v>
      </c>
      <c r="L40" t="s">
        <v>773</v>
      </c>
      <c r="M40" t="s">
        <v>303</v>
      </c>
      <c r="N40" t="s">
        <v>1058</v>
      </c>
      <c r="O40" t="s">
        <v>61</v>
      </c>
      <c r="P40" t="s">
        <v>1255</v>
      </c>
      <c r="Q40" s="125">
        <v>31320</v>
      </c>
      <c r="R40" s="125">
        <v>1</v>
      </c>
      <c r="S40" s="125">
        <v>360.67</v>
      </c>
      <c r="T40" s="125">
        <v>112.96184</v>
      </c>
      <c r="U40" s="126">
        <v>2.10695037520366E-5</v>
      </c>
      <c r="V40" s="126">
        <v>7.7933620940000004E-2</v>
      </c>
      <c r="W40" s="126">
        <v>5.4479006824182146E-6</v>
      </c>
    </row>
    <row r="41" spans="1:23" ht="15" x14ac:dyDescent="0.25">
      <c r="A41">
        <v>13918</v>
      </c>
      <c r="B41">
        <v>14337</v>
      </c>
      <c r="C41" t="s">
        <v>3044</v>
      </c>
      <c r="D41">
        <v>513765339</v>
      </c>
      <c r="E41" t="s">
        <v>3092</v>
      </c>
      <c r="F41" t="s">
        <v>3184</v>
      </c>
      <c r="G41" t="s">
        <v>3185</v>
      </c>
      <c r="H41" t="s">
        <v>75</v>
      </c>
      <c r="I41" t="s">
        <v>72</v>
      </c>
      <c r="J41" t="s">
        <v>52</v>
      </c>
      <c r="K41" t="s">
        <v>305</v>
      </c>
      <c r="L41" t="s">
        <v>773</v>
      </c>
      <c r="M41" t="s">
        <v>303</v>
      </c>
      <c r="N41" t="s">
        <v>1029</v>
      </c>
      <c r="O41" t="s">
        <v>61</v>
      </c>
      <c r="P41" t="s">
        <v>1255</v>
      </c>
      <c r="Q41" s="125">
        <v>145710</v>
      </c>
      <c r="R41" s="125">
        <v>1</v>
      </c>
      <c r="S41" s="125">
        <v>164.43</v>
      </c>
      <c r="T41" s="125">
        <v>239.59094999999999</v>
      </c>
      <c r="U41" s="126">
        <v>1.0036636650000001E-3</v>
      </c>
      <c r="V41" s="126">
        <v>0.165296442391</v>
      </c>
      <c r="W41" s="126">
        <v>1.1554943687233037E-5</v>
      </c>
    </row>
    <row r="42" spans="1:23" ht="15" x14ac:dyDescent="0.25">
      <c r="A42">
        <v>13908</v>
      </c>
      <c r="B42">
        <v>14339</v>
      </c>
      <c r="C42" t="s">
        <v>3044</v>
      </c>
      <c r="D42">
        <v>513765339</v>
      </c>
      <c r="E42" t="s">
        <v>3092</v>
      </c>
      <c r="F42" t="s">
        <v>3192</v>
      </c>
      <c r="G42" t="s">
        <v>3193</v>
      </c>
      <c r="H42" t="s">
        <v>75</v>
      </c>
      <c r="I42" t="s">
        <v>72</v>
      </c>
      <c r="J42" t="s">
        <v>52</v>
      </c>
      <c r="K42" t="s">
        <v>306</v>
      </c>
      <c r="L42" t="s">
        <v>773</v>
      </c>
      <c r="M42" t="s">
        <v>303</v>
      </c>
      <c r="N42" t="s">
        <v>1024</v>
      </c>
      <c r="O42" t="s">
        <v>61</v>
      </c>
      <c r="P42" t="s">
        <v>1255</v>
      </c>
      <c r="Q42" s="125">
        <v>1564692</v>
      </c>
      <c r="R42" s="125">
        <v>1</v>
      </c>
      <c r="S42" s="125">
        <v>250.35</v>
      </c>
      <c r="T42" s="125">
        <v>3917.20642</v>
      </c>
      <c r="U42" s="126">
        <v>1.319772132E-3</v>
      </c>
      <c r="V42" s="126">
        <v>0.66813254761899998</v>
      </c>
      <c r="W42" s="126">
        <v>1.8891823582805497E-4</v>
      </c>
    </row>
    <row r="43" spans="1:23" ht="15" x14ac:dyDescent="0.25">
      <c r="A43">
        <v>13908</v>
      </c>
      <c r="B43">
        <v>14339</v>
      </c>
      <c r="C43" t="s">
        <v>3044</v>
      </c>
      <c r="D43">
        <v>513765339</v>
      </c>
      <c r="E43" t="s">
        <v>3092</v>
      </c>
      <c r="F43" t="s">
        <v>3184</v>
      </c>
      <c r="G43" t="s">
        <v>3185</v>
      </c>
      <c r="H43" t="s">
        <v>75</v>
      </c>
      <c r="I43" t="s">
        <v>72</v>
      </c>
      <c r="J43" t="s">
        <v>52</v>
      </c>
      <c r="K43" t="s">
        <v>305</v>
      </c>
      <c r="L43" t="s">
        <v>773</v>
      </c>
      <c r="M43" t="s">
        <v>303</v>
      </c>
      <c r="N43" t="s">
        <v>1029</v>
      </c>
      <c r="O43" t="s">
        <v>61</v>
      </c>
      <c r="P43" t="s">
        <v>1255</v>
      </c>
      <c r="Q43" s="125">
        <v>1183307</v>
      </c>
      <c r="R43" s="125">
        <v>1</v>
      </c>
      <c r="S43" s="125">
        <v>164.43</v>
      </c>
      <c r="T43" s="125">
        <v>1945.7117000000001</v>
      </c>
      <c r="U43" s="126">
        <v>8.150725692E-3</v>
      </c>
      <c r="V43" s="126">
        <v>0.33186745237999998</v>
      </c>
      <c r="W43" s="126">
        <v>9.3837388787391431E-5</v>
      </c>
    </row>
    <row r="44" spans="1:23" ht="15" x14ac:dyDescent="0.25">
      <c r="A44">
        <v>13908</v>
      </c>
      <c r="B44">
        <v>14340</v>
      </c>
      <c r="C44" t="s">
        <v>3044</v>
      </c>
      <c r="D44">
        <v>513765339</v>
      </c>
      <c r="E44" t="s">
        <v>3092</v>
      </c>
      <c r="F44" t="s">
        <v>3182</v>
      </c>
      <c r="G44" t="s">
        <v>3183</v>
      </c>
      <c r="H44" t="s">
        <v>75</v>
      </c>
      <c r="I44" t="s">
        <v>72</v>
      </c>
      <c r="J44" t="s">
        <v>52</v>
      </c>
      <c r="K44" t="s">
        <v>306</v>
      </c>
      <c r="L44" t="s">
        <v>773</v>
      </c>
      <c r="M44" t="s">
        <v>303</v>
      </c>
      <c r="N44" t="s">
        <v>1018</v>
      </c>
      <c r="O44" t="s">
        <v>61</v>
      </c>
      <c r="P44" t="s">
        <v>1255</v>
      </c>
      <c r="Q44" s="125">
        <v>85900</v>
      </c>
      <c r="R44" s="125">
        <v>1</v>
      </c>
      <c r="S44" s="125">
        <v>343.68</v>
      </c>
      <c r="T44" s="125">
        <v>295.22111999999998</v>
      </c>
      <c r="U44" s="126">
        <v>1.11367084E-4</v>
      </c>
      <c r="V44" s="126">
        <v>1</v>
      </c>
      <c r="W44" s="126">
        <v>1.4237864230188438E-5</v>
      </c>
    </row>
    <row r="45" spans="1:23" ht="15" x14ac:dyDescent="0.25">
      <c r="A45">
        <v>13908</v>
      </c>
      <c r="B45">
        <v>15263</v>
      </c>
      <c r="C45" t="s">
        <v>3038</v>
      </c>
      <c r="D45">
        <v>513534974</v>
      </c>
      <c r="E45" t="s">
        <v>3092</v>
      </c>
      <c r="F45" t="s">
        <v>3172</v>
      </c>
      <c r="G45" t="s">
        <v>3173</v>
      </c>
      <c r="H45" t="s">
        <v>75</v>
      </c>
      <c r="I45" t="s">
        <v>72</v>
      </c>
      <c r="J45" t="s">
        <v>52</v>
      </c>
      <c r="K45" t="s">
        <v>306</v>
      </c>
      <c r="L45" t="s">
        <v>773</v>
      </c>
      <c r="M45" t="s">
        <v>303</v>
      </c>
      <c r="N45" t="s">
        <v>1024</v>
      </c>
      <c r="O45" t="s">
        <v>61</v>
      </c>
      <c r="P45" t="s">
        <v>1255</v>
      </c>
      <c r="Q45" s="125">
        <v>2267161</v>
      </c>
      <c r="R45" s="125">
        <v>1</v>
      </c>
      <c r="S45" s="125">
        <v>792.53</v>
      </c>
      <c r="T45" s="125">
        <v>17967.931069999999</v>
      </c>
      <c r="U45" s="126">
        <v>1.8269624970000001E-3</v>
      </c>
      <c r="V45" s="126">
        <v>0.62262742090900003</v>
      </c>
      <c r="W45" s="126">
        <v>8.6655373122371628E-4</v>
      </c>
    </row>
    <row r="46" spans="1:23" ht="15" x14ac:dyDescent="0.25">
      <c r="A46">
        <v>13908</v>
      </c>
      <c r="B46">
        <v>15263</v>
      </c>
      <c r="C46" t="s">
        <v>3041</v>
      </c>
      <c r="D46">
        <v>510938608</v>
      </c>
      <c r="E46" t="s">
        <v>3092</v>
      </c>
      <c r="F46" t="s">
        <v>3190</v>
      </c>
      <c r="G46" t="s">
        <v>3191</v>
      </c>
      <c r="H46" t="s">
        <v>75</v>
      </c>
      <c r="I46" t="s">
        <v>72</v>
      </c>
      <c r="J46" t="s">
        <v>52</v>
      </c>
      <c r="K46" t="s">
        <v>306</v>
      </c>
      <c r="L46" t="s">
        <v>773</v>
      </c>
      <c r="M46" t="s">
        <v>303</v>
      </c>
      <c r="N46" t="s">
        <v>1024</v>
      </c>
      <c r="O46" t="s">
        <v>61</v>
      </c>
      <c r="P46" t="s">
        <v>1255</v>
      </c>
      <c r="Q46" s="125">
        <v>2286057</v>
      </c>
      <c r="R46" s="125">
        <v>1</v>
      </c>
      <c r="S46" s="125">
        <v>303.77999999999997</v>
      </c>
      <c r="T46" s="125">
        <v>6944.5839500000002</v>
      </c>
      <c r="U46" s="126">
        <v>5.9905195499999995E-4</v>
      </c>
      <c r="V46" s="126">
        <v>0.24064475632900001</v>
      </c>
      <c r="W46" s="126">
        <v>3.3492198463052285E-4</v>
      </c>
    </row>
    <row r="47" spans="1:23" ht="15" x14ac:dyDescent="0.25">
      <c r="A47">
        <v>13908</v>
      </c>
      <c r="B47">
        <v>15263</v>
      </c>
      <c r="C47" t="s">
        <v>3077</v>
      </c>
      <c r="D47">
        <v>511776783</v>
      </c>
      <c r="E47" t="s">
        <v>3092</v>
      </c>
      <c r="F47" t="s">
        <v>3194</v>
      </c>
      <c r="G47" t="s">
        <v>3195</v>
      </c>
      <c r="H47" t="s">
        <v>75</v>
      </c>
      <c r="I47" t="s">
        <v>72</v>
      </c>
      <c r="J47" t="s">
        <v>52</v>
      </c>
      <c r="K47" t="s">
        <v>306</v>
      </c>
      <c r="L47" t="s">
        <v>773</v>
      </c>
      <c r="M47" t="s">
        <v>303</v>
      </c>
      <c r="N47" t="s">
        <v>1058</v>
      </c>
      <c r="O47" t="s">
        <v>61</v>
      </c>
      <c r="P47" t="s">
        <v>1255</v>
      </c>
      <c r="Q47" s="125">
        <v>625220</v>
      </c>
      <c r="R47" s="125">
        <v>1</v>
      </c>
      <c r="S47" s="125">
        <v>360.67</v>
      </c>
      <c r="T47" s="125">
        <v>2254.9809700000001</v>
      </c>
      <c r="U47" s="126">
        <v>4.2059626799999998E-4</v>
      </c>
      <c r="V47" s="126">
        <v>7.8139936093999995E-2</v>
      </c>
      <c r="W47" s="126">
        <v>1.0875276434327813E-4</v>
      </c>
    </row>
    <row r="48" spans="1:23" ht="15" x14ac:dyDescent="0.25">
      <c r="A48">
        <v>13908</v>
      </c>
      <c r="B48">
        <v>15263</v>
      </c>
      <c r="C48" t="s">
        <v>3044</v>
      </c>
      <c r="D48">
        <v>513765339</v>
      </c>
      <c r="E48" t="s">
        <v>3092</v>
      </c>
      <c r="F48" t="s">
        <v>3184</v>
      </c>
      <c r="G48" t="s">
        <v>3185</v>
      </c>
      <c r="H48" t="s">
        <v>75</v>
      </c>
      <c r="I48" t="s">
        <v>72</v>
      </c>
      <c r="J48" t="s">
        <v>52</v>
      </c>
      <c r="K48" t="s">
        <v>305</v>
      </c>
      <c r="L48" t="s">
        <v>773</v>
      </c>
      <c r="M48" t="s">
        <v>303</v>
      </c>
      <c r="N48" t="s">
        <v>1029</v>
      </c>
      <c r="O48" t="s">
        <v>61</v>
      </c>
      <c r="P48" t="s">
        <v>1255</v>
      </c>
      <c r="Q48" s="125">
        <v>1028245</v>
      </c>
      <c r="R48" s="125">
        <v>1</v>
      </c>
      <c r="S48" s="125">
        <v>164.43</v>
      </c>
      <c r="T48" s="125">
        <v>1690.74325</v>
      </c>
      <c r="U48" s="126">
        <v>7.0826446040000001E-3</v>
      </c>
      <c r="V48" s="126">
        <v>5.8587886665999997E-2</v>
      </c>
      <c r="W48" s="126">
        <v>8.1540822152587013E-5</v>
      </c>
    </row>
    <row r="49" spans="1:23" ht="15" x14ac:dyDescent="0.25">
      <c r="A49">
        <v>13908</v>
      </c>
      <c r="B49">
        <v>15266</v>
      </c>
      <c r="C49" t="s">
        <v>3077</v>
      </c>
      <c r="D49">
        <v>511776783</v>
      </c>
      <c r="E49" t="s">
        <v>3092</v>
      </c>
      <c r="F49" t="s">
        <v>3188</v>
      </c>
      <c r="G49" t="s">
        <v>3189</v>
      </c>
      <c r="H49" t="s">
        <v>75</v>
      </c>
      <c r="I49" t="s">
        <v>72</v>
      </c>
      <c r="J49" t="s">
        <v>52</v>
      </c>
      <c r="K49" t="s">
        <v>306</v>
      </c>
      <c r="L49" t="s">
        <v>773</v>
      </c>
      <c r="M49" t="s">
        <v>303</v>
      </c>
      <c r="N49" t="s">
        <v>1024</v>
      </c>
      <c r="O49" t="s">
        <v>61</v>
      </c>
      <c r="P49" t="s">
        <v>1255</v>
      </c>
      <c r="Q49" s="125">
        <v>1211451</v>
      </c>
      <c r="R49" s="125">
        <v>1</v>
      </c>
      <c r="S49" s="125">
        <v>245.73</v>
      </c>
      <c r="T49" s="125">
        <v>2976.8985400000001</v>
      </c>
      <c r="U49" s="126">
        <v>3.8742083300000001E-4</v>
      </c>
      <c r="V49" s="126">
        <v>1</v>
      </c>
      <c r="W49" s="126">
        <v>1.4356925832259627E-4</v>
      </c>
    </row>
    <row r="50" spans="1:23" ht="15" x14ac:dyDescent="0.25">
      <c r="A50">
        <v>13918</v>
      </c>
      <c r="B50">
        <v>15270</v>
      </c>
      <c r="C50" t="s">
        <v>3038</v>
      </c>
      <c r="D50">
        <v>513534974</v>
      </c>
      <c r="E50" t="s">
        <v>3092</v>
      </c>
      <c r="F50" t="s">
        <v>3172</v>
      </c>
      <c r="G50" t="s">
        <v>3173</v>
      </c>
      <c r="H50" t="s">
        <v>75</v>
      </c>
      <c r="I50" t="s">
        <v>72</v>
      </c>
      <c r="J50" t="s">
        <v>52</v>
      </c>
      <c r="K50" t="s">
        <v>306</v>
      </c>
      <c r="L50" t="s">
        <v>773</v>
      </c>
      <c r="M50" t="s">
        <v>303</v>
      </c>
      <c r="N50" t="s">
        <v>1024</v>
      </c>
      <c r="O50" t="s">
        <v>61</v>
      </c>
      <c r="P50" t="s">
        <v>1255</v>
      </c>
      <c r="Q50" s="125">
        <v>70020</v>
      </c>
      <c r="R50" s="125">
        <v>1</v>
      </c>
      <c r="S50" s="125">
        <v>792.53</v>
      </c>
      <c r="T50" s="125">
        <v>554.92951000000005</v>
      </c>
      <c r="U50" s="126">
        <v>5.6424715359793897E-5</v>
      </c>
      <c r="V50" s="126">
        <v>0.17257110625899999</v>
      </c>
      <c r="W50" s="126">
        <v>2.6763027728859639E-5</v>
      </c>
    </row>
    <row r="51" spans="1:23" ht="15" x14ac:dyDescent="0.25">
      <c r="A51">
        <v>13918</v>
      </c>
      <c r="B51">
        <v>15270</v>
      </c>
      <c r="C51" t="s">
        <v>3041</v>
      </c>
      <c r="D51">
        <v>510938608</v>
      </c>
      <c r="E51" t="s">
        <v>3092</v>
      </c>
      <c r="F51" t="s">
        <v>3190</v>
      </c>
      <c r="G51" t="s">
        <v>3191</v>
      </c>
      <c r="H51" t="s">
        <v>75</v>
      </c>
      <c r="I51" t="s">
        <v>72</v>
      </c>
      <c r="J51" t="s">
        <v>52</v>
      </c>
      <c r="K51" t="s">
        <v>306</v>
      </c>
      <c r="L51" t="s">
        <v>773</v>
      </c>
      <c r="M51" t="s">
        <v>303</v>
      </c>
      <c r="N51" t="s">
        <v>1024</v>
      </c>
      <c r="O51" t="s">
        <v>61</v>
      </c>
      <c r="P51" t="s">
        <v>1255</v>
      </c>
      <c r="Q51" s="125">
        <v>128679</v>
      </c>
      <c r="R51" s="125">
        <v>1</v>
      </c>
      <c r="S51" s="125">
        <v>303.77999999999997</v>
      </c>
      <c r="T51" s="125">
        <v>390.90107</v>
      </c>
      <c r="U51" s="126">
        <v>3.3719809516919501E-5</v>
      </c>
      <c r="V51" s="126">
        <v>0.12156179996200001</v>
      </c>
      <c r="W51" s="126">
        <v>1.8852297430805044E-5</v>
      </c>
    </row>
    <row r="52" spans="1:23" ht="15" x14ac:dyDescent="0.25">
      <c r="A52">
        <v>13918</v>
      </c>
      <c r="B52">
        <v>15270</v>
      </c>
      <c r="C52" t="s">
        <v>3047</v>
      </c>
      <c r="D52">
        <v>511303661</v>
      </c>
      <c r="E52" t="s">
        <v>3092</v>
      </c>
      <c r="F52" t="s">
        <v>3196</v>
      </c>
      <c r="G52" t="s">
        <v>3197</v>
      </c>
      <c r="H52" t="s">
        <v>75</v>
      </c>
      <c r="I52" t="s">
        <v>72</v>
      </c>
      <c r="J52" t="s">
        <v>52</v>
      </c>
      <c r="K52" t="s">
        <v>306</v>
      </c>
      <c r="L52" t="s">
        <v>773</v>
      </c>
      <c r="M52" t="s">
        <v>303</v>
      </c>
      <c r="N52" t="s">
        <v>1062</v>
      </c>
      <c r="O52" t="s">
        <v>61</v>
      </c>
      <c r="P52" t="s">
        <v>1255</v>
      </c>
      <c r="Q52" s="125">
        <v>326840</v>
      </c>
      <c r="R52" s="125">
        <v>1</v>
      </c>
      <c r="S52" s="125">
        <v>257.38</v>
      </c>
      <c r="T52" s="125">
        <v>841.22078999999997</v>
      </c>
      <c r="U52" s="126">
        <v>1.79970413E-4</v>
      </c>
      <c r="V52" s="126">
        <v>0.26160151825099998</v>
      </c>
      <c r="W52" s="126">
        <v>4.0570225448747913E-5</v>
      </c>
    </row>
    <row r="53" spans="1:23" ht="15" x14ac:dyDescent="0.25">
      <c r="A53">
        <v>13918</v>
      </c>
      <c r="B53">
        <v>15270</v>
      </c>
      <c r="C53" t="s">
        <v>3044</v>
      </c>
      <c r="D53">
        <v>513765339</v>
      </c>
      <c r="E53" t="s">
        <v>3092</v>
      </c>
      <c r="F53" t="s">
        <v>3192</v>
      </c>
      <c r="G53" t="s">
        <v>3193</v>
      </c>
      <c r="H53" t="s">
        <v>75</v>
      </c>
      <c r="I53" t="s">
        <v>72</v>
      </c>
      <c r="J53" t="s">
        <v>52</v>
      </c>
      <c r="K53" t="s">
        <v>306</v>
      </c>
      <c r="L53" t="s">
        <v>773</v>
      </c>
      <c r="M53" t="s">
        <v>303</v>
      </c>
      <c r="N53" t="s">
        <v>1024</v>
      </c>
      <c r="O53" t="s">
        <v>61</v>
      </c>
      <c r="P53" t="s">
        <v>1255</v>
      </c>
      <c r="Q53" s="125">
        <v>266450</v>
      </c>
      <c r="R53" s="125">
        <v>1</v>
      </c>
      <c r="S53" s="125">
        <v>250.35</v>
      </c>
      <c r="T53" s="125">
        <v>667.05757000000006</v>
      </c>
      <c r="U53" s="126">
        <v>2.24742814E-4</v>
      </c>
      <c r="V53" s="126">
        <v>0.20744051400899999</v>
      </c>
      <c r="W53" s="126">
        <v>3.2170717038738361E-5</v>
      </c>
    </row>
    <row r="54" spans="1:23" ht="15" x14ac:dyDescent="0.25">
      <c r="A54">
        <v>13918</v>
      </c>
      <c r="B54">
        <v>15270</v>
      </c>
      <c r="C54" t="s">
        <v>3044</v>
      </c>
      <c r="D54">
        <v>513765339</v>
      </c>
      <c r="E54" t="s">
        <v>3092</v>
      </c>
      <c r="F54" t="s">
        <v>3182</v>
      </c>
      <c r="G54" t="s">
        <v>3183</v>
      </c>
      <c r="H54" t="s">
        <v>75</v>
      </c>
      <c r="I54" t="s">
        <v>72</v>
      </c>
      <c r="J54" t="s">
        <v>52</v>
      </c>
      <c r="K54" t="s">
        <v>306</v>
      </c>
      <c r="L54" t="s">
        <v>773</v>
      </c>
      <c r="M54" t="s">
        <v>303</v>
      </c>
      <c r="N54" t="s">
        <v>1018</v>
      </c>
      <c r="O54" t="s">
        <v>61</v>
      </c>
      <c r="P54" t="s">
        <v>1255</v>
      </c>
      <c r="Q54" s="125">
        <v>4375</v>
      </c>
      <c r="R54" s="125">
        <v>1</v>
      </c>
      <c r="S54" s="125">
        <v>343.68</v>
      </c>
      <c r="T54" s="125">
        <v>15.036</v>
      </c>
      <c r="U54" s="126">
        <v>5.6720720960579996E-6</v>
      </c>
      <c r="V54" s="126">
        <v>4.6758716319999999E-3</v>
      </c>
      <c r="W54" s="126">
        <v>7.2515315491355559E-7</v>
      </c>
    </row>
    <row r="55" spans="1:23" ht="15" x14ac:dyDescent="0.25">
      <c r="A55">
        <v>13918</v>
      </c>
      <c r="B55">
        <v>15270</v>
      </c>
      <c r="C55" t="s">
        <v>3044</v>
      </c>
      <c r="D55">
        <v>513765339</v>
      </c>
      <c r="E55" t="s">
        <v>3092</v>
      </c>
      <c r="F55" t="s">
        <v>3184</v>
      </c>
      <c r="G55" t="s">
        <v>3185</v>
      </c>
      <c r="H55" t="s">
        <v>75</v>
      </c>
      <c r="I55" t="s">
        <v>72</v>
      </c>
      <c r="J55" t="s">
        <v>52</v>
      </c>
      <c r="K55" t="s">
        <v>305</v>
      </c>
      <c r="L55" t="s">
        <v>773</v>
      </c>
      <c r="M55" t="s">
        <v>303</v>
      </c>
      <c r="N55" t="s">
        <v>1029</v>
      </c>
      <c r="O55" t="s">
        <v>61</v>
      </c>
      <c r="P55" t="s">
        <v>1255</v>
      </c>
      <c r="Q55" s="125">
        <v>454000</v>
      </c>
      <c r="R55" s="125">
        <v>1</v>
      </c>
      <c r="S55" s="125">
        <v>164.43</v>
      </c>
      <c r="T55" s="125">
        <v>746.51220000000001</v>
      </c>
      <c r="U55" s="126">
        <v>3.127193081E-3</v>
      </c>
      <c r="V55" s="126">
        <v>0.232149189885</v>
      </c>
      <c r="W55" s="126">
        <v>3.6002638800974938E-5</v>
      </c>
    </row>
    <row r="56" spans="1:23" ht="15" x14ac:dyDescent="0.25">
      <c r="A56">
        <v>13918</v>
      </c>
      <c r="B56">
        <v>15273</v>
      </c>
      <c r="C56" t="s">
        <v>3077</v>
      </c>
      <c r="D56">
        <v>511776783</v>
      </c>
      <c r="E56" t="s">
        <v>3092</v>
      </c>
      <c r="F56" t="s">
        <v>3188</v>
      </c>
      <c r="G56" t="s">
        <v>3189</v>
      </c>
      <c r="H56" t="s">
        <v>75</v>
      </c>
      <c r="I56" t="s">
        <v>72</v>
      </c>
      <c r="J56" t="s">
        <v>52</v>
      </c>
      <c r="K56" t="s">
        <v>306</v>
      </c>
      <c r="L56" t="s">
        <v>773</v>
      </c>
      <c r="M56" t="s">
        <v>303</v>
      </c>
      <c r="N56" t="s">
        <v>1024</v>
      </c>
      <c r="O56" t="s">
        <v>61</v>
      </c>
      <c r="P56" t="s">
        <v>1255</v>
      </c>
      <c r="Q56" s="125">
        <v>797810</v>
      </c>
      <c r="R56" s="125">
        <v>1</v>
      </c>
      <c r="S56" s="125">
        <v>245.73</v>
      </c>
      <c r="T56" s="125">
        <v>1960.4585099999999</v>
      </c>
      <c r="U56" s="126">
        <v>2.5513884999999999E-4</v>
      </c>
      <c r="V56" s="126">
        <v>1</v>
      </c>
      <c r="W56" s="126">
        <v>9.4548594945705525E-5</v>
      </c>
    </row>
    <row r="57" spans="1:23" ht="15" x14ac:dyDescent="0.25">
      <c r="A57">
        <v>13918</v>
      </c>
      <c r="B57">
        <v>15274</v>
      </c>
      <c r="C57" t="s">
        <v>3038</v>
      </c>
      <c r="D57">
        <v>513534974</v>
      </c>
      <c r="E57" t="s">
        <v>3092</v>
      </c>
      <c r="F57" t="s">
        <v>3198</v>
      </c>
      <c r="G57" t="s">
        <v>3199</v>
      </c>
      <c r="H57" t="s">
        <v>75</v>
      </c>
      <c r="I57" t="s">
        <v>207</v>
      </c>
      <c r="J57" t="s">
        <v>52</v>
      </c>
      <c r="K57" t="s">
        <v>52</v>
      </c>
      <c r="L57" t="s">
        <v>773</v>
      </c>
      <c r="M57" t="s">
        <v>303</v>
      </c>
      <c r="N57" t="s">
        <v>965</v>
      </c>
      <c r="O57" t="s">
        <v>61</v>
      </c>
      <c r="P57" t="s">
        <v>1255</v>
      </c>
      <c r="Q57" s="125">
        <v>5893</v>
      </c>
      <c r="R57" s="125">
        <v>1</v>
      </c>
      <c r="S57" s="125">
        <v>129.02000000000001</v>
      </c>
      <c r="T57" s="125">
        <v>7.6031500000000003</v>
      </c>
      <c r="U57" s="126">
        <v>6.58403900682794E-5</v>
      </c>
      <c r="V57" s="126">
        <v>5.1194957499999999E-2</v>
      </c>
      <c r="W57" s="126">
        <v>3.666831743669194E-7</v>
      </c>
    </row>
    <row r="58" spans="1:23" ht="15" x14ac:dyDescent="0.25">
      <c r="A58">
        <v>13918</v>
      </c>
      <c r="B58">
        <v>15274</v>
      </c>
      <c r="C58" t="s">
        <v>3047</v>
      </c>
      <c r="D58">
        <v>511303661</v>
      </c>
      <c r="E58" t="s">
        <v>3092</v>
      </c>
      <c r="F58" t="s">
        <v>3200</v>
      </c>
      <c r="G58" t="s">
        <v>3201</v>
      </c>
      <c r="H58" t="s">
        <v>75</v>
      </c>
      <c r="I58" t="s">
        <v>72</v>
      </c>
      <c r="J58" t="s">
        <v>52</v>
      </c>
      <c r="K58" t="s">
        <v>306</v>
      </c>
      <c r="L58" t="s">
        <v>773</v>
      </c>
      <c r="M58" t="s">
        <v>303</v>
      </c>
      <c r="N58" t="s">
        <v>1054</v>
      </c>
      <c r="O58" t="s">
        <v>61</v>
      </c>
      <c r="P58" t="s">
        <v>1255</v>
      </c>
      <c r="Q58" s="125">
        <v>8336</v>
      </c>
      <c r="R58" s="125">
        <v>1</v>
      </c>
      <c r="S58" s="125">
        <v>260.52999999999997</v>
      </c>
      <c r="T58" s="125">
        <v>21.717780000000001</v>
      </c>
      <c r="U58" s="126">
        <v>1.40633585648982E-5</v>
      </c>
      <c r="V58" s="126">
        <v>0.14623423503399999</v>
      </c>
      <c r="W58" s="126">
        <v>1.0474006840062863E-6</v>
      </c>
    </row>
    <row r="59" spans="1:23" ht="15" x14ac:dyDescent="0.25">
      <c r="A59">
        <v>13918</v>
      </c>
      <c r="B59">
        <v>15274</v>
      </c>
      <c r="C59" t="s">
        <v>3077</v>
      </c>
      <c r="D59">
        <v>511776783</v>
      </c>
      <c r="E59" t="s">
        <v>3092</v>
      </c>
      <c r="F59" t="s">
        <v>3202</v>
      </c>
      <c r="G59" t="s">
        <v>3203</v>
      </c>
      <c r="H59" t="s">
        <v>75</v>
      </c>
      <c r="I59" t="s">
        <v>207</v>
      </c>
      <c r="J59" t="s">
        <v>52</v>
      </c>
      <c r="K59" t="s">
        <v>52</v>
      </c>
      <c r="L59" t="s">
        <v>773</v>
      </c>
      <c r="M59" t="s">
        <v>303</v>
      </c>
      <c r="N59" t="s">
        <v>965</v>
      </c>
      <c r="O59" t="s">
        <v>61</v>
      </c>
      <c r="P59" t="s">
        <v>1255</v>
      </c>
      <c r="Q59" s="125">
        <v>55270</v>
      </c>
      <c r="R59" s="125">
        <v>1</v>
      </c>
      <c r="S59" s="125">
        <v>103.91</v>
      </c>
      <c r="T59" s="125">
        <v>57.431060000000002</v>
      </c>
      <c r="U59" s="126">
        <v>3.3751809900000001E-4</v>
      </c>
      <c r="V59" s="126">
        <v>0.38670559911399999</v>
      </c>
      <c r="W59" s="126">
        <v>2.769773500201497E-6</v>
      </c>
    </row>
    <row r="60" spans="1:23" ht="15" x14ac:dyDescent="0.25">
      <c r="A60">
        <v>13918</v>
      </c>
      <c r="B60">
        <v>15274</v>
      </c>
      <c r="C60" t="s">
        <v>3044</v>
      </c>
      <c r="D60">
        <v>513765339</v>
      </c>
      <c r="E60" t="s">
        <v>3092</v>
      </c>
      <c r="F60" t="s">
        <v>3204</v>
      </c>
      <c r="G60" t="s">
        <v>3205</v>
      </c>
      <c r="H60" t="s">
        <v>75</v>
      </c>
      <c r="I60" t="s">
        <v>207</v>
      </c>
      <c r="J60" t="s">
        <v>52</v>
      </c>
      <c r="K60" t="s">
        <v>52</v>
      </c>
      <c r="L60" t="s">
        <v>773</v>
      </c>
      <c r="M60" t="s">
        <v>303</v>
      </c>
      <c r="N60" t="s">
        <v>968</v>
      </c>
      <c r="O60" t="s">
        <v>61</v>
      </c>
      <c r="P60" t="s">
        <v>1255</v>
      </c>
      <c r="Q60" s="125">
        <v>1177</v>
      </c>
      <c r="R60" s="125">
        <v>1</v>
      </c>
      <c r="S60" s="125">
        <v>5247.38</v>
      </c>
      <c r="T60" s="125">
        <v>61.761659999999999</v>
      </c>
      <c r="U60" s="126">
        <v>5.4974336746537501E-5</v>
      </c>
      <c r="V60" s="126">
        <v>0.41586520834899998</v>
      </c>
      <c r="W60" s="126">
        <v>2.9786287976654925E-6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73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5.1640625" bestFit="1" customWidth="1"/>
    <col min="4" max="4" width="10.75" bestFit="1" customWidth="1"/>
    <col min="5" max="5" width="10.4140625" bestFit="1" customWidth="1"/>
    <col min="6" max="6" width="15.25" bestFit="1" customWidth="1"/>
    <col min="7" max="7" width="12.4140625" bestFit="1" customWidth="1"/>
    <col min="8" max="8" width="9" bestFit="1" customWidth="1"/>
    <col min="9" max="9" width="9.75" bestFit="1" customWidth="1"/>
    <col min="10" max="10" width="9.1640625" bestFit="1" customWidth="1"/>
    <col min="11" max="11" width="7.75" bestFit="1" customWidth="1"/>
    <col min="12" max="12" width="9.4140625" bestFit="1" customWidth="1"/>
    <col min="13" max="13" width="12.4140625" bestFit="1" customWidth="1"/>
    <col min="14" max="14" width="14.75" bestFit="1" customWidth="1"/>
    <col min="15" max="15" width="11.1640625" bestFit="1" customWidth="1"/>
    <col min="16" max="16" width="10.75" bestFit="1" customWidth="1"/>
    <col min="17" max="17" width="11.25" bestFit="1" customWidth="1"/>
    <col min="18" max="18" width="10" bestFit="1" customWidth="1"/>
    <col min="19" max="19" width="8.75" bestFit="1" customWidth="1"/>
    <col min="20" max="20" width="12.4140625" bestFit="1" customWidth="1"/>
    <col min="21" max="21" width="9.25" bestFit="1" customWidth="1"/>
    <col min="22" max="22" width="9" bestFit="1" customWidth="1"/>
    <col min="23" max="23" width="10.83203125" bestFit="1" customWidth="1"/>
    <col min="24" max="24" width="10.75" bestFit="1" customWidth="1"/>
    <col min="25" max="25" width="11.58203125" bestFit="1" customWidth="1"/>
    <col min="26" max="27" width="11.75" hidden="1" customWidth="1"/>
    <col min="28" max="16384" width="9" hidden="1"/>
  </cols>
  <sheetData>
    <row r="1" spans="1:25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590</v>
      </c>
      <c r="J1" s="13" t="s">
        <v>591</v>
      </c>
      <c r="K1" s="13" t="s">
        <v>595</v>
      </c>
      <c r="L1" s="13" t="s">
        <v>4</v>
      </c>
      <c r="M1" s="13" t="s">
        <v>715</v>
      </c>
      <c r="N1" s="13" t="s">
        <v>8</v>
      </c>
      <c r="O1" s="13" t="s">
        <v>649</v>
      </c>
      <c r="P1" s="13" t="s">
        <v>592</v>
      </c>
      <c r="Q1" s="13" t="s">
        <v>387</v>
      </c>
      <c r="R1" s="13" t="s">
        <v>22</v>
      </c>
      <c r="S1" s="13" t="s">
        <v>599</v>
      </c>
      <c r="T1" s="13" t="s">
        <v>745</v>
      </c>
      <c r="U1" s="13" t="s">
        <v>10</v>
      </c>
      <c r="V1" s="13" t="s">
        <v>14</v>
      </c>
      <c r="W1" s="13" t="s">
        <v>1103</v>
      </c>
      <c r="X1" s="13" t="s">
        <v>18</v>
      </c>
      <c r="Y1" s="13" t="s">
        <v>29</v>
      </c>
    </row>
    <row r="2" spans="1:25" x14ac:dyDescent="0.3">
      <c r="A2">
        <v>13908</v>
      </c>
      <c r="B2">
        <v>13909</v>
      </c>
      <c r="C2" t="s">
        <v>1679</v>
      </c>
      <c r="D2">
        <v>520039868</v>
      </c>
      <c r="E2" t="s">
        <v>3092</v>
      </c>
      <c r="F2" t="s">
        <v>3206</v>
      </c>
      <c r="G2" t="s">
        <v>3207</v>
      </c>
      <c r="H2" t="s">
        <v>75</v>
      </c>
      <c r="I2" t="s">
        <v>52</v>
      </c>
      <c r="J2" t="s">
        <v>52</v>
      </c>
      <c r="K2" t="s">
        <v>773</v>
      </c>
      <c r="L2" t="s">
        <v>303</v>
      </c>
      <c r="M2" t="s">
        <v>3208</v>
      </c>
      <c r="N2" t="s">
        <v>615</v>
      </c>
      <c r="O2" s="128">
        <v>46757</v>
      </c>
      <c r="P2" t="s">
        <v>61</v>
      </c>
      <c r="Q2" t="s">
        <v>1255</v>
      </c>
      <c r="R2" s="125">
        <v>8000</v>
      </c>
      <c r="S2">
        <v>1</v>
      </c>
      <c r="T2" s="125">
        <v>4608</v>
      </c>
      <c r="U2" s="125">
        <v>1</v>
      </c>
      <c r="V2" s="125">
        <v>513.4</v>
      </c>
      <c r="W2" s="125">
        <v>23.65747</v>
      </c>
      <c r="X2" s="126">
        <v>1.7357166649999999E-3</v>
      </c>
      <c r="Y2" s="126">
        <v>1.1409476594687946E-6</v>
      </c>
    </row>
    <row r="3" spans="1:25" x14ac:dyDescent="0.3">
      <c r="A3">
        <v>13908</v>
      </c>
      <c r="B3">
        <v>13909</v>
      </c>
      <c r="C3" t="s">
        <v>2883</v>
      </c>
      <c r="D3">
        <v>516854239</v>
      </c>
      <c r="E3" t="s">
        <v>3092</v>
      </c>
      <c r="F3" t="s">
        <v>3209</v>
      </c>
      <c r="G3" t="s">
        <v>3210</v>
      </c>
      <c r="H3" t="s">
        <v>75</v>
      </c>
      <c r="I3" t="s">
        <v>52</v>
      </c>
      <c r="J3" t="s">
        <v>52</v>
      </c>
      <c r="K3" t="s">
        <v>773</v>
      </c>
      <c r="L3" t="s">
        <v>303</v>
      </c>
      <c r="M3" t="s">
        <v>2885</v>
      </c>
      <c r="N3" t="s">
        <v>1210</v>
      </c>
      <c r="O3" s="128">
        <v>46770</v>
      </c>
      <c r="P3" t="s">
        <v>61</v>
      </c>
      <c r="Q3" t="s">
        <v>1255</v>
      </c>
      <c r="R3" s="125">
        <v>673.66600000000005</v>
      </c>
      <c r="S3">
        <v>1</v>
      </c>
      <c r="T3" s="125">
        <v>352000</v>
      </c>
      <c r="U3" s="125">
        <v>1</v>
      </c>
      <c r="V3" s="125">
        <v>1846</v>
      </c>
      <c r="W3" s="125">
        <v>6497.92</v>
      </c>
      <c r="X3" s="126">
        <v>0.47674362620900002</v>
      </c>
      <c r="Y3" s="126">
        <v>3.1338036634582942E-4</v>
      </c>
    </row>
    <row r="4" spans="1:25" x14ac:dyDescent="0.3">
      <c r="A4">
        <v>13908</v>
      </c>
      <c r="B4">
        <v>13909</v>
      </c>
      <c r="C4" t="s">
        <v>1722</v>
      </c>
      <c r="D4">
        <v>512951518</v>
      </c>
      <c r="E4" t="s">
        <v>3092</v>
      </c>
      <c r="F4" t="s">
        <v>3211</v>
      </c>
      <c r="G4" t="s">
        <v>3212</v>
      </c>
      <c r="H4" t="s">
        <v>75</v>
      </c>
      <c r="I4" t="s">
        <v>52</v>
      </c>
      <c r="J4" t="s">
        <v>52</v>
      </c>
      <c r="K4" t="s">
        <v>773</v>
      </c>
      <c r="L4" t="s">
        <v>303</v>
      </c>
      <c r="M4" t="s">
        <v>2887</v>
      </c>
      <c r="N4" t="s">
        <v>138</v>
      </c>
      <c r="O4" s="128">
        <v>46398</v>
      </c>
      <c r="P4" t="s">
        <v>61</v>
      </c>
      <c r="Q4" t="s">
        <v>1255</v>
      </c>
      <c r="R4" s="125">
        <v>1023</v>
      </c>
      <c r="S4">
        <v>1</v>
      </c>
      <c r="T4" s="125">
        <v>20000</v>
      </c>
      <c r="U4" s="125">
        <v>1</v>
      </c>
      <c r="V4" s="125">
        <v>53</v>
      </c>
      <c r="W4" s="125">
        <v>10.6</v>
      </c>
      <c r="X4" s="126">
        <v>7.77707703E-4</v>
      </c>
      <c r="Y4" s="126">
        <v>5.1121464765121635E-7</v>
      </c>
    </row>
    <row r="5" spans="1:25" x14ac:dyDescent="0.3">
      <c r="A5">
        <v>13908</v>
      </c>
      <c r="B5">
        <v>13909</v>
      </c>
      <c r="C5" t="s">
        <v>1802</v>
      </c>
      <c r="D5">
        <v>520033309</v>
      </c>
      <c r="E5" t="s">
        <v>3092</v>
      </c>
      <c r="F5" t="s">
        <v>3213</v>
      </c>
      <c r="G5" t="s">
        <v>3214</v>
      </c>
      <c r="H5" t="s">
        <v>75</v>
      </c>
      <c r="I5" t="s">
        <v>52</v>
      </c>
      <c r="J5" t="s">
        <v>52</v>
      </c>
      <c r="K5" t="s">
        <v>773</v>
      </c>
      <c r="L5" t="s">
        <v>303</v>
      </c>
      <c r="M5" t="s">
        <v>3215</v>
      </c>
      <c r="N5" t="s">
        <v>138</v>
      </c>
      <c r="O5" s="128">
        <v>46233</v>
      </c>
      <c r="P5" t="s">
        <v>61</v>
      </c>
      <c r="Q5" t="s">
        <v>1255</v>
      </c>
      <c r="R5" s="125">
        <v>3174.866</v>
      </c>
      <c r="S5">
        <v>1</v>
      </c>
      <c r="T5" s="125">
        <v>15856</v>
      </c>
      <c r="U5" s="125">
        <v>1</v>
      </c>
      <c r="V5" s="125">
        <v>161.9</v>
      </c>
      <c r="W5" s="125">
        <v>25.670860000000001</v>
      </c>
      <c r="X5" s="126">
        <v>1.8834363740000001E-3</v>
      </c>
      <c r="Y5" s="126">
        <v>1.2380490235663873E-6</v>
      </c>
    </row>
    <row r="6" spans="1:25" x14ac:dyDescent="0.3">
      <c r="A6">
        <v>13908</v>
      </c>
      <c r="B6">
        <v>13909</v>
      </c>
      <c r="C6" t="s">
        <v>2421</v>
      </c>
      <c r="D6">
        <v>510542855</v>
      </c>
      <c r="E6" t="s">
        <v>3092</v>
      </c>
      <c r="F6" t="s">
        <v>3216</v>
      </c>
      <c r="G6" t="s">
        <v>3217</v>
      </c>
      <c r="H6" t="s">
        <v>75</v>
      </c>
      <c r="I6" t="s">
        <v>52</v>
      </c>
      <c r="J6" t="s">
        <v>52</v>
      </c>
      <c r="K6" t="s">
        <v>773</v>
      </c>
      <c r="L6" t="s">
        <v>303</v>
      </c>
      <c r="M6" t="s">
        <v>2894</v>
      </c>
      <c r="N6" t="s">
        <v>138</v>
      </c>
      <c r="O6" s="128">
        <v>47311</v>
      </c>
      <c r="P6" t="s">
        <v>61</v>
      </c>
      <c r="Q6" t="s">
        <v>1255</v>
      </c>
      <c r="R6" s="125">
        <v>850</v>
      </c>
      <c r="S6">
        <v>1</v>
      </c>
      <c r="T6" s="125">
        <v>154044</v>
      </c>
      <c r="U6" s="125">
        <v>1</v>
      </c>
      <c r="V6" s="125">
        <v>321.7</v>
      </c>
      <c r="W6" s="125">
        <v>495.55955</v>
      </c>
      <c r="X6" s="126">
        <v>3.6358535788000003E-2</v>
      </c>
      <c r="Y6" s="126">
        <v>2.3899745353155219E-5</v>
      </c>
    </row>
    <row r="7" spans="1:25" x14ac:dyDescent="0.3">
      <c r="A7">
        <v>13908</v>
      </c>
      <c r="B7">
        <v>13909</v>
      </c>
      <c r="C7" t="s">
        <v>1695</v>
      </c>
      <c r="D7">
        <v>550263107</v>
      </c>
      <c r="E7" t="s">
        <v>3092</v>
      </c>
      <c r="F7" t="s">
        <v>3218</v>
      </c>
      <c r="G7" t="s">
        <v>3219</v>
      </c>
      <c r="H7" t="s">
        <v>75</v>
      </c>
      <c r="I7" t="s">
        <v>52</v>
      </c>
      <c r="J7" t="s">
        <v>52</v>
      </c>
      <c r="K7" t="s">
        <v>773</v>
      </c>
      <c r="L7" t="s">
        <v>303</v>
      </c>
      <c r="M7" t="s">
        <v>2786</v>
      </c>
      <c r="N7" t="s">
        <v>260</v>
      </c>
      <c r="O7" s="128">
        <v>46265</v>
      </c>
      <c r="P7" t="s">
        <v>61</v>
      </c>
      <c r="Q7" t="s">
        <v>1255</v>
      </c>
      <c r="R7" s="125">
        <v>10370.1</v>
      </c>
      <c r="S7">
        <v>1</v>
      </c>
      <c r="T7" s="125">
        <v>17855</v>
      </c>
      <c r="U7" s="125">
        <v>1</v>
      </c>
      <c r="V7" s="125">
        <v>1619</v>
      </c>
      <c r="W7" s="125">
        <v>289.07245</v>
      </c>
      <c r="X7" s="126">
        <v>2.1208855764000001E-2</v>
      </c>
      <c r="Y7" s="126">
        <v>1.3941327421926779E-5</v>
      </c>
    </row>
    <row r="8" spans="1:25" x14ac:dyDescent="0.3">
      <c r="A8">
        <v>13908</v>
      </c>
      <c r="B8">
        <v>13909</v>
      </c>
      <c r="C8" t="s">
        <v>2919</v>
      </c>
      <c r="D8">
        <v>511086738</v>
      </c>
      <c r="E8" t="s">
        <v>3092</v>
      </c>
      <c r="F8" t="s">
        <v>3220</v>
      </c>
      <c r="G8" t="s">
        <v>3221</v>
      </c>
      <c r="H8" t="s">
        <v>75</v>
      </c>
      <c r="I8" t="s">
        <v>52</v>
      </c>
      <c r="J8" t="s">
        <v>52</v>
      </c>
      <c r="K8" t="s">
        <v>773</v>
      </c>
      <c r="L8" t="s">
        <v>303</v>
      </c>
      <c r="M8" t="s">
        <v>2921</v>
      </c>
      <c r="N8" t="s">
        <v>619</v>
      </c>
      <c r="O8" s="128">
        <v>47319</v>
      </c>
      <c r="P8" t="s">
        <v>61</v>
      </c>
      <c r="Q8" t="s">
        <v>1255</v>
      </c>
      <c r="R8" s="125">
        <v>5250</v>
      </c>
      <c r="S8">
        <v>1</v>
      </c>
      <c r="T8" s="125">
        <v>137500</v>
      </c>
      <c r="U8" s="125">
        <v>1</v>
      </c>
      <c r="V8" s="125">
        <v>605.9</v>
      </c>
      <c r="W8" s="125">
        <v>833.11249999999995</v>
      </c>
      <c r="X8" s="126">
        <v>6.1124340449000003E-2</v>
      </c>
      <c r="Y8" s="126">
        <v>4.0179180485030563E-5</v>
      </c>
    </row>
    <row r="9" spans="1:25" x14ac:dyDescent="0.3">
      <c r="A9">
        <v>13908</v>
      </c>
      <c r="B9">
        <v>13909</v>
      </c>
      <c r="C9" t="s">
        <v>1637</v>
      </c>
      <c r="D9">
        <v>510459928</v>
      </c>
      <c r="E9" t="s">
        <v>3092</v>
      </c>
      <c r="F9" t="s">
        <v>3222</v>
      </c>
      <c r="G9" t="s">
        <v>3223</v>
      </c>
      <c r="H9" t="s">
        <v>75</v>
      </c>
      <c r="I9" t="s">
        <v>52</v>
      </c>
      <c r="J9" t="s">
        <v>52</v>
      </c>
      <c r="K9" t="s">
        <v>773</v>
      </c>
      <c r="L9" t="s">
        <v>303</v>
      </c>
      <c r="M9" t="s">
        <v>2878</v>
      </c>
      <c r="N9" t="s">
        <v>154</v>
      </c>
      <c r="O9" s="128">
        <v>46595</v>
      </c>
      <c r="P9" t="s">
        <v>61</v>
      </c>
      <c r="Q9" t="s">
        <v>1255</v>
      </c>
      <c r="R9" s="125">
        <v>447</v>
      </c>
      <c r="S9">
        <v>1</v>
      </c>
      <c r="T9" s="125">
        <v>229400</v>
      </c>
      <c r="U9" s="125">
        <v>1</v>
      </c>
      <c r="V9" s="125">
        <v>59.9</v>
      </c>
      <c r="W9" s="125">
        <v>137.41059999999999</v>
      </c>
      <c r="X9" s="126">
        <v>1.0081630386E-2</v>
      </c>
      <c r="Y9" s="126">
        <v>6.6270105153341718E-6</v>
      </c>
    </row>
    <row r="10" spans="1:25" x14ac:dyDescent="0.3">
      <c r="A10">
        <v>13908</v>
      </c>
      <c r="B10">
        <v>13909</v>
      </c>
      <c r="C10" t="s">
        <v>1484</v>
      </c>
      <c r="D10">
        <v>515434074</v>
      </c>
      <c r="E10" t="s">
        <v>3092</v>
      </c>
      <c r="F10" t="s">
        <v>3224</v>
      </c>
      <c r="G10" t="s">
        <v>3225</v>
      </c>
      <c r="H10" t="s">
        <v>75</v>
      </c>
      <c r="I10" t="s">
        <v>52</v>
      </c>
      <c r="J10" t="s">
        <v>52</v>
      </c>
      <c r="K10" t="s">
        <v>773</v>
      </c>
      <c r="L10" t="s">
        <v>303</v>
      </c>
      <c r="M10" t="s">
        <v>2781</v>
      </c>
      <c r="N10" t="s">
        <v>619</v>
      </c>
      <c r="O10" s="128">
        <v>47330</v>
      </c>
      <c r="P10" t="s">
        <v>61</v>
      </c>
      <c r="Q10" t="s">
        <v>1255</v>
      </c>
      <c r="R10" s="125">
        <v>1077.672</v>
      </c>
      <c r="S10">
        <v>1</v>
      </c>
      <c r="T10" s="125">
        <v>195100.08</v>
      </c>
      <c r="U10" s="125">
        <v>1</v>
      </c>
      <c r="V10" s="125">
        <v>108.1</v>
      </c>
      <c r="W10" s="125">
        <v>210.90319</v>
      </c>
      <c r="X10" s="126">
        <v>1.5473682589999999E-2</v>
      </c>
      <c r="Y10" s="126">
        <v>1.0171396223053541E-5</v>
      </c>
    </row>
    <row r="11" spans="1:25" x14ac:dyDescent="0.3">
      <c r="A11">
        <v>13908</v>
      </c>
      <c r="B11">
        <v>13909</v>
      </c>
      <c r="C11" t="s">
        <v>1906</v>
      </c>
      <c r="D11">
        <v>517199469</v>
      </c>
      <c r="E11" t="s">
        <v>3092</v>
      </c>
      <c r="F11" t="s">
        <v>3226</v>
      </c>
      <c r="G11" t="s">
        <v>3227</v>
      </c>
      <c r="H11" t="s">
        <v>75</v>
      </c>
      <c r="I11" t="s">
        <v>52</v>
      </c>
      <c r="J11" t="s">
        <v>52</v>
      </c>
      <c r="K11" t="s">
        <v>773</v>
      </c>
      <c r="L11" t="s">
        <v>303</v>
      </c>
      <c r="M11" t="s">
        <v>2911</v>
      </c>
      <c r="N11" t="s">
        <v>620</v>
      </c>
      <c r="O11" s="128">
        <v>46546</v>
      </c>
      <c r="P11" t="s">
        <v>61</v>
      </c>
      <c r="Q11" t="s">
        <v>1255</v>
      </c>
      <c r="R11" s="125">
        <v>250</v>
      </c>
      <c r="S11">
        <v>1</v>
      </c>
      <c r="T11" s="125">
        <v>1891200</v>
      </c>
      <c r="U11" s="125">
        <v>1</v>
      </c>
      <c r="V11" s="125">
        <v>22.8</v>
      </c>
      <c r="W11" s="125">
        <v>431.1936</v>
      </c>
      <c r="X11" s="126">
        <v>3.1636092850999997E-2</v>
      </c>
      <c r="Y11" s="126">
        <v>2.0795517386175427E-5</v>
      </c>
    </row>
    <row r="12" spans="1:25" x14ac:dyDescent="0.3">
      <c r="A12">
        <v>13908</v>
      </c>
      <c r="B12">
        <v>13909</v>
      </c>
      <c r="C12" t="s">
        <v>1906</v>
      </c>
      <c r="D12">
        <v>517199469</v>
      </c>
      <c r="E12" t="s">
        <v>3092</v>
      </c>
      <c r="F12" t="s">
        <v>3228</v>
      </c>
      <c r="G12" t="s">
        <v>3229</v>
      </c>
      <c r="H12" t="s">
        <v>75</v>
      </c>
      <c r="I12" t="s">
        <v>52</v>
      </c>
      <c r="J12" t="s">
        <v>52</v>
      </c>
      <c r="K12" t="s">
        <v>773</v>
      </c>
      <c r="L12" t="s">
        <v>303</v>
      </c>
      <c r="M12" t="s">
        <v>2911</v>
      </c>
      <c r="N12" t="s">
        <v>620</v>
      </c>
      <c r="O12" s="128">
        <v>46912</v>
      </c>
      <c r="P12" t="s">
        <v>61</v>
      </c>
      <c r="Q12" t="s">
        <v>1255</v>
      </c>
      <c r="R12" s="125">
        <v>275</v>
      </c>
      <c r="S12">
        <v>1</v>
      </c>
      <c r="T12" s="125">
        <v>1891200</v>
      </c>
      <c r="U12" s="125">
        <v>1</v>
      </c>
      <c r="V12" s="125">
        <v>34.1</v>
      </c>
      <c r="W12" s="125">
        <v>644.89919999999995</v>
      </c>
      <c r="X12" s="126">
        <v>4.7315384484000002E-2</v>
      </c>
      <c r="Y12" s="126">
        <v>3.1102067669674648E-5</v>
      </c>
    </row>
    <row r="13" spans="1:25" x14ac:dyDescent="0.3">
      <c r="A13">
        <v>13908</v>
      </c>
      <c r="B13">
        <v>13909</v>
      </c>
      <c r="C13" t="s">
        <v>1488</v>
      </c>
      <c r="D13">
        <v>515846558</v>
      </c>
      <c r="E13" t="s">
        <v>3092</v>
      </c>
      <c r="F13" t="s">
        <v>3230</v>
      </c>
      <c r="G13" t="s">
        <v>3231</v>
      </c>
      <c r="H13" t="s">
        <v>75</v>
      </c>
      <c r="I13" t="s">
        <v>52</v>
      </c>
      <c r="J13" t="s">
        <v>52</v>
      </c>
      <c r="K13" t="s">
        <v>773</v>
      </c>
      <c r="L13" t="s">
        <v>303</v>
      </c>
      <c r="M13" t="s">
        <v>2801</v>
      </c>
      <c r="N13" t="s">
        <v>673</v>
      </c>
      <c r="O13" s="128">
        <v>46364</v>
      </c>
      <c r="P13" t="s">
        <v>61</v>
      </c>
      <c r="Q13" t="s">
        <v>1255</v>
      </c>
      <c r="R13" s="125">
        <v>240</v>
      </c>
      <c r="S13">
        <v>1</v>
      </c>
      <c r="T13" s="125">
        <v>400000</v>
      </c>
      <c r="U13" s="125">
        <v>1</v>
      </c>
      <c r="V13" s="125">
        <v>57.8</v>
      </c>
      <c r="W13" s="125">
        <v>231.2</v>
      </c>
      <c r="X13" s="126">
        <v>1.6962832164000002E-2</v>
      </c>
      <c r="Y13" s="126">
        <v>1.1150266654430304E-5</v>
      </c>
    </row>
    <row r="14" spans="1:25" x14ac:dyDescent="0.3">
      <c r="A14">
        <v>13908</v>
      </c>
      <c r="B14">
        <v>13909</v>
      </c>
      <c r="C14" t="s">
        <v>1488</v>
      </c>
      <c r="D14">
        <v>515846558</v>
      </c>
      <c r="E14" t="s">
        <v>3092</v>
      </c>
      <c r="F14" t="s">
        <v>3232</v>
      </c>
      <c r="G14" t="s">
        <v>3233</v>
      </c>
      <c r="H14" t="s">
        <v>75</v>
      </c>
      <c r="I14" t="s">
        <v>52</v>
      </c>
      <c r="J14" t="s">
        <v>52</v>
      </c>
      <c r="K14" t="s">
        <v>773</v>
      </c>
      <c r="L14" t="s">
        <v>303</v>
      </c>
      <c r="M14" t="s">
        <v>2801</v>
      </c>
      <c r="N14" t="s">
        <v>673</v>
      </c>
      <c r="O14" s="128">
        <v>46729</v>
      </c>
      <c r="P14" t="s">
        <v>61</v>
      </c>
      <c r="Q14" t="s">
        <v>1255</v>
      </c>
      <c r="R14" s="125">
        <v>288</v>
      </c>
      <c r="S14">
        <v>1</v>
      </c>
      <c r="T14" s="125">
        <v>400000</v>
      </c>
      <c r="U14" s="125">
        <v>1</v>
      </c>
      <c r="V14" s="125">
        <v>89.9</v>
      </c>
      <c r="W14" s="125">
        <v>359.6</v>
      </c>
      <c r="X14" s="126">
        <v>2.6383366982000001E-2</v>
      </c>
      <c r="Y14" s="126">
        <v>1.7342715782582776E-5</v>
      </c>
    </row>
    <row r="15" spans="1:25" x14ac:dyDescent="0.3">
      <c r="A15">
        <v>13908</v>
      </c>
      <c r="B15">
        <v>13909</v>
      </c>
      <c r="C15" t="s">
        <v>2934</v>
      </c>
      <c r="D15">
        <v>2548</v>
      </c>
      <c r="E15" t="s">
        <v>2</v>
      </c>
      <c r="F15" t="s">
        <v>3234</v>
      </c>
      <c r="G15" t="s">
        <v>3235</v>
      </c>
      <c r="H15" t="s">
        <v>75</v>
      </c>
      <c r="I15" t="s">
        <v>52</v>
      </c>
      <c r="J15" t="s">
        <v>52</v>
      </c>
      <c r="K15" t="s">
        <v>773</v>
      </c>
      <c r="L15" t="s">
        <v>303</v>
      </c>
      <c r="M15" t="s">
        <v>2936</v>
      </c>
      <c r="N15" t="s">
        <v>620</v>
      </c>
      <c r="O15" s="128">
        <v>47631</v>
      </c>
      <c r="P15" t="s">
        <v>61</v>
      </c>
      <c r="Q15" t="s">
        <v>1255</v>
      </c>
      <c r="R15" s="125">
        <v>850</v>
      </c>
      <c r="S15">
        <v>1</v>
      </c>
      <c r="T15" s="125">
        <v>1900000</v>
      </c>
      <c r="U15" s="125">
        <v>1</v>
      </c>
      <c r="V15" s="125">
        <v>181</v>
      </c>
      <c r="W15" s="125">
        <v>3439</v>
      </c>
      <c r="X15" s="126">
        <v>0.252314791584</v>
      </c>
      <c r="Y15" s="126">
        <v>1.6585539370495594E-4</v>
      </c>
    </row>
    <row r="16" spans="1:25" x14ac:dyDescent="0.3">
      <c r="A16">
        <v>13908</v>
      </c>
      <c r="B16">
        <v>13910</v>
      </c>
      <c r="C16" t="s">
        <v>1679</v>
      </c>
      <c r="D16">
        <v>520039868</v>
      </c>
      <c r="E16" t="s">
        <v>3092</v>
      </c>
      <c r="F16" t="s">
        <v>3206</v>
      </c>
      <c r="G16" t="s">
        <v>3207</v>
      </c>
      <c r="H16" t="s">
        <v>75</v>
      </c>
      <c r="I16" t="s">
        <v>52</v>
      </c>
      <c r="J16" t="s">
        <v>52</v>
      </c>
      <c r="K16" t="s">
        <v>773</v>
      </c>
      <c r="L16" t="s">
        <v>303</v>
      </c>
      <c r="M16" t="s">
        <v>3208</v>
      </c>
      <c r="N16" t="s">
        <v>615</v>
      </c>
      <c r="O16" s="128">
        <v>46757</v>
      </c>
      <c r="P16" t="s">
        <v>61</v>
      </c>
      <c r="Q16" t="s">
        <v>1255</v>
      </c>
      <c r="R16" s="125">
        <v>8000</v>
      </c>
      <c r="S16">
        <v>1</v>
      </c>
      <c r="T16" s="125">
        <v>1980</v>
      </c>
      <c r="U16" s="125">
        <v>1</v>
      </c>
      <c r="V16" s="125">
        <v>513.4</v>
      </c>
      <c r="W16" s="125">
        <v>10.165319999999999</v>
      </c>
      <c r="X16" s="126">
        <v>1.9188853289999999E-3</v>
      </c>
      <c r="Y16" s="126">
        <v>4.9025098887376062E-7</v>
      </c>
    </row>
    <row r="17" spans="1:25" x14ac:dyDescent="0.3">
      <c r="A17">
        <v>13908</v>
      </c>
      <c r="B17">
        <v>13910</v>
      </c>
      <c r="C17" t="s">
        <v>2883</v>
      </c>
      <c r="D17">
        <v>516854239</v>
      </c>
      <c r="E17" t="s">
        <v>3092</v>
      </c>
      <c r="F17" t="s">
        <v>3209</v>
      </c>
      <c r="G17" t="s">
        <v>3210</v>
      </c>
      <c r="H17" t="s">
        <v>75</v>
      </c>
      <c r="I17" t="s">
        <v>52</v>
      </c>
      <c r="J17" t="s">
        <v>52</v>
      </c>
      <c r="K17" t="s">
        <v>773</v>
      </c>
      <c r="L17" t="s">
        <v>303</v>
      </c>
      <c r="M17" t="s">
        <v>2885</v>
      </c>
      <c r="N17" t="s">
        <v>1210</v>
      </c>
      <c r="O17" s="128">
        <v>46770</v>
      </c>
      <c r="P17" t="s">
        <v>61</v>
      </c>
      <c r="Q17" t="s">
        <v>1255</v>
      </c>
      <c r="R17" s="125">
        <v>673.66600000000005</v>
      </c>
      <c r="S17">
        <v>1</v>
      </c>
      <c r="T17" s="125">
        <v>154000</v>
      </c>
      <c r="U17" s="125">
        <v>1</v>
      </c>
      <c r="V17" s="125">
        <v>1846</v>
      </c>
      <c r="W17" s="125">
        <v>2842.84</v>
      </c>
      <c r="X17" s="126">
        <v>0.53663671889599995</v>
      </c>
      <c r="Y17" s="126">
        <v>1.3710391027630037E-4</v>
      </c>
    </row>
    <row r="18" spans="1:25" x14ac:dyDescent="0.3">
      <c r="A18">
        <v>13908</v>
      </c>
      <c r="B18">
        <v>13910</v>
      </c>
      <c r="C18" t="s">
        <v>2230</v>
      </c>
      <c r="D18">
        <v>520038332</v>
      </c>
      <c r="E18" t="s">
        <v>3092</v>
      </c>
      <c r="F18" t="s">
        <v>3236</v>
      </c>
      <c r="G18" t="s">
        <v>3237</v>
      </c>
      <c r="H18" t="s">
        <v>75</v>
      </c>
      <c r="I18" t="s">
        <v>52</v>
      </c>
      <c r="J18" t="s">
        <v>52</v>
      </c>
      <c r="K18" t="s">
        <v>773</v>
      </c>
      <c r="L18" t="s">
        <v>303</v>
      </c>
      <c r="M18" t="s">
        <v>3238</v>
      </c>
      <c r="N18" t="s">
        <v>619</v>
      </c>
      <c r="O18" s="128">
        <v>46657</v>
      </c>
      <c r="P18" t="s">
        <v>61</v>
      </c>
      <c r="Q18" t="s">
        <v>1255</v>
      </c>
      <c r="R18" s="125">
        <v>283.26299999999998</v>
      </c>
      <c r="S18">
        <v>1</v>
      </c>
      <c r="T18" s="125">
        <v>46250</v>
      </c>
      <c r="U18" s="125">
        <v>1</v>
      </c>
      <c r="V18" s="125">
        <v>321.7</v>
      </c>
      <c r="W18" s="125">
        <v>148.78625</v>
      </c>
      <c r="X18" s="126">
        <v>2.8086056554999999E-2</v>
      </c>
      <c r="Y18" s="126">
        <v>7.1756330536882819E-6</v>
      </c>
    </row>
    <row r="19" spans="1:25" x14ac:dyDescent="0.3">
      <c r="A19">
        <v>13908</v>
      </c>
      <c r="B19">
        <v>13910</v>
      </c>
      <c r="C19" t="s">
        <v>1722</v>
      </c>
      <c r="D19">
        <v>512951518</v>
      </c>
      <c r="E19" t="s">
        <v>3092</v>
      </c>
      <c r="F19" t="s">
        <v>3211</v>
      </c>
      <c r="G19" t="s">
        <v>3212</v>
      </c>
      <c r="H19" t="s">
        <v>75</v>
      </c>
      <c r="I19" t="s">
        <v>52</v>
      </c>
      <c r="J19" t="s">
        <v>52</v>
      </c>
      <c r="K19" t="s">
        <v>773</v>
      </c>
      <c r="L19" t="s">
        <v>303</v>
      </c>
      <c r="M19" t="s">
        <v>2887</v>
      </c>
      <c r="N19" t="s">
        <v>138</v>
      </c>
      <c r="O19" s="128">
        <v>46398</v>
      </c>
      <c r="P19" t="s">
        <v>61</v>
      </c>
      <c r="Q19" t="s">
        <v>1255</v>
      </c>
      <c r="R19" s="125">
        <v>1023</v>
      </c>
      <c r="S19">
        <v>1</v>
      </c>
      <c r="T19" s="125">
        <v>10000</v>
      </c>
      <c r="U19" s="125">
        <v>1</v>
      </c>
      <c r="V19" s="125">
        <v>53</v>
      </c>
      <c r="W19" s="125">
        <v>5.3</v>
      </c>
      <c r="X19" s="126">
        <v>1.000469463E-3</v>
      </c>
      <c r="Y19" s="126">
        <v>2.5560732382560818E-7</v>
      </c>
    </row>
    <row r="20" spans="1:25" ht="15" x14ac:dyDescent="0.25">
      <c r="A20">
        <v>13908</v>
      </c>
      <c r="B20">
        <v>13910</v>
      </c>
      <c r="C20" t="s">
        <v>1802</v>
      </c>
      <c r="D20">
        <v>520033309</v>
      </c>
      <c r="E20" t="s">
        <v>3092</v>
      </c>
      <c r="F20" t="s">
        <v>3213</v>
      </c>
      <c r="G20" t="s">
        <v>3214</v>
      </c>
      <c r="H20" t="s">
        <v>75</v>
      </c>
      <c r="I20" t="s">
        <v>52</v>
      </c>
      <c r="J20" t="s">
        <v>52</v>
      </c>
      <c r="K20" t="s">
        <v>773</v>
      </c>
      <c r="L20" t="s">
        <v>303</v>
      </c>
      <c r="M20" t="s">
        <v>3215</v>
      </c>
      <c r="N20" t="s">
        <v>138</v>
      </c>
      <c r="O20" s="128">
        <v>46233</v>
      </c>
      <c r="P20" t="s">
        <v>61</v>
      </c>
      <c r="Q20" t="s">
        <v>1255</v>
      </c>
      <c r="R20" s="125">
        <v>3174.866</v>
      </c>
      <c r="S20">
        <v>1</v>
      </c>
      <c r="T20" s="125">
        <v>15856</v>
      </c>
      <c r="U20" s="125">
        <v>1</v>
      </c>
      <c r="V20" s="125">
        <v>161.9</v>
      </c>
      <c r="W20" s="125">
        <v>25.670860000000001</v>
      </c>
      <c r="X20" s="126">
        <v>4.8458323650000003E-3</v>
      </c>
      <c r="Y20" s="126">
        <v>1.2380490235663873E-6</v>
      </c>
    </row>
    <row r="21" spans="1:25" ht="15" x14ac:dyDescent="0.25">
      <c r="A21">
        <v>13908</v>
      </c>
      <c r="B21">
        <v>13910</v>
      </c>
      <c r="C21" t="s">
        <v>2256</v>
      </c>
      <c r="D21">
        <v>513639013</v>
      </c>
      <c r="E21" t="s">
        <v>3092</v>
      </c>
      <c r="F21" t="s">
        <v>3239</v>
      </c>
      <c r="G21" t="s">
        <v>3240</v>
      </c>
      <c r="H21" t="s">
        <v>75</v>
      </c>
      <c r="I21" t="s">
        <v>52</v>
      </c>
      <c r="J21" t="s">
        <v>52</v>
      </c>
      <c r="K21" t="s">
        <v>773</v>
      </c>
      <c r="L21" t="s">
        <v>303</v>
      </c>
      <c r="M21" t="s">
        <v>2832</v>
      </c>
      <c r="N21" t="s">
        <v>248</v>
      </c>
      <c r="O21" s="128">
        <v>46477</v>
      </c>
      <c r="P21" t="s">
        <v>61</v>
      </c>
      <c r="Q21" t="s">
        <v>1255</v>
      </c>
      <c r="R21" s="125">
        <v>14664.071</v>
      </c>
      <c r="S21">
        <v>1</v>
      </c>
      <c r="T21" s="125">
        <v>2952</v>
      </c>
      <c r="U21" s="125">
        <v>1</v>
      </c>
      <c r="V21" s="125">
        <v>6819</v>
      </c>
      <c r="W21" s="125">
        <v>201.29687999999999</v>
      </c>
      <c r="X21" s="126">
        <v>3.7998373882000003E-2</v>
      </c>
      <c r="Y21" s="126">
        <v>9.7081050549518094E-6</v>
      </c>
    </row>
    <row r="22" spans="1:25" ht="15" x14ac:dyDescent="0.25">
      <c r="A22">
        <v>13908</v>
      </c>
      <c r="B22">
        <v>13910</v>
      </c>
      <c r="C22" t="s">
        <v>2421</v>
      </c>
      <c r="D22">
        <v>510542855</v>
      </c>
      <c r="E22" t="s">
        <v>3092</v>
      </c>
      <c r="F22" t="s">
        <v>3216</v>
      </c>
      <c r="G22" t="s">
        <v>3217</v>
      </c>
      <c r="H22" t="s">
        <v>75</v>
      </c>
      <c r="I22" t="s">
        <v>52</v>
      </c>
      <c r="J22" t="s">
        <v>52</v>
      </c>
      <c r="K22" t="s">
        <v>773</v>
      </c>
      <c r="L22" t="s">
        <v>303</v>
      </c>
      <c r="M22" t="s">
        <v>2894</v>
      </c>
      <c r="N22" t="s">
        <v>138</v>
      </c>
      <c r="O22" s="128">
        <v>47311</v>
      </c>
      <c r="P22" t="s">
        <v>61</v>
      </c>
      <c r="Q22" t="s">
        <v>1255</v>
      </c>
      <c r="R22" s="125">
        <v>850</v>
      </c>
      <c r="S22">
        <v>1</v>
      </c>
      <c r="T22" s="125">
        <v>60500</v>
      </c>
      <c r="U22" s="125">
        <v>1</v>
      </c>
      <c r="V22" s="125">
        <v>321.7</v>
      </c>
      <c r="W22" s="125">
        <v>194.6285</v>
      </c>
      <c r="X22" s="126">
        <v>3.6739598303999997E-2</v>
      </c>
      <c r="Y22" s="126">
        <v>9.3865037783381845E-6</v>
      </c>
    </row>
    <row r="23" spans="1:25" ht="15" x14ac:dyDescent="0.25">
      <c r="A23">
        <v>13908</v>
      </c>
      <c r="B23">
        <v>13910</v>
      </c>
      <c r="C23" t="s">
        <v>1695</v>
      </c>
      <c r="D23">
        <v>550263107</v>
      </c>
      <c r="E23" t="s">
        <v>3092</v>
      </c>
      <c r="F23" t="s">
        <v>3218</v>
      </c>
      <c r="G23" t="s">
        <v>3219</v>
      </c>
      <c r="H23" t="s">
        <v>75</v>
      </c>
      <c r="I23" t="s">
        <v>52</v>
      </c>
      <c r="J23" t="s">
        <v>52</v>
      </c>
      <c r="K23" t="s">
        <v>773</v>
      </c>
      <c r="L23" t="s">
        <v>303</v>
      </c>
      <c r="M23" t="s">
        <v>2786</v>
      </c>
      <c r="N23" t="s">
        <v>260</v>
      </c>
      <c r="O23" s="128">
        <v>46265</v>
      </c>
      <c r="P23" t="s">
        <v>61</v>
      </c>
      <c r="Q23" t="s">
        <v>1255</v>
      </c>
      <c r="R23" s="125">
        <v>10370.1</v>
      </c>
      <c r="S23">
        <v>1</v>
      </c>
      <c r="T23" s="125">
        <v>5542</v>
      </c>
      <c r="U23" s="125">
        <v>1</v>
      </c>
      <c r="V23" s="125">
        <v>1619</v>
      </c>
      <c r="W23" s="125">
        <v>89.724980000000002</v>
      </c>
      <c r="X23" s="126">
        <v>1.6937189173000002E-2</v>
      </c>
      <c r="Y23" s="126">
        <v>4.3272381166238148E-6</v>
      </c>
    </row>
    <row r="24" spans="1:25" ht="15" x14ac:dyDescent="0.25">
      <c r="A24">
        <v>13908</v>
      </c>
      <c r="B24">
        <v>13910</v>
      </c>
      <c r="C24" t="s">
        <v>2919</v>
      </c>
      <c r="D24">
        <v>511086738</v>
      </c>
      <c r="E24" t="s">
        <v>3092</v>
      </c>
      <c r="F24" t="s">
        <v>3220</v>
      </c>
      <c r="G24" t="s">
        <v>3221</v>
      </c>
      <c r="H24" t="s">
        <v>75</v>
      </c>
      <c r="I24" t="s">
        <v>52</v>
      </c>
      <c r="J24" t="s">
        <v>52</v>
      </c>
      <c r="K24" t="s">
        <v>773</v>
      </c>
      <c r="L24" t="s">
        <v>303</v>
      </c>
      <c r="M24" t="s">
        <v>2921</v>
      </c>
      <c r="N24" t="s">
        <v>619</v>
      </c>
      <c r="O24" s="128">
        <v>47319</v>
      </c>
      <c r="P24" t="s">
        <v>61</v>
      </c>
      <c r="Q24" t="s">
        <v>1255</v>
      </c>
      <c r="R24" s="125">
        <v>5250</v>
      </c>
      <c r="S24">
        <v>1</v>
      </c>
      <c r="T24" s="125">
        <v>62500</v>
      </c>
      <c r="U24" s="125">
        <v>1</v>
      </c>
      <c r="V24" s="125">
        <v>605.9</v>
      </c>
      <c r="W24" s="125">
        <v>378.6875</v>
      </c>
      <c r="X24" s="126">
        <v>7.1484015100000006E-2</v>
      </c>
      <c r="Y24" s="126">
        <v>1.8263263856832075E-5</v>
      </c>
    </row>
    <row r="25" spans="1:25" ht="15" x14ac:dyDescent="0.25">
      <c r="A25">
        <v>13908</v>
      </c>
      <c r="B25">
        <v>13910</v>
      </c>
      <c r="C25" t="s">
        <v>1484</v>
      </c>
      <c r="D25">
        <v>515434074</v>
      </c>
      <c r="E25" t="s">
        <v>3092</v>
      </c>
      <c r="F25" t="s">
        <v>3224</v>
      </c>
      <c r="G25" t="s">
        <v>3225</v>
      </c>
      <c r="H25" t="s">
        <v>75</v>
      </c>
      <c r="I25" t="s">
        <v>52</v>
      </c>
      <c r="J25" t="s">
        <v>52</v>
      </c>
      <c r="K25" t="s">
        <v>773</v>
      </c>
      <c r="L25" t="s">
        <v>303</v>
      </c>
      <c r="M25" t="s">
        <v>2781</v>
      </c>
      <c r="N25" t="s">
        <v>619</v>
      </c>
      <c r="O25" s="128">
        <v>47330</v>
      </c>
      <c r="P25" t="s">
        <v>61</v>
      </c>
      <c r="Q25" t="s">
        <v>1255</v>
      </c>
      <c r="R25" s="125">
        <v>1077.672</v>
      </c>
      <c r="S25">
        <v>1</v>
      </c>
      <c r="T25" s="125">
        <v>81733.320000000007</v>
      </c>
      <c r="U25" s="125">
        <v>1</v>
      </c>
      <c r="V25" s="125">
        <v>108.1</v>
      </c>
      <c r="W25" s="125">
        <v>88.353719999999996</v>
      </c>
      <c r="X25" s="126">
        <v>1.6678339407999999E-2</v>
      </c>
      <c r="Y25" s="126">
        <v>4.2611052677805869E-6</v>
      </c>
    </row>
    <row r="26" spans="1:25" ht="15" x14ac:dyDescent="0.25">
      <c r="A26">
        <v>13908</v>
      </c>
      <c r="B26">
        <v>13910</v>
      </c>
      <c r="C26" t="s">
        <v>1906</v>
      </c>
      <c r="D26">
        <v>517199469</v>
      </c>
      <c r="E26" t="s">
        <v>3092</v>
      </c>
      <c r="F26" t="s">
        <v>3226</v>
      </c>
      <c r="G26" t="s">
        <v>3227</v>
      </c>
      <c r="H26" t="s">
        <v>75</v>
      </c>
      <c r="I26" t="s">
        <v>52</v>
      </c>
      <c r="J26" t="s">
        <v>52</v>
      </c>
      <c r="K26" t="s">
        <v>773</v>
      </c>
      <c r="L26" t="s">
        <v>303</v>
      </c>
      <c r="M26" t="s">
        <v>2911</v>
      </c>
      <c r="N26" t="s">
        <v>620</v>
      </c>
      <c r="O26" s="128">
        <v>46546</v>
      </c>
      <c r="P26" t="s">
        <v>61</v>
      </c>
      <c r="Q26" t="s">
        <v>1255</v>
      </c>
      <c r="R26" s="125">
        <v>250</v>
      </c>
      <c r="S26">
        <v>1</v>
      </c>
      <c r="T26" s="125">
        <v>600000</v>
      </c>
      <c r="U26" s="125">
        <v>1</v>
      </c>
      <c r="V26" s="125">
        <v>22.8</v>
      </c>
      <c r="W26" s="125">
        <v>136.80000000000001</v>
      </c>
      <c r="X26" s="126">
        <v>2.5823438232E-2</v>
      </c>
      <c r="Y26" s="126">
        <v>6.5975626225175849E-6</v>
      </c>
    </row>
    <row r="27" spans="1:25" ht="15" x14ac:dyDescent="0.25">
      <c r="A27">
        <v>13908</v>
      </c>
      <c r="B27">
        <v>13910</v>
      </c>
      <c r="C27" t="s">
        <v>1906</v>
      </c>
      <c r="D27">
        <v>517199469</v>
      </c>
      <c r="E27" t="s">
        <v>3092</v>
      </c>
      <c r="F27" t="s">
        <v>3228</v>
      </c>
      <c r="G27" t="s">
        <v>3229</v>
      </c>
      <c r="H27" t="s">
        <v>75</v>
      </c>
      <c r="I27" t="s">
        <v>52</v>
      </c>
      <c r="J27" t="s">
        <v>52</v>
      </c>
      <c r="K27" t="s">
        <v>773</v>
      </c>
      <c r="L27" t="s">
        <v>303</v>
      </c>
      <c r="M27" t="s">
        <v>2911</v>
      </c>
      <c r="N27" t="s">
        <v>620</v>
      </c>
      <c r="O27" s="128">
        <v>46912</v>
      </c>
      <c r="P27" t="s">
        <v>61</v>
      </c>
      <c r="Q27" t="s">
        <v>1255</v>
      </c>
      <c r="R27" s="125">
        <v>275</v>
      </c>
      <c r="S27">
        <v>1</v>
      </c>
      <c r="T27" s="125">
        <v>600000</v>
      </c>
      <c r="U27" s="125">
        <v>1</v>
      </c>
      <c r="V27" s="125">
        <v>34.1</v>
      </c>
      <c r="W27" s="125">
        <v>204.6</v>
      </c>
      <c r="X27" s="126">
        <v>3.8621896654000003E-2</v>
      </c>
      <c r="Y27" s="126">
        <v>9.8674072556074407E-6</v>
      </c>
    </row>
    <row r="28" spans="1:25" ht="15" x14ac:dyDescent="0.25">
      <c r="A28">
        <v>13908</v>
      </c>
      <c r="B28">
        <v>13910</v>
      </c>
      <c r="C28" t="s">
        <v>1488</v>
      </c>
      <c r="D28">
        <v>515846558</v>
      </c>
      <c r="E28" t="s">
        <v>3092</v>
      </c>
      <c r="F28" t="s">
        <v>3230</v>
      </c>
      <c r="G28" t="s">
        <v>3231</v>
      </c>
      <c r="H28" t="s">
        <v>75</v>
      </c>
      <c r="I28" t="s">
        <v>52</v>
      </c>
      <c r="J28" t="s">
        <v>52</v>
      </c>
      <c r="K28" t="s">
        <v>773</v>
      </c>
      <c r="L28" t="s">
        <v>303</v>
      </c>
      <c r="M28" t="s">
        <v>2801</v>
      </c>
      <c r="N28" t="s">
        <v>673</v>
      </c>
      <c r="O28" s="128">
        <v>46364</v>
      </c>
      <c r="P28" t="s">
        <v>61</v>
      </c>
      <c r="Q28" t="s">
        <v>1255</v>
      </c>
      <c r="R28" s="125">
        <v>240</v>
      </c>
      <c r="S28">
        <v>1</v>
      </c>
      <c r="T28" s="125">
        <v>167000</v>
      </c>
      <c r="U28" s="125">
        <v>1</v>
      </c>
      <c r="V28" s="125">
        <v>57.8</v>
      </c>
      <c r="W28" s="125">
        <v>96.525999999999996</v>
      </c>
      <c r="X28" s="126">
        <v>1.8221002914999999E-2</v>
      </c>
      <c r="Y28" s="126">
        <v>4.6552363282246513E-6</v>
      </c>
    </row>
    <row r="29" spans="1:25" ht="15" x14ac:dyDescent="0.25">
      <c r="A29">
        <v>13908</v>
      </c>
      <c r="B29">
        <v>13910</v>
      </c>
      <c r="C29" t="s">
        <v>1488</v>
      </c>
      <c r="D29">
        <v>515846558</v>
      </c>
      <c r="E29" t="s">
        <v>3092</v>
      </c>
      <c r="F29" t="s">
        <v>3232</v>
      </c>
      <c r="G29" t="s">
        <v>3233</v>
      </c>
      <c r="H29" t="s">
        <v>75</v>
      </c>
      <c r="I29" t="s">
        <v>52</v>
      </c>
      <c r="J29" t="s">
        <v>52</v>
      </c>
      <c r="K29" t="s">
        <v>773</v>
      </c>
      <c r="L29" t="s">
        <v>303</v>
      </c>
      <c r="M29" t="s">
        <v>2801</v>
      </c>
      <c r="N29" t="s">
        <v>673</v>
      </c>
      <c r="O29" s="128">
        <v>46729</v>
      </c>
      <c r="P29" t="s">
        <v>61</v>
      </c>
      <c r="Q29" t="s">
        <v>1255</v>
      </c>
      <c r="R29" s="125">
        <v>288</v>
      </c>
      <c r="S29">
        <v>1</v>
      </c>
      <c r="T29" s="125">
        <v>167000</v>
      </c>
      <c r="U29" s="125">
        <v>1</v>
      </c>
      <c r="V29" s="125">
        <v>89.9</v>
      </c>
      <c r="W29" s="125">
        <v>150.13300000000001</v>
      </c>
      <c r="X29" s="126">
        <v>2.8340279621000001E-2</v>
      </c>
      <c r="Y29" s="126">
        <v>7.2405838392283085E-6</v>
      </c>
    </row>
    <row r="30" spans="1:25" ht="15" x14ac:dyDescent="0.25">
      <c r="A30">
        <v>13908</v>
      </c>
      <c r="B30">
        <v>13910</v>
      </c>
      <c r="C30" t="s">
        <v>2934</v>
      </c>
      <c r="D30">
        <v>2548</v>
      </c>
      <c r="E30" t="s">
        <v>2</v>
      </c>
      <c r="F30" t="s">
        <v>3234</v>
      </c>
      <c r="G30" t="s">
        <v>3235</v>
      </c>
      <c r="H30" t="s">
        <v>75</v>
      </c>
      <c r="I30" t="s">
        <v>52</v>
      </c>
      <c r="J30" t="s">
        <v>52</v>
      </c>
      <c r="K30" t="s">
        <v>773</v>
      </c>
      <c r="L30" t="s">
        <v>303</v>
      </c>
      <c r="M30" t="s">
        <v>2936</v>
      </c>
      <c r="N30" t="s">
        <v>620</v>
      </c>
      <c r="O30" s="128">
        <v>47631</v>
      </c>
      <c r="P30" t="s">
        <v>61</v>
      </c>
      <c r="Q30" t="s">
        <v>1255</v>
      </c>
      <c r="R30" s="125">
        <v>850</v>
      </c>
      <c r="S30">
        <v>1</v>
      </c>
      <c r="T30" s="125">
        <v>400000</v>
      </c>
      <c r="U30" s="125">
        <v>1</v>
      </c>
      <c r="V30" s="125">
        <v>181</v>
      </c>
      <c r="W30" s="125">
        <v>724</v>
      </c>
      <c r="X30" s="126">
        <v>0.13666790409599999</v>
      </c>
      <c r="Y30" s="126">
        <v>3.4916924990517039E-5</v>
      </c>
    </row>
    <row r="31" spans="1:25" ht="15" x14ac:dyDescent="0.25">
      <c r="A31">
        <v>13908</v>
      </c>
      <c r="B31">
        <v>13911</v>
      </c>
      <c r="C31" t="s">
        <v>1679</v>
      </c>
      <c r="D31">
        <v>520039868</v>
      </c>
      <c r="E31" t="s">
        <v>3092</v>
      </c>
      <c r="F31" t="s">
        <v>3206</v>
      </c>
      <c r="G31" t="s">
        <v>3207</v>
      </c>
      <c r="H31" t="s">
        <v>75</v>
      </c>
      <c r="I31" t="s">
        <v>52</v>
      </c>
      <c r="J31" t="s">
        <v>52</v>
      </c>
      <c r="K31" t="s">
        <v>773</v>
      </c>
      <c r="L31" t="s">
        <v>303</v>
      </c>
      <c r="M31" t="s">
        <v>3208</v>
      </c>
      <c r="N31" t="s">
        <v>615</v>
      </c>
      <c r="O31" s="128">
        <v>46757</v>
      </c>
      <c r="P31" t="s">
        <v>61</v>
      </c>
      <c r="Q31" t="s">
        <v>1255</v>
      </c>
      <c r="R31" s="125">
        <v>8000</v>
      </c>
      <c r="S31">
        <v>1</v>
      </c>
      <c r="T31" s="125">
        <v>576</v>
      </c>
      <c r="U31" s="125">
        <v>1</v>
      </c>
      <c r="V31" s="125">
        <v>513.4</v>
      </c>
      <c r="W31" s="125">
        <v>2.9571800000000001</v>
      </c>
      <c r="X31" s="126">
        <v>1.9635343199999999E-3</v>
      </c>
      <c r="Y31" s="126">
        <v>1.4261827657936075E-7</v>
      </c>
    </row>
    <row r="32" spans="1:25" ht="15" x14ac:dyDescent="0.25">
      <c r="A32">
        <v>13908</v>
      </c>
      <c r="B32">
        <v>13911</v>
      </c>
      <c r="C32" t="s">
        <v>2883</v>
      </c>
      <c r="D32">
        <v>516854239</v>
      </c>
      <c r="E32" t="s">
        <v>3092</v>
      </c>
      <c r="F32" t="s">
        <v>3209</v>
      </c>
      <c r="G32" t="s">
        <v>3210</v>
      </c>
      <c r="H32" t="s">
        <v>75</v>
      </c>
      <c r="I32" t="s">
        <v>52</v>
      </c>
      <c r="J32" t="s">
        <v>52</v>
      </c>
      <c r="K32" t="s">
        <v>773</v>
      </c>
      <c r="L32" t="s">
        <v>303</v>
      </c>
      <c r="M32" t="s">
        <v>2885</v>
      </c>
      <c r="N32" t="s">
        <v>1210</v>
      </c>
      <c r="O32" s="128">
        <v>46770</v>
      </c>
      <c r="P32" t="s">
        <v>61</v>
      </c>
      <c r="Q32" t="s">
        <v>1255</v>
      </c>
      <c r="R32" s="125">
        <v>673.66600000000005</v>
      </c>
      <c r="S32">
        <v>1</v>
      </c>
      <c r="T32" s="125">
        <v>32000</v>
      </c>
      <c r="U32" s="125">
        <v>1</v>
      </c>
      <c r="V32" s="125">
        <v>1846</v>
      </c>
      <c r="W32" s="125">
        <v>590.72</v>
      </c>
      <c r="X32" s="126">
        <v>0.39223144821299999</v>
      </c>
      <c r="Y32" s="126">
        <v>2.8489124213257221E-5</v>
      </c>
    </row>
    <row r="33" spans="1:25" ht="15" x14ac:dyDescent="0.25">
      <c r="A33">
        <v>13908</v>
      </c>
      <c r="B33">
        <v>13911</v>
      </c>
      <c r="C33" t="s">
        <v>2230</v>
      </c>
      <c r="D33">
        <v>520038332</v>
      </c>
      <c r="E33" t="s">
        <v>3092</v>
      </c>
      <c r="F33" t="s">
        <v>3236</v>
      </c>
      <c r="G33" t="s">
        <v>3237</v>
      </c>
      <c r="H33" t="s">
        <v>75</v>
      </c>
      <c r="I33" t="s">
        <v>52</v>
      </c>
      <c r="J33" t="s">
        <v>52</v>
      </c>
      <c r="K33" t="s">
        <v>773</v>
      </c>
      <c r="L33" t="s">
        <v>303</v>
      </c>
      <c r="M33" t="s">
        <v>3238</v>
      </c>
      <c r="N33" t="s">
        <v>619</v>
      </c>
      <c r="O33" s="128">
        <v>46657</v>
      </c>
      <c r="P33" t="s">
        <v>61</v>
      </c>
      <c r="Q33" t="s">
        <v>1255</v>
      </c>
      <c r="R33" s="125">
        <v>283.26299999999998</v>
      </c>
      <c r="S33">
        <v>1</v>
      </c>
      <c r="T33" s="125">
        <v>17390</v>
      </c>
      <c r="U33" s="125">
        <v>1</v>
      </c>
      <c r="V33" s="125">
        <v>321.7</v>
      </c>
      <c r="W33" s="125">
        <v>55.943629999999999</v>
      </c>
      <c r="X33" s="126">
        <v>3.7145942261999999E-2</v>
      </c>
      <c r="Y33" s="126">
        <v>2.6980380281867942E-6</v>
      </c>
    </row>
    <row r="34" spans="1:25" ht="15" x14ac:dyDescent="0.25">
      <c r="A34">
        <v>13908</v>
      </c>
      <c r="B34">
        <v>13911</v>
      </c>
      <c r="C34" t="s">
        <v>1722</v>
      </c>
      <c r="D34">
        <v>512951518</v>
      </c>
      <c r="E34" t="s">
        <v>3092</v>
      </c>
      <c r="F34" t="s">
        <v>3211</v>
      </c>
      <c r="G34" t="s">
        <v>3212</v>
      </c>
      <c r="H34" t="s">
        <v>75</v>
      </c>
      <c r="I34" t="s">
        <v>52</v>
      </c>
      <c r="J34" t="s">
        <v>52</v>
      </c>
      <c r="K34" t="s">
        <v>773</v>
      </c>
      <c r="L34" t="s">
        <v>303</v>
      </c>
      <c r="M34" t="s">
        <v>2887</v>
      </c>
      <c r="N34" t="s">
        <v>138</v>
      </c>
      <c r="O34" s="128">
        <v>46398</v>
      </c>
      <c r="P34" t="s">
        <v>61</v>
      </c>
      <c r="Q34" t="s">
        <v>1255</v>
      </c>
      <c r="R34" s="125">
        <v>1023</v>
      </c>
      <c r="S34">
        <v>1</v>
      </c>
      <c r="T34" s="125">
        <v>2500</v>
      </c>
      <c r="U34" s="125">
        <v>1</v>
      </c>
      <c r="V34" s="125">
        <v>53</v>
      </c>
      <c r="W34" s="125">
        <v>1.325</v>
      </c>
      <c r="X34" s="126">
        <v>8.7978512400000005E-4</v>
      </c>
      <c r="Y34" s="126">
        <v>6.3901830956402044E-8</v>
      </c>
    </row>
    <row r="35" spans="1:25" ht="15" x14ac:dyDescent="0.25">
      <c r="A35">
        <v>13908</v>
      </c>
      <c r="B35">
        <v>13911</v>
      </c>
      <c r="C35" t="s">
        <v>1802</v>
      </c>
      <c r="D35">
        <v>520033309</v>
      </c>
      <c r="E35" t="s">
        <v>3092</v>
      </c>
      <c r="F35" t="s">
        <v>3213</v>
      </c>
      <c r="G35" t="s">
        <v>3214</v>
      </c>
      <c r="H35" t="s">
        <v>75</v>
      </c>
      <c r="I35" t="s">
        <v>52</v>
      </c>
      <c r="J35" t="s">
        <v>52</v>
      </c>
      <c r="K35" t="s">
        <v>773</v>
      </c>
      <c r="L35" t="s">
        <v>303</v>
      </c>
      <c r="M35" t="s">
        <v>3215</v>
      </c>
      <c r="N35" t="s">
        <v>138</v>
      </c>
      <c r="O35" s="128">
        <v>46233</v>
      </c>
      <c r="P35" t="s">
        <v>61</v>
      </c>
      <c r="Q35" t="s">
        <v>1255</v>
      </c>
      <c r="R35" s="125">
        <v>3174.866</v>
      </c>
      <c r="S35">
        <v>1</v>
      </c>
      <c r="T35" s="125">
        <v>7904</v>
      </c>
      <c r="U35" s="125">
        <v>1</v>
      </c>
      <c r="V35" s="125">
        <v>161.9</v>
      </c>
      <c r="W35" s="125">
        <v>12.796580000000001</v>
      </c>
      <c r="X35" s="126">
        <v>8.4967854570000001E-3</v>
      </c>
      <c r="Y35" s="126">
        <v>6.1715086187175492E-7</v>
      </c>
    </row>
    <row r="36" spans="1:25" ht="15" x14ac:dyDescent="0.25">
      <c r="A36">
        <v>13908</v>
      </c>
      <c r="B36">
        <v>13911</v>
      </c>
      <c r="C36" t="s">
        <v>1511</v>
      </c>
      <c r="D36">
        <v>516046307</v>
      </c>
      <c r="E36" t="s">
        <v>3092</v>
      </c>
      <c r="F36" t="s">
        <v>3241</v>
      </c>
      <c r="G36" t="s">
        <v>3242</v>
      </c>
      <c r="H36" t="s">
        <v>75</v>
      </c>
      <c r="I36" t="s">
        <v>52</v>
      </c>
      <c r="J36" t="s">
        <v>52</v>
      </c>
      <c r="K36" t="s">
        <v>773</v>
      </c>
      <c r="L36" t="s">
        <v>303</v>
      </c>
      <c r="M36" t="s">
        <v>2821</v>
      </c>
      <c r="N36" t="s">
        <v>615</v>
      </c>
      <c r="O36" s="128">
        <v>46265</v>
      </c>
      <c r="P36" t="s">
        <v>61</v>
      </c>
      <c r="Q36" t="s">
        <v>1255</v>
      </c>
      <c r="R36" s="125">
        <v>4152</v>
      </c>
      <c r="S36">
        <v>1</v>
      </c>
      <c r="T36" s="125">
        <v>7070</v>
      </c>
      <c r="U36" s="125">
        <v>1</v>
      </c>
      <c r="V36" s="125">
        <v>4679</v>
      </c>
      <c r="W36" s="125">
        <v>330.80529999999999</v>
      </c>
      <c r="X36" s="126">
        <v>0.21965100537500001</v>
      </c>
      <c r="Y36" s="126">
        <v>1.5954010837797633E-5</v>
      </c>
    </row>
    <row r="37" spans="1:25" ht="15" x14ac:dyDescent="0.25">
      <c r="A37">
        <v>13908</v>
      </c>
      <c r="B37">
        <v>13911</v>
      </c>
      <c r="C37" t="s">
        <v>2421</v>
      </c>
      <c r="D37">
        <v>510542855</v>
      </c>
      <c r="E37" t="s">
        <v>3092</v>
      </c>
      <c r="F37" t="s">
        <v>3216</v>
      </c>
      <c r="G37" t="s">
        <v>3217</v>
      </c>
      <c r="H37" t="s">
        <v>75</v>
      </c>
      <c r="I37" t="s">
        <v>52</v>
      </c>
      <c r="J37" t="s">
        <v>52</v>
      </c>
      <c r="K37" t="s">
        <v>773</v>
      </c>
      <c r="L37" t="s">
        <v>303</v>
      </c>
      <c r="M37" t="s">
        <v>2894</v>
      </c>
      <c r="N37" t="s">
        <v>138</v>
      </c>
      <c r="O37" s="128">
        <v>47311</v>
      </c>
      <c r="P37" t="s">
        <v>61</v>
      </c>
      <c r="Q37" t="s">
        <v>1255</v>
      </c>
      <c r="R37" s="125">
        <v>850</v>
      </c>
      <c r="S37">
        <v>1</v>
      </c>
      <c r="T37" s="125">
        <v>12100</v>
      </c>
      <c r="U37" s="125">
        <v>1</v>
      </c>
      <c r="V37" s="125">
        <v>321.7</v>
      </c>
      <c r="W37" s="125">
        <v>38.925699999999999</v>
      </c>
      <c r="X37" s="126">
        <v>2.5846227796000001E-2</v>
      </c>
      <c r="Y37" s="126">
        <v>1.877300755667637E-6</v>
      </c>
    </row>
    <row r="38" spans="1:25" ht="15" x14ac:dyDescent="0.25">
      <c r="A38">
        <v>13908</v>
      </c>
      <c r="B38">
        <v>13911</v>
      </c>
      <c r="C38" t="s">
        <v>1695</v>
      </c>
      <c r="D38">
        <v>550263107</v>
      </c>
      <c r="E38" t="s">
        <v>3092</v>
      </c>
      <c r="F38" t="s">
        <v>3218</v>
      </c>
      <c r="G38" t="s">
        <v>3219</v>
      </c>
      <c r="H38" t="s">
        <v>75</v>
      </c>
      <c r="I38" t="s">
        <v>52</v>
      </c>
      <c r="J38" t="s">
        <v>52</v>
      </c>
      <c r="K38" t="s">
        <v>773</v>
      </c>
      <c r="L38" t="s">
        <v>303</v>
      </c>
      <c r="M38" t="s">
        <v>2786</v>
      </c>
      <c r="N38" t="s">
        <v>260</v>
      </c>
      <c r="O38" s="128">
        <v>46265</v>
      </c>
      <c r="P38" t="s">
        <v>61</v>
      </c>
      <c r="Q38" t="s">
        <v>1255</v>
      </c>
      <c r="R38" s="125">
        <v>10370.1</v>
      </c>
      <c r="S38">
        <v>1</v>
      </c>
      <c r="T38" s="125">
        <v>1088</v>
      </c>
      <c r="U38" s="125">
        <v>1</v>
      </c>
      <c r="V38" s="125">
        <v>1619</v>
      </c>
      <c r="W38" s="125">
        <v>17.614719999999998</v>
      </c>
      <c r="X38" s="126">
        <v>1.1695976326E-2</v>
      </c>
      <c r="Y38" s="126">
        <v>8.4951913945988992E-7</v>
      </c>
    </row>
    <row r="39" spans="1:25" ht="15" x14ac:dyDescent="0.25">
      <c r="A39">
        <v>13908</v>
      </c>
      <c r="B39">
        <v>13911</v>
      </c>
      <c r="C39" t="s">
        <v>2919</v>
      </c>
      <c r="D39">
        <v>511086738</v>
      </c>
      <c r="E39" t="s">
        <v>3092</v>
      </c>
      <c r="F39" t="s">
        <v>3220</v>
      </c>
      <c r="G39" t="s">
        <v>3221</v>
      </c>
      <c r="H39" t="s">
        <v>75</v>
      </c>
      <c r="I39" t="s">
        <v>52</v>
      </c>
      <c r="J39" t="s">
        <v>52</v>
      </c>
      <c r="K39" t="s">
        <v>773</v>
      </c>
      <c r="L39" t="s">
        <v>303</v>
      </c>
      <c r="M39" t="s">
        <v>2921</v>
      </c>
      <c r="N39" t="s">
        <v>619</v>
      </c>
      <c r="O39" s="128">
        <v>47319</v>
      </c>
      <c r="P39" t="s">
        <v>61</v>
      </c>
      <c r="Q39" t="s">
        <v>1255</v>
      </c>
      <c r="R39" s="125">
        <v>5250</v>
      </c>
      <c r="S39">
        <v>1</v>
      </c>
      <c r="T39" s="125">
        <v>17500</v>
      </c>
      <c r="U39" s="125">
        <v>1</v>
      </c>
      <c r="V39" s="125">
        <v>605.9</v>
      </c>
      <c r="W39" s="125">
        <v>106.0325</v>
      </c>
      <c r="X39" s="126">
        <v>7.0404389612999996E-2</v>
      </c>
      <c r="Y39" s="126">
        <v>5.1137138799129811E-6</v>
      </c>
    </row>
    <row r="40" spans="1:25" ht="15" x14ac:dyDescent="0.25">
      <c r="A40">
        <v>13908</v>
      </c>
      <c r="B40">
        <v>13911</v>
      </c>
      <c r="C40" t="s">
        <v>1484</v>
      </c>
      <c r="D40">
        <v>515434074</v>
      </c>
      <c r="E40" t="s">
        <v>3092</v>
      </c>
      <c r="F40" t="s">
        <v>3224</v>
      </c>
      <c r="G40" t="s">
        <v>3225</v>
      </c>
      <c r="H40" t="s">
        <v>75</v>
      </c>
      <c r="I40" t="s">
        <v>52</v>
      </c>
      <c r="J40" t="s">
        <v>52</v>
      </c>
      <c r="K40" t="s">
        <v>773</v>
      </c>
      <c r="L40" t="s">
        <v>303</v>
      </c>
      <c r="M40" t="s">
        <v>2781</v>
      </c>
      <c r="N40" t="s">
        <v>619</v>
      </c>
      <c r="O40" s="128">
        <v>47330</v>
      </c>
      <c r="P40" t="s">
        <v>61</v>
      </c>
      <c r="Q40" t="s">
        <v>1255</v>
      </c>
      <c r="R40" s="125">
        <v>1077.672</v>
      </c>
      <c r="S40">
        <v>1</v>
      </c>
      <c r="T40" s="125">
        <v>28829.279999999999</v>
      </c>
      <c r="U40" s="125">
        <v>1</v>
      </c>
      <c r="V40" s="125">
        <v>108.1</v>
      </c>
      <c r="W40" s="125">
        <v>31.164449999999999</v>
      </c>
      <c r="X40" s="126">
        <v>2.0692844928000002E-2</v>
      </c>
      <c r="Y40" s="126">
        <v>1.5029927666032027E-6</v>
      </c>
    </row>
    <row r="41" spans="1:25" ht="15" x14ac:dyDescent="0.25">
      <c r="A41">
        <v>13908</v>
      </c>
      <c r="B41">
        <v>13911</v>
      </c>
      <c r="C41" t="s">
        <v>1906</v>
      </c>
      <c r="D41">
        <v>517199469</v>
      </c>
      <c r="E41" t="s">
        <v>3092</v>
      </c>
      <c r="F41" t="s">
        <v>3226</v>
      </c>
      <c r="G41" t="s">
        <v>3227</v>
      </c>
      <c r="H41" t="s">
        <v>75</v>
      </c>
      <c r="I41" t="s">
        <v>52</v>
      </c>
      <c r="J41" t="s">
        <v>52</v>
      </c>
      <c r="K41" t="s">
        <v>773</v>
      </c>
      <c r="L41" t="s">
        <v>303</v>
      </c>
      <c r="M41" t="s">
        <v>2911</v>
      </c>
      <c r="N41" t="s">
        <v>620</v>
      </c>
      <c r="O41" s="128">
        <v>46546</v>
      </c>
      <c r="P41" t="s">
        <v>61</v>
      </c>
      <c r="Q41" t="s">
        <v>1255</v>
      </c>
      <c r="R41" s="125">
        <v>250</v>
      </c>
      <c r="S41">
        <v>1</v>
      </c>
      <c r="T41" s="125">
        <v>187500</v>
      </c>
      <c r="U41" s="125">
        <v>1</v>
      </c>
      <c r="V41" s="125">
        <v>22.8</v>
      </c>
      <c r="W41" s="125">
        <v>42.75</v>
      </c>
      <c r="X41" s="126">
        <v>2.8385520062E-2</v>
      </c>
      <c r="Y41" s="126">
        <v>2.0617383195367452E-6</v>
      </c>
    </row>
    <row r="42" spans="1:25" ht="15" x14ac:dyDescent="0.25">
      <c r="A42">
        <v>13908</v>
      </c>
      <c r="B42">
        <v>13911</v>
      </c>
      <c r="C42" t="s">
        <v>1906</v>
      </c>
      <c r="D42">
        <v>517199469</v>
      </c>
      <c r="E42" t="s">
        <v>3092</v>
      </c>
      <c r="F42" t="s">
        <v>3228</v>
      </c>
      <c r="G42" t="s">
        <v>3229</v>
      </c>
      <c r="H42" t="s">
        <v>75</v>
      </c>
      <c r="I42" t="s">
        <v>52</v>
      </c>
      <c r="J42" t="s">
        <v>52</v>
      </c>
      <c r="K42" t="s">
        <v>773</v>
      </c>
      <c r="L42" t="s">
        <v>303</v>
      </c>
      <c r="M42" t="s">
        <v>2911</v>
      </c>
      <c r="N42" t="s">
        <v>620</v>
      </c>
      <c r="O42" s="128">
        <v>46912</v>
      </c>
      <c r="P42" t="s">
        <v>61</v>
      </c>
      <c r="Q42" t="s">
        <v>1255</v>
      </c>
      <c r="R42" s="125">
        <v>275</v>
      </c>
      <c r="S42">
        <v>1</v>
      </c>
      <c r="T42" s="125">
        <v>187500</v>
      </c>
      <c r="U42" s="125">
        <v>1</v>
      </c>
      <c r="V42" s="125">
        <v>34.1</v>
      </c>
      <c r="W42" s="125">
        <v>63.9375</v>
      </c>
      <c r="X42" s="126">
        <v>4.2453782198000001E-2</v>
      </c>
      <c r="Y42" s="126">
        <v>3.083564767377325E-6</v>
      </c>
    </row>
    <row r="43" spans="1:25" ht="15" x14ac:dyDescent="0.25">
      <c r="A43">
        <v>13908</v>
      </c>
      <c r="B43">
        <v>13911</v>
      </c>
      <c r="C43" t="s">
        <v>1488</v>
      </c>
      <c r="D43">
        <v>515846558</v>
      </c>
      <c r="E43" t="s">
        <v>3092</v>
      </c>
      <c r="F43" t="s">
        <v>3230</v>
      </c>
      <c r="G43" t="s">
        <v>3231</v>
      </c>
      <c r="H43" t="s">
        <v>75</v>
      </c>
      <c r="I43" t="s">
        <v>52</v>
      </c>
      <c r="J43" t="s">
        <v>52</v>
      </c>
      <c r="K43" t="s">
        <v>773</v>
      </c>
      <c r="L43" t="s">
        <v>303</v>
      </c>
      <c r="M43" t="s">
        <v>2801</v>
      </c>
      <c r="N43" t="s">
        <v>673</v>
      </c>
      <c r="O43" s="128">
        <v>46364</v>
      </c>
      <c r="P43" t="s">
        <v>61</v>
      </c>
      <c r="Q43" t="s">
        <v>1255</v>
      </c>
      <c r="R43" s="125">
        <v>240</v>
      </c>
      <c r="S43">
        <v>1</v>
      </c>
      <c r="T43" s="125">
        <v>51000</v>
      </c>
      <c r="U43" s="125">
        <v>1</v>
      </c>
      <c r="V43" s="125">
        <v>57.8</v>
      </c>
      <c r="W43" s="125">
        <v>29.478000000000002</v>
      </c>
      <c r="X43" s="126">
        <v>1.9573061060999999E-2</v>
      </c>
      <c r="Y43" s="126">
        <v>1.4216589984398638E-6</v>
      </c>
    </row>
    <row r="44" spans="1:25" ht="15" x14ac:dyDescent="0.25">
      <c r="A44">
        <v>13908</v>
      </c>
      <c r="B44">
        <v>13911</v>
      </c>
      <c r="C44" t="s">
        <v>1488</v>
      </c>
      <c r="D44">
        <v>515846558</v>
      </c>
      <c r="E44" t="s">
        <v>3092</v>
      </c>
      <c r="F44" t="s">
        <v>3232</v>
      </c>
      <c r="G44" t="s">
        <v>3233</v>
      </c>
      <c r="H44" t="s">
        <v>75</v>
      </c>
      <c r="I44" t="s">
        <v>52</v>
      </c>
      <c r="J44" t="s">
        <v>52</v>
      </c>
      <c r="K44" t="s">
        <v>773</v>
      </c>
      <c r="L44" t="s">
        <v>303</v>
      </c>
      <c r="M44" t="s">
        <v>2801</v>
      </c>
      <c r="N44" t="s">
        <v>673</v>
      </c>
      <c r="O44" s="128">
        <v>46729</v>
      </c>
      <c r="P44" t="s">
        <v>61</v>
      </c>
      <c r="Q44" t="s">
        <v>1255</v>
      </c>
      <c r="R44" s="125">
        <v>288</v>
      </c>
      <c r="S44">
        <v>1</v>
      </c>
      <c r="T44" s="125">
        <v>51000</v>
      </c>
      <c r="U44" s="125">
        <v>1</v>
      </c>
      <c r="V44" s="125">
        <v>89.9</v>
      </c>
      <c r="W44" s="125">
        <v>45.848999999999997</v>
      </c>
      <c r="X44" s="126">
        <v>3.0443221270000001E-2</v>
      </c>
      <c r="Y44" s="126">
        <v>2.2111962622793035E-6</v>
      </c>
    </row>
    <row r="45" spans="1:25" ht="15" x14ac:dyDescent="0.25">
      <c r="A45">
        <v>13908</v>
      </c>
      <c r="B45">
        <v>13911</v>
      </c>
      <c r="C45" t="s">
        <v>2934</v>
      </c>
      <c r="D45">
        <v>2548</v>
      </c>
      <c r="E45" t="s">
        <v>2</v>
      </c>
      <c r="F45" t="s">
        <v>3234</v>
      </c>
      <c r="G45" t="s">
        <v>3235</v>
      </c>
      <c r="H45" t="s">
        <v>75</v>
      </c>
      <c r="I45" t="s">
        <v>52</v>
      </c>
      <c r="J45" t="s">
        <v>52</v>
      </c>
      <c r="K45" t="s">
        <v>773</v>
      </c>
      <c r="L45" t="s">
        <v>303</v>
      </c>
      <c r="M45" t="s">
        <v>2936</v>
      </c>
      <c r="N45" t="s">
        <v>620</v>
      </c>
      <c r="O45" s="128">
        <v>47631</v>
      </c>
      <c r="P45" t="s">
        <v>61</v>
      </c>
      <c r="Q45" t="s">
        <v>1255</v>
      </c>
      <c r="R45" s="125">
        <v>850</v>
      </c>
      <c r="S45">
        <v>1</v>
      </c>
      <c r="T45" s="125">
        <v>75000</v>
      </c>
      <c r="U45" s="125">
        <v>1</v>
      </c>
      <c r="V45" s="125">
        <v>181</v>
      </c>
      <c r="W45" s="125">
        <v>135.75</v>
      </c>
      <c r="X45" s="126">
        <v>9.0136475985999998E-2</v>
      </c>
      <c r="Y45" s="126">
        <v>6.5469234357219452E-6</v>
      </c>
    </row>
    <row r="46" spans="1:25" ht="15" x14ac:dyDescent="0.25">
      <c r="A46">
        <v>13908</v>
      </c>
      <c r="B46">
        <v>13912</v>
      </c>
      <c r="C46" t="s">
        <v>2883</v>
      </c>
      <c r="D46">
        <v>516854239</v>
      </c>
      <c r="E46" t="s">
        <v>3092</v>
      </c>
      <c r="F46" t="s">
        <v>3209</v>
      </c>
      <c r="G46" t="s">
        <v>3210</v>
      </c>
      <c r="H46" t="s">
        <v>75</v>
      </c>
      <c r="I46" t="s">
        <v>52</v>
      </c>
      <c r="J46" t="s">
        <v>52</v>
      </c>
      <c r="K46" t="s">
        <v>773</v>
      </c>
      <c r="L46" t="s">
        <v>303</v>
      </c>
      <c r="M46" t="s">
        <v>2885</v>
      </c>
      <c r="N46" t="s">
        <v>1210</v>
      </c>
      <c r="O46" s="128">
        <v>46770</v>
      </c>
      <c r="P46" t="s">
        <v>61</v>
      </c>
      <c r="Q46" t="s">
        <v>1255</v>
      </c>
      <c r="R46" s="125">
        <v>673.66600000000005</v>
      </c>
      <c r="S46">
        <v>1</v>
      </c>
      <c r="T46" s="125">
        <v>592000</v>
      </c>
      <c r="U46" s="125">
        <v>1</v>
      </c>
      <c r="V46" s="125">
        <v>1846</v>
      </c>
      <c r="W46" s="125">
        <v>10928.32</v>
      </c>
      <c r="X46" s="126">
        <v>0.34746784248500001</v>
      </c>
      <c r="Y46" s="126">
        <v>5.2704879794525849E-4</v>
      </c>
    </row>
    <row r="47" spans="1:25" ht="15" x14ac:dyDescent="0.25">
      <c r="A47">
        <v>13908</v>
      </c>
      <c r="B47">
        <v>13912</v>
      </c>
      <c r="C47" t="s">
        <v>1722</v>
      </c>
      <c r="D47">
        <v>512951518</v>
      </c>
      <c r="E47" t="s">
        <v>3092</v>
      </c>
      <c r="F47" t="s">
        <v>3211</v>
      </c>
      <c r="G47" t="s">
        <v>3212</v>
      </c>
      <c r="H47" t="s">
        <v>75</v>
      </c>
      <c r="I47" t="s">
        <v>52</v>
      </c>
      <c r="J47" t="s">
        <v>52</v>
      </c>
      <c r="K47" t="s">
        <v>773</v>
      </c>
      <c r="L47" t="s">
        <v>303</v>
      </c>
      <c r="M47" t="s">
        <v>2887</v>
      </c>
      <c r="N47" t="s">
        <v>138</v>
      </c>
      <c r="O47" s="128">
        <v>46398</v>
      </c>
      <c r="P47" t="s">
        <v>61</v>
      </c>
      <c r="Q47" t="s">
        <v>1255</v>
      </c>
      <c r="R47" s="125">
        <v>1023</v>
      </c>
      <c r="S47">
        <v>1</v>
      </c>
      <c r="T47" s="125">
        <v>15000</v>
      </c>
      <c r="U47" s="125">
        <v>1</v>
      </c>
      <c r="V47" s="125">
        <v>53</v>
      </c>
      <c r="W47" s="125">
        <v>7.95</v>
      </c>
      <c r="X47" s="126">
        <v>2.5277163799999999E-4</v>
      </c>
      <c r="Y47" s="126">
        <v>3.8341098573841229E-7</v>
      </c>
    </row>
    <row r="48" spans="1:25" ht="15" x14ac:dyDescent="0.25">
      <c r="A48">
        <v>13908</v>
      </c>
      <c r="B48">
        <v>13912</v>
      </c>
      <c r="C48" t="s">
        <v>2233</v>
      </c>
      <c r="D48">
        <v>511226136</v>
      </c>
      <c r="E48" t="s">
        <v>3092</v>
      </c>
      <c r="F48" t="s">
        <v>3243</v>
      </c>
      <c r="G48" t="s">
        <v>3244</v>
      </c>
      <c r="H48" t="s">
        <v>75</v>
      </c>
      <c r="I48" t="s">
        <v>52</v>
      </c>
      <c r="J48" t="s">
        <v>52</v>
      </c>
      <c r="K48" t="s">
        <v>773</v>
      </c>
      <c r="L48" t="s">
        <v>303</v>
      </c>
      <c r="M48" t="s">
        <v>2892</v>
      </c>
      <c r="N48" t="s">
        <v>74</v>
      </c>
      <c r="O48" s="128">
        <v>46783</v>
      </c>
      <c r="P48" t="s">
        <v>61</v>
      </c>
      <c r="Q48" t="s">
        <v>1255</v>
      </c>
      <c r="R48" s="125">
        <v>2693.9879999999998</v>
      </c>
      <c r="S48">
        <v>1</v>
      </c>
      <c r="T48" s="125">
        <v>125000</v>
      </c>
      <c r="U48" s="125">
        <v>1</v>
      </c>
      <c r="V48" s="125">
        <v>2947</v>
      </c>
      <c r="W48" s="125">
        <v>3683.75</v>
      </c>
      <c r="X48" s="126">
        <v>0.117125474432</v>
      </c>
      <c r="Y48" s="126">
        <v>1.7765914700803475E-4</v>
      </c>
    </row>
    <row r="49" spans="1:25" ht="15" x14ac:dyDescent="0.25">
      <c r="A49">
        <v>13908</v>
      </c>
      <c r="B49">
        <v>13912</v>
      </c>
      <c r="C49" t="s">
        <v>2256</v>
      </c>
      <c r="D49">
        <v>513639013</v>
      </c>
      <c r="E49" t="s">
        <v>3092</v>
      </c>
      <c r="F49" t="s">
        <v>3239</v>
      </c>
      <c r="G49" t="s">
        <v>3240</v>
      </c>
      <c r="H49" t="s">
        <v>75</v>
      </c>
      <c r="I49" t="s">
        <v>52</v>
      </c>
      <c r="J49" t="s">
        <v>52</v>
      </c>
      <c r="K49" t="s">
        <v>773</v>
      </c>
      <c r="L49" t="s">
        <v>303</v>
      </c>
      <c r="M49" t="s">
        <v>2832</v>
      </c>
      <c r="N49" t="s">
        <v>248</v>
      </c>
      <c r="O49" s="128">
        <v>46477</v>
      </c>
      <c r="P49" t="s">
        <v>61</v>
      </c>
      <c r="Q49" t="s">
        <v>1255</v>
      </c>
      <c r="R49" s="125">
        <v>14664.071</v>
      </c>
      <c r="S49">
        <v>1</v>
      </c>
      <c r="T49" s="125">
        <v>3027</v>
      </c>
      <c r="U49" s="125">
        <v>1</v>
      </c>
      <c r="V49" s="125">
        <v>6819</v>
      </c>
      <c r="W49" s="125">
        <v>206.41113000000001</v>
      </c>
      <c r="X49" s="126">
        <v>6.5628779170000002E-3</v>
      </c>
      <c r="Y49" s="126">
        <v>9.9547540654942857E-6</v>
      </c>
    </row>
    <row r="50" spans="1:25" ht="15" x14ac:dyDescent="0.25">
      <c r="A50">
        <v>13908</v>
      </c>
      <c r="B50">
        <v>13912</v>
      </c>
      <c r="C50" t="s">
        <v>1359</v>
      </c>
      <c r="D50">
        <v>520026683</v>
      </c>
      <c r="E50" t="s">
        <v>3092</v>
      </c>
      <c r="F50" t="s">
        <v>3245</v>
      </c>
      <c r="G50" t="s">
        <v>3246</v>
      </c>
      <c r="H50" t="s">
        <v>75</v>
      </c>
      <c r="I50" t="s">
        <v>52</v>
      </c>
      <c r="J50" t="s">
        <v>52</v>
      </c>
      <c r="K50" t="s">
        <v>773</v>
      </c>
      <c r="L50" t="s">
        <v>303</v>
      </c>
      <c r="M50" t="s">
        <v>2729</v>
      </c>
      <c r="N50" t="s">
        <v>619</v>
      </c>
      <c r="O50" s="128">
        <v>46387</v>
      </c>
      <c r="P50" t="s">
        <v>61</v>
      </c>
      <c r="Q50" t="s">
        <v>1255</v>
      </c>
      <c r="R50" s="125">
        <v>2642.5540000000001</v>
      </c>
      <c r="S50">
        <v>1</v>
      </c>
      <c r="T50" s="125">
        <v>58650</v>
      </c>
      <c r="U50" s="125">
        <v>1</v>
      </c>
      <c r="V50" s="125">
        <v>63.3</v>
      </c>
      <c r="W50" s="125">
        <v>37.125450000000001</v>
      </c>
      <c r="X50" s="126">
        <v>1.180410164E-3</v>
      </c>
      <c r="Y50" s="126">
        <v>1.7904786642115896E-6</v>
      </c>
    </row>
    <row r="51" spans="1:25" ht="15" x14ac:dyDescent="0.25">
      <c r="A51">
        <v>13908</v>
      </c>
      <c r="B51">
        <v>13912</v>
      </c>
      <c r="C51" t="s">
        <v>2421</v>
      </c>
      <c r="D51">
        <v>510542855</v>
      </c>
      <c r="E51" t="s">
        <v>3092</v>
      </c>
      <c r="F51" t="s">
        <v>3216</v>
      </c>
      <c r="G51" t="s">
        <v>3217</v>
      </c>
      <c r="H51" t="s">
        <v>75</v>
      </c>
      <c r="I51" t="s">
        <v>52</v>
      </c>
      <c r="J51" t="s">
        <v>52</v>
      </c>
      <c r="K51" t="s">
        <v>773</v>
      </c>
      <c r="L51" t="s">
        <v>303</v>
      </c>
      <c r="M51" t="s">
        <v>2894</v>
      </c>
      <c r="N51" t="s">
        <v>138</v>
      </c>
      <c r="O51" s="128">
        <v>47311</v>
      </c>
      <c r="P51" t="s">
        <v>61</v>
      </c>
      <c r="Q51" t="s">
        <v>1255</v>
      </c>
      <c r="R51" s="125">
        <v>850</v>
      </c>
      <c r="S51">
        <v>1</v>
      </c>
      <c r="T51" s="125">
        <v>184184</v>
      </c>
      <c r="U51" s="125">
        <v>1</v>
      </c>
      <c r="V51" s="125">
        <v>321.7</v>
      </c>
      <c r="W51" s="125">
        <v>592.51993000000004</v>
      </c>
      <c r="X51" s="126">
        <v>1.8839274627999999E-2</v>
      </c>
      <c r="Y51" s="126">
        <v>2.8575930871818247E-5</v>
      </c>
    </row>
    <row r="52" spans="1:25" ht="15" x14ac:dyDescent="0.25">
      <c r="A52">
        <v>13908</v>
      </c>
      <c r="B52">
        <v>13912</v>
      </c>
      <c r="C52" t="s">
        <v>1695</v>
      </c>
      <c r="D52">
        <v>550263107</v>
      </c>
      <c r="E52" t="s">
        <v>3092</v>
      </c>
      <c r="F52" t="s">
        <v>3218</v>
      </c>
      <c r="G52" t="s">
        <v>3219</v>
      </c>
      <c r="H52" t="s">
        <v>75</v>
      </c>
      <c r="I52" t="s">
        <v>52</v>
      </c>
      <c r="J52" t="s">
        <v>52</v>
      </c>
      <c r="K52" t="s">
        <v>773</v>
      </c>
      <c r="L52" t="s">
        <v>303</v>
      </c>
      <c r="M52" t="s">
        <v>2786</v>
      </c>
      <c r="N52" t="s">
        <v>260</v>
      </c>
      <c r="O52" s="128">
        <v>46265</v>
      </c>
      <c r="P52" t="s">
        <v>61</v>
      </c>
      <c r="Q52" t="s">
        <v>1255</v>
      </c>
      <c r="R52" s="125">
        <v>10370.1</v>
      </c>
      <c r="S52">
        <v>1</v>
      </c>
      <c r="T52" s="125">
        <v>12541</v>
      </c>
      <c r="U52" s="125">
        <v>1</v>
      </c>
      <c r="V52" s="125">
        <v>1619</v>
      </c>
      <c r="W52" s="125">
        <v>203.03879000000001</v>
      </c>
      <c r="X52" s="126">
        <v>6.4556537779999999E-3</v>
      </c>
      <c r="Y52" s="126">
        <v>9.7921135367338971E-6</v>
      </c>
    </row>
    <row r="53" spans="1:25" ht="15" x14ac:dyDescent="0.25">
      <c r="A53">
        <v>13908</v>
      </c>
      <c r="B53">
        <v>13912</v>
      </c>
      <c r="C53" t="s">
        <v>2919</v>
      </c>
      <c r="D53">
        <v>511086738</v>
      </c>
      <c r="E53" t="s">
        <v>3092</v>
      </c>
      <c r="F53" t="s">
        <v>3220</v>
      </c>
      <c r="G53" t="s">
        <v>3221</v>
      </c>
      <c r="H53" t="s">
        <v>75</v>
      </c>
      <c r="I53" t="s">
        <v>52</v>
      </c>
      <c r="J53" t="s">
        <v>52</v>
      </c>
      <c r="K53" t="s">
        <v>773</v>
      </c>
      <c r="L53" t="s">
        <v>303</v>
      </c>
      <c r="M53" t="s">
        <v>2921</v>
      </c>
      <c r="N53" t="s">
        <v>619</v>
      </c>
      <c r="O53" s="128">
        <v>47319</v>
      </c>
      <c r="P53" t="s">
        <v>61</v>
      </c>
      <c r="Q53" t="s">
        <v>1255</v>
      </c>
      <c r="R53" s="125">
        <v>5250</v>
      </c>
      <c r="S53">
        <v>1</v>
      </c>
      <c r="T53" s="125">
        <v>100000</v>
      </c>
      <c r="U53" s="125">
        <v>1</v>
      </c>
      <c r="V53" s="125">
        <v>605.9</v>
      </c>
      <c r="W53" s="125">
        <v>605.9</v>
      </c>
      <c r="X53" s="126">
        <v>1.9264696290000001E-2</v>
      </c>
      <c r="Y53" s="126">
        <v>2.9221222170931317E-5</v>
      </c>
    </row>
    <row r="54" spans="1:25" ht="15" x14ac:dyDescent="0.25">
      <c r="A54">
        <v>13908</v>
      </c>
      <c r="B54">
        <v>13912</v>
      </c>
      <c r="C54" t="s">
        <v>1484</v>
      </c>
      <c r="D54">
        <v>515434074</v>
      </c>
      <c r="E54" t="s">
        <v>3092</v>
      </c>
      <c r="F54" t="s">
        <v>3224</v>
      </c>
      <c r="G54" t="s">
        <v>3225</v>
      </c>
      <c r="H54" t="s">
        <v>75</v>
      </c>
      <c r="I54" t="s">
        <v>52</v>
      </c>
      <c r="J54" t="s">
        <v>52</v>
      </c>
      <c r="K54" t="s">
        <v>773</v>
      </c>
      <c r="L54" t="s">
        <v>303</v>
      </c>
      <c r="M54" t="s">
        <v>2781</v>
      </c>
      <c r="N54" t="s">
        <v>619</v>
      </c>
      <c r="O54" s="128">
        <v>47330</v>
      </c>
      <c r="P54" t="s">
        <v>61</v>
      </c>
      <c r="Q54" t="s">
        <v>1255</v>
      </c>
      <c r="R54" s="125">
        <v>1077.672</v>
      </c>
      <c r="S54">
        <v>1</v>
      </c>
      <c r="T54" s="125">
        <v>105980.64</v>
      </c>
      <c r="U54" s="125">
        <v>1</v>
      </c>
      <c r="V54" s="125">
        <v>108.1</v>
      </c>
      <c r="W54" s="125">
        <v>114.56507000000001</v>
      </c>
      <c r="X54" s="126">
        <v>3.6426164030000001E-3</v>
      </c>
      <c r="Y54" s="126">
        <v>5.5252209333195225E-6</v>
      </c>
    </row>
    <row r="55" spans="1:25" ht="15" x14ac:dyDescent="0.25">
      <c r="A55">
        <v>13908</v>
      </c>
      <c r="B55">
        <v>13912</v>
      </c>
      <c r="C55" t="s">
        <v>3014</v>
      </c>
      <c r="D55">
        <v>514856772</v>
      </c>
      <c r="E55" t="s">
        <v>3092</v>
      </c>
      <c r="F55" t="s">
        <v>3247</v>
      </c>
      <c r="G55" t="s">
        <v>3248</v>
      </c>
      <c r="H55" t="s">
        <v>75</v>
      </c>
      <c r="I55" t="s">
        <v>52</v>
      </c>
      <c r="J55" t="s">
        <v>52</v>
      </c>
      <c r="K55" t="s">
        <v>773</v>
      </c>
      <c r="L55" t="s">
        <v>303</v>
      </c>
      <c r="M55" t="s">
        <v>3016</v>
      </c>
      <c r="N55" t="s">
        <v>673</v>
      </c>
      <c r="O55" s="128">
        <v>46296</v>
      </c>
      <c r="P55" t="s">
        <v>61</v>
      </c>
      <c r="Q55" t="s">
        <v>1255</v>
      </c>
      <c r="R55" s="125">
        <v>750</v>
      </c>
      <c r="S55">
        <v>1</v>
      </c>
      <c r="T55" s="125">
        <v>511000</v>
      </c>
      <c r="U55" s="125">
        <v>1</v>
      </c>
      <c r="V55" s="125">
        <v>302.3</v>
      </c>
      <c r="W55" s="125">
        <v>1544.7529999999999</v>
      </c>
      <c r="X55" s="126">
        <v>4.9115691348E-2</v>
      </c>
      <c r="Y55" s="126">
        <v>7.4500034019165978E-5</v>
      </c>
    </row>
    <row r="56" spans="1:25" ht="15" x14ac:dyDescent="0.25">
      <c r="A56">
        <v>13908</v>
      </c>
      <c r="B56">
        <v>13912</v>
      </c>
      <c r="C56" t="s">
        <v>3014</v>
      </c>
      <c r="D56">
        <v>514856772</v>
      </c>
      <c r="E56" t="s">
        <v>3092</v>
      </c>
      <c r="F56" t="s">
        <v>3249</v>
      </c>
      <c r="G56" t="s">
        <v>3250</v>
      </c>
      <c r="H56" t="s">
        <v>75</v>
      </c>
      <c r="I56" t="s">
        <v>52</v>
      </c>
      <c r="J56" t="s">
        <v>52</v>
      </c>
      <c r="K56" t="s">
        <v>773</v>
      </c>
      <c r="L56" t="s">
        <v>303</v>
      </c>
      <c r="M56" t="s">
        <v>3016</v>
      </c>
      <c r="N56" t="s">
        <v>673</v>
      </c>
      <c r="O56" s="128">
        <v>47393</v>
      </c>
      <c r="P56" t="s">
        <v>61</v>
      </c>
      <c r="Q56" t="s">
        <v>1255</v>
      </c>
      <c r="R56" s="125">
        <v>1000</v>
      </c>
      <c r="S56">
        <v>1</v>
      </c>
      <c r="T56" s="125">
        <v>1095000</v>
      </c>
      <c r="U56" s="125">
        <v>1</v>
      </c>
      <c r="V56" s="125">
        <v>621.9</v>
      </c>
      <c r="W56" s="125">
        <v>6809.8050000000003</v>
      </c>
      <c r="X56" s="126">
        <v>0.216518938967</v>
      </c>
      <c r="Y56" s="126">
        <v>3.2842189279702752E-4</v>
      </c>
    </row>
    <row r="57" spans="1:25" ht="15" x14ac:dyDescent="0.25">
      <c r="A57">
        <v>13908</v>
      </c>
      <c r="B57">
        <v>13912</v>
      </c>
      <c r="C57" t="s">
        <v>1906</v>
      </c>
      <c r="D57">
        <v>517199469</v>
      </c>
      <c r="E57" t="s">
        <v>3092</v>
      </c>
      <c r="F57" t="s">
        <v>3226</v>
      </c>
      <c r="G57" t="s">
        <v>3227</v>
      </c>
      <c r="H57" t="s">
        <v>75</v>
      </c>
      <c r="I57" t="s">
        <v>52</v>
      </c>
      <c r="J57" t="s">
        <v>52</v>
      </c>
      <c r="K57" t="s">
        <v>773</v>
      </c>
      <c r="L57" t="s">
        <v>303</v>
      </c>
      <c r="M57" t="s">
        <v>2911</v>
      </c>
      <c r="N57" t="s">
        <v>620</v>
      </c>
      <c r="O57" s="128">
        <v>46546</v>
      </c>
      <c r="P57" t="s">
        <v>61</v>
      </c>
      <c r="Q57" t="s">
        <v>1255</v>
      </c>
      <c r="R57" s="125">
        <v>250</v>
      </c>
      <c r="S57">
        <v>1</v>
      </c>
      <c r="T57" s="125">
        <v>1575000</v>
      </c>
      <c r="U57" s="125">
        <v>1</v>
      </c>
      <c r="V57" s="125">
        <v>22.8</v>
      </c>
      <c r="W57" s="125">
        <v>359.1</v>
      </c>
      <c r="X57" s="126">
        <v>1.1417647198E-2</v>
      </c>
      <c r="Y57" s="126">
        <v>1.731860188410866E-5</v>
      </c>
    </row>
    <row r="58" spans="1:25" ht="15" x14ac:dyDescent="0.25">
      <c r="A58">
        <v>13908</v>
      </c>
      <c r="B58">
        <v>13912</v>
      </c>
      <c r="C58" t="s">
        <v>1906</v>
      </c>
      <c r="D58">
        <v>517199469</v>
      </c>
      <c r="E58" t="s">
        <v>3092</v>
      </c>
      <c r="F58" t="s">
        <v>3228</v>
      </c>
      <c r="G58" t="s">
        <v>3229</v>
      </c>
      <c r="H58" t="s">
        <v>75</v>
      </c>
      <c r="I58" t="s">
        <v>52</v>
      </c>
      <c r="J58" t="s">
        <v>52</v>
      </c>
      <c r="K58" t="s">
        <v>773</v>
      </c>
      <c r="L58" t="s">
        <v>303</v>
      </c>
      <c r="M58" t="s">
        <v>2911</v>
      </c>
      <c r="N58" t="s">
        <v>620</v>
      </c>
      <c r="O58" s="128">
        <v>46912</v>
      </c>
      <c r="P58" t="s">
        <v>61</v>
      </c>
      <c r="Q58" t="s">
        <v>1255</v>
      </c>
      <c r="R58" s="125">
        <v>275</v>
      </c>
      <c r="S58">
        <v>1</v>
      </c>
      <c r="T58" s="125">
        <v>1575000</v>
      </c>
      <c r="U58" s="125">
        <v>1</v>
      </c>
      <c r="V58" s="125">
        <v>34.1</v>
      </c>
      <c r="W58" s="125">
        <v>537.07500000000005</v>
      </c>
      <c r="X58" s="126">
        <v>1.7076393398E-2</v>
      </c>
      <c r="Y58" s="126">
        <v>2.5901944045969532E-5</v>
      </c>
    </row>
    <row r="59" spans="1:25" ht="15" x14ac:dyDescent="0.25">
      <c r="A59">
        <v>13908</v>
      </c>
      <c r="B59">
        <v>13912</v>
      </c>
      <c r="C59" t="s">
        <v>1488</v>
      </c>
      <c r="D59">
        <v>515846558</v>
      </c>
      <c r="E59" t="s">
        <v>3092</v>
      </c>
      <c r="F59" t="s">
        <v>3230</v>
      </c>
      <c r="G59" t="s">
        <v>3231</v>
      </c>
      <c r="H59" t="s">
        <v>75</v>
      </c>
      <c r="I59" t="s">
        <v>52</v>
      </c>
      <c r="J59" t="s">
        <v>52</v>
      </c>
      <c r="K59" t="s">
        <v>773</v>
      </c>
      <c r="L59" t="s">
        <v>303</v>
      </c>
      <c r="M59" t="s">
        <v>2801</v>
      </c>
      <c r="N59" t="s">
        <v>673</v>
      </c>
      <c r="O59" s="128">
        <v>46364</v>
      </c>
      <c r="P59" t="s">
        <v>61</v>
      </c>
      <c r="Q59" t="s">
        <v>1255</v>
      </c>
      <c r="R59" s="125">
        <v>240</v>
      </c>
      <c r="S59">
        <v>1</v>
      </c>
      <c r="T59" s="125">
        <v>1000000</v>
      </c>
      <c r="U59" s="125">
        <v>1</v>
      </c>
      <c r="V59" s="125">
        <v>57.8</v>
      </c>
      <c r="W59" s="125">
        <v>578</v>
      </c>
      <c r="X59" s="126">
        <v>1.8377610918000001E-2</v>
      </c>
      <c r="Y59" s="126">
        <v>2.7875666636075761E-5</v>
      </c>
    </row>
    <row r="60" spans="1:25" ht="15" x14ac:dyDescent="0.25">
      <c r="A60">
        <v>13908</v>
      </c>
      <c r="B60">
        <v>13912</v>
      </c>
      <c r="C60" t="s">
        <v>1488</v>
      </c>
      <c r="D60">
        <v>515846558</v>
      </c>
      <c r="E60" t="s">
        <v>3092</v>
      </c>
      <c r="F60" t="s">
        <v>3232</v>
      </c>
      <c r="G60" t="s">
        <v>3233</v>
      </c>
      <c r="H60" t="s">
        <v>75</v>
      </c>
      <c r="I60" t="s">
        <v>52</v>
      </c>
      <c r="J60" t="s">
        <v>52</v>
      </c>
      <c r="K60" t="s">
        <v>773</v>
      </c>
      <c r="L60" t="s">
        <v>303</v>
      </c>
      <c r="M60" t="s">
        <v>2801</v>
      </c>
      <c r="N60" t="s">
        <v>673</v>
      </c>
      <c r="O60" s="128">
        <v>46729</v>
      </c>
      <c r="P60" t="s">
        <v>61</v>
      </c>
      <c r="Q60" t="s">
        <v>1255</v>
      </c>
      <c r="R60" s="125">
        <v>288</v>
      </c>
      <c r="S60">
        <v>1</v>
      </c>
      <c r="T60" s="125">
        <v>1000000</v>
      </c>
      <c r="U60" s="125">
        <v>1</v>
      </c>
      <c r="V60" s="125">
        <v>89.9</v>
      </c>
      <c r="W60" s="125">
        <v>899</v>
      </c>
      <c r="X60" s="126">
        <v>2.8583861964999999E-2</v>
      </c>
      <c r="Y60" s="126">
        <v>4.3356789456456936E-5</v>
      </c>
    </row>
    <row r="61" spans="1:25" ht="15" x14ac:dyDescent="0.25">
      <c r="A61">
        <v>13908</v>
      </c>
      <c r="B61">
        <v>13912</v>
      </c>
      <c r="C61" t="s">
        <v>2934</v>
      </c>
      <c r="D61">
        <v>2548</v>
      </c>
      <c r="E61" t="s">
        <v>2</v>
      </c>
      <c r="F61" t="s">
        <v>3234</v>
      </c>
      <c r="G61" t="s">
        <v>3235</v>
      </c>
      <c r="H61" t="s">
        <v>75</v>
      </c>
      <c r="I61" t="s">
        <v>52</v>
      </c>
      <c r="J61" t="s">
        <v>52</v>
      </c>
      <c r="K61" t="s">
        <v>773</v>
      </c>
      <c r="L61" t="s">
        <v>303</v>
      </c>
      <c r="M61" t="s">
        <v>2936</v>
      </c>
      <c r="N61" t="s">
        <v>620</v>
      </c>
      <c r="O61" s="128">
        <v>47631</v>
      </c>
      <c r="P61" t="s">
        <v>61</v>
      </c>
      <c r="Q61" t="s">
        <v>1255</v>
      </c>
      <c r="R61" s="125">
        <v>850</v>
      </c>
      <c r="S61">
        <v>1</v>
      </c>
      <c r="T61" s="125">
        <v>2400000</v>
      </c>
      <c r="U61" s="125">
        <v>1</v>
      </c>
      <c r="V61" s="125">
        <v>181</v>
      </c>
      <c r="W61" s="125">
        <v>4344</v>
      </c>
      <c r="X61" s="126">
        <v>0.138118238462</v>
      </c>
      <c r="Y61" s="126">
        <v>2.0950154994310225E-4</v>
      </c>
    </row>
    <row r="62" spans="1:25" ht="15" x14ac:dyDescent="0.25">
      <c r="A62">
        <v>13908</v>
      </c>
      <c r="B62">
        <v>13913</v>
      </c>
      <c r="C62" t="s">
        <v>1679</v>
      </c>
      <c r="D62">
        <v>520039868</v>
      </c>
      <c r="E62" t="s">
        <v>3092</v>
      </c>
      <c r="F62" t="s">
        <v>3206</v>
      </c>
      <c r="G62" t="s">
        <v>3207</v>
      </c>
      <c r="H62" t="s">
        <v>75</v>
      </c>
      <c r="I62" t="s">
        <v>52</v>
      </c>
      <c r="J62" t="s">
        <v>52</v>
      </c>
      <c r="K62" t="s">
        <v>773</v>
      </c>
      <c r="L62" t="s">
        <v>303</v>
      </c>
      <c r="M62" t="s">
        <v>3208</v>
      </c>
      <c r="N62" t="s">
        <v>615</v>
      </c>
      <c r="O62" s="128">
        <v>46757</v>
      </c>
      <c r="P62" t="s">
        <v>61</v>
      </c>
      <c r="Q62" t="s">
        <v>1255</v>
      </c>
      <c r="R62" s="125">
        <v>8000</v>
      </c>
      <c r="S62">
        <v>1</v>
      </c>
      <c r="T62" s="125">
        <v>240</v>
      </c>
      <c r="U62" s="125">
        <v>1</v>
      </c>
      <c r="V62" s="125">
        <v>513.4</v>
      </c>
      <c r="W62" s="125">
        <v>1.2321599999999999</v>
      </c>
      <c r="X62" s="126">
        <v>1.5920885541000001E-2</v>
      </c>
      <c r="Y62" s="126">
        <v>5.9424362287728555E-8</v>
      </c>
    </row>
    <row r="63" spans="1:25" ht="15" x14ac:dyDescent="0.25">
      <c r="A63">
        <v>13908</v>
      </c>
      <c r="B63">
        <v>13913</v>
      </c>
      <c r="C63" t="s">
        <v>2230</v>
      </c>
      <c r="D63">
        <v>520038332</v>
      </c>
      <c r="E63" t="s">
        <v>3092</v>
      </c>
      <c r="F63" t="s">
        <v>3236</v>
      </c>
      <c r="G63" t="s">
        <v>3237</v>
      </c>
      <c r="H63" t="s">
        <v>75</v>
      </c>
      <c r="I63" t="s">
        <v>52</v>
      </c>
      <c r="J63" t="s">
        <v>52</v>
      </c>
      <c r="K63" t="s">
        <v>773</v>
      </c>
      <c r="L63" t="s">
        <v>303</v>
      </c>
      <c r="M63" t="s">
        <v>3238</v>
      </c>
      <c r="N63" t="s">
        <v>619</v>
      </c>
      <c r="O63" s="128">
        <v>46657</v>
      </c>
      <c r="P63" t="s">
        <v>61</v>
      </c>
      <c r="Q63" t="s">
        <v>1255</v>
      </c>
      <c r="R63" s="125">
        <v>283.26299999999998</v>
      </c>
      <c r="S63">
        <v>1</v>
      </c>
      <c r="T63" s="125">
        <v>1110</v>
      </c>
      <c r="U63" s="125">
        <v>1</v>
      </c>
      <c r="V63" s="125">
        <v>321.7</v>
      </c>
      <c r="W63" s="125">
        <v>3.5708700000000002</v>
      </c>
      <c r="X63" s="126">
        <v>4.6139634911000003E-2</v>
      </c>
      <c r="Y63" s="126">
        <v>1.7221519328851877E-7</v>
      </c>
    </row>
    <row r="64" spans="1:25" ht="15" x14ac:dyDescent="0.25">
      <c r="A64">
        <v>13908</v>
      </c>
      <c r="B64">
        <v>13913</v>
      </c>
      <c r="C64" t="s">
        <v>1722</v>
      </c>
      <c r="D64">
        <v>512951518</v>
      </c>
      <c r="E64" t="s">
        <v>3092</v>
      </c>
      <c r="F64" t="s">
        <v>3211</v>
      </c>
      <c r="G64" t="s">
        <v>3212</v>
      </c>
      <c r="H64" t="s">
        <v>75</v>
      </c>
      <c r="I64" t="s">
        <v>52</v>
      </c>
      <c r="J64" t="s">
        <v>52</v>
      </c>
      <c r="K64" t="s">
        <v>773</v>
      </c>
      <c r="L64" t="s">
        <v>303</v>
      </c>
      <c r="M64" t="s">
        <v>2887</v>
      </c>
      <c r="N64" t="s">
        <v>138</v>
      </c>
      <c r="O64" s="128">
        <v>46398</v>
      </c>
      <c r="P64" t="s">
        <v>61</v>
      </c>
      <c r="Q64" t="s">
        <v>1255</v>
      </c>
      <c r="R64" s="125">
        <v>1023</v>
      </c>
      <c r="S64">
        <v>1</v>
      </c>
      <c r="T64" s="125">
        <v>500</v>
      </c>
      <c r="U64" s="125">
        <v>1</v>
      </c>
      <c r="V64" s="125">
        <v>53</v>
      </c>
      <c r="W64" s="125">
        <v>0.26500000000000001</v>
      </c>
      <c r="X64" s="126">
        <v>3.4240964390000002E-3</v>
      </c>
      <c r="Y64" s="126">
        <v>1.278036619128041E-8</v>
      </c>
    </row>
    <row r="65" spans="1:25" ht="15" x14ac:dyDescent="0.25">
      <c r="A65">
        <v>13908</v>
      </c>
      <c r="B65">
        <v>13913</v>
      </c>
      <c r="C65" t="s">
        <v>1802</v>
      </c>
      <c r="D65">
        <v>520033309</v>
      </c>
      <c r="E65" t="s">
        <v>3092</v>
      </c>
      <c r="F65" t="s">
        <v>3213</v>
      </c>
      <c r="G65" t="s">
        <v>3214</v>
      </c>
      <c r="H65" t="s">
        <v>75</v>
      </c>
      <c r="I65" t="s">
        <v>52</v>
      </c>
      <c r="J65" t="s">
        <v>52</v>
      </c>
      <c r="K65" t="s">
        <v>773</v>
      </c>
      <c r="L65" t="s">
        <v>303</v>
      </c>
      <c r="M65" t="s">
        <v>3215</v>
      </c>
      <c r="N65" t="s">
        <v>138</v>
      </c>
      <c r="O65" s="128">
        <v>46233</v>
      </c>
      <c r="P65" t="s">
        <v>61</v>
      </c>
      <c r="Q65" t="s">
        <v>1255</v>
      </c>
      <c r="R65" s="125">
        <v>3174.866</v>
      </c>
      <c r="S65">
        <v>1</v>
      </c>
      <c r="T65" s="125">
        <v>560</v>
      </c>
      <c r="U65" s="125">
        <v>1</v>
      </c>
      <c r="V65" s="125">
        <v>161.9</v>
      </c>
      <c r="W65" s="125">
        <v>0.90664</v>
      </c>
      <c r="X65" s="126">
        <v>1.1714803002E-2</v>
      </c>
      <c r="Y65" s="126">
        <v>4.3725249825141393E-8</v>
      </c>
    </row>
    <row r="66" spans="1:25" ht="15" x14ac:dyDescent="0.25">
      <c r="A66">
        <v>13908</v>
      </c>
      <c r="B66">
        <v>13913</v>
      </c>
      <c r="C66" t="s">
        <v>2233</v>
      </c>
      <c r="D66">
        <v>511226136</v>
      </c>
      <c r="E66" t="s">
        <v>3092</v>
      </c>
      <c r="F66" t="s">
        <v>3243</v>
      </c>
      <c r="G66" t="s">
        <v>3244</v>
      </c>
      <c r="H66" t="s">
        <v>75</v>
      </c>
      <c r="I66" t="s">
        <v>52</v>
      </c>
      <c r="J66" t="s">
        <v>52</v>
      </c>
      <c r="K66" t="s">
        <v>773</v>
      </c>
      <c r="L66" t="s">
        <v>303</v>
      </c>
      <c r="M66" t="s">
        <v>2892</v>
      </c>
      <c r="N66" t="s">
        <v>74</v>
      </c>
      <c r="O66" s="128">
        <v>46783</v>
      </c>
      <c r="P66" t="s">
        <v>61</v>
      </c>
      <c r="Q66" t="s">
        <v>1255</v>
      </c>
      <c r="R66" s="125">
        <v>2693.9879999999998</v>
      </c>
      <c r="S66">
        <v>1</v>
      </c>
      <c r="T66" s="125">
        <v>500</v>
      </c>
      <c r="U66" s="125">
        <v>1</v>
      </c>
      <c r="V66" s="125">
        <v>2947</v>
      </c>
      <c r="W66" s="125">
        <v>14.734999999999999</v>
      </c>
      <c r="X66" s="126">
        <v>0.190392683132</v>
      </c>
      <c r="Y66" s="126">
        <v>7.1063658803213894E-7</v>
      </c>
    </row>
    <row r="67" spans="1:25" ht="15" x14ac:dyDescent="0.25">
      <c r="A67">
        <v>13908</v>
      </c>
      <c r="B67">
        <v>13913</v>
      </c>
      <c r="C67" t="s">
        <v>1511</v>
      </c>
      <c r="D67">
        <v>516046307</v>
      </c>
      <c r="E67" t="s">
        <v>3092</v>
      </c>
      <c r="F67" t="s">
        <v>3241</v>
      </c>
      <c r="G67" t="s">
        <v>3242</v>
      </c>
      <c r="H67" t="s">
        <v>75</v>
      </c>
      <c r="I67" t="s">
        <v>52</v>
      </c>
      <c r="J67" t="s">
        <v>52</v>
      </c>
      <c r="K67" t="s">
        <v>773</v>
      </c>
      <c r="L67" t="s">
        <v>303</v>
      </c>
      <c r="M67" t="s">
        <v>2821</v>
      </c>
      <c r="N67" t="s">
        <v>615</v>
      </c>
      <c r="O67" s="128">
        <v>46265</v>
      </c>
      <c r="P67" t="s">
        <v>61</v>
      </c>
      <c r="Q67" t="s">
        <v>1255</v>
      </c>
      <c r="R67" s="125">
        <v>4152</v>
      </c>
      <c r="S67">
        <v>1</v>
      </c>
      <c r="T67" s="125">
        <v>500</v>
      </c>
      <c r="U67" s="125">
        <v>1</v>
      </c>
      <c r="V67" s="125">
        <v>4679</v>
      </c>
      <c r="W67" s="125">
        <v>23.395</v>
      </c>
      <c r="X67" s="126">
        <v>0.30228957053799999</v>
      </c>
      <c r="Y67" s="126">
        <v>1.128289309603793E-6</v>
      </c>
    </row>
    <row r="68" spans="1:25" ht="15" x14ac:dyDescent="0.25">
      <c r="A68">
        <v>13908</v>
      </c>
      <c r="B68">
        <v>13913</v>
      </c>
      <c r="C68" t="s">
        <v>2256</v>
      </c>
      <c r="D68">
        <v>513639013</v>
      </c>
      <c r="E68" t="s">
        <v>3092</v>
      </c>
      <c r="F68" t="s">
        <v>3239</v>
      </c>
      <c r="G68" t="s">
        <v>3240</v>
      </c>
      <c r="H68" t="s">
        <v>75</v>
      </c>
      <c r="I68" t="s">
        <v>52</v>
      </c>
      <c r="J68" t="s">
        <v>52</v>
      </c>
      <c r="K68" t="s">
        <v>773</v>
      </c>
      <c r="L68" t="s">
        <v>303</v>
      </c>
      <c r="M68" t="s">
        <v>2832</v>
      </c>
      <c r="N68" t="s">
        <v>248</v>
      </c>
      <c r="O68" s="128">
        <v>46477</v>
      </c>
      <c r="P68" t="s">
        <v>61</v>
      </c>
      <c r="Q68" t="s">
        <v>1255</v>
      </c>
      <c r="R68" s="125">
        <v>14664.071</v>
      </c>
      <c r="S68">
        <v>1</v>
      </c>
      <c r="T68" s="125">
        <v>150</v>
      </c>
      <c r="U68" s="125">
        <v>1</v>
      </c>
      <c r="V68" s="125">
        <v>6819</v>
      </c>
      <c r="W68" s="125">
        <v>10.2285</v>
      </c>
      <c r="X68" s="126">
        <v>0.13216366198900001</v>
      </c>
      <c r="Y68" s="126">
        <v>4.932980210849497E-7</v>
      </c>
    </row>
    <row r="69" spans="1:25" ht="15" x14ac:dyDescent="0.25">
      <c r="A69">
        <v>13908</v>
      </c>
      <c r="B69">
        <v>13913</v>
      </c>
      <c r="C69" t="s">
        <v>2421</v>
      </c>
      <c r="D69">
        <v>510542855</v>
      </c>
      <c r="E69" t="s">
        <v>3092</v>
      </c>
      <c r="F69" t="s">
        <v>3216</v>
      </c>
      <c r="G69" t="s">
        <v>3217</v>
      </c>
      <c r="H69" t="s">
        <v>75</v>
      </c>
      <c r="I69" t="s">
        <v>52</v>
      </c>
      <c r="J69" t="s">
        <v>52</v>
      </c>
      <c r="K69" t="s">
        <v>773</v>
      </c>
      <c r="L69" t="s">
        <v>303</v>
      </c>
      <c r="M69" t="s">
        <v>2894</v>
      </c>
      <c r="N69" t="s">
        <v>138</v>
      </c>
      <c r="O69" s="128">
        <v>47311</v>
      </c>
      <c r="P69" t="s">
        <v>61</v>
      </c>
      <c r="Q69" t="s">
        <v>1255</v>
      </c>
      <c r="R69" s="125">
        <v>850</v>
      </c>
      <c r="S69">
        <v>1</v>
      </c>
      <c r="T69" s="125">
        <v>3036</v>
      </c>
      <c r="U69" s="125">
        <v>1</v>
      </c>
      <c r="V69" s="125">
        <v>321.7</v>
      </c>
      <c r="W69" s="125">
        <v>9.7668099999999995</v>
      </c>
      <c r="X69" s="126">
        <v>0.12619811072500001</v>
      </c>
      <c r="Y69" s="126">
        <v>4.7103172951192228E-7</v>
      </c>
    </row>
    <row r="70" spans="1:25" ht="15" x14ac:dyDescent="0.25">
      <c r="A70">
        <v>13908</v>
      </c>
      <c r="B70">
        <v>13913</v>
      </c>
      <c r="C70" t="s">
        <v>1695</v>
      </c>
      <c r="D70">
        <v>550263107</v>
      </c>
      <c r="E70" t="s">
        <v>3092</v>
      </c>
      <c r="F70" t="s">
        <v>3218</v>
      </c>
      <c r="G70" t="s">
        <v>3219</v>
      </c>
      <c r="H70" t="s">
        <v>75</v>
      </c>
      <c r="I70" t="s">
        <v>52</v>
      </c>
      <c r="J70" t="s">
        <v>52</v>
      </c>
      <c r="K70" t="s">
        <v>773</v>
      </c>
      <c r="L70" t="s">
        <v>303</v>
      </c>
      <c r="M70" t="s">
        <v>2786</v>
      </c>
      <c r="N70" t="s">
        <v>260</v>
      </c>
      <c r="O70" s="128">
        <v>46265</v>
      </c>
      <c r="P70" t="s">
        <v>61</v>
      </c>
      <c r="Q70" t="s">
        <v>1255</v>
      </c>
      <c r="R70" s="125">
        <v>10370.1</v>
      </c>
      <c r="S70">
        <v>1</v>
      </c>
      <c r="T70" s="125">
        <v>74</v>
      </c>
      <c r="U70" s="125">
        <v>1</v>
      </c>
      <c r="V70" s="125">
        <v>1619</v>
      </c>
      <c r="W70" s="125">
        <v>1.1980599999999999</v>
      </c>
      <c r="X70" s="126">
        <v>1.5480275395E-2</v>
      </c>
      <c r="Y70" s="126">
        <v>5.777979441179398E-8</v>
      </c>
    </row>
    <row r="71" spans="1:25" ht="15" x14ac:dyDescent="0.25">
      <c r="A71">
        <v>13908</v>
      </c>
      <c r="B71">
        <v>13913</v>
      </c>
      <c r="C71" t="s">
        <v>2198</v>
      </c>
      <c r="D71">
        <v>514353671</v>
      </c>
      <c r="E71" t="s">
        <v>3092</v>
      </c>
      <c r="F71" t="s">
        <v>3251</v>
      </c>
      <c r="G71" t="s">
        <v>3252</v>
      </c>
      <c r="H71" t="s">
        <v>75</v>
      </c>
      <c r="I71" t="s">
        <v>52</v>
      </c>
      <c r="J71" t="s">
        <v>52</v>
      </c>
      <c r="K71" t="s">
        <v>773</v>
      </c>
      <c r="L71" t="s">
        <v>303</v>
      </c>
      <c r="M71" t="s">
        <v>3253</v>
      </c>
      <c r="N71" t="s">
        <v>619</v>
      </c>
      <c r="O71" s="128">
        <v>47049</v>
      </c>
      <c r="P71" t="s">
        <v>61</v>
      </c>
      <c r="Q71" t="s">
        <v>1255</v>
      </c>
      <c r="R71" s="125">
        <v>682.91</v>
      </c>
      <c r="S71">
        <v>1</v>
      </c>
      <c r="T71" s="125">
        <v>5550</v>
      </c>
      <c r="U71" s="125">
        <v>1</v>
      </c>
      <c r="V71" s="125">
        <v>50</v>
      </c>
      <c r="W71" s="125">
        <v>2.7749999999999999</v>
      </c>
      <c r="X71" s="126">
        <v>3.5856104219999997E-2</v>
      </c>
      <c r="Y71" s="126">
        <v>1.3383213653133259E-7</v>
      </c>
    </row>
    <row r="72" spans="1:25" ht="15" x14ac:dyDescent="0.25">
      <c r="A72">
        <v>13908</v>
      </c>
      <c r="B72">
        <v>13913</v>
      </c>
      <c r="C72" t="s">
        <v>2919</v>
      </c>
      <c r="D72">
        <v>511086738</v>
      </c>
      <c r="E72" t="s">
        <v>3092</v>
      </c>
      <c r="F72" t="s">
        <v>3220</v>
      </c>
      <c r="G72" t="s">
        <v>3221</v>
      </c>
      <c r="H72" t="s">
        <v>75</v>
      </c>
      <c r="I72" t="s">
        <v>52</v>
      </c>
      <c r="J72" t="s">
        <v>52</v>
      </c>
      <c r="K72" t="s">
        <v>773</v>
      </c>
      <c r="L72" t="s">
        <v>303</v>
      </c>
      <c r="M72" t="s">
        <v>2921</v>
      </c>
      <c r="N72" t="s">
        <v>619</v>
      </c>
      <c r="O72" s="128">
        <v>47319</v>
      </c>
      <c r="P72" t="s">
        <v>61</v>
      </c>
      <c r="Q72" t="s">
        <v>1255</v>
      </c>
      <c r="R72" s="125">
        <v>5250</v>
      </c>
      <c r="S72">
        <v>1</v>
      </c>
      <c r="T72" s="125">
        <v>875</v>
      </c>
      <c r="U72" s="125">
        <v>1</v>
      </c>
      <c r="V72" s="125">
        <v>605.9</v>
      </c>
      <c r="W72" s="125">
        <v>5.3016199999999998</v>
      </c>
      <c r="X72" s="126">
        <v>6.8502860994000006E-2</v>
      </c>
      <c r="Y72" s="126">
        <v>2.556854528566643E-7</v>
      </c>
    </row>
    <row r="73" spans="1:25" ht="15" x14ac:dyDescent="0.25">
      <c r="A73">
        <v>13908</v>
      </c>
      <c r="B73">
        <v>13913</v>
      </c>
      <c r="C73" t="s">
        <v>1637</v>
      </c>
      <c r="D73">
        <v>510459928</v>
      </c>
      <c r="E73" t="s">
        <v>3092</v>
      </c>
      <c r="F73" t="s">
        <v>3222</v>
      </c>
      <c r="G73" t="s">
        <v>3223</v>
      </c>
      <c r="H73" t="s">
        <v>75</v>
      </c>
      <c r="I73" t="s">
        <v>52</v>
      </c>
      <c r="J73" t="s">
        <v>52</v>
      </c>
      <c r="K73" t="s">
        <v>773</v>
      </c>
      <c r="L73" t="s">
        <v>303</v>
      </c>
      <c r="M73" t="s">
        <v>2878</v>
      </c>
      <c r="N73" t="s">
        <v>154</v>
      </c>
      <c r="O73" s="128">
        <v>46595</v>
      </c>
      <c r="P73" t="s">
        <v>61</v>
      </c>
      <c r="Q73" t="s">
        <v>1255</v>
      </c>
      <c r="R73" s="125">
        <v>447</v>
      </c>
      <c r="S73">
        <v>1</v>
      </c>
      <c r="T73" s="125">
        <v>2300</v>
      </c>
      <c r="U73" s="125">
        <v>1</v>
      </c>
      <c r="V73" s="125">
        <v>59.9</v>
      </c>
      <c r="W73" s="125">
        <v>1.3776999999999999</v>
      </c>
      <c r="X73" s="126">
        <v>1.7801425147000002E-2</v>
      </c>
      <c r="Y73" s="126">
        <v>6.6443435855573658E-8</v>
      </c>
    </row>
    <row r="74" spans="1:25" ht="15" x14ac:dyDescent="0.25">
      <c r="A74">
        <v>13908</v>
      </c>
      <c r="B74">
        <v>13913</v>
      </c>
      <c r="C74" t="s">
        <v>1484</v>
      </c>
      <c r="D74">
        <v>515434074</v>
      </c>
      <c r="E74" t="s">
        <v>3092</v>
      </c>
      <c r="F74" t="s">
        <v>3224</v>
      </c>
      <c r="G74" t="s">
        <v>3225</v>
      </c>
      <c r="H74" t="s">
        <v>75</v>
      </c>
      <c r="I74" t="s">
        <v>52</v>
      </c>
      <c r="J74" t="s">
        <v>52</v>
      </c>
      <c r="K74" t="s">
        <v>773</v>
      </c>
      <c r="L74" t="s">
        <v>303</v>
      </c>
      <c r="M74" t="s">
        <v>2781</v>
      </c>
      <c r="N74" t="s">
        <v>619</v>
      </c>
      <c r="O74" s="128">
        <v>47330</v>
      </c>
      <c r="P74" t="s">
        <v>61</v>
      </c>
      <c r="Q74" t="s">
        <v>1255</v>
      </c>
      <c r="R74" s="125">
        <v>1077.672</v>
      </c>
      <c r="S74">
        <v>1</v>
      </c>
      <c r="T74" s="125">
        <v>2442.48</v>
      </c>
      <c r="U74" s="125">
        <v>1</v>
      </c>
      <c r="V74" s="125">
        <v>108.1</v>
      </c>
      <c r="W74" s="125">
        <v>2.64032</v>
      </c>
      <c r="X74" s="126">
        <v>3.4115887961999998E-2</v>
      </c>
      <c r="Y74" s="126">
        <v>1.2733681683834524E-7</v>
      </c>
    </row>
    <row r="75" spans="1:25" ht="15" x14ac:dyDescent="0.25">
      <c r="A75">
        <v>13908</v>
      </c>
      <c r="B75">
        <v>13916</v>
      </c>
      <c r="C75" t="s">
        <v>1679</v>
      </c>
      <c r="D75">
        <v>520039868</v>
      </c>
      <c r="E75" t="s">
        <v>3092</v>
      </c>
      <c r="F75" t="s">
        <v>3206</v>
      </c>
      <c r="G75" t="s">
        <v>3207</v>
      </c>
      <c r="H75" t="s">
        <v>75</v>
      </c>
      <c r="I75" t="s">
        <v>52</v>
      </c>
      <c r="J75" t="s">
        <v>52</v>
      </c>
      <c r="K75" t="s">
        <v>773</v>
      </c>
      <c r="L75" t="s">
        <v>303</v>
      </c>
      <c r="M75" t="s">
        <v>3208</v>
      </c>
      <c r="N75" t="s">
        <v>615</v>
      </c>
      <c r="O75" s="128">
        <v>46757</v>
      </c>
      <c r="P75" t="s">
        <v>61</v>
      </c>
      <c r="Q75" t="s">
        <v>1255</v>
      </c>
      <c r="R75" s="125">
        <v>8000</v>
      </c>
      <c r="S75">
        <v>1</v>
      </c>
      <c r="T75" s="125">
        <v>576</v>
      </c>
      <c r="U75" s="125">
        <v>1</v>
      </c>
      <c r="V75" s="125">
        <v>513.4</v>
      </c>
      <c r="W75" s="125">
        <v>2.9571800000000001</v>
      </c>
      <c r="X75" s="126">
        <v>2.091950431E-3</v>
      </c>
      <c r="Y75" s="126">
        <v>1.4261827657936075E-7</v>
      </c>
    </row>
    <row r="76" spans="1:25" ht="15" x14ac:dyDescent="0.25">
      <c r="A76">
        <v>13908</v>
      </c>
      <c r="B76">
        <v>13916</v>
      </c>
      <c r="C76" t="s">
        <v>1722</v>
      </c>
      <c r="D76">
        <v>512951518</v>
      </c>
      <c r="E76" t="s">
        <v>3092</v>
      </c>
      <c r="F76" t="s">
        <v>3211</v>
      </c>
      <c r="G76" t="s">
        <v>3212</v>
      </c>
      <c r="H76" t="s">
        <v>75</v>
      </c>
      <c r="I76" t="s">
        <v>52</v>
      </c>
      <c r="J76" t="s">
        <v>52</v>
      </c>
      <c r="K76" t="s">
        <v>773</v>
      </c>
      <c r="L76" t="s">
        <v>303</v>
      </c>
      <c r="M76" t="s">
        <v>2887</v>
      </c>
      <c r="N76" t="s">
        <v>138</v>
      </c>
      <c r="O76" s="128">
        <v>46398</v>
      </c>
      <c r="P76" t="s">
        <v>61</v>
      </c>
      <c r="Q76" t="s">
        <v>1255</v>
      </c>
      <c r="R76" s="125">
        <v>1023</v>
      </c>
      <c r="S76">
        <v>1</v>
      </c>
      <c r="T76" s="125">
        <v>1250</v>
      </c>
      <c r="U76" s="125">
        <v>1</v>
      </c>
      <c r="V76" s="125">
        <v>53</v>
      </c>
      <c r="W76" s="125">
        <v>0.66249999999999998</v>
      </c>
      <c r="X76" s="126">
        <v>4.6866175200000002E-4</v>
      </c>
      <c r="Y76" s="126">
        <v>3.1950915478201022E-8</v>
      </c>
    </row>
    <row r="77" spans="1:25" ht="15" x14ac:dyDescent="0.25">
      <c r="A77">
        <v>13908</v>
      </c>
      <c r="B77">
        <v>13916</v>
      </c>
      <c r="C77" t="s">
        <v>1695</v>
      </c>
      <c r="D77">
        <v>550263107</v>
      </c>
      <c r="E77" t="s">
        <v>3092</v>
      </c>
      <c r="F77" t="s">
        <v>3218</v>
      </c>
      <c r="G77" t="s">
        <v>3219</v>
      </c>
      <c r="H77" t="s">
        <v>75</v>
      </c>
      <c r="I77" t="s">
        <v>52</v>
      </c>
      <c r="J77" t="s">
        <v>52</v>
      </c>
      <c r="K77" t="s">
        <v>773</v>
      </c>
      <c r="L77" t="s">
        <v>303</v>
      </c>
      <c r="M77" t="s">
        <v>2786</v>
      </c>
      <c r="N77" t="s">
        <v>260</v>
      </c>
      <c r="O77" s="128">
        <v>46265</v>
      </c>
      <c r="P77" t="s">
        <v>61</v>
      </c>
      <c r="Q77" t="s">
        <v>1255</v>
      </c>
      <c r="R77" s="125">
        <v>10370.1</v>
      </c>
      <c r="S77">
        <v>1</v>
      </c>
      <c r="T77" s="125">
        <v>259</v>
      </c>
      <c r="U77" s="125">
        <v>1</v>
      </c>
      <c r="V77" s="125">
        <v>1619</v>
      </c>
      <c r="W77" s="125">
        <v>4.1932099999999997</v>
      </c>
      <c r="X77" s="126">
        <v>2.9663353150000001E-3</v>
      </c>
      <c r="Y77" s="126">
        <v>2.0222928044127893E-7</v>
      </c>
    </row>
    <row r="78" spans="1:25" ht="15" x14ac:dyDescent="0.25">
      <c r="A78">
        <v>13908</v>
      </c>
      <c r="B78">
        <v>13916</v>
      </c>
      <c r="C78" t="s">
        <v>2198</v>
      </c>
      <c r="D78">
        <v>514353671</v>
      </c>
      <c r="E78" t="s">
        <v>3092</v>
      </c>
      <c r="F78" t="s">
        <v>3251</v>
      </c>
      <c r="G78" t="s">
        <v>3252</v>
      </c>
      <c r="H78" t="s">
        <v>75</v>
      </c>
      <c r="I78" t="s">
        <v>52</v>
      </c>
      <c r="J78" t="s">
        <v>52</v>
      </c>
      <c r="K78" t="s">
        <v>773</v>
      </c>
      <c r="L78" t="s">
        <v>303</v>
      </c>
      <c r="M78" t="s">
        <v>3253</v>
      </c>
      <c r="N78" t="s">
        <v>619</v>
      </c>
      <c r="O78" s="128">
        <v>47049</v>
      </c>
      <c r="P78" t="s">
        <v>61</v>
      </c>
      <c r="Q78" t="s">
        <v>1255</v>
      </c>
      <c r="R78" s="125">
        <v>682.91</v>
      </c>
      <c r="S78">
        <v>1</v>
      </c>
      <c r="T78" s="125">
        <v>39450</v>
      </c>
      <c r="U78" s="125">
        <v>1</v>
      </c>
      <c r="V78" s="125">
        <v>50</v>
      </c>
      <c r="W78" s="125">
        <v>19.725000000000001</v>
      </c>
      <c r="X78" s="126">
        <v>1.3953740474E-2</v>
      </c>
      <c r="Y78" s="126">
        <v>9.512932948037965E-7</v>
      </c>
    </row>
    <row r="79" spans="1:25" ht="15" x14ac:dyDescent="0.25">
      <c r="A79">
        <v>13908</v>
      </c>
      <c r="B79">
        <v>13916</v>
      </c>
      <c r="C79" t="s">
        <v>2919</v>
      </c>
      <c r="D79">
        <v>511086738</v>
      </c>
      <c r="E79" t="s">
        <v>3092</v>
      </c>
      <c r="F79" t="s">
        <v>3220</v>
      </c>
      <c r="G79" t="s">
        <v>3221</v>
      </c>
      <c r="H79" t="s">
        <v>75</v>
      </c>
      <c r="I79" t="s">
        <v>52</v>
      </c>
      <c r="J79" t="s">
        <v>52</v>
      </c>
      <c r="K79" t="s">
        <v>773</v>
      </c>
      <c r="L79" t="s">
        <v>303</v>
      </c>
      <c r="M79" t="s">
        <v>2921</v>
      </c>
      <c r="N79" t="s">
        <v>619</v>
      </c>
      <c r="O79" s="128">
        <v>47319</v>
      </c>
      <c r="P79" t="s">
        <v>61</v>
      </c>
      <c r="Q79" t="s">
        <v>1255</v>
      </c>
      <c r="R79" s="125">
        <v>5250</v>
      </c>
      <c r="S79">
        <v>1</v>
      </c>
      <c r="T79" s="125">
        <v>5750</v>
      </c>
      <c r="U79" s="125">
        <v>1</v>
      </c>
      <c r="V79" s="125">
        <v>605.9</v>
      </c>
      <c r="W79" s="125">
        <v>34.83925</v>
      </c>
      <c r="X79" s="126">
        <v>2.4645772005999999E-2</v>
      </c>
      <c r="Y79" s="126">
        <v>1.680220274828551E-6</v>
      </c>
    </row>
    <row r="80" spans="1:25" ht="15" x14ac:dyDescent="0.25">
      <c r="A80">
        <v>13908</v>
      </c>
      <c r="B80">
        <v>13916</v>
      </c>
      <c r="C80" t="s">
        <v>1637</v>
      </c>
      <c r="D80">
        <v>510459928</v>
      </c>
      <c r="E80" t="s">
        <v>3092</v>
      </c>
      <c r="F80" t="s">
        <v>3222</v>
      </c>
      <c r="G80" t="s">
        <v>3223</v>
      </c>
      <c r="H80" t="s">
        <v>75</v>
      </c>
      <c r="I80" t="s">
        <v>52</v>
      </c>
      <c r="J80" t="s">
        <v>52</v>
      </c>
      <c r="K80" t="s">
        <v>773</v>
      </c>
      <c r="L80" t="s">
        <v>303</v>
      </c>
      <c r="M80" t="s">
        <v>2878</v>
      </c>
      <c r="N80" t="s">
        <v>154</v>
      </c>
      <c r="O80" s="128">
        <v>46595</v>
      </c>
      <c r="P80" t="s">
        <v>61</v>
      </c>
      <c r="Q80" t="s">
        <v>1255</v>
      </c>
      <c r="R80" s="125">
        <v>447</v>
      </c>
      <c r="S80">
        <v>1</v>
      </c>
      <c r="T80" s="125">
        <v>22950</v>
      </c>
      <c r="U80" s="125">
        <v>1</v>
      </c>
      <c r="V80" s="125">
        <v>59.9</v>
      </c>
      <c r="W80" s="125">
        <v>13.74705</v>
      </c>
      <c r="X80" s="126">
        <v>9.7248551579999995E-3</v>
      </c>
      <c r="Y80" s="126">
        <v>6.6298993603713717E-7</v>
      </c>
    </row>
    <row r="81" spans="1:25" ht="15" x14ac:dyDescent="0.25">
      <c r="A81">
        <v>13908</v>
      </c>
      <c r="B81">
        <v>13916</v>
      </c>
      <c r="C81" t="s">
        <v>1484</v>
      </c>
      <c r="D81">
        <v>515434074</v>
      </c>
      <c r="E81" t="s">
        <v>3092</v>
      </c>
      <c r="F81" t="s">
        <v>3224</v>
      </c>
      <c r="G81" t="s">
        <v>3225</v>
      </c>
      <c r="H81" t="s">
        <v>75</v>
      </c>
      <c r="I81" t="s">
        <v>52</v>
      </c>
      <c r="J81" t="s">
        <v>52</v>
      </c>
      <c r="K81" t="s">
        <v>773</v>
      </c>
      <c r="L81" t="s">
        <v>303</v>
      </c>
      <c r="M81" t="s">
        <v>2781</v>
      </c>
      <c r="N81" t="s">
        <v>619</v>
      </c>
      <c r="O81" s="128">
        <v>47330</v>
      </c>
      <c r="P81" t="s">
        <v>61</v>
      </c>
      <c r="Q81" t="s">
        <v>1255</v>
      </c>
      <c r="R81" s="125">
        <v>1077.672</v>
      </c>
      <c r="S81">
        <v>1</v>
      </c>
      <c r="T81" s="125">
        <v>6456.12</v>
      </c>
      <c r="U81" s="125">
        <v>1</v>
      </c>
      <c r="V81" s="125">
        <v>108.1</v>
      </c>
      <c r="W81" s="125">
        <v>6.9790700000000001</v>
      </c>
      <c r="X81" s="126">
        <v>4.9370915859999996E-3</v>
      </c>
      <c r="Y81" s="126">
        <v>3.365851708474693E-7</v>
      </c>
    </row>
    <row r="82" spans="1:25" ht="15" x14ac:dyDescent="0.25">
      <c r="A82">
        <v>13908</v>
      </c>
      <c r="B82">
        <v>13916</v>
      </c>
      <c r="C82" t="s">
        <v>1739</v>
      </c>
      <c r="D82">
        <v>515361442</v>
      </c>
      <c r="E82" t="s">
        <v>3092</v>
      </c>
      <c r="F82" t="s">
        <v>3254</v>
      </c>
      <c r="G82" t="s">
        <v>3255</v>
      </c>
      <c r="H82" t="s">
        <v>75</v>
      </c>
      <c r="I82" t="s">
        <v>52</v>
      </c>
      <c r="J82" t="s">
        <v>52</v>
      </c>
      <c r="K82" t="s">
        <v>773</v>
      </c>
      <c r="L82" t="s">
        <v>303</v>
      </c>
      <c r="M82" t="s">
        <v>3256</v>
      </c>
      <c r="N82" t="s">
        <v>138</v>
      </c>
      <c r="O82" s="128">
        <v>46988</v>
      </c>
      <c r="P82" t="s">
        <v>61</v>
      </c>
      <c r="Q82" t="s">
        <v>1255</v>
      </c>
      <c r="R82" s="125">
        <v>1000</v>
      </c>
      <c r="S82">
        <v>1</v>
      </c>
      <c r="T82" s="125">
        <v>7000</v>
      </c>
      <c r="U82" s="125">
        <v>1</v>
      </c>
      <c r="V82" s="125">
        <v>34.200000000000003</v>
      </c>
      <c r="W82" s="125">
        <v>2.3940000000000001</v>
      </c>
      <c r="X82" s="126">
        <v>1.693549034E-3</v>
      </c>
      <c r="Y82" s="126">
        <v>1.1545734589405774E-7</v>
      </c>
    </row>
    <row r="83" spans="1:25" ht="15" x14ac:dyDescent="0.25">
      <c r="A83">
        <v>13908</v>
      </c>
      <c r="B83">
        <v>13916</v>
      </c>
      <c r="C83" t="s">
        <v>3014</v>
      </c>
      <c r="D83">
        <v>514856772</v>
      </c>
      <c r="E83" t="s">
        <v>3092</v>
      </c>
      <c r="F83" t="s">
        <v>3247</v>
      </c>
      <c r="G83" t="s">
        <v>3248</v>
      </c>
      <c r="H83" t="s">
        <v>75</v>
      </c>
      <c r="I83" t="s">
        <v>52</v>
      </c>
      <c r="J83" t="s">
        <v>52</v>
      </c>
      <c r="K83" t="s">
        <v>773</v>
      </c>
      <c r="L83" t="s">
        <v>303</v>
      </c>
      <c r="M83" t="s">
        <v>3016</v>
      </c>
      <c r="N83" t="s">
        <v>673</v>
      </c>
      <c r="O83" s="128">
        <v>46296</v>
      </c>
      <c r="P83" t="s">
        <v>61</v>
      </c>
      <c r="Q83" t="s">
        <v>1255</v>
      </c>
      <c r="R83" s="125">
        <v>750</v>
      </c>
      <c r="S83">
        <v>1</v>
      </c>
      <c r="T83" s="125">
        <v>53900</v>
      </c>
      <c r="U83" s="125">
        <v>1</v>
      </c>
      <c r="V83" s="125">
        <v>302.3</v>
      </c>
      <c r="W83" s="125">
        <v>162.93969999999999</v>
      </c>
      <c r="X83" s="126">
        <v>0.115265819357</v>
      </c>
      <c r="Y83" s="126">
        <v>7.8582227664051793E-6</v>
      </c>
    </row>
    <row r="84" spans="1:25" ht="15" x14ac:dyDescent="0.25">
      <c r="A84">
        <v>13908</v>
      </c>
      <c r="B84">
        <v>13916</v>
      </c>
      <c r="C84" t="s">
        <v>3014</v>
      </c>
      <c r="D84">
        <v>514856772</v>
      </c>
      <c r="E84" t="s">
        <v>3092</v>
      </c>
      <c r="F84" t="s">
        <v>3249</v>
      </c>
      <c r="G84" t="s">
        <v>3250</v>
      </c>
      <c r="H84" t="s">
        <v>75</v>
      </c>
      <c r="I84" t="s">
        <v>52</v>
      </c>
      <c r="J84" t="s">
        <v>52</v>
      </c>
      <c r="K84" t="s">
        <v>773</v>
      </c>
      <c r="L84" t="s">
        <v>303</v>
      </c>
      <c r="M84" t="s">
        <v>3016</v>
      </c>
      <c r="N84" t="s">
        <v>673</v>
      </c>
      <c r="O84" s="128">
        <v>47393</v>
      </c>
      <c r="P84" t="s">
        <v>61</v>
      </c>
      <c r="Q84" t="s">
        <v>1255</v>
      </c>
      <c r="R84" s="125">
        <v>1000</v>
      </c>
      <c r="S84">
        <v>1</v>
      </c>
      <c r="T84" s="125">
        <v>115500</v>
      </c>
      <c r="U84" s="125">
        <v>1</v>
      </c>
      <c r="V84" s="125">
        <v>621.9</v>
      </c>
      <c r="W84" s="125">
        <v>718.29449999999997</v>
      </c>
      <c r="X84" s="126">
        <v>0.50813156083099997</v>
      </c>
      <c r="Y84" s="126">
        <v>3.4641761295028925E-5</v>
      </c>
    </row>
    <row r="85" spans="1:25" ht="15" x14ac:dyDescent="0.25">
      <c r="A85">
        <v>13908</v>
      </c>
      <c r="B85">
        <v>13916</v>
      </c>
      <c r="C85" t="s">
        <v>1906</v>
      </c>
      <c r="D85">
        <v>517199469</v>
      </c>
      <c r="E85" t="s">
        <v>3092</v>
      </c>
      <c r="F85" t="s">
        <v>3226</v>
      </c>
      <c r="G85" t="s">
        <v>3227</v>
      </c>
      <c r="H85" t="s">
        <v>75</v>
      </c>
      <c r="I85" t="s">
        <v>52</v>
      </c>
      <c r="J85" t="s">
        <v>52</v>
      </c>
      <c r="K85" t="s">
        <v>773</v>
      </c>
      <c r="L85" t="s">
        <v>303</v>
      </c>
      <c r="M85" t="s">
        <v>2911</v>
      </c>
      <c r="N85" t="s">
        <v>620</v>
      </c>
      <c r="O85" s="128">
        <v>46546</v>
      </c>
      <c r="P85" t="s">
        <v>61</v>
      </c>
      <c r="Q85" t="s">
        <v>1255</v>
      </c>
      <c r="R85" s="125">
        <v>250</v>
      </c>
      <c r="S85">
        <v>1</v>
      </c>
      <c r="T85" s="125">
        <v>60000</v>
      </c>
      <c r="U85" s="125">
        <v>1</v>
      </c>
      <c r="V85" s="125">
        <v>22.8</v>
      </c>
      <c r="W85" s="125">
        <v>13.68</v>
      </c>
      <c r="X85" s="126">
        <v>9.6774230510000003E-3</v>
      </c>
      <c r="Y85" s="126">
        <v>6.5975626225175849E-7</v>
      </c>
    </row>
    <row r="86" spans="1:25" ht="15" x14ac:dyDescent="0.25">
      <c r="A86">
        <v>13908</v>
      </c>
      <c r="B86">
        <v>13916</v>
      </c>
      <c r="C86" t="s">
        <v>1906</v>
      </c>
      <c r="D86">
        <v>517199469</v>
      </c>
      <c r="E86" t="s">
        <v>3092</v>
      </c>
      <c r="F86" t="s">
        <v>3228</v>
      </c>
      <c r="G86" t="s">
        <v>3229</v>
      </c>
      <c r="H86" t="s">
        <v>75</v>
      </c>
      <c r="I86" t="s">
        <v>52</v>
      </c>
      <c r="J86" t="s">
        <v>52</v>
      </c>
      <c r="K86" t="s">
        <v>773</v>
      </c>
      <c r="L86" t="s">
        <v>303</v>
      </c>
      <c r="M86" t="s">
        <v>2911</v>
      </c>
      <c r="N86" t="s">
        <v>620</v>
      </c>
      <c r="O86" s="128">
        <v>46912</v>
      </c>
      <c r="P86" t="s">
        <v>61</v>
      </c>
      <c r="Q86" t="s">
        <v>1255</v>
      </c>
      <c r="R86" s="125">
        <v>275</v>
      </c>
      <c r="S86">
        <v>1</v>
      </c>
      <c r="T86" s="125">
        <v>60000</v>
      </c>
      <c r="U86" s="125">
        <v>1</v>
      </c>
      <c r="V86" s="125">
        <v>34.1</v>
      </c>
      <c r="W86" s="125">
        <v>20.46</v>
      </c>
      <c r="X86" s="126">
        <v>1.4473689739E-2</v>
      </c>
      <c r="Y86" s="126">
        <v>9.8674072556074411E-7</v>
      </c>
    </row>
    <row r="87" spans="1:25" ht="15" x14ac:dyDescent="0.25">
      <c r="A87">
        <v>13908</v>
      </c>
      <c r="B87">
        <v>13916</v>
      </c>
      <c r="C87" t="s">
        <v>1488</v>
      </c>
      <c r="D87">
        <v>515846558</v>
      </c>
      <c r="E87" t="s">
        <v>3092</v>
      </c>
      <c r="F87" t="s">
        <v>3230</v>
      </c>
      <c r="G87" t="s">
        <v>3231</v>
      </c>
      <c r="H87" t="s">
        <v>75</v>
      </c>
      <c r="I87" t="s">
        <v>52</v>
      </c>
      <c r="J87" t="s">
        <v>52</v>
      </c>
      <c r="K87" t="s">
        <v>773</v>
      </c>
      <c r="L87" t="s">
        <v>303</v>
      </c>
      <c r="M87" t="s">
        <v>2801</v>
      </c>
      <c r="N87" t="s">
        <v>673</v>
      </c>
      <c r="O87" s="128">
        <v>46364</v>
      </c>
      <c r="P87" t="s">
        <v>61</v>
      </c>
      <c r="Q87" t="s">
        <v>1255</v>
      </c>
      <c r="R87" s="125">
        <v>240</v>
      </c>
      <c r="S87">
        <v>1</v>
      </c>
      <c r="T87" s="125">
        <v>114000</v>
      </c>
      <c r="U87" s="125">
        <v>1</v>
      </c>
      <c r="V87" s="125">
        <v>57.8</v>
      </c>
      <c r="W87" s="125">
        <v>65.891999999999996</v>
      </c>
      <c r="X87" s="126">
        <v>4.6612921032000001E-2</v>
      </c>
      <c r="Y87" s="126">
        <v>3.1778259965126364E-6</v>
      </c>
    </row>
    <row r="88" spans="1:25" ht="15" x14ac:dyDescent="0.25">
      <c r="A88">
        <v>13908</v>
      </c>
      <c r="B88">
        <v>13916</v>
      </c>
      <c r="C88" t="s">
        <v>1488</v>
      </c>
      <c r="D88">
        <v>515846558</v>
      </c>
      <c r="E88" t="s">
        <v>3092</v>
      </c>
      <c r="F88" t="s">
        <v>3232</v>
      </c>
      <c r="G88" t="s">
        <v>3233</v>
      </c>
      <c r="H88" t="s">
        <v>75</v>
      </c>
      <c r="I88" t="s">
        <v>52</v>
      </c>
      <c r="J88" t="s">
        <v>52</v>
      </c>
      <c r="K88" t="s">
        <v>773</v>
      </c>
      <c r="L88" t="s">
        <v>303</v>
      </c>
      <c r="M88" t="s">
        <v>2801</v>
      </c>
      <c r="N88" t="s">
        <v>673</v>
      </c>
      <c r="O88" s="128">
        <v>46729</v>
      </c>
      <c r="P88" t="s">
        <v>61</v>
      </c>
      <c r="Q88" t="s">
        <v>1255</v>
      </c>
      <c r="R88" s="125">
        <v>288</v>
      </c>
      <c r="S88">
        <v>1</v>
      </c>
      <c r="T88" s="125">
        <v>114000</v>
      </c>
      <c r="U88" s="125">
        <v>1</v>
      </c>
      <c r="V88" s="125">
        <v>89.9</v>
      </c>
      <c r="W88" s="125">
        <v>102.486</v>
      </c>
      <c r="X88" s="126">
        <v>7.2500027694999997E-2</v>
      </c>
      <c r="Y88" s="126">
        <v>4.9426739980360904E-6</v>
      </c>
    </row>
    <row r="89" spans="1:25" ht="15" x14ac:dyDescent="0.25">
      <c r="A89">
        <v>13908</v>
      </c>
      <c r="B89">
        <v>13916</v>
      </c>
      <c r="C89" t="s">
        <v>2934</v>
      </c>
      <c r="D89">
        <v>2548</v>
      </c>
      <c r="E89" t="s">
        <v>2</v>
      </c>
      <c r="F89" t="s">
        <v>3234</v>
      </c>
      <c r="G89" t="s">
        <v>3235</v>
      </c>
      <c r="H89" t="s">
        <v>75</v>
      </c>
      <c r="I89" t="s">
        <v>52</v>
      </c>
      <c r="J89" t="s">
        <v>52</v>
      </c>
      <c r="K89" t="s">
        <v>773</v>
      </c>
      <c r="L89" t="s">
        <v>303</v>
      </c>
      <c r="M89" t="s">
        <v>2936</v>
      </c>
      <c r="N89" t="s">
        <v>620</v>
      </c>
      <c r="O89" s="128">
        <v>47631</v>
      </c>
      <c r="P89" t="s">
        <v>61</v>
      </c>
      <c r="Q89" t="s">
        <v>1255</v>
      </c>
      <c r="R89" s="125">
        <v>850</v>
      </c>
      <c r="S89">
        <v>1</v>
      </c>
      <c r="T89" s="125">
        <v>135000</v>
      </c>
      <c r="U89" s="125">
        <v>1</v>
      </c>
      <c r="V89" s="125">
        <v>181</v>
      </c>
      <c r="W89" s="125">
        <v>244.35</v>
      </c>
      <c r="X89" s="126">
        <v>0.17285660253400001</v>
      </c>
      <c r="Y89" s="126">
        <v>1.1784462184299502E-5</v>
      </c>
    </row>
    <row r="90" spans="1:25" ht="15" x14ac:dyDescent="0.25">
      <c r="A90">
        <v>13918</v>
      </c>
      <c r="B90">
        <v>13919</v>
      </c>
      <c r="C90" t="s">
        <v>1679</v>
      </c>
      <c r="D90">
        <v>520039868</v>
      </c>
      <c r="E90" t="s">
        <v>3092</v>
      </c>
      <c r="F90" t="s">
        <v>3206</v>
      </c>
      <c r="G90" t="s">
        <v>3207</v>
      </c>
      <c r="H90" t="s">
        <v>75</v>
      </c>
      <c r="I90" t="s">
        <v>52</v>
      </c>
      <c r="J90" t="s">
        <v>52</v>
      </c>
      <c r="K90" t="s">
        <v>773</v>
      </c>
      <c r="L90" t="s">
        <v>303</v>
      </c>
      <c r="M90" t="s">
        <v>3208</v>
      </c>
      <c r="N90" t="s">
        <v>615</v>
      </c>
      <c r="O90" s="128">
        <v>46757</v>
      </c>
      <c r="P90" t="s">
        <v>61</v>
      </c>
      <c r="Q90" t="s">
        <v>1255</v>
      </c>
      <c r="R90" s="125">
        <v>8000</v>
      </c>
      <c r="S90">
        <v>1</v>
      </c>
      <c r="T90" s="125">
        <v>576</v>
      </c>
      <c r="U90" s="125">
        <v>1</v>
      </c>
      <c r="V90" s="125">
        <v>513.4</v>
      </c>
      <c r="W90" s="125">
        <v>2.9571800000000001</v>
      </c>
      <c r="X90" s="126">
        <v>3.7958280949999998E-3</v>
      </c>
      <c r="Y90" s="126">
        <v>1.4261827657936075E-7</v>
      </c>
    </row>
    <row r="91" spans="1:25" ht="15" x14ac:dyDescent="0.25">
      <c r="A91">
        <v>13918</v>
      </c>
      <c r="B91">
        <v>13919</v>
      </c>
      <c r="C91" t="s">
        <v>2230</v>
      </c>
      <c r="D91">
        <v>520038332</v>
      </c>
      <c r="E91" t="s">
        <v>3092</v>
      </c>
      <c r="F91" t="s">
        <v>3236</v>
      </c>
      <c r="G91" t="s">
        <v>3237</v>
      </c>
      <c r="H91" t="s">
        <v>75</v>
      </c>
      <c r="I91" t="s">
        <v>52</v>
      </c>
      <c r="J91" t="s">
        <v>52</v>
      </c>
      <c r="K91" t="s">
        <v>773</v>
      </c>
      <c r="L91" t="s">
        <v>303</v>
      </c>
      <c r="M91" t="s">
        <v>3238</v>
      </c>
      <c r="N91" t="s">
        <v>619</v>
      </c>
      <c r="O91" s="128">
        <v>46657</v>
      </c>
      <c r="P91" t="s">
        <v>61</v>
      </c>
      <c r="Q91" t="s">
        <v>1255</v>
      </c>
      <c r="R91" s="125">
        <v>283.26299999999998</v>
      </c>
      <c r="S91">
        <v>1</v>
      </c>
      <c r="T91" s="125">
        <v>3700</v>
      </c>
      <c r="U91" s="125">
        <v>1</v>
      </c>
      <c r="V91" s="125">
        <v>321.7</v>
      </c>
      <c r="W91" s="125">
        <v>11.902900000000001</v>
      </c>
      <c r="X91" s="126">
        <v>1.5278529627E-2</v>
      </c>
      <c r="Y91" s="126">
        <v>5.7405064429506259E-7</v>
      </c>
    </row>
    <row r="92" spans="1:25" ht="15" x14ac:dyDescent="0.25">
      <c r="A92">
        <v>13918</v>
      </c>
      <c r="B92">
        <v>13919</v>
      </c>
      <c r="C92" t="s">
        <v>1722</v>
      </c>
      <c r="D92">
        <v>512951518</v>
      </c>
      <c r="E92" t="s">
        <v>3092</v>
      </c>
      <c r="F92" t="s">
        <v>3211</v>
      </c>
      <c r="G92" t="s">
        <v>3212</v>
      </c>
      <c r="H92" t="s">
        <v>75</v>
      </c>
      <c r="I92" t="s">
        <v>52</v>
      </c>
      <c r="J92" t="s">
        <v>52</v>
      </c>
      <c r="K92" t="s">
        <v>773</v>
      </c>
      <c r="L92" t="s">
        <v>303</v>
      </c>
      <c r="M92" t="s">
        <v>2887</v>
      </c>
      <c r="N92" t="s">
        <v>138</v>
      </c>
      <c r="O92" s="128">
        <v>46398</v>
      </c>
      <c r="P92" t="s">
        <v>61</v>
      </c>
      <c r="Q92" t="s">
        <v>1255</v>
      </c>
      <c r="R92" s="125">
        <v>1023</v>
      </c>
      <c r="S92">
        <v>1</v>
      </c>
      <c r="T92" s="125">
        <v>2500</v>
      </c>
      <c r="U92" s="125">
        <v>1</v>
      </c>
      <c r="V92" s="125">
        <v>53</v>
      </c>
      <c r="W92" s="125">
        <v>1.325</v>
      </c>
      <c r="X92" s="126">
        <v>1.700766347E-3</v>
      </c>
      <c r="Y92" s="126">
        <v>6.3901830956402044E-8</v>
      </c>
    </row>
    <row r="93" spans="1:25" ht="15" x14ac:dyDescent="0.25">
      <c r="A93">
        <v>13918</v>
      </c>
      <c r="B93">
        <v>13919</v>
      </c>
      <c r="C93" t="s">
        <v>1802</v>
      </c>
      <c r="D93">
        <v>520033309</v>
      </c>
      <c r="E93" t="s">
        <v>3092</v>
      </c>
      <c r="F93" t="s">
        <v>3213</v>
      </c>
      <c r="G93" t="s">
        <v>3214</v>
      </c>
      <c r="H93" t="s">
        <v>75</v>
      </c>
      <c r="I93" t="s">
        <v>52</v>
      </c>
      <c r="J93" t="s">
        <v>52</v>
      </c>
      <c r="K93" t="s">
        <v>773</v>
      </c>
      <c r="L93" t="s">
        <v>303</v>
      </c>
      <c r="M93" t="s">
        <v>3215</v>
      </c>
      <c r="N93" t="s">
        <v>138</v>
      </c>
      <c r="O93" s="128">
        <v>46233</v>
      </c>
      <c r="P93" t="s">
        <v>61</v>
      </c>
      <c r="Q93" t="s">
        <v>1255</v>
      </c>
      <c r="R93" s="125">
        <v>3174.866</v>
      </c>
      <c r="S93">
        <v>1</v>
      </c>
      <c r="T93" s="125">
        <v>3168</v>
      </c>
      <c r="U93" s="125">
        <v>1</v>
      </c>
      <c r="V93" s="125">
        <v>161.9</v>
      </c>
      <c r="W93" s="125">
        <v>5.1289899999999999</v>
      </c>
      <c r="X93" s="126">
        <v>6.5835574240000003E-3</v>
      </c>
      <c r="Y93" s="126">
        <v>2.4735988826949171E-7</v>
      </c>
    </row>
    <row r="94" spans="1:25" ht="15" x14ac:dyDescent="0.25">
      <c r="A94">
        <v>13918</v>
      </c>
      <c r="B94">
        <v>13919</v>
      </c>
      <c r="C94" t="s">
        <v>2233</v>
      </c>
      <c r="D94">
        <v>511226136</v>
      </c>
      <c r="E94" t="s">
        <v>3092</v>
      </c>
      <c r="F94" t="s">
        <v>3243</v>
      </c>
      <c r="G94" t="s">
        <v>3244</v>
      </c>
      <c r="H94" t="s">
        <v>75</v>
      </c>
      <c r="I94" t="s">
        <v>52</v>
      </c>
      <c r="J94" t="s">
        <v>52</v>
      </c>
      <c r="K94" t="s">
        <v>773</v>
      </c>
      <c r="L94" t="s">
        <v>303</v>
      </c>
      <c r="M94" t="s">
        <v>2892</v>
      </c>
      <c r="N94" t="s">
        <v>74</v>
      </c>
      <c r="O94" s="128">
        <v>46783</v>
      </c>
      <c r="P94" t="s">
        <v>61</v>
      </c>
      <c r="Q94" t="s">
        <v>1255</v>
      </c>
      <c r="R94" s="125">
        <v>2693.9879999999998</v>
      </c>
      <c r="S94">
        <v>1</v>
      </c>
      <c r="T94" s="125">
        <v>15000</v>
      </c>
      <c r="U94" s="125">
        <v>1</v>
      </c>
      <c r="V94" s="125">
        <v>2947</v>
      </c>
      <c r="W94" s="125">
        <v>442.05</v>
      </c>
      <c r="X94" s="126">
        <v>0.56741416139099998</v>
      </c>
      <c r="Y94" s="126">
        <v>2.1319097640964169E-5</v>
      </c>
    </row>
    <row r="95" spans="1:25" ht="15" x14ac:dyDescent="0.25">
      <c r="A95">
        <v>13918</v>
      </c>
      <c r="B95">
        <v>13919</v>
      </c>
      <c r="C95" t="s">
        <v>1511</v>
      </c>
      <c r="D95">
        <v>516046307</v>
      </c>
      <c r="E95" t="s">
        <v>3092</v>
      </c>
      <c r="F95" t="s">
        <v>3241</v>
      </c>
      <c r="G95" t="s">
        <v>3242</v>
      </c>
      <c r="H95" t="s">
        <v>75</v>
      </c>
      <c r="I95" t="s">
        <v>52</v>
      </c>
      <c r="J95" t="s">
        <v>52</v>
      </c>
      <c r="K95" t="s">
        <v>773</v>
      </c>
      <c r="L95" t="s">
        <v>303</v>
      </c>
      <c r="M95" t="s">
        <v>2821</v>
      </c>
      <c r="N95" t="s">
        <v>615</v>
      </c>
      <c r="O95" s="128">
        <v>46265</v>
      </c>
      <c r="P95" t="s">
        <v>61</v>
      </c>
      <c r="Q95" t="s">
        <v>1255</v>
      </c>
      <c r="R95" s="125">
        <v>4152</v>
      </c>
      <c r="S95">
        <v>1</v>
      </c>
      <c r="T95" s="125">
        <v>500</v>
      </c>
      <c r="U95" s="125">
        <v>1</v>
      </c>
      <c r="V95" s="125">
        <v>4679</v>
      </c>
      <c r="W95" s="125">
        <v>23.395</v>
      </c>
      <c r="X95" s="126">
        <v>3.0029757506E-2</v>
      </c>
      <c r="Y95" s="126">
        <v>1.128289309603793E-6</v>
      </c>
    </row>
    <row r="96" spans="1:25" ht="15" x14ac:dyDescent="0.25">
      <c r="A96">
        <v>13918</v>
      </c>
      <c r="B96">
        <v>13919</v>
      </c>
      <c r="C96" t="s">
        <v>2256</v>
      </c>
      <c r="D96">
        <v>513639013</v>
      </c>
      <c r="E96" t="s">
        <v>3092</v>
      </c>
      <c r="F96" t="s">
        <v>3239</v>
      </c>
      <c r="G96" t="s">
        <v>3240</v>
      </c>
      <c r="H96" t="s">
        <v>75</v>
      </c>
      <c r="I96" t="s">
        <v>52</v>
      </c>
      <c r="J96" t="s">
        <v>52</v>
      </c>
      <c r="K96" t="s">
        <v>773</v>
      </c>
      <c r="L96" t="s">
        <v>303</v>
      </c>
      <c r="M96" t="s">
        <v>2832</v>
      </c>
      <c r="N96" t="s">
        <v>248</v>
      </c>
      <c r="O96" s="128">
        <v>46477</v>
      </c>
      <c r="P96" t="s">
        <v>61</v>
      </c>
      <c r="Q96" t="s">
        <v>1255</v>
      </c>
      <c r="R96" s="125">
        <v>14664.071</v>
      </c>
      <c r="S96">
        <v>1</v>
      </c>
      <c r="T96" s="125">
        <v>588</v>
      </c>
      <c r="U96" s="125">
        <v>1</v>
      </c>
      <c r="V96" s="125">
        <v>6819</v>
      </c>
      <c r="W96" s="125">
        <v>40.09572</v>
      </c>
      <c r="X96" s="126">
        <v>5.1466755659000003E-2</v>
      </c>
      <c r="Y96" s="126">
        <v>1.9337282426530027E-6</v>
      </c>
    </row>
    <row r="97" spans="1:25" ht="15" x14ac:dyDescent="0.25">
      <c r="A97">
        <v>13918</v>
      </c>
      <c r="B97">
        <v>13919</v>
      </c>
      <c r="C97" t="s">
        <v>2421</v>
      </c>
      <c r="D97">
        <v>510542855</v>
      </c>
      <c r="E97" t="s">
        <v>3092</v>
      </c>
      <c r="F97" t="s">
        <v>3216</v>
      </c>
      <c r="G97" t="s">
        <v>3217</v>
      </c>
      <c r="H97" t="s">
        <v>75</v>
      </c>
      <c r="I97" t="s">
        <v>52</v>
      </c>
      <c r="J97" t="s">
        <v>52</v>
      </c>
      <c r="K97" t="s">
        <v>773</v>
      </c>
      <c r="L97" t="s">
        <v>303</v>
      </c>
      <c r="M97" t="s">
        <v>2894</v>
      </c>
      <c r="N97" t="s">
        <v>138</v>
      </c>
      <c r="O97" s="128">
        <v>47311</v>
      </c>
      <c r="P97" t="s">
        <v>61</v>
      </c>
      <c r="Q97" t="s">
        <v>1255</v>
      </c>
      <c r="R97" s="125">
        <v>850</v>
      </c>
      <c r="S97">
        <v>1</v>
      </c>
      <c r="T97" s="125">
        <v>6380</v>
      </c>
      <c r="U97" s="125">
        <v>1</v>
      </c>
      <c r="V97" s="125">
        <v>321.7</v>
      </c>
      <c r="W97" s="125">
        <v>20.524460000000001</v>
      </c>
      <c r="X97" s="126">
        <v>2.6345140275000001E-2</v>
      </c>
      <c r="Y97" s="126">
        <v>9.8984948935202677E-7</v>
      </c>
    </row>
    <row r="98" spans="1:25" ht="15" x14ac:dyDescent="0.25">
      <c r="A98">
        <v>13918</v>
      </c>
      <c r="B98">
        <v>13919</v>
      </c>
      <c r="C98" t="s">
        <v>1695</v>
      </c>
      <c r="D98">
        <v>550263107</v>
      </c>
      <c r="E98" t="s">
        <v>3092</v>
      </c>
      <c r="F98" t="s">
        <v>3218</v>
      </c>
      <c r="G98" t="s">
        <v>3219</v>
      </c>
      <c r="H98" t="s">
        <v>75</v>
      </c>
      <c r="I98" t="s">
        <v>52</v>
      </c>
      <c r="J98" t="s">
        <v>52</v>
      </c>
      <c r="K98" t="s">
        <v>773</v>
      </c>
      <c r="L98" t="s">
        <v>303</v>
      </c>
      <c r="M98" t="s">
        <v>2786</v>
      </c>
      <c r="N98" t="s">
        <v>260</v>
      </c>
      <c r="O98" s="128">
        <v>46265</v>
      </c>
      <c r="P98" t="s">
        <v>61</v>
      </c>
      <c r="Q98" t="s">
        <v>1255</v>
      </c>
      <c r="R98" s="125">
        <v>10370.1</v>
      </c>
      <c r="S98">
        <v>1</v>
      </c>
      <c r="T98" s="125">
        <v>259</v>
      </c>
      <c r="U98" s="125">
        <v>1</v>
      </c>
      <c r="V98" s="125">
        <v>1619</v>
      </c>
      <c r="W98" s="125">
        <v>4.1932099999999997</v>
      </c>
      <c r="X98" s="126">
        <v>5.382392796E-3</v>
      </c>
      <c r="Y98" s="126">
        <v>2.0222928044127893E-7</v>
      </c>
    </row>
    <row r="99" spans="1:25" ht="15" x14ac:dyDescent="0.25">
      <c r="A99">
        <v>13918</v>
      </c>
      <c r="B99">
        <v>13919</v>
      </c>
      <c r="C99" t="s">
        <v>2919</v>
      </c>
      <c r="D99">
        <v>511086738</v>
      </c>
      <c r="E99" t="s">
        <v>3092</v>
      </c>
      <c r="F99" t="s">
        <v>3220</v>
      </c>
      <c r="G99" t="s">
        <v>3221</v>
      </c>
      <c r="H99" t="s">
        <v>75</v>
      </c>
      <c r="I99" t="s">
        <v>52</v>
      </c>
      <c r="J99" t="s">
        <v>52</v>
      </c>
      <c r="K99" t="s">
        <v>773</v>
      </c>
      <c r="L99" t="s">
        <v>303</v>
      </c>
      <c r="M99" t="s">
        <v>2921</v>
      </c>
      <c r="N99" t="s">
        <v>619</v>
      </c>
      <c r="O99" s="128">
        <v>47319</v>
      </c>
      <c r="P99" t="s">
        <v>61</v>
      </c>
      <c r="Q99" t="s">
        <v>1255</v>
      </c>
      <c r="R99" s="125">
        <v>5250</v>
      </c>
      <c r="S99">
        <v>1</v>
      </c>
      <c r="T99" s="125">
        <v>4250</v>
      </c>
      <c r="U99" s="125">
        <v>1</v>
      </c>
      <c r="V99" s="125">
        <v>605.9</v>
      </c>
      <c r="W99" s="125">
        <v>25.75075</v>
      </c>
      <c r="X99" s="126">
        <v>3.3053591712000001E-2</v>
      </c>
      <c r="Y99" s="126">
        <v>1.2419019422645811E-6</v>
      </c>
    </row>
    <row r="100" spans="1:25" ht="15" x14ac:dyDescent="0.25">
      <c r="A100">
        <v>13918</v>
      </c>
      <c r="B100">
        <v>13919</v>
      </c>
      <c r="C100" t="s">
        <v>1637</v>
      </c>
      <c r="D100">
        <v>510459928</v>
      </c>
      <c r="E100" t="s">
        <v>3092</v>
      </c>
      <c r="F100" t="s">
        <v>3222</v>
      </c>
      <c r="G100" t="s">
        <v>3223</v>
      </c>
      <c r="H100" t="s">
        <v>75</v>
      </c>
      <c r="I100" t="s">
        <v>52</v>
      </c>
      <c r="J100" t="s">
        <v>52</v>
      </c>
      <c r="K100" t="s">
        <v>773</v>
      </c>
      <c r="L100" t="s">
        <v>303</v>
      </c>
      <c r="M100" t="s">
        <v>2878</v>
      </c>
      <c r="N100" t="s">
        <v>154</v>
      </c>
      <c r="O100" s="128">
        <v>46595</v>
      </c>
      <c r="P100" t="s">
        <v>61</v>
      </c>
      <c r="Q100" t="s">
        <v>1255</v>
      </c>
      <c r="R100" s="125">
        <v>447</v>
      </c>
      <c r="S100">
        <v>1</v>
      </c>
      <c r="T100" s="125">
        <v>9200</v>
      </c>
      <c r="U100" s="125">
        <v>1</v>
      </c>
      <c r="V100" s="125">
        <v>59.9</v>
      </c>
      <c r="W100" s="125">
        <v>5.5107999999999997</v>
      </c>
      <c r="X100" s="126">
        <v>7.0736476879999996E-3</v>
      </c>
      <c r="Y100" s="126">
        <v>2.6577374342229463E-7</v>
      </c>
    </row>
    <row r="101" spans="1:25" ht="15" x14ac:dyDescent="0.25">
      <c r="A101">
        <v>13918</v>
      </c>
      <c r="B101">
        <v>13919</v>
      </c>
      <c r="C101" t="s">
        <v>1484</v>
      </c>
      <c r="D101">
        <v>515434074</v>
      </c>
      <c r="E101" t="s">
        <v>3092</v>
      </c>
      <c r="F101" t="s">
        <v>3224</v>
      </c>
      <c r="G101" t="s">
        <v>3225</v>
      </c>
      <c r="H101" t="s">
        <v>75</v>
      </c>
      <c r="I101" t="s">
        <v>52</v>
      </c>
      <c r="J101" t="s">
        <v>52</v>
      </c>
      <c r="K101" t="s">
        <v>773</v>
      </c>
      <c r="L101" t="s">
        <v>303</v>
      </c>
      <c r="M101" t="s">
        <v>2781</v>
      </c>
      <c r="N101" t="s">
        <v>619</v>
      </c>
      <c r="O101" s="128">
        <v>47330</v>
      </c>
      <c r="P101" t="s">
        <v>61</v>
      </c>
      <c r="Q101" t="s">
        <v>1255</v>
      </c>
      <c r="R101" s="125">
        <v>1077.672</v>
      </c>
      <c r="S101">
        <v>1</v>
      </c>
      <c r="T101" s="125">
        <v>13438.08</v>
      </c>
      <c r="U101" s="125">
        <v>1</v>
      </c>
      <c r="V101" s="125">
        <v>108.1</v>
      </c>
      <c r="W101" s="125">
        <v>14.52656</v>
      </c>
      <c r="X101" s="126">
        <v>1.8646252370000001E-2</v>
      </c>
      <c r="Y101" s="126">
        <v>7.0058398603625031E-7</v>
      </c>
    </row>
    <row r="102" spans="1:25" ht="15" x14ac:dyDescent="0.25">
      <c r="A102">
        <v>13918</v>
      </c>
      <c r="B102">
        <v>13919</v>
      </c>
      <c r="C102" t="s">
        <v>1906</v>
      </c>
      <c r="D102">
        <v>517199469</v>
      </c>
      <c r="E102" t="s">
        <v>3092</v>
      </c>
      <c r="F102" t="s">
        <v>3226</v>
      </c>
      <c r="G102" t="s">
        <v>3227</v>
      </c>
      <c r="H102" t="s">
        <v>75</v>
      </c>
      <c r="I102" t="s">
        <v>52</v>
      </c>
      <c r="J102" t="s">
        <v>52</v>
      </c>
      <c r="K102" t="s">
        <v>773</v>
      </c>
      <c r="L102" t="s">
        <v>303</v>
      </c>
      <c r="M102" t="s">
        <v>2911</v>
      </c>
      <c r="N102" t="s">
        <v>620</v>
      </c>
      <c r="O102" s="128">
        <v>46546</v>
      </c>
      <c r="P102" t="s">
        <v>61</v>
      </c>
      <c r="Q102" t="s">
        <v>1255</v>
      </c>
      <c r="R102" s="125">
        <v>250</v>
      </c>
      <c r="S102">
        <v>1</v>
      </c>
      <c r="T102" s="125">
        <v>45000</v>
      </c>
      <c r="U102" s="125">
        <v>1</v>
      </c>
      <c r="V102" s="125">
        <v>22.8</v>
      </c>
      <c r="W102" s="125">
        <v>10.26</v>
      </c>
      <c r="X102" s="126">
        <v>1.3169707716E-2</v>
      </c>
      <c r="Y102" s="126">
        <v>4.9481719668881887E-7</v>
      </c>
    </row>
    <row r="103" spans="1:25" ht="15" x14ac:dyDescent="0.25">
      <c r="A103">
        <v>13918</v>
      </c>
      <c r="B103">
        <v>13919</v>
      </c>
      <c r="C103" t="s">
        <v>1906</v>
      </c>
      <c r="D103">
        <v>517199469</v>
      </c>
      <c r="E103" t="s">
        <v>3092</v>
      </c>
      <c r="F103" t="s">
        <v>3228</v>
      </c>
      <c r="G103" t="s">
        <v>3229</v>
      </c>
      <c r="H103" t="s">
        <v>75</v>
      </c>
      <c r="I103" t="s">
        <v>52</v>
      </c>
      <c r="J103" t="s">
        <v>52</v>
      </c>
      <c r="K103" t="s">
        <v>773</v>
      </c>
      <c r="L103" t="s">
        <v>303</v>
      </c>
      <c r="M103" t="s">
        <v>2911</v>
      </c>
      <c r="N103" t="s">
        <v>620</v>
      </c>
      <c r="O103" s="128">
        <v>46912</v>
      </c>
      <c r="P103" t="s">
        <v>61</v>
      </c>
      <c r="Q103" t="s">
        <v>1255</v>
      </c>
      <c r="R103" s="125">
        <v>275</v>
      </c>
      <c r="S103">
        <v>1</v>
      </c>
      <c r="T103" s="125">
        <v>45000</v>
      </c>
      <c r="U103" s="125">
        <v>1</v>
      </c>
      <c r="V103" s="125">
        <v>34.1</v>
      </c>
      <c r="W103" s="125">
        <v>15.345000000000001</v>
      </c>
      <c r="X103" s="126">
        <v>1.9696799697999999E-2</v>
      </c>
      <c r="Y103" s="126">
        <v>7.4005554417055803E-7</v>
      </c>
    </row>
    <row r="104" spans="1:25" ht="15" x14ac:dyDescent="0.25">
      <c r="A104">
        <v>13918</v>
      </c>
      <c r="B104">
        <v>13919</v>
      </c>
      <c r="C104" t="s">
        <v>1488</v>
      </c>
      <c r="D104">
        <v>515846558</v>
      </c>
      <c r="E104" t="s">
        <v>3092</v>
      </c>
      <c r="F104" t="s">
        <v>3230</v>
      </c>
      <c r="G104" t="s">
        <v>3231</v>
      </c>
      <c r="H104" t="s">
        <v>75</v>
      </c>
      <c r="I104" t="s">
        <v>52</v>
      </c>
      <c r="J104" t="s">
        <v>52</v>
      </c>
      <c r="K104" t="s">
        <v>773</v>
      </c>
      <c r="L104" t="s">
        <v>303</v>
      </c>
      <c r="M104" t="s">
        <v>2801</v>
      </c>
      <c r="N104" t="s">
        <v>673</v>
      </c>
      <c r="O104" s="128">
        <v>46364</v>
      </c>
      <c r="P104" t="s">
        <v>61</v>
      </c>
      <c r="Q104" t="s">
        <v>1255</v>
      </c>
      <c r="R104" s="125">
        <v>240</v>
      </c>
      <c r="S104">
        <v>1</v>
      </c>
      <c r="T104" s="125">
        <v>15000</v>
      </c>
      <c r="U104" s="125">
        <v>1</v>
      </c>
      <c r="V104" s="125">
        <v>57.8</v>
      </c>
      <c r="W104" s="125">
        <v>8.67</v>
      </c>
      <c r="X104" s="126">
        <v>1.1128788099E-2</v>
      </c>
      <c r="Y104" s="126">
        <v>4.181349995411364E-7</v>
      </c>
    </row>
    <row r="105" spans="1:25" ht="15" x14ac:dyDescent="0.25">
      <c r="A105">
        <v>13918</v>
      </c>
      <c r="B105">
        <v>13919</v>
      </c>
      <c r="C105" t="s">
        <v>1488</v>
      </c>
      <c r="D105">
        <v>515846558</v>
      </c>
      <c r="E105" t="s">
        <v>3092</v>
      </c>
      <c r="F105" t="s">
        <v>3232</v>
      </c>
      <c r="G105" t="s">
        <v>3233</v>
      </c>
      <c r="H105" t="s">
        <v>75</v>
      </c>
      <c r="I105" t="s">
        <v>52</v>
      </c>
      <c r="J105" t="s">
        <v>52</v>
      </c>
      <c r="K105" t="s">
        <v>773</v>
      </c>
      <c r="L105" t="s">
        <v>303</v>
      </c>
      <c r="M105" t="s">
        <v>2801</v>
      </c>
      <c r="N105" t="s">
        <v>673</v>
      </c>
      <c r="O105" s="128">
        <v>46729</v>
      </c>
      <c r="P105" t="s">
        <v>61</v>
      </c>
      <c r="Q105" t="s">
        <v>1255</v>
      </c>
      <c r="R105" s="125">
        <v>288</v>
      </c>
      <c r="S105">
        <v>1</v>
      </c>
      <c r="T105" s="125">
        <v>15000</v>
      </c>
      <c r="U105" s="125">
        <v>1</v>
      </c>
      <c r="V105" s="125">
        <v>89.9</v>
      </c>
      <c r="W105" s="125">
        <v>13.484999999999999</v>
      </c>
      <c r="X105" s="126">
        <v>1.7309308825000001E-2</v>
      </c>
      <c r="Y105" s="126">
        <v>6.5035184184685396E-7</v>
      </c>
    </row>
    <row r="106" spans="1:25" ht="15" x14ac:dyDescent="0.25">
      <c r="A106">
        <v>13918</v>
      </c>
      <c r="B106">
        <v>13919</v>
      </c>
      <c r="C106" t="s">
        <v>2934</v>
      </c>
      <c r="D106">
        <v>2548</v>
      </c>
      <c r="E106" t="s">
        <v>2</v>
      </c>
      <c r="F106" t="s">
        <v>3234</v>
      </c>
      <c r="G106" t="s">
        <v>3235</v>
      </c>
      <c r="H106" t="s">
        <v>75</v>
      </c>
      <c r="I106" t="s">
        <v>52</v>
      </c>
      <c r="J106" t="s">
        <v>52</v>
      </c>
      <c r="K106" t="s">
        <v>773</v>
      </c>
      <c r="L106" t="s">
        <v>303</v>
      </c>
      <c r="M106" t="s">
        <v>2936</v>
      </c>
      <c r="N106" t="s">
        <v>620</v>
      </c>
      <c r="O106" s="128">
        <v>47631</v>
      </c>
      <c r="P106" t="s">
        <v>61</v>
      </c>
      <c r="Q106" t="s">
        <v>1255</v>
      </c>
      <c r="R106" s="125">
        <v>850</v>
      </c>
      <c r="S106">
        <v>1</v>
      </c>
      <c r="T106" s="125">
        <v>74000</v>
      </c>
      <c r="U106" s="125">
        <v>1</v>
      </c>
      <c r="V106" s="125">
        <v>181</v>
      </c>
      <c r="W106" s="125">
        <v>133.94</v>
      </c>
      <c r="X106" s="126">
        <v>0.17192501476399999</v>
      </c>
      <c r="Y106" s="126">
        <v>6.4596311232456526E-6</v>
      </c>
    </row>
    <row r="107" spans="1:25" ht="15" x14ac:dyDescent="0.25">
      <c r="A107">
        <v>13918</v>
      </c>
      <c r="B107">
        <v>13920</v>
      </c>
      <c r="C107" t="s">
        <v>1679</v>
      </c>
      <c r="D107">
        <v>520039868</v>
      </c>
      <c r="E107" t="s">
        <v>3092</v>
      </c>
      <c r="F107" t="s">
        <v>3206</v>
      </c>
      <c r="G107" t="s">
        <v>3207</v>
      </c>
      <c r="H107" t="s">
        <v>75</v>
      </c>
      <c r="I107" t="s">
        <v>52</v>
      </c>
      <c r="J107" t="s">
        <v>52</v>
      </c>
      <c r="K107" t="s">
        <v>773</v>
      </c>
      <c r="L107" t="s">
        <v>303</v>
      </c>
      <c r="M107" t="s">
        <v>3208</v>
      </c>
      <c r="N107" t="s">
        <v>615</v>
      </c>
      <c r="O107" s="128">
        <v>46757</v>
      </c>
      <c r="P107" t="s">
        <v>61</v>
      </c>
      <c r="Q107" t="s">
        <v>1255</v>
      </c>
      <c r="R107" s="125">
        <v>8000</v>
      </c>
      <c r="S107">
        <v>1</v>
      </c>
      <c r="T107" s="125">
        <v>288</v>
      </c>
      <c r="U107" s="125">
        <v>1</v>
      </c>
      <c r="V107" s="125">
        <v>513.4</v>
      </c>
      <c r="W107" s="125">
        <v>1.4785900000000001</v>
      </c>
      <c r="X107" s="126">
        <v>6.7624759169999998E-3</v>
      </c>
      <c r="Y107" s="126">
        <v>7.1309138289680375E-8</v>
      </c>
    </row>
    <row r="108" spans="1:25" ht="15" x14ac:dyDescent="0.25">
      <c r="A108">
        <v>13918</v>
      </c>
      <c r="B108">
        <v>13920</v>
      </c>
      <c r="C108" t="s">
        <v>2230</v>
      </c>
      <c r="D108">
        <v>520038332</v>
      </c>
      <c r="E108" t="s">
        <v>3092</v>
      </c>
      <c r="F108" t="s">
        <v>3236</v>
      </c>
      <c r="G108" t="s">
        <v>3237</v>
      </c>
      <c r="H108" t="s">
        <v>75</v>
      </c>
      <c r="I108" t="s">
        <v>52</v>
      </c>
      <c r="J108" t="s">
        <v>52</v>
      </c>
      <c r="K108" t="s">
        <v>773</v>
      </c>
      <c r="L108" t="s">
        <v>303</v>
      </c>
      <c r="M108" t="s">
        <v>3238</v>
      </c>
      <c r="N108" t="s">
        <v>619</v>
      </c>
      <c r="O108" s="128">
        <v>46657</v>
      </c>
      <c r="P108" t="s">
        <v>61</v>
      </c>
      <c r="Q108" t="s">
        <v>1255</v>
      </c>
      <c r="R108" s="125">
        <v>283.26299999999998</v>
      </c>
      <c r="S108">
        <v>1</v>
      </c>
      <c r="T108" s="125">
        <v>2405</v>
      </c>
      <c r="U108" s="125">
        <v>1</v>
      </c>
      <c r="V108" s="125">
        <v>321.7</v>
      </c>
      <c r="W108" s="125">
        <v>7.7368800000000002</v>
      </c>
      <c r="X108" s="126">
        <v>3.5385377064000002E-2</v>
      </c>
      <c r="Y108" s="126">
        <v>3.7313267765280594E-7</v>
      </c>
    </row>
    <row r="109" spans="1:25" ht="15" x14ac:dyDescent="0.25">
      <c r="A109">
        <v>13918</v>
      </c>
      <c r="B109">
        <v>13920</v>
      </c>
      <c r="C109" t="s">
        <v>1722</v>
      </c>
      <c r="D109">
        <v>512951518</v>
      </c>
      <c r="E109" t="s">
        <v>3092</v>
      </c>
      <c r="F109" t="s">
        <v>3211</v>
      </c>
      <c r="G109" t="s">
        <v>3212</v>
      </c>
      <c r="H109" t="s">
        <v>75</v>
      </c>
      <c r="I109" t="s">
        <v>52</v>
      </c>
      <c r="J109" t="s">
        <v>52</v>
      </c>
      <c r="K109" t="s">
        <v>773</v>
      </c>
      <c r="L109" t="s">
        <v>303</v>
      </c>
      <c r="M109" t="s">
        <v>2887</v>
      </c>
      <c r="N109" t="s">
        <v>138</v>
      </c>
      <c r="O109" s="128">
        <v>46398</v>
      </c>
      <c r="P109" t="s">
        <v>61</v>
      </c>
      <c r="Q109" t="s">
        <v>1255</v>
      </c>
      <c r="R109" s="125">
        <v>1023</v>
      </c>
      <c r="S109">
        <v>1</v>
      </c>
      <c r="T109" s="125">
        <v>1250</v>
      </c>
      <c r="U109" s="125">
        <v>1</v>
      </c>
      <c r="V109" s="125">
        <v>53</v>
      </c>
      <c r="W109" s="125">
        <v>0.66249999999999998</v>
      </c>
      <c r="X109" s="126">
        <v>3.0300085179999999E-3</v>
      </c>
      <c r="Y109" s="126">
        <v>3.1950915478201022E-8</v>
      </c>
    </row>
    <row r="110" spans="1:25" ht="15" x14ac:dyDescent="0.25">
      <c r="A110">
        <v>13918</v>
      </c>
      <c r="B110">
        <v>13920</v>
      </c>
      <c r="C110" t="s">
        <v>1802</v>
      </c>
      <c r="D110">
        <v>520033309</v>
      </c>
      <c r="E110" t="s">
        <v>3092</v>
      </c>
      <c r="F110" t="s">
        <v>3213</v>
      </c>
      <c r="G110" t="s">
        <v>3214</v>
      </c>
      <c r="H110" t="s">
        <v>75</v>
      </c>
      <c r="I110" t="s">
        <v>52</v>
      </c>
      <c r="J110" t="s">
        <v>52</v>
      </c>
      <c r="K110" t="s">
        <v>773</v>
      </c>
      <c r="L110" t="s">
        <v>303</v>
      </c>
      <c r="M110" t="s">
        <v>3215</v>
      </c>
      <c r="N110" t="s">
        <v>138</v>
      </c>
      <c r="O110" s="128">
        <v>46233</v>
      </c>
      <c r="P110" t="s">
        <v>61</v>
      </c>
      <c r="Q110" t="s">
        <v>1255</v>
      </c>
      <c r="R110" s="125">
        <v>3174.866</v>
      </c>
      <c r="S110">
        <v>1</v>
      </c>
      <c r="T110" s="125">
        <v>1600</v>
      </c>
      <c r="U110" s="125">
        <v>1</v>
      </c>
      <c r="V110" s="125">
        <v>161.9</v>
      </c>
      <c r="W110" s="125">
        <v>2.5903999999999998</v>
      </c>
      <c r="X110" s="126">
        <v>1.1847447646000001E-2</v>
      </c>
      <c r="Y110" s="126">
        <v>1.2492928521468971E-7</v>
      </c>
    </row>
    <row r="111" spans="1:25" ht="15" x14ac:dyDescent="0.25">
      <c r="A111">
        <v>13918</v>
      </c>
      <c r="B111">
        <v>13920</v>
      </c>
      <c r="C111" t="s">
        <v>2233</v>
      </c>
      <c r="D111">
        <v>511226136</v>
      </c>
      <c r="E111" t="s">
        <v>3092</v>
      </c>
      <c r="F111" t="s">
        <v>3243</v>
      </c>
      <c r="G111" t="s">
        <v>3244</v>
      </c>
      <c r="H111" t="s">
        <v>75</v>
      </c>
      <c r="I111" t="s">
        <v>52</v>
      </c>
      <c r="J111" t="s">
        <v>52</v>
      </c>
      <c r="K111" t="s">
        <v>773</v>
      </c>
      <c r="L111" t="s">
        <v>303</v>
      </c>
      <c r="M111" t="s">
        <v>2892</v>
      </c>
      <c r="N111" t="s">
        <v>74</v>
      </c>
      <c r="O111" s="128">
        <v>46783</v>
      </c>
      <c r="P111" t="s">
        <v>61</v>
      </c>
      <c r="Q111" t="s">
        <v>1255</v>
      </c>
      <c r="R111" s="125">
        <v>2693.9879999999998</v>
      </c>
      <c r="S111">
        <v>1</v>
      </c>
      <c r="T111" s="125">
        <v>2500</v>
      </c>
      <c r="U111" s="125">
        <v>1</v>
      </c>
      <c r="V111" s="125">
        <v>2947</v>
      </c>
      <c r="W111" s="125">
        <v>73.674999999999997</v>
      </c>
      <c r="X111" s="126">
        <v>0.33695981522599999</v>
      </c>
      <c r="Y111" s="126">
        <v>3.5531829401606945E-6</v>
      </c>
    </row>
    <row r="112" spans="1:25" ht="15" x14ac:dyDescent="0.25">
      <c r="A112">
        <v>13918</v>
      </c>
      <c r="B112">
        <v>13920</v>
      </c>
      <c r="C112" t="s">
        <v>1511</v>
      </c>
      <c r="D112">
        <v>516046307</v>
      </c>
      <c r="E112" t="s">
        <v>3092</v>
      </c>
      <c r="F112" t="s">
        <v>3241</v>
      </c>
      <c r="G112" t="s">
        <v>3242</v>
      </c>
      <c r="H112" t="s">
        <v>75</v>
      </c>
      <c r="I112" t="s">
        <v>52</v>
      </c>
      <c r="J112" t="s">
        <v>52</v>
      </c>
      <c r="K112" t="s">
        <v>773</v>
      </c>
      <c r="L112" t="s">
        <v>303</v>
      </c>
      <c r="M112" t="s">
        <v>2821</v>
      </c>
      <c r="N112" t="s">
        <v>615</v>
      </c>
      <c r="O112" s="128">
        <v>46265</v>
      </c>
      <c r="P112" t="s">
        <v>61</v>
      </c>
      <c r="Q112" t="s">
        <v>1255</v>
      </c>
      <c r="R112" s="125">
        <v>4152</v>
      </c>
      <c r="S112">
        <v>1</v>
      </c>
      <c r="T112" s="125">
        <v>500</v>
      </c>
      <c r="U112" s="125">
        <v>1</v>
      </c>
      <c r="V112" s="125">
        <v>4679</v>
      </c>
      <c r="W112" s="125">
        <v>23.395</v>
      </c>
      <c r="X112" s="126">
        <v>0.10699931967699999</v>
      </c>
      <c r="Y112" s="126">
        <v>1.128289309603793E-6</v>
      </c>
    </row>
    <row r="113" spans="1:25" ht="15" x14ac:dyDescent="0.25">
      <c r="A113">
        <v>13918</v>
      </c>
      <c r="B113">
        <v>13920</v>
      </c>
      <c r="C113" t="s">
        <v>2256</v>
      </c>
      <c r="D113">
        <v>513639013</v>
      </c>
      <c r="E113" t="s">
        <v>3092</v>
      </c>
      <c r="F113" t="s">
        <v>3239</v>
      </c>
      <c r="G113" t="s">
        <v>3240</v>
      </c>
      <c r="H113" t="s">
        <v>75</v>
      </c>
      <c r="I113" t="s">
        <v>52</v>
      </c>
      <c r="J113" t="s">
        <v>52</v>
      </c>
      <c r="K113" t="s">
        <v>773</v>
      </c>
      <c r="L113" t="s">
        <v>303</v>
      </c>
      <c r="M113" t="s">
        <v>2832</v>
      </c>
      <c r="N113" t="s">
        <v>248</v>
      </c>
      <c r="O113" s="128">
        <v>46477</v>
      </c>
      <c r="P113" t="s">
        <v>61</v>
      </c>
      <c r="Q113" t="s">
        <v>1255</v>
      </c>
      <c r="R113" s="125">
        <v>14664.071</v>
      </c>
      <c r="S113">
        <v>1</v>
      </c>
      <c r="T113" s="125">
        <v>294</v>
      </c>
      <c r="U113" s="125">
        <v>1</v>
      </c>
      <c r="V113" s="125">
        <v>6819</v>
      </c>
      <c r="W113" s="125">
        <v>20.04786</v>
      </c>
      <c r="X113" s="126">
        <v>9.1690847658999999E-2</v>
      </c>
      <c r="Y113" s="126">
        <v>9.6686412132650133E-7</v>
      </c>
    </row>
    <row r="114" spans="1:25" ht="15" x14ac:dyDescent="0.25">
      <c r="A114">
        <v>13918</v>
      </c>
      <c r="B114">
        <v>13920</v>
      </c>
      <c r="C114" t="s">
        <v>2421</v>
      </c>
      <c r="D114">
        <v>510542855</v>
      </c>
      <c r="E114" t="s">
        <v>3092</v>
      </c>
      <c r="F114" t="s">
        <v>3216</v>
      </c>
      <c r="G114" t="s">
        <v>3217</v>
      </c>
      <c r="H114" t="s">
        <v>75</v>
      </c>
      <c r="I114" t="s">
        <v>52</v>
      </c>
      <c r="J114" t="s">
        <v>52</v>
      </c>
      <c r="K114" t="s">
        <v>773</v>
      </c>
      <c r="L114" t="s">
        <v>303</v>
      </c>
      <c r="M114" t="s">
        <v>2894</v>
      </c>
      <c r="N114" t="s">
        <v>138</v>
      </c>
      <c r="O114" s="128">
        <v>47311</v>
      </c>
      <c r="P114" t="s">
        <v>61</v>
      </c>
      <c r="Q114" t="s">
        <v>1255</v>
      </c>
      <c r="R114" s="125">
        <v>850</v>
      </c>
      <c r="S114">
        <v>1</v>
      </c>
      <c r="T114" s="125">
        <v>2376</v>
      </c>
      <c r="U114" s="125">
        <v>1</v>
      </c>
      <c r="V114" s="125">
        <v>321.7</v>
      </c>
      <c r="W114" s="125">
        <v>7.6435899999999997</v>
      </c>
      <c r="X114" s="126">
        <v>3.4958706128999997E-2</v>
      </c>
      <c r="Y114" s="126">
        <v>3.6863350647550571E-7</v>
      </c>
    </row>
    <row r="115" spans="1:25" ht="15" x14ac:dyDescent="0.25">
      <c r="A115">
        <v>13918</v>
      </c>
      <c r="B115">
        <v>13920</v>
      </c>
      <c r="C115" t="s">
        <v>1695</v>
      </c>
      <c r="D115">
        <v>550263107</v>
      </c>
      <c r="E115" t="s">
        <v>3092</v>
      </c>
      <c r="F115" t="s">
        <v>3218</v>
      </c>
      <c r="G115" t="s">
        <v>3219</v>
      </c>
      <c r="H115" t="s">
        <v>75</v>
      </c>
      <c r="I115" t="s">
        <v>52</v>
      </c>
      <c r="J115" t="s">
        <v>52</v>
      </c>
      <c r="K115" t="s">
        <v>773</v>
      </c>
      <c r="L115" t="s">
        <v>303</v>
      </c>
      <c r="M115" t="s">
        <v>2786</v>
      </c>
      <c r="N115" t="s">
        <v>260</v>
      </c>
      <c r="O115" s="128">
        <v>46265</v>
      </c>
      <c r="P115" t="s">
        <v>61</v>
      </c>
      <c r="Q115" t="s">
        <v>1255</v>
      </c>
      <c r="R115" s="125">
        <v>10370.1</v>
      </c>
      <c r="S115">
        <v>1</v>
      </c>
      <c r="T115" s="125">
        <v>111</v>
      </c>
      <c r="U115" s="125">
        <v>1</v>
      </c>
      <c r="V115" s="125">
        <v>1619</v>
      </c>
      <c r="W115" s="125">
        <v>1.7970900000000001</v>
      </c>
      <c r="X115" s="126">
        <v>8.2191668040000002E-3</v>
      </c>
      <c r="Y115" s="126">
        <v>8.666969161769098E-8</v>
      </c>
    </row>
    <row r="116" spans="1:25" ht="15" x14ac:dyDescent="0.25">
      <c r="A116">
        <v>13918</v>
      </c>
      <c r="B116">
        <v>13920</v>
      </c>
      <c r="C116" t="s">
        <v>2919</v>
      </c>
      <c r="D116">
        <v>511086738</v>
      </c>
      <c r="E116" t="s">
        <v>3092</v>
      </c>
      <c r="F116" t="s">
        <v>3220</v>
      </c>
      <c r="G116" t="s">
        <v>3221</v>
      </c>
      <c r="H116" t="s">
        <v>75</v>
      </c>
      <c r="I116" t="s">
        <v>52</v>
      </c>
      <c r="J116" t="s">
        <v>52</v>
      </c>
      <c r="K116" t="s">
        <v>773</v>
      </c>
      <c r="L116" t="s">
        <v>303</v>
      </c>
      <c r="M116" t="s">
        <v>2921</v>
      </c>
      <c r="N116" t="s">
        <v>619</v>
      </c>
      <c r="O116" s="128">
        <v>47319</v>
      </c>
      <c r="P116" t="s">
        <v>61</v>
      </c>
      <c r="Q116" t="s">
        <v>1255</v>
      </c>
      <c r="R116" s="125">
        <v>5250</v>
      </c>
      <c r="S116">
        <v>1</v>
      </c>
      <c r="T116" s="125">
        <v>1625</v>
      </c>
      <c r="U116" s="125">
        <v>1</v>
      </c>
      <c r="V116" s="125">
        <v>605.9</v>
      </c>
      <c r="W116" s="125">
        <v>9.8458699999999997</v>
      </c>
      <c r="X116" s="126">
        <v>4.5031049011000003E-2</v>
      </c>
      <c r="Y116" s="126">
        <v>4.7484461913864919E-7</v>
      </c>
    </row>
    <row r="117" spans="1:25" ht="15" x14ac:dyDescent="0.25">
      <c r="A117">
        <v>13918</v>
      </c>
      <c r="B117">
        <v>13920</v>
      </c>
      <c r="C117" t="s">
        <v>1484</v>
      </c>
      <c r="D117">
        <v>515434074</v>
      </c>
      <c r="E117" t="s">
        <v>3092</v>
      </c>
      <c r="F117" t="s">
        <v>3224</v>
      </c>
      <c r="G117" t="s">
        <v>3225</v>
      </c>
      <c r="H117" t="s">
        <v>75</v>
      </c>
      <c r="I117" t="s">
        <v>52</v>
      </c>
      <c r="J117" t="s">
        <v>52</v>
      </c>
      <c r="K117" t="s">
        <v>773</v>
      </c>
      <c r="L117" t="s">
        <v>303</v>
      </c>
      <c r="M117" t="s">
        <v>2781</v>
      </c>
      <c r="N117" t="s">
        <v>619</v>
      </c>
      <c r="O117" s="128">
        <v>47330</v>
      </c>
      <c r="P117" t="s">
        <v>61</v>
      </c>
      <c r="Q117" t="s">
        <v>1255</v>
      </c>
      <c r="R117" s="125">
        <v>1077.672</v>
      </c>
      <c r="S117">
        <v>1</v>
      </c>
      <c r="T117" s="125">
        <v>9199.56</v>
      </c>
      <c r="U117" s="125">
        <v>1</v>
      </c>
      <c r="V117" s="125">
        <v>108.1</v>
      </c>
      <c r="W117" s="125">
        <v>9.9447200000000002</v>
      </c>
      <c r="X117" s="126">
        <v>4.5483149149999999E-2</v>
      </c>
      <c r="Y117" s="126">
        <v>4.7961193686698155E-7</v>
      </c>
    </row>
    <row r="118" spans="1:25" ht="15" x14ac:dyDescent="0.25">
      <c r="A118">
        <v>13918</v>
      </c>
      <c r="B118">
        <v>13920</v>
      </c>
      <c r="C118" t="s">
        <v>1906</v>
      </c>
      <c r="D118">
        <v>517199469</v>
      </c>
      <c r="E118" t="s">
        <v>3092</v>
      </c>
      <c r="F118" t="s">
        <v>3226</v>
      </c>
      <c r="G118" t="s">
        <v>3227</v>
      </c>
      <c r="H118" t="s">
        <v>75</v>
      </c>
      <c r="I118" t="s">
        <v>52</v>
      </c>
      <c r="J118" t="s">
        <v>52</v>
      </c>
      <c r="K118" t="s">
        <v>773</v>
      </c>
      <c r="L118" t="s">
        <v>303</v>
      </c>
      <c r="M118" t="s">
        <v>2911</v>
      </c>
      <c r="N118" t="s">
        <v>620</v>
      </c>
      <c r="O118" s="128">
        <v>46546</v>
      </c>
      <c r="P118" t="s">
        <v>61</v>
      </c>
      <c r="Q118" t="s">
        <v>1255</v>
      </c>
      <c r="R118" s="125">
        <v>250</v>
      </c>
      <c r="S118">
        <v>1</v>
      </c>
      <c r="T118" s="125">
        <v>18750</v>
      </c>
      <c r="U118" s="125">
        <v>1</v>
      </c>
      <c r="V118" s="125">
        <v>22.8</v>
      </c>
      <c r="W118" s="125">
        <v>4.2750000000000004</v>
      </c>
      <c r="X118" s="126">
        <v>1.9552130439E-2</v>
      </c>
      <c r="Y118" s="126">
        <v>2.0617383195367453E-7</v>
      </c>
    </row>
    <row r="119" spans="1:25" ht="15" x14ac:dyDescent="0.25">
      <c r="A119">
        <v>13918</v>
      </c>
      <c r="B119">
        <v>13920</v>
      </c>
      <c r="C119" t="s">
        <v>1906</v>
      </c>
      <c r="D119">
        <v>517199469</v>
      </c>
      <c r="E119" t="s">
        <v>3092</v>
      </c>
      <c r="F119" t="s">
        <v>3228</v>
      </c>
      <c r="G119" t="s">
        <v>3229</v>
      </c>
      <c r="H119" t="s">
        <v>75</v>
      </c>
      <c r="I119" t="s">
        <v>52</v>
      </c>
      <c r="J119" t="s">
        <v>52</v>
      </c>
      <c r="K119" t="s">
        <v>773</v>
      </c>
      <c r="L119" t="s">
        <v>303</v>
      </c>
      <c r="M119" t="s">
        <v>2911</v>
      </c>
      <c r="N119" t="s">
        <v>620</v>
      </c>
      <c r="O119" s="128">
        <v>46912</v>
      </c>
      <c r="P119" t="s">
        <v>61</v>
      </c>
      <c r="Q119" t="s">
        <v>1255</v>
      </c>
      <c r="R119" s="125">
        <v>275</v>
      </c>
      <c r="S119">
        <v>1</v>
      </c>
      <c r="T119" s="125">
        <v>18750</v>
      </c>
      <c r="U119" s="125">
        <v>1</v>
      </c>
      <c r="V119" s="125">
        <v>34.1</v>
      </c>
      <c r="W119" s="125">
        <v>6.3937499999999998</v>
      </c>
      <c r="X119" s="126">
        <v>2.92424407E-2</v>
      </c>
      <c r="Y119" s="126">
        <v>3.0835647673773252E-7</v>
      </c>
    </row>
    <row r="120" spans="1:25" ht="15" x14ac:dyDescent="0.25">
      <c r="A120">
        <v>13918</v>
      </c>
      <c r="B120">
        <v>13920</v>
      </c>
      <c r="C120" t="s">
        <v>1488</v>
      </c>
      <c r="D120">
        <v>515846558</v>
      </c>
      <c r="E120" t="s">
        <v>3092</v>
      </c>
      <c r="F120" t="s">
        <v>3230</v>
      </c>
      <c r="G120" t="s">
        <v>3231</v>
      </c>
      <c r="H120" t="s">
        <v>75</v>
      </c>
      <c r="I120" t="s">
        <v>52</v>
      </c>
      <c r="J120" t="s">
        <v>52</v>
      </c>
      <c r="K120" t="s">
        <v>773</v>
      </c>
      <c r="L120" t="s">
        <v>303</v>
      </c>
      <c r="M120" t="s">
        <v>2801</v>
      </c>
      <c r="N120" t="s">
        <v>673</v>
      </c>
      <c r="O120" s="128">
        <v>46364</v>
      </c>
      <c r="P120" t="s">
        <v>61</v>
      </c>
      <c r="Q120" t="s">
        <v>1255</v>
      </c>
      <c r="R120" s="125">
        <v>240</v>
      </c>
      <c r="S120">
        <v>1</v>
      </c>
      <c r="T120" s="125">
        <v>10000</v>
      </c>
      <c r="U120" s="125">
        <v>1</v>
      </c>
      <c r="V120" s="125">
        <v>57.8</v>
      </c>
      <c r="W120" s="125">
        <v>5.78</v>
      </c>
      <c r="X120" s="126">
        <v>2.6435395072999999E-2</v>
      </c>
      <c r="Y120" s="126">
        <v>2.787566663607576E-7</v>
      </c>
    </row>
    <row r="121" spans="1:25" ht="15" x14ac:dyDescent="0.25">
      <c r="A121">
        <v>13918</v>
      </c>
      <c r="B121">
        <v>13920</v>
      </c>
      <c r="C121" t="s">
        <v>1488</v>
      </c>
      <c r="D121">
        <v>515846558</v>
      </c>
      <c r="E121" t="s">
        <v>3092</v>
      </c>
      <c r="F121" t="s">
        <v>3232</v>
      </c>
      <c r="G121" t="s">
        <v>3233</v>
      </c>
      <c r="H121" t="s">
        <v>75</v>
      </c>
      <c r="I121" t="s">
        <v>52</v>
      </c>
      <c r="J121" t="s">
        <v>52</v>
      </c>
      <c r="K121" t="s">
        <v>773</v>
      </c>
      <c r="L121" t="s">
        <v>303</v>
      </c>
      <c r="M121" t="s">
        <v>2801</v>
      </c>
      <c r="N121" t="s">
        <v>673</v>
      </c>
      <c r="O121" s="128">
        <v>46729</v>
      </c>
      <c r="P121" t="s">
        <v>61</v>
      </c>
      <c r="Q121" t="s">
        <v>1255</v>
      </c>
      <c r="R121" s="125">
        <v>288</v>
      </c>
      <c r="S121">
        <v>1</v>
      </c>
      <c r="T121" s="125">
        <v>10000</v>
      </c>
      <c r="U121" s="125">
        <v>1</v>
      </c>
      <c r="V121" s="125">
        <v>89.9</v>
      </c>
      <c r="W121" s="125">
        <v>8.99</v>
      </c>
      <c r="X121" s="126">
        <v>4.1116643893000002E-2</v>
      </c>
      <c r="Y121" s="126">
        <v>4.3356789456456934E-7</v>
      </c>
    </row>
    <row r="122" spans="1:25" ht="15" x14ac:dyDescent="0.25">
      <c r="A122">
        <v>13918</v>
      </c>
      <c r="B122">
        <v>13920</v>
      </c>
      <c r="C122" t="s">
        <v>2934</v>
      </c>
      <c r="D122">
        <v>2548</v>
      </c>
      <c r="E122" t="s">
        <v>2</v>
      </c>
      <c r="F122" t="s">
        <v>3234</v>
      </c>
      <c r="G122" t="s">
        <v>3235</v>
      </c>
      <c r="H122" t="s">
        <v>75</v>
      </c>
      <c r="I122" t="s">
        <v>52</v>
      </c>
      <c r="J122" t="s">
        <v>52</v>
      </c>
      <c r="K122" t="s">
        <v>773</v>
      </c>
      <c r="L122" t="s">
        <v>303</v>
      </c>
      <c r="M122" t="s">
        <v>2936</v>
      </c>
      <c r="N122" t="s">
        <v>620</v>
      </c>
      <c r="O122" s="128">
        <v>47631</v>
      </c>
      <c r="P122" t="s">
        <v>61</v>
      </c>
      <c r="Q122" t="s">
        <v>1255</v>
      </c>
      <c r="R122" s="125">
        <v>850</v>
      </c>
      <c r="S122">
        <v>1</v>
      </c>
      <c r="T122" s="125">
        <v>19000</v>
      </c>
      <c r="U122" s="125">
        <v>1</v>
      </c>
      <c r="V122" s="125">
        <v>181</v>
      </c>
      <c r="W122" s="125">
        <v>34.39</v>
      </c>
      <c r="X122" s="126">
        <v>0.15728602708700001</v>
      </c>
      <c r="Y122" s="126">
        <v>1.6585539370495594E-6</v>
      </c>
    </row>
    <row r="123" spans="1:25" ht="15" x14ac:dyDescent="0.25">
      <c r="A123">
        <v>13918</v>
      </c>
      <c r="B123">
        <v>13921</v>
      </c>
      <c r="C123" t="s">
        <v>1679</v>
      </c>
      <c r="D123">
        <v>520039868</v>
      </c>
      <c r="E123" t="s">
        <v>3092</v>
      </c>
      <c r="F123" t="s">
        <v>3206</v>
      </c>
      <c r="G123" t="s">
        <v>3207</v>
      </c>
      <c r="H123" t="s">
        <v>75</v>
      </c>
      <c r="I123" t="s">
        <v>52</v>
      </c>
      <c r="J123" t="s">
        <v>52</v>
      </c>
      <c r="K123" t="s">
        <v>773</v>
      </c>
      <c r="L123" t="s">
        <v>303</v>
      </c>
      <c r="M123" t="s">
        <v>3208</v>
      </c>
      <c r="N123" t="s">
        <v>615</v>
      </c>
      <c r="O123" s="128">
        <v>46757</v>
      </c>
      <c r="P123" t="s">
        <v>61</v>
      </c>
      <c r="Q123" t="s">
        <v>1255</v>
      </c>
      <c r="R123" s="125">
        <v>8000</v>
      </c>
      <c r="S123">
        <v>1</v>
      </c>
      <c r="T123" s="125">
        <v>120</v>
      </c>
      <c r="U123" s="125">
        <v>1</v>
      </c>
      <c r="V123" s="125">
        <v>513.4</v>
      </c>
      <c r="W123" s="125">
        <v>0.61607999999999996</v>
      </c>
      <c r="X123" s="126">
        <v>8.9463692690000002E-3</v>
      </c>
      <c r="Y123" s="126">
        <v>2.9712181143864278E-8</v>
      </c>
    </row>
    <row r="124" spans="1:25" ht="15" x14ac:dyDescent="0.25">
      <c r="A124">
        <v>13918</v>
      </c>
      <c r="B124">
        <v>13921</v>
      </c>
      <c r="C124" t="s">
        <v>2230</v>
      </c>
      <c r="D124">
        <v>520038332</v>
      </c>
      <c r="E124" t="s">
        <v>3092</v>
      </c>
      <c r="F124" t="s">
        <v>3236</v>
      </c>
      <c r="G124" t="s">
        <v>3237</v>
      </c>
      <c r="H124" t="s">
        <v>75</v>
      </c>
      <c r="I124" t="s">
        <v>52</v>
      </c>
      <c r="J124" t="s">
        <v>52</v>
      </c>
      <c r="K124" t="s">
        <v>773</v>
      </c>
      <c r="L124" t="s">
        <v>303</v>
      </c>
      <c r="M124" t="s">
        <v>3238</v>
      </c>
      <c r="N124" t="s">
        <v>619</v>
      </c>
      <c r="O124" s="128">
        <v>46657</v>
      </c>
      <c r="P124" t="s">
        <v>61</v>
      </c>
      <c r="Q124" t="s">
        <v>1255</v>
      </c>
      <c r="R124" s="125">
        <v>283.26299999999998</v>
      </c>
      <c r="S124">
        <v>1</v>
      </c>
      <c r="T124" s="125">
        <v>1110</v>
      </c>
      <c r="U124" s="125">
        <v>1</v>
      </c>
      <c r="V124" s="125">
        <v>321.7</v>
      </c>
      <c r="W124" s="125">
        <v>3.5708700000000002</v>
      </c>
      <c r="X124" s="126">
        <v>5.1854177432999998E-2</v>
      </c>
      <c r="Y124" s="126">
        <v>1.7221519328851877E-7</v>
      </c>
    </row>
    <row r="125" spans="1:25" ht="15" x14ac:dyDescent="0.25">
      <c r="A125">
        <v>13918</v>
      </c>
      <c r="B125">
        <v>13921</v>
      </c>
      <c r="C125" t="s">
        <v>1722</v>
      </c>
      <c r="D125">
        <v>512951518</v>
      </c>
      <c r="E125" t="s">
        <v>3092</v>
      </c>
      <c r="F125" t="s">
        <v>3211</v>
      </c>
      <c r="G125" t="s">
        <v>3212</v>
      </c>
      <c r="H125" t="s">
        <v>75</v>
      </c>
      <c r="I125" t="s">
        <v>52</v>
      </c>
      <c r="J125" t="s">
        <v>52</v>
      </c>
      <c r="K125" t="s">
        <v>773</v>
      </c>
      <c r="L125" t="s">
        <v>303</v>
      </c>
      <c r="M125" t="s">
        <v>2887</v>
      </c>
      <c r="N125" t="s">
        <v>138</v>
      </c>
      <c r="O125" s="128">
        <v>46398</v>
      </c>
      <c r="P125" t="s">
        <v>61</v>
      </c>
      <c r="Q125" t="s">
        <v>1255</v>
      </c>
      <c r="R125" s="125">
        <v>1023</v>
      </c>
      <c r="S125">
        <v>1</v>
      </c>
      <c r="T125" s="125">
        <v>500</v>
      </c>
      <c r="U125" s="125">
        <v>1</v>
      </c>
      <c r="V125" s="125">
        <v>53</v>
      </c>
      <c r="W125" s="125">
        <v>0.26500000000000001</v>
      </c>
      <c r="X125" s="126">
        <v>3.8481818210000002E-3</v>
      </c>
      <c r="Y125" s="126">
        <v>1.278036619128041E-8</v>
      </c>
    </row>
    <row r="126" spans="1:25" ht="15" x14ac:dyDescent="0.25">
      <c r="A126">
        <v>13918</v>
      </c>
      <c r="B126">
        <v>13921</v>
      </c>
      <c r="C126" t="s">
        <v>1802</v>
      </c>
      <c r="D126">
        <v>520033309</v>
      </c>
      <c r="E126" t="s">
        <v>3092</v>
      </c>
      <c r="F126" t="s">
        <v>3213</v>
      </c>
      <c r="G126" t="s">
        <v>3214</v>
      </c>
      <c r="H126" t="s">
        <v>75</v>
      </c>
      <c r="I126" t="s">
        <v>52</v>
      </c>
      <c r="J126" t="s">
        <v>52</v>
      </c>
      <c r="K126" t="s">
        <v>773</v>
      </c>
      <c r="L126" t="s">
        <v>303</v>
      </c>
      <c r="M126" t="s">
        <v>3215</v>
      </c>
      <c r="N126" t="s">
        <v>138</v>
      </c>
      <c r="O126" s="128">
        <v>46233</v>
      </c>
      <c r="P126" t="s">
        <v>61</v>
      </c>
      <c r="Q126" t="s">
        <v>1255</v>
      </c>
      <c r="R126" s="125">
        <v>3174.866</v>
      </c>
      <c r="S126">
        <v>1</v>
      </c>
      <c r="T126" s="125">
        <v>784</v>
      </c>
      <c r="U126" s="125">
        <v>1</v>
      </c>
      <c r="V126" s="125">
        <v>161.9</v>
      </c>
      <c r="W126" s="125">
        <v>1.2693000000000001</v>
      </c>
      <c r="X126" s="126">
        <v>1.8432064851000001E-2</v>
      </c>
      <c r="Y126" s="126">
        <v>6.1215542666385757E-8</v>
      </c>
    </row>
    <row r="127" spans="1:25" ht="15" x14ac:dyDescent="0.25">
      <c r="A127">
        <v>13918</v>
      </c>
      <c r="B127">
        <v>13921</v>
      </c>
      <c r="C127" t="s">
        <v>2233</v>
      </c>
      <c r="D127">
        <v>511226136</v>
      </c>
      <c r="E127" t="s">
        <v>3092</v>
      </c>
      <c r="F127" t="s">
        <v>3243</v>
      </c>
      <c r="G127" t="s">
        <v>3244</v>
      </c>
      <c r="H127" t="s">
        <v>75</v>
      </c>
      <c r="I127" t="s">
        <v>52</v>
      </c>
      <c r="J127" t="s">
        <v>52</v>
      </c>
      <c r="K127" t="s">
        <v>773</v>
      </c>
      <c r="L127" t="s">
        <v>303</v>
      </c>
      <c r="M127" t="s">
        <v>2892</v>
      </c>
      <c r="N127" t="s">
        <v>74</v>
      </c>
      <c r="O127" s="128">
        <v>46783</v>
      </c>
      <c r="P127" t="s">
        <v>61</v>
      </c>
      <c r="Q127" t="s">
        <v>1255</v>
      </c>
      <c r="R127" s="125">
        <v>2693.9879999999998</v>
      </c>
      <c r="S127">
        <v>1</v>
      </c>
      <c r="T127" s="125">
        <v>600</v>
      </c>
      <c r="U127" s="125">
        <v>1</v>
      </c>
      <c r="V127" s="125">
        <v>2947</v>
      </c>
      <c r="W127" s="125">
        <v>17.681999999999999</v>
      </c>
      <c r="X127" s="126">
        <v>0.25676811684</v>
      </c>
      <c r="Y127" s="126">
        <v>8.5276390563856665E-7</v>
      </c>
    </row>
    <row r="128" spans="1:25" ht="15" x14ac:dyDescent="0.25">
      <c r="A128">
        <v>13918</v>
      </c>
      <c r="B128">
        <v>13921</v>
      </c>
      <c r="C128" t="s">
        <v>1511</v>
      </c>
      <c r="D128">
        <v>516046307</v>
      </c>
      <c r="E128" t="s">
        <v>3092</v>
      </c>
      <c r="F128" t="s">
        <v>3241</v>
      </c>
      <c r="G128" t="s">
        <v>3242</v>
      </c>
      <c r="H128" t="s">
        <v>75</v>
      </c>
      <c r="I128" t="s">
        <v>52</v>
      </c>
      <c r="J128" t="s">
        <v>52</v>
      </c>
      <c r="K128" t="s">
        <v>773</v>
      </c>
      <c r="L128" t="s">
        <v>303</v>
      </c>
      <c r="M128" t="s">
        <v>2821</v>
      </c>
      <c r="N128" t="s">
        <v>615</v>
      </c>
      <c r="O128" s="128">
        <v>46265</v>
      </c>
      <c r="P128" t="s">
        <v>61</v>
      </c>
      <c r="Q128" t="s">
        <v>1255</v>
      </c>
      <c r="R128" s="125">
        <v>4152</v>
      </c>
      <c r="S128">
        <v>1</v>
      </c>
      <c r="T128" s="125">
        <v>500</v>
      </c>
      <c r="U128" s="125">
        <v>1</v>
      </c>
      <c r="V128" s="125">
        <v>4679</v>
      </c>
      <c r="W128" s="125">
        <v>23.395</v>
      </c>
      <c r="X128" s="126">
        <v>0.339729108329</v>
      </c>
      <c r="Y128" s="126">
        <v>1.128289309603793E-6</v>
      </c>
    </row>
    <row r="129" spans="1:25" ht="15" x14ac:dyDescent="0.25">
      <c r="A129">
        <v>13918</v>
      </c>
      <c r="B129">
        <v>13921</v>
      </c>
      <c r="C129" t="s">
        <v>2421</v>
      </c>
      <c r="D129">
        <v>510542855</v>
      </c>
      <c r="E129" t="s">
        <v>3092</v>
      </c>
      <c r="F129" t="s">
        <v>3216</v>
      </c>
      <c r="G129" t="s">
        <v>3217</v>
      </c>
      <c r="H129" t="s">
        <v>75</v>
      </c>
      <c r="I129" t="s">
        <v>52</v>
      </c>
      <c r="J129" t="s">
        <v>52</v>
      </c>
      <c r="K129" t="s">
        <v>773</v>
      </c>
      <c r="L129" t="s">
        <v>303</v>
      </c>
      <c r="M129" t="s">
        <v>2894</v>
      </c>
      <c r="N129" t="s">
        <v>138</v>
      </c>
      <c r="O129" s="128">
        <v>47311</v>
      </c>
      <c r="P129" t="s">
        <v>61</v>
      </c>
      <c r="Q129" t="s">
        <v>1255</v>
      </c>
      <c r="R129" s="125">
        <v>850</v>
      </c>
      <c r="S129">
        <v>1</v>
      </c>
      <c r="T129" s="125">
        <v>616</v>
      </c>
      <c r="U129" s="125">
        <v>1</v>
      </c>
      <c r="V129" s="125">
        <v>321.7</v>
      </c>
      <c r="W129" s="125">
        <v>1.98167</v>
      </c>
      <c r="X129" s="126">
        <v>2.8776703659000001E-2</v>
      </c>
      <c r="Y129" s="126">
        <v>9.5571578378394904E-8</v>
      </c>
    </row>
    <row r="130" spans="1:25" ht="15" x14ac:dyDescent="0.25">
      <c r="A130">
        <v>13918</v>
      </c>
      <c r="B130">
        <v>13921</v>
      </c>
      <c r="C130" t="s">
        <v>1695</v>
      </c>
      <c r="D130">
        <v>550263107</v>
      </c>
      <c r="E130" t="s">
        <v>3092</v>
      </c>
      <c r="F130" t="s">
        <v>3218</v>
      </c>
      <c r="G130" t="s">
        <v>3219</v>
      </c>
      <c r="H130" t="s">
        <v>75</v>
      </c>
      <c r="I130" t="s">
        <v>52</v>
      </c>
      <c r="J130" t="s">
        <v>52</v>
      </c>
      <c r="K130" t="s">
        <v>773</v>
      </c>
      <c r="L130" t="s">
        <v>303</v>
      </c>
      <c r="M130" t="s">
        <v>2786</v>
      </c>
      <c r="N130" t="s">
        <v>260</v>
      </c>
      <c r="O130" s="128">
        <v>46265</v>
      </c>
      <c r="P130" t="s">
        <v>61</v>
      </c>
      <c r="Q130" t="s">
        <v>1255</v>
      </c>
      <c r="R130" s="125">
        <v>10370.1</v>
      </c>
      <c r="S130">
        <v>1</v>
      </c>
      <c r="T130" s="125">
        <v>36</v>
      </c>
      <c r="U130" s="125">
        <v>1</v>
      </c>
      <c r="V130" s="125">
        <v>1619</v>
      </c>
      <c r="W130" s="125">
        <v>0.58284000000000002</v>
      </c>
      <c r="X130" s="126">
        <v>8.4636765759999993E-3</v>
      </c>
      <c r="Y130" s="126">
        <v>2.8109089173305183E-8</v>
      </c>
    </row>
    <row r="131" spans="1:25" ht="15" x14ac:dyDescent="0.25">
      <c r="A131">
        <v>13918</v>
      </c>
      <c r="B131">
        <v>13921</v>
      </c>
      <c r="C131" t="s">
        <v>2919</v>
      </c>
      <c r="D131">
        <v>511086738</v>
      </c>
      <c r="E131" t="s">
        <v>3092</v>
      </c>
      <c r="F131" t="s">
        <v>3220</v>
      </c>
      <c r="G131" t="s">
        <v>3221</v>
      </c>
      <c r="H131" t="s">
        <v>75</v>
      </c>
      <c r="I131" t="s">
        <v>52</v>
      </c>
      <c r="J131" t="s">
        <v>52</v>
      </c>
      <c r="K131" t="s">
        <v>773</v>
      </c>
      <c r="L131" t="s">
        <v>303</v>
      </c>
      <c r="M131" t="s">
        <v>2921</v>
      </c>
      <c r="N131" t="s">
        <v>619</v>
      </c>
      <c r="O131" s="128">
        <v>47319</v>
      </c>
      <c r="P131" t="s">
        <v>61</v>
      </c>
      <c r="Q131" t="s">
        <v>1255</v>
      </c>
      <c r="R131" s="125">
        <v>5250</v>
      </c>
      <c r="S131">
        <v>1</v>
      </c>
      <c r="T131" s="125">
        <v>450</v>
      </c>
      <c r="U131" s="125">
        <v>1</v>
      </c>
      <c r="V131" s="125">
        <v>605.9</v>
      </c>
      <c r="W131" s="125">
        <v>2.72655</v>
      </c>
      <c r="X131" s="126">
        <v>3.9593434508E-2</v>
      </c>
      <c r="Y131" s="126">
        <v>1.3149549976919095E-7</v>
      </c>
    </row>
    <row r="132" spans="1:25" ht="15" x14ac:dyDescent="0.25">
      <c r="A132">
        <v>13918</v>
      </c>
      <c r="B132">
        <v>13921</v>
      </c>
      <c r="C132" t="s">
        <v>1484</v>
      </c>
      <c r="D132">
        <v>515434074</v>
      </c>
      <c r="E132" t="s">
        <v>3092</v>
      </c>
      <c r="F132" t="s">
        <v>3224</v>
      </c>
      <c r="G132" t="s">
        <v>3225</v>
      </c>
      <c r="H132" t="s">
        <v>75</v>
      </c>
      <c r="I132" t="s">
        <v>52</v>
      </c>
      <c r="J132" t="s">
        <v>52</v>
      </c>
      <c r="K132" t="s">
        <v>773</v>
      </c>
      <c r="L132" t="s">
        <v>303</v>
      </c>
      <c r="M132" t="s">
        <v>2781</v>
      </c>
      <c r="N132" t="s">
        <v>619</v>
      </c>
      <c r="O132" s="128">
        <v>47330</v>
      </c>
      <c r="P132" t="s">
        <v>61</v>
      </c>
      <c r="Q132" t="s">
        <v>1255</v>
      </c>
      <c r="R132" s="125">
        <v>1077.672</v>
      </c>
      <c r="S132">
        <v>1</v>
      </c>
      <c r="T132" s="125">
        <v>4026.72</v>
      </c>
      <c r="U132" s="125">
        <v>1</v>
      </c>
      <c r="V132" s="125">
        <v>108.1</v>
      </c>
      <c r="W132" s="125">
        <v>4.3528799999999999</v>
      </c>
      <c r="X132" s="126">
        <v>6.3210089380000001E-2</v>
      </c>
      <c r="Y132" s="126">
        <v>2.099298127800025E-7</v>
      </c>
    </row>
    <row r="133" spans="1:25" ht="15" x14ac:dyDescent="0.25">
      <c r="A133">
        <v>13918</v>
      </c>
      <c r="B133">
        <v>13921</v>
      </c>
      <c r="C133" t="s">
        <v>1906</v>
      </c>
      <c r="D133">
        <v>517199469</v>
      </c>
      <c r="E133" t="s">
        <v>3092</v>
      </c>
      <c r="F133" t="s">
        <v>3226</v>
      </c>
      <c r="G133" t="s">
        <v>3227</v>
      </c>
      <c r="H133" t="s">
        <v>75</v>
      </c>
      <c r="I133" t="s">
        <v>52</v>
      </c>
      <c r="J133" t="s">
        <v>52</v>
      </c>
      <c r="K133" t="s">
        <v>773</v>
      </c>
      <c r="L133" t="s">
        <v>303</v>
      </c>
      <c r="M133" t="s">
        <v>2911</v>
      </c>
      <c r="N133" t="s">
        <v>620</v>
      </c>
      <c r="O133" s="128">
        <v>46546</v>
      </c>
      <c r="P133" t="s">
        <v>61</v>
      </c>
      <c r="Q133" t="s">
        <v>1255</v>
      </c>
      <c r="R133" s="125">
        <v>250</v>
      </c>
      <c r="S133">
        <v>1</v>
      </c>
      <c r="T133" s="125">
        <v>4500</v>
      </c>
      <c r="U133" s="125">
        <v>1</v>
      </c>
      <c r="V133" s="125">
        <v>22.8</v>
      </c>
      <c r="W133" s="125">
        <v>1.026</v>
      </c>
      <c r="X133" s="126">
        <v>1.4898998296000001E-2</v>
      </c>
      <c r="Y133" s="126">
        <v>4.9481719668881887E-8</v>
      </c>
    </row>
    <row r="134" spans="1:25" ht="15" x14ac:dyDescent="0.25">
      <c r="A134">
        <v>13918</v>
      </c>
      <c r="B134">
        <v>13921</v>
      </c>
      <c r="C134" t="s">
        <v>1906</v>
      </c>
      <c r="D134">
        <v>517199469</v>
      </c>
      <c r="E134" t="s">
        <v>3092</v>
      </c>
      <c r="F134" t="s">
        <v>3228</v>
      </c>
      <c r="G134" t="s">
        <v>3229</v>
      </c>
      <c r="H134" t="s">
        <v>75</v>
      </c>
      <c r="I134" t="s">
        <v>52</v>
      </c>
      <c r="J134" t="s">
        <v>52</v>
      </c>
      <c r="K134" t="s">
        <v>773</v>
      </c>
      <c r="L134" t="s">
        <v>303</v>
      </c>
      <c r="M134" t="s">
        <v>2911</v>
      </c>
      <c r="N134" t="s">
        <v>620</v>
      </c>
      <c r="O134" s="128">
        <v>46912</v>
      </c>
      <c r="P134" t="s">
        <v>61</v>
      </c>
      <c r="Q134" t="s">
        <v>1255</v>
      </c>
      <c r="R134" s="125">
        <v>275</v>
      </c>
      <c r="S134">
        <v>1</v>
      </c>
      <c r="T134" s="125">
        <v>4500</v>
      </c>
      <c r="U134" s="125">
        <v>1</v>
      </c>
      <c r="V134" s="125">
        <v>34.1</v>
      </c>
      <c r="W134" s="125">
        <v>1.5345</v>
      </c>
      <c r="X134" s="126">
        <v>2.2283150960000001E-2</v>
      </c>
      <c r="Y134" s="126">
        <v>7.40055544170558E-8</v>
      </c>
    </row>
    <row r="135" spans="1:25" ht="15" x14ac:dyDescent="0.25">
      <c r="A135">
        <v>13918</v>
      </c>
      <c r="B135">
        <v>13921</v>
      </c>
      <c r="C135" t="s">
        <v>1488</v>
      </c>
      <c r="D135">
        <v>515846558</v>
      </c>
      <c r="E135" t="s">
        <v>3092</v>
      </c>
      <c r="F135" t="s">
        <v>3230</v>
      </c>
      <c r="G135" t="s">
        <v>3231</v>
      </c>
      <c r="H135" t="s">
        <v>75</v>
      </c>
      <c r="I135" t="s">
        <v>52</v>
      </c>
      <c r="J135" t="s">
        <v>52</v>
      </c>
      <c r="K135" t="s">
        <v>773</v>
      </c>
      <c r="L135" t="s">
        <v>303</v>
      </c>
      <c r="M135" t="s">
        <v>2801</v>
      </c>
      <c r="N135" t="s">
        <v>673</v>
      </c>
      <c r="O135" s="128">
        <v>46364</v>
      </c>
      <c r="P135" t="s">
        <v>61</v>
      </c>
      <c r="Q135" t="s">
        <v>1255</v>
      </c>
      <c r="R135" s="125">
        <v>240</v>
      </c>
      <c r="S135">
        <v>1</v>
      </c>
      <c r="T135" s="125">
        <v>3000</v>
      </c>
      <c r="U135" s="125">
        <v>1</v>
      </c>
      <c r="V135" s="125">
        <v>57.8</v>
      </c>
      <c r="W135" s="125">
        <v>1.734</v>
      </c>
      <c r="X135" s="126">
        <v>2.5180178407000001E-2</v>
      </c>
      <c r="Y135" s="126">
        <v>8.3626999908227274E-8</v>
      </c>
    </row>
    <row r="136" spans="1:25" ht="15" x14ac:dyDescent="0.25">
      <c r="A136">
        <v>13918</v>
      </c>
      <c r="B136">
        <v>13921</v>
      </c>
      <c r="C136" t="s">
        <v>1488</v>
      </c>
      <c r="D136">
        <v>515846558</v>
      </c>
      <c r="E136" t="s">
        <v>3092</v>
      </c>
      <c r="F136" t="s">
        <v>3232</v>
      </c>
      <c r="G136" t="s">
        <v>3233</v>
      </c>
      <c r="H136" t="s">
        <v>75</v>
      </c>
      <c r="I136" t="s">
        <v>52</v>
      </c>
      <c r="J136" t="s">
        <v>52</v>
      </c>
      <c r="K136" t="s">
        <v>773</v>
      </c>
      <c r="L136" t="s">
        <v>303</v>
      </c>
      <c r="M136" t="s">
        <v>2801</v>
      </c>
      <c r="N136" t="s">
        <v>673</v>
      </c>
      <c r="O136" s="128">
        <v>46729</v>
      </c>
      <c r="P136" t="s">
        <v>61</v>
      </c>
      <c r="Q136" t="s">
        <v>1255</v>
      </c>
      <c r="R136" s="125">
        <v>288</v>
      </c>
      <c r="S136">
        <v>1</v>
      </c>
      <c r="T136" s="125">
        <v>3000</v>
      </c>
      <c r="U136" s="125">
        <v>1</v>
      </c>
      <c r="V136" s="125">
        <v>89.9</v>
      </c>
      <c r="W136" s="125">
        <v>2.6970000000000001</v>
      </c>
      <c r="X136" s="126">
        <v>3.9164325930999999E-2</v>
      </c>
      <c r="Y136" s="126">
        <v>1.300703683693708E-7</v>
      </c>
    </row>
    <row r="137" spans="1:25" ht="15" x14ac:dyDescent="0.25">
      <c r="A137">
        <v>13918</v>
      </c>
      <c r="B137">
        <v>13921</v>
      </c>
      <c r="C137" t="s">
        <v>2934</v>
      </c>
      <c r="D137">
        <v>2548</v>
      </c>
      <c r="E137" t="s">
        <v>2</v>
      </c>
      <c r="F137" t="s">
        <v>3234</v>
      </c>
      <c r="G137" t="s">
        <v>3235</v>
      </c>
      <c r="H137" t="s">
        <v>75</v>
      </c>
      <c r="I137" t="s">
        <v>52</v>
      </c>
      <c r="J137" t="s">
        <v>52</v>
      </c>
      <c r="K137" t="s">
        <v>773</v>
      </c>
      <c r="L137" t="s">
        <v>303</v>
      </c>
      <c r="M137" t="s">
        <v>2936</v>
      </c>
      <c r="N137" t="s">
        <v>620</v>
      </c>
      <c r="O137" s="128">
        <v>47631</v>
      </c>
      <c r="P137" t="s">
        <v>61</v>
      </c>
      <c r="Q137" t="s">
        <v>1255</v>
      </c>
      <c r="R137" s="125">
        <v>850</v>
      </c>
      <c r="S137">
        <v>1</v>
      </c>
      <c r="T137" s="125">
        <v>3000</v>
      </c>
      <c r="U137" s="125">
        <v>1</v>
      </c>
      <c r="V137" s="125">
        <v>181</v>
      </c>
      <c r="W137" s="125">
        <v>5.43</v>
      </c>
      <c r="X137" s="126">
        <v>7.8851423732000006E-2</v>
      </c>
      <c r="Y137" s="126">
        <v>2.6187693742887779E-7</v>
      </c>
    </row>
    <row r="138" spans="1:25" ht="15" x14ac:dyDescent="0.25">
      <c r="A138">
        <v>13918</v>
      </c>
      <c r="B138">
        <v>13922</v>
      </c>
      <c r="C138" t="s">
        <v>1722</v>
      </c>
      <c r="D138">
        <v>512951518</v>
      </c>
      <c r="E138" t="s">
        <v>3092</v>
      </c>
      <c r="F138" t="s">
        <v>3211</v>
      </c>
      <c r="G138" t="s">
        <v>3212</v>
      </c>
      <c r="H138" t="s">
        <v>75</v>
      </c>
      <c r="I138" t="s">
        <v>52</v>
      </c>
      <c r="J138" t="s">
        <v>52</v>
      </c>
      <c r="K138" t="s">
        <v>773</v>
      </c>
      <c r="L138" t="s">
        <v>303</v>
      </c>
      <c r="M138" t="s">
        <v>2887</v>
      </c>
      <c r="N138" t="s">
        <v>138</v>
      </c>
      <c r="O138" s="128">
        <v>46398</v>
      </c>
      <c r="P138" t="s">
        <v>61</v>
      </c>
      <c r="Q138" t="s">
        <v>1255</v>
      </c>
      <c r="R138" s="125">
        <v>1023</v>
      </c>
      <c r="S138">
        <v>1</v>
      </c>
      <c r="T138" s="125">
        <v>2500</v>
      </c>
      <c r="U138" s="125">
        <v>1</v>
      </c>
      <c r="V138" s="125">
        <v>53</v>
      </c>
      <c r="W138" s="125">
        <v>1.325</v>
      </c>
      <c r="X138" s="126">
        <v>8.4641500699999996E-4</v>
      </c>
      <c r="Y138" s="126">
        <v>6.3901830956402044E-8</v>
      </c>
    </row>
    <row r="139" spans="1:25" ht="15" x14ac:dyDescent="0.25">
      <c r="A139">
        <v>13918</v>
      </c>
      <c r="B139">
        <v>13922</v>
      </c>
      <c r="C139" t="s">
        <v>2233</v>
      </c>
      <c r="D139">
        <v>511226136</v>
      </c>
      <c r="E139" t="s">
        <v>3092</v>
      </c>
      <c r="F139" t="s">
        <v>3243</v>
      </c>
      <c r="G139" t="s">
        <v>3244</v>
      </c>
      <c r="H139" t="s">
        <v>75</v>
      </c>
      <c r="I139" t="s">
        <v>52</v>
      </c>
      <c r="J139" t="s">
        <v>52</v>
      </c>
      <c r="K139" t="s">
        <v>773</v>
      </c>
      <c r="L139" t="s">
        <v>303</v>
      </c>
      <c r="M139" t="s">
        <v>2892</v>
      </c>
      <c r="N139" t="s">
        <v>74</v>
      </c>
      <c r="O139" s="128">
        <v>46783</v>
      </c>
      <c r="P139" t="s">
        <v>61</v>
      </c>
      <c r="Q139" t="s">
        <v>1255</v>
      </c>
      <c r="R139" s="125">
        <v>2693.9879999999998</v>
      </c>
      <c r="S139">
        <v>1</v>
      </c>
      <c r="T139" s="125">
        <v>15000</v>
      </c>
      <c r="U139" s="125">
        <v>1</v>
      </c>
      <c r="V139" s="125">
        <v>2947</v>
      </c>
      <c r="W139" s="125">
        <v>442.05</v>
      </c>
      <c r="X139" s="126">
        <v>0.28238321055499999</v>
      </c>
      <c r="Y139" s="126">
        <v>2.1319097640964169E-5</v>
      </c>
    </row>
    <row r="140" spans="1:25" ht="15" x14ac:dyDescent="0.25">
      <c r="A140">
        <v>13918</v>
      </c>
      <c r="B140">
        <v>13922</v>
      </c>
      <c r="C140" t="s">
        <v>2256</v>
      </c>
      <c r="D140">
        <v>513639013</v>
      </c>
      <c r="E140" t="s">
        <v>3092</v>
      </c>
      <c r="F140" t="s">
        <v>3239</v>
      </c>
      <c r="G140" t="s">
        <v>3240</v>
      </c>
      <c r="H140" t="s">
        <v>75</v>
      </c>
      <c r="I140" t="s">
        <v>52</v>
      </c>
      <c r="J140" t="s">
        <v>52</v>
      </c>
      <c r="K140" t="s">
        <v>773</v>
      </c>
      <c r="L140" t="s">
        <v>303</v>
      </c>
      <c r="M140" t="s">
        <v>2832</v>
      </c>
      <c r="N140" t="s">
        <v>248</v>
      </c>
      <c r="O140" s="128">
        <v>46477</v>
      </c>
      <c r="P140" t="s">
        <v>61</v>
      </c>
      <c r="Q140" t="s">
        <v>1255</v>
      </c>
      <c r="R140" s="125">
        <v>14664.071</v>
      </c>
      <c r="S140">
        <v>1</v>
      </c>
      <c r="T140" s="125">
        <v>528</v>
      </c>
      <c r="U140" s="125">
        <v>1</v>
      </c>
      <c r="V140" s="125">
        <v>6819</v>
      </c>
      <c r="W140" s="125">
        <v>36.00432</v>
      </c>
      <c r="X140" s="126">
        <v>2.2999695680000001E-2</v>
      </c>
      <c r="Y140" s="126">
        <v>1.7364090342190228E-6</v>
      </c>
    </row>
    <row r="141" spans="1:25" ht="15" x14ac:dyDescent="0.25">
      <c r="A141">
        <v>13918</v>
      </c>
      <c r="B141">
        <v>13922</v>
      </c>
      <c r="C141" t="s">
        <v>1359</v>
      </c>
      <c r="D141">
        <v>520026683</v>
      </c>
      <c r="E141" t="s">
        <v>3092</v>
      </c>
      <c r="F141" t="s">
        <v>3245</v>
      </c>
      <c r="G141" t="s">
        <v>3246</v>
      </c>
      <c r="H141" t="s">
        <v>75</v>
      </c>
      <c r="I141" t="s">
        <v>52</v>
      </c>
      <c r="J141" t="s">
        <v>52</v>
      </c>
      <c r="K141" t="s">
        <v>773</v>
      </c>
      <c r="L141" t="s">
        <v>303</v>
      </c>
      <c r="M141" t="s">
        <v>2729</v>
      </c>
      <c r="N141" t="s">
        <v>619</v>
      </c>
      <c r="O141" s="128">
        <v>46387</v>
      </c>
      <c r="P141" t="s">
        <v>61</v>
      </c>
      <c r="Q141" t="s">
        <v>1255</v>
      </c>
      <c r="R141" s="125">
        <v>2642.5540000000001</v>
      </c>
      <c r="S141">
        <v>1</v>
      </c>
      <c r="T141" s="125">
        <v>2650</v>
      </c>
      <c r="U141" s="125">
        <v>1</v>
      </c>
      <c r="V141" s="125">
        <v>63.3</v>
      </c>
      <c r="W141" s="125">
        <v>1.6774500000000001</v>
      </c>
      <c r="X141" s="126">
        <v>1.0715613990000001E-3</v>
      </c>
      <c r="Y141" s="126">
        <v>8.0899717990804993E-8</v>
      </c>
    </row>
    <row r="142" spans="1:25" ht="15" x14ac:dyDescent="0.25">
      <c r="A142">
        <v>13918</v>
      </c>
      <c r="B142">
        <v>13922</v>
      </c>
      <c r="C142" t="s">
        <v>2421</v>
      </c>
      <c r="D142">
        <v>510542855</v>
      </c>
      <c r="E142" t="s">
        <v>3092</v>
      </c>
      <c r="F142" t="s">
        <v>3216</v>
      </c>
      <c r="G142" t="s">
        <v>3217</v>
      </c>
      <c r="H142" t="s">
        <v>75</v>
      </c>
      <c r="I142" t="s">
        <v>52</v>
      </c>
      <c r="J142" t="s">
        <v>52</v>
      </c>
      <c r="K142" t="s">
        <v>773</v>
      </c>
      <c r="L142" t="s">
        <v>303</v>
      </c>
      <c r="M142" t="s">
        <v>2894</v>
      </c>
      <c r="N142" t="s">
        <v>138</v>
      </c>
      <c r="O142" s="128">
        <v>47311</v>
      </c>
      <c r="P142" t="s">
        <v>61</v>
      </c>
      <c r="Q142" t="s">
        <v>1255</v>
      </c>
      <c r="R142" s="125">
        <v>850</v>
      </c>
      <c r="S142">
        <v>1</v>
      </c>
      <c r="T142" s="125">
        <v>13728</v>
      </c>
      <c r="U142" s="125">
        <v>1</v>
      </c>
      <c r="V142" s="125">
        <v>321.7</v>
      </c>
      <c r="W142" s="125">
        <v>44.162979999999997</v>
      </c>
      <c r="X142" s="126">
        <v>2.821147852E-2</v>
      </c>
      <c r="Y142" s="126">
        <v>2.1298832320686523E-6</v>
      </c>
    </row>
    <row r="143" spans="1:25" ht="15" x14ac:dyDescent="0.25">
      <c r="A143">
        <v>13918</v>
      </c>
      <c r="B143">
        <v>13922</v>
      </c>
      <c r="C143" t="s">
        <v>1695</v>
      </c>
      <c r="D143">
        <v>550263107</v>
      </c>
      <c r="E143" t="s">
        <v>3092</v>
      </c>
      <c r="F143" t="s">
        <v>3218</v>
      </c>
      <c r="G143" t="s">
        <v>3219</v>
      </c>
      <c r="H143" t="s">
        <v>75</v>
      </c>
      <c r="I143" t="s">
        <v>52</v>
      </c>
      <c r="J143" t="s">
        <v>52</v>
      </c>
      <c r="K143" t="s">
        <v>773</v>
      </c>
      <c r="L143" t="s">
        <v>303</v>
      </c>
      <c r="M143" t="s">
        <v>2786</v>
      </c>
      <c r="N143" t="s">
        <v>260</v>
      </c>
      <c r="O143" s="128">
        <v>46265</v>
      </c>
      <c r="P143" t="s">
        <v>61</v>
      </c>
      <c r="Q143" t="s">
        <v>1255</v>
      </c>
      <c r="R143" s="125">
        <v>10370.1</v>
      </c>
      <c r="S143">
        <v>1</v>
      </c>
      <c r="T143" s="125">
        <v>630</v>
      </c>
      <c r="U143" s="125">
        <v>1</v>
      </c>
      <c r="V143" s="125">
        <v>1619</v>
      </c>
      <c r="W143" s="125">
        <v>10.1997</v>
      </c>
      <c r="X143" s="126">
        <v>6.5156069049999996E-3</v>
      </c>
      <c r="Y143" s="126">
        <v>4.9190906053284073E-7</v>
      </c>
    </row>
    <row r="144" spans="1:25" ht="15" x14ac:dyDescent="0.25">
      <c r="A144">
        <v>13918</v>
      </c>
      <c r="B144">
        <v>13922</v>
      </c>
      <c r="C144" t="s">
        <v>2919</v>
      </c>
      <c r="D144">
        <v>511086738</v>
      </c>
      <c r="E144" t="s">
        <v>3092</v>
      </c>
      <c r="F144" t="s">
        <v>3220</v>
      </c>
      <c r="G144" t="s">
        <v>3221</v>
      </c>
      <c r="H144" t="s">
        <v>75</v>
      </c>
      <c r="I144" t="s">
        <v>52</v>
      </c>
      <c r="J144" t="s">
        <v>52</v>
      </c>
      <c r="K144" t="s">
        <v>773</v>
      </c>
      <c r="L144" t="s">
        <v>303</v>
      </c>
      <c r="M144" t="s">
        <v>2921</v>
      </c>
      <c r="N144" t="s">
        <v>619</v>
      </c>
      <c r="O144" s="128">
        <v>47319</v>
      </c>
      <c r="P144" t="s">
        <v>61</v>
      </c>
      <c r="Q144" t="s">
        <v>1255</v>
      </c>
      <c r="R144" s="125">
        <v>5250</v>
      </c>
      <c r="S144">
        <v>1</v>
      </c>
      <c r="T144" s="125">
        <v>4500</v>
      </c>
      <c r="U144" s="125">
        <v>1</v>
      </c>
      <c r="V144" s="125">
        <v>605.9</v>
      </c>
      <c r="W144" s="125">
        <v>27.265499999999999</v>
      </c>
      <c r="X144" s="126">
        <v>1.7417304439000001E-2</v>
      </c>
      <c r="Y144" s="126">
        <v>1.3149549976919093E-6</v>
      </c>
    </row>
    <row r="145" spans="1:25" ht="15" x14ac:dyDescent="0.25">
      <c r="A145">
        <v>13918</v>
      </c>
      <c r="B145">
        <v>13922</v>
      </c>
      <c r="C145" t="s">
        <v>1637</v>
      </c>
      <c r="D145">
        <v>510459928</v>
      </c>
      <c r="E145" t="s">
        <v>3092</v>
      </c>
      <c r="F145" t="s">
        <v>3222</v>
      </c>
      <c r="G145" t="s">
        <v>3223</v>
      </c>
      <c r="H145" t="s">
        <v>75</v>
      </c>
      <c r="I145" t="s">
        <v>52</v>
      </c>
      <c r="J145" t="s">
        <v>52</v>
      </c>
      <c r="K145" t="s">
        <v>773</v>
      </c>
      <c r="L145" t="s">
        <v>303</v>
      </c>
      <c r="M145" t="s">
        <v>2878</v>
      </c>
      <c r="N145" t="s">
        <v>154</v>
      </c>
      <c r="O145" s="128">
        <v>46595</v>
      </c>
      <c r="P145" t="s">
        <v>61</v>
      </c>
      <c r="Q145" t="s">
        <v>1255</v>
      </c>
      <c r="R145" s="125">
        <v>447</v>
      </c>
      <c r="S145">
        <v>1</v>
      </c>
      <c r="T145" s="125">
        <v>9200</v>
      </c>
      <c r="U145" s="125">
        <v>1</v>
      </c>
      <c r="V145" s="125">
        <v>59.9</v>
      </c>
      <c r="W145" s="125">
        <v>5.5107999999999997</v>
      </c>
      <c r="X145" s="126">
        <v>3.5203198650000001E-3</v>
      </c>
      <c r="Y145" s="126">
        <v>2.6577374342229463E-7</v>
      </c>
    </row>
    <row r="146" spans="1:25" ht="15" x14ac:dyDescent="0.25">
      <c r="A146">
        <v>13918</v>
      </c>
      <c r="B146">
        <v>13922</v>
      </c>
      <c r="C146" t="s">
        <v>1484</v>
      </c>
      <c r="D146">
        <v>515434074</v>
      </c>
      <c r="E146" t="s">
        <v>3092</v>
      </c>
      <c r="F146" t="s">
        <v>3224</v>
      </c>
      <c r="G146" t="s">
        <v>3225</v>
      </c>
      <c r="H146" t="s">
        <v>75</v>
      </c>
      <c r="I146" t="s">
        <v>52</v>
      </c>
      <c r="J146" t="s">
        <v>52</v>
      </c>
      <c r="K146" t="s">
        <v>773</v>
      </c>
      <c r="L146" t="s">
        <v>303</v>
      </c>
      <c r="M146" t="s">
        <v>2781</v>
      </c>
      <c r="N146" t="s">
        <v>619</v>
      </c>
      <c r="O146" s="128">
        <v>47330</v>
      </c>
      <c r="P146" t="s">
        <v>61</v>
      </c>
      <c r="Q146" t="s">
        <v>1255</v>
      </c>
      <c r="R146" s="125">
        <v>1077.672</v>
      </c>
      <c r="S146">
        <v>1</v>
      </c>
      <c r="T146" s="125">
        <v>6123.48</v>
      </c>
      <c r="U146" s="125">
        <v>1</v>
      </c>
      <c r="V146" s="125">
        <v>108.1</v>
      </c>
      <c r="W146" s="125">
        <v>6.6194800000000003</v>
      </c>
      <c r="X146" s="126">
        <v>4.2285488390000001E-3</v>
      </c>
      <c r="Y146" s="126">
        <v>3.1924293734285602E-7</v>
      </c>
    </row>
    <row r="147" spans="1:25" ht="15" x14ac:dyDescent="0.25">
      <c r="A147">
        <v>13918</v>
      </c>
      <c r="B147">
        <v>13922</v>
      </c>
      <c r="C147" t="s">
        <v>3014</v>
      </c>
      <c r="D147">
        <v>514856772</v>
      </c>
      <c r="E147" t="s">
        <v>3092</v>
      </c>
      <c r="F147" t="s">
        <v>3247</v>
      </c>
      <c r="G147" t="s">
        <v>3248</v>
      </c>
      <c r="H147" t="s">
        <v>75</v>
      </c>
      <c r="I147" t="s">
        <v>52</v>
      </c>
      <c r="J147" t="s">
        <v>52</v>
      </c>
      <c r="K147" t="s">
        <v>773</v>
      </c>
      <c r="L147" t="s">
        <v>303</v>
      </c>
      <c r="M147" t="s">
        <v>3016</v>
      </c>
      <c r="N147" t="s">
        <v>673</v>
      </c>
      <c r="O147" s="128">
        <v>46296</v>
      </c>
      <c r="P147" t="s">
        <v>61</v>
      </c>
      <c r="Q147" t="s">
        <v>1255</v>
      </c>
      <c r="R147" s="125">
        <v>750</v>
      </c>
      <c r="S147">
        <v>1</v>
      </c>
      <c r="T147" s="125">
        <v>29400</v>
      </c>
      <c r="U147" s="125">
        <v>1</v>
      </c>
      <c r="V147" s="125">
        <v>302.3</v>
      </c>
      <c r="W147" s="125">
        <v>88.876199999999997</v>
      </c>
      <c r="X147" s="126">
        <v>5.6774452432000001E-2</v>
      </c>
      <c r="Y147" s="126">
        <v>4.2863033271300973E-6</v>
      </c>
    </row>
    <row r="148" spans="1:25" ht="15" x14ac:dyDescent="0.25">
      <c r="A148">
        <v>13918</v>
      </c>
      <c r="B148">
        <v>13922</v>
      </c>
      <c r="C148" t="s">
        <v>3014</v>
      </c>
      <c r="D148">
        <v>514856772</v>
      </c>
      <c r="E148" t="s">
        <v>3092</v>
      </c>
      <c r="F148" t="s">
        <v>3249</v>
      </c>
      <c r="G148" t="s">
        <v>3250</v>
      </c>
      <c r="H148" t="s">
        <v>75</v>
      </c>
      <c r="I148" t="s">
        <v>52</v>
      </c>
      <c r="J148" t="s">
        <v>52</v>
      </c>
      <c r="K148" t="s">
        <v>773</v>
      </c>
      <c r="L148" t="s">
        <v>303</v>
      </c>
      <c r="M148" t="s">
        <v>3016</v>
      </c>
      <c r="N148" t="s">
        <v>673</v>
      </c>
      <c r="O148" s="128">
        <v>47393</v>
      </c>
      <c r="P148" t="s">
        <v>61</v>
      </c>
      <c r="Q148" t="s">
        <v>1255</v>
      </c>
      <c r="R148" s="125">
        <v>1000</v>
      </c>
      <c r="S148">
        <v>1</v>
      </c>
      <c r="T148" s="125">
        <v>63000</v>
      </c>
      <c r="U148" s="125">
        <v>1</v>
      </c>
      <c r="V148" s="125">
        <v>621.9</v>
      </c>
      <c r="W148" s="125">
        <v>391.79700000000003</v>
      </c>
      <c r="X148" s="126">
        <v>0.25028140424299999</v>
      </c>
      <c r="Y148" s="126">
        <v>1.8895506160924871E-5</v>
      </c>
    </row>
    <row r="149" spans="1:25" ht="15" x14ac:dyDescent="0.25">
      <c r="A149">
        <v>13918</v>
      </c>
      <c r="B149">
        <v>13922</v>
      </c>
      <c r="C149" t="s">
        <v>1906</v>
      </c>
      <c r="D149">
        <v>517199469</v>
      </c>
      <c r="E149" t="s">
        <v>3092</v>
      </c>
      <c r="F149" t="s">
        <v>3226</v>
      </c>
      <c r="G149" t="s">
        <v>3227</v>
      </c>
      <c r="H149" t="s">
        <v>75</v>
      </c>
      <c r="I149" t="s">
        <v>52</v>
      </c>
      <c r="J149" t="s">
        <v>52</v>
      </c>
      <c r="K149" t="s">
        <v>773</v>
      </c>
      <c r="L149" t="s">
        <v>303</v>
      </c>
      <c r="M149" t="s">
        <v>2911</v>
      </c>
      <c r="N149" t="s">
        <v>620</v>
      </c>
      <c r="O149" s="128">
        <v>46546</v>
      </c>
      <c r="P149" t="s">
        <v>61</v>
      </c>
      <c r="Q149" t="s">
        <v>1255</v>
      </c>
      <c r="R149" s="125">
        <v>250</v>
      </c>
      <c r="S149">
        <v>1</v>
      </c>
      <c r="T149" s="125">
        <v>97500</v>
      </c>
      <c r="U149" s="125">
        <v>1</v>
      </c>
      <c r="V149" s="125">
        <v>22.8</v>
      </c>
      <c r="W149" s="125">
        <v>22.23</v>
      </c>
      <c r="X149" s="126">
        <v>1.4200608009E-2</v>
      </c>
      <c r="Y149" s="126">
        <v>1.0721039261591074E-6</v>
      </c>
    </row>
    <row r="150" spans="1:25" ht="15" x14ac:dyDescent="0.25">
      <c r="A150">
        <v>13918</v>
      </c>
      <c r="B150">
        <v>13922</v>
      </c>
      <c r="C150" t="s">
        <v>1906</v>
      </c>
      <c r="D150">
        <v>517199469</v>
      </c>
      <c r="E150" t="s">
        <v>3092</v>
      </c>
      <c r="F150" t="s">
        <v>3228</v>
      </c>
      <c r="G150" t="s">
        <v>3229</v>
      </c>
      <c r="H150" t="s">
        <v>75</v>
      </c>
      <c r="I150" t="s">
        <v>52</v>
      </c>
      <c r="J150" t="s">
        <v>52</v>
      </c>
      <c r="K150" t="s">
        <v>773</v>
      </c>
      <c r="L150" t="s">
        <v>303</v>
      </c>
      <c r="M150" t="s">
        <v>2911</v>
      </c>
      <c r="N150" t="s">
        <v>620</v>
      </c>
      <c r="O150" s="128">
        <v>46912</v>
      </c>
      <c r="P150" t="s">
        <v>61</v>
      </c>
      <c r="Q150" t="s">
        <v>1255</v>
      </c>
      <c r="R150" s="125">
        <v>275</v>
      </c>
      <c r="S150">
        <v>1</v>
      </c>
      <c r="T150" s="125">
        <v>97500</v>
      </c>
      <c r="U150" s="125">
        <v>1</v>
      </c>
      <c r="V150" s="125">
        <v>34.1</v>
      </c>
      <c r="W150" s="125">
        <v>33.247500000000002</v>
      </c>
      <c r="X150" s="126">
        <v>2.1238628645E-2</v>
      </c>
      <c r="Y150" s="126">
        <v>1.6034536790362092E-6</v>
      </c>
    </row>
    <row r="151" spans="1:25" ht="15" x14ac:dyDescent="0.25">
      <c r="A151">
        <v>13918</v>
      </c>
      <c r="B151">
        <v>13922</v>
      </c>
      <c r="C151" t="s">
        <v>1488</v>
      </c>
      <c r="D151">
        <v>515846558</v>
      </c>
      <c r="E151" t="s">
        <v>3092</v>
      </c>
      <c r="F151" t="s">
        <v>3230</v>
      </c>
      <c r="G151" t="s">
        <v>3231</v>
      </c>
      <c r="H151" t="s">
        <v>75</v>
      </c>
      <c r="I151" t="s">
        <v>52</v>
      </c>
      <c r="J151" t="s">
        <v>52</v>
      </c>
      <c r="K151" t="s">
        <v>773</v>
      </c>
      <c r="L151" t="s">
        <v>303</v>
      </c>
      <c r="M151" t="s">
        <v>2801</v>
      </c>
      <c r="N151" t="s">
        <v>673</v>
      </c>
      <c r="O151" s="128">
        <v>46364</v>
      </c>
      <c r="P151" t="s">
        <v>61</v>
      </c>
      <c r="Q151" t="s">
        <v>1255</v>
      </c>
      <c r="R151" s="125">
        <v>240</v>
      </c>
      <c r="S151">
        <v>1</v>
      </c>
      <c r="T151" s="125">
        <v>130000</v>
      </c>
      <c r="U151" s="125">
        <v>1</v>
      </c>
      <c r="V151" s="125">
        <v>57.8</v>
      </c>
      <c r="W151" s="125">
        <v>75.14</v>
      </c>
      <c r="X151" s="126">
        <v>4.7999715961999999E-2</v>
      </c>
      <c r="Y151" s="126">
        <v>3.6238366626898488E-6</v>
      </c>
    </row>
    <row r="152" spans="1:25" ht="15" x14ac:dyDescent="0.25">
      <c r="A152">
        <v>13918</v>
      </c>
      <c r="B152">
        <v>13922</v>
      </c>
      <c r="C152" t="s">
        <v>1488</v>
      </c>
      <c r="D152">
        <v>515846558</v>
      </c>
      <c r="E152" t="s">
        <v>3092</v>
      </c>
      <c r="F152" t="s">
        <v>3232</v>
      </c>
      <c r="G152" t="s">
        <v>3233</v>
      </c>
      <c r="H152" t="s">
        <v>75</v>
      </c>
      <c r="I152" t="s">
        <v>52</v>
      </c>
      <c r="J152" t="s">
        <v>52</v>
      </c>
      <c r="K152" t="s">
        <v>773</v>
      </c>
      <c r="L152" t="s">
        <v>303</v>
      </c>
      <c r="M152" t="s">
        <v>2801</v>
      </c>
      <c r="N152" t="s">
        <v>673</v>
      </c>
      <c r="O152" s="128">
        <v>46729</v>
      </c>
      <c r="P152" t="s">
        <v>61</v>
      </c>
      <c r="Q152" t="s">
        <v>1255</v>
      </c>
      <c r="R152" s="125">
        <v>288</v>
      </c>
      <c r="S152">
        <v>1</v>
      </c>
      <c r="T152" s="125">
        <v>130000</v>
      </c>
      <c r="U152" s="125">
        <v>1</v>
      </c>
      <c r="V152" s="125">
        <v>89.9</v>
      </c>
      <c r="W152" s="125">
        <v>116.87</v>
      </c>
      <c r="X152" s="126">
        <v>7.4656997663999997E-2</v>
      </c>
      <c r="Y152" s="126">
        <v>5.6363826293394014E-6</v>
      </c>
    </row>
    <row r="153" spans="1:25" ht="15" x14ac:dyDescent="0.25">
      <c r="A153">
        <v>13918</v>
      </c>
      <c r="B153">
        <v>13922</v>
      </c>
      <c r="C153" t="s">
        <v>2934</v>
      </c>
      <c r="D153">
        <v>2548</v>
      </c>
      <c r="E153" t="s">
        <v>2</v>
      </c>
      <c r="F153" t="s">
        <v>3234</v>
      </c>
      <c r="G153" t="s">
        <v>3235</v>
      </c>
      <c r="H153" t="s">
        <v>75</v>
      </c>
      <c r="I153" t="s">
        <v>52</v>
      </c>
      <c r="J153" t="s">
        <v>52</v>
      </c>
      <c r="K153" t="s">
        <v>773</v>
      </c>
      <c r="L153" t="s">
        <v>303</v>
      </c>
      <c r="M153" t="s">
        <v>2936</v>
      </c>
      <c r="N153" t="s">
        <v>620</v>
      </c>
      <c r="O153" s="128">
        <v>47631</v>
      </c>
      <c r="P153" t="s">
        <v>61</v>
      </c>
      <c r="Q153" t="s">
        <v>1255</v>
      </c>
      <c r="R153" s="125">
        <v>850</v>
      </c>
      <c r="S153">
        <v>1</v>
      </c>
      <c r="T153" s="125">
        <v>145000</v>
      </c>
      <c r="U153" s="125">
        <v>1</v>
      </c>
      <c r="V153" s="125">
        <v>181</v>
      </c>
      <c r="W153" s="125">
        <v>262.45</v>
      </c>
      <c r="X153" s="126">
        <v>0.16765405182699999</v>
      </c>
      <c r="Y153" s="126">
        <v>1.2657385309062426E-5</v>
      </c>
    </row>
    <row r="154" spans="1:25" ht="15" x14ac:dyDescent="0.25">
      <c r="A154">
        <v>13918</v>
      </c>
      <c r="B154">
        <v>13923</v>
      </c>
      <c r="C154" t="s">
        <v>1679</v>
      </c>
      <c r="D154">
        <v>520039868</v>
      </c>
      <c r="E154" t="s">
        <v>3092</v>
      </c>
      <c r="F154" t="s">
        <v>3206</v>
      </c>
      <c r="G154" t="s">
        <v>3207</v>
      </c>
      <c r="H154" t="s">
        <v>75</v>
      </c>
      <c r="I154" t="s">
        <v>52</v>
      </c>
      <c r="J154" t="s">
        <v>52</v>
      </c>
      <c r="K154" t="s">
        <v>773</v>
      </c>
      <c r="L154" t="s">
        <v>303</v>
      </c>
      <c r="M154" t="s">
        <v>3208</v>
      </c>
      <c r="N154" t="s">
        <v>615</v>
      </c>
      <c r="O154" s="128">
        <v>46757</v>
      </c>
      <c r="P154" t="s">
        <v>61</v>
      </c>
      <c r="Q154" t="s">
        <v>1255</v>
      </c>
      <c r="R154" s="125">
        <v>8000</v>
      </c>
      <c r="S154">
        <v>1</v>
      </c>
      <c r="T154" s="125">
        <v>24</v>
      </c>
      <c r="U154" s="125">
        <v>1</v>
      </c>
      <c r="V154" s="125">
        <v>513.4</v>
      </c>
      <c r="W154" s="125">
        <v>0.12322</v>
      </c>
      <c r="X154" s="126">
        <v>1.7522753128000002E-2</v>
      </c>
      <c r="Y154" s="126">
        <v>5.9426291399606486E-9</v>
      </c>
    </row>
    <row r="155" spans="1:25" ht="15" x14ac:dyDescent="0.25">
      <c r="A155">
        <v>13918</v>
      </c>
      <c r="B155">
        <v>13923</v>
      </c>
      <c r="C155" t="s">
        <v>2230</v>
      </c>
      <c r="D155">
        <v>520038332</v>
      </c>
      <c r="E155" t="s">
        <v>3092</v>
      </c>
      <c r="F155" t="s">
        <v>3236</v>
      </c>
      <c r="G155" t="s">
        <v>3237</v>
      </c>
      <c r="H155" t="s">
        <v>75</v>
      </c>
      <c r="I155" t="s">
        <v>52</v>
      </c>
      <c r="J155" t="s">
        <v>52</v>
      </c>
      <c r="K155" t="s">
        <v>773</v>
      </c>
      <c r="L155" t="s">
        <v>303</v>
      </c>
      <c r="M155" t="s">
        <v>3238</v>
      </c>
      <c r="N155" t="s">
        <v>619</v>
      </c>
      <c r="O155" s="128">
        <v>46657</v>
      </c>
      <c r="P155" t="s">
        <v>61</v>
      </c>
      <c r="Q155" t="s">
        <v>1255</v>
      </c>
      <c r="R155" s="125">
        <v>283.26299999999998</v>
      </c>
      <c r="S155">
        <v>1</v>
      </c>
      <c r="T155" s="125">
        <v>185</v>
      </c>
      <c r="U155" s="125">
        <v>1</v>
      </c>
      <c r="V155" s="125">
        <v>321.7</v>
      </c>
      <c r="W155" s="125">
        <v>0.59514</v>
      </c>
      <c r="X155" s="126">
        <v>8.4633105801999994E-2</v>
      </c>
      <c r="Y155" s="126">
        <v>2.8702291075768386E-8</v>
      </c>
    </row>
    <row r="156" spans="1:25" ht="15" x14ac:dyDescent="0.25">
      <c r="A156">
        <v>13918</v>
      </c>
      <c r="B156">
        <v>13923</v>
      </c>
      <c r="C156" t="s">
        <v>1722</v>
      </c>
      <c r="D156">
        <v>512951518</v>
      </c>
      <c r="E156" t="s">
        <v>3092</v>
      </c>
      <c r="F156" t="s">
        <v>3211</v>
      </c>
      <c r="G156" t="s">
        <v>3212</v>
      </c>
      <c r="H156" t="s">
        <v>75</v>
      </c>
      <c r="I156" t="s">
        <v>52</v>
      </c>
      <c r="J156" t="s">
        <v>52</v>
      </c>
      <c r="K156" t="s">
        <v>773</v>
      </c>
      <c r="L156" t="s">
        <v>303</v>
      </c>
      <c r="M156" t="s">
        <v>2887</v>
      </c>
      <c r="N156" t="s">
        <v>138</v>
      </c>
      <c r="O156" s="128">
        <v>46398</v>
      </c>
      <c r="P156" t="s">
        <v>61</v>
      </c>
      <c r="Q156" t="s">
        <v>1255</v>
      </c>
      <c r="R156" s="125">
        <v>1023</v>
      </c>
      <c r="S156">
        <v>1</v>
      </c>
      <c r="T156" s="125">
        <v>50</v>
      </c>
      <c r="U156" s="125">
        <v>1</v>
      </c>
      <c r="V156" s="125">
        <v>53</v>
      </c>
      <c r="W156" s="125">
        <v>2.6499999999999999E-2</v>
      </c>
      <c r="X156" s="126">
        <v>3.768486916E-3</v>
      </c>
      <c r="Y156" s="126">
        <v>1.2780366191280409E-9</v>
      </c>
    </row>
    <row r="157" spans="1:25" ht="15" x14ac:dyDescent="0.25">
      <c r="A157">
        <v>13918</v>
      </c>
      <c r="B157">
        <v>13923</v>
      </c>
      <c r="C157" t="s">
        <v>1802</v>
      </c>
      <c r="D157">
        <v>520033309</v>
      </c>
      <c r="E157" t="s">
        <v>3092</v>
      </c>
      <c r="F157" t="s">
        <v>3213</v>
      </c>
      <c r="G157" t="s">
        <v>3214</v>
      </c>
      <c r="H157" t="s">
        <v>75</v>
      </c>
      <c r="I157" t="s">
        <v>52</v>
      </c>
      <c r="J157" t="s">
        <v>52</v>
      </c>
      <c r="K157" t="s">
        <v>773</v>
      </c>
      <c r="L157" t="s">
        <v>303</v>
      </c>
      <c r="M157" t="s">
        <v>3215</v>
      </c>
      <c r="N157" t="s">
        <v>138</v>
      </c>
      <c r="O157" s="128">
        <v>46233</v>
      </c>
      <c r="P157" t="s">
        <v>61</v>
      </c>
      <c r="Q157" t="s">
        <v>1255</v>
      </c>
      <c r="R157" s="125">
        <v>3174.866</v>
      </c>
      <c r="S157">
        <v>1</v>
      </c>
      <c r="T157" s="125">
        <v>80</v>
      </c>
      <c r="U157" s="125">
        <v>1</v>
      </c>
      <c r="V157" s="125">
        <v>161.9</v>
      </c>
      <c r="W157" s="125">
        <v>0.12952</v>
      </c>
      <c r="X157" s="126">
        <v>1.8418657565E-2</v>
      </c>
      <c r="Y157" s="126">
        <v>6.246464260734485E-9</v>
      </c>
    </row>
    <row r="158" spans="1:25" ht="15" x14ac:dyDescent="0.25">
      <c r="A158">
        <v>13918</v>
      </c>
      <c r="B158">
        <v>13923</v>
      </c>
      <c r="C158" t="s">
        <v>2233</v>
      </c>
      <c r="D158">
        <v>511226136</v>
      </c>
      <c r="E158" t="s">
        <v>3092</v>
      </c>
      <c r="F158" t="s">
        <v>3243</v>
      </c>
      <c r="G158" t="s">
        <v>3244</v>
      </c>
      <c r="H158" t="s">
        <v>75</v>
      </c>
      <c r="I158" t="s">
        <v>52</v>
      </c>
      <c r="J158" t="s">
        <v>52</v>
      </c>
      <c r="K158" t="s">
        <v>773</v>
      </c>
      <c r="L158" t="s">
        <v>303</v>
      </c>
      <c r="M158" t="s">
        <v>2892</v>
      </c>
      <c r="N158" t="s">
        <v>74</v>
      </c>
      <c r="O158" s="128">
        <v>46783</v>
      </c>
      <c r="P158" t="s">
        <v>61</v>
      </c>
      <c r="Q158" t="s">
        <v>1255</v>
      </c>
      <c r="R158" s="125">
        <v>2693.9879999999998</v>
      </c>
      <c r="S158">
        <v>1</v>
      </c>
      <c r="T158" s="125">
        <v>100</v>
      </c>
      <c r="U158" s="125">
        <v>1</v>
      </c>
      <c r="V158" s="125">
        <v>2947</v>
      </c>
      <c r="W158" s="125">
        <v>2.9470000000000001</v>
      </c>
      <c r="X158" s="126">
        <v>0.41908418657500002</v>
      </c>
      <c r="Y158" s="126">
        <v>1.4212731760642778E-7</v>
      </c>
    </row>
    <row r="159" spans="1:25" ht="15" x14ac:dyDescent="0.25">
      <c r="A159">
        <v>13918</v>
      </c>
      <c r="B159">
        <v>13923</v>
      </c>
      <c r="C159" t="s">
        <v>1511</v>
      </c>
      <c r="D159">
        <v>516046307</v>
      </c>
      <c r="E159" t="s">
        <v>3092</v>
      </c>
      <c r="F159" t="s">
        <v>3241</v>
      </c>
      <c r="G159" t="s">
        <v>3242</v>
      </c>
      <c r="H159" t="s">
        <v>75</v>
      </c>
      <c r="I159" t="s">
        <v>52</v>
      </c>
      <c r="J159" t="s">
        <v>52</v>
      </c>
      <c r="K159" t="s">
        <v>773</v>
      </c>
      <c r="L159" t="s">
        <v>303</v>
      </c>
      <c r="M159" t="s">
        <v>2821</v>
      </c>
      <c r="N159" t="s">
        <v>615</v>
      </c>
      <c r="O159" s="128">
        <v>46265</v>
      </c>
      <c r="P159" t="s">
        <v>61</v>
      </c>
      <c r="Q159" t="s">
        <v>1255</v>
      </c>
      <c r="R159" s="125">
        <v>4152</v>
      </c>
      <c r="S159">
        <v>1</v>
      </c>
      <c r="T159" s="125">
        <v>20</v>
      </c>
      <c r="U159" s="125">
        <v>1</v>
      </c>
      <c r="V159" s="125">
        <v>4679</v>
      </c>
      <c r="W159" s="125">
        <v>0.93579999999999997</v>
      </c>
      <c r="X159" s="126">
        <v>0.13307736063699999</v>
      </c>
      <c r="Y159" s="126">
        <v>4.5131572384151722E-8</v>
      </c>
    </row>
    <row r="160" spans="1:25" ht="15" x14ac:dyDescent="0.25">
      <c r="A160">
        <v>13918</v>
      </c>
      <c r="B160">
        <v>13923</v>
      </c>
      <c r="C160" t="s">
        <v>2256</v>
      </c>
      <c r="D160">
        <v>513639013</v>
      </c>
      <c r="E160" t="s">
        <v>3092</v>
      </c>
      <c r="F160" t="s">
        <v>3239</v>
      </c>
      <c r="G160" t="s">
        <v>3240</v>
      </c>
      <c r="H160" t="s">
        <v>75</v>
      </c>
      <c r="I160" t="s">
        <v>52</v>
      </c>
      <c r="J160" t="s">
        <v>52</v>
      </c>
      <c r="K160" t="s">
        <v>773</v>
      </c>
      <c r="L160" t="s">
        <v>303</v>
      </c>
      <c r="M160" t="s">
        <v>2832</v>
      </c>
      <c r="N160" t="s">
        <v>248</v>
      </c>
      <c r="O160" s="128">
        <v>46477</v>
      </c>
      <c r="P160" t="s">
        <v>61</v>
      </c>
      <c r="Q160" t="s">
        <v>1255</v>
      </c>
      <c r="R160" s="125">
        <v>14664.071</v>
      </c>
      <c r="S160">
        <v>1</v>
      </c>
      <c r="T160" s="125">
        <v>12</v>
      </c>
      <c r="U160" s="125">
        <v>1</v>
      </c>
      <c r="V160" s="125">
        <v>6819</v>
      </c>
      <c r="W160" s="125">
        <v>0.81828000000000001</v>
      </c>
      <c r="X160" s="126">
        <v>0.116365187713</v>
      </c>
      <c r="Y160" s="126">
        <v>3.9463841686795973E-8</v>
      </c>
    </row>
    <row r="161" spans="1:25" ht="15" x14ac:dyDescent="0.25">
      <c r="A161">
        <v>13918</v>
      </c>
      <c r="B161">
        <v>13923</v>
      </c>
      <c r="C161" t="s">
        <v>2421</v>
      </c>
      <c r="D161">
        <v>510542855</v>
      </c>
      <c r="E161" t="s">
        <v>3092</v>
      </c>
      <c r="F161" t="s">
        <v>3216</v>
      </c>
      <c r="G161" t="s">
        <v>3217</v>
      </c>
      <c r="H161" t="s">
        <v>75</v>
      </c>
      <c r="I161" t="s">
        <v>52</v>
      </c>
      <c r="J161" t="s">
        <v>52</v>
      </c>
      <c r="K161" t="s">
        <v>773</v>
      </c>
      <c r="L161" t="s">
        <v>303</v>
      </c>
      <c r="M161" t="s">
        <v>2894</v>
      </c>
      <c r="N161" t="s">
        <v>138</v>
      </c>
      <c r="O161" s="128">
        <v>47311</v>
      </c>
      <c r="P161" t="s">
        <v>61</v>
      </c>
      <c r="Q161" t="s">
        <v>1255</v>
      </c>
      <c r="R161" s="125">
        <v>850</v>
      </c>
      <c r="S161">
        <v>1</v>
      </c>
      <c r="T161" s="125">
        <v>132</v>
      </c>
      <c r="U161" s="125">
        <v>1</v>
      </c>
      <c r="V161" s="125">
        <v>321.7</v>
      </c>
      <c r="W161" s="125">
        <v>0.42464000000000002</v>
      </c>
      <c r="X161" s="126">
        <v>6.0386803184999997E-2</v>
      </c>
      <c r="Y161" s="126">
        <v>2.047945169609552E-8</v>
      </c>
    </row>
    <row r="162" spans="1:25" ht="15" x14ac:dyDescent="0.25">
      <c r="A162">
        <v>13918</v>
      </c>
      <c r="B162">
        <v>13923</v>
      </c>
      <c r="C162" t="s">
        <v>1695</v>
      </c>
      <c r="D162">
        <v>550263107</v>
      </c>
      <c r="E162" t="s">
        <v>3092</v>
      </c>
      <c r="F162" t="s">
        <v>3218</v>
      </c>
      <c r="G162" t="s">
        <v>3219</v>
      </c>
      <c r="H162" t="s">
        <v>75</v>
      </c>
      <c r="I162" t="s">
        <v>52</v>
      </c>
      <c r="J162" t="s">
        <v>52</v>
      </c>
      <c r="K162" t="s">
        <v>773</v>
      </c>
      <c r="L162" t="s">
        <v>303</v>
      </c>
      <c r="M162" t="s">
        <v>2786</v>
      </c>
      <c r="N162" t="s">
        <v>260</v>
      </c>
      <c r="O162" s="128">
        <v>46265</v>
      </c>
      <c r="P162" t="s">
        <v>61</v>
      </c>
      <c r="Q162" t="s">
        <v>1255</v>
      </c>
      <c r="R162" s="125">
        <v>10370.1</v>
      </c>
      <c r="S162">
        <v>1</v>
      </c>
      <c r="T162" s="125">
        <v>1</v>
      </c>
      <c r="U162" s="125">
        <v>1</v>
      </c>
      <c r="V162" s="125">
        <v>1619</v>
      </c>
      <c r="W162" s="125">
        <v>1.619E-2</v>
      </c>
      <c r="X162" s="126">
        <v>2.3023321949999999E-3</v>
      </c>
      <c r="Y162" s="126">
        <v>7.8080803259181063E-10</v>
      </c>
    </row>
    <row r="163" spans="1:25" ht="15" x14ac:dyDescent="0.25">
      <c r="A163">
        <v>13918</v>
      </c>
      <c r="B163">
        <v>13923</v>
      </c>
      <c r="C163" t="s">
        <v>2198</v>
      </c>
      <c r="D163">
        <v>514353671</v>
      </c>
      <c r="E163" t="s">
        <v>3092</v>
      </c>
      <c r="F163" t="s">
        <v>3251</v>
      </c>
      <c r="G163" t="s">
        <v>3252</v>
      </c>
      <c r="H163" t="s">
        <v>75</v>
      </c>
      <c r="I163" t="s">
        <v>52</v>
      </c>
      <c r="J163" t="s">
        <v>52</v>
      </c>
      <c r="K163" t="s">
        <v>773</v>
      </c>
      <c r="L163" t="s">
        <v>303</v>
      </c>
      <c r="M163" t="s">
        <v>3253</v>
      </c>
      <c r="N163" t="s">
        <v>619</v>
      </c>
      <c r="O163" s="128">
        <v>47049</v>
      </c>
      <c r="P163" t="s">
        <v>61</v>
      </c>
      <c r="Q163" t="s">
        <v>1255</v>
      </c>
      <c r="R163" s="125">
        <v>682.91</v>
      </c>
      <c r="S163">
        <v>1</v>
      </c>
      <c r="T163" s="125">
        <v>450</v>
      </c>
      <c r="U163" s="125">
        <v>1</v>
      </c>
      <c r="V163" s="125">
        <v>50</v>
      </c>
      <c r="W163" s="125">
        <v>0.22500000000000001</v>
      </c>
      <c r="X163" s="126">
        <v>3.1996587030000002E-2</v>
      </c>
      <c r="Y163" s="126">
        <v>1.0851254313351291E-8</v>
      </c>
    </row>
    <row r="164" spans="1:25" ht="15" x14ac:dyDescent="0.25">
      <c r="A164">
        <v>13918</v>
      </c>
      <c r="B164">
        <v>13923</v>
      </c>
      <c r="C164" t="s">
        <v>2919</v>
      </c>
      <c r="D164">
        <v>511086738</v>
      </c>
      <c r="E164" t="s">
        <v>3092</v>
      </c>
      <c r="F164" t="s">
        <v>3220</v>
      </c>
      <c r="G164" t="s">
        <v>3221</v>
      </c>
      <c r="H164" t="s">
        <v>75</v>
      </c>
      <c r="I164" t="s">
        <v>52</v>
      </c>
      <c r="J164" t="s">
        <v>52</v>
      </c>
      <c r="K164" t="s">
        <v>773</v>
      </c>
      <c r="L164" t="s">
        <v>303</v>
      </c>
      <c r="M164" t="s">
        <v>2921</v>
      </c>
      <c r="N164" t="s">
        <v>619</v>
      </c>
      <c r="O164" s="128">
        <v>47319</v>
      </c>
      <c r="P164" t="s">
        <v>61</v>
      </c>
      <c r="Q164" t="s">
        <v>1255</v>
      </c>
      <c r="R164" s="125">
        <v>5250</v>
      </c>
      <c r="S164">
        <v>1</v>
      </c>
      <c r="T164" s="125">
        <v>70</v>
      </c>
      <c r="U164" s="125">
        <v>1</v>
      </c>
      <c r="V164" s="125">
        <v>605.9</v>
      </c>
      <c r="W164" s="125">
        <v>0.42413000000000001</v>
      </c>
      <c r="X164" s="126">
        <v>6.0314277588000002E-2</v>
      </c>
      <c r="Y164" s="126">
        <v>2.0454855519651924E-8</v>
      </c>
    </row>
    <row r="165" spans="1:25" ht="15" x14ac:dyDescent="0.25">
      <c r="A165">
        <v>13918</v>
      </c>
      <c r="B165">
        <v>13923</v>
      </c>
      <c r="C165" t="s">
        <v>1637</v>
      </c>
      <c r="D165">
        <v>510459928</v>
      </c>
      <c r="E165" t="s">
        <v>3092</v>
      </c>
      <c r="F165" t="s">
        <v>3222</v>
      </c>
      <c r="G165" t="s">
        <v>3223</v>
      </c>
      <c r="H165" t="s">
        <v>75</v>
      </c>
      <c r="I165" t="s">
        <v>52</v>
      </c>
      <c r="J165" t="s">
        <v>52</v>
      </c>
      <c r="K165" t="s">
        <v>773</v>
      </c>
      <c r="L165" t="s">
        <v>303</v>
      </c>
      <c r="M165" t="s">
        <v>2878</v>
      </c>
      <c r="N165" t="s">
        <v>154</v>
      </c>
      <c r="O165" s="128">
        <v>46595</v>
      </c>
      <c r="P165" t="s">
        <v>61</v>
      </c>
      <c r="Q165" t="s">
        <v>1255</v>
      </c>
      <c r="R165" s="125">
        <v>447</v>
      </c>
      <c r="S165">
        <v>1</v>
      </c>
      <c r="T165" s="125">
        <v>200</v>
      </c>
      <c r="U165" s="125">
        <v>1</v>
      </c>
      <c r="V165" s="125">
        <v>59.9</v>
      </c>
      <c r="W165" s="125">
        <v>0.1198</v>
      </c>
      <c r="X165" s="126">
        <v>1.7036405005000001E-2</v>
      </c>
      <c r="Y165" s="126">
        <v>5.7776900743977097E-9</v>
      </c>
    </row>
    <row r="166" spans="1:25" ht="15" x14ac:dyDescent="0.25">
      <c r="A166">
        <v>13918</v>
      </c>
      <c r="B166">
        <v>13923</v>
      </c>
      <c r="C166" t="s">
        <v>1484</v>
      </c>
      <c r="D166">
        <v>515434074</v>
      </c>
      <c r="E166" t="s">
        <v>3092</v>
      </c>
      <c r="F166" t="s">
        <v>3224</v>
      </c>
      <c r="G166" t="s">
        <v>3225</v>
      </c>
      <c r="H166" t="s">
        <v>75</v>
      </c>
      <c r="I166" t="s">
        <v>52</v>
      </c>
      <c r="J166" t="s">
        <v>52</v>
      </c>
      <c r="K166" t="s">
        <v>773</v>
      </c>
      <c r="L166" t="s">
        <v>303</v>
      </c>
      <c r="M166" t="s">
        <v>2781</v>
      </c>
      <c r="N166" t="s">
        <v>619</v>
      </c>
      <c r="O166" s="128">
        <v>47330</v>
      </c>
      <c r="P166" t="s">
        <v>61</v>
      </c>
      <c r="Q166" t="s">
        <v>1255</v>
      </c>
      <c r="R166" s="125">
        <v>1077.672</v>
      </c>
      <c r="S166">
        <v>1</v>
      </c>
      <c r="T166" s="125">
        <v>190.32</v>
      </c>
      <c r="U166" s="125">
        <v>1</v>
      </c>
      <c r="V166" s="125">
        <v>108.1</v>
      </c>
      <c r="W166" s="125">
        <v>0.20574000000000001</v>
      </c>
      <c r="X166" s="126">
        <v>2.9257679179999999E-2</v>
      </c>
      <c r="Y166" s="126">
        <v>9.9223869441284201E-9</v>
      </c>
    </row>
    <row r="167" spans="1:25" ht="15" x14ac:dyDescent="0.25">
      <c r="A167">
        <v>13918</v>
      </c>
      <c r="B167">
        <v>13923</v>
      </c>
      <c r="C167" t="s">
        <v>1739</v>
      </c>
      <c r="D167">
        <v>515361442</v>
      </c>
      <c r="E167" t="s">
        <v>3092</v>
      </c>
      <c r="F167" t="s">
        <v>3254</v>
      </c>
      <c r="G167" t="s">
        <v>3255</v>
      </c>
      <c r="H167" t="s">
        <v>75</v>
      </c>
      <c r="I167" t="s">
        <v>52</v>
      </c>
      <c r="J167" t="s">
        <v>52</v>
      </c>
      <c r="K167" t="s">
        <v>773</v>
      </c>
      <c r="L167" t="s">
        <v>303</v>
      </c>
      <c r="M167" t="s">
        <v>3256</v>
      </c>
      <c r="N167" t="s">
        <v>138</v>
      </c>
      <c r="O167" s="128">
        <v>46988</v>
      </c>
      <c r="P167" t="s">
        <v>61</v>
      </c>
      <c r="Q167" t="s">
        <v>1255</v>
      </c>
      <c r="R167" s="125">
        <v>1000</v>
      </c>
      <c r="S167">
        <v>1</v>
      </c>
      <c r="T167" s="125">
        <v>120</v>
      </c>
      <c r="U167" s="125">
        <v>1</v>
      </c>
      <c r="V167" s="125">
        <v>34.200000000000003</v>
      </c>
      <c r="W167" s="125">
        <v>4.104E-2</v>
      </c>
      <c r="X167" s="126">
        <v>5.8361774740000004E-3</v>
      </c>
      <c r="Y167" s="126">
        <v>1.9792687867552754E-9</v>
      </c>
    </row>
    <row r="168" spans="1:25" ht="15" x14ac:dyDescent="0.25">
      <c r="A168">
        <v>13918</v>
      </c>
      <c r="B168">
        <v>13927</v>
      </c>
      <c r="C168" t="s">
        <v>1679</v>
      </c>
      <c r="D168">
        <v>520039868</v>
      </c>
      <c r="E168" t="s">
        <v>3092</v>
      </c>
      <c r="F168" t="s">
        <v>3206</v>
      </c>
      <c r="G168" t="s">
        <v>3207</v>
      </c>
      <c r="H168" t="s">
        <v>75</v>
      </c>
      <c r="I168" t="s">
        <v>52</v>
      </c>
      <c r="J168" t="s">
        <v>52</v>
      </c>
      <c r="K168" t="s">
        <v>773</v>
      </c>
      <c r="L168" t="s">
        <v>303</v>
      </c>
      <c r="M168" t="s">
        <v>3208</v>
      </c>
      <c r="N168" t="s">
        <v>615</v>
      </c>
      <c r="O168" s="128">
        <v>46757</v>
      </c>
      <c r="P168" t="s">
        <v>61</v>
      </c>
      <c r="Q168" t="s">
        <v>1255</v>
      </c>
      <c r="R168" s="125">
        <v>8000</v>
      </c>
      <c r="S168">
        <v>1</v>
      </c>
      <c r="T168" s="125">
        <v>228</v>
      </c>
      <c r="U168" s="125">
        <v>1</v>
      </c>
      <c r="V168" s="125">
        <v>513.4</v>
      </c>
      <c r="W168" s="125">
        <v>1.17055</v>
      </c>
      <c r="X168" s="126">
        <v>6.8557833220000003E-3</v>
      </c>
      <c r="Y168" s="126">
        <v>5.6453047717748238E-8</v>
      </c>
    </row>
    <row r="169" spans="1:25" ht="15" x14ac:dyDescent="0.25">
      <c r="A169">
        <v>13918</v>
      </c>
      <c r="B169">
        <v>13927</v>
      </c>
      <c r="C169" t="s">
        <v>2230</v>
      </c>
      <c r="D169">
        <v>520038332</v>
      </c>
      <c r="E169" t="s">
        <v>3092</v>
      </c>
      <c r="F169" t="s">
        <v>3236</v>
      </c>
      <c r="G169" t="s">
        <v>3237</v>
      </c>
      <c r="H169" t="s">
        <v>75</v>
      </c>
      <c r="I169" t="s">
        <v>52</v>
      </c>
      <c r="J169" t="s">
        <v>52</v>
      </c>
      <c r="K169" t="s">
        <v>773</v>
      </c>
      <c r="L169" t="s">
        <v>303</v>
      </c>
      <c r="M169" t="s">
        <v>3238</v>
      </c>
      <c r="N169" t="s">
        <v>619</v>
      </c>
      <c r="O169" s="128">
        <v>46657</v>
      </c>
      <c r="P169" t="s">
        <v>61</v>
      </c>
      <c r="Q169" t="s">
        <v>1255</v>
      </c>
      <c r="R169" s="125">
        <v>283.26299999999998</v>
      </c>
      <c r="S169">
        <v>1</v>
      </c>
      <c r="T169" s="125">
        <v>740</v>
      </c>
      <c r="U169" s="125">
        <v>1</v>
      </c>
      <c r="V169" s="125">
        <v>321.7</v>
      </c>
      <c r="W169" s="125">
        <v>2.3805800000000001</v>
      </c>
      <c r="X169" s="126">
        <v>1.3942796686E-2</v>
      </c>
      <c r="Y169" s="126">
        <v>1.1481012885901252E-7</v>
      </c>
    </row>
    <row r="170" spans="1:25" ht="15" x14ac:dyDescent="0.25">
      <c r="A170">
        <v>13918</v>
      </c>
      <c r="B170">
        <v>13927</v>
      </c>
      <c r="C170" t="s">
        <v>1722</v>
      </c>
      <c r="D170">
        <v>512951518</v>
      </c>
      <c r="E170" t="s">
        <v>3092</v>
      </c>
      <c r="F170" t="s">
        <v>3211</v>
      </c>
      <c r="G170" t="s">
        <v>3212</v>
      </c>
      <c r="H170" t="s">
        <v>75</v>
      </c>
      <c r="I170" t="s">
        <v>52</v>
      </c>
      <c r="J170" t="s">
        <v>52</v>
      </c>
      <c r="K170" t="s">
        <v>773</v>
      </c>
      <c r="L170" t="s">
        <v>303</v>
      </c>
      <c r="M170" t="s">
        <v>2887</v>
      </c>
      <c r="N170" t="s">
        <v>138</v>
      </c>
      <c r="O170" s="128">
        <v>46398</v>
      </c>
      <c r="P170" t="s">
        <v>61</v>
      </c>
      <c r="Q170" t="s">
        <v>1255</v>
      </c>
      <c r="R170" s="125">
        <v>1023</v>
      </c>
      <c r="S170">
        <v>1</v>
      </c>
      <c r="T170" s="125">
        <v>250</v>
      </c>
      <c r="U170" s="125">
        <v>1</v>
      </c>
      <c r="V170" s="125">
        <v>53</v>
      </c>
      <c r="W170" s="125">
        <v>0.13250000000000001</v>
      </c>
      <c r="X170" s="126">
        <v>7.7603800700000003E-4</v>
      </c>
      <c r="Y170" s="126">
        <v>6.3901830956402049E-9</v>
      </c>
    </row>
    <row r="171" spans="1:25" ht="15" x14ac:dyDescent="0.25">
      <c r="A171">
        <v>13918</v>
      </c>
      <c r="B171">
        <v>13927</v>
      </c>
      <c r="C171" t="s">
        <v>1802</v>
      </c>
      <c r="D171">
        <v>520033309</v>
      </c>
      <c r="E171" t="s">
        <v>3092</v>
      </c>
      <c r="F171" t="s">
        <v>3213</v>
      </c>
      <c r="G171" t="s">
        <v>3214</v>
      </c>
      <c r="H171" t="s">
        <v>75</v>
      </c>
      <c r="I171" t="s">
        <v>52</v>
      </c>
      <c r="J171" t="s">
        <v>52</v>
      </c>
      <c r="K171" t="s">
        <v>773</v>
      </c>
      <c r="L171" t="s">
        <v>303</v>
      </c>
      <c r="M171" t="s">
        <v>3215</v>
      </c>
      <c r="N171" t="s">
        <v>138</v>
      </c>
      <c r="O171" s="128">
        <v>46233</v>
      </c>
      <c r="P171" t="s">
        <v>61</v>
      </c>
      <c r="Q171" t="s">
        <v>1255</v>
      </c>
      <c r="R171" s="125">
        <v>3174.866</v>
      </c>
      <c r="S171">
        <v>1</v>
      </c>
      <c r="T171" s="125">
        <v>304</v>
      </c>
      <c r="U171" s="125">
        <v>1</v>
      </c>
      <c r="V171" s="125">
        <v>161.9</v>
      </c>
      <c r="W171" s="125">
        <v>0.49218000000000001</v>
      </c>
      <c r="X171" s="126">
        <v>2.8826444280000002E-3</v>
      </c>
      <c r="Y171" s="126">
        <v>2.3736757101978837E-8</v>
      </c>
    </row>
    <row r="172" spans="1:25" ht="15" x14ac:dyDescent="0.25">
      <c r="A172">
        <v>13918</v>
      </c>
      <c r="B172">
        <v>13927</v>
      </c>
      <c r="C172" t="s">
        <v>2233</v>
      </c>
      <c r="D172">
        <v>511226136</v>
      </c>
      <c r="E172" t="s">
        <v>3092</v>
      </c>
      <c r="F172" t="s">
        <v>3243</v>
      </c>
      <c r="G172" t="s">
        <v>3244</v>
      </c>
      <c r="H172" t="s">
        <v>75</v>
      </c>
      <c r="I172" t="s">
        <v>52</v>
      </c>
      <c r="J172" t="s">
        <v>52</v>
      </c>
      <c r="K172" t="s">
        <v>773</v>
      </c>
      <c r="L172" t="s">
        <v>303</v>
      </c>
      <c r="M172" t="s">
        <v>2892</v>
      </c>
      <c r="N172" t="s">
        <v>74</v>
      </c>
      <c r="O172" s="128">
        <v>46783</v>
      </c>
      <c r="P172" t="s">
        <v>61</v>
      </c>
      <c r="Q172" t="s">
        <v>1255</v>
      </c>
      <c r="R172" s="125">
        <v>2693.9879999999998</v>
      </c>
      <c r="S172">
        <v>1</v>
      </c>
      <c r="T172" s="125">
        <v>1000</v>
      </c>
      <c r="U172" s="125">
        <v>1</v>
      </c>
      <c r="V172" s="125">
        <v>2947</v>
      </c>
      <c r="W172" s="125">
        <v>29.47</v>
      </c>
      <c r="X172" s="126">
        <v>0.172602566747</v>
      </c>
      <c r="Y172" s="126">
        <v>1.4212731760642779E-6</v>
      </c>
    </row>
    <row r="173" spans="1:25" ht="15" x14ac:dyDescent="0.25">
      <c r="A173">
        <v>13918</v>
      </c>
      <c r="B173">
        <v>13927</v>
      </c>
      <c r="C173" t="s">
        <v>1511</v>
      </c>
      <c r="D173">
        <v>516046307</v>
      </c>
      <c r="E173" t="s">
        <v>3092</v>
      </c>
      <c r="F173" t="s">
        <v>3241</v>
      </c>
      <c r="G173" t="s">
        <v>3242</v>
      </c>
      <c r="H173" t="s">
        <v>75</v>
      </c>
      <c r="I173" t="s">
        <v>52</v>
      </c>
      <c r="J173" t="s">
        <v>52</v>
      </c>
      <c r="K173" t="s">
        <v>773</v>
      </c>
      <c r="L173" t="s">
        <v>303</v>
      </c>
      <c r="M173" t="s">
        <v>2821</v>
      </c>
      <c r="N173" t="s">
        <v>615</v>
      </c>
      <c r="O173" s="128">
        <v>46265</v>
      </c>
      <c r="P173" t="s">
        <v>61</v>
      </c>
      <c r="Q173" t="s">
        <v>1255</v>
      </c>
      <c r="R173" s="125">
        <v>4152</v>
      </c>
      <c r="S173">
        <v>1</v>
      </c>
      <c r="T173" s="125">
        <v>100</v>
      </c>
      <c r="U173" s="125">
        <v>1</v>
      </c>
      <c r="V173" s="125">
        <v>4679</v>
      </c>
      <c r="W173" s="125">
        <v>4.6790000000000003</v>
      </c>
      <c r="X173" s="126">
        <v>2.7404391237999998E-2</v>
      </c>
      <c r="Y173" s="126">
        <v>2.2565786192075864E-7</v>
      </c>
    </row>
    <row r="174" spans="1:25" ht="15" x14ac:dyDescent="0.25">
      <c r="A174">
        <v>13918</v>
      </c>
      <c r="B174">
        <v>13927</v>
      </c>
      <c r="C174" t="s">
        <v>1695</v>
      </c>
      <c r="D174">
        <v>550263107</v>
      </c>
      <c r="E174" t="s">
        <v>3092</v>
      </c>
      <c r="F174" t="s">
        <v>3218</v>
      </c>
      <c r="G174" t="s">
        <v>3219</v>
      </c>
      <c r="H174" t="s">
        <v>75</v>
      </c>
      <c r="I174" t="s">
        <v>52</v>
      </c>
      <c r="J174" t="s">
        <v>52</v>
      </c>
      <c r="K174" t="s">
        <v>773</v>
      </c>
      <c r="L174" t="s">
        <v>303</v>
      </c>
      <c r="M174" t="s">
        <v>2786</v>
      </c>
      <c r="N174" t="s">
        <v>260</v>
      </c>
      <c r="O174" s="128">
        <v>46265</v>
      </c>
      <c r="P174" t="s">
        <v>61</v>
      </c>
      <c r="Q174" t="s">
        <v>1255</v>
      </c>
      <c r="R174" s="125">
        <v>10370.1</v>
      </c>
      <c r="S174">
        <v>1</v>
      </c>
      <c r="T174" s="125">
        <v>36</v>
      </c>
      <c r="U174" s="125">
        <v>1</v>
      </c>
      <c r="V174" s="125">
        <v>1619</v>
      </c>
      <c r="W174" s="125">
        <v>0.58284000000000002</v>
      </c>
      <c r="X174" s="126">
        <v>3.4136301319999999E-3</v>
      </c>
      <c r="Y174" s="126">
        <v>2.8109089173305183E-8</v>
      </c>
    </row>
    <row r="175" spans="1:25" ht="15" x14ac:dyDescent="0.25">
      <c r="A175">
        <v>13918</v>
      </c>
      <c r="B175">
        <v>13927</v>
      </c>
      <c r="C175" t="s">
        <v>2198</v>
      </c>
      <c r="D175">
        <v>514353671</v>
      </c>
      <c r="E175" t="s">
        <v>3092</v>
      </c>
      <c r="F175" t="s">
        <v>3251</v>
      </c>
      <c r="G175" t="s">
        <v>3252</v>
      </c>
      <c r="H175" t="s">
        <v>75</v>
      </c>
      <c r="I175" t="s">
        <v>52</v>
      </c>
      <c r="J175" t="s">
        <v>52</v>
      </c>
      <c r="K175" t="s">
        <v>773</v>
      </c>
      <c r="L175" t="s">
        <v>303</v>
      </c>
      <c r="M175" t="s">
        <v>3253</v>
      </c>
      <c r="N175" t="s">
        <v>619</v>
      </c>
      <c r="O175" s="128">
        <v>47049</v>
      </c>
      <c r="P175" t="s">
        <v>61</v>
      </c>
      <c r="Q175" t="s">
        <v>1255</v>
      </c>
      <c r="R175" s="125">
        <v>682.91</v>
      </c>
      <c r="S175">
        <v>1</v>
      </c>
      <c r="T175" s="125">
        <v>3600</v>
      </c>
      <c r="U175" s="125">
        <v>1</v>
      </c>
      <c r="V175" s="125">
        <v>50</v>
      </c>
      <c r="W175" s="125">
        <v>1.8</v>
      </c>
      <c r="X175" s="126">
        <v>1.0542403125999999E-2</v>
      </c>
      <c r="Y175" s="126">
        <v>8.6810034506810331E-8</v>
      </c>
    </row>
    <row r="176" spans="1:25" ht="15" x14ac:dyDescent="0.25">
      <c r="A176">
        <v>13918</v>
      </c>
      <c r="B176">
        <v>13927</v>
      </c>
      <c r="C176" t="s">
        <v>2919</v>
      </c>
      <c r="D176">
        <v>511086738</v>
      </c>
      <c r="E176" t="s">
        <v>3092</v>
      </c>
      <c r="F176" t="s">
        <v>3220</v>
      </c>
      <c r="G176" t="s">
        <v>3221</v>
      </c>
      <c r="H176" t="s">
        <v>75</v>
      </c>
      <c r="I176" t="s">
        <v>52</v>
      </c>
      <c r="J176" t="s">
        <v>52</v>
      </c>
      <c r="K176" t="s">
        <v>773</v>
      </c>
      <c r="L176" t="s">
        <v>303</v>
      </c>
      <c r="M176" t="s">
        <v>2921</v>
      </c>
      <c r="N176" t="s">
        <v>619</v>
      </c>
      <c r="O176" s="128">
        <v>47319</v>
      </c>
      <c r="P176" t="s">
        <v>61</v>
      </c>
      <c r="Q176" t="s">
        <v>1255</v>
      </c>
      <c r="R176" s="125">
        <v>5250</v>
      </c>
      <c r="S176">
        <v>1</v>
      </c>
      <c r="T176" s="125">
        <v>500</v>
      </c>
      <c r="U176" s="125">
        <v>1</v>
      </c>
      <c r="V176" s="125">
        <v>605.9</v>
      </c>
      <c r="W176" s="125">
        <v>3.0295000000000001</v>
      </c>
      <c r="X176" s="126">
        <v>1.7743450151000002E-2</v>
      </c>
      <c r="Y176" s="126">
        <v>1.4610611085465661E-7</v>
      </c>
    </row>
    <row r="177" spans="1:25" ht="15" x14ac:dyDescent="0.25">
      <c r="A177">
        <v>13918</v>
      </c>
      <c r="B177">
        <v>13927</v>
      </c>
      <c r="C177" t="s">
        <v>1637</v>
      </c>
      <c r="D177">
        <v>510459928</v>
      </c>
      <c r="E177" t="s">
        <v>3092</v>
      </c>
      <c r="F177" t="s">
        <v>3222</v>
      </c>
      <c r="G177" t="s">
        <v>3223</v>
      </c>
      <c r="H177" t="s">
        <v>75</v>
      </c>
      <c r="I177" t="s">
        <v>52</v>
      </c>
      <c r="J177" t="s">
        <v>52</v>
      </c>
      <c r="K177" t="s">
        <v>773</v>
      </c>
      <c r="L177" t="s">
        <v>303</v>
      </c>
      <c r="M177" t="s">
        <v>2878</v>
      </c>
      <c r="N177" t="s">
        <v>154</v>
      </c>
      <c r="O177" s="128">
        <v>46595</v>
      </c>
      <c r="P177" t="s">
        <v>61</v>
      </c>
      <c r="Q177" t="s">
        <v>1255</v>
      </c>
      <c r="R177" s="125">
        <v>447</v>
      </c>
      <c r="S177">
        <v>1</v>
      </c>
      <c r="T177" s="125">
        <v>450</v>
      </c>
      <c r="U177" s="125">
        <v>1</v>
      </c>
      <c r="V177" s="125">
        <v>59.9</v>
      </c>
      <c r="W177" s="125">
        <v>0.26955000000000001</v>
      </c>
      <c r="X177" s="126">
        <v>1.5787248680000001E-3</v>
      </c>
      <c r="Y177" s="126">
        <v>1.2999802667394847E-8</v>
      </c>
    </row>
    <row r="178" spans="1:25" ht="15" x14ac:dyDescent="0.25">
      <c r="A178">
        <v>13918</v>
      </c>
      <c r="B178">
        <v>13927</v>
      </c>
      <c r="C178" t="s">
        <v>1484</v>
      </c>
      <c r="D178">
        <v>515434074</v>
      </c>
      <c r="E178" t="s">
        <v>3092</v>
      </c>
      <c r="F178" t="s">
        <v>3224</v>
      </c>
      <c r="G178" t="s">
        <v>3225</v>
      </c>
      <c r="H178" t="s">
        <v>75</v>
      </c>
      <c r="I178" t="s">
        <v>52</v>
      </c>
      <c r="J178" t="s">
        <v>52</v>
      </c>
      <c r="K178" t="s">
        <v>773</v>
      </c>
      <c r="L178" t="s">
        <v>303</v>
      </c>
      <c r="M178" t="s">
        <v>2781</v>
      </c>
      <c r="N178" t="s">
        <v>619</v>
      </c>
      <c r="O178" s="128">
        <v>47330</v>
      </c>
      <c r="P178" t="s">
        <v>61</v>
      </c>
      <c r="Q178" t="s">
        <v>1255</v>
      </c>
      <c r="R178" s="125">
        <v>1077.672</v>
      </c>
      <c r="S178">
        <v>1</v>
      </c>
      <c r="T178" s="125">
        <v>2574.96</v>
      </c>
      <c r="U178" s="125">
        <v>1</v>
      </c>
      <c r="V178" s="125">
        <v>108.1</v>
      </c>
      <c r="W178" s="125">
        <v>2.7835299999999998</v>
      </c>
      <c r="X178" s="126">
        <v>1.6302830763999999E-2</v>
      </c>
      <c r="Y178" s="126">
        <v>1.3424351963930097E-7</v>
      </c>
    </row>
    <row r="179" spans="1:25" ht="15" x14ac:dyDescent="0.25">
      <c r="A179">
        <v>13918</v>
      </c>
      <c r="B179">
        <v>13927</v>
      </c>
      <c r="C179" t="s">
        <v>1739</v>
      </c>
      <c r="D179">
        <v>515361442</v>
      </c>
      <c r="E179" t="s">
        <v>3092</v>
      </c>
      <c r="F179" t="s">
        <v>3254</v>
      </c>
      <c r="G179" t="s">
        <v>3255</v>
      </c>
      <c r="H179" t="s">
        <v>75</v>
      </c>
      <c r="I179" t="s">
        <v>52</v>
      </c>
      <c r="J179" t="s">
        <v>52</v>
      </c>
      <c r="K179" t="s">
        <v>773</v>
      </c>
      <c r="L179" t="s">
        <v>303</v>
      </c>
      <c r="M179" t="s">
        <v>3256</v>
      </c>
      <c r="N179" t="s">
        <v>138</v>
      </c>
      <c r="O179" s="128">
        <v>46988</v>
      </c>
      <c r="P179" t="s">
        <v>61</v>
      </c>
      <c r="Q179" t="s">
        <v>1255</v>
      </c>
      <c r="R179" s="125">
        <v>1000</v>
      </c>
      <c r="S179">
        <v>1</v>
      </c>
      <c r="T179" s="125">
        <v>640</v>
      </c>
      <c r="U179" s="125">
        <v>1</v>
      </c>
      <c r="V179" s="125">
        <v>34.200000000000003</v>
      </c>
      <c r="W179" s="125">
        <v>0.21887999999999999</v>
      </c>
      <c r="X179" s="126">
        <v>1.2819562200000001E-3</v>
      </c>
      <c r="Y179" s="126">
        <v>1.0556100196028134E-8</v>
      </c>
    </row>
    <row r="180" spans="1:25" ht="15" x14ac:dyDescent="0.25">
      <c r="A180">
        <v>13918</v>
      </c>
      <c r="B180">
        <v>13927</v>
      </c>
      <c r="C180" t="s">
        <v>3014</v>
      </c>
      <c r="D180">
        <v>514856772</v>
      </c>
      <c r="E180" t="s">
        <v>3092</v>
      </c>
      <c r="F180" t="s">
        <v>3247</v>
      </c>
      <c r="G180" t="s">
        <v>3248</v>
      </c>
      <c r="H180" t="s">
        <v>75</v>
      </c>
      <c r="I180" t="s">
        <v>52</v>
      </c>
      <c r="J180" t="s">
        <v>52</v>
      </c>
      <c r="K180" t="s">
        <v>773</v>
      </c>
      <c r="L180" t="s">
        <v>303</v>
      </c>
      <c r="M180" t="s">
        <v>3016</v>
      </c>
      <c r="N180" t="s">
        <v>673</v>
      </c>
      <c r="O180" s="128">
        <v>46296</v>
      </c>
      <c r="P180" t="s">
        <v>61</v>
      </c>
      <c r="Q180" t="s">
        <v>1255</v>
      </c>
      <c r="R180" s="125">
        <v>750</v>
      </c>
      <c r="S180">
        <v>1</v>
      </c>
      <c r="T180" s="125">
        <v>4900</v>
      </c>
      <c r="U180" s="125">
        <v>1</v>
      </c>
      <c r="V180" s="125">
        <v>302.3</v>
      </c>
      <c r="W180" s="125">
        <v>14.8127</v>
      </c>
      <c r="X180" s="126">
        <v>8.6756363774999998E-2</v>
      </c>
      <c r="Y180" s="126">
        <v>7.1438388785501622E-7</v>
      </c>
    </row>
    <row r="181" spans="1:25" ht="15" x14ac:dyDescent="0.25">
      <c r="A181">
        <v>13918</v>
      </c>
      <c r="B181">
        <v>13927</v>
      </c>
      <c r="C181" t="s">
        <v>3014</v>
      </c>
      <c r="D181">
        <v>514856772</v>
      </c>
      <c r="E181" t="s">
        <v>3092</v>
      </c>
      <c r="F181" t="s">
        <v>3249</v>
      </c>
      <c r="G181" t="s">
        <v>3250</v>
      </c>
      <c r="H181" t="s">
        <v>75</v>
      </c>
      <c r="I181" t="s">
        <v>52</v>
      </c>
      <c r="J181" t="s">
        <v>52</v>
      </c>
      <c r="K181" t="s">
        <v>773</v>
      </c>
      <c r="L181" t="s">
        <v>303</v>
      </c>
      <c r="M181" t="s">
        <v>3016</v>
      </c>
      <c r="N181" t="s">
        <v>673</v>
      </c>
      <c r="O181" s="128">
        <v>47393</v>
      </c>
      <c r="P181" t="s">
        <v>61</v>
      </c>
      <c r="Q181" t="s">
        <v>1255</v>
      </c>
      <c r="R181" s="125">
        <v>1000</v>
      </c>
      <c r="S181">
        <v>1</v>
      </c>
      <c r="T181" s="125">
        <v>10500</v>
      </c>
      <c r="U181" s="125">
        <v>1</v>
      </c>
      <c r="V181" s="125">
        <v>621.9</v>
      </c>
      <c r="W181" s="125">
        <v>65.299499999999995</v>
      </c>
      <c r="X181" s="126">
        <v>0.38245202943000001</v>
      </c>
      <c r="Y181" s="126">
        <v>3.1492510268208114E-6</v>
      </c>
    </row>
    <row r="182" spans="1:25" ht="15" x14ac:dyDescent="0.25">
      <c r="A182">
        <v>13918</v>
      </c>
      <c r="B182">
        <v>13927</v>
      </c>
      <c r="C182" t="s">
        <v>1906</v>
      </c>
      <c r="D182">
        <v>517199469</v>
      </c>
      <c r="E182" t="s">
        <v>3092</v>
      </c>
      <c r="F182" t="s">
        <v>3226</v>
      </c>
      <c r="G182" t="s">
        <v>3227</v>
      </c>
      <c r="H182" t="s">
        <v>75</v>
      </c>
      <c r="I182" t="s">
        <v>52</v>
      </c>
      <c r="J182" t="s">
        <v>52</v>
      </c>
      <c r="K182" t="s">
        <v>773</v>
      </c>
      <c r="L182" t="s">
        <v>303</v>
      </c>
      <c r="M182" t="s">
        <v>2911</v>
      </c>
      <c r="N182" t="s">
        <v>620</v>
      </c>
      <c r="O182" s="128">
        <v>46546</v>
      </c>
      <c r="P182" t="s">
        <v>61</v>
      </c>
      <c r="Q182" t="s">
        <v>1255</v>
      </c>
      <c r="R182" s="125">
        <v>250</v>
      </c>
      <c r="S182">
        <v>1</v>
      </c>
      <c r="T182" s="125">
        <v>6750</v>
      </c>
      <c r="U182" s="125">
        <v>1</v>
      </c>
      <c r="V182" s="125">
        <v>22.8</v>
      </c>
      <c r="W182" s="125">
        <v>1.5389999999999999</v>
      </c>
      <c r="X182" s="126">
        <v>9.013754673E-3</v>
      </c>
      <c r="Y182" s="126">
        <v>7.422257950332283E-8</v>
      </c>
    </row>
    <row r="183" spans="1:25" ht="15" x14ac:dyDescent="0.25">
      <c r="A183">
        <v>13918</v>
      </c>
      <c r="B183">
        <v>13927</v>
      </c>
      <c r="C183" t="s">
        <v>1906</v>
      </c>
      <c r="D183">
        <v>517199469</v>
      </c>
      <c r="E183" t="s">
        <v>3092</v>
      </c>
      <c r="F183" t="s">
        <v>3228</v>
      </c>
      <c r="G183" t="s">
        <v>3229</v>
      </c>
      <c r="H183" t="s">
        <v>75</v>
      </c>
      <c r="I183" t="s">
        <v>52</v>
      </c>
      <c r="J183" t="s">
        <v>52</v>
      </c>
      <c r="K183" t="s">
        <v>773</v>
      </c>
      <c r="L183" t="s">
        <v>303</v>
      </c>
      <c r="M183" t="s">
        <v>2911</v>
      </c>
      <c r="N183" t="s">
        <v>620</v>
      </c>
      <c r="O183" s="128">
        <v>46912</v>
      </c>
      <c r="P183" t="s">
        <v>61</v>
      </c>
      <c r="Q183" t="s">
        <v>1255</v>
      </c>
      <c r="R183" s="125">
        <v>275</v>
      </c>
      <c r="S183">
        <v>1</v>
      </c>
      <c r="T183" s="125">
        <v>6750</v>
      </c>
      <c r="U183" s="125">
        <v>1</v>
      </c>
      <c r="V183" s="125">
        <v>34.1</v>
      </c>
      <c r="W183" s="125">
        <v>2.3017500000000002</v>
      </c>
      <c r="X183" s="126">
        <v>1.3481097998E-2</v>
      </c>
      <c r="Y183" s="126">
        <v>1.1100833162558371E-7</v>
      </c>
    </row>
    <row r="184" spans="1:25" ht="15" x14ac:dyDescent="0.25">
      <c r="A184">
        <v>13918</v>
      </c>
      <c r="B184">
        <v>13927</v>
      </c>
      <c r="C184" t="s">
        <v>1488</v>
      </c>
      <c r="D184">
        <v>515846558</v>
      </c>
      <c r="E184" t="s">
        <v>3092</v>
      </c>
      <c r="F184" t="s">
        <v>3230</v>
      </c>
      <c r="G184" t="s">
        <v>3231</v>
      </c>
      <c r="H184" t="s">
        <v>75</v>
      </c>
      <c r="I184" t="s">
        <v>52</v>
      </c>
      <c r="J184" t="s">
        <v>52</v>
      </c>
      <c r="K184" t="s">
        <v>773</v>
      </c>
      <c r="L184" t="s">
        <v>303</v>
      </c>
      <c r="M184" t="s">
        <v>2801</v>
      </c>
      <c r="N184" t="s">
        <v>673</v>
      </c>
      <c r="O184" s="128">
        <v>46364</v>
      </c>
      <c r="P184" t="s">
        <v>61</v>
      </c>
      <c r="Q184" t="s">
        <v>1255</v>
      </c>
      <c r="R184" s="125">
        <v>240</v>
      </c>
      <c r="S184">
        <v>1</v>
      </c>
      <c r="T184" s="125">
        <v>11000</v>
      </c>
      <c r="U184" s="125">
        <v>1</v>
      </c>
      <c r="V184" s="125">
        <v>57.8</v>
      </c>
      <c r="W184" s="125">
        <v>6.3579999999999997</v>
      </c>
      <c r="X184" s="126">
        <v>3.7238110599E-2</v>
      </c>
      <c r="Y184" s="126">
        <v>3.0663233299683335E-7</v>
      </c>
    </row>
    <row r="185" spans="1:25" ht="15" x14ac:dyDescent="0.25">
      <c r="A185">
        <v>13918</v>
      </c>
      <c r="B185">
        <v>13927</v>
      </c>
      <c r="C185" t="s">
        <v>1488</v>
      </c>
      <c r="D185">
        <v>515846558</v>
      </c>
      <c r="E185" t="s">
        <v>3092</v>
      </c>
      <c r="F185" t="s">
        <v>3232</v>
      </c>
      <c r="G185" t="s">
        <v>3233</v>
      </c>
      <c r="H185" t="s">
        <v>75</v>
      </c>
      <c r="I185" t="s">
        <v>52</v>
      </c>
      <c r="J185" t="s">
        <v>52</v>
      </c>
      <c r="K185" t="s">
        <v>773</v>
      </c>
      <c r="L185" t="s">
        <v>303</v>
      </c>
      <c r="M185" t="s">
        <v>2801</v>
      </c>
      <c r="N185" t="s">
        <v>673</v>
      </c>
      <c r="O185" s="128">
        <v>46729</v>
      </c>
      <c r="P185" t="s">
        <v>61</v>
      </c>
      <c r="Q185" t="s">
        <v>1255</v>
      </c>
      <c r="R185" s="125">
        <v>288</v>
      </c>
      <c r="S185">
        <v>1</v>
      </c>
      <c r="T185" s="125">
        <v>11000</v>
      </c>
      <c r="U185" s="125">
        <v>1</v>
      </c>
      <c r="V185" s="125">
        <v>89.9</v>
      </c>
      <c r="W185" s="125">
        <v>9.8889999999999993</v>
      </c>
      <c r="X185" s="126">
        <v>5.7918791400000003E-2</v>
      </c>
      <c r="Y185" s="126">
        <v>4.7692468402102623E-7</v>
      </c>
    </row>
    <row r="186" spans="1:25" ht="15" x14ac:dyDescent="0.25">
      <c r="A186">
        <v>13918</v>
      </c>
      <c r="B186">
        <v>13927</v>
      </c>
      <c r="C186" t="s">
        <v>2934</v>
      </c>
      <c r="D186">
        <v>2548</v>
      </c>
      <c r="E186" t="s">
        <v>2</v>
      </c>
      <c r="F186" t="s">
        <v>3234</v>
      </c>
      <c r="G186" t="s">
        <v>3235</v>
      </c>
      <c r="H186" t="s">
        <v>75</v>
      </c>
      <c r="I186" t="s">
        <v>52</v>
      </c>
      <c r="J186" t="s">
        <v>52</v>
      </c>
      <c r="K186" t="s">
        <v>773</v>
      </c>
      <c r="L186" t="s">
        <v>303</v>
      </c>
      <c r="M186" t="s">
        <v>2936</v>
      </c>
      <c r="N186" t="s">
        <v>620</v>
      </c>
      <c r="O186" s="128">
        <v>47631</v>
      </c>
      <c r="P186" t="s">
        <v>61</v>
      </c>
      <c r="Q186" t="s">
        <v>1255</v>
      </c>
      <c r="R186" s="125">
        <v>850</v>
      </c>
      <c r="S186">
        <v>1</v>
      </c>
      <c r="T186" s="125">
        <v>13000</v>
      </c>
      <c r="U186" s="125">
        <v>1</v>
      </c>
      <c r="V186" s="125">
        <v>181</v>
      </c>
      <c r="W186" s="125">
        <v>23.53</v>
      </c>
      <c r="X186" s="126">
        <v>0.13781263642800001</v>
      </c>
      <c r="Y186" s="126">
        <v>1.134800062191804E-6</v>
      </c>
    </row>
    <row r="187" spans="1:25" ht="15" x14ac:dyDescent="0.25">
      <c r="A187">
        <v>13918</v>
      </c>
      <c r="B187">
        <v>14337</v>
      </c>
      <c r="C187" t="s">
        <v>2230</v>
      </c>
      <c r="D187">
        <v>520038332</v>
      </c>
      <c r="E187" t="s">
        <v>3092</v>
      </c>
      <c r="F187" t="s">
        <v>3236</v>
      </c>
      <c r="G187" t="s">
        <v>3237</v>
      </c>
      <c r="H187" t="s">
        <v>75</v>
      </c>
      <c r="I187" t="s">
        <v>52</v>
      </c>
      <c r="J187" t="s">
        <v>52</v>
      </c>
      <c r="K187" t="s">
        <v>773</v>
      </c>
      <c r="L187" t="s">
        <v>303</v>
      </c>
      <c r="M187" t="s">
        <v>3238</v>
      </c>
      <c r="N187" t="s">
        <v>619</v>
      </c>
      <c r="O187" s="128">
        <v>46657</v>
      </c>
      <c r="P187" t="s">
        <v>61</v>
      </c>
      <c r="Q187" t="s">
        <v>1255</v>
      </c>
      <c r="R187" s="125">
        <v>283.26299999999998</v>
      </c>
      <c r="S187">
        <v>1</v>
      </c>
      <c r="T187" s="125">
        <v>185</v>
      </c>
      <c r="U187" s="125">
        <v>1</v>
      </c>
      <c r="V187" s="125">
        <v>321.7</v>
      </c>
      <c r="W187" s="125">
        <v>0.59514</v>
      </c>
      <c r="X187" s="126">
        <v>1.2928006422E-2</v>
      </c>
      <c r="Y187" s="126">
        <v>2.8702291075768386E-8</v>
      </c>
    </row>
    <row r="188" spans="1:25" ht="15" x14ac:dyDescent="0.25">
      <c r="A188">
        <v>13918</v>
      </c>
      <c r="B188">
        <v>14337</v>
      </c>
      <c r="C188" t="s">
        <v>1722</v>
      </c>
      <c r="D188">
        <v>512951518</v>
      </c>
      <c r="E188" t="s">
        <v>3092</v>
      </c>
      <c r="F188" t="s">
        <v>3211</v>
      </c>
      <c r="G188" t="s">
        <v>3212</v>
      </c>
      <c r="H188" t="s">
        <v>75</v>
      </c>
      <c r="I188" t="s">
        <v>52</v>
      </c>
      <c r="J188" t="s">
        <v>52</v>
      </c>
      <c r="K188" t="s">
        <v>773</v>
      </c>
      <c r="L188" t="s">
        <v>303</v>
      </c>
      <c r="M188" t="s">
        <v>2887</v>
      </c>
      <c r="N188" t="s">
        <v>138</v>
      </c>
      <c r="O188" s="128">
        <v>46398</v>
      </c>
      <c r="P188" t="s">
        <v>61</v>
      </c>
      <c r="Q188" t="s">
        <v>1255</v>
      </c>
      <c r="R188" s="125">
        <v>1023</v>
      </c>
      <c r="S188">
        <v>1</v>
      </c>
      <c r="T188" s="125">
        <v>250</v>
      </c>
      <c r="U188" s="125">
        <v>1</v>
      </c>
      <c r="V188" s="125">
        <v>53</v>
      </c>
      <c r="W188" s="125">
        <v>0.13250000000000001</v>
      </c>
      <c r="X188" s="126">
        <v>2.8782485649999998E-3</v>
      </c>
      <c r="Y188" s="126">
        <v>6.3901830956402049E-9</v>
      </c>
    </row>
    <row r="189" spans="1:25" ht="15" x14ac:dyDescent="0.25">
      <c r="A189">
        <v>13918</v>
      </c>
      <c r="B189">
        <v>14337</v>
      </c>
      <c r="C189" t="s">
        <v>1802</v>
      </c>
      <c r="D189">
        <v>520033309</v>
      </c>
      <c r="E189" t="s">
        <v>3092</v>
      </c>
      <c r="F189" t="s">
        <v>3213</v>
      </c>
      <c r="G189" t="s">
        <v>3214</v>
      </c>
      <c r="H189" t="s">
        <v>75</v>
      </c>
      <c r="I189" t="s">
        <v>52</v>
      </c>
      <c r="J189" t="s">
        <v>52</v>
      </c>
      <c r="K189" t="s">
        <v>773</v>
      </c>
      <c r="L189" t="s">
        <v>303</v>
      </c>
      <c r="M189" t="s">
        <v>3215</v>
      </c>
      <c r="N189" t="s">
        <v>138</v>
      </c>
      <c r="O189" s="128">
        <v>46233</v>
      </c>
      <c r="P189" t="s">
        <v>61</v>
      </c>
      <c r="Q189" t="s">
        <v>1255</v>
      </c>
      <c r="R189" s="125">
        <v>3174.866</v>
      </c>
      <c r="S189">
        <v>1</v>
      </c>
      <c r="T189" s="125">
        <v>80</v>
      </c>
      <c r="U189" s="125">
        <v>1</v>
      </c>
      <c r="V189" s="125">
        <v>161.9</v>
      </c>
      <c r="W189" s="125">
        <v>0.12952</v>
      </c>
      <c r="X189" s="126">
        <v>2.8135151249999999E-3</v>
      </c>
      <c r="Y189" s="126">
        <v>6.246464260734485E-9</v>
      </c>
    </row>
    <row r="190" spans="1:25" ht="15" x14ac:dyDescent="0.25">
      <c r="A190">
        <v>13918</v>
      </c>
      <c r="B190">
        <v>14337</v>
      </c>
      <c r="C190" t="s">
        <v>2233</v>
      </c>
      <c r="D190">
        <v>511226136</v>
      </c>
      <c r="E190" t="s">
        <v>3092</v>
      </c>
      <c r="F190" t="s">
        <v>3243</v>
      </c>
      <c r="G190" t="s">
        <v>3244</v>
      </c>
      <c r="H190" t="s">
        <v>75</v>
      </c>
      <c r="I190" t="s">
        <v>52</v>
      </c>
      <c r="J190" t="s">
        <v>52</v>
      </c>
      <c r="K190" t="s">
        <v>773</v>
      </c>
      <c r="L190" t="s">
        <v>303</v>
      </c>
      <c r="M190" t="s">
        <v>2892</v>
      </c>
      <c r="N190" t="s">
        <v>74</v>
      </c>
      <c r="O190" s="128">
        <v>46783</v>
      </c>
      <c r="P190" t="s">
        <v>61</v>
      </c>
      <c r="Q190" t="s">
        <v>1255</v>
      </c>
      <c r="R190" s="125">
        <v>2693.9879999999998</v>
      </c>
      <c r="S190">
        <v>1</v>
      </c>
      <c r="T190" s="125">
        <v>250</v>
      </c>
      <c r="U190" s="125">
        <v>1</v>
      </c>
      <c r="V190" s="125">
        <v>2947</v>
      </c>
      <c r="W190" s="125">
        <v>7.3674999999999997</v>
      </c>
      <c r="X190" s="126">
        <v>0.160041481535</v>
      </c>
      <c r="Y190" s="126">
        <v>3.5531829401606947E-7</v>
      </c>
    </row>
    <row r="191" spans="1:25" ht="15" x14ac:dyDescent="0.25">
      <c r="A191">
        <v>13918</v>
      </c>
      <c r="B191">
        <v>14337</v>
      </c>
      <c r="C191" t="s">
        <v>1511</v>
      </c>
      <c r="D191">
        <v>516046307</v>
      </c>
      <c r="E191" t="s">
        <v>3092</v>
      </c>
      <c r="F191" t="s">
        <v>3241</v>
      </c>
      <c r="G191" t="s">
        <v>3242</v>
      </c>
      <c r="H191" t="s">
        <v>75</v>
      </c>
      <c r="I191" t="s">
        <v>52</v>
      </c>
      <c r="J191" t="s">
        <v>52</v>
      </c>
      <c r="K191" t="s">
        <v>773</v>
      </c>
      <c r="L191" t="s">
        <v>303</v>
      </c>
      <c r="M191" t="s">
        <v>2821</v>
      </c>
      <c r="N191" t="s">
        <v>615</v>
      </c>
      <c r="O191" s="128">
        <v>46265</v>
      </c>
      <c r="P191" t="s">
        <v>61</v>
      </c>
      <c r="Q191" t="s">
        <v>1255</v>
      </c>
      <c r="R191" s="125">
        <v>4152</v>
      </c>
      <c r="S191">
        <v>1</v>
      </c>
      <c r="T191" s="125">
        <v>30</v>
      </c>
      <c r="U191" s="125">
        <v>1</v>
      </c>
      <c r="V191" s="125">
        <v>4679</v>
      </c>
      <c r="W191" s="125">
        <v>1.4036999999999999</v>
      </c>
      <c r="X191" s="126">
        <v>3.0492056685000001E-2</v>
      </c>
      <c r="Y191" s="126">
        <v>6.7697358576227583E-8</v>
      </c>
    </row>
    <row r="192" spans="1:25" ht="15" x14ac:dyDescent="0.25">
      <c r="A192">
        <v>13918</v>
      </c>
      <c r="B192">
        <v>14337</v>
      </c>
      <c r="C192" t="s">
        <v>2256</v>
      </c>
      <c r="D192">
        <v>513639013</v>
      </c>
      <c r="E192" t="s">
        <v>3092</v>
      </c>
      <c r="F192" t="s">
        <v>3239</v>
      </c>
      <c r="G192" t="s">
        <v>3240</v>
      </c>
      <c r="H192" t="s">
        <v>75</v>
      </c>
      <c r="I192" t="s">
        <v>52</v>
      </c>
      <c r="J192" t="s">
        <v>52</v>
      </c>
      <c r="K192" t="s">
        <v>773</v>
      </c>
      <c r="L192" t="s">
        <v>303</v>
      </c>
      <c r="M192" t="s">
        <v>2832</v>
      </c>
      <c r="N192" t="s">
        <v>248</v>
      </c>
      <c r="O192" s="128">
        <v>46477</v>
      </c>
      <c r="P192" t="s">
        <v>61</v>
      </c>
      <c r="Q192" t="s">
        <v>1255</v>
      </c>
      <c r="R192" s="125">
        <v>14664.071</v>
      </c>
      <c r="S192">
        <v>1</v>
      </c>
      <c r="T192" s="125">
        <v>24</v>
      </c>
      <c r="U192" s="125">
        <v>1</v>
      </c>
      <c r="V192" s="125">
        <v>6819</v>
      </c>
      <c r="W192" s="125">
        <v>1.63656</v>
      </c>
      <c r="X192" s="126">
        <v>3.5550388464999999E-2</v>
      </c>
      <c r="Y192" s="126">
        <v>7.8927683373591947E-8</v>
      </c>
    </row>
    <row r="193" spans="1:25" ht="15" x14ac:dyDescent="0.25">
      <c r="A193">
        <v>13918</v>
      </c>
      <c r="B193">
        <v>14337</v>
      </c>
      <c r="C193" t="s">
        <v>2421</v>
      </c>
      <c r="D193">
        <v>510542855</v>
      </c>
      <c r="E193" t="s">
        <v>3092</v>
      </c>
      <c r="F193" t="s">
        <v>3216</v>
      </c>
      <c r="G193" t="s">
        <v>3217</v>
      </c>
      <c r="H193" t="s">
        <v>75</v>
      </c>
      <c r="I193" t="s">
        <v>52</v>
      </c>
      <c r="J193" t="s">
        <v>52</v>
      </c>
      <c r="K193" t="s">
        <v>773</v>
      </c>
      <c r="L193" t="s">
        <v>303</v>
      </c>
      <c r="M193" t="s">
        <v>2894</v>
      </c>
      <c r="N193" t="s">
        <v>138</v>
      </c>
      <c r="O193" s="128">
        <v>47311</v>
      </c>
      <c r="P193" t="s">
        <v>61</v>
      </c>
      <c r="Q193" t="s">
        <v>1255</v>
      </c>
      <c r="R193" s="125">
        <v>850</v>
      </c>
      <c r="S193">
        <v>1</v>
      </c>
      <c r="T193" s="125">
        <v>220</v>
      </c>
      <c r="U193" s="125">
        <v>1</v>
      </c>
      <c r="V193" s="125">
        <v>321.7</v>
      </c>
      <c r="W193" s="125">
        <v>0.70774000000000004</v>
      </c>
      <c r="X193" s="126">
        <v>1.5373974637E-2</v>
      </c>
      <c r="Y193" s="126">
        <v>3.4132741012138854E-8</v>
      </c>
    </row>
    <row r="194" spans="1:25" ht="15" x14ac:dyDescent="0.25">
      <c r="A194">
        <v>13918</v>
      </c>
      <c r="B194">
        <v>14337</v>
      </c>
      <c r="C194" t="s">
        <v>1695</v>
      </c>
      <c r="D194">
        <v>550263107</v>
      </c>
      <c r="E194" t="s">
        <v>3092</v>
      </c>
      <c r="F194" t="s">
        <v>3218</v>
      </c>
      <c r="G194" t="s">
        <v>3219</v>
      </c>
      <c r="H194" t="s">
        <v>75</v>
      </c>
      <c r="I194" t="s">
        <v>52</v>
      </c>
      <c r="J194" t="s">
        <v>52</v>
      </c>
      <c r="K194" t="s">
        <v>773</v>
      </c>
      <c r="L194" t="s">
        <v>303</v>
      </c>
      <c r="M194" t="s">
        <v>2786</v>
      </c>
      <c r="N194" t="s">
        <v>260</v>
      </c>
      <c r="O194" s="128">
        <v>46265</v>
      </c>
      <c r="P194" t="s">
        <v>61</v>
      </c>
      <c r="Q194" t="s">
        <v>1255</v>
      </c>
      <c r="R194" s="125">
        <v>10370.1</v>
      </c>
      <c r="S194">
        <v>1</v>
      </c>
      <c r="T194" s="125">
        <v>35</v>
      </c>
      <c r="U194" s="125">
        <v>1</v>
      </c>
      <c r="V194" s="125">
        <v>1619</v>
      </c>
      <c r="W194" s="125">
        <v>0.56664999999999999</v>
      </c>
      <c r="X194" s="126">
        <v>1.2309128674000001E-2</v>
      </c>
      <c r="Y194" s="126">
        <v>2.7328281140713373E-8</v>
      </c>
    </row>
    <row r="195" spans="1:25" ht="15" x14ac:dyDescent="0.25">
      <c r="A195">
        <v>13918</v>
      </c>
      <c r="B195">
        <v>14337</v>
      </c>
      <c r="C195" t="s">
        <v>2919</v>
      </c>
      <c r="D195">
        <v>511086738</v>
      </c>
      <c r="E195" t="s">
        <v>3092</v>
      </c>
      <c r="F195" t="s">
        <v>3220</v>
      </c>
      <c r="G195" t="s">
        <v>3221</v>
      </c>
      <c r="H195" t="s">
        <v>75</v>
      </c>
      <c r="I195" t="s">
        <v>52</v>
      </c>
      <c r="J195" t="s">
        <v>52</v>
      </c>
      <c r="K195" t="s">
        <v>773</v>
      </c>
      <c r="L195" t="s">
        <v>303</v>
      </c>
      <c r="M195" t="s">
        <v>2921</v>
      </c>
      <c r="N195" t="s">
        <v>619</v>
      </c>
      <c r="O195" s="128">
        <v>47319</v>
      </c>
      <c r="P195" t="s">
        <v>61</v>
      </c>
      <c r="Q195" t="s">
        <v>1255</v>
      </c>
      <c r="R195" s="125">
        <v>5250</v>
      </c>
      <c r="S195">
        <v>1</v>
      </c>
      <c r="T195" s="125">
        <v>575</v>
      </c>
      <c r="U195" s="125">
        <v>1</v>
      </c>
      <c r="V195" s="125">
        <v>605.9</v>
      </c>
      <c r="W195" s="125">
        <v>3.4839199999999999</v>
      </c>
      <c r="X195" s="126">
        <v>7.5679907478000005E-2</v>
      </c>
      <c r="Y195" s="126">
        <v>1.6802178634387035E-7</v>
      </c>
    </row>
    <row r="196" spans="1:25" ht="15" x14ac:dyDescent="0.25">
      <c r="A196">
        <v>13918</v>
      </c>
      <c r="B196">
        <v>14337</v>
      </c>
      <c r="C196" t="s">
        <v>1637</v>
      </c>
      <c r="D196">
        <v>510459928</v>
      </c>
      <c r="E196" t="s">
        <v>3092</v>
      </c>
      <c r="F196" t="s">
        <v>3222</v>
      </c>
      <c r="G196" t="s">
        <v>3223</v>
      </c>
      <c r="H196" t="s">
        <v>75</v>
      </c>
      <c r="I196" t="s">
        <v>52</v>
      </c>
      <c r="J196" t="s">
        <v>52</v>
      </c>
      <c r="K196" t="s">
        <v>773</v>
      </c>
      <c r="L196" t="s">
        <v>303</v>
      </c>
      <c r="M196" t="s">
        <v>2878</v>
      </c>
      <c r="N196" t="s">
        <v>154</v>
      </c>
      <c r="O196" s="128">
        <v>46595</v>
      </c>
      <c r="P196" t="s">
        <v>61</v>
      </c>
      <c r="Q196" t="s">
        <v>1255</v>
      </c>
      <c r="R196" s="125">
        <v>447</v>
      </c>
      <c r="S196">
        <v>1</v>
      </c>
      <c r="T196" s="125">
        <v>450</v>
      </c>
      <c r="U196" s="125">
        <v>1</v>
      </c>
      <c r="V196" s="125">
        <v>59.9</v>
      </c>
      <c r="W196" s="125">
        <v>0.26955000000000001</v>
      </c>
      <c r="X196" s="126">
        <v>5.8553350989999997E-3</v>
      </c>
      <c r="Y196" s="126">
        <v>1.2999802667394847E-8</v>
      </c>
    </row>
    <row r="197" spans="1:25" ht="15" x14ac:dyDescent="0.25">
      <c r="A197">
        <v>13918</v>
      </c>
      <c r="B197">
        <v>14337</v>
      </c>
      <c r="C197" t="s">
        <v>1484</v>
      </c>
      <c r="D197">
        <v>515434074</v>
      </c>
      <c r="E197" t="s">
        <v>3092</v>
      </c>
      <c r="F197" t="s">
        <v>3224</v>
      </c>
      <c r="G197" t="s">
        <v>3225</v>
      </c>
      <c r="H197" t="s">
        <v>75</v>
      </c>
      <c r="I197" t="s">
        <v>52</v>
      </c>
      <c r="J197" t="s">
        <v>52</v>
      </c>
      <c r="K197" t="s">
        <v>773</v>
      </c>
      <c r="L197" t="s">
        <v>303</v>
      </c>
      <c r="M197" t="s">
        <v>2781</v>
      </c>
      <c r="N197" t="s">
        <v>619</v>
      </c>
      <c r="O197" s="128">
        <v>47330</v>
      </c>
      <c r="P197" t="s">
        <v>61</v>
      </c>
      <c r="Q197" t="s">
        <v>1255</v>
      </c>
      <c r="R197" s="125">
        <v>1077.672</v>
      </c>
      <c r="S197">
        <v>1</v>
      </c>
      <c r="T197" s="125">
        <v>849.96</v>
      </c>
      <c r="U197" s="125">
        <v>1</v>
      </c>
      <c r="V197" s="125">
        <v>108.1</v>
      </c>
      <c r="W197" s="125">
        <v>0.91881000000000002</v>
      </c>
      <c r="X197" s="126">
        <v>1.9958970295E-2</v>
      </c>
      <c r="Y197" s="126">
        <v>4.4312182114001329E-8</v>
      </c>
    </row>
    <row r="198" spans="1:25" ht="15" x14ac:dyDescent="0.25">
      <c r="A198">
        <v>13918</v>
      </c>
      <c r="B198">
        <v>14337</v>
      </c>
      <c r="C198" t="s">
        <v>3014</v>
      </c>
      <c r="D198">
        <v>514856772</v>
      </c>
      <c r="E198" t="s">
        <v>3092</v>
      </c>
      <c r="F198" t="s">
        <v>3247</v>
      </c>
      <c r="G198" t="s">
        <v>3248</v>
      </c>
      <c r="H198" t="s">
        <v>75</v>
      </c>
      <c r="I198" t="s">
        <v>52</v>
      </c>
      <c r="J198" t="s">
        <v>52</v>
      </c>
      <c r="K198" t="s">
        <v>773</v>
      </c>
      <c r="L198" t="s">
        <v>303</v>
      </c>
      <c r="M198" t="s">
        <v>3016</v>
      </c>
      <c r="N198" t="s">
        <v>673</v>
      </c>
      <c r="O198" s="128">
        <v>46296</v>
      </c>
      <c r="P198" t="s">
        <v>61</v>
      </c>
      <c r="Q198" t="s">
        <v>1255</v>
      </c>
      <c r="R198" s="125">
        <v>750</v>
      </c>
      <c r="S198">
        <v>1</v>
      </c>
      <c r="T198" s="125">
        <v>1400</v>
      </c>
      <c r="U198" s="125">
        <v>1</v>
      </c>
      <c r="V198" s="125">
        <v>302.3</v>
      </c>
      <c r="W198" s="125">
        <v>4.2321999999999997</v>
      </c>
      <c r="X198" s="126">
        <v>9.1934517564000007E-2</v>
      </c>
      <c r="Y198" s="126">
        <v>2.0410968224429034E-7</v>
      </c>
    </row>
    <row r="199" spans="1:25" ht="15" x14ac:dyDescent="0.25">
      <c r="A199">
        <v>13918</v>
      </c>
      <c r="B199">
        <v>14337</v>
      </c>
      <c r="C199" t="s">
        <v>3014</v>
      </c>
      <c r="D199">
        <v>514856772</v>
      </c>
      <c r="E199" t="s">
        <v>3092</v>
      </c>
      <c r="F199" t="s">
        <v>3249</v>
      </c>
      <c r="G199" t="s">
        <v>3250</v>
      </c>
      <c r="H199" t="s">
        <v>75</v>
      </c>
      <c r="I199" t="s">
        <v>52</v>
      </c>
      <c r="J199" t="s">
        <v>52</v>
      </c>
      <c r="K199" t="s">
        <v>773</v>
      </c>
      <c r="L199" t="s">
        <v>303</v>
      </c>
      <c r="M199" t="s">
        <v>3016</v>
      </c>
      <c r="N199" t="s">
        <v>673</v>
      </c>
      <c r="O199" s="128">
        <v>47393</v>
      </c>
      <c r="P199" t="s">
        <v>61</v>
      </c>
      <c r="Q199" t="s">
        <v>1255</v>
      </c>
      <c r="R199" s="125">
        <v>1000</v>
      </c>
      <c r="S199">
        <v>1</v>
      </c>
      <c r="T199" s="125">
        <v>3000</v>
      </c>
      <c r="U199" s="125">
        <v>1</v>
      </c>
      <c r="V199" s="125">
        <v>621.9</v>
      </c>
      <c r="W199" s="125">
        <v>18.657</v>
      </c>
      <c r="X199" s="126">
        <v>0.40527912059799998</v>
      </c>
      <c r="Y199" s="126">
        <v>8.9978600766308906E-7</v>
      </c>
    </row>
    <row r="200" spans="1:25" ht="15" x14ac:dyDescent="0.25">
      <c r="A200">
        <v>13918</v>
      </c>
      <c r="B200">
        <v>14337</v>
      </c>
      <c r="C200" t="s">
        <v>1906</v>
      </c>
      <c r="D200">
        <v>517199469</v>
      </c>
      <c r="E200" t="s">
        <v>3092</v>
      </c>
      <c r="F200" t="s">
        <v>3226</v>
      </c>
      <c r="G200" t="s">
        <v>3227</v>
      </c>
      <c r="H200" t="s">
        <v>75</v>
      </c>
      <c r="I200" t="s">
        <v>52</v>
      </c>
      <c r="J200" t="s">
        <v>52</v>
      </c>
      <c r="K200" t="s">
        <v>773</v>
      </c>
      <c r="L200" t="s">
        <v>303</v>
      </c>
      <c r="M200" t="s">
        <v>2911</v>
      </c>
      <c r="N200" t="s">
        <v>620</v>
      </c>
      <c r="O200" s="128">
        <v>46546</v>
      </c>
      <c r="P200" t="s">
        <v>61</v>
      </c>
      <c r="Q200" t="s">
        <v>1255</v>
      </c>
      <c r="R200" s="125">
        <v>250</v>
      </c>
      <c r="S200">
        <v>1</v>
      </c>
      <c r="T200" s="125">
        <v>2250</v>
      </c>
      <c r="U200" s="125">
        <v>1</v>
      </c>
      <c r="V200" s="125">
        <v>22.8</v>
      </c>
      <c r="W200" s="125">
        <v>0.51300000000000001</v>
      </c>
      <c r="X200" s="126">
        <v>1.1143709538E-2</v>
      </c>
      <c r="Y200" s="126">
        <v>2.4740859834440943E-8</v>
      </c>
    </row>
    <row r="201" spans="1:25" ht="15" x14ac:dyDescent="0.25">
      <c r="A201">
        <v>13918</v>
      </c>
      <c r="B201">
        <v>14337</v>
      </c>
      <c r="C201" t="s">
        <v>1906</v>
      </c>
      <c r="D201">
        <v>517199469</v>
      </c>
      <c r="E201" t="s">
        <v>3092</v>
      </c>
      <c r="F201" t="s">
        <v>3228</v>
      </c>
      <c r="G201" t="s">
        <v>3229</v>
      </c>
      <c r="H201" t="s">
        <v>75</v>
      </c>
      <c r="I201" t="s">
        <v>52</v>
      </c>
      <c r="J201" t="s">
        <v>52</v>
      </c>
      <c r="K201" t="s">
        <v>773</v>
      </c>
      <c r="L201" t="s">
        <v>303</v>
      </c>
      <c r="M201" t="s">
        <v>2911</v>
      </c>
      <c r="N201" t="s">
        <v>620</v>
      </c>
      <c r="O201" s="128">
        <v>46912</v>
      </c>
      <c r="P201" t="s">
        <v>61</v>
      </c>
      <c r="Q201" t="s">
        <v>1255</v>
      </c>
      <c r="R201" s="125">
        <v>275</v>
      </c>
      <c r="S201">
        <v>1</v>
      </c>
      <c r="T201" s="125">
        <v>2250</v>
      </c>
      <c r="U201" s="125">
        <v>1</v>
      </c>
      <c r="V201" s="125">
        <v>34.1</v>
      </c>
      <c r="W201" s="125">
        <v>0.76724999999999999</v>
      </c>
      <c r="X201" s="126">
        <v>1.6666688389000001E-2</v>
      </c>
      <c r="Y201" s="126">
        <v>3.70027772085279E-8</v>
      </c>
    </row>
    <row r="202" spans="1:25" ht="15" x14ac:dyDescent="0.25">
      <c r="A202">
        <v>13918</v>
      </c>
      <c r="B202">
        <v>14337</v>
      </c>
      <c r="C202" t="s">
        <v>1488</v>
      </c>
      <c r="D202">
        <v>515846558</v>
      </c>
      <c r="E202" t="s">
        <v>3092</v>
      </c>
      <c r="F202" t="s">
        <v>3230</v>
      </c>
      <c r="G202" t="s">
        <v>3231</v>
      </c>
      <c r="H202" t="s">
        <v>75</v>
      </c>
      <c r="I202" t="s">
        <v>52</v>
      </c>
      <c r="J202" t="s">
        <v>52</v>
      </c>
      <c r="K202" t="s">
        <v>773</v>
      </c>
      <c r="L202" t="s">
        <v>303</v>
      </c>
      <c r="M202" t="s">
        <v>2801</v>
      </c>
      <c r="N202" t="s">
        <v>673</v>
      </c>
      <c r="O202" s="128">
        <v>46364</v>
      </c>
      <c r="P202" t="s">
        <v>61</v>
      </c>
      <c r="Q202" t="s">
        <v>1255</v>
      </c>
      <c r="R202" s="125">
        <v>240</v>
      </c>
      <c r="S202">
        <v>1</v>
      </c>
      <c r="T202" s="125">
        <v>700</v>
      </c>
      <c r="U202" s="125">
        <v>1</v>
      </c>
      <c r="V202" s="125">
        <v>57.8</v>
      </c>
      <c r="W202" s="125">
        <v>0.40460000000000002</v>
      </c>
      <c r="X202" s="126">
        <v>8.7889763729999994E-3</v>
      </c>
      <c r="Y202" s="126">
        <v>1.9512966645253033E-8</v>
      </c>
    </row>
    <row r="203" spans="1:25" ht="15" x14ac:dyDescent="0.25">
      <c r="A203">
        <v>13918</v>
      </c>
      <c r="B203">
        <v>14337</v>
      </c>
      <c r="C203" t="s">
        <v>1488</v>
      </c>
      <c r="D203">
        <v>515846558</v>
      </c>
      <c r="E203" t="s">
        <v>3092</v>
      </c>
      <c r="F203" t="s">
        <v>3232</v>
      </c>
      <c r="G203" t="s">
        <v>3233</v>
      </c>
      <c r="H203" t="s">
        <v>75</v>
      </c>
      <c r="I203" t="s">
        <v>52</v>
      </c>
      <c r="J203" t="s">
        <v>52</v>
      </c>
      <c r="K203" t="s">
        <v>773</v>
      </c>
      <c r="L203" t="s">
        <v>303</v>
      </c>
      <c r="M203" t="s">
        <v>2801</v>
      </c>
      <c r="N203" t="s">
        <v>673</v>
      </c>
      <c r="O203" s="128">
        <v>46729</v>
      </c>
      <c r="P203" t="s">
        <v>61</v>
      </c>
      <c r="Q203" t="s">
        <v>1255</v>
      </c>
      <c r="R203" s="125">
        <v>288</v>
      </c>
      <c r="S203">
        <v>1</v>
      </c>
      <c r="T203" s="125">
        <v>700</v>
      </c>
      <c r="U203" s="125">
        <v>1</v>
      </c>
      <c r="V203" s="125">
        <v>89.9</v>
      </c>
      <c r="W203" s="125">
        <v>0.62929999999999997</v>
      </c>
      <c r="X203" s="126">
        <v>1.3670051486E-2</v>
      </c>
      <c r="Y203" s="126">
        <v>3.0349752619519855E-8</v>
      </c>
    </row>
    <row r="204" spans="1:25" ht="15" x14ac:dyDescent="0.25">
      <c r="A204">
        <v>13918</v>
      </c>
      <c r="B204">
        <v>14337</v>
      </c>
      <c r="C204" t="s">
        <v>2934</v>
      </c>
      <c r="D204">
        <v>2548</v>
      </c>
      <c r="E204" t="s">
        <v>2</v>
      </c>
      <c r="F204" t="s">
        <v>3234</v>
      </c>
      <c r="G204" t="s">
        <v>3235</v>
      </c>
      <c r="H204" t="s">
        <v>75</v>
      </c>
      <c r="I204" t="s">
        <v>52</v>
      </c>
      <c r="J204" t="s">
        <v>52</v>
      </c>
      <c r="K204" t="s">
        <v>773</v>
      </c>
      <c r="L204" t="s">
        <v>303</v>
      </c>
      <c r="M204" t="s">
        <v>2936</v>
      </c>
      <c r="N204" t="s">
        <v>620</v>
      </c>
      <c r="O204" s="128">
        <v>47631</v>
      </c>
      <c r="P204" t="s">
        <v>61</v>
      </c>
      <c r="Q204" t="s">
        <v>1255</v>
      </c>
      <c r="R204" s="125">
        <v>850</v>
      </c>
      <c r="S204">
        <v>1</v>
      </c>
      <c r="T204" s="125">
        <v>2000</v>
      </c>
      <c r="U204" s="125">
        <v>1</v>
      </c>
      <c r="V204" s="125">
        <v>181</v>
      </c>
      <c r="W204" s="125">
        <v>3.62</v>
      </c>
      <c r="X204" s="126">
        <v>7.8635923060999993E-2</v>
      </c>
      <c r="Y204" s="126">
        <v>1.745846249525852E-7</v>
      </c>
    </row>
    <row r="205" spans="1:25" ht="15" x14ac:dyDescent="0.25">
      <c r="A205">
        <v>13908</v>
      </c>
      <c r="B205">
        <v>14339</v>
      </c>
      <c r="C205" t="s">
        <v>2883</v>
      </c>
      <c r="D205">
        <v>516854239</v>
      </c>
      <c r="E205" t="s">
        <v>3092</v>
      </c>
      <c r="F205" t="s">
        <v>3209</v>
      </c>
      <c r="G205" t="s">
        <v>3210</v>
      </c>
      <c r="H205" t="s">
        <v>75</v>
      </c>
      <c r="I205" t="s">
        <v>52</v>
      </c>
      <c r="J205" t="s">
        <v>52</v>
      </c>
      <c r="K205" t="s">
        <v>773</v>
      </c>
      <c r="L205" t="s">
        <v>303</v>
      </c>
      <c r="M205" t="s">
        <v>2885</v>
      </c>
      <c r="N205" t="s">
        <v>1210</v>
      </c>
      <c r="O205" s="128">
        <v>46770</v>
      </c>
      <c r="P205" t="s">
        <v>61</v>
      </c>
      <c r="Q205" t="s">
        <v>1255</v>
      </c>
      <c r="R205" s="125">
        <v>673.66600000000005</v>
      </c>
      <c r="S205">
        <v>1</v>
      </c>
      <c r="T205" s="125">
        <v>25000</v>
      </c>
      <c r="U205" s="125">
        <v>1</v>
      </c>
      <c r="V205" s="125">
        <v>1846</v>
      </c>
      <c r="W205" s="125">
        <v>461.5</v>
      </c>
      <c r="X205" s="126">
        <v>0.45396135878900001</v>
      </c>
      <c r="Y205" s="126">
        <v>2.2257128291607203E-5</v>
      </c>
    </row>
    <row r="206" spans="1:25" ht="15" x14ac:dyDescent="0.25">
      <c r="A206">
        <v>13908</v>
      </c>
      <c r="B206">
        <v>14339</v>
      </c>
      <c r="C206" t="s">
        <v>2230</v>
      </c>
      <c r="D206">
        <v>520038332</v>
      </c>
      <c r="E206" t="s">
        <v>3092</v>
      </c>
      <c r="F206" t="s">
        <v>3236</v>
      </c>
      <c r="G206" t="s">
        <v>3237</v>
      </c>
      <c r="H206" t="s">
        <v>75</v>
      </c>
      <c r="I206" t="s">
        <v>52</v>
      </c>
      <c r="J206" t="s">
        <v>52</v>
      </c>
      <c r="K206" t="s">
        <v>773</v>
      </c>
      <c r="L206" t="s">
        <v>303</v>
      </c>
      <c r="M206" t="s">
        <v>3238</v>
      </c>
      <c r="N206" t="s">
        <v>619</v>
      </c>
      <c r="O206" s="128">
        <v>46657</v>
      </c>
      <c r="P206" t="s">
        <v>61</v>
      </c>
      <c r="Q206" t="s">
        <v>1255</v>
      </c>
      <c r="R206" s="125">
        <v>283.26299999999998</v>
      </c>
      <c r="S206">
        <v>1</v>
      </c>
      <c r="T206" s="125">
        <v>740</v>
      </c>
      <c r="U206" s="125">
        <v>1</v>
      </c>
      <c r="V206" s="125">
        <v>321.7</v>
      </c>
      <c r="W206" s="125">
        <v>2.3805800000000001</v>
      </c>
      <c r="X206" s="126">
        <v>2.3416930260000001E-3</v>
      </c>
      <c r="Y206" s="126">
        <v>1.1481012885901252E-7</v>
      </c>
    </row>
    <row r="207" spans="1:25" ht="15" x14ac:dyDescent="0.25">
      <c r="A207">
        <v>13908</v>
      </c>
      <c r="B207">
        <v>14339</v>
      </c>
      <c r="C207" t="s">
        <v>1722</v>
      </c>
      <c r="D207">
        <v>512951518</v>
      </c>
      <c r="E207" t="s">
        <v>3092</v>
      </c>
      <c r="F207" t="s">
        <v>3211</v>
      </c>
      <c r="G207" t="s">
        <v>3212</v>
      </c>
      <c r="H207" t="s">
        <v>75</v>
      </c>
      <c r="I207" t="s">
        <v>52</v>
      </c>
      <c r="J207" t="s">
        <v>52</v>
      </c>
      <c r="K207" t="s">
        <v>773</v>
      </c>
      <c r="L207" t="s">
        <v>303</v>
      </c>
      <c r="M207" t="s">
        <v>2887</v>
      </c>
      <c r="N207" t="s">
        <v>138</v>
      </c>
      <c r="O207" s="128">
        <v>46398</v>
      </c>
      <c r="P207" t="s">
        <v>61</v>
      </c>
      <c r="Q207" t="s">
        <v>1255</v>
      </c>
      <c r="R207" s="125">
        <v>1023</v>
      </c>
      <c r="S207">
        <v>1</v>
      </c>
      <c r="T207" s="125">
        <v>3750</v>
      </c>
      <c r="U207" s="125">
        <v>1</v>
      </c>
      <c r="V207" s="125">
        <v>53</v>
      </c>
      <c r="W207" s="125">
        <v>1.9875</v>
      </c>
      <c r="X207" s="126">
        <v>1.9550340199999999E-3</v>
      </c>
      <c r="Y207" s="126">
        <v>9.5852746434603073E-8</v>
      </c>
    </row>
    <row r="208" spans="1:25" ht="15" x14ac:dyDescent="0.25">
      <c r="A208">
        <v>13908</v>
      </c>
      <c r="B208">
        <v>14339</v>
      </c>
      <c r="C208" t="s">
        <v>1802</v>
      </c>
      <c r="D208">
        <v>520033309</v>
      </c>
      <c r="E208" t="s">
        <v>3092</v>
      </c>
      <c r="F208" t="s">
        <v>3213</v>
      </c>
      <c r="G208" t="s">
        <v>3214</v>
      </c>
      <c r="H208" t="s">
        <v>75</v>
      </c>
      <c r="I208" t="s">
        <v>52</v>
      </c>
      <c r="J208" t="s">
        <v>52</v>
      </c>
      <c r="K208" t="s">
        <v>773</v>
      </c>
      <c r="L208" t="s">
        <v>303</v>
      </c>
      <c r="M208" t="s">
        <v>3215</v>
      </c>
      <c r="N208" t="s">
        <v>138</v>
      </c>
      <c r="O208" s="128">
        <v>46233</v>
      </c>
      <c r="P208" t="s">
        <v>61</v>
      </c>
      <c r="Q208" t="s">
        <v>1255</v>
      </c>
      <c r="R208" s="125">
        <v>3174.866</v>
      </c>
      <c r="S208">
        <v>1</v>
      </c>
      <c r="T208" s="125">
        <v>1600</v>
      </c>
      <c r="U208" s="125">
        <v>1</v>
      </c>
      <c r="V208" s="125">
        <v>161.9</v>
      </c>
      <c r="W208" s="125">
        <v>2.5903999999999998</v>
      </c>
      <c r="X208" s="126">
        <v>2.5480855980000001E-3</v>
      </c>
      <c r="Y208" s="126">
        <v>1.2492928521468971E-7</v>
      </c>
    </row>
    <row r="209" spans="1:25" ht="15" x14ac:dyDescent="0.25">
      <c r="A209">
        <v>13908</v>
      </c>
      <c r="B209">
        <v>14339</v>
      </c>
      <c r="C209" t="s">
        <v>2233</v>
      </c>
      <c r="D209">
        <v>511226136</v>
      </c>
      <c r="E209" t="s">
        <v>3092</v>
      </c>
      <c r="F209" t="s">
        <v>3243</v>
      </c>
      <c r="G209" t="s">
        <v>3244</v>
      </c>
      <c r="H209" t="s">
        <v>75</v>
      </c>
      <c r="I209" t="s">
        <v>52</v>
      </c>
      <c r="J209" t="s">
        <v>52</v>
      </c>
      <c r="K209" t="s">
        <v>773</v>
      </c>
      <c r="L209" t="s">
        <v>303</v>
      </c>
      <c r="M209" t="s">
        <v>2892</v>
      </c>
      <c r="N209" t="s">
        <v>74</v>
      </c>
      <c r="O209" s="128">
        <v>46783</v>
      </c>
      <c r="P209" t="s">
        <v>61</v>
      </c>
      <c r="Q209" t="s">
        <v>1255</v>
      </c>
      <c r="R209" s="125">
        <v>2693.9879999999998</v>
      </c>
      <c r="S209">
        <v>1</v>
      </c>
      <c r="T209" s="125">
        <v>5000</v>
      </c>
      <c r="U209" s="125">
        <v>1</v>
      </c>
      <c r="V209" s="125">
        <v>2947</v>
      </c>
      <c r="W209" s="125">
        <v>147.35</v>
      </c>
      <c r="X209" s="126">
        <v>0.14494302539000001</v>
      </c>
      <c r="Y209" s="126">
        <v>7.106365880321389E-6</v>
      </c>
    </row>
    <row r="210" spans="1:25" ht="15" x14ac:dyDescent="0.25">
      <c r="A210">
        <v>13908</v>
      </c>
      <c r="B210">
        <v>14339</v>
      </c>
      <c r="C210" t="s">
        <v>1511</v>
      </c>
      <c r="D210">
        <v>516046307</v>
      </c>
      <c r="E210" t="s">
        <v>3092</v>
      </c>
      <c r="F210" t="s">
        <v>3241</v>
      </c>
      <c r="G210" t="s">
        <v>3242</v>
      </c>
      <c r="H210" t="s">
        <v>75</v>
      </c>
      <c r="I210" t="s">
        <v>52</v>
      </c>
      <c r="J210" t="s">
        <v>52</v>
      </c>
      <c r="K210" t="s">
        <v>773</v>
      </c>
      <c r="L210" t="s">
        <v>303</v>
      </c>
      <c r="M210" t="s">
        <v>2821</v>
      </c>
      <c r="N210" t="s">
        <v>615</v>
      </c>
      <c r="O210" s="128">
        <v>46265</v>
      </c>
      <c r="P210" t="s">
        <v>61</v>
      </c>
      <c r="Q210" t="s">
        <v>1255</v>
      </c>
      <c r="R210" s="125">
        <v>4152</v>
      </c>
      <c r="S210">
        <v>1</v>
      </c>
      <c r="T210" s="125">
        <v>500</v>
      </c>
      <c r="U210" s="125">
        <v>1</v>
      </c>
      <c r="V210" s="125">
        <v>4679</v>
      </c>
      <c r="W210" s="125">
        <v>23.395</v>
      </c>
      <c r="X210" s="126">
        <v>2.3012840712E-2</v>
      </c>
      <c r="Y210" s="126">
        <v>1.128289309603793E-6</v>
      </c>
    </row>
    <row r="211" spans="1:25" ht="15" x14ac:dyDescent="0.25">
      <c r="A211">
        <v>13908</v>
      </c>
      <c r="B211">
        <v>14339</v>
      </c>
      <c r="C211" t="s">
        <v>2256</v>
      </c>
      <c r="D211">
        <v>513639013</v>
      </c>
      <c r="E211" t="s">
        <v>3092</v>
      </c>
      <c r="F211" t="s">
        <v>3239</v>
      </c>
      <c r="G211" t="s">
        <v>3240</v>
      </c>
      <c r="H211" t="s">
        <v>75</v>
      </c>
      <c r="I211" t="s">
        <v>52</v>
      </c>
      <c r="J211" t="s">
        <v>52</v>
      </c>
      <c r="K211" t="s">
        <v>773</v>
      </c>
      <c r="L211" t="s">
        <v>303</v>
      </c>
      <c r="M211" t="s">
        <v>2832</v>
      </c>
      <c r="N211" t="s">
        <v>248</v>
      </c>
      <c r="O211" s="128">
        <v>46477</v>
      </c>
      <c r="P211" t="s">
        <v>61</v>
      </c>
      <c r="Q211" t="s">
        <v>1255</v>
      </c>
      <c r="R211" s="125">
        <v>14664.071</v>
      </c>
      <c r="S211">
        <v>1</v>
      </c>
      <c r="T211" s="125">
        <v>588</v>
      </c>
      <c r="U211" s="125">
        <v>1</v>
      </c>
      <c r="V211" s="125">
        <v>6819</v>
      </c>
      <c r="W211" s="125">
        <v>40.09572</v>
      </c>
      <c r="X211" s="126">
        <v>3.9440753049999999E-2</v>
      </c>
      <c r="Y211" s="126">
        <v>1.9337282426530027E-6</v>
      </c>
    </row>
    <row r="212" spans="1:25" ht="15" x14ac:dyDescent="0.25">
      <c r="A212">
        <v>13908</v>
      </c>
      <c r="B212">
        <v>14339</v>
      </c>
      <c r="C212" t="s">
        <v>2421</v>
      </c>
      <c r="D212">
        <v>510542855</v>
      </c>
      <c r="E212" t="s">
        <v>3092</v>
      </c>
      <c r="F212" t="s">
        <v>3216</v>
      </c>
      <c r="G212" t="s">
        <v>3217</v>
      </c>
      <c r="H212" t="s">
        <v>75</v>
      </c>
      <c r="I212" t="s">
        <v>52</v>
      </c>
      <c r="J212" t="s">
        <v>52</v>
      </c>
      <c r="K212" t="s">
        <v>773</v>
      </c>
      <c r="L212" t="s">
        <v>303</v>
      </c>
      <c r="M212" t="s">
        <v>2894</v>
      </c>
      <c r="N212" t="s">
        <v>138</v>
      </c>
      <c r="O212" s="128">
        <v>47311</v>
      </c>
      <c r="P212" t="s">
        <v>61</v>
      </c>
      <c r="Q212" t="s">
        <v>1255</v>
      </c>
      <c r="R212" s="125">
        <v>850</v>
      </c>
      <c r="S212">
        <v>1</v>
      </c>
      <c r="T212" s="125">
        <v>3696</v>
      </c>
      <c r="U212" s="125">
        <v>1</v>
      </c>
      <c r="V212" s="125">
        <v>321.7</v>
      </c>
      <c r="W212" s="125">
        <v>11.890029999999999</v>
      </c>
      <c r="X212" s="126">
        <v>1.1695805362E-2</v>
      </c>
      <c r="Y212" s="126">
        <v>5.7342995254833885E-7</v>
      </c>
    </row>
    <row r="213" spans="1:25" ht="15" x14ac:dyDescent="0.25">
      <c r="A213">
        <v>13908</v>
      </c>
      <c r="B213">
        <v>14339</v>
      </c>
      <c r="C213" t="s">
        <v>1695</v>
      </c>
      <c r="D213">
        <v>550263107</v>
      </c>
      <c r="E213" t="s">
        <v>3092</v>
      </c>
      <c r="F213" t="s">
        <v>3218</v>
      </c>
      <c r="G213" t="s">
        <v>3219</v>
      </c>
      <c r="H213" t="s">
        <v>75</v>
      </c>
      <c r="I213" t="s">
        <v>52</v>
      </c>
      <c r="J213" t="s">
        <v>52</v>
      </c>
      <c r="K213" t="s">
        <v>773</v>
      </c>
      <c r="L213" t="s">
        <v>303</v>
      </c>
      <c r="M213" t="s">
        <v>2786</v>
      </c>
      <c r="N213" t="s">
        <v>260</v>
      </c>
      <c r="O213" s="128">
        <v>46265</v>
      </c>
      <c r="P213" t="s">
        <v>61</v>
      </c>
      <c r="Q213" t="s">
        <v>1255</v>
      </c>
      <c r="R213" s="125">
        <v>10370.1</v>
      </c>
      <c r="S213">
        <v>1</v>
      </c>
      <c r="T213" s="125">
        <v>147</v>
      </c>
      <c r="U213" s="125">
        <v>1</v>
      </c>
      <c r="V213" s="125">
        <v>1619</v>
      </c>
      <c r="W213" s="125">
        <v>2.3799299999999999</v>
      </c>
      <c r="X213" s="126">
        <v>2.3410536430000001E-3</v>
      </c>
      <c r="Y213" s="126">
        <v>1.1477878079099615E-7</v>
      </c>
    </row>
    <row r="214" spans="1:25" ht="15" x14ac:dyDescent="0.25">
      <c r="A214">
        <v>13908</v>
      </c>
      <c r="B214">
        <v>14339</v>
      </c>
      <c r="C214" t="s">
        <v>2919</v>
      </c>
      <c r="D214">
        <v>511086738</v>
      </c>
      <c r="E214" t="s">
        <v>3092</v>
      </c>
      <c r="F214" t="s">
        <v>3220</v>
      </c>
      <c r="G214" t="s">
        <v>3221</v>
      </c>
      <c r="H214" t="s">
        <v>75</v>
      </c>
      <c r="I214" t="s">
        <v>52</v>
      </c>
      <c r="J214" t="s">
        <v>52</v>
      </c>
      <c r="K214" t="s">
        <v>773</v>
      </c>
      <c r="L214" t="s">
        <v>303</v>
      </c>
      <c r="M214" t="s">
        <v>2921</v>
      </c>
      <c r="N214" t="s">
        <v>619</v>
      </c>
      <c r="O214" s="128">
        <v>47319</v>
      </c>
      <c r="P214" t="s">
        <v>61</v>
      </c>
      <c r="Q214" t="s">
        <v>1255</v>
      </c>
      <c r="R214" s="125">
        <v>5250</v>
      </c>
      <c r="S214">
        <v>1</v>
      </c>
      <c r="T214" s="125">
        <v>6500</v>
      </c>
      <c r="U214" s="125">
        <v>1</v>
      </c>
      <c r="V214" s="125">
        <v>605.9</v>
      </c>
      <c r="W214" s="125">
        <v>39.383499999999998</v>
      </c>
      <c r="X214" s="126">
        <v>3.8740167223999998E-2</v>
      </c>
      <c r="Y214" s="126">
        <v>1.8993794411105357E-6</v>
      </c>
    </row>
    <row r="215" spans="1:25" ht="15" x14ac:dyDescent="0.25">
      <c r="A215">
        <v>13908</v>
      </c>
      <c r="B215">
        <v>14339</v>
      </c>
      <c r="C215" t="s">
        <v>1637</v>
      </c>
      <c r="D215">
        <v>510459928</v>
      </c>
      <c r="E215" t="s">
        <v>3092</v>
      </c>
      <c r="F215" t="s">
        <v>3222</v>
      </c>
      <c r="G215" t="s">
        <v>3223</v>
      </c>
      <c r="H215" t="s">
        <v>75</v>
      </c>
      <c r="I215" t="s">
        <v>52</v>
      </c>
      <c r="J215" t="s">
        <v>52</v>
      </c>
      <c r="K215" t="s">
        <v>773</v>
      </c>
      <c r="L215" t="s">
        <v>303</v>
      </c>
      <c r="M215" t="s">
        <v>2878</v>
      </c>
      <c r="N215" t="s">
        <v>154</v>
      </c>
      <c r="O215" s="128">
        <v>46595</v>
      </c>
      <c r="P215" t="s">
        <v>61</v>
      </c>
      <c r="Q215" t="s">
        <v>1255</v>
      </c>
      <c r="R215" s="125">
        <v>447</v>
      </c>
      <c r="S215">
        <v>1</v>
      </c>
      <c r="T215" s="125">
        <v>18350</v>
      </c>
      <c r="U215" s="125">
        <v>1</v>
      </c>
      <c r="V215" s="125">
        <v>59.9</v>
      </c>
      <c r="W215" s="125">
        <v>10.99165</v>
      </c>
      <c r="X215" s="126">
        <v>1.0812100474999999E-2</v>
      </c>
      <c r="Y215" s="126">
        <v>5.3010306432598985E-7</v>
      </c>
    </row>
    <row r="216" spans="1:25" ht="15" x14ac:dyDescent="0.25">
      <c r="A216">
        <v>13908</v>
      </c>
      <c r="B216">
        <v>14339</v>
      </c>
      <c r="C216" t="s">
        <v>1484</v>
      </c>
      <c r="D216">
        <v>515434074</v>
      </c>
      <c r="E216" t="s">
        <v>3092</v>
      </c>
      <c r="F216" t="s">
        <v>3224</v>
      </c>
      <c r="G216" t="s">
        <v>3225</v>
      </c>
      <c r="H216" t="s">
        <v>75</v>
      </c>
      <c r="I216" t="s">
        <v>52</v>
      </c>
      <c r="J216" t="s">
        <v>52</v>
      </c>
      <c r="K216" t="s">
        <v>773</v>
      </c>
      <c r="L216" t="s">
        <v>303</v>
      </c>
      <c r="M216" t="s">
        <v>2781</v>
      </c>
      <c r="N216" t="s">
        <v>619</v>
      </c>
      <c r="O216" s="128">
        <v>47330</v>
      </c>
      <c r="P216" t="s">
        <v>61</v>
      </c>
      <c r="Q216" t="s">
        <v>1255</v>
      </c>
      <c r="R216" s="125">
        <v>1077.672</v>
      </c>
      <c r="S216">
        <v>1</v>
      </c>
      <c r="T216" s="125">
        <v>11725.8</v>
      </c>
      <c r="U216" s="125">
        <v>1</v>
      </c>
      <c r="V216" s="125">
        <v>108.1</v>
      </c>
      <c r="W216" s="125">
        <v>12.67559</v>
      </c>
      <c r="X216" s="126">
        <v>1.2468533174000001E-2</v>
      </c>
      <c r="Y216" s="126">
        <v>6.1131578071898882E-7</v>
      </c>
    </row>
    <row r="217" spans="1:25" ht="15" x14ac:dyDescent="0.25">
      <c r="A217">
        <v>13908</v>
      </c>
      <c r="B217">
        <v>14339</v>
      </c>
      <c r="C217" t="s">
        <v>3014</v>
      </c>
      <c r="D217">
        <v>514856772</v>
      </c>
      <c r="E217" t="s">
        <v>3092</v>
      </c>
      <c r="F217" t="s">
        <v>3247</v>
      </c>
      <c r="G217" t="s">
        <v>3248</v>
      </c>
      <c r="H217" t="s">
        <v>75</v>
      </c>
      <c r="I217" t="s">
        <v>52</v>
      </c>
      <c r="J217" t="s">
        <v>52</v>
      </c>
      <c r="K217" t="s">
        <v>773</v>
      </c>
      <c r="L217" t="s">
        <v>303</v>
      </c>
      <c r="M217" t="s">
        <v>3016</v>
      </c>
      <c r="N217" t="s">
        <v>673</v>
      </c>
      <c r="O217" s="128">
        <v>46296</v>
      </c>
      <c r="P217" t="s">
        <v>61</v>
      </c>
      <c r="Q217" t="s">
        <v>1255</v>
      </c>
      <c r="R217" s="125">
        <v>750</v>
      </c>
      <c r="S217">
        <v>1</v>
      </c>
      <c r="T217" s="125">
        <v>11900</v>
      </c>
      <c r="U217" s="125">
        <v>1</v>
      </c>
      <c r="V217" s="125">
        <v>302.3</v>
      </c>
      <c r="W217" s="125">
        <v>35.973700000000001</v>
      </c>
      <c r="X217" s="126">
        <v>3.5386066592999997E-2</v>
      </c>
      <c r="Y217" s="126">
        <v>1.7349322990764681E-6</v>
      </c>
    </row>
    <row r="218" spans="1:25" ht="15" x14ac:dyDescent="0.25">
      <c r="A218">
        <v>13908</v>
      </c>
      <c r="B218">
        <v>14339</v>
      </c>
      <c r="C218" t="s">
        <v>3014</v>
      </c>
      <c r="D218">
        <v>514856772</v>
      </c>
      <c r="E218" t="s">
        <v>3092</v>
      </c>
      <c r="F218" t="s">
        <v>3249</v>
      </c>
      <c r="G218" t="s">
        <v>3250</v>
      </c>
      <c r="H218" t="s">
        <v>75</v>
      </c>
      <c r="I218" t="s">
        <v>52</v>
      </c>
      <c r="J218" t="s">
        <v>52</v>
      </c>
      <c r="K218" t="s">
        <v>773</v>
      </c>
      <c r="L218" t="s">
        <v>303</v>
      </c>
      <c r="M218" t="s">
        <v>3016</v>
      </c>
      <c r="N218" t="s">
        <v>673</v>
      </c>
      <c r="O218" s="128">
        <v>47393</v>
      </c>
      <c r="P218" t="s">
        <v>61</v>
      </c>
      <c r="Q218" t="s">
        <v>1255</v>
      </c>
      <c r="R218" s="125">
        <v>1000</v>
      </c>
      <c r="S218">
        <v>1</v>
      </c>
      <c r="T218" s="125">
        <v>25500</v>
      </c>
      <c r="U218" s="125">
        <v>1</v>
      </c>
      <c r="V218" s="125">
        <v>621.9</v>
      </c>
      <c r="W218" s="125">
        <v>158.58449999999999</v>
      </c>
      <c r="X218" s="126">
        <v>0.15599400889000001</v>
      </c>
      <c r="Y218" s="126">
        <v>7.6481810651362564E-6</v>
      </c>
    </row>
    <row r="219" spans="1:25" ht="15" x14ac:dyDescent="0.25">
      <c r="A219">
        <v>13908</v>
      </c>
      <c r="B219">
        <v>14339</v>
      </c>
      <c r="C219" t="s">
        <v>1906</v>
      </c>
      <c r="D219">
        <v>517199469</v>
      </c>
      <c r="E219" t="s">
        <v>3092</v>
      </c>
      <c r="F219" t="s">
        <v>3226</v>
      </c>
      <c r="G219" t="s">
        <v>3227</v>
      </c>
      <c r="H219" t="s">
        <v>75</v>
      </c>
      <c r="I219" t="s">
        <v>52</v>
      </c>
      <c r="J219" t="s">
        <v>52</v>
      </c>
      <c r="K219" t="s">
        <v>773</v>
      </c>
      <c r="L219" t="s">
        <v>303</v>
      </c>
      <c r="M219" t="s">
        <v>2911</v>
      </c>
      <c r="N219" t="s">
        <v>620</v>
      </c>
      <c r="O219" s="128">
        <v>46546</v>
      </c>
      <c r="P219" t="s">
        <v>61</v>
      </c>
      <c r="Q219" t="s">
        <v>1255</v>
      </c>
      <c r="R219" s="125">
        <v>250</v>
      </c>
      <c r="S219">
        <v>1</v>
      </c>
      <c r="T219" s="125">
        <v>26250</v>
      </c>
      <c r="U219" s="125">
        <v>1</v>
      </c>
      <c r="V219" s="125">
        <v>22.8</v>
      </c>
      <c r="W219" s="125">
        <v>5.9850000000000003</v>
      </c>
      <c r="X219" s="126">
        <v>5.8872345220000004E-3</v>
      </c>
      <c r="Y219" s="126">
        <v>2.8864336473514434E-7</v>
      </c>
    </row>
    <row r="220" spans="1:25" ht="15" x14ac:dyDescent="0.25">
      <c r="A220">
        <v>13908</v>
      </c>
      <c r="B220">
        <v>14339</v>
      </c>
      <c r="C220" t="s">
        <v>1906</v>
      </c>
      <c r="D220">
        <v>517199469</v>
      </c>
      <c r="E220" t="s">
        <v>3092</v>
      </c>
      <c r="F220" t="s">
        <v>3228</v>
      </c>
      <c r="G220" t="s">
        <v>3229</v>
      </c>
      <c r="H220" t="s">
        <v>75</v>
      </c>
      <c r="I220" t="s">
        <v>52</v>
      </c>
      <c r="J220" t="s">
        <v>52</v>
      </c>
      <c r="K220" t="s">
        <v>773</v>
      </c>
      <c r="L220" t="s">
        <v>303</v>
      </c>
      <c r="M220" t="s">
        <v>2911</v>
      </c>
      <c r="N220" t="s">
        <v>620</v>
      </c>
      <c r="O220" s="128">
        <v>46912</v>
      </c>
      <c r="P220" t="s">
        <v>61</v>
      </c>
      <c r="Q220" t="s">
        <v>1255</v>
      </c>
      <c r="R220" s="125">
        <v>275</v>
      </c>
      <c r="S220">
        <v>1</v>
      </c>
      <c r="T220" s="125">
        <v>26250</v>
      </c>
      <c r="U220" s="125">
        <v>1</v>
      </c>
      <c r="V220" s="125">
        <v>34.1</v>
      </c>
      <c r="W220" s="125">
        <v>8.9512499999999999</v>
      </c>
      <c r="X220" s="126">
        <v>8.8050305799999996E-3</v>
      </c>
      <c r="Y220" s="126">
        <v>4.3169906743282551E-7</v>
      </c>
    </row>
    <row r="221" spans="1:25" ht="15" x14ac:dyDescent="0.25">
      <c r="A221">
        <v>13908</v>
      </c>
      <c r="B221">
        <v>14339</v>
      </c>
      <c r="C221" t="s">
        <v>1488</v>
      </c>
      <c r="D221">
        <v>515846558</v>
      </c>
      <c r="E221" t="s">
        <v>3092</v>
      </c>
      <c r="F221" t="s">
        <v>3230</v>
      </c>
      <c r="G221" t="s">
        <v>3231</v>
      </c>
      <c r="H221" t="s">
        <v>75</v>
      </c>
      <c r="I221" t="s">
        <v>52</v>
      </c>
      <c r="J221" t="s">
        <v>52</v>
      </c>
      <c r="K221" t="s">
        <v>773</v>
      </c>
      <c r="L221" t="s">
        <v>303</v>
      </c>
      <c r="M221" t="s">
        <v>2801</v>
      </c>
      <c r="N221" t="s">
        <v>673</v>
      </c>
      <c r="O221" s="128">
        <v>46364</v>
      </c>
      <c r="P221" t="s">
        <v>61</v>
      </c>
      <c r="Q221" t="s">
        <v>1255</v>
      </c>
      <c r="R221" s="125">
        <v>240</v>
      </c>
      <c r="S221">
        <v>1</v>
      </c>
      <c r="T221" s="125">
        <v>6000</v>
      </c>
      <c r="U221" s="125">
        <v>1</v>
      </c>
      <c r="V221" s="125">
        <v>57.8</v>
      </c>
      <c r="W221" s="125">
        <v>3.468</v>
      </c>
      <c r="X221" s="126">
        <v>3.4113499289999999E-3</v>
      </c>
      <c r="Y221" s="126">
        <v>1.6725399981645455E-7</v>
      </c>
    </row>
    <row r="222" spans="1:25" ht="15" x14ac:dyDescent="0.25">
      <c r="A222">
        <v>13908</v>
      </c>
      <c r="B222">
        <v>14339</v>
      </c>
      <c r="C222" t="s">
        <v>1488</v>
      </c>
      <c r="D222">
        <v>515846558</v>
      </c>
      <c r="E222" t="s">
        <v>3092</v>
      </c>
      <c r="F222" t="s">
        <v>3232</v>
      </c>
      <c r="G222" t="s">
        <v>3233</v>
      </c>
      <c r="H222" t="s">
        <v>75</v>
      </c>
      <c r="I222" t="s">
        <v>52</v>
      </c>
      <c r="J222" t="s">
        <v>52</v>
      </c>
      <c r="K222" t="s">
        <v>773</v>
      </c>
      <c r="L222" t="s">
        <v>303</v>
      </c>
      <c r="M222" t="s">
        <v>2801</v>
      </c>
      <c r="N222" t="s">
        <v>673</v>
      </c>
      <c r="O222" s="128">
        <v>46729</v>
      </c>
      <c r="P222" t="s">
        <v>61</v>
      </c>
      <c r="Q222" t="s">
        <v>1255</v>
      </c>
      <c r="R222" s="125">
        <v>288</v>
      </c>
      <c r="S222">
        <v>1</v>
      </c>
      <c r="T222" s="125">
        <v>6000</v>
      </c>
      <c r="U222" s="125">
        <v>1</v>
      </c>
      <c r="V222" s="125">
        <v>89.9</v>
      </c>
      <c r="W222" s="125">
        <v>5.3940000000000001</v>
      </c>
      <c r="X222" s="126">
        <v>5.3058885569999999E-3</v>
      </c>
      <c r="Y222" s="126">
        <v>2.6014073673874161E-7</v>
      </c>
    </row>
    <row r="223" spans="1:25" ht="15" x14ac:dyDescent="0.25">
      <c r="A223">
        <v>13908</v>
      </c>
      <c r="B223">
        <v>14339</v>
      </c>
      <c r="C223" t="s">
        <v>2934</v>
      </c>
      <c r="D223">
        <v>2548</v>
      </c>
      <c r="E223" t="s">
        <v>2</v>
      </c>
      <c r="F223" t="s">
        <v>3234</v>
      </c>
      <c r="G223" t="s">
        <v>3235</v>
      </c>
      <c r="H223" t="s">
        <v>75</v>
      </c>
      <c r="I223" t="s">
        <v>52</v>
      </c>
      <c r="J223" t="s">
        <v>52</v>
      </c>
      <c r="K223" t="s">
        <v>773</v>
      </c>
      <c r="L223" t="s">
        <v>303</v>
      </c>
      <c r="M223" t="s">
        <v>2936</v>
      </c>
      <c r="N223" t="s">
        <v>620</v>
      </c>
      <c r="O223" s="128">
        <v>47631</v>
      </c>
      <c r="P223" t="s">
        <v>61</v>
      </c>
      <c r="Q223" t="s">
        <v>1255</v>
      </c>
      <c r="R223" s="125">
        <v>850</v>
      </c>
      <c r="S223">
        <v>1</v>
      </c>
      <c r="T223" s="125">
        <v>23000</v>
      </c>
      <c r="U223" s="125">
        <v>1</v>
      </c>
      <c r="V223" s="125">
        <v>181</v>
      </c>
      <c r="W223" s="125">
        <v>41.63</v>
      </c>
      <c r="X223" s="126">
        <v>4.0949970458000001E-2</v>
      </c>
      <c r="Y223" s="126">
        <v>2.0077231869547301E-6</v>
      </c>
    </row>
    <row r="224" spans="1:25" ht="15" x14ac:dyDescent="0.25">
      <c r="A224">
        <v>13908</v>
      </c>
      <c r="B224">
        <v>15263</v>
      </c>
      <c r="C224" t="s">
        <v>2883</v>
      </c>
      <c r="D224">
        <v>516854239</v>
      </c>
      <c r="E224" t="s">
        <v>3092</v>
      </c>
      <c r="F224" t="s">
        <v>3209</v>
      </c>
      <c r="G224" t="s">
        <v>3210</v>
      </c>
      <c r="H224" t="s">
        <v>75</v>
      </c>
      <c r="I224" t="s">
        <v>52</v>
      </c>
      <c r="J224" t="s">
        <v>52</v>
      </c>
      <c r="K224" t="s">
        <v>773</v>
      </c>
      <c r="L224" t="s">
        <v>303</v>
      </c>
      <c r="M224" t="s">
        <v>2885</v>
      </c>
      <c r="N224" t="s">
        <v>1210</v>
      </c>
      <c r="O224" s="128">
        <v>46770</v>
      </c>
      <c r="P224" t="s">
        <v>61</v>
      </c>
      <c r="Q224" t="s">
        <v>1255</v>
      </c>
      <c r="R224" s="125">
        <v>673.66600000000005</v>
      </c>
      <c r="S224">
        <v>1</v>
      </c>
      <c r="T224" s="125">
        <v>50000</v>
      </c>
      <c r="U224" s="125">
        <v>1</v>
      </c>
      <c r="V224" s="125">
        <v>1846</v>
      </c>
      <c r="W224" s="125">
        <v>923</v>
      </c>
      <c r="X224" s="126">
        <v>0.165671995697</v>
      </c>
      <c r="Y224" s="126">
        <v>4.4514256583214407E-5</v>
      </c>
    </row>
    <row r="225" spans="1:25" ht="15" x14ac:dyDescent="0.25">
      <c r="A225">
        <v>13908</v>
      </c>
      <c r="B225">
        <v>15263</v>
      </c>
      <c r="C225" t="s">
        <v>1722</v>
      </c>
      <c r="D225">
        <v>512951518</v>
      </c>
      <c r="E225" t="s">
        <v>3092</v>
      </c>
      <c r="F225" t="s">
        <v>3211</v>
      </c>
      <c r="G225" t="s">
        <v>3212</v>
      </c>
      <c r="H225" t="s">
        <v>75</v>
      </c>
      <c r="I225" t="s">
        <v>52</v>
      </c>
      <c r="J225" t="s">
        <v>52</v>
      </c>
      <c r="K225" t="s">
        <v>773</v>
      </c>
      <c r="L225" t="s">
        <v>303</v>
      </c>
      <c r="M225" t="s">
        <v>2887</v>
      </c>
      <c r="N225" t="s">
        <v>138</v>
      </c>
      <c r="O225" s="128">
        <v>46398</v>
      </c>
      <c r="P225" t="s">
        <v>61</v>
      </c>
      <c r="Q225" t="s">
        <v>1255</v>
      </c>
      <c r="R225" s="125">
        <v>1023</v>
      </c>
      <c r="S225">
        <v>1</v>
      </c>
      <c r="T225" s="125">
        <v>30000</v>
      </c>
      <c r="U225" s="125">
        <v>1</v>
      </c>
      <c r="V225" s="125">
        <v>53</v>
      </c>
      <c r="W225" s="125">
        <v>15.9</v>
      </c>
      <c r="X225" s="126">
        <v>2.8539379540000001E-3</v>
      </c>
      <c r="Y225" s="126">
        <v>7.6682197147682458E-7</v>
      </c>
    </row>
    <row r="226" spans="1:25" ht="15" x14ac:dyDescent="0.25">
      <c r="A226">
        <v>13908</v>
      </c>
      <c r="B226">
        <v>15263</v>
      </c>
      <c r="C226" t="s">
        <v>2233</v>
      </c>
      <c r="D226">
        <v>511226136</v>
      </c>
      <c r="E226" t="s">
        <v>3092</v>
      </c>
      <c r="F226" t="s">
        <v>3243</v>
      </c>
      <c r="G226" t="s">
        <v>3244</v>
      </c>
      <c r="H226" t="s">
        <v>75</v>
      </c>
      <c r="I226" t="s">
        <v>52</v>
      </c>
      <c r="J226" t="s">
        <v>52</v>
      </c>
      <c r="K226" t="s">
        <v>773</v>
      </c>
      <c r="L226" t="s">
        <v>303</v>
      </c>
      <c r="M226" t="s">
        <v>2892</v>
      </c>
      <c r="N226" t="s">
        <v>74</v>
      </c>
      <c r="O226" s="128">
        <v>46783</v>
      </c>
      <c r="P226" t="s">
        <v>61</v>
      </c>
      <c r="Q226" t="s">
        <v>1255</v>
      </c>
      <c r="R226" s="125">
        <v>2693.9879999999998</v>
      </c>
      <c r="S226">
        <v>1</v>
      </c>
      <c r="T226" s="125">
        <v>40000</v>
      </c>
      <c r="U226" s="125">
        <v>1</v>
      </c>
      <c r="V226" s="125">
        <v>2947</v>
      </c>
      <c r="W226" s="125">
        <v>1178.8</v>
      </c>
      <c r="X226" s="126">
        <v>0.21158629309599999</v>
      </c>
      <c r="Y226" s="126">
        <v>5.6850927042571112E-5</v>
      </c>
    </row>
    <row r="227" spans="1:25" ht="15" x14ac:dyDescent="0.25">
      <c r="A227">
        <v>13908</v>
      </c>
      <c r="B227">
        <v>15263</v>
      </c>
      <c r="C227" t="s">
        <v>2256</v>
      </c>
      <c r="D227">
        <v>513639013</v>
      </c>
      <c r="E227" t="s">
        <v>3092</v>
      </c>
      <c r="F227" t="s">
        <v>3239</v>
      </c>
      <c r="G227" t="s">
        <v>3240</v>
      </c>
      <c r="H227" t="s">
        <v>75</v>
      </c>
      <c r="I227" t="s">
        <v>52</v>
      </c>
      <c r="J227" t="s">
        <v>52</v>
      </c>
      <c r="K227" t="s">
        <v>773</v>
      </c>
      <c r="L227" t="s">
        <v>303</v>
      </c>
      <c r="M227" t="s">
        <v>2832</v>
      </c>
      <c r="N227" t="s">
        <v>248</v>
      </c>
      <c r="O227" s="128">
        <v>46477</v>
      </c>
      <c r="P227" t="s">
        <v>61</v>
      </c>
      <c r="Q227" t="s">
        <v>1255</v>
      </c>
      <c r="R227" s="125">
        <v>14664.071</v>
      </c>
      <c r="S227">
        <v>1</v>
      </c>
      <c r="T227" s="125">
        <v>1581</v>
      </c>
      <c r="U227" s="125">
        <v>1</v>
      </c>
      <c r="V227" s="125">
        <v>6819</v>
      </c>
      <c r="W227" s="125">
        <v>107.80839</v>
      </c>
      <c r="X227" s="126">
        <v>1.9350846288E-2</v>
      </c>
      <c r="Y227" s="126">
        <v>5.1993611422353697E-6</v>
      </c>
    </row>
    <row r="228" spans="1:25" ht="15" x14ac:dyDescent="0.25">
      <c r="A228">
        <v>13908</v>
      </c>
      <c r="B228">
        <v>15263</v>
      </c>
      <c r="C228" t="s">
        <v>1359</v>
      </c>
      <c r="D228">
        <v>520026683</v>
      </c>
      <c r="E228" t="s">
        <v>3092</v>
      </c>
      <c r="F228" t="s">
        <v>3245</v>
      </c>
      <c r="G228" t="s">
        <v>3246</v>
      </c>
      <c r="H228" t="s">
        <v>75</v>
      </c>
      <c r="I228" t="s">
        <v>52</v>
      </c>
      <c r="J228" t="s">
        <v>52</v>
      </c>
      <c r="K228" t="s">
        <v>773</v>
      </c>
      <c r="L228" t="s">
        <v>303</v>
      </c>
      <c r="M228" t="s">
        <v>2729</v>
      </c>
      <c r="N228" t="s">
        <v>619</v>
      </c>
      <c r="O228" s="128">
        <v>46387</v>
      </c>
      <c r="P228" t="s">
        <v>61</v>
      </c>
      <c r="Q228" t="s">
        <v>1255</v>
      </c>
      <c r="R228" s="125">
        <v>2642.5540000000001</v>
      </c>
      <c r="S228">
        <v>1</v>
      </c>
      <c r="T228" s="125">
        <v>18750</v>
      </c>
      <c r="U228" s="125">
        <v>1</v>
      </c>
      <c r="V228" s="125">
        <v>63.3</v>
      </c>
      <c r="W228" s="125">
        <v>11.86875</v>
      </c>
      <c r="X228" s="126">
        <v>2.1303569859999999E-3</v>
      </c>
      <c r="Y228" s="126">
        <v>5.7240366502928063E-7</v>
      </c>
    </row>
    <row r="229" spans="1:25" ht="15" x14ac:dyDescent="0.25">
      <c r="A229">
        <v>13908</v>
      </c>
      <c r="B229">
        <v>15263</v>
      </c>
      <c r="C229" t="s">
        <v>2421</v>
      </c>
      <c r="D229">
        <v>510542855</v>
      </c>
      <c r="E229" t="s">
        <v>3092</v>
      </c>
      <c r="F229" t="s">
        <v>3216</v>
      </c>
      <c r="G229" t="s">
        <v>3217</v>
      </c>
      <c r="H229" t="s">
        <v>75</v>
      </c>
      <c r="I229" t="s">
        <v>52</v>
      </c>
      <c r="J229" t="s">
        <v>52</v>
      </c>
      <c r="K229" t="s">
        <v>773</v>
      </c>
      <c r="L229" t="s">
        <v>303</v>
      </c>
      <c r="M229" t="s">
        <v>2894</v>
      </c>
      <c r="N229" t="s">
        <v>138</v>
      </c>
      <c r="O229" s="128">
        <v>47311</v>
      </c>
      <c r="P229" t="s">
        <v>61</v>
      </c>
      <c r="Q229" t="s">
        <v>1255</v>
      </c>
      <c r="R229" s="125">
        <v>850</v>
      </c>
      <c r="S229">
        <v>1</v>
      </c>
      <c r="T229" s="125">
        <v>44000</v>
      </c>
      <c r="U229" s="125">
        <v>1</v>
      </c>
      <c r="V229" s="125">
        <v>321.7</v>
      </c>
      <c r="W229" s="125">
        <v>141.548</v>
      </c>
      <c r="X229" s="126">
        <v>2.5406868523E-2</v>
      </c>
      <c r="Y229" s="126">
        <v>6.826548202427771E-6</v>
      </c>
    </row>
    <row r="230" spans="1:25" ht="15" x14ac:dyDescent="0.25">
      <c r="A230">
        <v>13908</v>
      </c>
      <c r="B230">
        <v>15263</v>
      </c>
      <c r="C230" t="s">
        <v>1695</v>
      </c>
      <c r="D230">
        <v>550263107</v>
      </c>
      <c r="E230" t="s">
        <v>3092</v>
      </c>
      <c r="F230" t="s">
        <v>3218</v>
      </c>
      <c r="G230" t="s">
        <v>3219</v>
      </c>
      <c r="H230" t="s">
        <v>75</v>
      </c>
      <c r="I230" t="s">
        <v>52</v>
      </c>
      <c r="J230" t="s">
        <v>52</v>
      </c>
      <c r="K230" t="s">
        <v>773</v>
      </c>
      <c r="L230" t="s">
        <v>303</v>
      </c>
      <c r="M230" t="s">
        <v>2786</v>
      </c>
      <c r="N230" t="s">
        <v>260</v>
      </c>
      <c r="O230" s="128">
        <v>46265</v>
      </c>
      <c r="P230" t="s">
        <v>61</v>
      </c>
      <c r="Q230" t="s">
        <v>1255</v>
      </c>
      <c r="R230" s="125">
        <v>10370.1</v>
      </c>
      <c r="S230">
        <v>1</v>
      </c>
      <c r="T230" s="125">
        <v>1816</v>
      </c>
      <c r="U230" s="125">
        <v>1</v>
      </c>
      <c r="V230" s="125">
        <v>1619</v>
      </c>
      <c r="W230" s="125">
        <v>29.401039999999998</v>
      </c>
      <c r="X230" s="126">
        <v>5.2772794930000004E-3</v>
      </c>
      <c r="Y230" s="126">
        <v>1.4179473871867281E-6</v>
      </c>
    </row>
    <row r="231" spans="1:25" ht="15" x14ac:dyDescent="0.25">
      <c r="A231">
        <v>13908</v>
      </c>
      <c r="B231">
        <v>15263</v>
      </c>
      <c r="C231" t="s">
        <v>2919</v>
      </c>
      <c r="D231">
        <v>511086738</v>
      </c>
      <c r="E231" t="s">
        <v>3092</v>
      </c>
      <c r="F231" t="s">
        <v>3220</v>
      </c>
      <c r="G231" t="s">
        <v>3221</v>
      </c>
      <c r="H231" t="s">
        <v>75</v>
      </c>
      <c r="I231" t="s">
        <v>52</v>
      </c>
      <c r="J231" t="s">
        <v>52</v>
      </c>
      <c r="K231" t="s">
        <v>773</v>
      </c>
      <c r="L231" t="s">
        <v>303</v>
      </c>
      <c r="M231" t="s">
        <v>2921</v>
      </c>
      <c r="N231" t="s">
        <v>619</v>
      </c>
      <c r="O231" s="128">
        <v>47319</v>
      </c>
      <c r="P231" t="s">
        <v>61</v>
      </c>
      <c r="Q231" t="s">
        <v>1255</v>
      </c>
      <c r="R231" s="125">
        <v>5250</v>
      </c>
      <c r="S231">
        <v>1</v>
      </c>
      <c r="T231" s="125">
        <v>56500</v>
      </c>
      <c r="U231" s="125">
        <v>1</v>
      </c>
      <c r="V231" s="125">
        <v>605.9</v>
      </c>
      <c r="W231" s="125">
        <v>342.33350000000002</v>
      </c>
      <c r="X231" s="126">
        <v>6.1446450854000002E-2</v>
      </c>
      <c r="Y231" s="126">
        <v>1.6509990526576198E-5</v>
      </c>
    </row>
    <row r="232" spans="1:25" ht="15" x14ac:dyDescent="0.25">
      <c r="A232">
        <v>13908</v>
      </c>
      <c r="B232">
        <v>15263</v>
      </c>
      <c r="C232" t="s">
        <v>1637</v>
      </c>
      <c r="D232">
        <v>510459928</v>
      </c>
      <c r="E232" t="s">
        <v>3092</v>
      </c>
      <c r="F232" t="s">
        <v>3222</v>
      </c>
      <c r="G232" t="s">
        <v>3223</v>
      </c>
      <c r="H232" t="s">
        <v>75</v>
      </c>
      <c r="I232" t="s">
        <v>52</v>
      </c>
      <c r="J232" t="s">
        <v>52</v>
      </c>
      <c r="K232" t="s">
        <v>773</v>
      </c>
      <c r="L232" t="s">
        <v>303</v>
      </c>
      <c r="M232" t="s">
        <v>2878</v>
      </c>
      <c r="N232" t="s">
        <v>154</v>
      </c>
      <c r="O232" s="128">
        <v>46595</v>
      </c>
      <c r="P232" t="s">
        <v>61</v>
      </c>
      <c r="Q232" t="s">
        <v>1255</v>
      </c>
      <c r="R232" s="125">
        <v>447</v>
      </c>
      <c r="S232">
        <v>1</v>
      </c>
      <c r="T232" s="125">
        <v>87200</v>
      </c>
      <c r="U232" s="125">
        <v>1</v>
      </c>
      <c r="V232" s="125">
        <v>59.9</v>
      </c>
      <c r="W232" s="125">
        <v>52.232799999999997</v>
      </c>
      <c r="X232" s="126">
        <v>9.3754195190000004E-3</v>
      </c>
      <c r="Y232" s="126">
        <v>2.519072872437401E-6</v>
      </c>
    </row>
    <row r="233" spans="1:25" ht="15" x14ac:dyDescent="0.25">
      <c r="A233">
        <v>13908</v>
      </c>
      <c r="B233">
        <v>15263</v>
      </c>
      <c r="C233" t="s">
        <v>1484</v>
      </c>
      <c r="D233">
        <v>515434074</v>
      </c>
      <c r="E233" t="s">
        <v>3092</v>
      </c>
      <c r="F233" t="s">
        <v>3224</v>
      </c>
      <c r="G233" t="s">
        <v>3225</v>
      </c>
      <c r="H233" t="s">
        <v>75</v>
      </c>
      <c r="I233" t="s">
        <v>52</v>
      </c>
      <c r="J233" t="s">
        <v>52</v>
      </c>
      <c r="K233" t="s">
        <v>773</v>
      </c>
      <c r="L233" t="s">
        <v>303</v>
      </c>
      <c r="M233" t="s">
        <v>2781</v>
      </c>
      <c r="N233" t="s">
        <v>619</v>
      </c>
      <c r="O233" s="128">
        <v>47330</v>
      </c>
      <c r="P233" t="s">
        <v>61</v>
      </c>
      <c r="Q233" t="s">
        <v>1255</v>
      </c>
      <c r="R233" s="125">
        <v>1077.672</v>
      </c>
      <c r="S233">
        <v>1</v>
      </c>
      <c r="T233" s="125">
        <v>16763.16</v>
      </c>
      <c r="U233" s="125">
        <v>1</v>
      </c>
      <c r="V233" s="125">
        <v>108.1</v>
      </c>
      <c r="W233" s="125">
        <v>18.120979999999999</v>
      </c>
      <c r="X233" s="126">
        <v>3.2525882119999999E-3</v>
      </c>
      <c r="Y233" s="126">
        <v>8.7393494394289985E-7</v>
      </c>
    </row>
    <row r="234" spans="1:25" ht="15" x14ac:dyDescent="0.25">
      <c r="A234">
        <v>13908</v>
      </c>
      <c r="B234">
        <v>15263</v>
      </c>
      <c r="C234" t="s">
        <v>3014</v>
      </c>
      <c r="D234">
        <v>514856772</v>
      </c>
      <c r="E234" t="s">
        <v>3092</v>
      </c>
      <c r="F234" t="s">
        <v>3247</v>
      </c>
      <c r="G234" t="s">
        <v>3248</v>
      </c>
      <c r="H234" t="s">
        <v>75</v>
      </c>
      <c r="I234" t="s">
        <v>52</v>
      </c>
      <c r="J234" t="s">
        <v>52</v>
      </c>
      <c r="K234" t="s">
        <v>773</v>
      </c>
      <c r="L234" t="s">
        <v>303</v>
      </c>
      <c r="M234" t="s">
        <v>3016</v>
      </c>
      <c r="N234" t="s">
        <v>673</v>
      </c>
      <c r="O234" s="128">
        <v>46296</v>
      </c>
      <c r="P234" t="s">
        <v>61</v>
      </c>
      <c r="Q234" t="s">
        <v>1255</v>
      </c>
      <c r="R234" s="125">
        <v>750</v>
      </c>
      <c r="S234">
        <v>1</v>
      </c>
      <c r="T234" s="125">
        <v>107800</v>
      </c>
      <c r="U234" s="125">
        <v>1</v>
      </c>
      <c r="V234" s="125">
        <v>302.3</v>
      </c>
      <c r="W234" s="125">
        <v>325.87939999999998</v>
      </c>
      <c r="X234" s="126">
        <v>5.8493055854999997E-2</v>
      </c>
      <c r="Y234" s="126">
        <v>1.5716445532810359E-5</v>
      </c>
    </row>
    <row r="235" spans="1:25" ht="15" x14ac:dyDescent="0.25">
      <c r="A235">
        <v>13908</v>
      </c>
      <c r="B235">
        <v>15263</v>
      </c>
      <c r="C235" t="s">
        <v>3014</v>
      </c>
      <c r="D235">
        <v>514856772</v>
      </c>
      <c r="E235" t="s">
        <v>3092</v>
      </c>
      <c r="F235" t="s">
        <v>3249</v>
      </c>
      <c r="G235" t="s">
        <v>3250</v>
      </c>
      <c r="H235" t="s">
        <v>75</v>
      </c>
      <c r="I235" t="s">
        <v>52</v>
      </c>
      <c r="J235" t="s">
        <v>52</v>
      </c>
      <c r="K235" t="s">
        <v>773</v>
      </c>
      <c r="L235" t="s">
        <v>303</v>
      </c>
      <c r="M235" t="s">
        <v>3016</v>
      </c>
      <c r="N235" t="s">
        <v>673</v>
      </c>
      <c r="O235" s="128">
        <v>47393</v>
      </c>
      <c r="P235" t="s">
        <v>61</v>
      </c>
      <c r="Q235" t="s">
        <v>1255</v>
      </c>
      <c r="R235" s="125">
        <v>1000</v>
      </c>
      <c r="S235">
        <v>1</v>
      </c>
      <c r="T235" s="125">
        <v>231000</v>
      </c>
      <c r="U235" s="125">
        <v>1</v>
      </c>
      <c r="V235" s="125">
        <v>621.9</v>
      </c>
      <c r="W235" s="125">
        <v>1436.5889999999999</v>
      </c>
      <c r="X235" s="126">
        <v>0.25785760197899998</v>
      </c>
      <c r="Y235" s="126">
        <v>6.9283522590057851E-5</v>
      </c>
    </row>
    <row r="236" spans="1:25" ht="15" x14ac:dyDescent="0.25">
      <c r="A236">
        <v>13908</v>
      </c>
      <c r="B236">
        <v>15263</v>
      </c>
      <c r="C236" t="s">
        <v>1906</v>
      </c>
      <c r="D236">
        <v>517199469</v>
      </c>
      <c r="E236" t="s">
        <v>3092</v>
      </c>
      <c r="F236" t="s">
        <v>3226</v>
      </c>
      <c r="G236" t="s">
        <v>3227</v>
      </c>
      <c r="H236" t="s">
        <v>75</v>
      </c>
      <c r="I236" t="s">
        <v>52</v>
      </c>
      <c r="J236" t="s">
        <v>52</v>
      </c>
      <c r="K236" t="s">
        <v>773</v>
      </c>
      <c r="L236" t="s">
        <v>303</v>
      </c>
      <c r="M236" t="s">
        <v>2911</v>
      </c>
      <c r="N236" t="s">
        <v>620</v>
      </c>
      <c r="O236" s="128">
        <v>46546</v>
      </c>
      <c r="P236" t="s">
        <v>61</v>
      </c>
      <c r="Q236" t="s">
        <v>1255</v>
      </c>
      <c r="R236" s="125">
        <v>250</v>
      </c>
      <c r="S236">
        <v>1</v>
      </c>
      <c r="T236" s="125">
        <v>247500</v>
      </c>
      <c r="U236" s="125">
        <v>1</v>
      </c>
      <c r="V236" s="125">
        <v>22.8</v>
      </c>
      <c r="W236" s="125">
        <v>56.43</v>
      </c>
      <c r="X236" s="126">
        <v>1.0128787342E-2</v>
      </c>
      <c r="Y236" s="126">
        <v>2.7214945817885037E-6</v>
      </c>
    </row>
    <row r="237" spans="1:25" ht="15" x14ac:dyDescent="0.25">
      <c r="A237">
        <v>13908</v>
      </c>
      <c r="B237">
        <v>15263</v>
      </c>
      <c r="C237" t="s">
        <v>1906</v>
      </c>
      <c r="D237">
        <v>517199469</v>
      </c>
      <c r="E237" t="s">
        <v>3092</v>
      </c>
      <c r="F237" t="s">
        <v>3228</v>
      </c>
      <c r="G237" t="s">
        <v>3229</v>
      </c>
      <c r="H237" t="s">
        <v>75</v>
      </c>
      <c r="I237" t="s">
        <v>52</v>
      </c>
      <c r="J237" t="s">
        <v>52</v>
      </c>
      <c r="K237" t="s">
        <v>773</v>
      </c>
      <c r="L237" t="s">
        <v>303</v>
      </c>
      <c r="M237" t="s">
        <v>2911</v>
      </c>
      <c r="N237" t="s">
        <v>620</v>
      </c>
      <c r="O237" s="128">
        <v>46912</v>
      </c>
      <c r="P237" t="s">
        <v>61</v>
      </c>
      <c r="Q237" t="s">
        <v>1255</v>
      </c>
      <c r="R237" s="125">
        <v>275</v>
      </c>
      <c r="S237">
        <v>1</v>
      </c>
      <c r="T237" s="125">
        <v>247500</v>
      </c>
      <c r="U237" s="125">
        <v>1</v>
      </c>
      <c r="V237" s="125">
        <v>34.1</v>
      </c>
      <c r="W237" s="125">
        <v>84.397499999999994</v>
      </c>
      <c r="X237" s="126">
        <v>1.5148756508000001E-2</v>
      </c>
      <c r="Y237" s="126">
        <v>4.0703054929380685E-6</v>
      </c>
    </row>
    <row r="238" spans="1:25" ht="15" x14ac:dyDescent="0.25">
      <c r="A238">
        <v>13908</v>
      </c>
      <c r="B238">
        <v>15263</v>
      </c>
      <c r="C238" t="s">
        <v>1488</v>
      </c>
      <c r="D238">
        <v>515846558</v>
      </c>
      <c r="E238" t="s">
        <v>3092</v>
      </c>
      <c r="F238" t="s">
        <v>3230</v>
      </c>
      <c r="G238" t="s">
        <v>3231</v>
      </c>
      <c r="H238" t="s">
        <v>75</v>
      </c>
      <c r="I238" t="s">
        <v>52</v>
      </c>
      <c r="J238" t="s">
        <v>52</v>
      </c>
      <c r="K238" t="s">
        <v>773</v>
      </c>
      <c r="L238" t="s">
        <v>303</v>
      </c>
      <c r="M238" t="s">
        <v>2801</v>
      </c>
      <c r="N238" t="s">
        <v>673</v>
      </c>
      <c r="O238" s="128">
        <v>46364</v>
      </c>
      <c r="P238" t="s">
        <v>61</v>
      </c>
      <c r="Q238" t="s">
        <v>1255</v>
      </c>
      <c r="R238" s="125">
        <v>240</v>
      </c>
      <c r="S238">
        <v>1</v>
      </c>
      <c r="T238" s="125">
        <v>120000</v>
      </c>
      <c r="U238" s="125">
        <v>1</v>
      </c>
      <c r="V238" s="125">
        <v>57.8</v>
      </c>
      <c r="W238" s="125">
        <v>69.36</v>
      </c>
      <c r="X238" s="126">
        <v>1.2449631225E-2</v>
      </c>
      <c r="Y238" s="126">
        <v>3.3450799963290912E-6</v>
      </c>
    </row>
    <row r="239" spans="1:25" ht="15" x14ac:dyDescent="0.25">
      <c r="A239">
        <v>13908</v>
      </c>
      <c r="B239">
        <v>15263</v>
      </c>
      <c r="C239" t="s">
        <v>1488</v>
      </c>
      <c r="D239">
        <v>515846558</v>
      </c>
      <c r="E239" t="s">
        <v>3092</v>
      </c>
      <c r="F239" t="s">
        <v>3232</v>
      </c>
      <c r="G239" t="s">
        <v>3233</v>
      </c>
      <c r="H239" t="s">
        <v>75</v>
      </c>
      <c r="I239" t="s">
        <v>52</v>
      </c>
      <c r="J239" t="s">
        <v>52</v>
      </c>
      <c r="K239" t="s">
        <v>773</v>
      </c>
      <c r="L239" t="s">
        <v>303</v>
      </c>
      <c r="M239" t="s">
        <v>2801</v>
      </c>
      <c r="N239" t="s">
        <v>673</v>
      </c>
      <c r="O239" s="128">
        <v>46729</v>
      </c>
      <c r="P239" t="s">
        <v>61</v>
      </c>
      <c r="Q239" t="s">
        <v>1255</v>
      </c>
      <c r="R239" s="125">
        <v>288</v>
      </c>
      <c r="S239">
        <v>1</v>
      </c>
      <c r="T239" s="125">
        <v>120000</v>
      </c>
      <c r="U239" s="125">
        <v>1</v>
      </c>
      <c r="V239" s="125">
        <v>89.9</v>
      </c>
      <c r="W239" s="125">
        <v>107.88</v>
      </c>
      <c r="X239" s="126">
        <v>1.9363699777999999E-2</v>
      </c>
      <c r="Y239" s="126">
        <v>5.2028147347748317E-6</v>
      </c>
    </row>
    <row r="240" spans="1:25" ht="15" x14ac:dyDescent="0.25">
      <c r="A240">
        <v>13908</v>
      </c>
      <c r="B240">
        <v>15263</v>
      </c>
      <c r="C240" t="s">
        <v>2934</v>
      </c>
      <c r="D240">
        <v>2548</v>
      </c>
      <c r="E240" t="s">
        <v>2</v>
      </c>
      <c r="F240" t="s">
        <v>3234</v>
      </c>
      <c r="G240" t="s">
        <v>3235</v>
      </c>
      <c r="H240" t="s">
        <v>75</v>
      </c>
      <c r="I240" t="s">
        <v>52</v>
      </c>
      <c r="J240" t="s">
        <v>52</v>
      </c>
      <c r="K240" t="s">
        <v>773</v>
      </c>
      <c r="L240" t="s">
        <v>303</v>
      </c>
      <c r="M240" t="s">
        <v>2936</v>
      </c>
      <c r="N240" t="s">
        <v>620</v>
      </c>
      <c r="O240" s="128">
        <v>47631</v>
      </c>
      <c r="P240" t="s">
        <v>61</v>
      </c>
      <c r="Q240" t="s">
        <v>1255</v>
      </c>
      <c r="R240" s="125">
        <v>850</v>
      </c>
      <c r="S240">
        <v>1</v>
      </c>
      <c r="T240" s="125">
        <v>370000</v>
      </c>
      <c r="U240" s="125">
        <v>1</v>
      </c>
      <c r="V240" s="125">
        <v>181</v>
      </c>
      <c r="W240" s="125">
        <v>669.7</v>
      </c>
      <c r="X240" s="126">
        <v>0.120206430681</v>
      </c>
      <c r="Y240" s="126">
        <v>3.2298155616228265E-5</v>
      </c>
    </row>
    <row r="241" spans="1:25" ht="15" x14ac:dyDescent="0.25">
      <c r="A241">
        <v>13908</v>
      </c>
      <c r="B241">
        <v>15264</v>
      </c>
      <c r="C241" t="s">
        <v>2230</v>
      </c>
      <c r="D241">
        <v>520038332</v>
      </c>
      <c r="E241" t="s">
        <v>3092</v>
      </c>
      <c r="F241" t="s">
        <v>3236</v>
      </c>
      <c r="G241" t="s">
        <v>3237</v>
      </c>
      <c r="H241" t="s">
        <v>75</v>
      </c>
      <c r="I241" t="s">
        <v>52</v>
      </c>
      <c r="J241" t="s">
        <v>52</v>
      </c>
      <c r="K241" t="s">
        <v>773</v>
      </c>
      <c r="L241" t="s">
        <v>303</v>
      </c>
      <c r="M241" t="s">
        <v>3238</v>
      </c>
      <c r="N241" t="s">
        <v>619</v>
      </c>
      <c r="O241" s="128">
        <v>46657</v>
      </c>
      <c r="P241" t="s">
        <v>61</v>
      </c>
      <c r="Q241" t="s">
        <v>1255</v>
      </c>
      <c r="R241" s="125">
        <v>283.26299999999998</v>
      </c>
      <c r="S241">
        <v>1</v>
      </c>
      <c r="T241" s="125">
        <v>370</v>
      </c>
      <c r="U241" s="125">
        <v>1</v>
      </c>
      <c r="V241" s="125">
        <v>321.7</v>
      </c>
      <c r="W241" s="125">
        <v>1.1902900000000001</v>
      </c>
      <c r="X241" s="126">
        <v>4.9157870652000002E-2</v>
      </c>
      <c r="Y241" s="126">
        <v>5.7405064429506258E-8</v>
      </c>
    </row>
    <row r="242" spans="1:25" ht="15" x14ac:dyDescent="0.25">
      <c r="A242">
        <v>13908</v>
      </c>
      <c r="B242">
        <v>15264</v>
      </c>
      <c r="C242" t="s">
        <v>1802</v>
      </c>
      <c r="D242">
        <v>520033309</v>
      </c>
      <c r="E242" t="s">
        <v>3092</v>
      </c>
      <c r="F242" t="s">
        <v>3213</v>
      </c>
      <c r="G242" t="s">
        <v>3214</v>
      </c>
      <c r="H242" t="s">
        <v>75</v>
      </c>
      <c r="I242" t="s">
        <v>52</v>
      </c>
      <c r="J242" t="s">
        <v>52</v>
      </c>
      <c r="K242" t="s">
        <v>773</v>
      </c>
      <c r="L242" t="s">
        <v>303</v>
      </c>
      <c r="M242" t="s">
        <v>3215</v>
      </c>
      <c r="N242" t="s">
        <v>138</v>
      </c>
      <c r="O242" s="128">
        <v>46233</v>
      </c>
      <c r="P242" t="s">
        <v>61</v>
      </c>
      <c r="Q242" t="s">
        <v>1255</v>
      </c>
      <c r="R242" s="125">
        <v>3174.866</v>
      </c>
      <c r="S242">
        <v>1</v>
      </c>
      <c r="T242" s="125">
        <v>304</v>
      </c>
      <c r="U242" s="125">
        <v>1</v>
      </c>
      <c r="V242" s="125">
        <v>161.9</v>
      </c>
      <c r="W242" s="125">
        <v>0.49218000000000001</v>
      </c>
      <c r="X242" s="126">
        <v>2.0326576530000001E-2</v>
      </c>
      <c r="Y242" s="126">
        <v>2.3736757101978837E-8</v>
      </c>
    </row>
    <row r="243" spans="1:25" ht="15" x14ac:dyDescent="0.25">
      <c r="A243">
        <v>13908</v>
      </c>
      <c r="B243">
        <v>15264</v>
      </c>
      <c r="C243" t="s">
        <v>1511</v>
      </c>
      <c r="D243">
        <v>516046307</v>
      </c>
      <c r="E243" t="s">
        <v>3092</v>
      </c>
      <c r="F243" t="s">
        <v>3241</v>
      </c>
      <c r="G243" t="s">
        <v>3242</v>
      </c>
      <c r="H243" t="s">
        <v>75</v>
      </c>
      <c r="I243" t="s">
        <v>52</v>
      </c>
      <c r="J243" t="s">
        <v>52</v>
      </c>
      <c r="K243" t="s">
        <v>773</v>
      </c>
      <c r="L243" t="s">
        <v>303</v>
      </c>
      <c r="M243" t="s">
        <v>2821</v>
      </c>
      <c r="N243" t="s">
        <v>615</v>
      </c>
      <c r="O243" s="128">
        <v>46265</v>
      </c>
      <c r="P243" t="s">
        <v>61</v>
      </c>
      <c r="Q243" t="s">
        <v>1255</v>
      </c>
      <c r="R243" s="125">
        <v>4152</v>
      </c>
      <c r="S243">
        <v>1</v>
      </c>
      <c r="T243" s="125">
        <v>250</v>
      </c>
      <c r="U243" s="125">
        <v>1</v>
      </c>
      <c r="V243" s="125">
        <v>4679</v>
      </c>
      <c r="W243" s="125">
        <v>11.6975</v>
      </c>
      <c r="X243" s="126">
        <v>0.48309587744400001</v>
      </c>
      <c r="Y243" s="126">
        <v>5.6414465480189648E-7</v>
      </c>
    </row>
    <row r="244" spans="1:25" ht="15" x14ac:dyDescent="0.25">
      <c r="A244">
        <v>13908</v>
      </c>
      <c r="B244">
        <v>15264</v>
      </c>
      <c r="C244" t="s">
        <v>2256</v>
      </c>
      <c r="D244">
        <v>513639013</v>
      </c>
      <c r="E244" t="s">
        <v>3092</v>
      </c>
      <c r="F244" t="s">
        <v>3239</v>
      </c>
      <c r="G244" t="s">
        <v>3240</v>
      </c>
      <c r="H244" t="s">
        <v>75</v>
      </c>
      <c r="I244" t="s">
        <v>52</v>
      </c>
      <c r="J244" t="s">
        <v>52</v>
      </c>
      <c r="K244" t="s">
        <v>773</v>
      </c>
      <c r="L244" t="s">
        <v>303</v>
      </c>
      <c r="M244" t="s">
        <v>2832</v>
      </c>
      <c r="N244" t="s">
        <v>248</v>
      </c>
      <c r="O244" s="128">
        <v>46477</v>
      </c>
      <c r="P244" t="s">
        <v>61</v>
      </c>
      <c r="Q244" t="s">
        <v>1255</v>
      </c>
      <c r="R244" s="125">
        <v>14664.071</v>
      </c>
      <c r="S244">
        <v>1</v>
      </c>
      <c r="T244" s="125">
        <v>90</v>
      </c>
      <c r="U244" s="125">
        <v>1</v>
      </c>
      <c r="V244" s="125">
        <v>6819</v>
      </c>
      <c r="W244" s="125">
        <v>6.1371000000000002</v>
      </c>
      <c r="X244" s="126">
        <v>0.253456525707</v>
      </c>
      <c r="Y244" s="126">
        <v>2.9597881265096982E-7</v>
      </c>
    </row>
    <row r="245" spans="1:25" ht="15" x14ac:dyDescent="0.25">
      <c r="A245">
        <v>13908</v>
      </c>
      <c r="B245">
        <v>15264</v>
      </c>
      <c r="C245" t="s">
        <v>2421</v>
      </c>
      <c r="D245">
        <v>510542855</v>
      </c>
      <c r="E245" t="s">
        <v>3092</v>
      </c>
      <c r="F245" t="s">
        <v>3216</v>
      </c>
      <c r="G245" t="s">
        <v>3217</v>
      </c>
      <c r="H245" t="s">
        <v>75</v>
      </c>
      <c r="I245" t="s">
        <v>52</v>
      </c>
      <c r="J245" t="s">
        <v>52</v>
      </c>
      <c r="K245" t="s">
        <v>773</v>
      </c>
      <c r="L245" t="s">
        <v>303</v>
      </c>
      <c r="M245" t="s">
        <v>2894</v>
      </c>
      <c r="N245" t="s">
        <v>138</v>
      </c>
      <c r="O245" s="128">
        <v>47311</v>
      </c>
      <c r="P245" t="s">
        <v>61</v>
      </c>
      <c r="Q245" t="s">
        <v>1255</v>
      </c>
      <c r="R245" s="125">
        <v>850</v>
      </c>
      <c r="S245">
        <v>1</v>
      </c>
      <c r="T245" s="125">
        <v>440</v>
      </c>
      <c r="U245" s="125">
        <v>1</v>
      </c>
      <c r="V245" s="125">
        <v>321.7</v>
      </c>
      <c r="W245" s="125">
        <v>1.4154800000000001</v>
      </c>
      <c r="X245" s="126">
        <v>5.8458008344000001E-2</v>
      </c>
      <c r="Y245" s="126">
        <v>6.8265482024277709E-8</v>
      </c>
    </row>
    <row r="246" spans="1:25" ht="15" x14ac:dyDescent="0.25">
      <c r="A246">
        <v>13908</v>
      </c>
      <c r="B246">
        <v>15264</v>
      </c>
      <c r="C246" t="s">
        <v>2198</v>
      </c>
      <c r="D246">
        <v>514353671</v>
      </c>
      <c r="E246" t="s">
        <v>3092</v>
      </c>
      <c r="F246" t="s">
        <v>3251</v>
      </c>
      <c r="G246" t="s">
        <v>3252</v>
      </c>
      <c r="H246" t="s">
        <v>75</v>
      </c>
      <c r="I246" t="s">
        <v>52</v>
      </c>
      <c r="J246" t="s">
        <v>52</v>
      </c>
      <c r="K246" t="s">
        <v>773</v>
      </c>
      <c r="L246" t="s">
        <v>303</v>
      </c>
      <c r="M246" t="s">
        <v>3253</v>
      </c>
      <c r="N246" t="s">
        <v>619</v>
      </c>
      <c r="O246" s="128">
        <v>47049</v>
      </c>
      <c r="P246" t="s">
        <v>61</v>
      </c>
      <c r="Q246" t="s">
        <v>1255</v>
      </c>
      <c r="R246" s="125">
        <v>682.91</v>
      </c>
      <c r="S246">
        <v>1</v>
      </c>
      <c r="T246" s="125">
        <v>2775</v>
      </c>
      <c r="U246" s="125">
        <v>1</v>
      </c>
      <c r="V246" s="125">
        <v>50</v>
      </c>
      <c r="W246" s="125">
        <v>1.3875</v>
      </c>
      <c r="X246" s="126">
        <v>5.7302460350000001E-2</v>
      </c>
      <c r="Y246" s="126">
        <v>6.6916068265666296E-8</v>
      </c>
    </row>
    <row r="247" spans="1:25" ht="15" x14ac:dyDescent="0.25">
      <c r="A247">
        <v>13908</v>
      </c>
      <c r="B247">
        <v>15264</v>
      </c>
      <c r="C247" t="s">
        <v>1484</v>
      </c>
      <c r="D247">
        <v>515434074</v>
      </c>
      <c r="E247" t="s">
        <v>3092</v>
      </c>
      <c r="F247" t="s">
        <v>3224</v>
      </c>
      <c r="G247" t="s">
        <v>3225</v>
      </c>
      <c r="H247" t="s">
        <v>75</v>
      </c>
      <c r="I247" t="s">
        <v>52</v>
      </c>
      <c r="J247" t="s">
        <v>52</v>
      </c>
      <c r="K247" t="s">
        <v>773</v>
      </c>
      <c r="L247" t="s">
        <v>303</v>
      </c>
      <c r="M247" t="s">
        <v>2781</v>
      </c>
      <c r="N247" t="s">
        <v>619</v>
      </c>
      <c r="O247" s="128">
        <v>47330</v>
      </c>
      <c r="P247" t="s">
        <v>61</v>
      </c>
      <c r="Q247" t="s">
        <v>1255</v>
      </c>
      <c r="R247" s="125">
        <v>1077.672</v>
      </c>
      <c r="S247">
        <v>1</v>
      </c>
      <c r="T247" s="125">
        <v>1410</v>
      </c>
      <c r="U247" s="125">
        <v>1</v>
      </c>
      <c r="V247" s="125">
        <v>108.1</v>
      </c>
      <c r="W247" s="125">
        <v>1.5242100000000001</v>
      </c>
      <c r="X247" s="126">
        <v>6.2948456282000007E-2</v>
      </c>
      <c r="Y247" s="126">
        <v>7.3509290386458537E-8</v>
      </c>
    </row>
    <row r="248" spans="1:25" ht="15" x14ac:dyDescent="0.25">
      <c r="A248">
        <v>13908</v>
      </c>
      <c r="B248">
        <v>15264</v>
      </c>
      <c r="C248" t="s">
        <v>1739</v>
      </c>
      <c r="D248">
        <v>515361442</v>
      </c>
      <c r="E248" t="s">
        <v>3092</v>
      </c>
      <c r="F248" t="s">
        <v>3254</v>
      </c>
      <c r="G248" t="s">
        <v>3255</v>
      </c>
      <c r="H248" t="s">
        <v>75</v>
      </c>
      <c r="I248" t="s">
        <v>52</v>
      </c>
      <c r="J248" t="s">
        <v>52</v>
      </c>
      <c r="K248" t="s">
        <v>773</v>
      </c>
      <c r="L248" t="s">
        <v>303</v>
      </c>
      <c r="M248" t="s">
        <v>3256</v>
      </c>
      <c r="N248" t="s">
        <v>138</v>
      </c>
      <c r="O248" s="128">
        <v>46988</v>
      </c>
      <c r="P248" t="s">
        <v>61</v>
      </c>
      <c r="Q248" t="s">
        <v>1255</v>
      </c>
      <c r="R248" s="125">
        <v>1000</v>
      </c>
      <c r="S248">
        <v>1</v>
      </c>
      <c r="T248" s="125">
        <v>1080</v>
      </c>
      <c r="U248" s="125">
        <v>1</v>
      </c>
      <c r="V248" s="125">
        <v>34.200000000000003</v>
      </c>
      <c r="W248" s="125">
        <v>0.36936000000000002</v>
      </c>
      <c r="X248" s="126">
        <v>1.5254224687999999E-2</v>
      </c>
      <c r="Y248" s="126">
        <v>1.781341908079748E-8</v>
      </c>
    </row>
    <row r="249" spans="1:25" ht="15" x14ac:dyDescent="0.25">
      <c r="A249">
        <v>13918</v>
      </c>
      <c r="B249">
        <v>15270</v>
      </c>
      <c r="C249" t="s">
        <v>2883</v>
      </c>
      <c r="D249">
        <v>516854239</v>
      </c>
      <c r="E249" t="s">
        <v>3092</v>
      </c>
      <c r="F249" t="s">
        <v>3209</v>
      </c>
      <c r="G249" t="s">
        <v>3210</v>
      </c>
      <c r="H249" t="s">
        <v>75</v>
      </c>
      <c r="I249" t="s">
        <v>52</v>
      </c>
      <c r="J249" t="s">
        <v>52</v>
      </c>
      <c r="K249" t="s">
        <v>773</v>
      </c>
      <c r="L249" t="s">
        <v>303</v>
      </c>
      <c r="M249" t="s">
        <v>2885</v>
      </c>
      <c r="N249" t="s">
        <v>1210</v>
      </c>
      <c r="O249" s="128">
        <v>46770</v>
      </c>
      <c r="P249" t="s">
        <v>61</v>
      </c>
      <c r="Q249" t="s">
        <v>1255</v>
      </c>
      <c r="R249" s="125">
        <v>673.66600000000005</v>
      </c>
      <c r="S249">
        <v>1</v>
      </c>
      <c r="T249" s="125">
        <v>6000</v>
      </c>
      <c r="U249" s="125">
        <v>1</v>
      </c>
      <c r="V249" s="125">
        <v>1846</v>
      </c>
      <c r="W249" s="125">
        <v>110.76</v>
      </c>
      <c r="X249" s="126">
        <v>0.21257271657499999</v>
      </c>
      <c r="Y249" s="126">
        <v>5.3417107899857288E-6</v>
      </c>
    </row>
    <row r="250" spans="1:25" ht="15" x14ac:dyDescent="0.25">
      <c r="A250">
        <v>13918</v>
      </c>
      <c r="B250">
        <v>15270</v>
      </c>
      <c r="C250" t="s">
        <v>1722</v>
      </c>
      <c r="D250">
        <v>512951518</v>
      </c>
      <c r="E250" t="s">
        <v>3092</v>
      </c>
      <c r="F250" t="s">
        <v>3211</v>
      </c>
      <c r="G250" t="s">
        <v>3212</v>
      </c>
      <c r="H250" t="s">
        <v>75</v>
      </c>
      <c r="I250" t="s">
        <v>52</v>
      </c>
      <c r="J250" t="s">
        <v>52</v>
      </c>
      <c r="K250" t="s">
        <v>773</v>
      </c>
      <c r="L250" t="s">
        <v>303</v>
      </c>
      <c r="M250" t="s">
        <v>2887</v>
      </c>
      <c r="N250" t="s">
        <v>138</v>
      </c>
      <c r="O250" s="128">
        <v>46398</v>
      </c>
      <c r="P250" t="s">
        <v>61</v>
      </c>
      <c r="Q250" t="s">
        <v>1255</v>
      </c>
      <c r="R250" s="125">
        <v>1023</v>
      </c>
      <c r="S250">
        <v>1</v>
      </c>
      <c r="T250" s="125">
        <v>2250</v>
      </c>
      <c r="U250" s="125">
        <v>1</v>
      </c>
      <c r="V250" s="125">
        <v>53</v>
      </c>
      <c r="W250" s="125">
        <v>1.1924999999999999</v>
      </c>
      <c r="X250" s="126">
        <v>2.2886688740000002E-3</v>
      </c>
      <c r="Y250" s="126">
        <v>5.7511647860761838E-8</v>
      </c>
    </row>
    <row r="251" spans="1:25" ht="15" x14ac:dyDescent="0.25">
      <c r="A251">
        <v>13918</v>
      </c>
      <c r="B251">
        <v>15270</v>
      </c>
      <c r="C251" t="s">
        <v>2233</v>
      </c>
      <c r="D251">
        <v>511226136</v>
      </c>
      <c r="E251" t="s">
        <v>3092</v>
      </c>
      <c r="F251" t="s">
        <v>3243</v>
      </c>
      <c r="G251" t="s">
        <v>3244</v>
      </c>
      <c r="H251" t="s">
        <v>75</v>
      </c>
      <c r="I251" t="s">
        <v>52</v>
      </c>
      <c r="J251" t="s">
        <v>52</v>
      </c>
      <c r="K251" t="s">
        <v>773</v>
      </c>
      <c r="L251" t="s">
        <v>303</v>
      </c>
      <c r="M251" t="s">
        <v>2892</v>
      </c>
      <c r="N251" t="s">
        <v>74</v>
      </c>
      <c r="O251" s="128">
        <v>46783</v>
      </c>
      <c r="P251" t="s">
        <v>61</v>
      </c>
      <c r="Q251" t="s">
        <v>1255</v>
      </c>
      <c r="R251" s="125">
        <v>2693.9879999999998</v>
      </c>
      <c r="S251">
        <v>1</v>
      </c>
      <c r="T251" s="125">
        <v>3000</v>
      </c>
      <c r="U251" s="125">
        <v>1</v>
      </c>
      <c r="V251" s="125">
        <v>2947</v>
      </c>
      <c r="W251" s="125">
        <v>88.41</v>
      </c>
      <c r="X251" s="126">
        <v>0.16967816786199999</v>
      </c>
      <c r="Y251" s="126">
        <v>4.2638195281928332E-6</v>
      </c>
    </row>
    <row r="252" spans="1:25" ht="15" x14ac:dyDescent="0.25">
      <c r="A252">
        <v>13918</v>
      </c>
      <c r="B252">
        <v>15270</v>
      </c>
      <c r="C252" t="s">
        <v>2256</v>
      </c>
      <c r="D252">
        <v>513639013</v>
      </c>
      <c r="E252" t="s">
        <v>3092</v>
      </c>
      <c r="F252" t="s">
        <v>3239</v>
      </c>
      <c r="G252" t="s">
        <v>3240</v>
      </c>
      <c r="H252" t="s">
        <v>75</v>
      </c>
      <c r="I252" t="s">
        <v>52</v>
      </c>
      <c r="J252" t="s">
        <v>52</v>
      </c>
      <c r="K252" t="s">
        <v>773</v>
      </c>
      <c r="L252" t="s">
        <v>303</v>
      </c>
      <c r="M252" t="s">
        <v>2832</v>
      </c>
      <c r="N252" t="s">
        <v>248</v>
      </c>
      <c r="O252" s="128">
        <v>46477</v>
      </c>
      <c r="P252" t="s">
        <v>61</v>
      </c>
      <c r="Q252" t="s">
        <v>1255</v>
      </c>
      <c r="R252" s="125">
        <v>14664.071</v>
      </c>
      <c r="S252">
        <v>1</v>
      </c>
      <c r="T252" s="125">
        <v>132</v>
      </c>
      <c r="U252" s="125">
        <v>1</v>
      </c>
      <c r="V252" s="125">
        <v>6819</v>
      </c>
      <c r="W252" s="125">
        <v>9.00108</v>
      </c>
      <c r="X252" s="126">
        <v>1.7275045392000001E-2</v>
      </c>
      <c r="Y252" s="126">
        <v>4.3410225855475569E-7</v>
      </c>
    </row>
    <row r="253" spans="1:25" ht="15" x14ac:dyDescent="0.25">
      <c r="A253">
        <v>13918</v>
      </c>
      <c r="B253">
        <v>15270</v>
      </c>
      <c r="C253" t="s">
        <v>1359</v>
      </c>
      <c r="D253">
        <v>520026683</v>
      </c>
      <c r="E253" t="s">
        <v>3092</v>
      </c>
      <c r="F253" t="s">
        <v>3245</v>
      </c>
      <c r="G253" t="s">
        <v>3246</v>
      </c>
      <c r="H253" t="s">
        <v>75</v>
      </c>
      <c r="I253" t="s">
        <v>52</v>
      </c>
      <c r="J253" t="s">
        <v>52</v>
      </c>
      <c r="K253" t="s">
        <v>773</v>
      </c>
      <c r="L253" t="s">
        <v>303</v>
      </c>
      <c r="M253" t="s">
        <v>2729</v>
      </c>
      <c r="N253" t="s">
        <v>619</v>
      </c>
      <c r="O253" s="128">
        <v>46387</v>
      </c>
      <c r="P253" t="s">
        <v>61</v>
      </c>
      <c r="Q253" t="s">
        <v>1255</v>
      </c>
      <c r="R253" s="125">
        <v>2642.5540000000001</v>
      </c>
      <c r="S253">
        <v>1</v>
      </c>
      <c r="T253" s="125">
        <v>2400</v>
      </c>
      <c r="U253" s="125">
        <v>1</v>
      </c>
      <c r="V253" s="125">
        <v>63.3</v>
      </c>
      <c r="W253" s="125">
        <v>1.5192000000000001</v>
      </c>
      <c r="X253" s="126">
        <v>2.9156777800000001E-3</v>
      </c>
      <c r="Y253" s="126">
        <v>7.3267669123747922E-8</v>
      </c>
    </row>
    <row r="254" spans="1:25" ht="15" x14ac:dyDescent="0.25">
      <c r="A254">
        <v>13918</v>
      </c>
      <c r="B254">
        <v>15270</v>
      </c>
      <c r="C254" t="s">
        <v>2421</v>
      </c>
      <c r="D254">
        <v>510542855</v>
      </c>
      <c r="E254" t="s">
        <v>3092</v>
      </c>
      <c r="F254" t="s">
        <v>3216</v>
      </c>
      <c r="G254" t="s">
        <v>3217</v>
      </c>
      <c r="H254" t="s">
        <v>75</v>
      </c>
      <c r="I254" t="s">
        <v>52</v>
      </c>
      <c r="J254" t="s">
        <v>52</v>
      </c>
      <c r="K254" t="s">
        <v>773</v>
      </c>
      <c r="L254" t="s">
        <v>303</v>
      </c>
      <c r="M254" t="s">
        <v>2894</v>
      </c>
      <c r="N254" t="s">
        <v>138</v>
      </c>
      <c r="O254" s="128">
        <v>47311</v>
      </c>
      <c r="P254" t="s">
        <v>61</v>
      </c>
      <c r="Q254" t="s">
        <v>1255</v>
      </c>
      <c r="R254" s="125">
        <v>850</v>
      </c>
      <c r="S254">
        <v>1</v>
      </c>
      <c r="T254" s="125">
        <v>3872</v>
      </c>
      <c r="U254" s="125">
        <v>1</v>
      </c>
      <c r="V254" s="125">
        <v>321.7</v>
      </c>
      <c r="W254" s="125">
        <v>12.45622</v>
      </c>
      <c r="X254" s="126">
        <v>2.3906216356000001E-2</v>
      </c>
      <c r="Y254" s="126">
        <v>6.0073604890245604E-7</v>
      </c>
    </row>
    <row r="255" spans="1:25" ht="15" x14ac:dyDescent="0.25">
      <c r="A255">
        <v>13918</v>
      </c>
      <c r="B255">
        <v>15270</v>
      </c>
      <c r="C255" t="s">
        <v>1695</v>
      </c>
      <c r="D255">
        <v>550263107</v>
      </c>
      <c r="E255" t="s">
        <v>3092</v>
      </c>
      <c r="F255" t="s">
        <v>3218</v>
      </c>
      <c r="G255" t="s">
        <v>3219</v>
      </c>
      <c r="H255" t="s">
        <v>75</v>
      </c>
      <c r="I255" t="s">
        <v>52</v>
      </c>
      <c r="J255" t="s">
        <v>52</v>
      </c>
      <c r="K255" t="s">
        <v>773</v>
      </c>
      <c r="L255" t="s">
        <v>303</v>
      </c>
      <c r="M255" t="s">
        <v>2786</v>
      </c>
      <c r="N255" t="s">
        <v>260</v>
      </c>
      <c r="O255" s="128">
        <v>46265</v>
      </c>
      <c r="P255" t="s">
        <v>61</v>
      </c>
      <c r="Q255" t="s">
        <v>1255</v>
      </c>
      <c r="R255" s="125">
        <v>10370.1</v>
      </c>
      <c r="S255">
        <v>1</v>
      </c>
      <c r="T255" s="125">
        <v>109</v>
      </c>
      <c r="U255" s="125">
        <v>1</v>
      </c>
      <c r="V255" s="125">
        <v>1619</v>
      </c>
      <c r="W255" s="125">
        <v>1.76471</v>
      </c>
      <c r="X255" s="126">
        <v>3.3868652819999999E-3</v>
      </c>
      <c r="Y255" s="126">
        <v>8.5108075552507367E-8</v>
      </c>
    </row>
    <row r="256" spans="1:25" ht="15" x14ac:dyDescent="0.25">
      <c r="A256">
        <v>13918</v>
      </c>
      <c r="B256">
        <v>15270</v>
      </c>
      <c r="C256" t="s">
        <v>2919</v>
      </c>
      <c r="D256">
        <v>511086738</v>
      </c>
      <c r="E256" t="s">
        <v>3092</v>
      </c>
      <c r="F256" t="s">
        <v>3220</v>
      </c>
      <c r="G256" t="s">
        <v>3221</v>
      </c>
      <c r="H256" t="s">
        <v>75</v>
      </c>
      <c r="I256" t="s">
        <v>52</v>
      </c>
      <c r="J256" t="s">
        <v>52</v>
      </c>
      <c r="K256" t="s">
        <v>773</v>
      </c>
      <c r="L256" t="s">
        <v>303</v>
      </c>
      <c r="M256" t="s">
        <v>2921</v>
      </c>
      <c r="N256" t="s">
        <v>619</v>
      </c>
      <c r="O256" s="128">
        <v>47319</v>
      </c>
      <c r="P256" t="s">
        <v>61</v>
      </c>
      <c r="Q256" t="s">
        <v>1255</v>
      </c>
      <c r="R256" s="125">
        <v>5250</v>
      </c>
      <c r="S256">
        <v>1</v>
      </c>
      <c r="T256" s="125">
        <v>5000</v>
      </c>
      <c r="U256" s="125">
        <v>1</v>
      </c>
      <c r="V256" s="125">
        <v>605.9</v>
      </c>
      <c r="W256" s="125">
        <v>30.295000000000002</v>
      </c>
      <c r="X256" s="126">
        <v>5.8142745112000002E-2</v>
      </c>
      <c r="Y256" s="126">
        <v>1.461061108546566E-6</v>
      </c>
    </row>
    <row r="257" spans="1:25" ht="15" x14ac:dyDescent="0.25">
      <c r="A257">
        <v>13918</v>
      </c>
      <c r="B257">
        <v>15270</v>
      </c>
      <c r="C257" t="s">
        <v>1637</v>
      </c>
      <c r="D257">
        <v>510459928</v>
      </c>
      <c r="E257" t="s">
        <v>3092</v>
      </c>
      <c r="F257" t="s">
        <v>3222</v>
      </c>
      <c r="G257" t="s">
        <v>3223</v>
      </c>
      <c r="H257" t="s">
        <v>75</v>
      </c>
      <c r="I257" t="s">
        <v>52</v>
      </c>
      <c r="J257" t="s">
        <v>52</v>
      </c>
      <c r="K257" t="s">
        <v>773</v>
      </c>
      <c r="L257" t="s">
        <v>303</v>
      </c>
      <c r="M257" t="s">
        <v>2878</v>
      </c>
      <c r="N257" t="s">
        <v>154</v>
      </c>
      <c r="O257" s="128">
        <v>46595</v>
      </c>
      <c r="P257" t="s">
        <v>61</v>
      </c>
      <c r="Q257" t="s">
        <v>1255</v>
      </c>
      <c r="R257" s="125">
        <v>447</v>
      </c>
      <c r="S257">
        <v>1</v>
      </c>
      <c r="T257" s="125">
        <v>7850</v>
      </c>
      <c r="U257" s="125">
        <v>1</v>
      </c>
      <c r="V257" s="125">
        <v>59.9</v>
      </c>
      <c r="W257" s="125">
        <v>4.7021499999999996</v>
      </c>
      <c r="X257" s="126">
        <v>9.0244564749999995E-3</v>
      </c>
      <c r="Y257" s="126">
        <v>2.2677433542011006E-7</v>
      </c>
    </row>
    <row r="258" spans="1:25" ht="15" x14ac:dyDescent="0.25">
      <c r="A258">
        <v>13918</v>
      </c>
      <c r="B258">
        <v>15270</v>
      </c>
      <c r="C258" t="s">
        <v>1484</v>
      </c>
      <c r="D258">
        <v>515434074</v>
      </c>
      <c r="E258" t="s">
        <v>3092</v>
      </c>
      <c r="F258" t="s">
        <v>3224</v>
      </c>
      <c r="G258" t="s">
        <v>3225</v>
      </c>
      <c r="H258" t="s">
        <v>75</v>
      </c>
      <c r="I258" t="s">
        <v>52</v>
      </c>
      <c r="J258" t="s">
        <v>52</v>
      </c>
      <c r="K258" t="s">
        <v>773</v>
      </c>
      <c r="L258" t="s">
        <v>303</v>
      </c>
      <c r="M258" t="s">
        <v>2781</v>
      </c>
      <c r="N258" t="s">
        <v>619</v>
      </c>
      <c r="O258" s="128">
        <v>47330</v>
      </c>
      <c r="P258" t="s">
        <v>61</v>
      </c>
      <c r="Q258" t="s">
        <v>1255</v>
      </c>
      <c r="R258" s="125">
        <v>1077.672</v>
      </c>
      <c r="S258">
        <v>1</v>
      </c>
      <c r="T258" s="125">
        <v>1442.16</v>
      </c>
      <c r="U258" s="125">
        <v>1</v>
      </c>
      <c r="V258" s="125">
        <v>108.1</v>
      </c>
      <c r="W258" s="125">
        <v>1.55897</v>
      </c>
      <c r="X258" s="126">
        <v>2.9920051270000002E-3</v>
      </c>
      <c r="Y258" s="126">
        <v>7.5185688608378942E-8</v>
      </c>
    </row>
    <row r="259" spans="1:25" ht="15" x14ac:dyDescent="0.25">
      <c r="A259">
        <v>13918</v>
      </c>
      <c r="B259">
        <v>15270</v>
      </c>
      <c r="C259" t="s">
        <v>3014</v>
      </c>
      <c r="D259">
        <v>514856772</v>
      </c>
      <c r="E259" t="s">
        <v>3092</v>
      </c>
      <c r="F259" t="s">
        <v>3247</v>
      </c>
      <c r="G259" t="s">
        <v>3248</v>
      </c>
      <c r="H259" t="s">
        <v>75</v>
      </c>
      <c r="I259" t="s">
        <v>52</v>
      </c>
      <c r="J259" t="s">
        <v>52</v>
      </c>
      <c r="K259" t="s">
        <v>773</v>
      </c>
      <c r="L259" t="s">
        <v>303</v>
      </c>
      <c r="M259" t="s">
        <v>3016</v>
      </c>
      <c r="N259" t="s">
        <v>673</v>
      </c>
      <c r="O259" s="128">
        <v>46296</v>
      </c>
      <c r="P259" t="s">
        <v>61</v>
      </c>
      <c r="Q259" t="s">
        <v>1255</v>
      </c>
      <c r="R259" s="125">
        <v>750</v>
      </c>
      <c r="S259">
        <v>1</v>
      </c>
      <c r="T259" s="125">
        <v>9800</v>
      </c>
      <c r="U259" s="125">
        <v>1</v>
      </c>
      <c r="V259" s="125">
        <v>302.3</v>
      </c>
      <c r="W259" s="125">
        <v>29.625399999999999</v>
      </c>
      <c r="X259" s="126">
        <v>5.6857635948000002E-2</v>
      </c>
      <c r="Y259" s="126">
        <v>1.4287677757100324E-6</v>
      </c>
    </row>
    <row r="260" spans="1:25" ht="15" x14ac:dyDescent="0.25">
      <c r="A260">
        <v>13918</v>
      </c>
      <c r="B260">
        <v>15270</v>
      </c>
      <c r="C260" t="s">
        <v>3014</v>
      </c>
      <c r="D260">
        <v>514856772</v>
      </c>
      <c r="E260" t="s">
        <v>3092</v>
      </c>
      <c r="F260" t="s">
        <v>3249</v>
      </c>
      <c r="G260" t="s">
        <v>3250</v>
      </c>
      <c r="H260" t="s">
        <v>75</v>
      </c>
      <c r="I260" t="s">
        <v>52</v>
      </c>
      <c r="J260" t="s">
        <v>52</v>
      </c>
      <c r="K260" t="s">
        <v>773</v>
      </c>
      <c r="L260" t="s">
        <v>303</v>
      </c>
      <c r="M260" t="s">
        <v>3016</v>
      </c>
      <c r="N260" t="s">
        <v>673</v>
      </c>
      <c r="O260" s="128">
        <v>47393</v>
      </c>
      <c r="P260" t="s">
        <v>61</v>
      </c>
      <c r="Q260" t="s">
        <v>1255</v>
      </c>
      <c r="R260" s="125">
        <v>1000</v>
      </c>
      <c r="S260">
        <v>1</v>
      </c>
      <c r="T260" s="125">
        <v>21000</v>
      </c>
      <c r="U260" s="125">
        <v>1</v>
      </c>
      <c r="V260" s="125">
        <v>621.9</v>
      </c>
      <c r="W260" s="125">
        <v>130.59899999999999</v>
      </c>
      <c r="X260" s="126">
        <v>0.25064810592300002</v>
      </c>
      <c r="Y260" s="126">
        <v>6.2985020536416229E-6</v>
      </c>
    </row>
    <row r="261" spans="1:25" ht="15" x14ac:dyDescent="0.25">
      <c r="A261">
        <v>13918</v>
      </c>
      <c r="B261">
        <v>15270</v>
      </c>
      <c r="C261" t="s">
        <v>1906</v>
      </c>
      <c r="D261">
        <v>517199469</v>
      </c>
      <c r="E261" t="s">
        <v>3092</v>
      </c>
      <c r="F261" t="s">
        <v>3226</v>
      </c>
      <c r="G261" t="s">
        <v>3227</v>
      </c>
      <c r="H261" t="s">
        <v>75</v>
      </c>
      <c r="I261" t="s">
        <v>52</v>
      </c>
      <c r="J261" t="s">
        <v>52</v>
      </c>
      <c r="K261" t="s">
        <v>773</v>
      </c>
      <c r="L261" t="s">
        <v>303</v>
      </c>
      <c r="M261" t="s">
        <v>2911</v>
      </c>
      <c r="N261" t="s">
        <v>620</v>
      </c>
      <c r="O261" s="128">
        <v>46546</v>
      </c>
      <c r="P261" t="s">
        <v>61</v>
      </c>
      <c r="Q261" t="s">
        <v>1255</v>
      </c>
      <c r="R261" s="125">
        <v>250</v>
      </c>
      <c r="S261">
        <v>1</v>
      </c>
      <c r="T261" s="125">
        <v>24000</v>
      </c>
      <c r="U261" s="125">
        <v>1</v>
      </c>
      <c r="V261" s="125">
        <v>22.8</v>
      </c>
      <c r="W261" s="125">
        <v>5.4720000000000004</v>
      </c>
      <c r="X261" s="126">
        <v>1.0501967362E-2</v>
      </c>
      <c r="Y261" s="126">
        <v>2.6390250490070339E-7</v>
      </c>
    </row>
    <row r="262" spans="1:25" ht="15" x14ac:dyDescent="0.25">
      <c r="A262">
        <v>13918</v>
      </c>
      <c r="B262">
        <v>15270</v>
      </c>
      <c r="C262" t="s">
        <v>1906</v>
      </c>
      <c r="D262">
        <v>517199469</v>
      </c>
      <c r="E262" t="s">
        <v>3092</v>
      </c>
      <c r="F262" t="s">
        <v>3228</v>
      </c>
      <c r="G262" t="s">
        <v>3229</v>
      </c>
      <c r="H262" t="s">
        <v>75</v>
      </c>
      <c r="I262" t="s">
        <v>52</v>
      </c>
      <c r="J262" t="s">
        <v>52</v>
      </c>
      <c r="K262" t="s">
        <v>773</v>
      </c>
      <c r="L262" t="s">
        <v>303</v>
      </c>
      <c r="M262" t="s">
        <v>2911</v>
      </c>
      <c r="N262" t="s">
        <v>620</v>
      </c>
      <c r="O262" s="128">
        <v>46912</v>
      </c>
      <c r="P262" t="s">
        <v>61</v>
      </c>
      <c r="Q262" t="s">
        <v>1255</v>
      </c>
      <c r="R262" s="125">
        <v>275</v>
      </c>
      <c r="S262">
        <v>1</v>
      </c>
      <c r="T262" s="125">
        <v>24000</v>
      </c>
      <c r="U262" s="125">
        <v>1</v>
      </c>
      <c r="V262" s="125">
        <v>34.1</v>
      </c>
      <c r="W262" s="125">
        <v>8.1839999999999993</v>
      </c>
      <c r="X262" s="126">
        <v>1.5706889783E-2</v>
      </c>
      <c r="Y262" s="126">
        <v>3.9469629022429755E-7</v>
      </c>
    </row>
    <row r="263" spans="1:25" ht="15" x14ac:dyDescent="0.25">
      <c r="A263">
        <v>13918</v>
      </c>
      <c r="B263">
        <v>15270</v>
      </c>
      <c r="C263" t="s">
        <v>1488</v>
      </c>
      <c r="D263">
        <v>515846558</v>
      </c>
      <c r="E263" t="s">
        <v>3092</v>
      </c>
      <c r="F263" t="s">
        <v>3230</v>
      </c>
      <c r="G263" t="s">
        <v>3231</v>
      </c>
      <c r="H263" t="s">
        <v>75</v>
      </c>
      <c r="I263" t="s">
        <v>52</v>
      </c>
      <c r="J263" t="s">
        <v>52</v>
      </c>
      <c r="K263" t="s">
        <v>773</v>
      </c>
      <c r="L263" t="s">
        <v>303</v>
      </c>
      <c r="M263" t="s">
        <v>2801</v>
      </c>
      <c r="N263" t="s">
        <v>673</v>
      </c>
      <c r="O263" s="128">
        <v>46364</v>
      </c>
      <c r="P263" t="s">
        <v>61</v>
      </c>
      <c r="Q263" t="s">
        <v>1255</v>
      </c>
      <c r="R263" s="125">
        <v>240</v>
      </c>
      <c r="S263">
        <v>1</v>
      </c>
      <c r="T263" s="125">
        <v>15000</v>
      </c>
      <c r="U263" s="125">
        <v>1</v>
      </c>
      <c r="V263" s="125">
        <v>57.8</v>
      </c>
      <c r="W263" s="125">
        <v>8.67</v>
      </c>
      <c r="X263" s="126">
        <v>1.6639630305999999E-2</v>
      </c>
      <c r="Y263" s="126">
        <v>4.181349995411364E-7</v>
      </c>
    </row>
    <row r="264" spans="1:25" ht="15" x14ac:dyDescent="0.25">
      <c r="A264">
        <v>13918</v>
      </c>
      <c r="B264">
        <v>15270</v>
      </c>
      <c r="C264" t="s">
        <v>1488</v>
      </c>
      <c r="D264">
        <v>515846558</v>
      </c>
      <c r="E264" t="s">
        <v>3092</v>
      </c>
      <c r="F264" t="s">
        <v>3232</v>
      </c>
      <c r="G264" t="s">
        <v>3233</v>
      </c>
      <c r="H264" t="s">
        <v>75</v>
      </c>
      <c r="I264" t="s">
        <v>52</v>
      </c>
      <c r="J264" t="s">
        <v>52</v>
      </c>
      <c r="K264" t="s">
        <v>773</v>
      </c>
      <c r="L264" t="s">
        <v>303</v>
      </c>
      <c r="M264" t="s">
        <v>2801</v>
      </c>
      <c r="N264" t="s">
        <v>673</v>
      </c>
      <c r="O264" s="128">
        <v>46729</v>
      </c>
      <c r="P264" t="s">
        <v>61</v>
      </c>
      <c r="Q264" t="s">
        <v>1255</v>
      </c>
      <c r="R264" s="125">
        <v>288</v>
      </c>
      <c r="S264">
        <v>1</v>
      </c>
      <c r="T264" s="125">
        <v>15000</v>
      </c>
      <c r="U264" s="125">
        <v>1</v>
      </c>
      <c r="V264" s="125">
        <v>89.9</v>
      </c>
      <c r="W264" s="125">
        <v>13.484999999999999</v>
      </c>
      <c r="X264" s="126">
        <v>2.5880670666E-2</v>
      </c>
      <c r="Y264" s="126">
        <v>6.5035184184685396E-7</v>
      </c>
    </row>
    <row r="265" spans="1:25" ht="15" x14ac:dyDescent="0.25">
      <c r="A265">
        <v>13918</v>
      </c>
      <c r="B265">
        <v>15270</v>
      </c>
      <c r="C265" t="s">
        <v>2934</v>
      </c>
      <c r="D265">
        <v>2548</v>
      </c>
      <c r="E265" t="s">
        <v>2</v>
      </c>
      <c r="F265" t="s">
        <v>3234</v>
      </c>
      <c r="G265" t="s">
        <v>3235</v>
      </c>
      <c r="H265" t="s">
        <v>75</v>
      </c>
      <c r="I265" t="s">
        <v>52</v>
      </c>
      <c r="J265" t="s">
        <v>52</v>
      </c>
      <c r="K265" t="s">
        <v>773</v>
      </c>
      <c r="L265" t="s">
        <v>303</v>
      </c>
      <c r="M265" t="s">
        <v>2936</v>
      </c>
      <c r="N265" t="s">
        <v>620</v>
      </c>
      <c r="O265" s="128">
        <v>47631</v>
      </c>
      <c r="P265" t="s">
        <v>61</v>
      </c>
      <c r="Q265" t="s">
        <v>1255</v>
      </c>
      <c r="R265" s="125">
        <v>850</v>
      </c>
      <c r="S265">
        <v>1</v>
      </c>
      <c r="T265" s="125">
        <v>35000</v>
      </c>
      <c r="U265" s="125">
        <v>1</v>
      </c>
      <c r="V265" s="125">
        <v>181</v>
      </c>
      <c r="W265" s="125">
        <v>63.35</v>
      </c>
      <c r="X265" s="126">
        <v>0.121582535166</v>
      </c>
      <c r="Y265" s="126">
        <v>3.0552309366702411E-6</v>
      </c>
    </row>
    <row r="266" spans="1:25" ht="15" x14ac:dyDescent="0.25">
      <c r="A266">
        <v>13918</v>
      </c>
      <c r="B266">
        <v>15271</v>
      </c>
      <c r="C266" t="s">
        <v>2230</v>
      </c>
      <c r="D266">
        <v>520038332</v>
      </c>
      <c r="E266" t="s">
        <v>3092</v>
      </c>
      <c r="F266" t="s">
        <v>3236</v>
      </c>
      <c r="G266" t="s">
        <v>3237</v>
      </c>
      <c r="H266" t="s">
        <v>75</v>
      </c>
      <c r="I266" t="s">
        <v>52</v>
      </c>
      <c r="J266" t="s">
        <v>52</v>
      </c>
      <c r="K266" t="s">
        <v>773</v>
      </c>
      <c r="L266" t="s">
        <v>303</v>
      </c>
      <c r="M266" t="s">
        <v>3238</v>
      </c>
      <c r="N266" t="s">
        <v>619</v>
      </c>
      <c r="O266" s="128">
        <v>46657</v>
      </c>
      <c r="P266" t="s">
        <v>61</v>
      </c>
      <c r="Q266" t="s">
        <v>1255</v>
      </c>
      <c r="R266" s="125">
        <v>283.26299999999998</v>
      </c>
      <c r="S266">
        <v>1</v>
      </c>
      <c r="T266" s="125">
        <v>185</v>
      </c>
      <c r="U266" s="125">
        <v>1</v>
      </c>
      <c r="V266" s="125">
        <v>321.7</v>
      </c>
      <c r="W266" s="125">
        <v>0.59514</v>
      </c>
      <c r="X266" s="126">
        <v>0.21634295560299999</v>
      </c>
      <c r="Y266" s="126">
        <v>2.8702291075768386E-8</v>
      </c>
    </row>
    <row r="267" spans="1:25" ht="15" x14ac:dyDescent="0.25">
      <c r="A267">
        <v>13918</v>
      </c>
      <c r="B267">
        <v>15271</v>
      </c>
      <c r="C267" t="s">
        <v>1802</v>
      </c>
      <c r="D267">
        <v>520033309</v>
      </c>
      <c r="E267" t="s">
        <v>3092</v>
      </c>
      <c r="F267" t="s">
        <v>3213</v>
      </c>
      <c r="G267" t="s">
        <v>3214</v>
      </c>
      <c r="H267" t="s">
        <v>75</v>
      </c>
      <c r="I267" t="s">
        <v>52</v>
      </c>
      <c r="J267" t="s">
        <v>52</v>
      </c>
      <c r="K267" t="s">
        <v>773</v>
      </c>
      <c r="L267" t="s">
        <v>303</v>
      </c>
      <c r="M267" t="s">
        <v>3215</v>
      </c>
      <c r="N267" t="s">
        <v>138</v>
      </c>
      <c r="O267" s="128">
        <v>46233</v>
      </c>
      <c r="P267" t="s">
        <v>61</v>
      </c>
      <c r="Q267" t="s">
        <v>1255</v>
      </c>
      <c r="R267" s="125">
        <v>3174.866</v>
      </c>
      <c r="S267">
        <v>1</v>
      </c>
      <c r="T267" s="125">
        <v>32</v>
      </c>
      <c r="U267" s="125">
        <v>1</v>
      </c>
      <c r="V267" s="125">
        <v>161.9</v>
      </c>
      <c r="W267" s="125">
        <v>5.1810000000000002E-2</v>
      </c>
      <c r="X267" s="126">
        <v>1.8833767735E-2</v>
      </c>
      <c r="Y267" s="126">
        <v>2.4986821598876908E-9</v>
      </c>
    </row>
    <row r="268" spans="1:25" ht="15" x14ac:dyDescent="0.25">
      <c r="A268">
        <v>13918</v>
      </c>
      <c r="B268">
        <v>15271</v>
      </c>
      <c r="C268" t="s">
        <v>1511</v>
      </c>
      <c r="D268">
        <v>516046307</v>
      </c>
      <c r="E268" t="s">
        <v>3092</v>
      </c>
      <c r="F268" t="s">
        <v>3241</v>
      </c>
      <c r="G268" t="s">
        <v>3242</v>
      </c>
      <c r="H268" t="s">
        <v>75</v>
      </c>
      <c r="I268" t="s">
        <v>52</v>
      </c>
      <c r="J268" t="s">
        <v>52</v>
      </c>
      <c r="K268" t="s">
        <v>773</v>
      </c>
      <c r="L268" t="s">
        <v>303</v>
      </c>
      <c r="M268" t="s">
        <v>2821</v>
      </c>
      <c r="N268" t="s">
        <v>615</v>
      </c>
      <c r="O268" s="128">
        <v>46265</v>
      </c>
      <c r="P268" t="s">
        <v>61</v>
      </c>
      <c r="Q268" t="s">
        <v>1255</v>
      </c>
      <c r="R268" s="125">
        <v>4152</v>
      </c>
      <c r="S268">
        <v>1</v>
      </c>
      <c r="T268" s="125">
        <v>20</v>
      </c>
      <c r="U268" s="125">
        <v>1</v>
      </c>
      <c r="V268" s="125">
        <v>4679</v>
      </c>
      <c r="W268" s="125">
        <v>0.93579999999999997</v>
      </c>
      <c r="X268" s="126">
        <v>0.34017834098499999</v>
      </c>
      <c r="Y268" s="126">
        <v>4.5131572384151722E-8</v>
      </c>
    </row>
    <row r="269" spans="1:25" ht="15" x14ac:dyDescent="0.25">
      <c r="A269">
        <v>13918</v>
      </c>
      <c r="B269">
        <v>15271</v>
      </c>
      <c r="C269" t="s">
        <v>2256</v>
      </c>
      <c r="D269">
        <v>513639013</v>
      </c>
      <c r="E269" t="s">
        <v>3092</v>
      </c>
      <c r="F269" t="s">
        <v>3239</v>
      </c>
      <c r="G269" t="s">
        <v>3240</v>
      </c>
      <c r="H269" t="s">
        <v>75</v>
      </c>
      <c r="I269" t="s">
        <v>52</v>
      </c>
      <c r="J269" t="s">
        <v>52</v>
      </c>
      <c r="K269" t="s">
        <v>773</v>
      </c>
      <c r="L269" t="s">
        <v>303</v>
      </c>
      <c r="M269" t="s">
        <v>2832</v>
      </c>
      <c r="N269" t="s">
        <v>248</v>
      </c>
      <c r="O269" s="128">
        <v>46477</v>
      </c>
      <c r="P269" t="s">
        <v>61</v>
      </c>
      <c r="Q269" t="s">
        <v>1255</v>
      </c>
      <c r="R269" s="125">
        <v>14664.071</v>
      </c>
      <c r="S269">
        <v>1</v>
      </c>
      <c r="T269" s="125">
        <v>9</v>
      </c>
      <c r="U269" s="125">
        <v>1</v>
      </c>
      <c r="V269" s="125">
        <v>6819</v>
      </c>
      <c r="W269" s="125">
        <v>0.61370999999999998</v>
      </c>
      <c r="X269" s="126">
        <v>0.22309344907600001</v>
      </c>
      <c r="Y269" s="126">
        <v>2.959788126509698E-8</v>
      </c>
    </row>
    <row r="270" spans="1:25" ht="15" x14ac:dyDescent="0.25">
      <c r="A270">
        <v>13918</v>
      </c>
      <c r="B270">
        <v>15271</v>
      </c>
      <c r="C270" t="s">
        <v>2421</v>
      </c>
      <c r="D270">
        <v>510542855</v>
      </c>
      <c r="E270" t="s">
        <v>3092</v>
      </c>
      <c r="F270" t="s">
        <v>3216</v>
      </c>
      <c r="G270" t="s">
        <v>3217</v>
      </c>
      <c r="H270" t="s">
        <v>75</v>
      </c>
      <c r="I270" t="s">
        <v>52</v>
      </c>
      <c r="J270" t="s">
        <v>52</v>
      </c>
      <c r="K270" t="s">
        <v>773</v>
      </c>
      <c r="L270" t="s">
        <v>303</v>
      </c>
      <c r="M270" t="s">
        <v>2894</v>
      </c>
      <c r="N270" t="s">
        <v>138</v>
      </c>
      <c r="O270" s="128">
        <v>47311</v>
      </c>
      <c r="P270" t="s">
        <v>61</v>
      </c>
      <c r="Q270" t="s">
        <v>1255</v>
      </c>
      <c r="R270" s="125">
        <v>850</v>
      </c>
      <c r="S270">
        <v>1</v>
      </c>
      <c r="T270" s="125">
        <v>88</v>
      </c>
      <c r="U270" s="125">
        <v>1</v>
      </c>
      <c r="V270" s="125">
        <v>321.7</v>
      </c>
      <c r="W270" s="125">
        <v>0.28310000000000002</v>
      </c>
      <c r="X270" s="126">
        <v>0.102911400227</v>
      </c>
      <c r="Y270" s="126">
        <v>1.3653289316043336E-8</v>
      </c>
    </row>
    <row r="271" spans="1:25" ht="15" x14ac:dyDescent="0.25">
      <c r="A271">
        <v>13918</v>
      </c>
      <c r="B271">
        <v>15271</v>
      </c>
      <c r="C271" t="s">
        <v>2198</v>
      </c>
      <c r="D271">
        <v>514353671</v>
      </c>
      <c r="E271" t="s">
        <v>3092</v>
      </c>
      <c r="F271" t="s">
        <v>3251</v>
      </c>
      <c r="G271" t="s">
        <v>3252</v>
      </c>
      <c r="H271" t="s">
        <v>75</v>
      </c>
      <c r="I271" t="s">
        <v>52</v>
      </c>
      <c r="J271" t="s">
        <v>52</v>
      </c>
      <c r="K271" t="s">
        <v>773</v>
      </c>
      <c r="L271" t="s">
        <v>303</v>
      </c>
      <c r="M271" t="s">
        <v>3253</v>
      </c>
      <c r="N271" t="s">
        <v>619</v>
      </c>
      <c r="O271" s="128">
        <v>47049</v>
      </c>
      <c r="P271" t="s">
        <v>61</v>
      </c>
      <c r="Q271" t="s">
        <v>1255</v>
      </c>
      <c r="R271" s="125">
        <v>682.91</v>
      </c>
      <c r="S271">
        <v>1</v>
      </c>
      <c r="T271" s="125">
        <v>150</v>
      </c>
      <c r="U271" s="125">
        <v>1</v>
      </c>
      <c r="V271" s="125">
        <v>50</v>
      </c>
      <c r="W271" s="125">
        <v>7.4999999999999997E-2</v>
      </c>
      <c r="X271" s="126">
        <v>2.7263705464000001E-2</v>
      </c>
      <c r="Y271" s="126">
        <v>3.6170847711170967E-9</v>
      </c>
    </row>
    <row r="272" spans="1:25" ht="15" x14ac:dyDescent="0.25">
      <c r="A272">
        <v>13918</v>
      </c>
      <c r="B272">
        <v>15271</v>
      </c>
      <c r="C272" t="s">
        <v>1484</v>
      </c>
      <c r="D272">
        <v>515434074</v>
      </c>
      <c r="E272" t="s">
        <v>3092</v>
      </c>
      <c r="F272" t="s">
        <v>3224</v>
      </c>
      <c r="G272" t="s">
        <v>3225</v>
      </c>
      <c r="H272" t="s">
        <v>75</v>
      </c>
      <c r="I272" t="s">
        <v>52</v>
      </c>
      <c r="J272" t="s">
        <v>52</v>
      </c>
      <c r="K272" t="s">
        <v>773</v>
      </c>
      <c r="L272" t="s">
        <v>303</v>
      </c>
      <c r="M272" t="s">
        <v>2781</v>
      </c>
      <c r="N272" t="s">
        <v>619</v>
      </c>
      <c r="O272" s="128">
        <v>47330</v>
      </c>
      <c r="P272" t="s">
        <v>61</v>
      </c>
      <c r="Q272" t="s">
        <v>1255</v>
      </c>
      <c r="R272" s="125">
        <v>1077.672</v>
      </c>
      <c r="S272">
        <v>1</v>
      </c>
      <c r="T272" s="125">
        <v>150</v>
      </c>
      <c r="U272" s="125">
        <v>1</v>
      </c>
      <c r="V272" s="125">
        <v>108.1</v>
      </c>
      <c r="W272" s="125">
        <v>0.16214999999999999</v>
      </c>
      <c r="X272" s="126">
        <v>5.8944131214000002E-2</v>
      </c>
      <c r="Y272" s="126">
        <v>7.8201372751551628E-9</v>
      </c>
    </row>
    <row r="273" spans="1:25" ht="15" x14ac:dyDescent="0.25">
      <c r="A273">
        <v>13918</v>
      </c>
      <c r="B273">
        <v>15271</v>
      </c>
      <c r="C273" t="s">
        <v>1739</v>
      </c>
      <c r="D273">
        <v>515361442</v>
      </c>
      <c r="E273" t="s">
        <v>3092</v>
      </c>
      <c r="F273" t="s">
        <v>3254</v>
      </c>
      <c r="G273" t="s">
        <v>3255</v>
      </c>
      <c r="H273" t="s">
        <v>75</v>
      </c>
      <c r="I273" t="s">
        <v>52</v>
      </c>
      <c r="J273" t="s">
        <v>52</v>
      </c>
      <c r="K273" t="s">
        <v>773</v>
      </c>
      <c r="L273" t="s">
        <v>303</v>
      </c>
      <c r="M273" t="s">
        <v>3256</v>
      </c>
      <c r="N273" t="s">
        <v>138</v>
      </c>
      <c r="O273" s="128">
        <v>46988</v>
      </c>
      <c r="P273" t="s">
        <v>61</v>
      </c>
      <c r="Q273" t="s">
        <v>1255</v>
      </c>
      <c r="R273" s="125">
        <v>1000</v>
      </c>
      <c r="S273">
        <v>1</v>
      </c>
      <c r="T273" s="125">
        <v>100</v>
      </c>
      <c r="U273" s="125">
        <v>1</v>
      </c>
      <c r="V273" s="125">
        <v>34.200000000000003</v>
      </c>
      <c r="W273" s="125">
        <v>3.4200000000000001E-2</v>
      </c>
      <c r="X273" s="126">
        <v>1.2432249691E-2</v>
      </c>
      <c r="Y273" s="126">
        <v>1.6493906556293963E-9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" x14ac:dyDescent="0.3"/>
  <cols>
    <col min="1" max="24" width="11.75" customWidth="1"/>
    <col min="25" max="25" width="11.75" hidden="1" customWidth="1"/>
    <col min="26" max="16384" width="9" hidden="1"/>
  </cols>
  <sheetData>
    <row r="1" spans="1:24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4</v>
      </c>
      <c r="M1" s="13" t="s">
        <v>8</v>
      </c>
      <c r="N1" s="13" t="s">
        <v>9</v>
      </c>
      <c r="O1" s="13" t="s">
        <v>649</v>
      </c>
      <c r="P1" s="13" t="s">
        <v>592</v>
      </c>
      <c r="Q1" s="13" t="s">
        <v>387</v>
      </c>
      <c r="R1" s="13" t="s">
        <v>22</v>
      </c>
      <c r="S1" s="13" t="s">
        <v>745</v>
      </c>
      <c r="T1" s="13" t="s">
        <v>10</v>
      </c>
      <c r="U1" s="13" t="s">
        <v>14</v>
      </c>
      <c r="V1" s="13" t="s">
        <v>1103</v>
      </c>
      <c r="W1" s="13" t="s">
        <v>18</v>
      </c>
      <c r="X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34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5.1640625" bestFit="1" customWidth="1"/>
    <col min="4" max="4" width="14.75" bestFit="1" customWidth="1"/>
    <col min="5" max="5" width="10.4140625" bestFit="1" customWidth="1"/>
    <col min="6" max="6" width="25.4140625" bestFit="1" customWidth="1"/>
    <col min="7" max="7" width="14.58203125" bestFit="1" customWidth="1"/>
    <col min="8" max="8" width="9" bestFit="1" customWidth="1"/>
    <col min="9" max="9" width="9.75" bestFit="1" customWidth="1"/>
    <col min="10" max="10" width="9.1640625" bestFit="1" customWidth="1"/>
    <col min="11" max="11" width="9.4140625" bestFit="1" customWidth="1"/>
    <col min="12" max="12" width="18.1640625" bestFit="1" customWidth="1"/>
    <col min="13" max="13" width="10.75" bestFit="1" customWidth="1"/>
    <col min="14" max="14" width="11.25" bestFit="1" customWidth="1"/>
    <col min="15" max="15" width="9" bestFit="1" customWidth="1"/>
    <col min="16" max="16" width="9.25" bestFit="1" customWidth="1"/>
    <col min="17" max="17" width="12.4140625" bestFit="1" customWidth="1"/>
    <col min="18" max="18" width="10.83203125" bestFit="1" customWidth="1"/>
    <col min="19" max="19" width="10.75" bestFit="1" customWidth="1"/>
    <col min="20" max="20" width="11.58203125" bestFit="1" customWidth="1"/>
    <col min="21" max="16384" width="9" hidden="1"/>
  </cols>
  <sheetData>
    <row r="1" spans="1:20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590</v>
      </c>
      <c r="J1" s="13" t="s">
        <v>591</v>
      </c>
      <c r="K1" s="13" t="s">
        <v>4</v>
      </c>
      <c r="L1" s="13" t="s">
        <v>9</v>
      </c>
      <c r="M1" s="13" t="s">
        <v>592</v>
      </c>
      <c r="N1" s="13" t="s">
        <v>387</v>
      </c>
      <c r="O1" s="13" t="s">
        <v>745</v>
      </c>
      <c r="P1" s="13" t="s">
        <v>10</v>
      </c>
      <c r="Q1" s="13" t="s">
        <v>14</v>
      </c>
      <c r="R1" s="13" t="s">
        <v>1103</v>
      </c>
      <c r="S1" s="13" t="s">
        <v>18</v>
      </c>
      <c r="T1" s="13" t="s">
        <v>29</v>
      </c>
    </row>
    <row r="2" spans="1:20" x14ac:dyDescent="0.3">
      <c r="A2">
        <v>13908</v>
      </c>
      <c r="B2">
        <v>13909</v>
      </c>
      <c r="C2" t="s">
        <v>3257</v>
      </c>
      <c r="D2" t="s">
        <v>3258</v>
      </c>
      <c r="E2" t="s">
        <v>2</v>
      </c>
      <c r="F2" t="s">
        <v>3259</v>
      </c>
      <c r="G2" t="s">
        <v>3260</v>
      </c>
      <c r="H2" t="s">
        <v>101</v>
      </c>
      <c r="I2" t="s">
        <v>60</v>
      </c>
      <c r="J2" t="s">
        <v>306</v>
      </c>
      <c r="K2" t="s">
        <v>472</v>
      </c>
      <c r="L2" t="s">
        <v>96</v>
      </c>
      <c r="M2" t="s">
        <v>61</v>
      </c>
      <c r="N2" t="s">
        <v>1257</v>
      </c>
      <c r="O2" s="125">
        <v>499</v>
      </c>
      <c r="P2" s="125">
        <v>2.9780000000000002</v>
      </c>
      <c r="Q2" s="125">
        <v>11246.88</v>
      </c>
      <c r="R2" s="125">
        <v>1068.1526100000001</v>
      </c>
      <c r="S2" s="126">
        <v>4.9078474641999999E-2</v>
      </c>
      <c r="T2" s="126">
        <v>5.1514647184799731E-5</v>
      </c>
    </row>
    <row r="3" spans="1:20" x14ac:dyDescent="0.3">
      <c r="A3">
        <v>13908</v>
      </c>
      <c r="B3">
        <v>13909</v>
      </c>
      <c r="C3" t="s">
        <v>3261</v>
      </c>
      <c r="D3" t="s">
        <v>3262</v>
      </c>
      <c r="E3" t="s">
        <v>2</v>
      </c>
      <c r="F3" t="s">
        <v>3263</v>
      </c>
      <c r="G3" t="s">
        <v>3264</v>
      </c>
      <c r="H3" t="s">
        <v>101</v>
      </c>
      <c r="I3" t="s">
        <v>60</v>
      </c>
      <c r="J3" t="s">
        <v>164</v>
      </c>
      <c r="K3" t="s">
        <v>467</v>
      </c>
      <c r="L3" t="s">
        <v>96</v>
      </c>
      <c r="M3" t="s">
        <v>61</v>
      </c>
      <c r="N3" t="s">
        <v>1260</v>
      </c>
      <c r="O3" s="125">
        <v>525</v>
      </c>
      <c r="P3" s="125">
        <v>1.8341E-2</v>
      </c>
      <c r="Q3" s="125">
        <v>7019000</v>
      </c>
      <c r="R3" s="125">
        <v>5706.8312800000003</v>
      </c>
      <c r="S3" s="126">
        <v>0.26221213302700003</v>
      </c>
      <c r="T3" s="126">
        <v>2.7522790018963584E-4</v>
      </c>
    </row>
    <row r="4" spans="1:20" x14ac:dyDescent="0.3">
      <c r="A4">
        <v>13908</v>
      </c>
      <c r="B4">
        <v>13909</v>
      </c>
      <c r="C4" t="s">
        <v>3261</v>
      </c>
      <c r="D4" t="s">
        <v>3265</v>
      </c>
      <c r="E4" t="s">
        <v>2</v>
      </c>
      <c r="F4" t="s">
        <v>3266</v>
      </c>
      <c r="G4" t="s">
        <v>3266</v>
      </c>
      <c r="H4" t="s">
        <v>101</v>
      </c>
      <c r="I4" t="s">
        <v>60</v>
      </c>
      <c r="J4" t="s">
        <v>164</v>
      </c>
      <c r="K4" t="s">
        <v>467</v>
      </c>
      <c r="L4" t="s">
        <v>96</v>
      </c>
      <c r="M4" t="s">
        <v>61</v>
      </c>
      <c r="N4" t="s">
        <v>1260</v>
      </c>
      <c r="O4" s="125">
        <v>60</v>
      </c>
      <c r="P4" s="125">
        <v>1.8341E-2</v>
      </c>
      <c r="Q4" s="125">
        <v>400300</v>
      </c>
      <c r="R4" s="125">
        <v>153.12899999999999</v>
      </c>
      <c r="S4" s="126">
        <v>7.0358277200000003E-3</v>
      </c>
      <c r="T4" s="126">
        <v>7.3850743188851986E-6</v>
      </c>
    </row>
    <row r="5" spans="1:20" x14ac:dyDescent="0.3">
      <c r="A5">
        <v>13908</v>
      </c>
      <c r="B5">
        <v>13909</v>
      </c>
      <c r="C5" t="s">
        <v>3267</v>
      </c>
      <c r="D5" t="s">
        <v>3268</v>
      </c>
      <c r="E5" t="s">
        <v>2</v>
      </c>
      <c r="F5" t="s">
        <v>3269</v>
      </c>
      <c r="G5" t="s">
        <v>3270</v>
      </c>
      <c r="H5" t="s">
        <v>101</v>
      </c>
      <c r="I5" t="s">
        <v>60</v>
      </c>
      <c r="J5" t="s">
        <v>306</v>
      </c>
      <c r="K5" t="s">
        <v>471</v>
      </c>
      <c r="L5" t="s">
        <v>96</v>
      </c>
      <c r="M5" t="s">
        <v>61</v>
      </c>
      <c r="N5" t="s">
        <v>1257</v>
      </c>
      <c r="O5" s="125">
        <v>1147</v>
      </c>
      <c r="P5" s="125">
        <v>2.9780000000000002</v>
      </c>
      <c r="Q5" s="125">
        <v>754825</v>
      </c>
      <c r="R5" s="125">
        <v>8591.7577799999999</v>
      </c>
      <c r="S5" s="126">
        <v>0.39476603099200003</v>
      </c>
      <c r="T5" s="126">
        <v>4.1436154964219783E-4</v>
      </c>
    </row>
    <row r="6" spans="1:20" x14ac:dyDescent="0.3">
      <c r="A6">
        <v>13908</v>
      </c>
      <c r="B6">
        <v>13909</v>
      </c>
      <c r="C6" t="s">
        <v>3267</v>
      </c>
      <c r="D6" t="s">
        <v>3271</v>
      </c>
      <c r="E6" t="s">
        <v>2</v>
      </c>
      <c r="F6" t="s">
        <v>3272</v>
      </c>
      <c r="G6" t="s">
        <v>3273</v>
      </c>
      <c r="H6" t="s">
        <v>101</v>
      </c>
      <c r="I6" t="s">
        <v>60</v>
      </c>
      <c r="J6" t="s">
        <v>306</v>
      </c>
      <c r="K6" t="s">
        <v>471</v>
      </c>
      <c r="L6" t="s">
        <v>96</v>
      </c>
      <c r="M6" t="s">
        <v>61</v>
      </c>
      <c r="N6" t="s">
        <v>1257</v>
      </c>
      <c r="O6" s="125">
        <v>188</v>
      </c>
      <c r="P6" s="125">
        <v>2.9780000000000002</v>
      </c>
      <c r="Q6" s="125">
        <v>3052350</v>
      </c>
      <c r="R6" s="125">
        <v>6364.5149300000003</v>
      </c>
      <c r="S6" s="126">
        <v>0.29243076474399998</v>
      </c>
      <c r="T6" s="126">
        <v>3.0694653371800528E-4</v>
      </c>
    </row>
    <row r="7" spans="1:20" x14ac:dyDescent="0.3">
      <c r="A7">
        <v>13908</v>
      </c>
      <c r="B7">
        <v>13909</v>
      </c>
      <c r="C7" t="s">
        <v>3274</v>
      </c>
      <c r="D7" t="s">
        <v>3275</v>
      </c>
      <c r="E7" t="s">
        <v>2</v>
      </c>
      <c r="F7" t="s">
        <v>3276</v>
      </c>
      <c r="G7" t="s">
        <v>3277</v>
      </c>
      <c r="H7" t="s">
        <v>101</v>
      </c>
      <c r="I7" t="s">
        <v>60</v>
      </c>
      <c r="J7" t="s">
        <v>306</v>
      </c>
      <c r="K7" t="s">
        <v>477</v>
      </c>
      <c r="L7" t="s">
        <v>96</v>
      </c>
      <c r="M7" t="s">
        <v>61</v>
      </c>
      <c r="N7" t="s">
        <v>1257</v>
      </c>
      <c r="O7" s="125">
        <v>569</v>
      </c>
      <c r="P7" s="125">
        <v>2.9780000000000002</v>
      </c>
      <c r="Q7" s="125">
        <v>175730</v>
      </c>
      <c r="R7" s="125">
        <v>-2319.1112400000002</v>
      </c>
      <c r="S7" s="126">
        <v>-0.106556348897</v>
      </c>
      <c r="T7" s="126">
        <v>-1.1184562598307317E-4</v>
      </c>
    </row>
    <row r="8" spans="1:20" x14ac:dyDescent="0.3">
      <c r="A8">
        <v>13908</v>
      </c>
      <c r="B8">
        <v>13909</v>
      </c>
      <c r="C8" t="s">
        <v>3278</v>
      </c>
      <c r="D8" t="s">
        <v>3279</v>
      </c>
      <c r="E8" t="s">
        <v>2</v>
      </c>
      <c r="F8" t="s">
        <v>3280</v>
      </c>
      <c r="G8" t="s">
        <v>3281</v>
      </c>
      <c r="H8" t="s">
        <v>101</v>
      </c>
      <c r="I8" t="s">
        <v>60</v>
      </c>
      <c r="J8" t="s">
        <v>151</v>
      </c>
      <c r="K8" t="s">
        <v>474</v>
      </c>
      <c r="L8" t="s">
        <v>96</v>
      </c>
      <c r="M8" t="s">
        <v>61</v>
      </c>
      <c r="N8" t="s">
        <v>1262</v>
      </c>
      <c r="O8" s="125">
        <v>1909</v>
      </c>
      <c r="P8" s="125">
        <v>3.3944999999999999</v>
      </c>
      <c r="Q8" s="125">
        <v>64430</v>
      </c>
      <c r="R8" s="125">
        <v>1480.54096</v>
      </c>
      <c r="S8" s="126">
        <v>6.8026507900000005E-2</v>
      </c>
      <c r="T8" s="126">
        <v>7.1403228792414492E-5</v>
      </c>
    </row>
    <row r="9" spans="1:20" x14ac:dyDescent="0.3">
      <c r="A9">
        <v>13908</v>
      </c>
      <c r="B9">
        <v>13909</v>
      </c>
      <c r="C9" t="s">
        <v>3282</v>
      </c>
      <c r="D9" t="s">
        <v>3283</v>
      </c>
      <c r="E9" t="s">
        <v>2</v>
      </c>
      <c r="F9" t="s">
        <v>3284</v>
      </c>
      <c r="G9" t="s">
        <v>3285</v>
      </c>
      <c r="H9" t="s">
        <v>101</v>
      </c>
      <c r="I9" t="s">
        <v>60</v>
      </c>
      <c r="J9" t="s">
        <v>306</v>
      </c>
      <c r="K9" t="s">
        <v>471</v>
      </c>
      <c r="L9" t="s">
        <v>96</v>
      </c>
      <c r="M9" t="s">
        <v>61</v>
      </c>
      <c r="N9" t="s">
        <v>1257</v>
      </c>
      <c r="O9" s="125">
        <v>38</v>
      </c>
      <c r="P9" s="125">
        <v>2.9780000000000002</v>
      </c>
      <c r="Q9" s="125">
        <v>5267000</v>
      </c>
      <c r="R9" s="125">
        <v>306.52161000000001</v>
      </c>
      <c r="S9" s="126">
        <v>1.4083767545999999E-2</v>
      </c>
      <c r="T9" s="126">
        <v>1.4782861967323922E-5</v>
      </c>
    </row>
    <row r="10" spans="1:20" x14ac:dyDescent="0.3">
      <c r="A10">
        <v>13908</v>
      </c>
      <c r="B10">
        <v>13909</v>
      </c>
      <c r="C10" t="s">
        <v>3267</v>
      </c>
      <c r="D10" t="s">
        <v>3286</v>
      </c>
      <c r="E10" t="s">
        <v>2</v>
      </c>
      <c r="F10" t="s">
        <v>3287</v>
      </c>
      <c r="G10" t="s">
        <v>3288</v>
      </c>
      <c r="H10" t="s">
        <v>101</v>
      </c>
      <c r="I10" t="s">
        <v>60</v>
      </c>
      <c r="J10" t="s">
        <v>306</v>
      </c>
      <c r="K10" t="s">
        <v>471</v>
      </c>
      <c r="L10" t="s">
        <v>96</v>
      </c>
      <c r="M10" t="s">
        <v>61</v>
      </c>
      <c r="N10" t="s">
        <v>1257</v>
      </c>
      <c r="O10" s="125">
        <v>50</v>
      </c>
      <c r="P10" s="125">
        <v>2.9780000000000002</v>
      </c>
      <c r="Q10" s="125">
        <v>304560</v>
      </c>
      <c r="R10" s="125">
        <v>418.24817999999999</v>
      </c>
      <c r="S10" s="126">
        <v>1.9217275232000001E-2</v>
      </c>
      <c r="T10" s="126">
        <v>2.0171188299005898E-5</v>
      </c>
    </row>
    <row r="11" spans="1:20" x14ac:dyDescent="0.3">
      <c r="A11">
        <v>13908</v>
      </c>
      <c r="B11">
        <v>13909</v>
      </c>
      <c r="C11" t="s">
        <v>3289</v>
      </c>
      <c r="D11" t="s">
        <v>3290</v>
      </c>
      <c r="E11" t="s">
        <v>2</v>
      </c>
      <c r="F11" t="s">
        <v>3291</v>
      </c>
      <c r="G11" t="s">
        <v>3292</v>
      </c>
      <c r="H11" t="s">
        <v>101</v>
      </c>
      <c r="I11" t="s">
        <v>60</v>
      </c>
      <c r="J11" t="s">
        <v>155</v>
      </c>
      <c r="K11" t="s">
        <v>483</v>
      </c>
      <c r="L11" t="s">
        <v>96</v>
      </c>
      <c r="M11" t="s">
        <v>61</v>
      </c>
      <c r="N11" t="s">
        <v>1257</v>
      </c>
      <c r="O11" s="125">
        <v>25</v>
      </c>
      <c r="P11" s="125">
        <v>2.9780000000000002</v>
      </c>
      <c r="Q11" s="125">
        <v>2398550</v>
      </c>
      <c r="R11" s="125">
        <v>-6.4080899999999996</v>
      </c>
      <c r="S11" s="126">
        <v>-2.9443291100000001E-4</v>
      </c>
      <c r="T11" s="126">
        <v>-3.0904806334597007E-7</v>
      </c>
    </row>
    <row r="12" spans="1:20" x14ac:dyDescent="0.3">
      <c r="A12">
        <v>13908</v>
      </c>
      <c r="B12">
        <v>13910</v>
      </c>
      <c r="C12" t="s">
        <v>3257</v>
      </c>
      <c r="D12" t="s">
        <v>3258</v>
      </c>
      <c r="E12" t="s">
        <v>2</v>
      </c>
      <c r="F12" t="s">
        <v>3259</v>
      </c>
      <c r="G12" t="s">
        <v>3260</v>
      </c>
      <c r="H12" t="s">
        <v>101</v>
      </c>
      <c r="I12" t="s">
        <v>60</v>
      </c>
      <c r="J12" t="s">
        <v>306</v>
      </c>
      <c r="K12" t="s">
        <v>472</v>
      </c>
      <c r="L12" t="s">
        <v>96</v>
      </c>
      <c r="M12" t="s">
        <v>61</v>
      </c>
      <c r="N12" t="s">
        <v>1257</v>
      </c>
      <c r="O12" s="125">
        <v>234</v>
      </c>
      <c r="P12" s="125">
        <v>2.9780000000000002</v>
      </c>
      <c r="Q12" s="125">
        <v>11246.88</v>
      </c>
      <c r="R12" s="125">
        <v>500.89720999999997</v>
      </c>
      <c r="S12" s="126">
        <v>5.3265391326E-2</v>
      </c>
      <c r="T12" s="126">
        <v>2.4157168935813898E-5</v>
      </c>
    </row>
    <row r="13" spans="1:20" x14ac:dyDescent="0.3">
      <c r="A13">
        <v>13908</v>
      </c>
      <c r="B13">
        <v>13910</v>
      </c>
      <c r="C13" t="s">
        <v>3261</v>
      </c>
      <c r="D13" t="s">
        <v>3293</v>
      </c>
      <c r="E13" t="s">
        <v>2</v>
      </c>
      <c r="F13" t="s">
        <v>3294</v>
      </c>
      <c r="G13" t="s">
        <v>3295</v>
      </c>
      <c r="H13" t="s">
        <v>101</v>
      </c>
      <c r="I13" t="s">
        <v>60</v>
      </c>
      <c r="J13" t="s">
        <v>164</v>
      </c>
      <c r="K13" t="s">
        <v>467</v>
      </c>
      <c r="L13" t="s">
        <v>96</v>
      </c>
      <c r="M13" t="s">
        <v>61</v>
      </c>
      <c r="N13" t="s">
        <v>1260</v>
      </c>
      <c r="O13" s="125">
        <v>5</v>
      </c>
      <c r="P13" s="125">
        <v>1.8341E-2</v>
      </c>
      <c r="Q13" s="125">
        <v>400300</v>
      </c>
      <c r="R13" s="125">
        <v>128.86358999999999</v>
      </c>
      <c r="S13" s="126">
        <v>1.3703349533E-2</v>
      </c>
      <c r="T13" s="126">
        <v>6.214807052539698E-6</v>
      </c>
    </row>
    <row r="14" spans="1:20" x14ac:dyDescent="0.3">
      <c r="A14">
        <v>13908</v>
      </c>
      <c r="B14">
        <v>13910</v>
      </c>
      <c r="C14" t="s">
        <v>3261</v>
      </c>
      <c r="D14" t="s">
        <v>3262</v>
      </c>
      <c r="E14" t="s">
        <v>2</v>
      </c>
      <c r="F14" t="s">
        <v>3263</v>
      </c>
      <c r="G14" t="s">
        <v>3264</v>
      </c>
      <c r="H14" t="s">
        <v>101</v>
      </c>
      <c r="I14" t="s">
        <v>60</v>
      </c>
      <c r="J14" t="s">
        <v>164</v>
      </c>
      <c r="K14" t="s">
        <v>467</v>
      </c>
      <c r="L14" t="s">
        <v>96</v>
      </c>
      <c r="M14" t="s">
        <v>61</v>
      </c>
      <c r="N14" t="s">
        <v>1260</v>
      </c>
      <c r="O14" s="125">
        <v>211</v>
      </c>
      <c r="P14" s="125">
        <v>1.8341E-2</v>
      </c>
      <c r="Q14" s="125">
        <v>7019000</v>
      </c>
      <c r="R14" s="125">
        <v>2317.4767400000001</v>
      </c>
      <c r="S14" s="126">
        <v>0.24644039332199999</v>
      </c>
      <c r="T14" s="126">
        <v>1.1176679764896129E-4</v>
      </c>
    </row>
    <row r="15" spans="1:20" x14ac:dyDescent="0.3">
      <c r="A15">
        <v>13908</v>
      </c>
      <c r="B15">
        <v>13910</v>
      </c>
      <c r="C15" t="s">
        <v>3261</v>
      </c>
      <c r="D15" t="s">
        <v>3265</v>
      </c>
      <c r="E15" t="s">
        <v>2</v>
      </c>
      <c r="F15" t="s">
        <v>3266</v>
      </c>
      <c r="G15" t="s">
        <v>3266</v>
      </c>
      <c r="H15" t="s">
        <v>101</v>
      </c>
      <c r="I15" t="s">
        <v>60</v>
      </c>
      <c r="J15" t="s">
        <v>164</v>
      </c>
      <c r="K15" t="s">
        <v>467</v>
      </c>
      <c r="L15" t="s">
        <v>96</v>
      </c>
      <c r="M15" t="s">
        <v>61</v>
      </c>
      <c r="N15" t="s">
        <v>1260</v>
      </c>
      <c r="O15" s="125">
        <v>13</v>
      </c>
      <c r="P15" s="125">
        <v>1.8341E-2</v>
      </c>
      <c r="Q15" s="125">
        <v>400300</v>
      </c>
      <c r="R15" s="125">
        <v>33.177950000000003</v>
      </c>
      <c r="S15" s="126">
        <v>3.5281420110000001E-3</v>
      </c>
      <c r="T15" s="126">
        <v>1.6000994357584599E-6</v>
      </c>
    </row>
    <row r="16" spans="1:20" x14ac:dyDescent="0.3">
      <c r="A16">
        <v>13908</v>
      </c>
      <c r="B16">
        <v>13910</v>
      </c>
      <c r="C16" t="s">
        <v>3267</v>
      </c>
      <c r="D16" t="s">
        <v>3268</v>
      </c>
      <c r="E16" t="s">
        <v>2</v>
      </c>
      <c r="F16" t="s">
        <v>3269</v>
      </c>
      <c r="G16" t="s">
        <v>3270</v>
      </c>
      <c r="H16" t="s">
        <v>101</v>
      </c>
      <c r="I16" t="s">
        <v>60</v>
      </c>
      <c r="J16" t="s">
        <v>306</v>
      </c>
      <c r="K16" t="s">
        <v>471</v>
      </c>
      <c r="L16" t="s">
        <v>96</v>
      </c>
      <c r="M16" t="s">
        <v>61</v>
      </c>
      <c r="N16" t="s">
        <v>1257</v>
      </c>
      <c r="O16" s="125">
        <v>515</v>
      </c>
      <c r="P16" s="125">
        <v>2.9780000000000002</v>
      </c>
      <c r="Q16" s="125">
        <v>754825</v>
      </c>
      <c r="R16" s="125">
        <v>3740.1423199999999</v>
      </c>
      <c r="S16" s="126">
        <v>0.39772660001799998</v>
      </c>
      <c r="T16" s="126">
        <v>1.8037882436643422E-4</v>
      </c>
    </row>
    <row r="17" spans="1:20" x14ac:dyDescent="0.3">
      <c r="A17">
        <v>13908</v>
      </c>
      <c r="B17">
        <v>13910</v>
      </c>
      <c r="C17" t="s">
        <v>3267</v>
      </c>
      <c r="D17" t="s">
        <v>3271</v>
      </c>
      <c r="E17" t="s">
        <v>2</v>
      </c>
      <c r="F17" t="s">
        <v>3272</v>
      </c>
      <c r="G17" t="s">
        <v>3273</v>
      </c>
      <c r="H17" t="s">
        <v>101</v>
      </c>
      <c r="I17" t="s">
        <v>60</v>
      </c>
      <c r="J17" t="s">
        <v>306</v>
      </c>
      <c r="K17" t="s">
        <v>471</v>
      </c>
      <c r="L17" t="s">
        <v>96</v>
      </c>
      <c r="M17" t="s">
        <v>61</v>
      </c>
      <c r="N17" t="s">
        <v>1257</v>
      </c>
      <c r="O17" s="125">
        <v>83</v>
      </c>
      <c r="P17" s="125">
        <v>2.9780000000000002</v>
      </c>
      <c r="Q17" s="125">
        <v>3052350</v>
      </c>
      <c r="R17" s="125">
        <v>2772.5576700000001</v>
      </c>
      <c r="S17" s="126">
        <v>0.29483368307800001</v>
      </c>
      <c r="T17" s="126">
        <v>1.3371434833601203E-4</v>
      </c>
    </row>
    <row r="18" spans="1:20" x14ac:dyDescent="0.3">
      <c r="A18">
        <v>13908</v>
      </c>
      <c r="B18">
        <v>13910</v>
      </c>
      <c r="C18" t="s">
        <v>3274</v>
      </c>
      <c r="D18" t="s">
        <v>3275</v>
      </c>
      <c r="E18" t="s">
        <v>2</v>
      </c>
      <c r="F18" t="s">
        <v>3276</v>
      </c>
      <c r="G18" t="s">
        <v>3277</v>
      </c>
      <c r="H18" t="s">
        <v>101</v>
      </c>
      <c r="I18" t="s">
        <v>60</v>
      </c>
      <c r="J18" t="s">
        <v>306</v>
      </c>
      <c r="K18" t="s">
        <v>477</v>
      </c>
      <c r="L18" t="s">
        <v>96</v>
      </c>
      <c r="M18" t="s">
        <v>61</v>
      </c>
      <c r="N18" t="s">
        <v>1257</v>
      </c>
      <c r="O18" s="125">
        <v>239</v>
      </c>
      <c r="P18" s="125">
        <v>2.9780000000000002</v>
      </c>
      <c r="Q18" s="125">
        <v>175730</v>
      </c>
      <c r="R18" s="125">
        <v>-1071.47704</v>
      </c>
      <c r="S18" s="126">
        <v>-0.113940829962</v>
      </c>
      <c r="T18" s="126">
        <v>-5.1674977119808324E-5</v>
      </c>
    </row>
    <row r="19" spans="1:20" x14ac:dyDescent="0.3">
      <c r="A19">
        <v>13908</v>
      </c>
      <c r="B19">
        <v>13910</v>
      </c>
      <c r="C19" t="s">
        <v>3278</v>
      </c>
      <c r="D19" t="s">
        <v>3279</v>
      </c>
      <c r="E19" t="s">
        <v>2</v>
      </c>
      <c r="F19" t="s">
        <v>3280</v>
      </c>
      <c r="G19" t="s">
        <v>3281</v>
      </c>
      <c r="H19" t="s">
        <v>101</v>
      </c>
      <c r="I19" t="s">
        <v>60</v>
      </c>
      <c r="J19" t="s">
        <v>151</v>
      </c>
      <c r="K19" t="s">
        <v>474</v>
      </c>
      <c r="L19" t="s">
        <v>96</v>
      </c>
      <c r="M19" t="s">
        <v>61</v>
      </c>
      <c r="N19" t="s">
        <v>1262</v>
      </c>
      <c r="O19" s="125">
        <v>820</v>
      </c>
      <c r="P19" s="125">
        <v>3.3944999999999999</v>
      </c>
      <c r="Q19" s="125">
        <v>64430</v>
      </c>
      <c r="R19" s="125">
        <v>635.95786999999996</v>
      </c>
      <c r="S19" s="126">
        <v>6.7627737061000004E-2</v>
      </c>
      <c r="T19" s="126">
        <v>3.0670847021987552E-5</v>
      </c>
    </row>
    <row r="20" spans="1:20" ht="15" x14ac:dyDescent="0.25">
      <c r="A20">
        <v>13908</v>
      </c>
      <c r="B20">
        <v>13910</v>
      </c>
      <c r="C20" t="s">
        <v>3282</v>
      </c>
      <c r="D20" t="s">
        <v>3283</v>
      </c>
      <c r="E20" t="s">
        <v>2</v>
      </c>
      <c r="F20" t="s">
        <v>3284</v>
      </c>
      <c r="G20" t="s">
        <v>3285</v>
      </c>
      <c r="H20" t="s">
        <v>101</v>
      </c>
      <c r="I20" t="s">
        <v>60</v>
      </c>
      <c r="J20" t="s">
        <v>306</v>
      </c>
      <c r="K20" t="s">
        <v>471</v>
      </c>
      <c r="L20" t="s">
        <v>96</v>
      </c>
      <c r="M20" t="s">
        <v>61</v>
      </c>
      <c r="N20" t="s">
        <v>1257</v>
      </c>
      <c r="O20" s="125">
        <v>28</v>
      </c>
      <c r="P20" s="125">
        <v>2.9780000000000002</v>
      </c>
      <c r="Q20" s="125">
        <v>5267000</v>
      </c>
      <c r="R20" s="125">
        <v>225.85802000000001</v>
      </c>
      <c r="S20" s="126">
        <v>2.4017733736999999E-2</v>
      </c>
      <c r="T20" s="126">
        <v>1.089263472768881E-5</v>
      </c>
    </row>
    <row r="21" spans="1:20" ht="15" x14ac:dyDescent="0.25">
      <c r="A21">
        <v>13908</v>
      </c>
      <c r="B21">
        <v>13910</v>
      </c>
      <c r="C21" t="s">
        <v>3267</v>
      </c>
      <c r="D21" t="s">
        <v>3286</v>
      </c>
      <c r="E21" t="s">
        <v>2</v>
      </c>
      <c r="F21" t="s">
        <v>3287</v>
      </c>
      <c r="G21" t="s">
        <v>3288</v>
      </c>
      <c r="H21" t="s">
        <v>101</v>
      </c>
      <c r="I21" t="s">
        <v>60</v>
      </c>
      <c r="J21" t="s">
        <v>306</v>
      </c>
      <c r="K21" t="s">
        <v>471</v>
      </c>
      <c r="L21" t="s">
        <v>96</v>
      </c>
      <c r="M21" t="s">
        <v>61</v>
      </c>
      <c r="N21" t="s">
        <v>1257</v>
      </c>
      <c r="O21" s="125">
        <v>15</v>
      </c>
      <c r="P21" s="125">
        <v>2.9780000000000002</v>
      </c>
      <c r="Q21" s="125">
        <v>304560</v>
      </c>
      <c r="R21" s="125">
        <v>125.47445</v>
      </c>
      <c r="S21" s="126">
        <v>1.3342948507E-2</v>
      </c>
      <c r="T21" s="126">
        <v>6.0513562967905817E-6</v>
      </c>
    </row>
    <row r="22" spans="1:20" ht="15" x14ac:dyDescent="0.25">
      <c r="A22">
        <v>13908</v>
      </c>
      <c r="B22">
        <v>13910</v>
      </c>
      <c r="C22" t="s">
        <v>3289</v>
      </c>
      <c r="D22" t="s">
        <v>3290</v>
      </c>
      <c r="E22" t="s">
        <v>2</v>
      </c>
      <c r="F22" t="s">
        <v>3291</v>
      </c>
      <c r="G22" t="s">
        <v>3292</v>
      </c>
      <c r="H22" t="s">
        <v>101</v>
      </c>
      <c r="I22" t="s">
        <v>60</v>
      </c>
      <c r="J22" t="s">
        <v>155</v>
      </c>
      <c r="K22" t="s">
        <v>483</v>
      </c>
      <c r="L22" t="s">
        <v>96</v>
      </c>
      <c r="M22" t="s">
        <v>61</v>
      </c>
      <c r="N22" t="s">
        <v>1257</v>
      </c>
      <c r="O22" s="125">
        <v>20</v>
      </c>
      <c r="P22" s="125">
        <v>2.9780000000000002</v>
      </c>
      <c r="Q22" s="125">
        <v>2398550</v>
      </c>
      <c r="R22" s="125">
        <v>-5.1264700000000003</v>
      </c>
      <c r="S22" s="126">
        <v>-5.4514863500000003E-4</v>
      </c>
      <c r="T22" s="126">
        <v>-2.4723835422118221E-7</v>
      </c>
    </row>
    <row r="23" spans="1:20" ht="15" x14ac:dyDescent="0.25">
      <c r="A23">
        <v>13908</v>
      </c>
      <c r="B23">
        <v>13911</v>
      </c>
      <c r="C23" t="s">
        <v>3257</v>
      </c>
      <c r="D23" t="s">
        <v>3258</v>
      </c>
      <c r="E23" t="s">
        <v>2</v>
      </c>
      <c r="F23" t="s">
        <v>3259</v>
      </c>
      <c r="G23" t="s">
        <v>3260</v>
      </c>
      <c r="H23" t="s">
        <v>101</v>
      </c>
      <c r="I23" t="s">
        <v>60</v>
      </c>
      <c r="J23" t="s">
        <v>306</v>
      </c>
      <c r="K23" t="s">
        <v>472</v>
      </c>
      <c r="L23" t="s">
        <v>96</v>
      </c>
      <c r="M23" t="s">
        <v>61</v>
      </c>
      <c r="N23" t="s">
        <v>1257</v>
      </c>
      <c r="O23" s="125">
        <v>136</v>
      </c>
      <c r="P23" s="125">
        <v>2.9780000000000002</v>
      </c>
      <c r="Q23" s="125">
        <v>11246.88</v>
      </c>
      <c r="R23" s="125">
        <v>291.11975000000001</v>
      </c>
      <c r="S23" s="126">
        <v>0.12832689196700001</v>
      </c>
      <c r="T23" s="126">
        <v>1.4040064190618886E-5</v>
      </c>
    </row>
    <row r="24" spans="1:20" ht="15" x14ac:dyDescent="0.25">
      <c r="A24">
        <v>13908</v>
      </c>
      <c r="B24">
        <v>13911</v>
      </c>
      <c r="C24" t="s">
        <v>3261</v>
      </c>
      <c r="D24" t="s">
        <v>3262</v>
      </c>
      <c r="E24" t="s">
        <v>2</v>
      </c>
      <c r="F24" t="s">
        <v>3263</v>
      </c>
      <c r="G24" t="s">
        <v>3264</v>
      </c>
      <c r="H24" t="s">
        <v>101</v>
      </c>
      <c r="I24" t="s">
        <v>60</v>
      </c>
      <c r="J24" t="s">
        <v>164</v>
      </c>
      <c r="K24" t="s">
        <v>467</v>
      </c>
      <c r="L24" t="s">
        <v>96</v>
      </c>
      <c r="M24" t="s">
        <v>61</v>
      </c>
      <c r="N24" t="s">
        <v>1260</v>
      </c>
      <c r="O24" s="125">
        <v>57</v>
      </c>
      <c r="P24" s="125">
        <v>1.8341E-2</v>
      </c>
      <c r="Q24" s="125">
        <v>7019000</v>
      </c>
      <c r="R24" s="125">
        <v>635.52115000000003</v>
      </c>
      <c r="S24" s="126">
        <v>0.28014057431400002</v>
      </c>
      <c r="T24" s="126">
        <v>3.0649784978504321E-5</v>
      </c>
    </row>
    <row r="25" spans="1:20" ht="15" x14ac:dyDescent="0.25">
      <c r="A25">
        <v>13908</v>
      </c>
      <c r="B25">
        <v>13911</v>
      </c>
      <c r="C25" t="s">
        <v>3261</v>
      </c>
      <c r="D25" t="s">
        <v>3265</v>
      </c>
      <c r="E25" t="s">
        <v>2</v>
      </c>
      <c r="F25" t="s">
        <v>3266</v>
      </c>
      <c r="G25" t="s">
        <v>3266</v>
      </c>
      <c r="H25" t="s">
        <v>101</v>
      </c>
      <c r="I25" t="s">
        <v>60</v>
      </c>
      <c r="J25" t="s">
        <v>164</v>
      </c>
      <c r="K25" t="s">
        <v>467</v>
      </c>
      <c r="L25" t="s">
        <v>96</v>
      </c>
      <c r="M25" t="s">
        <v>61</v>
      </c>
      <c r="N25" t="s">
        <v>1260</v>
      </c>
      <c r="O25" s="125">
        <v>1</v>
      </c>
      <c r="P25" s="125">
        <v>1.8341E-2</v>
      </c>
      <c r="Q25" s="125">
        <v>400300</v>
      </c>
      <c r="R25" s="125">
        <v>2.5521500000000001</v>
      </c>
      <c r="S25" s="126">
        <v>1.12499917E-3</v>
      </c>
      <c r="T25" s="126">
        <v>1.2308457198141999E-7</v>
      </c>
    </row>
    <row r="26" spans="1:20" ht="15" x14ac:dyDescent="0.25">
      <c r="A26">
        <v>13908</v>
      </c>
      <c r="B26">
        <v>13911</v>
      </c>
      <c r="C26" t="s">
        <v>3267</v>
      </c>
      <c r="D26" t="s">
        <v>3268</v>
      </c>
      <c r="E26" t="s">
        <v>2</v>
      </c>
      <c r="F26" t="s">
        <v>3269</v>
      </c>
      <c r="G26" t="s">
        <v>3270</v>
      </c>
      <c r="H26" t="s">
        <v>101</v>
      </c>
      <c r="I26" t="s">
        <v>60</v>
      </c>
      <c r="J26" t="s">
        <v>306</v>
      </c>
      <c r="K26" t="s">
        <v>471</v>
      </c>
      <c r="L26" t="s">
        <v>96</v>
      </c>
      <c r="M26" t="s">
        <v>61</v>
      </c>
      <c r="N26" t="s">
        <v>1257</v>
      </c>
      <c r="O26" s="125">
        <v>108</v>
      </c>
      <c r="P26" s="125">
        <v>2.9780000000000002</v>
      </c>
      <c r="Q26" s="125">
        <v>754825</v>
      </c>
      <c r="R26" s="125">
        <v>773.71128999999996</v>
      </c>
      <c r="S26" s="126">
        <v>0.34105540804399997</v>
      </c>
      <c r="T26" s="126">
        <v>3.7314390990671516E-5</v>
      </c>
    </row>
    <row r="27" spans="1:20" ht="15" x14ac:dyDescent="0.25">
      <c r="A27">
        <v>13908</v>
      </c>
      <c r="B27">
        <v>13911</v>
      </c>
      <c r="C27" t="s">
        <v>3267</v>
      </c>
      <c r="D27" t="s">
        <v>3271</v>
      </c>
      <c r="E27" t="s">
        <v>2</v>
      </c>
      <c r="F27" t="s">
        <v>3272</v>
      </c>
      <c r="G27" t="s">
        <v>3273</v>
      </c>
      <c r="H27" t="s">
        <v>101</v>
      </c>
      <c r="I27" t="s">
        <v>60</v>
      </c>
      <c r="J27" t="s">
        <v>306</v>
      </c>
      <c r="K27" t="s">
        <v>471</v>
      </c>
      <c r="L27" t="s">
        <v>96</v>
      </c>
      <c r="M27" t="s">
        <v>61</v>
      </c>
      <c r="N27" t="s">
        <v>1257</v>
      </c>
      <c r="O27" s="125">
        <v>17</v>
      </c>
      <c r="P27" s="125">
        <v>2.9780000000000002</v>
      </c>
      <c r="Q27" s="125">
        <v>3052350</v>
      </c>
      <c r="R27" s="125">
        <v>594.47564999999997</v>
      </c>
      <c r="S27" s="126">
        <v>0.26204753375500001</v>
      </c>
      <c r="T27" s="126">
        <v>2.8670250938865829E-5</v>
      </c>
    </row>
    <row r="28" spans="1:20" ht="15" x14ac:dyDescent="0.25">
      <c r="A28">
        <v>13908</v>
      </c>
      <c r="B28">
        <v>13911</v>
      </c>
      <c r="C28" t="s">
        <v>3267</v>
      </c>
      <c r="D28" t="s">
        <v>3296</v>
      </c>
      <c r="E28" t="s">
        <v>2</v>
      </c>
      <c r="F28" t="s">
        <v>3297</v>
      </c>
      <c r="G28" t="s">
        <v>3298</v>
      </c>
      <c r="H28" t="s">
        <v>101</v>
      </c>
      <c r="I28" t="s">
        <v>60</v>
      </c>
      <c r="J28" t="s">
        <v>306</v>
      </c>
      <c r="K28" t="s">
        <v>471</v>
      </c>
      <c r="L28" t="s">
        <v>96</v>
      </c>
      <c r="M28" t="s">
        <v>61</v>
      </c>
      <c r="N28" t="s">
        <v>1257</v>
      </c>
      <c r="O28" s="125">
        <v>6</v>
      </c>
      <c r="P28" s="125">
        <v>2.9780000000000002</v>
      </c>
      <c r="Q28" s="125">
        <v>3052350</v>
      </c>
      <c r="R28" s="125">
        <v>19.941510000000001</v>
      </c>
      <c r="S28" s="126">
        <v>8.7903070789999999E-3</v>
      </c>
      <c r="T28" s="126">
        <v>9.6173509512105729E-7</v>
      </c>
    </row>
    <row r="29" spans="1:20" ht="15" x14ac:dyDescent="0.25">
      <c r="A29">
        <v>13908</v>
      </c>
      <c r="B29">
        <v>13911</v>
      </c>
      <c r="C29" t="s">
        <v>3274</v>
      </c>
      <c r="D29" t="s">
        <v>3275</v>
      </c>
      <c r="E29" t="s">
        <v>2</v>
      </c>
      <c r="F29" t="s">
        <v>3276</v>
      </c>
      <c r="G29" t="s">
        <v>3277</v>
      </c>
      <c r="H29" t="s">
        <v>101</v>
      </c>
      <c r="I29" t="s">
        <v>60</v>
      </c>
      <c r="J29" t="s">
        <v>306</v>
      </c>
      <c r="K29" t="s">
        <v>477</v>
      </c>
      <c r="L29" t="s">
        <v>96</v>
      </c>
      <c r="M29" t="s">
        <v>61</v>
      </c>
      <c r="N29" t="s">
        <v>1257</v>
      </c>
      <c r="O29" s="125">
        <v>61</v>
      </c>
      <c r="P29" s="125">
        <v>2.9780000000000002</v>
      </c>
      <c r="Q29" s="125">
        <v>175730</v>
      </c>
      <c r="R29" s="125">
        <v>-265.44952999999998</v>
      </c>
      <c r="S29" s="126">
        <v>-0.11701134381599999</v>
      </c>
      <c r="T29" s="126">
        <v>-1.2802046032842545E-5</v>
      </c>
    </row>
    <row r="30" spans="1:20" ht="15" x14ac:dyDescent="0.25">
      <c r="A30">
        <v>13908</v>
      </c>
      <c r="B30">
        <v>13911</v>
      </c>
      <c r="C30" t="s">
        <v>3278</v>
      </c>
      <c r="D30" t="s">
        <v>3279</v>
      </c>
      <c r="E30" t="s">
        <v>2</v>
      </c>
      <c r="F30" t="s">
        <v>3280</v>
      </c>
      <c r="G30" t="s">
        <v>3281</v>
      </c>
      <c r="H30" t="s">
        <v>101</v>
      </c>
      <c r="I30" t="s">
        <v>60</v>
      </c>
      <c r="J30" t="s">
        <v>151</v>
      </c>
      <c r="K30" t="s">
        <v>474</v>
      </c>
      <c r="L30" t="s">
        <v>96</v>
      </c>
      <c r="M30" t="s">
        <v>61</v>
      </c>
      <c r="N30" t="s">
        <v>1262</v>
      </c>
      <c r="O30" s="125">
        <v>219</v>
      </c>
      <c r="P30" s="125">
        <v>3.3944999999999999</v>
      </c>
      <c r="Q30" s="125">
        <v>64430</v>
      </c>
      <c r="R30" s="125">
        <v>169.84728000000001</v>
      </c>
      <c r="S30" s="126">
        <v>7.4869443078000003E-2</v>
      </c>
      <c r="T30" s="126">
        <v>8.1913601320488194E-6</v>
      </c>
    </row>
    <row r="31" spans="1:20" ht="15" x14ac:dyDescent="0.25">
      <c r="A31">
        <v>13908</v>
      </c>
      <c r="B31">
        <v>13911</v>
      </c>
      <c r="C31" t="s">
        <v>3282</v>
      </c>
      <c r="D31" t="s">
        <v>3283</v>
      </c>
      <c r="E31" t="s">
        <v>2</v>
      </c>
      <c r="F31" t="s">
        <v>3284</v>
      </c>
      <c r="G31" t="s">
        <v>3285</v>
      </c>
      <c r="H31" t="s">
        <v>101</v>
      </c>
      <c r="I31" t="s">
        <v>60</v>
      </c>
      <c r="J31" t="s">
        <v>306</v>
      </c>
      <c r="K31" t="s">
        <v>471</v>
      </c>
      <c r="L31" t="s">
        <v>96</v>
      </c>
      <c r="M31" t="s">
        <v>61</v>
      </c>
      <c r="N31" t="s">
        <v>1257</v>
      </c>
      <c r="O31" s="125">
        <v>6</v>
      </c>
      <c r="P31" s="125">
        <v>2.9780000000000002</v>
      </c>
      <c r="Q31" s="125">
        <v>5267000</v>
      </c>
      <c r="R31" s="125">
        <v>48.398139999999998</v>
      </c>
      <c r="S31" s="126">
        <v>2.133411726E-2</v>
      </c>
      <c r="T31" s="126">
        <v>2.3341356685919092E-6</v>
      </c>
    </row>
    <row r="32" spans="1:20" ht="15" x14ac:dyDescent="0.25">
      <c r="A32">
        <v>13908</v>
      </c>
      <c r="B32">
        <v>13911</v>
      </c>
      <c r="C32" t="s">
        <v>3289</v>
      </c>
      <c r="D32" t="s">
        <v>3290</v>
      </c>
      <c r="E32" t="s">
        <v>2</v>
      </c>
      <c r="F32" t="s">
        <v>3291</v>
      </c>
      <c r="G32" t="s">
        <v>3292</v>
      </c>
      <c r="H32" t="s">
        <v>101</v>
      </c>
      <c r="I32" t="s">
        <v>60</v>
      </c>
      <c r="J32" t="s">
        <v>155</v>
      </c>
      <c r="K32" t="s">
        <v>483</v>
      </c>
      <c r="L32" t="s">
        <v>96</v>
      </c>
      <c r="M32" t="s">
        <v>61</v>
      </c>
      <c r="N32" t="s">
        <v>1257</v>
      </c>
      <c r="O32" s="125">
        <v>6</v>
      </c>
      <c r="P32" s="125">
        <v>2.9780000000000002</v>
      </c>
      <c r="Q32" s="125">
        <v>2398550</v>
      </c>
      <c r="R32" s="125">
        <v>-1.5379400000000001</v>
      </c>
      <c r="S32" s="126">
        <v>-6.7793085200000005E-4</v>
      </c>
      <c r="T32" s="126">
        <v>-7.4171458038557711E-8</v>
      </c>
    </row>
    <row r="33" spans="1:20" ht="15" x14ac:dyDescent="0.25">
      <c r="A33">
        <v>13908</v>
      </c>
      <c r="B33">
        <v>13912</v>
      </c>
      <c r="C33" t="s">
        <v>3261</v>
      </c>
      <c r="D33" t="s">
        <v>3262</v>
      </c>
      <c r="E33" t="s">
        <v>2</v>
      </c>
      <c r="F33" t="s">
        <v>3263</v>
      </c>
      <c r="G33" t="s">
        <v>3264</v>
      </c>
      <c r="H33" t="s">
        <v>101</v>
      </c>
      <c r="I33" t="s">
        <v>60</v>
      </c>
      <c r="J33" t="s">
        <v>164</v>
      </c>
      <c r="K33" t="s">
        <v>467</v>
      </c>
      <c r="L33" t="s">
        <v>96</v>
      </c>
      <c r="M33" t="s">
        <v>61</v>
      </c>
      <c r="N33" t="s">
        <v>1260</v>
      </c>
      <c r="O33" s="125">
        <v>578</v>
      </c>
      <c r="P33" s="125">
        <v>1.8341E-2</v>
      </c>
      <c r="Q33" s="125">
        <v>7019000</v>
      </c>
      <c r="R33" s="125">
        <v>6381.4396100000004</v>
      </c>
      <c r="S33" s="126">
        <v>0.31136310075000001</v>
      </c>
      <c r="T33" s="126">
        <v>3.0776277374845902E-4</v>
      </c>
    </row>
    <row r="34" spans="1:20" ht="15" x14ac:dyDescent="0.25">
      <c r="A34">
        <v>13908</v>
      </c>
      <c r="B34">
        <v>13912</v>
      </c>
      <c r="C34" t="s">
        <v>3261</v>
      </c>
      <c r="D34" t="s">
        <v>3265</v>
      </c>
      <c r="E34" t="s">
        <v>2</v>
      </c>
      <c r="F34" t="s">
        <v>3266</v>
      </c>
      <c r="G34" t="s">
        <v>3266</v>
      </c>
      <c r="H34" t="s">
        <v>101</v>
      </c>
      <c r="I34" t="s">
        <v>60</v>
      </c>
      <c r="J34" t="s">
        <v>164</v>
      </c>
      <c r="K34" t="s">
        <v>467</v>
      </c>
      <c r="L34" t="s">
        <v>96</v>
      </c>
      <c r="M34" t="s">
        <v>61</v>
      </c>
      <c r="N34" t="s">
        <v>1260</v>
      </c>
      <c r="O34" s="125">
        <v>50</v>
      </c>
      <c r="P34" s="125">
        <v>1.8341E-2</v>
      </c>
      <c r="Q34" s="125">
        <v>400300</v>
      </c>
      <c r="R34" s="125">
        <v>127.6075</v>
      </c>
      <c r="S34" s="126">
        <v>6.2262231259999998E-3</v>
      </c>
      <c r="T34" s="126">
        <v>6.1542285990709995E-6</v>
      </c>
    </row>
    <row r="35" spans="1:20" ht="15" x14ac:dyDescent="0.25">
      <c r="A35">
        <v>13908</v>
      </c>
      <c r="B35">
        <v>13912</v>
      </c>
      <c r="C35" t="s">
        <v>3267</v>
      </c>
      <c r="D35" t="s">
        <v>3268</v>
      </c>
      <c r="E35" t="s">
        <v>2</v>
      </c>
      <c r="F35" t="s">
        <v>3269</v>
      </c>
      <c r="G35" t="s">
        <v>3270</v>
      </c>
      <c r="H35" t="s">
        <v>101</v>
      </c>
      <c r="I35" t="s">
        <v>60</v>
      </c>
      <c r="J35" t="s">
        <v>306</v>
      </c>
      <c r="K35" t="s">
        <v>471</v>
      </c>
      <c r="L35" t="s">
        <v>96</v>
      </c>
      <c r="M35" t="s">
        <v>61</v>
      </c>
      <c r="N35" t="s">
        <v>1257</v>
      </c>
      <c r="O35" s="125">
        <v>1159</v>
      </c>
      <c r="P35" s="125">
        <v>2.9780000000000002</v>
      </c>
      <c r="Q35" s="125">
        <v>754825</v>
      </c>
      <c r="R35" s="125">
        <v>8405.71227</v>
      </c>
      <c r="S35" s="126">
        <v>0.41013138043399999</v>
      </c>
      <c r="T35" s="126">
        <v>4.053889845627883E-4</v>
      </c>
    </row>
    <row r="36" spans="1:20" ht="15" x14ac:dyDescent="0.25">
      <c r="A36">
        <v>13908</v>
      </c>
      <c r="B36">
        <v>13912</v>
      </c>
      <c r="C36" t="s">
        <v>3267</v>
      </c>
      <c r="D36" t="s">
        <v>3271</v>
      </c>
      <c r="E36" t="s">
        <v>2</v>
      </c>
      <c r="F36" t="s">
        <v>3272</v>
      </c>
      <c r="G36" t="s">
        <v>3273</v>
      </c>
      <c r="H36" t="s">
        <v>101</v>
      </c>
      <c r="I36" t="s">
        <v>60</v>
      </c>
      <c r="J36" t="s">
        <v>306</v>
      </c>
      <c r="K36" t="s">
        <v>471</v>
      </c>
      <c r="L36" t="s">
        <v>96</v>
      </c>
      <c r="M36" t="s">
        <v>61</v>
      </c>
      <c r="N36" t="s">
        <v>1257</v>
      </c>
      <c r="O36" s="125">
        <v>190</v>
      </c>
      <c r="P36" s="125">
        <v>2.9780000000000002</v>
      </c>
      <c r="Q36" s="125">
        <v>3052350</v>
      </c>
      <c r="R36" s="125">
        <v>6321.6561400000001</v>
      </c>
      <c r="S36" s="126">
        <v>0.30844614662499997</v>
      </c>
      <c r="T36" s="126">
        <v>3.0487954869643852E-4</v>
      </c>
    </row>
    <row r="37" spans="1:20" ht="15" x14ac:dyDescent="0.25">
      <c r="A37">
        <v>13908</v>
      </c>
      <c r="B37">
        <v>13912</v>
      </c>
      <c r="C37" t="s">
        <v>3274</v>
      </c>
      <c r="D37" t="s">
        <v>3275</v>
      </c>
      <c r="E37" t="s">
        <v>2</v>
      </c>
      <c r="F37" t="s">
        <v>3276</v>
      </c>
      <c r="G37" t="s">
        <v>3277</v>
      </c>
      <c r="H37" t="s">
        <v>101</v>
      </c>
      <c r="I37" t="s">
        <v>60</v>
      </c>
      <c r="J37" t="s">
        <v>306</v>
      </c>
      <c r="K37" t="s">
        <v>477</v>
      </c>
      <c r="L37" t="s">
        <v>96</v>
      </c>
      <c r="M37" t="s">
        <v>61</v>
      </c>
      <c r="N37" t="s">
        <v>1257</v>
      </c>
      <c r="O37" s="125">
        <v>630</v>
      </c>
      <c r="P37" s="125">
        <v>2.9780000000000002</v>
      </c>
      <c r="Q37" s="125">
        <v>175730</v>
      </c>
      <c r="R37" s="125">
        <v>-2875.2826</v>
      </c>
      <c r="S37" s="126">
        <v>-0.14029074324599999</v>
      </c>
      <c r="T37" s="126">
        <v>-1.3866854540157294E-4</v>
      </c>
    </row>
    <row r="38" spans="1:20" ht="15" x14ac:dyDescent="0.25">
      <c r="A38">
        <v>13908</v>
      </c>
      <c r="B38">
        <v>13912</v>
      </c>
      <c r="C38" t="s">
        <v>3278</v>
      </c>
      <c r="D38" t="s">
        <v>3279</v>
      </c>
      <c r="E38" t="s">
        <v>2</v>
      </c>
      <c r="F38" t="s">
        <v>3280</v>
      </c>
      <c r="G38" t="s">
        <v>3281</v>
      </c>
      <c r="H38" t="s">
        <v>101</v>
      </c>
      <c r="I38" t="s">
        <v>60</v>
      </c>
      <c r="J38" t="s">
        <v>151</v>
      </c>
      <c r="K38" t="s">
        <v>474</v>
      </c>
      <c r="L38" t="s">
        <v>96</v>
      </c>
      <c r="M38" t="s">
        <v>61</v>
      </c>
      <c r="N38" t="s">
        <v>1262</v>
      </c>
      <c r="O38" s="125">
        <v>2415</v>
      </c>
      <c r="P38" s="125">
        <v>3.3944999999999999</v>
      </c>
      <c r="Q38" s="125">
        <v>64430</v>
      </c>
      <c r="R38" s="125">
        <v>1872.9735000000001</v>
      </c>
      <c r="S38" s="126">
        <v>9.1386093456000003E-2</v>
      </c>
      <c r="T38" s="126">
        <v>9.0329385647411841E-5</v>
      </c>
    </row>
    <row r="39" spans="1:20" ht="15" x14ac:dyDescent="0.25">
      <c r="A39">
        <v>13908</v>
      </c>
      <c r="B39">
        <v>13912</v>
      </c>
      <c r="C39" t="s">
        <v>3282</v>
      </c>
      <c r="D39" t="s">
        <v>3283</v>
      </c>
      <c r="E39" t="s">
        <v>2</v>
      </c>
      <c r="F39" t="s">
        <v>3284</v>
      </c>
      <c r="G39" t="s">
        <v>3285</v>
      </c>
      <c r="H39" t="s">
        <v>101</v>
      </c>
      <c r="I39" t="s">
        <v>60</v>
      </c>
      <c r="J39" t="s">
        <v>306</v>
      </c>
      <c r="K39" t="s">
        <v>471</v>
      </c>
      <c r="L39" t="s">
        <v>96</v>
      </c>
      <c r="M39" t="s">
        <v>61</v>
      </c>
      <c r="N39" t="s">
        <v>1257</v>
      </c>
      <c r="O39" s="125">
        <v>33</v>
      </c>
      <c r="P39" s="125">
        <v>2.9780000000000002</v>
      </c>
      <c r="Q39" s="125">
        <v>5267000</v>
      </c>
      <c r="R39" s="125">
        <v>266.18982</v>
      </c>
      <c r="S39" s="126">
        <v>1.2987929496E-2</v>
      </c>
      <c r="T39" s="126">
        <v>1.2837748588645349E-5</v>
      </c>
    </row>
    <row r="40" spans="1:20" ht="15" x14ac:dyDescent="0.25">
      <c r="A40">
        <v>13908</v>
      </c>
      <c r="B40">
        <v>13912</v>
      </c>
      <c r="C40" t="s">
        <v>3289</v>
      </c>
      <c r="D40" t="s">
        <v>3290</v>
      </c>
      <c r="E40" t="s">
        <v>2</v>
      </c>
      <c r="F40" t="s">
        <v>3291</v>
      </c>
      <c r="G40" t="s">
        <v>3292</v>
      </c>
      <c r="H40" t="s">
        <v>101</v>
      </c>
      <c r="I40" t="s">
        <v>60</v>
      </c>
      <c r="J40" t="s">
        <v>155</v>
      </c>
      <c r="K40" t="s">
        <v>483</v>
      </c>
      <c r="L40" t="s">
        <v>96</v>
      </c>
      <c r="M40" t="s">
        <v>61</v>
      </c>
      <c r="N40" t="s">
        <v>1257</v>
      </c>
      <c r="O40" s="125">
        <v>20</v>
      </c>
      <c r="P40" s="125">
        <v>2.9780000000000002</v>
      </c>
      <c r="Q40" s="125">
        <v>2398550</v>
      </c>
      <c r="R40" s="125">
        <v>-5.1264700000000003</v>
      </c>
      <c r="S40" s="126">
        <v>-2.5013064300000002E-4</v>
      </c>
      <c r="T40" s="126">
        <v>-2.4723835422118221E-7</v>
      </c>
    </row>
    <row r="41" spans="1:20" ht="15" x14ac:dyDescent="0.25">
      <c r="A41">
        <v>13908</v>
      </c>
      <c r="B41">
        <v>13913</v>
      </c>
      <c r="C41" t="s">
        <v>3257</v>
      </c>
      <c r="D41" t="s">
        <v>3258</v>
      </c>
      <c r="E41" t="s">
        <v>2</v>
      </c>
      <c r="F41" t="s">
        <v>3259</v>
      </c>
      <c r="G41" t="s">
        <v>3260</v>
      </c>
      <c r="H41" t="s">
        <v>101</v>
      </c>
      <c r="I41" t="s">
        <v>60</v>
      </c>
      <c r="J41" t="s">
        <v>306</v>
      </c>
      <c r="K41" t="s">
        <v>472</v>
      </c>
      <c r="L41" t="s">
        <v>96</v>
      </c>
      <c r="M41" t="s">
        <v>61</v>
      </c>
      <c r="N41" t="s">
        <v>1257</v>
      </c>
      <c r="O41" s="125">
        <v>2</v>
      </c>
      <c r="P41" s="125">
        <v>2.9780000000000002</v>
      </c>
      <c r="Q41" s="125">
        <v>11246.88</v>
      </c>
      <c r="R41" s="125">
        <v>4.2811700000000004</v>
      </c>
      <c r="S41" s="126">
        <v>1</v>
      </c>
      <c r="T41" s="126">
        <v>2.0647139746084512E-7</v>
      </c>
    </row>
    <row r="42" spans="1:20" ht="15" x14ac:dyDescent="0.25">
      <c r="A42">
        <v>13908</v>
      </c>
      <c r="B42">
        <v>13915</v>
      </c>
      <c r="C42" t="s">
        <v>3261</v>
      </c>
      <c r="D42" t="s">
        <v>3262</v>
      </c>
      <c r="E42" t="s">
        <v>2</v>
      </c>
      <c r="F42" t="s">
        <v>3263</v>
      </c>
      <c r="G42" t="s">
        <v>3264</v>
      </c>
      <c r="H42" t="s">
        <v>101</v>
      </c>
      <c r="I42" t="s">
        <v>60</v>
      </c>
      <c r="J42" t="s">
        <v>164</v>
      </c>
      <c r="K42" t="s">
        <v>467</v>
      </c>
      <c r="L42" t="s">
        <v>96</v>
      </c>
      <c r="M42" t="s">
        <v>61</v>
      </c>
      <c r="N42" t="s">
        <v>1260</v>
      </c>
      <c r="O42" s="125">
        <v>106</v>
      </c>
      <c r="P42" s="125">
        <v>1.8341E-2</v>
      </c>
      <c r="Q42" s="125">
        <v>7019000</v>
      </c>
      <c r="R42" s="125">
        <v>1181.84635</v>
      </c>
      <c r="S42" s="126">
        <v>0.38762649696899998</v>
      </c>
      <c r="T42" s="126">
        <v>5.6997845791804354E-5</v>
      </c>
    </row>
    <row r="43" spans="1:20" ht="15" x14ac:dyDescent="0.25">
      <c r="A43">
        <v>13908</v>
      </c>
      <c r="B43">
        <v>13915</v>
      </c>
      <c r="C43" t="s">
        <v>3267</v>
      </c>
      <c r="D43" t="s">
        <v>3268</v>
      </c>
      <c r="E43" t="s">
        <v>2</v>
      </c>
      <c r="F43" t="s">
        <v>3269</v>
      </c>
      <c r="G43" t="s">
        <v>3270</v>
      </c>
      <c r="H43" t="s">
        <v>101</v>
      </c>
      <c r="I43" t="s">
        <v>60</v>
      </c>
      <c r="J43" t="s">
        <v>306</v>
      </c>
      <c r="K43" t="s">
        <v>471</v>
      </c>
      <c r="L43" t="s">
        <v>96</v>
      </c>
      <c r="M43" t="s">
        <v>61</v>
      </c>
      <c r="N43" t="s">
        <v>1257</v>
      </c>
      <c r="O43" s="125">
        <v>53</v>
      </c>
      <c r="P43" s="125">
        <v>2.9780000000000002</v>
      </c>
      <c r="Q43" s="125">
        <v>754825</v>
      </c>
      <c r="R43" s="125">
        <v>384.08981999999997</v>
      </c>
      <c r="S43" s="126">
        <v>0.12597525172999999</v>
      </c>
      <c r="T43" s="126">
        <v>1.8523805848841424E-5</v>
      </c>
    </row>
    <row r="44" spans="1:20" ht="15" x14ac:dyDescent="0.25">
      <c r="A44">
        <v>13908</v>
      </c>
      <c r="B44">
        <v>13915</v>
      </c>
      <c r="C44" t="s">
        <v>3267</v>
      </c>
      <c r="D44" t="s">
        <v>3271</v>
      </c>
      <c r="E44" t="s">
        <v>2</v>
      </c>
      <c r="F44" t="s">
        <v>3272</v>
      </c>
      <c r="G44" t="s">
        <v>3273</v>
      </c>
      <c r="H44" t="s">
        <v>101</v>
      </c>
      <c r="I44" t="s">
        <v>60</v>
      </c>
      <c r="J44" t="s">
        <v>306</v>
      </c>
      <c r="K44" t="s">
        <v>471</v>
      </c>
      <c r="L44" t="s">
        <v>96</v>
      </c>
      <c r="M44" t="s">
        <v>61</v>
      </c>
      <c r="N44" t="s">
        <v>1257</v>
      </c>
      <c r="O44" s="125">
        <v>18</v>
      </c>
      <c r="P44" s="125">
        <v>2.9780000000000002</v>
      </c>
      <c r="Q44" s="125">
        <v>3052350</v>
      </c>
      <c r="R44" s="125">
        <v>601.27755999999999</v>
      </c>
      <c r="S44" s="126">
        <v>0.19720931937399999</v>
      </c>
      <c r="T44" s="126">
        <v>2.8998292073205952E-5</v>
      </c>
    </row>
    <row r="45" spans="1:20" ht="15" x14ac:dyDescent="0.25">
      <c r="A45">
        <v>13908</v>
      </c>
      <c r="B45">
        <v>13915</v>
      </c>
      <c r="C45" t="s">
        <v>3274</v>
      </c>
      <c r="D45" t="s">
        <v>3275</v>
      </c>
      <c r="E45" t="s">
        <v>2</v>
      </c>
      <c r="F45" t="s">
        <v>3276</v>
      </c>
      <c r="G45" t="s">
        <v>3277</v>
      </c>
      <c r="H45" t="s">
        <v>101</v>
      </c>
      <c r="I45" t="s">
        <v>60</v>
      </c>
      <c r="J45" t="s">
        <v>306</v>
      </c>
      <c r="K45" t="s">
        <v>477</v>
      </c>
      <c r="L45" t="s">
        <v>96</v>
      </c>
      <c r="M45" t="s">
        <v>61</v>
      </c>
      <c r="N45" t="s">
        <v>1257</v>
      </c>
      <c r="O45" s="125">
        <v>47</v>
      </c>
      <c r="P45" s="125">
        <v>2.9780000000000002</v>
      </c>
      <c r="Q45" s="125">
        <v>175730</v>
      </c>
      <c r="R45" s="125">
        <v>-218.13701</v>
      </c>
      <c r="S45" s="126">
        <v>-7.1545412857999993E-2</v>
      </c>
      <c r="T45" s="126">
        <v>-1.0520267425173571E-5</v>
      </c>
    </row>
    <row r="46" spans="1:20" ht="15" x14ac:dyDescent="0.25">
      <c r="A46">
        <v>13908</v>
      </c>
      <c r="B46">
        <v>13915</v>
      </c>
      <c r="C46" t="s">
        <v>3278</v>
      </c>
      <c r="D46" t="s">
        <v>3279</v>
      </c>
      <c r="E46" t="s">
        <v>2</v>
      </c>
      <c r="F46" t="s">
        <v>3280</v>
      </c>
      <c r="G46" t="s">
        <v>3281</v>
      </c>
      <c r="H46" t="s">
        <v>101</v>
      </c>
      <c r="I46" t="s">
        <v>60</v>
      </c>
      <c r="J46" t="s">
        <v>151</v>
      </c>
      <c r="K46" t="s">
        <v>474</v>
      </c>
      <c r="L46" t="s">
        <v>96</v>
      </c>
      <c r="M46" t="s">
        <v>61</v>
      </c>
      <c r="N46" t="s">
        <v>1262</v>
      </c>
      <c r="O46" s="125">
        <v>167</v>
      </c>
      <c r="P46" s="125">
        <v>3.3944999999999999</v>
      </c>
      <c r="Q46" s="125">
        <v>64430</v>
      </c>
      <c r="R46" s="125">
        <v>129.51824999999999</v>
      </c>
      <c r="S46" s="126">
        <v>4.2479892195999999E-2</v>
      </c>
      <c r="T46" s="126">
        <v>6.2463798620898253E-6</v>
      </c>
    </row>
    <row r="47" spans="1:20" ht="15" x14ac:dyDescent="0.25">
      <c r="A47">
        <v>13908</v>
      </c>
      <c r="B47">
        <v>13915</v>
      </c>
      <c r="C47" t="s">
        <v>3267</v>
      </c>
      <c r="D47" t="s">
        <v>3286</v>
      </c>
      <c r="E47" t="s">
        <v>2</v>
      </c>
      <c r="F47" t="s">
        <v>3287</v>
      </c>
      <c r="G47" t="s">
        <v>3288</v>
      </c>
      <c r="H47" t="s">
        <v>101</v>
      </c>
      <c r="I47" t="s">
        <v>60</v>
      </c>
      <c r="J47" t="s">
        <v>306</v>
      </c>
      <c r="K47" t="s">
        <v>471</v>
      </c>
      <c r="L47" t="s">
        <v>96</v>
      </c>
      <c r="M47" t="s">
        <v>61</v>
      </c>
      <c r="N47" t="s">
        <v>1257</v>
      </c>
      <c r="O47" s="125">
        <v>116</v>
      </c>
      <c r="P47" s="125">
        <v>2.9780000000000002</v>
      </c>
      <c r="Q47" s="125">
        <v>304560</v>
      </c>
      <c r="R47" s="125">
        <v>970.33578999999997</v>
      </c>
      <c r="S47" s="126">
        <v>0.31825445258700003</v>
      </c>
      <c r="T47" s="126">
        <v>4.6797157451718363E-5</v>
      </c>
    </row>
    <row r="48" spans="1:20" ht="15" x14ac:dyDescent="0.25">
      <c r="A48">
        <v>13908</v>
      </c>
      <c r="B48">
        <v>13916</v>
      </c>
      <c r="C48" t="s">
        <v>3257</v>
      </c>
      <c r="D48" t="s">
        <v>3258</v>
      </c>
      <c r="E48" t="s">
        <v>2</v>
      </c>
      <c r="F48" t="s">
        <v>3259</v>
      </c>
      <c r="G48" t="s">
        <v>3260</v>
      </c>
      <c r="H48" t="s">
        <v>101</v>
      </c>
      <c r="I48" t="s">
        <v>60</v>
      </c>
      <c r="J48" t="s">
        <v>306</v>
      </c>
      <c r="K48" t="s">
        <v>472</v>
      </c>
      <c r="L48" t="s">
        <v>96</v>
      </c>
      <c r="M48" t="s">
        <v>61</v>
      </c>
      <c r="N48" t="s">
        <v>1257</v>
      </c>
      <c r="O48" s="125">
        <v>11</v>
      </c>
      <c r="P48" s="125">
        <v>2.9780000000000002</v>
      </c>
      <c r="Q48" s="125">
        <v>11246.88</v>
      </c>
      <c r="R48" s="125">
        <v>23.54645</v>
      </c>
      <c r="S48" s="126">
        <v>8.2715293120999997E-2</v>
      </c>
      <c r="T48" s="126">
        <v>1.1355934094516023E-6</v>
      </c>
    </row>
    <row r="49" spans="1:20" ht="15" x14ac:dyDescent="0.25">
      <c r="A49">
        <v>13908</v>
      </c>
      <c r="B49">
        <v>13916</v>
      </c>
      <c r="C49" t="s">
        <v>3261</v>
      </c>
      <c r="D49" t="s">
        <v>3262</v>
      </c>
      <c r="E49" t="s">
        <v>2</v>
      </c>
      <c r="F49" t="s">
        <v>3263</v>
      </c>
      <c r="G49" t="s">
        <v>3264</v>
      </c>
      <c r="H49" t="s">
        <v>101</v>
      </c>
      <c r="I49" t="s">
        <v>60</v>
      </c>
      <c r="J49" t="s">
        <v>164</v>
      </c>
      <c r="K49" t="s">
        <v>467</v>
      </c>
      <c r="L49" t="s">
        <v>96</v>
      </c>
      <c r="M49" t="s">
        <v>61</v>
      </c>
      <c r="N49" t="s">
        <v>1260</v>
      </c>
      <c r="O49" s="125">
        <v>7</v>
      </c>
      <c r="P49" s="125">
        <v>1.8341E-2</v>
      </c>
      <c r="Q49" s="125">
        <v>7019000</v>
      </c>
      <c r="R49" s="125">
        <v>78.046449999999993</v>
      </c>
      <c r="S49" s="126">
        <v>0.27416595660100002</v>
      </c>
      <c r="T49" s="126">
        <v>3.7640083431300257E-6</v>
      </c>
    </row>
    <row r="50" spans="1:20" ht="15" x14ac:dyDescent="0.25">
      <c r="A50">
        <v>13908</v>
      </c>
      <c r="B50">
        <v>13916</v>
      </c>
      <c r="C50" t="s">
        <v>3267</v>
      </c>
      <c r="D50" t="s">
        <v>3268</v>
      </c>
      <c r="E50" t="s">
        <v>2</v>
      </c>
      <c r="F50" t="s">
        <v>3269</v>
      </c>
      <c r="G50" t="s">
        <v>3270</v>
      </c>
      <c r="H50" t="s">
        <v>101</v>
      </c>
      <c r="I50" t="s">
        <v>60</v>
      </c>
      <c r="J50" t="s">
        <v>306</v>
      </c>
      <c r="K50" t="s">
        <v>471</v>
      </c>
      <c r="L50" t="s">
        <v>96</v>
      </c>
      <c r="M50" t="s">
        <v>61</v>
      </c>
      <c r="N50" t="s">
        <v>1257</v>
      </c>
      <c r="O50" s="125">
        <v>10</v>
      </c>
      <c r="P50" s="125">
        <v>2.9780000000000002</v>
      </c>
      <c r="Q50" s="125">
        <v>754825</v>
      </c>
      <c r="R50" s="125">
        <v>72.469769999999997</v>
      </c>
      <c r="S50" s="126">
        <v>0.25457588162799999</v>
      </c>
      <c r="T50" s="126">
        <v>3.4950573524447818E-6</v>
      </c>
    </row>
    <row r="51" spans="1:20" ht="15" x14ac:dyDescent="0.25">
      <c r="A51">
        <v>13908</v>
      </c>
      <c r="B51">
        <v>13916</v>
      </c>
      <c r="C51" t="s">
        <v>3267</v>
      </c>
      <c r="D51" t="s">
        <v>3271</v>
      </c>
      <c r="E51" t="s">
        <v>2</v>
      </c>
      <c r="F51" t="s">
        <v>3272</v>
      </c>
      <c r="G51" t="s">
        <v>3273</v>
      </c>
      <c r="H51" t="s">
        <v>101</v>
      </c>
      <c r="I51" t="s">
        <v>60</v>
      </c>
      <c r="J51" t="s">
        <v>306</v>
      </c>
      <c r="K51" t="s">
        <v>471</v>
      </c>
      <c r="L51" t="s">
        <v>96</v>
      </c>
      <c r="M51" t="s">
        <v>61</v>
      </c>
      <c r="N51" t="s">
        <v>1257</v>
      </c>
      <c r="O51" s="125">
        <v>4</v>
      </c>
      <c r="P51" s="125">
        <v>2.9780000000000002</v>
      </c>
      <c r="Q51" s="125">
        <v>3052350</v>
      </c>
      <c r="R51" s="125">
        <v>133.61723000000001</v>
      </c>
      <c r="S51" s="126">
        <v>0.469378116254</v>
      </c>
      <c r="T51" s="126">
        <v>6.4440646372246732E-6</v>
      </c>
    </row>
    <row r="52" spans="1:20" ht="15" x14ac:dyDescent="0.25">
      <c r="A52">
        <v>13908</v>
      </c>
      <c r="B52">
        <v>13916</v>
      </c>
      <c r="C52" t="s">
        <v>3267</v>
      </c>
      <c r="D52" t="s">
        <v>3296</v>
      </c>
      <c r="E52" t="s">
        <v>2</v>
      </c>
      <c r="F52" t="s">
        <v>3297</v>
      </c>
      <c r="G52" t="s">
        <v>3298</v>
      </c>
      <c r="H52" t="s">
        <v>101</v>
      </c>
      <c r="I52" t="s">
        <v>60</v>
      </c>
      <c r="J52" t="s">
        <v>306</v>
      </c>
      <c r="K52" t="s">
        <v>471</v>
      </c>
      <c r="L52" t="s">
        <v>96</v>
      </c>
      <c r="M52" t="s">
        <v>61</v>
      </c>
      <c r="N52" t="s">
        <v>1257</v>
      </c>
      <c r="O52" s="125">
        <v>4</v>
      </c>
      <c r="P52" s="125">
        <v>2.9780000000000002</v>
      </c>
      <c r="Q52" s="125">
        <v>3052350</v>
      </c>
      <c r="R52" s="125">
        <v>13.29434</v>
      </c>
      <c r="S52" s="126">
        <v>4.6701104835E-2</v>
      </c>
      <c r="T52" s="126">
        <v>6.4115673008070482E-7</v>
      </c>
    </row>
    <row r="53" spans="1:20" ht="15" x14ac:dyDescent="0.25">
      <c r="A53">
        <v>13908</v>
      </c>
      <c r="B53">
        <v>13916</v>
      </c>
      <c r="C53" t="s">
        <v>3274</v>
      </c>
      <c r="D53" t="s">
        <v>3275</v>
      </c>
      <c r="E53" t="s">
        <v>2</v>
      </c>
      <c r="F53" t="s">
        <v>3276</v>
      </c>
      <c r="G53" t="s">
        <v>3277</v>
      </c>
      <c r="H53" t="s">
        <v>101</v>
      </c>
      <c r="I53" t="s">
        <v>60</v>
      </c>
      <c r="J53" t="s">
        <v>306</v>
      </c>
      <c r="K53" t="s">
        <v>477</v>
      </c>
      <c r="L53" t="s">
        <v>96</v>
      </c>
      <c r="M53" t="s">
        <v>61</v>
      </c>
      <c r="N53" t="s">
        <v>1257</v>
      </c>
      <c r="O53" s="125">
        <v>12</v>
      </c>
      <c r="P53" s="125">
        <v>2.9780000000000002</v>
      </c>
      <c r="Q53" s="125">
        <v>175730</v>
      </c>
      <c r="R53" s="125">
        <v>-55.69455</v>
      </c>
      <c r="S53" s="126">
        <v>-0.19564694586600001</v>
      </c>
      <c r="T53" s="126">
        <v>-2.6860254485229295E-6</v>
      </c>
    </row>
    <row r="54" spans="1:20" ht="15" x14ac:dyDescent="0.25">
      <c r="A54">
        <v>13908</v>
      </c>
      <c r="B54">
        <v>13916</v>
      </c>
      <c r="C54" t="s">
        <v>3278</v>
      </c>
      <c r="D54" t="s">
        <v>3279</v>
      </c>
      <c r="E54" t="s">
        <v>2</v>
      </c>
      <c r="F54" t="s">
        <v>3280</v>
      </c>
      <c r="G54" t="s">
        <v>3281</v>
      </c>
      <c r="H54" t="s">
        <v>101</v>
      </c>
      <c r="I54" t="s">
        <v>60</v>
      </c>
      <c r="J54" t="s">
        <v>151</v>
      </c>
      <c r="K54" t="s">
        <v>474</v>
      </c>
      <c r="L54" t="s">
        <v>96</v>
      </c>
      <c r="M54" t="s">
        <v>61</v>
      </c>
      <c r="N54" t="s">
        <v>1262</v>
      </c>
      <c r="O54" s="125">
        <v>25</v>
      </c>
      <c r="P54" s="125">
        <v>3.3944999999999999</v>
      </c>
      <c r="Q54" s="125">
        <v>64430</v>
      </c>
      <c r="R54" s="125">
        <v>19.388950000000001</v>
      </c>
      <c r="S54" s="126">
        <v>6.8110593425000004E-2</v>
      </c>
      <c r="T54" s="126">
        <v>9.3508634363934456E-7</v>
      </c>
    </row>
    <row r="55" spans="1:20" ht="15" x14ac:dyDescent="0.25">
      <c r="A55">
        <v>13918</v>
      </c>
      <c r="B55">
        <v>13919</v>
      </c>
      <c r="C55" t="s">
        <v>3257</v>
      </c>
      <c r="D55" t="s">
        <v>3258</v>
      </c>
      <c r="E55" t="s">
        <v>2</v>
      </c>
      <c r="F55" t="s">
        <v>3259</v>
      </c>
      <c r="G55" t="s">
        <v>3260</v>
      </c>
      <c r="H55" t="s">
        <v>101</v>
      </c>
      <c r="I55" t="s">
        <v>60</v>
      </c>
      <c r="J55" t="s">
        <v>306</v>
      </c>
      <c r="K55" t="s">
        <v>472</v>
      </c>
      <c r="L55" t="s">
        <v>96</v>
      </c>
      <c r="M55" t="s">
        <v>61</v>
      </c>
      <c r="N55" t="s">
        <v>1257</v>
      </c>
      <c r="O55" s="125">
        <v>12</v>
      </c>
      <c r="P55" s="125">
        <v>2.9780000000000002</v>
      </c>
      <c r="Q55" s="125">
        <v>11246.88</v>
      </c>
      <c r="R55" s="125">
        <v>25.68703</v>
      </c>
      <c r="S55" s="126">
        <v>2.6336471856999999E-2</v>
      </c>
      <c r="T55" s="126">
        <v>1.23882886704304E-6</v>
      </c>
    </row>
    <row r="56" spans="1:20" ht="15" x14ac:dyDescent="0.25">
      <c r="A56">
        <v>13918</v>
      </c>
      <c r="B56">
        <v>13919</v>
      </c>
      <c r="C56" t="s">
        <v>3261</v>
      </c>
      <c r="D56" t="s">
        <v>3262</v>
      </c>
      <c r="E56" t="s">
        <v>2</v>
      </c>
      <c r="F56" t="s">
        <v>3263</v>
      </c>
      <c r="G56" t="s">
        <v>3264</v>
      </c>
      <c r="H56" t="s">
        <v>101</v>
      </c>
      <c r="I56" t="s">
        <v>60</v>
      </c>
      <c r="J56" t="s">
        <v>164</v>
      </c>
      <c r="K56" t="s">
        <v>467</v>
      </c>
      <c r="L56" t="s">
        <v>96</v>
      </c>
      <c r="M56" t="s">
        <v>61</v>
      </c>
      <c r="N56" t="s">
        <v>1260</v>
      </c>
      <c r="O56" s="125">
        <v>29</v>
      </c>
      <c r="P56" s="125">
        <v>1.8341E-2</v>
      </c>
      <c r="Q56" s="125">
        <v>7019000</v>
      </c>
      <c r="R56" s="125">
        <v>311.70697000000001</v>
      </c>
      <c r="S56" s="126">
        <v>0.31958781701</v>
      </c>
      <c r="T56" s="126">
        <v>1.5032940456507384E-5</v>
      </c>
    </row>
    <row r="57" spans="1:20" ht="15" x14ac:dyDescent="0.25">
      <c r="A57">
        <v>13918</v>
      </c>
      <c r="B57">
        <v>13919</v>
      </c>
      <c r="C57" t="s">
        <v>3267</v>
      </c>
      <c r="D57" t="s">
        <v>3268</v>
      </c>
      <c r="E57" t="s">
        <v>2</v>
      </c>
      <c r="F57" t="s">
        <v>3269</v>
      </c>
      <c r="G57" t="s">
        <v>3270</v>
      </c>
      <c r="H57" t="s">
        <v>101</v>
      </c>
      <c r="I57" t="s">
        <v>60</v>
      </c>
      <c r="J57" t="s">
        <v>306</v>
      </c>
      <c r="K57" t="s">
        <v>471</v>
      </c>
      <c r="L57" t="s">
        <v>96</v>
      </c>
      <c r="M57" t="s">
        <v>61</v>
      </c>
      <c r="N57" t="s">
        <v>1257</v>
      </c>
      <c r="O57" s="125">
        <v>54</v>
      </c>
      <c r="P57" s="125">
        <v>2.9780000000000002</v>
      </c>
      <c r="Q57" s="125">
        <v>754825</v>
      </c>
      <c r="R57" s="125">
        <v>395.00934999999998</v>
      </c>
      <c r="S57" s="126">
        <v>0.40499632031100002</v>
      </c>
      <c r="T57" s="126">
        <v>1.905043072445151E-5</v>
      </c>
    </row>
    <row r="58" spans="1:20" ht="15" x14ac:dyDescent="0.25">
      <c r="A58">
        <v>13918</v>
      </c>
      <c r="B58">
        <v>13919</v>
      </c>
      <c r="C58" t="s">
        <v>3267</v>
      </c>
      <c r="D58" t="s">
        <v>3271</v>
      </c>
      <c r="E58" t="s">
        <v>2</v>
      </c>
      <c r="F58" t="s">
        <v>3272</v>
      </c>
      <c r="G58" t="s">
        <v>3273</v>
      </c>
      <c r="H58" t="s">
        <v>101</v>
      </c>
      <c r="I58" t="s">
        <v>60</v>
      </c>
      <c r="J58" t="s">
        <v>306</v>
      </c>
      <c r="K58" t="s">
        <v>471</v>
      </c>
      <c r="L58" t="s">
        <v>96</v>
      </c>
      <c r="M58" t="s">
        <v>61</v>
      </c>
      <c r="N58" t="s">
        <v>1257</v>
      </c>
      <c r="O58" s="125">
        <v>8</v>
      </c>
      <c r="P58" s="125">
        <v>2.9780000000000002</v>
      </c>
      <c r="Q58" s="125">
        <v>3052350</v>
      </c>
      <c r="R58" s="125">
        <v>267.23446999999999</v>
      </c>
      <c r="S58" s="126">
        <v>0.27399092454399998</v>
      </c>
      <c r="T58" s="126">
        <v>1.2888129756727314E-5</v>
      </c>
    </row>
    <row r="59" spans="1:20" ht="15" x14ac:dyDescent="0.25">
      <c r="A59">
        <v>13918</v>
      </c>
      <c r="B59">
        <v>13919</v>
      </c>
      <c r="C59" t="s">
        <v>3267</v>
      </c>
      <c r="D59" t="s">
        <v>3296</v>
      </c>
      <c r="E59" t="s">
        <v>2</v>
      </c>
      <c r="F59" t="s">
        <v>3297</v>
      </c>
      <c r="G59" t="s">
        <v>3298</v>
      </c>
      <c r="H59" t="s">
        <v>101</v>
      </c>
      <c r="I59" t="s">
        <v>60</v>
      </c>
      <c r="J59" t="s">
        <v>306</v>
      </c>
      <c r="K59" t="s">
        <v>471</v>
      </c>
      <c r="L59" t="s">
        <v>96</v>
      </c>
      <c r="M59" t="s">
        <v>61</v>
      </c>
      <c r="N59" t="s">
        <v>1257</v>
      </c>
      <c r="O59" s="125">
        <v>5</v>
      </c>
      <c r="P59" s="125">
        <v>2.9780000000000002</v>
      </c>
      <c r="Q59" s="125">
        <v>3052350</v>
      </c>
      <c r="R59" s="125">
        <v>16.617930000000001</v>
      </c>
      <c r="S59" s="126">
        <v>1.7038078974999999E-2</v>
      </c>
      <c r="T59" s="126">
        <v>8.014461537398659E-7</v>
      </c>
    </row>
    <row r="60" spans="1:20" ht="15" x14ac:dyDescent="0.25">
      <c r="A60">
        <v>13918</v>
      </c>
      <c r="B60">
        <v>13919</v>
      </c>
      <c r="C60" t="s">
        <v>3267</v>
      </c>
      <c r="D60" t="s">
        <v>3299</v>
      </c>
      <c r="E60" t="s">
        <v>2</v>
      </c>
      <c r="F60" t="s">
        <v>3300</v>
      </c>
      <c r="G60" t="s">
        <v>3301</v>
      </c>
      <c r="H60" t="s">
        <v>101</v>
      </c>
      <c r="I60" t="s">
        <v>60</v>
      </c>
      <c r="J60" t="s">
        <v>306</v>
      </c>
      <c r="K60" t="s">
        <v>471</v>
      </c>
      <c r="L60" t="s">
        <v>96</v>
      </c>
      <c r="M60" t="s">
        <v>61</v>
      </c>
      <c r="N60" t="s">
        <v>1257</v>
      </c>
      <c r="O60" s="125">
        <v>3</v>
      </c>
      <c r="P60" s="125">
        <v>2.9780000000000002</v>
      </c>
      <c r="Q60" s="125">
        <v>754825</v>
      </c>
      <c r="R60" s="125">
        <v>2.16649</v>
      </c>
      <c r="S60" s="126">
        <v>2.2212650860000001E-3</v>
      </c>
      <c r="T60" s="126">
        <v>1.0448503981036639E-7</v>
      </c>
    </row>
    <row r="61" spans="1:20" ht="15" x14ac:dyDescent="0.25">
      <c r="A61">
        <v>13918</v>
      </c>
      <c r="B61">
        <v>13919</v>
      </c>
      <c r="C61" t="s">
        <v>3274</v>
      </c>
      <c r="D61" t="s">
        <v>3275</v>
      </c>
      <c r="E61" t="s">
        <v>2</v>
      </c>
      <c r="F61" t="s">
        <v>3276</v>
      </c>
      <c r="G61" t="s">
        <v>3277</v>
      </c>
      <c r="H61" t="s">
        <v>101</v>
      </c>
      <c r="I61" t="s">
        <v>60</v>
      </c>
      <c r="J61" t="s">
        <v>306</v>
      </c>
      <c r="K61" t="s">
        <v>477</v>
      </c>
      <c r="L61" t="s">
        <v>96</v>
      </c>
      <c r="M61" t="s">
        <v>61</v>
      </c>
      <c r="N61" t="s">
        <v>1257</v>
      </c>
      <c r="O61" s="125">
        <v>29</v>
      </c>
      <c r="P61" s="125">
        <v>2.9780000000000002</v>
      </c>
      <c r="Q61" s="125">
        <v>175730</v>
      </c>
      <c r="R61" s="125">
        <v>-129.99862999999999</v>
      </c>
      <c r="S61" s="126">
        <v>-0.13328536855000001</v>
      </c>
      <c r="T61" s="126">
        <v>-6.2695475311878147E-6</v>
      </c>
    </row>
    <row r="62" spans="1:20" ht="15" x14ac:dyDescent="0.25">
      <c r="A62">
        <v>13918</v>
      </c>
      <c r="B62">
        <v>13919</v>
      </c>
      <c r="C62" t="s">
        <v>3278</v>
      </c>
      <c r="D62" t="s">
        <v>3279</v>
      </c>
      <c r="E62" t="s">
        <v>2</v>
      </c>
      <c r="F62" t="s">
        <v>3280</v>
      </c>
      <c r="G62" t="s">
        <v>3281</v>
      </c>
      <c r="H62" t="s">
        <v>101</v>
      </c>
      <c r="I62" t="s">
        <v>60</v>
      </c>
      <c r="J62" t="s">
        <v>151</v>
      </c>
      <c r="K62" t="s">
        <v>474</v>
      </c>
      <c r="L62" t="s">
        <v>96</v>
      </c>
      <c r="M62" t="s">
        <v>61</v>
      </c>
      <c r="N62" t="s">
        <v>1262</v>
      </c>
      <c r="O62" s="125">
        <v>102</v>
      </c>
      <c r="P62" s="125">
        <v>3.3944999999999999</v>
      </c>
      <c r="Q62" s="125">
        <v>64430</v>
      </c>
      <c r="R62" s="125">
        <v>79.106949999999998</v>
      </c>
      <c r="S62" s="126">
        <v>8.1107000786E-2</v>
      </c>
      <c r="T62" s="126">
        <v>3.815153921793622E-6</v>
      </c>
    </row>
    <row r="63" spans="1:20" ht="15" x14ac:dyDescent="0.25">
      <c r="A63">
        <v>13918</v>
      </c>
      <c r="B63">
        <v>13919</v>
      </c>
      <c r="C63" t="s">
        <v>3282</v>
      </c>
      <c r="D63" t="s">
        <v>3283</v>
      </c>
      <c r="E63" t="s">
        <v>2</v>
      </c>
      <c r="F63" t="s">
        <v>3284</v>
      </c>
      <c r="G63" t="s">
        <v>3285</v>
      </c>
      <c r="H63" t="s">
        <v>101</v>
      </c>
      <c r="I63" t="s">
        <v>60</v>
      </c>
      <c r="J63" t="s">
        <v>306</v>
      </c>
      <c r="K63" t="s">
        <v>471</v>
      </c>
      <c r="L63" t="s">
        <v>96</v>
      </c>
      <c r="M63" t="s">
        <v>61</v>
      </c>
      <c r="N63" t="s">
        <v>1257</v>
      </c>
      <c r="O63" s="125">
        <v>1</v>
      </c>
      <c r="P63" s="125">
        <v>2.9780000000000002</v>
      </c>
      <c r="Q63" s="125">
        <v>5267000</v>
      </c>
      <c r="R63" s="125">
        <v>8.0663499999999999</v>
      </c>
      <c r="S63" s="126">
        <v>8.2702904830000007E-3</v>
      </c>
      <c r="T63" s="126">
        <v>3.890222899133386E-7</v>
      </c>
    </row>
    <row r="64" spans="1:20" ht="15" x14ac:dyDescent="0.25">
      <c r="A64">
        <v>13918</v>
      </c>
      <c r="B64">
        <v>13919</v>
      </c>
      <c r="C64" t="s">
        <v>3289</v>
      </c>
      <c r="D64" t="s">
        <v>3290</v>
      </c>
      <c r="E64" t="s">
        <v>2</v>
      </c>
      <c r="F64" t="s">
        <v>3291</v>
      </c>
      <c r="G64" t="s">
        <v>3292</v>
      </c>
      <c r="H64" t="s">
        <v>101</v>
      </c>
      <c r="I64" t="s">
        <v>60</v>
      </c>
      <c r="J64" t="s">
        <v>155</v>
      </c>
      <c r="K64" t="s">
        <v>483</v>
      </c>
      <c r="L64" t="s">
        <v>96</v>
      </c>
      <c r="M64" t="s">
        <v>61</v>
      </c>
      <c r="N64" t="s">
        <v>1257</v>
      </c>
      <c r="O64" s="125">
        <v>1</v>
      </c>
      <c r="P64" s="125">
        <v>2.9780000000000002</v>
      </c>
      <c r="Q64" s="125">
        <v>2398550</v>
      </c>
      <c r="R64" s="125">
        <v>-0.25631999999999999</v>
      </c>
      <c r="S64" s="126">
        <v>-2.6280050499999998E-4</v>
      </c>
      <c r="T64" s="126">
        <v>-1.2361748913769791E-8</v>
      </c>
    </row>
    <row r="65" spans="1:20" ht="15" x14ac:dyDescent="0.25">
      <c r="A65">
        <v>13918</v>
      </c>
      <c r="B65">
        <v>13920</v>
      </c>
      <c r="C65" t="s">
        <v>3257</v>
      </c>
      <c r="D65" t="s">
        <v>3258</v>
      </c>
      <c r="E65" t="s">
        <v>2</v>
      </c>
      <c r="F65" t="s">
        <v>3259</v>
      </c>
      <c r="G65" t="s">
        <v>3260</v>
      </c>
      <c r="H65" t="s">
        <v>101</v>
      </c>
      <c r="I65" t="s">
        <v>60</v>
      </c>
      <c r="J65" t="s">
        <v>306</v>
      </c>
      <c r="K65" t="s">
        <v>472</v>
      </c>
      <c r="L65" t="s">
        <v>96</v>
      </c>
      <c r="M65" t="s">
        <v>61</v>
      </c>
      <c r="N65" t="s">
        <v>1257</v>
      </c>
      <c r="O65" s="125">
        <v>16</v>
      </c>
      <c r="P65" s="125">
        <v>2.9780000000000002</v>
      </c>
      <c r="Q65" s="125">
        <v>11246.88</v>
      </c>
      <c r="R65" s="125">
        <v>34.249380000000002</v>
      </c>
      <c r="S65" s="126">
        <v>7.9960704847000005E-2</v>
      </c>
      <c r="T65" s="126">
        <v>1.6517721442426997E-6</v>
      </c>
    </row>
    <row r="66" spans="1:20" ht="15" x14ac:dyDescent="0.25">
      <c r="A66">
        <v>13918</v>
      </c>
      <c r="B66">
        <v>13920</v>
      </c>
      <c r="C66" t="s">
        <v>3261</v>
      </c>
      <c r="D66" t="s">
        <v>3262</v>
      </c>
      <c r="E66" t="s">
        <v>2</v>
      </c>
      <c r="F66" t="s">
        <v>3263</v>
      </c>
      <c r="G66" t="s">
        <v>3264</v>
      </c>
      <c r="H66" t="s">
        <v>101</v>
      </c>
      <c r="I66" t="s">
        <v>60</v>
      </c>
      <c r="J66" t="s">
        <v>164</v>
      </c>
      <c r="K66" t="s">
        <v>467</v>
      </c>
      <c r="L66" t="s">
        <v>96</v>
      </c>
      <c r="M66" t="s">
        <v>61</v>
      </c>
      <c r="N66" t="s">
        <v>1260</v>
      </c>
      <c r="O66" s="125">
        <v>13</v>
      </c>
      <c r="P66" s="125">
        <v>1.8341E-2</v>
      </c>
      <c r="Q66" s="125">
        <v>7019000</v>
      </c>
      <c r="R66" s="125">
        <v>145.41295</v>
      </c>
      <c r="S66" s="126">
        <v>0.33948999882399999</v>
      </c>
      <c r="T66" s="126">
        <v>7.0129462262428249E-6</v>
      </c>
    </row>
    <row r="67" spans="1:20" ht="15" x14ac:dyDescent="0.25">
      <c r="A67">
        <v>13918</v>
      </c>
      <c r="B67">
        <v>13920</v>
      </c>
      <c r="C67" t="s">
        <v>3267</v>
      </c>
      <c r="D67" t="s">
        <v>3268</v>
      </c>
      <c r="E67" t="s">
        <v>2</v>
      </c>
      <c r="F67" t="s">
        <v>3269</v>
      </c>
      <c r="G67" t="s">
        <v>3270</v>
      </c>
      <c r="H67" t="s">
        <v>101</v>
      </c>
      <c r="I67" t="s">
        <v>60</v>
      </c>
      <c r="J67" t="s">
        <v>306</v>
      </c>
      <c r="K67" t="s">
        <v>471</v>
      </c>
      <c r="L67" t="s">
        <v>96</v>
      </c>
      <c r="M67" t="s">
        <v>61</v>
      </c>
      <c r="N67" t="s">
        <v>1257</v>
      </c>
      <c r="O67" s="125">
        <v>25</v>
      </c>
      <c r="P67" s="125">
        <v>2.9780000000000002</v>
      </c>
      <c r="Q67" s="125">
        <v>754825</v>
      </c>
      <c r="R67" s="125">
        <v>171.38127</v>
      </c>
      <c r="S67" s="126">
        <v>0.40011723268600002</v>
      </c>
      <c r="T67" s="126">
        <v>8.2653410902894321E-6</v>
      </c>
    </row>
    <row r="68" spans="1:20" ht="15" x14ac:dyDescent="0.25">
      <c r="A68">
        <v>13918</v>
      </c>
      <c r="B68">
        <v>13920</v>
      </c>
      <c r="C68" t="s">
        <v>3267</v>
      </c>
      <c r="D68" t="s">
        <v>3271</v>
      </c>
      <c r="E68" t="s">
        <v>2</v>
      </c>
      <c r="F68" t="s">
        <v>3272</v>
      </c>
      <c r="G68" t="s">
        <v>3273</v>
      </c>
      <c r="H68" t="s">
        <v>101</v>
      </c>
      <c r="I68" t="s">
        <v>60</v>
      </c>
      <c r="J68" t="s">
        <v>306</v>
      </c>
      <c r="K68" t="s">
        <v>471</v>
      </c>
      <c r="L68" t="s">
        <v>96</v>
      </c>
      <c r="M68" t="s">
        <v>61</v>
      </c>
      <c r="N68" t="s">
        <v>1257</v>
      </c>
      <c r="O68" s="125">
        <v>3</v>
      </c>
      <c r="P68" s="125">
        <v>2.9780000000000002</v>
      </c>
      <c r="Q68" s="125">
        <v>3052350</v>
      </c>
      <c r="R68" s="125">
        <v>100.21292</v>
      </c>
      <c r="S68" s="126">
        <v>0.233963234312</v>
      </c>
      <c r="T68" s="126">
        <v>4.8330483573490124E-6</v>
      </c>
    </row>
    <row r="69" spans="1:20" ht="15" x14ac:dyDescent="0.25">
      <c r="A69">
        <v>13918</v>
      </c>
      <c r="B69">
        <v>13920</v>
      </c>
      <c r="C69" t="s">
        <v>3267</v>
      </c>
      <c r="D69" t="s">
        <v>3296</v>
      </c>
      <c r="E69" t="s">
        <v>2</v>
      </c>
      <c r="F69" t="s">
        <v>3297</v>
      </c>
      <c r="G69" t="s">
        <v>3298</v>
      </c>
      <c r="H69" t="s">
        <v>101</v>
      </c>
      <c r="I69" t="s">
        <v>60</v>
      </c>
      <c r="J69" t="s">
        <v>306</v>
      </c>
      <c r="K69" t="s">
        <v>471</v>
      </c>
      <c r="L69" t="s">
        <v>96</v>
      </c>
      <c r="M69" t="s">
        <v>61</v>
      </c>
      <c r="N69" t="s">
        <v>1257</v>
      </c>
      <c r="O69" s="125">
        <v>1</v>
      </c>
      <c r="P69" s="125">
        <v>2.9780000000000002</v>
      </c>
      <c r="Q69" s="125">
        <v>3052350</v>
      </c>
      <c r="R69" s="125">
        <v>3.3235800000000002</v>
      </c>
      <c r="S69" s="126">
        <v>7.7594338759999996E-3</v>
      </c>
      <c r="T69" s="126">
        <v>1.6028894138119149E-7</v>
      </c>
    </row>
    <row r="70" spans="1:20" ht="15" x14ac:dyDescent="0.25">
      <c r="A70">
        <v>13918</v>
      </c>
      <c r="B70">
        <v>13920</v>
      </c>
      <c r="C70" t="s">
        <v>3267</v>
      </c>
      <c r="D70" t="s">
        <v>3299</v>
      </c>
      <c r="E70" t="s">
        <v>2</v>
      </c>
      <c r="F70" t="s">
        <v>3300</v>
      </c>
      <c r="G70" t="s">
        <v>3301</v>
      </c>
      <c r="H70" t="s">
        <v>101</v>
      </c>
      <c r="I70" t="s">
        <v>60</v>
      </c>
      <c r="J70" t="s">
        <v>306</v>
      </c>
      <c r="K70" t="s">
        <v>471</v>
      </c>
      <c r="L70" t="s">
        <v>96</v>
      </c>
      <c r="M70" t="s">
        <v>61</v>
      </c>
      <c r="N70" t="s">
        <v>1257</v>
      </c>
      <c r="O70" s="125">
        <v>1</v>
      </c>
      <c r="P70" s="125">
        <v>2.9780000000000002</v>
      </c>
      <c r="Q70" s="125">
        <v>754825</v>
      </c>
      <c r="R70" s="125">
        <v>0.72216000000000002</v>
      </c>
      <c r="S70" s="126">
        <v>1.6859990630000001E-3</v>
      </c>
      <c r="T70" s="126">
        <v>3.4828185844132305E-8</v>
      </c>
    </row>
    <row r="71" spans="1:20" ht="15" x14ac:dyDescent="0.25">
      <c r="A71">
        <v>13918</v>
      </c>
      <c r="B71">
        <v>13920</v>
      </c>
      <c r="C71" t="s">
        <v>3274</v>
      </c>
      <c r="D71" t="s">
        <v>3275</v>
      </c>
      <c r="E71" t="s">
        <v>2</v>
      </c>
      <c r="F71" t="s">
        <v>3276</v>
      </c>
      <c r="G71" t="s">
        <v>3277</v>
      </c>
      <c r="H71" t="s">
        <v>101</v>
      </c>
      <c r="I71" t="s">
        <v>60</v>
      </c>
      <c r="J71" t="s">
        <v>306</v>
      </c>
      <c r="K71" t="s">
        <v>477</v>
      </c>
      <c r="L71" t="s">
        <v>96</v>
      </c>
      <c r="M71" t="s">
        <v>61</v>
      </c>
      <c r="N71" t="s">
        <v>1257</v>
      </c>
      <c r="O71" s="125">
        <v>14</v>
      </c>
      <c r="P71" s="125">
        <v>2.9780000000000002</v>
      </c>
      <c r="Q71" s="125">
        <v>175730</v>
      </c>
      <c r="R71" s="125">
        <v>-64.976979999999998</v>
      </c>
      <c r="S71" s="126">
        <v>-0.15169924593199999</v>
      </c>
      <c r="T71" s="126">
        <v>-3.1336965977490689E-6</v>
      </c>
    </row>
    <row r="72" spans="1:20" ht="15" x14ac:dyDescent="0.25">
      <c r="A72">
        <v>13918</v>
      </c>
      <c r="B72">
        <v>13920</v>
      </c>
      <c r="C72" t="s">
        <v>3278</v>
      </c>
      <c r="D72" t="s">
        <v>3279</v>
      </c>
      <c r="E72" t="s">
        <v>2</v>
      </c>
      <c r="F72" t="s">
        <v>3280</v>
      </c>
      <c r="G72" t="s">
        <v>3281</v>
      </c>
      <c r="H72" t="s">
        <v>101</v>
      </c>
      <c r="I72" t="s">
        <v>60</v>
      </c>
      <c r="J72" t="s">
        <v>151</v>
      </c>
      <c r="K72" t="s">
        <v>474</v>
      </c>
      <c r="L72" t="s">
        <v>96</v>
      </c>
      <c r="M72" t="s">
        <v>61</v>
      </c>
      <c r="N72" t="s">
        <v>1262</v>
      </c>
      <c r="O72" s="125">
        <v>49</v>
      </c>
      <c r="P72" s="125">
        <v>3.3944999999999999</v>
      </c>
      <c r="Q72" s="125">
        <v>64430</v>
      </c>
      <c r="R72" s="125">
        <v>38.002360000000003</v>
      </c>
      <c r="S72" s="126">
        <v>8.8722642320999995E-2</v>
      </c>
      <c r="T72" s="126">
        <v>1.8327701016334603E-6</v>
      </c>
    </row>
    <row r="73" spans="1:20" ht="15" x14ac:dyDescent="0.25">
      <c r="A73">
        <v>13918</v>
      </c>
      <c r="B73">
        <v>13921</v>
      </c>
      <c r="C73" t="s">
        <v>3257</v>
      </c>
      <c r="D73" t="s">
        <v>3258</v>
      </c>
      <c r="E73" t="s">
        <v>2</v>
      </c>
      <c r="F73" t="s">
        <v>3259</v>
      </c>
      <c r="G73" t="s">
        <v>3260</v>
      </c>
      <c r="H73" t="s">
        <v>101</v>
      </c>
      <c r="I73" t="s">
        <v>60</v>
      </c>
      <c r="J73" t="s">
        <v>306</v>
      </c>
      <c r="K73" t="s">
        <v>472</v>
      </c>
      <c r="L73" t="s">
        <v>96</v>
      </c>
      <c r="M73" t="s">
        <v>61</v>
      </c>
      <c r="N73" t="s">
        <v>1257</v>
      </c>
      <c r="O73" s="125">
        <v>5</v>
      </c>
      <c r="P73" s="125">
        <v>2.9780000000000002</v>
      </c>
      <c r="Q73" s="125">
        <v>11246.88</v>
      </c>
      <c r="R73" s="125">
        <v>10.70293</v>
      </c>
      <c r="S73" s="126">
        <v>0.206313866298</v>
      </c>
      <c r="T73" s="126">
        <v>5.1617873479109751E-7</v>
      </c>
    </row>
    <row r="74" spans="1:20" ht="15" x14ac:dyDescent="0.25">
      <c r="A74">
        <v>13918</v>
      </c>
      <c r="B74">
        <v>13921</v>
      </c>
      <c r="C74" t="s">
        <v>3261</v>
      </c>
      <c r="D74" t="s">
        <v>3262</v>
      </c>
      <c r="E74" t="s">
        <v>2</v>
      </c>
      <c r="F74" t="s">
        <v>3263</v>
      </c>
      <c r="G74" t="s">
        <v>3264</v>
      </c>
      <c r="H74" t="s">
        <v>101</v>
      </c>
      <c r="I74" t="s">
        <v>60</v>
      </c>
      <c r="J74" t="s">
        <v>164</v>
      </c>
      <c r="K74" t="s">
        <v>467</v>
      </c>
      <c r="L74" t="s">
        <v>96</v>
      </c>
      <c r="M74" t="s">
        <v>61</v>
      </c>
      <c r="N74" t="s">
        <v>1260</v>
      </c>
      <c r="O74" s="125">
        <v>2</v>
      </c>
      <c r="P74" s="125">
        <v>1.8341E-2</v>
      </c>
      <c r="Q74" s="125">
        <v>7019000</v>
      </c>
      <c r="R74" s="125">
        <v>22.29898</v>
      </c>
      <c r="S74" s="126">
        <v>0.42984386315799999</v>
      </c>
      <c r="T74" s="126">
        <v>1.0754306795925962E-6</v>
      </c>
    </row>
    <row r="75" spans="1:20" ht="15" x14ac:dyDescent="0.25">
      <c r="A75">
        <v>13918</v>
      </c>
      <c r="B75">
        <v>13921</v>
      </c>
      <c r="C75" t="s">
        <v>3267</v>
      </c>
      <c r="D75" t="s">
        <v>3268</v>
      </c>
      <c r="E75" t="s">
        <v>2</v>
      </c>
      <c r="F75" t="s">
        <v>3269</v>
      </c>
      <c r="G75" t="s">
        <v>3270</v>
      </c>
      <c r="H75" t="s">
        <v>101</v>
      </c>
      <c r="I75" t="s">
        <v>60</v>
      </c>
      <c r="J75" t="s">
        <v>306</v>
      </c>
      <c r="K75" t="s">
        <v>471</v>
      </c>
      <c r="L75" t="s">
        <v>96</v>
      </c>
      <c r="M75" t="s">
        <v>61</v>
      </c>
      <c r="N75" t="s">
        <v>1257</v>
      </c>
      <c r="O75" s="125">
        <v>3</v>
      </c>
      <c r="P75" s="125">
        <v>2.9780000000000002</v>
      </c>
      <c r="Q75" s="125">
        <v>754825</v>
      </c>
      <c r="R75" s="125">
        <v>21.740929999999999</v>
      </c>
      <c r="S75" s="126">
        <v>0.419086673016</v>
      </c>
      <c r="T75" s="126">
        <v>1.0485171575056377E-6</v>
      </c>
    </row>
    <row r="76" spans="1:20" ht="15" x14ac:dyDescent="0.25">
      <c r="A76">
        <v>13918</v>
      </c>
      <c r="B76">
        <v>13921</v>
      </c>
      <c r="C76" t="s">
        <v>3267</v>
      </c>
      <c r="D76" t="s">
        <v>3296</v>
      </c>
      <c r="E76" t="s">
        <v>2</v>
      </c>
      <c r="F76" t="s">
        <v>3297</v>
      </c>
      <c r="G76" t="s">
        <v>3298</v>
      </c>
      <c r="H76" t="s">
        <v>101</v>
      </c>
      <c r="I76" t="s">
        <v>60</v>
      </c>
      <c r="J76" t="s">
        <v>306</v>
      </c>
      <c r="K76" t="s">
        <v>471</v>
      </c>
      <c r="L76" t="s">
        <v>96</v>
      </c>
      <c r="M76" t="s">
        <v>61</v>
      </c>
      <c r="N76" t="s">
        <v>1257</v>
      </c>
      <c r="O76" s="125">
        <v>3</v>
      </c>
      <c r="P76" s="125">
        <v>2.9780000000000002</v>
      </c>
      <c r="Q76" s="125">
        <v>3052350</v>
      </c>
      <c r="R76" s="125">
        <v>9.9707500000000007</v>
      </c>
      <c r="S76" s="126">
        <v>0.19220007814599999</v>
      </c>
      <c r="T76" s="126">
        <v>4.8086730642154396E-7</v>
      </c>
    </row>
    <row r="77" spans="1:20" ht="15" x14ac:dyDescent="0.25">
      <c r="A77">
        <v>13918</v>
      </c>
      <c r="B77">
        <v>13921</v>
      </c>
      <c r="C77" t="s">
        <v>3267</v>
      </c>
      <c r="D77" t="s">
        <v>3299</v>
      </c>
      <c r="E77" t="s">
        <v>2</v>
      </c>
      <c r="F77" t="s">
        <v>3300</v>
      </c>
      <c r="G77" t="s">
        <v>3301</v>
      </c>
      <c r="H77" t="s">
        <v>101</v>
      </c>
      <c r="I77" t="s">
        <v>60</v>
      </c>
      <c r="J77" t="s">
        <v>306</v>
      </c>
      <c r="K77" t="s">
        <v>471</v>
      </c>
      <c r="L77" t="s">
        <v>96</v>
      </c>
      <c r="M77" t="s">
        <v>61</v>
      </c>
      <c r="N77" t="s">
        <v>1257</v>
      </c>
      <c r="O77" s="125">
        <v>5</v>
      </c>
      <c r="P77" s="125">
        <v>2.9780000000000002</v>
      </c>
      <c r="Q77" s="125">
        <v>754825</v>
      </c>
      <c r="R77" s="125">
        <v>3.6108199999999999</v>
      </c>
      <c r="S77" s="126">
        <v>6.9603579085999998E-2</v>
      </c>
      <c r="T77" s="126">
        <v>1.7414189377660047E-7</v>
      </c>
    </row>
    <row r="78" spans="1:20" ht="15" x14ac:dyDescent="0.25">
      <c r="A78">
        <v>13918</v>
      </c>
      <c r="B78">
        <v>13921</v>
      </c>
      <c r="C78" t="s">
        <v>3274</v>
      </c>
      <c r="D78" t="s">
        <v>3275</v>
      </c>
      <c r="E78" t="s">
        <v>2</v>
      </c>
      <c r="F78" t="s">
        <v>3276</v>
      </c>
      <c r="G78" t="s">
        <v>3277</v>
      </c>
      <c r="H78" t="s">
        <v>101</v>
      </c>
      <c r="I78" t="s">
        <v>60</v>
      </c>
      <c r="J78" t="s">
        <v>306</v>
      </c>
      <c r="K78" t="s">
        <v>477</v>
      </c>
      <c r="L78" t="s">
        <v>96</v>
      </c>
      <c r="M78" t="s">
        <v>61</v>
      </c>
      <c r="N78" t="s">
        <v>1257</v>
      </c>
      <c r="O78" s="125">
        <v>4</v>
      </c>
      <c r="P78" s="125">
        <v>2.9780000000000002</v>
      </c>
      <c r="Q78" s="125">
        <v>175730</v>
      </c>
      <c r="R78" s="125">
        <v>-23.427499999999998</v>
      </c>
      <c r="S78" s="126">
        <v>-0.45159765622199999</v>
      </c>
      <c r="T78" s="126">
        <v>-1.1298567130046104E-6</v>
      </c>
    </row>
    <row r="79" spans="1:20" ht="15" x14ac:dyDescent="0.25">
      <c r="A79">
        <v>13918</v>
      </c>
      <c r="B79">
        <v>13921</v>
      </c>
      <c r="C79" t="s">
        <v>3278</v>
      </c>
      <c r="D79" t="s">
        <v>3279</v>
      </c>
      <c r="E79" t="s">
        <v>2</v>
      </c>
      <c r="F79" t="s">
        <v>3280</v>
      </c>
      <c r="G79" t="s">
        <v>3281</v>
      </c>
      <c r="H79" t="s">
        <v>101</v>
      </c>
      <c r="I79" t="s">
        <v>60</v>
      </c>
      <c r="J79" t="s">
        <v>151</v>
      </c>
      <c r="K79" t="s">
        <v>474</v>
      </c>
      <c r="L79" t="s">
        <v>96</v>
      </c>
      <c r="M79" t="s">
        <v>61</v>
      </c>
      <c r="N79" t="s">
        <v>1262</v>
      </c>
      <c r="O79" s="125">
        <v>9</v>
      </c>
      <c r="P79" s="125">
        <v>3.3944999999999999</v>
      </c>
      <c r="Q79" s="125">
        <v>64430</v>
      </c>
      <c r="R79" s="125">
        <v>6.9800199999999997</v>
      </c>
      <c r="S79" s="126">
        <v>0.13454959651599999</v>
      </c>
      <c r="T79" s="126">
        <v>3.3663098725457009E-7</v>
      </c>
    </row>
    <row r="80" spans="1:20" ht="15" x14ac:dyDescent="0.25">
      <c r="A80">
        <v>13918</v>
      </c>
      <c r="B80">
        <v>13922</v>
      </c>
      <c r="C80" t="s">
        <v>3257</v>
      </c>
      <c r="D80" t="s">
        <v>3258</v>
      </c>
      <c r="E80" t="s">
        <v>2</v>
      </c>
      <c r="F80" t="s">
        <v>3259</v>
      </c>
      <c r="G80" t="s">
        <v>3260</v>
      </c>
      <c r="H80" t="s">
        <v>101</v>
      </c>
      <c r="I80" t="s">
        <v>60</v>
      </c>
      <c r="J80" t="s">
        <v>306</v>
      </c>
      <c r="K80" t="s">
        <v>472</v>
      </c>
      <c r="L80" t="s">
        <v>96</v>
      </c>
      <c r="M80" t="s">
        <v>61</v>
      </c>
      <c r="N80" t="s">
        <v>1257</v>
      </c>
      <c r="O80" s="125">
        <v>1</v>
      </c>
      <c r="P80" s="125">
        <v>2.9780000000000002</v>
      </c>
      <c r="Q80" s="125">
        <v>11246.88</v>
      </c>
      <c r="R80" s="125">
        <v>2.1405799999999999</v>
      </c>
      <c r="S80" s="126">
        <v>1.2856202290000001E-3</v>
      </c>
      <c r="T80" s="126">
        <v>1.0323545759143781E-7</v>
      </c>
    </row>
    <row r="81" spans="1:20" ht="15" x14ac:dyDescent="0.25">
      <c r="A81">
        <v>13918</v>
      </c>
      <c r="B81">
        <v>13922</v>
      </c>
      <c r="C81" t="s">
        <v>3261</v>
      </c>
      <c r="D81" t="s">
        <v>3293</v>
      </c>
      <c r="E81" t="s">
        <v>2</v>
      </c>
      <c r="F81" t="s">
        <v>3294</v>
      </c>
      <c r="G81" t="s">
        <v>3295</v>
      </c>
      <c r="H81" t="s">
        <v>101</v>
      </c>
      <c r="I81" t="s">
        <v>60</v>
      </c>
      <c r="J81" t="s">
        <v>164</v>
      </c>
      <c r="K81" t="s">
        <v>467</v>
      </c>
      <c r="L81" t="s">
        <v>96</v>
      </c>
      <c r="M81" t="s">
        <v>61</v>
      </c>
      <c r="N81" t="s">
        <v>1260</v>
      </c>
      <c r="O81" s="125">
        <v>1</v>
      </c>
      <c r="P81" s="125">
        <v>1.8341E-2</v>
      </c>
      <c r="Q81" s="125">
        <v>400300</v>
      </c>
      <c r="R81" s="125">
        <v>25.77271</v>
      </c>
      <c r="S81" s="126">
        <v>1.5478943715E-2</v>
      </c>
      <c r="T81" s="126">
        <v>1.2429610246855642E-6</v>
      </c>
    </row>
    <row r="82" spans="1:20" ht="15" x14ac:dyDescent="0.25">
      <c r="A82">
        <v>13918</v>
      </c>
      <c r="B82">
        <v>13922</v>
      </c>
      <c r="C82" t="s">
        <v>3261</v>
      </c>
      <c r="D82" t="s">
        <v>3262</v>
      </c>
      <c r="E82" t="s">
        <v>2</v>
      </c>
      <c r="F82" t="s">
        <v>3263</v>
      </c>
      <c r="G82" t="s">
        <v>3264</v>
      </c>
      <c r="H82" t="s">
        <v>101</v>
      </c>
      <c r="I82" t="s">
        <v>60</v>
      </c>
      <c r="J82" t="s">
        <v>164</v>
      </c>
      <c r="K82" t="s">
        <v>467</v>
      </c>
      <c r="L82" t="s">
        <v>96</v>
      </c>
      <c r="M82" t="s">
        <v>61</v>
      </c>
      <c r="N82" t="s">
        <v>1260</v>
      </c>
      <c r="O82" s="125">
        <v>51</v>
      </c>
      <c r="P82" s="125">
        <v>1.8341E-2</v>
      </c>
      <c r="Q82" s="125">
        <v>7019000</v>
      </c>
      <c r="R82" s="125">
        <v>568.62418000000002</v>
      </c>
      <c r="S82" s="126">
        <v>0.34151246326899998</v>
      </c>
      <c r="T82" s="126">
        <v>2.7423491492892627E-5</v>
      </c>
    </row>
    <row r="83" spans="1:20" ht="15" x14ac:dyDescent="0.25">
      <c r="A83">
        <v>13918</v>
      </c>
      <c r="B83">
        <v>13922</v>
      </c>
      <c r="C83" t="s">
        <v>3267</v>
      </c>
      <c r="D83" t="s">
        <v>3268</v>
      </c>
      <c r="E83" t="s">
        <v>2</v>
      </c>
      <c r="F83" t="s">
        <v>3269</v>
      </c>
      <c r="G83" t="s">
        <v>3270</v>
      </c>
      <c r="H83" t="s">
        <v>101</v>
      </c>
      <c r="I83" t="s">
        <v>60</v>
      </c>
      <c r="J83" t="s">
        <v>306</v>
      </c>
      <c r="K83" t="s">
        <v>471</v>
      </c>
      <c r="L83" t="s">
        <v>96</v>
      </c>
      <c r="M83" t="s">
        <v>61</v>
      </c>
      <c r="N83" t="s">
        <v>1257</v>
      </c>
      <c r="O83" s="125">
        <v>100</v>
      </c>
      <c r="P83" s="125">
        <v>2.9780000000000002</v>
      </c>
      <c r="Q83" s="125">
        <v>754825</v>
      </c>
      <c r="R83" s="125">
        <v>724.69777999999997</v>
      </c>
      <c r="S83" s="126">
        <v>0.43524938382599998</v>
      </c>
      <c r="T83" s="126">
        <v>3.4950577382671577E-5</v>
      </c>
    </row>
    <row r="84" spans="1:20" ht="15" x14ac:dyDescent="0.25">
      <c r="A84">
        <v>13918</v>
      </c>
      <c r="B84">
        <v>13922</v>
      </c>
      <c r="C84" t="s">
        <v>3267</v>
      </c>
      <c r="D84" t="s">
        <v>3271</v>
      </c>
      <c r="E84" t="s">
        <v>2</v>
      </c>
      <c r="F84" t="s">
        <v>3272</v>
      </c>
      <c r="G84" t="s">
        <v>3273</v>
      </c>
      <c r="H84" t="s">
        <v>101</v>
      </c>
      <c r="I84" t="s">
        <v>60</v>
      </c>
      <c r="J84" t="s">
        <v>306</v>
      </c>
      <c r="K84" t="s">
        <v>471</v>
      </c>
      <c r="L84" t="s">
        <v>96</v>
      </c>
      <c r="M84" t="s">
        <v>61</v>
      </c>
      <c r="N84" t="s">
        <v>1257</v>
      </c>
      <c r="O84" s="125">
        <v>15</v>
      </c>
      <c r="P84" s="125">
        <v>2.9780000000000002</v>
      </c>
      <c r="Q84" s="125">
        <v>3052350</v>
      </c>
      <c r="R84" s="125">
        <v>468.25592999999998</v>
      </c>
      <c r="S84" s="126">
        <v>0.28123186054900001</v>
      </c>
      <c r="T84" s="126">
        <v>2.2582951911843642E-5</v>
      </c>
    </row>
    <row r="85" spans="1:20" ht="15" x14ac:dyDescent="0.25">
      <c r="A85">
        <v>13918</v>
      </c>
      <c r="B85">
        <v>13922</v>
      </c>
      <c r="C85" t="s">
        <v>3274</v>
      </c>
      <c r="D85" t="s">
        <v>3275</v>
      </c>
      <c r="E85" t="s">
        <v>2</v>
      </c>
      <c r="F85" t="s">
        <v>3276</v>
      </c>
      <c r="G85" t="s">
        <v>3277</v>
      </c>
      <c r="H85" t="s">
        <v>101</v>
      </c>
      <c r="I85" t="s">
        <v>60</v>
      </c>
      <c r="J85" t="s">
        <v>306</v>
      </c>
      <c r="K85" t="s">
        <v>477</v>
      </c>
      <c r="L85" t="s">
        <v>96</v>
      </c>
      <c r="M85" t="s">
        <v>61</v>
      </c>
      <c r="N85" t="s">
        <v>1257</v>
      </c>
      <c r="O85" s="125">
        <v>61</v>
      </c>
      <c r="P85" s="125">
        <v>2.9780000000000002</v>
      </c>
      <c r="Q85" s="125">
        <v>175730</v>
      </c>
      <c r="R85" s="125">
        <v>-283.11399</v>
      </c>
      <c r="S85" s="126">
        <v>-0.17003665955700001</v>
      </c>
      <c r="T85" s="126">
        <v>-1.3653964022922641E-5</v>
      </c>
    </row>
    <row r="86" spans="1:20" ht="15" x14ac:dyDescent="0.25">
      <c r="A86">
        <v>13918</v>
      </c>
      <c r="B86">
        <v>13922</v>
      </c>
      <c r="C86" t="s">
        <v>3278</v>
      </c>
      <c r="D86" t="s">
        <v>3279</v>
      </c>
      <c r="E86" t="s">
        <v>2</v>
      </c>
      <c r="F86" t="s">
        <v>3280</v>
      </c>
      <c r="G86" t="s">
        <v>3281</v>
      </c>
      <c r="H86" t="s">
        <v>101</v>
      </c>
      <c r="I86" t="s">
        <v>60</v>
      </c>
      <c r="J86" t="s">
        <v>151</v>
      </c>
      <c r="K86" t="s">
        <v>474</v>
      </c>
      <c r="L86" t="s">
        <v>96</v>
      </c>
      <c r="M86" t="s">
        <v>61</v>
      </c>
      <c r="N86" t="s">
        <v>1262</v>
      </c>
      <c r="O86" s="125">
        <v>175</v>
      </c>
      <c r="P86" s="125">
        <v>3.3944999999999999</v>
      </c>
      <c r="Q86" s="125">
        <v>64430</v>
      </c>
      <c r="R86" s="125">
        <v>135.72271000000001</v>
      </c>
      <c r="S86" s="126">
        <v>8.1514291237999997E-2</v>
      </c>
      <c r="T86" s="126">
        <v>6.5456072991432282E-6</v>
      </c>
    </row>
    <row r="87" spans="1:20" ht="15" x14ac:dyDescent="0.25">
      <c r="A87">
        <v>13918</v>
      </c>
      <c r="B87">
        <v>13922</v>
      </c>
      <c r="C87" t="s">
        <v>3282</v>
      </c>
      <c r="D87" t="s">
        <v>3283</v>
      </c>
      <c r="E87" t="s">
        <v>2</v>
      </c>
      <c r="F87" t="s">
        <v>3284</v>
      </c>
      <c r="G87" t="s">
        <v>3285</v>
      </c>
      <c r="H87" t="s">
        <v>101</v>
      </c>
      <c r="I87" t="s">
        <v>60</v>
      </c>
      <c r="J87" t="s">
        <v>306</v>
      </c>
      <c r="K87" t="s">
        <v>471</v>
      </c>
      <c r="L87" t="s">
        <v>96</v>
      </c>
      <c r="M87" t="s">
        <v>61</v>
      </c>
      <c r="N87" t="s">
        <v>1257</v>
      </c>
      <c r="O87" s="125">
        <v>3</v>
      </c>
      <c r="P87" s="125">
        <v>2.9780000000000002</v>
      </c>
      <c r="Q87" s="125">
        <v>5267000</v>
      </c>
      <c r="R87" s="125">
        <v>24.199069999999999</v>
      </c>
      <c r="S87" s="126">
        <v>1.4533824440000001E-2</v>
      </c>
      <c r="T87" s="126">
        <v>1.1670678342959546E-6</v>
      </c>
    </row>
    <row r="88" spans="1:20" ht="15" x14ac:dyDescent="0.25">
      <c r="A88">
        <v>13918</v>
      </c>
      <c r="B88">
        <v>13922</v>
      </c>
      <c r="C88" t="s">
        <v>3289</v>
      </c>
      <c r="D88" t="s">
        <v>3290</v>
      </c>
      <c r="E88" t="s">
        <v>2</v>
      </c>
      <c r="F88" t="s">
        <v>3291</v>
      </c>
      <c r="G88" t="s">
        <v>3292</v>
      </c>
      <c r="H88" t="s">
        <v>101</v>
      </c>
      <c r="I88" t="s">
        <v>60</v>
      </c>
      <c r="J88" t="s">
        <v>155</v>
      </c>
      <c r="K88" t="s">
        <v>483</v>
      </c>
      <c r="L88" t="s">
        <v>96</v>
      </c>
      <c r="M88" t="s">
        <v>61</v>
      </c>
      <c r="N88" t="s">
        <v>1257</v>
      </c>
      <c r="O88" s="125">
        <v>5</v>
      </c>
      <c r="P88" s="125">
        <v>2.9780000000000002</v>
      </c>
      <c r="Q88" s="125">
        <v>2398550</v>
      </c>
      <c r="R88" s="125">
        <v>-1.2816099999999999</v>
      </c>
      <c r="S88" s="126">
        <v>-7.6972770999999998E-4</v>
      </c>
      <c r="T88" s="126">
        <v>-6.180922684681843E-8</v>
      </c>
    </row>
    <row r="89" spans="1:20" ht="15" x14ac:dyDescent="0.25">
      <c r="A89">
        <v>13918</v>
      </c>
      <c r="B89">
        <v>13925</v>
      </c>
      <c r="C89" t="s">
        <v>3261</v>
      </c>
      <c r="D89" t="s">
        <v>3262</v>
      </c>
      <c r="E89" t="s">
        <v>2</v>
      </c>
      <c r="F89" t="s">
        <v>3263</v>
      </c>
      <c r="G89" t="s">
        <v>3264</v>
      </c>
      <c r="H89" t="s">
        <v>101</v>
      </c>
      <c r="I89" t="s">
        <v>60</v>
      </c>
      <c r="J89" t="s">
        <v>164</v>
      </c>
      <c r="K89" t="s">
        <v>467</v>
      </c>
      <c r="L89" t="s">
        <v>96</v>
      </c>
      <c r="M89" t="s">
        <v>61</v>
      </c>
      <c r="N89" t="s">
        <v>1260</v>
      </c>
      <c r="O89" s="125">
        <v>12</v>
      </c>
      <c r="P89" s="125">
        <v>1.8341E-2</v>
      </c>
      <c r="Q89" s="125">
        <v>7019000</v>
      </c>
      <c r="R89" s="125">
        <v>133.79392000000001</v>
      </c>
      <c r="S89" s="126">
        <v>0.62577354714400002</v>
      </c>
      <c r="T89" s="126">
        <v>6.4525860066674562E-6</v>
      </c>
    </row>
    <row r="90" spans="1:20" ht="15" x14ac:dyDescent="0.25">
      <c r="A90">
        <v>13918</v>
      </c>
      <c r="B90">
        <v>13925</v>
      </c>
      <c r="C90" t="s">
        <v>3267</v>
      </c>
      <c r="D90" t="s">
        <v>3268</v>
      </c>
      <c r="E90" t="s">
        <v>2</v>
      </c>
      <c r="F90" t="s">
        <v>3269</v>
      </c>
      <c r="G90" t="s">
        <v>3270</v>
      </c>
      <c r="H90" t="s">
        <v>101</v>
      </c>
      <c r="I90" t="s">
        <v>60</v>
      </c>
      <c r="J90" t="s">
        <v>306</v>
      </c>
      <c r="K90" t="s">
        <v>471</v>
      </c>
      <c r="L90" t="s">
        <v>96</v>
      </c>
      <c r="M90" t="s">
        <v>61</v>
      </c>
      <c r="N90" t="s">
        <v>1257</v>
      </c>
      <c r="O90" s="125">
        <v>3</v>
      </c>
      <c r="P90" s="125">
        <v>2.9780000000000002</v>
      </c>
      <c r="Q90" s="125">
        <v>754825</v>
      </c>
      <c r="R90" s="125">
        <v>21.740929999999999</v>
      </c>
      <c r="S90" s="126">
        <v>0.101685479312</v>
      </c>
      <c r="T90" s="126">
        <v>1.0485171575056377E-6</v>
      </c>
    </row>
    <row r="91" spans="1:20" ht="15" x14ac:dyDescent="0.25">
      <c r="A91">
        <v>13918</v>
      </c>
      <c r="B91">
        <v>13925</v>
      </c>
      <c r="C91" t="s">
        <v>3267</v>
      </c>
      <c r="D91" t="s">
        <v>3299</v>
      </c>
      <c r="E91" t="s">
        <v>2</v>
      </c>
      <c r="F91" t="s">
        <v>3300</v>
      </c>
      <c r="G91" t="s">
        <v>3301</v>
      </c>
      <c r="H91" t="s">
        <v>101</v>
      </c>
      <c r="I91" t="s">
        <v>60</v>
      </c>
      <c r="J91" t="s">
        <v>306</v>
      </c>
      <c r="K91" t="s">
        <v>471</v>
      </c>
      <c r="L91" t="s">
        <v>96</v>
      </c>
      <c r="M91" t="s">
        <v>61</v>
      </c>
      <c r="N91" t="s">
        <v>1257</v>
      </c>
      <c r="O91" s="125">
        <v>6</v>
      </c>
      <c r="P91" s="125">
        <v>2.9780000000000002</v>
      </c>
      <c r="Q91" s="125">
        <v>754825</v>
      </c>
      <c r="R91" s="125">
        <v>4.3329899999999997</v>
      </c>
      <c r="S91" s="126">
        <v>2.0266021969E-2</v>
      </c>
      <c r="T91" s="126">
        <v>2.0897056189870224E-7</v>
      </c>
    </row>
    <row r="92" spans="1:20" ht="15" x14ac:dyDescent="0.25">
      <c r="A92">
        <v>13918</v>
      </c>
      <c r="B92">
        <v>13925</v>
      </c>
      <c r="C92" t="s">
        <v>3274</v>
      </c>
      <c r="D92" t="s">
        <v>3275</v>
      </c>
      <c r="E92" t="s">
        <v>2</v>
      </c>
      <c r="F92" t="s">
        <v>3276</v>
      </c>
      <c r="G92" t="s">
        <v>3277</v>
      </c>
      <c r="H92" t="s">
        <v>101</v>
      </c>
      <c r="I92" t="s">
        <v>60</v>
      </c>
      <c r="J92" t="s">
        <v>306</v>
      </c>
      <c r="K92" t="s">
        <v>477</v>
      </c>
      <c r="L92" t="s">
        <v>96</v>
      </c>
      <c r="M92" t="s">
        <v>61</v>
      </c>
      <c r="N92" t="s">
        <v>1257</v>
      </c>
      <c r="O92" s="125">
        <v>3</v>
      </c>
      <c r="P92" s="125">
        <v>2.9780000000000002</v>
      </c>
      <c r="Q92" s="125">
        <v>175730</v>
      </c>
      <c r="R92" s="125">
        <v>-13.923629999999999</v>
      </c>
      <c r="S92" s="126">
        <v>-6.5122834685999997E-2</v>
      </c>
      <c r="T92" s="126">
        <v>-6.7150600042225525E-7</v>
      </c>
    </row>
    <row r="93" spans="1:20" ht="15" x14ac:dyDescent="0.25">
      <c r="A93">
        <v>13918</v>
      </c>
      <c r="B93">
        <v>13925</v>
      </c>
      <c r="C93" t="s">
        <v>3278</v>
      </c>
      <c r="D93" t="s">
        <v>3279</v>
      </c>
      <c r="E93" t="s">
        <v>2</v>
      </c>
      <c r="F93" t="s">
        <v>3280</v>
      </c>
      <c r="G93" t="s">
        <v>3281</v>
      </c>
      <c r="H93" t="s">
        <v>101</v>
      </c>
      <c r="I93" t="s">
        <v>60</v>
      </c>
      <c r="J93" t="s">
        <v>151</v>
      </c>
      <c r="K93" t="s">
        <v>474</v>
      </c>
      <c r="L93" t="s">
        <v>96</v>
      </c>
      <c r="M93" t="s">
        <v>61</v>
      </c>
      <c r="N93" t="s">
        <v>1262</v>
      </c>
      <c r="O93" s="125">
        <v>12</v>
      </c>
      <c r="P93" s="125">
        <v>3.3944999999999999</v>
      </c>
      <c r="Q93" s="125">
        <v>64430</v>
      </c>
      <c r="R93" s="125">
        <v>9.3066999999999993</v>
      </c>
      <c r="S93" s="126">
        <v>4.3528784201000002E-2</v>
      </c>
      <c r="T93" s="126">
        <v>4.4884163785807312E-7</v>
      </c>
    </row>
    <row r="94" spans="1:20" ht="15" x14ac:dyDescent="0.25">
      <c r="A94">
        <v>13918</v>
      </c>
      <c r="B94">
        <v>13925</v>
      </c>
      <c r="C94" t="s">
        <v>3267</v>
      </c>
      <c r="D94" t="s">
        <v>3286</v>
      </c>
      <c r="E94" t="s">
        <v>2</v>
      </c>
      <c r="F94" t="s">
        <v>3287</v>
      </c>
      <c r="G94" t="s">
        <v>3288</v>
      </c>
      <c r="H94" t="s">
        <v>101</v>
      </c>
      <c r="I94" t="s">
        <v>60</v>
      </c>
      <c r="J94" t="s">
        <v>306</v>
      </c>
      <c r="K94" t="s">
        <v>471</v>
      </c>
      <c r="L94" t="s">
        <v>96</v>
      </c>
      <c r="M94" t="s">
        <v>61</v>
      </c>
      <c r="N94" t="s">
        <v>1257</v>
      </c>
      <c r="O94" s="125">
        <v>7</v>
      </c>
      <c r="P94" s="125">
        <v>2.9780000000000002</v>
      </c>
      <c r="Q94" s="125">
        <v>304560</v>
      </c>
      <c r="R94" s="125">
        <v>58.554740000000002</v>
      </c>
      <c r="S94" s="126">
        <v>0.27386900205800002</v>
      </c>
      <c r="T94" s="126">
        <v>2.8239661110762816E-6</v>
      </c>
    </row>
    <row r="95" spans="1:20" ht="15" x14ac:dyDescent="0.25">
      <c r="A95">
        <v>13918</v>
      </c>
      <c r="B95">
        <v>13927</v>
      </c>
      <c r="C95" t="s">
        <v>3261</v>
      </c>
      <c r="D95" t="s">
        <v>3262</v>
      </c>
      <c r="E95" t="s">
        <v>2</v>
      </c>
      <c r="F95" t="s">
        <v>3263</v>
      </c>
      <c r="G95" t="s">
        <v>3264</v>
      </c>
      <c r="H95" t="s">
        <v>101</v>
      </c>
      <c r="I95" t="s">
        <v>60</v>
      </c>
      <c r="J95" t="s">
        <v>164</v>
      </c>
      <c r="K95" t="s">
        <v>467</v>
      </c>
      <c r="L95" t="s">
        <v>96</v>
      </c>
      <c r="M95" t="s">
        <v>61</v>
      </c>
      <c r="N95" t="s">
        <v>1260</v>
      </c>
      <c r="O95" s="125">
        <v>1</v>
      </c>
      <c r="P95" s="125">
        <v>1.8341E-2</v>
      </c>
      <c r="Q95" s="125">
        <v>7019000</v>
      </c>
      <c r="R95" s="125">
        <v>11.14949</v>
      </c>
      <c r="S95" s="126">
        <v>0.62446805769699998</v>
      </c>
      <c r="T95" s="126">
        <v>5.3771533979629812E-7</v>
      </c>
    </row>
    <row r="96" spans="1:20" ht="15" x14ac:dyDescent="0.25">
      <c r="A96">
        <v>13918</v>
      </c>
      <c r="B96">
        <v>13927</v>
      </c>
      <c r="C96" t="s">
        <v>3267</v>
      </c>
      <c r="D96" t="s">
        <v>3268</v>
      </c>
      <c r="E96" t="s">
        <v>2</v>
      </c>
      <c r="F96" t="s">
        <v>3269</v>
      </c>
      <c r="G96" t="s">
        <v>3270</v>
      </c>
      <c r="H96" t="s">
        <v>101</v>
      </c>
      <c r="I96" t="s">
        <v>60</v>
      </c>
      <c r="J96" t="s">
        <v>306</v>
      </c>
      <c r="K96" t="s">
        <v>471</v>
      </c>
      <c r="L96" t="s">
        <v>96</v>
      </c>
      <c r="M96" t="s">
        <v>61</v>
      </c>
      <c r="N96" t="s">
        <v>1257</v>
      </c>
      <c r="O96" s="125">
        <v>1</v>
      </c>
      <c r="P96" s="125">
        <v>2.9780000000000002</v>
      </c>
      <c r="Q96" s="125">
        <v>754825</v>
      </c>
      <c r="R96" s="125">
        <v>7.2469700000000001</v>
      </c>
      <c r="S96" s="126">
        <v>0.40589311978300002</v>
      </c>
      <c r="T96" s="126">
        <v>3.4950539764989957E-7</v>
      </c>
    </row>
    <row r="97" spans="1:20" ht="15" x14ac:dyDescent="0.25">
      <c r="A97">
        <v>13918</v>
      </c>
      <c r="B97">
        <v>13927</v>
      </c>
      <c r="C97" t="s">
        <v>3267</v>
      </c>
      <c r="D97" t="s">
        <v>3296</v>
      </c>
      <c r="E97" t="s">
        <v>2</v>
      </c>
      <c r="F97" t="s">
        <v>3297</v>
      </c>
      <c r="G97" t="s">
        <v>3298</v>
      </c>
      <c r="H97" t="s">
        <v>101</v>
      </c>
      <c r="I97" t="s">
        <v>60</v>
      </c>
      <c r="J97" t="s">
        <v>306</v>
      </c>
      <c r="K97" t="s">
        <v>471</v>
      </c>
      <c r="L97" t="s">
        <v>96</v>
      </c>
      <c r="M97" t="s">
        <v>61</v>
      </c>
      <c r="N97" t="s">
        <v>1257</v>
      </c>
      <c r="O97" s="125">
        <v>1</v>
      </c>
      <c r="P97" s="125">
        <v>2.9780000000000002</v>
      </c>
      <c r="Q97" s="125">
        <v>3052350</v>
      </c>
      <c r="R97" s="125">
        <v>3.3235800000000002</v>
      </c>
      <c r="S97" s="126">
        <v>0.18614928101600001</v>
      </c>
      <c r="T97" s="126">
        <v>1.6028894138119149E-7</v>
      </c>
    </row>
    <row r="98" spans="1:20" ht="15" x14ac:dyDescent="0.25">
      <c r="A98">
        <v>13918</v>
      </c>
      <c r="B98">
        <v>13927</v>
      </c>
      <c r="C98" t="s">
        <v>3274</v>
      </c>
      <c r="D98" t="s">
        <v>3275</v>
      </c>
      <c r="E98" t="s">
        <v>2</v>
      </c>
      <c r="F98" t="s">
        <v>3276</v>
      </c>
      <c r="G98" t="s">
        <v>3277</v>
      </c>
      <c r="H98" t="s">
        <v>101</v>
      </c>
      <c r="I98" t="s">
        <v>60</v>
      </c>
      <c r="J98" t="s">
        <v>306</v>
      </c>
      <c r="K98" t="s">
        <v>477</v>
      </c>
      <c r="L98" t="s">
        <v>96</v>
      </c>
      <c r="M98" t="s">
        <v>61</v>
      </c>
      <c r="N98" t="s">
        <v>1257</v>
      </c>
      <c r="O98" s="125">
        <v>1</v>
      </c>
      <c r="P98" s="125">
        <v>2.9780000000000002</v>
      </c>
      <c r="Q98" s="125">
        <v>175730</v>
      </c>
      <c r="R98" s="125">
        <v>-4.6412100000000001</v>
      </c>
      <c r="S98" s="126">
        <v>-0.25994797915099999</v>
      </c>
      <c r="T98" s="126">
        <v>-2.2383533347408509E-7</v>
      </c>
    </row>
    <row r="99" spans="1:20" ht="15" x14ac:dyDescent="0.25">
      <c r="A99">
        <v>13918</v>
      </c>
      <c r="B99">
        <v>13927</v>
      </c>
      <c r="C99" t="s">
        <v>3278</v>
      </c>
      <c r="D99" t="s">
        <v>3279</v>
      </c>
      <c r="E99" t="s">
        <v>2</v>
      </c>
      <c r="F99" t="s">
        <v>3280</v>
      </c>
      <c r="G99" t="s">
        <v>3281</v>
      </c>
      <c r="H99" t="s">
        <v>101</v>
      </c>
      <c r="I99" t="s">
        <v>60</v>
      </c>
      <c r="J99" t="s">
        <v>151</v>
      </c>
      <c r="K99" t="s">
        <v>474</v>
      </c>
      <c r="L99" t="s">
        <v>96</v>
      </c>
      <c r="M99" t="s">
        <v>61</v>
      </c>
      <c r="N99" t="s">
        <v>1262</v>
      </c>
      <c r="O99" s="125">
        <v>1</v>
      </c>
      <c r="P99" s="125">
        <v>3.3944999999999999</v>
      </c>
      <c r="Q99" s="125">
        <v>64430</v>
      </c>
      <c r="R99" s="125">
        <v>0.77554999999999996</v>
      </c>
      <c r="S99" s="126">
        <v>4.3437520653000002E-2</v>
      </c>
      <c r="T99" s="126">
        <v>3.7403067923198189E-8</v>
      </c>
    </row>
    <row r="100" spans="1:20" ht="15" x14ac:dyDescent="0.25">
      <c r="A100">
        <v>13918</v>
      </c>
      <c r="B100">
        <v>14337</v>
      </c>
      <c r="C100" t="s">
        <v>3257</v>
      </c>
      <c r="D100" t="s">
        <v>3258</v>
      </c>
      <c r="E100" t="s">
        <v>2</v>
      </c>
      <c r="F100" t="s">
        <v>3259</v>
      </c>
      <c r="G100" t="s">
        <v>3260</v>
      </c>
      <c r="H100" t="s">
        <v>101</v>
      </c>
      <c r="I100" t="s">
        <v>60</v>
      </c>
      <c r="J100" t="s">
        <v>306</v>
      </c>
      <c r="K100" t="s">
        <v>472</v>
      </c>
      <c r="L100" t="s">
        <v>96</v>
      </c>
      <c r="M100" t="s">
        <v>61</v>
      </c>
      <c r="N100" t="s">
        <v>1257</v>
      </c>
      <c r="O100" s="125">
        <v>2</v>
      </c>
      <c r="P100" s="125">
        <v>2.9780000000000002</v>
      </c>
      <c r="Q100" s="125">
        <v>11246.88</v>
      </c>
      <c r="R100" s="125">
        <v>4.2811700000000004</v>
      </c>
      <c r="S100" s="126">
        <v>0.18685999936200001</v>
      </c>
      <c r="T100" s="126">
        <v>2.0647139746084512E-7</v>
      </c>
    </row>
    <row r="101" spans="1:20" ht="15" x14ac:dyDescent="0.25">
      <c r="A101">
        <v>13918</v>
      </c>
      <c r="B101">
        <v>14337</v>
      </c>
      <c r="C101" t="s">
        <v>3261</v>
      </c>
      <c r="D101" t="s">
        <v>3262</v>
      </c>
      <c r="E101" t="s">
        <v>2</v>
      </c>
      <c r="F101" t="s">
        <v>3263</v>
      </c>
      <c r="G101" t="s">
        <v>3264</v>
      </c>
      <c r="H101" t="s">
        <v>101</v>
      </c>
      <c r="I101" t="s">
        <v>60</v>
      </c>
      <c r="J101" t="s">
        <v>164</v>
      </c>
      <c r="K101" t="s">
        <v>467</v>
      </c>
      <c r="L101" t="s">
        <v>96</v>
      </c>
      <c r="M101" t="s">
        <v>61</v>
      </c>
      <c r="N101" t="s">
        <v>1260</v>
      </c>
      <c r="O101" s="125">
        <v>1</v>
      </c>
      <c r="P101" s="125">
        <v>1.8341E-2</v>
      </c>
      <c r="Q101" s="125">
        <v>7019000</v>
      </c>
      <c r="R101" s="125">
        <v>11.14949</v>
      </c>
      <c r="S101" s="126">
        <v>0.48664119721799998</v>
      </c>
      <c r="T101" s="126">
        <v>5.3771533979629812E-7</v>
      </c>
    </row>
    <row r="102" spans="1:20" ht="15" x14ac:dyDescent="0.25">
      <c r="A102">
        <v>13918</v>
      </c>
      <c r="B102">
        <v>14337</v>
      </c>
      <c r="C102" t="s">
        <v>3267</v>
      </c>
      <c r="D102" t="s">
        <v>3268</v>
      </c>
      <c r="E102" t="s">
        <v>2</v>
      </c>
      <c r="F102" t="s">
        <v>3269</v>
      </c>
      <c r="G102" t="s">
        <v>3270</v>
      </c>
      <c r="H102" t="s">
        <v>101</v>
      </c>
      <c r="I102" t="s">
        <v>60</v>
      </c>
      <c r="J102" t="s">
        <v>306</v>
      </c>
      <c r="K102" t="s">
        <v>471</v>
      </c>
      <c r="L102" t="s">
        <v>96</v>
      </c>
      <c r="M102" t="s">
        <v>61</v>
      </c>
      <c r="N102" t="s">
        <v>1257</v>
      </c>
      <c r="O102" s="125">
        <v>1</v>
      </c>
      <c r="P102" s="125">
        <v>2.9780000000000002</v>
      </c>
      <c r="Q102" s="125">
        <v>754825</v>
      </c>
      <c r="R102" s="125">
        <v>7.2469700000000001</v>
      </c>
      <c r="S102" s="126">
        <v>0.31630811427200001</v>
      </c>
      <c r="T102" s="126">
        <v>3.4950539764989957E-7</v>
      </c>
    </row>
    <row r="103" spans="1:20" ht="15" x14ac:dyDescent="0.25">
      <c r="A103">
        <v>13918</v>
      </c>
      <c r="B103">
        <v>14337</v>
      </c>
      <c r="C103" t="s">
        <v>3267</v>
      </c>
      <c r="D103" t="s">
        <v>3296</v>
      </c>
      <c r="E103" t="s">
        <v>2</v>
      </c>
      <c r="F103" t="s">
        <v>3297</v>
      </c>
      <c r="G103" t="s">
        <v>3298</v>
      </c>
      <c r="H103" t="s">
        <v>101</v>
      </c>
      <c r="I103" t="s">
        <v>60</v>
      </c>
      <c r="J103" t="s">
        <v>306</v>
      </c>
      <c r="K103" t="s">
        <v>471</v>
      </c>
      <c r="L103" t="s">
        <v>96</v>
      </c>
      <c r="M103" t="s">
        <v>61</v>
      </c>
      <c r="N103" t="s">
        <v>1257</v>
      </c>
      <c r="O103" s="125">
        <v>1</v>
      </c>
      <c r="P103" s="125">
        <v>2.9780000000000002</v>
      </c>
      <c r="Q103" s="125">
        <v>3052350</v>
      </c>
      <c r="R103" s="125">
        <v>3.3235800000000002</v>
      </c>
      <c r="S103" s="126">
        <v>0.14506411954699999</v>
      </c>
      <c r="T103" s="126">
        <v>1.6028894138119149E-7</v>
      </c>
    </row>
    <row r="104" spans="1:20" ht="15" x14ac:dyDescent="0.25">
      <c r="A104">
        <v>13918</v>
      </c>
      <c r="B104">
        <v>14337</v>
      </c>
      <c r="C104" t="s">
        <v>3274</v>
      </c>
      <c r="D104" t="s">
        <v>3275</v>
      </c>
      <c r="E104" t="s">
        <v>2</v>
      </c>
      <c r="F104" t="s">
        <v>3276</v>
      </c>
      <c r="G104" t="s">
        <v>3277</v>
      </c>
      <c r="H104" t="s">
        <v>101</v>
      </c>
      <c r="I104" t="s">
        <v>60</v>
      </c>
      <c r="J104" t="s">
        <v>306</v>
      </c>
      <c r="K104" t="s">
        <v>477</v>
      </c>
      <c r="L104" t="s">
        <v>96</v>
      </c>
      <c r="M104" t="s">
        <v>61</v>
      </c>
      <c r="N104" t="s">
        <v>1257</v>
      </c>
      <c r="O104" s="125">
        <v>1</v>
      </c>
      <c r="P104" s="125">
        <v>2.9780000000000002</v>
      </c>
      <c r="Q104" s="125">
        <v>175730</v>
      </c>
      <c r="R104" s="125">
        <v>-4.6412100000000001</v>
      </c>
      <c r="S104" s="126">
        <v>-0.202574646099</v>
      </c>
      <c r="T104" s="126">
        <v>-2.2383533347408509E-7</v>
      </c>
    </row>
    <row r="105" spans="1:20" ht="15" x14ac:dyDescent="0.25">
      <c r="A105">
        <v>13918</v>
      </c>
      <c r="B105">
        <v>14337</v>
      </c>
      <c r="C105" t="s">
        <v>3278</v>
      </c>
      <c r="D105" t="s">
        <v>3279</v>
      </c>
      <c r="E105" t="s">
        <v>2</v>
      </c>
      <c r="F105" t="s">
        <v>3280</v>
      </c>
      <c r="G105" t="s">
        <v>3281</v>
      </c>
      <c r="H105" t="s">
        <v>101</v>
      </c>
      <c r="I105" t="s">
        <v>60</v>
      </c>
      <c r="J105" t="s">
        <v>151</v>
      </c>
      <c r="K105" t="s">
        <v>474</v>
      </c>
      <c r="L105" t="s">
        <v>96</v>
      </c>
      <c r="M105" t="s">
        <v>61</v>
      </c>
      <c r="N105" t="s">
        <v>1262</v>
      </c>
      <c r="O105" s="125">
        <v>2</v>
      </c>
      <c r="P105" s="125">
        <v>3.3944999999999999</v>
      </c>
      <c r="Q105" s="125">
        <v>64430</v>
      </c>
      <c r="R105" s="125">
        <v>1.55111</v>
      </c>
      <c r="S105" s="126">
        <v>6.7701215698E-2</v>
      </c>
      <c r="T105" s="126">
        <v>7.4806618124365871E-8</v>
      </c>
    </row>
    <row r="106" spans="1:20" ht="15" x14ac:dyDescent="0.25">
      <c r="A106">
        <v>13918</v>
      </c>
      <c r="B106">
        <v>14338</v>
      </c>
      <c r="C106" t="s">
        <v>3267</v>
      </c>
      <c r="D106" t="s">
        <v>3299</v>
      </c>
      <c r="E106" t="s">
        <v>2</v>
      </c>
      <c r="F106" t="s">
        <v>3300</v>
      </c>
      <c r="G106" t="s">
        <v>3301</v>
      </c>
      <c r="H106" t="s">
        <v>101</v>
      </c>
      <c r="I106" t="s">
        <v>60</v>
      </c>
      <c r="J106" t="s">
        <v>306</v>
      </c>
      <c r="K106" t="s">
        <v>471</v>
      </c>
      <c r="L106" t="s">
        <v>96</v>
      </c>
      <c r="M106" t="s">
        <v>61</v>
      </c>
      <c r="N106" t="s">
        <v>1257</v>
      </c>
      <c r="O106" s="125">
        <v>2</v>
      </c>
      <c r="P106" s="125">
        <v>2.9780000000000002</v>
      </c>
      <c r="Q106" s="125">
        <v>754825</v>
      </c>
      <c r="R106" s="125">
        <v>1.4443299999999999</v>
      </c>
      <c r="S106" s="126">
        <v>1</v>
      </c>
      <c r="T106" s="126">
        <v>6.9656853966234077E-8</v>
      </c>
    </row>
    <row r="107" spans="1:20" ht="15" x14ac:dyDescent="0.25">
      <c r="A107">
        <v>13908</v>
      </c>
      <c r="B107">
        <v>14339</v>
      </c>
      <c r="C107" t="s">
        <v>3257</v>
      </c>
      <c r="D107" t="s">
        <v>3258</v>
      </c>
      <c r="E107" t="s">
        <v>2</v>
      </c>
      <c r="F107" t="s">
        <v>3259</v>
      </c>
      <c r="G107" t="s">
        <v>3260</v>
      </c>
      <c r="H107" t="s">
        <v>101</v>
      </c>
      <c r="I107" t="s">
        <v>60</v>
      </c>
      <c r="J107" t="s">
        <v>306</v>
      </c>
      <c r="K107" t="s">
        <v>472</v>
      </c>
      <c r="L107" t="s">
        <v>96</v>
      </c>
      <c r="M107" t="s">
        <v>61</v>
      </c>
      <c r="N107" t="s">
        <v>1257</v>
      </c>
      <c r="O107" s="125">
        <v>12</v>
      </c>
      <c r="P107" s="125">
        <v>2.9780000000000002</v>
      </c>
      <c r="Q107" s="125">
        <v>11246.88</v>
      </c>
      <c r="R107" s="125">
        <v>25.68703</v>
      </c>
      <c r="S107" s="126">
        <v>5.5385091528000002E-2</v>
      </c>
      <c r="T107" s="126">
        <v>1.23882886704304E-6</v>
      </c>
    </row>
    <row r="108" spans="1:20" ht="15" x14ac:dyDescent="0.25">
      <c r="A108">
        <v>13908</v>
      </c>
      <c r="B108">
        <v>14339</v>
      </c>
      <c r="C108" t="s">
        <v>3261</v>
      </c>
      <c r="D108" t="s">
        <v>3262</v>
      </c>
      <c r="E108" t="s">
        <v>2</v>
      </c>
      <c r="F108" t="s">
        <v>3263</v>
      </c>
      <c r="G108" t="s">
        <v>3264</v>
      </c>
      <c r="H108" t="s">
        <v>101</v>
      </c>
      <c r="I108" t="s">
        <v>60</v>
      </c>
      <c r="J108" t="s">
        <v>164</v>
      </c>
      <c r="K108" t="s">
        <v>467</v>
      </c>
      <c r="L108" t="s">
        <v>96</v>
      </c>
      <c r="M108" t="s">
        <v>61</v>
      </c>
      <c r="N108" t="s">
        <v>1260</v>
      </c>
      <c r="O108" s="125">
        <v>14</v>
      </c>
      <c r="P108" s="125">
        <v>1.8341E-2</v>
      </c>
      <c r="Q108" s="125">
        <v>7019000</v>
      </c>
      <c r="R108" s="125">
        <v>156.09290999999999</v>
      </c>
      <c r="S108" s="126">
        <v>0.33655973880000001</v>
      </c>
      <c r="T108" s="126">
        <v>7.5280171685380211E-6</v>
      </c>
    </row>
    <row r="109" spans="1:20" ht="15" x14ac:dyDescent="0.25">
      <c r="A109">
        <v>13908</v>
      </c>
      <c r="B109">
        <v>14339</v>
      </c>
      <c r="C109" t="s">
        <v>3267</v>
      </c>
      <c r="D109" t="s">
        <v>3268</v>
      </c>
      <c r="E109" t="s">
        <v>2</v>
      </c>
      <c r="F109" t="s">
        <v>3269</v>
      </c>
      <c r="G109" t="s">
        <v>3270</v>
      </c>
      <c r="H109" t="s">
        <v>101</v>
      </c>
      <c r="I109" t="s">
        <v>60</v>
      </c>
      <c r="J109" t="s">
        <v>306</v>
      </c>
      <c r="K109" t="s">
        <v>471</v>
      </c>
      <c r="L109" t="s">
        <v>96</v>
      </c>
      <c r="M109" t="s">
        <v>61</v>
      </c>
      <c r="N109" t="s">
        <v>1257</v>
      </c>
      <c r="O109" s="125">
        <v>24</v>
      </c>
      <c r="P109" s="125">
        <v>2.9780000000000002</v>
      </c>
      <c r="Q109" s="125">
        <v>754825</v>
      </c>
      <c r="R109" s="125">
        <v>173.92746</v>
      </c>
      <c r="S109" s="126">
        <v>0.37501370502800002</v>
      </c>
      <c r="T109" s="126">
        <v>8.3881382246010393E-6</v>
      </c>
    </row>
    <row r="110" spans="1:20" ht="15" x14ac:dyDescent="0.25">
      <c r="A110">
        <v>13908</v>
      </c>
      <c r="B110">
        <v>14339</v>
      </c>
      <c r="C110" t="s">
        <v>3267</v>
      </c>
      <c r="D110" t="s">
        <v>3271</v>
      </c>
      <c r="E110" t="s">
        <v>2</v>
      </c>
      <c r="F110" t="s">
        <v>3272</v>
      </c>
      <c r="G110" t="s">
        <v>3273</v>
      </c>
      <c r="H110" t="s">
        <v>101</v>
      </c>
      <c r="I110" t="s">
        <v>60</v>
      </c>
      <c r="J110" t="s">
        <v>306</v>
      </c>
      <c r="K110" t="s">
        <v>471</v>
      </c>
      <c r="L110" t="s">
        <v>96</v>
      </c>
      <c r="M110" t="s">
        <v>61</v>
      </c>
      <c r="N110" t="s">
        <v>1257</v>
      </c>
      <c r="O110" s="125">
        <v>4</v>
      </c>
      <c r="P110" s="125">
        <v>2.9780000000000002</v>
      </c>
      <c r="Q110" s="125">
        <v>3052350</v>
      </c>
      <c r="R110" s="125">
        <v>133.61723000000001</v>
      </c>
      <c r="S110" s="126">
        <v>0.28809879979800002</v>
      </c>
      <c r="T110" s="126">
        <v>6.4440646372246732E-6</v>
      </c>
    </row>
    <row r="111" spans="1:20" ht="15" x14ac:dyDescent="0.25">
      <c r="A111">
        <v>13908</v>
      </c>
      <c r="B111">
        <v>14339</v>
      </c>
      <c r="C111" t="s">
        <v>3267</v>
      </c>
      <c r="D111" t="s">
        <v>3296</v>
      </c>
      <c r="E111" t="s">
        <v>2</v>
      </c>
      <c r="F111" t="s">
        <v>3297</v>
      </c>
      <c r="G111" t="s">
        <v>3298</v>
      </c>
      <c r="H111" t="s">
        <v>101</v>
      </c>
      <c r="I111" t="s">
        <v>60</v>
      </c>
      <c r="J111" t="s">
        <v>306</v>
      </c>
      <c r="K111" t="s">
        <v>471</v>
      </c>
      <c r="L111" t="s">
        <v>96</v>
      </c>
      <c r="M111" t="s">
        <v>61</v>
      </c>
      <c r="N111" t="s">
        <v>1257</v>
      </c>
      <c r="O111" s="125">
        <v>3</v>
      </c>
      <c r="P111" s="125">
        <v>2.9780000000000002</v>
      </c>
      <c r="Q111" s="125">
        <v>3052350</v>
      </c>
      <c r="R111" s="125">
        <v>9.9707500000000007</v>
      </c>
      <c r="S111" s="126">
        <v>2.1498433309E-2</v>
      </c>
      <c r="T111" s="126">
        <v>4.8086730642154396E-7</v>
      </c>
    </row>
    <row r="112" spans="1:20" ht="15" x14ac:dyDescent="0.25">
      <c r="A112">
        <v>13908</v>
      </c>
      <c r="B112">
        <v>14339</v>
      </c>
      <c r="C112" t="s">
        <v>3274</v>
      </c>
      <c r="D112" t="s">
        <v>3275</v>
      </c>
      <c r="E112" t="s">
        <v>2</v>
      </c>
      <c r="F112" t="s">
        <v>3276</v>
      </c>
      <c r="G112" t="s">
        <v>3277</v>
      </c>
      <c r="H112" t="s">
        <v>101</v>
      </c>
      <c r="I112" t="s">
        <v>60</v>
      </c>
      <c r="J112" t="s">
        <v>306</v>
      </c>
      <c r="K112" t="s">
        <v>477</v>
      </c>
      <c r="L112" t="s">
        <v>96</v>
      </c>
      <c r="M112" t="s">
        <v>61</v>
      </c>
      <c r="N112" t="s">
        <v>1257</v>
      </c>
      <c r="O112" s="125">
        <v>14</v>
      </c>
      <c r="P112" s="125">
        <v>2.9780000000000002</v>
      </c>
      <c r="Q112" s="125">
        <v>175730</v>
      </c>
      <c r="R112" s="125">
        <v>-64.976979999999998</v>
      </c>
      <c r="S112" s="126">
        <v>-0.140100119966</v>
      </c>
      <c r="T112" s="126">
        <v>-3.1336965977490689E-6</v>
      </c>
    </row>
    <row r="113" spans="1:20" ht="15" x14ac:dyDescent="0.25">
      <c r="A113">
        <v>13908</v>
      </c>
      <c r="B113">
        <v>14339</v>
      </c>
      <c r="C113" t="s">
        <v>3278</v>
      </c>
      <c r="D113" t="s">
        <v>3279</v>
      </c>
      <c r="E113" t="s">
        <v>2</v>
      </c>
      <c r="F113" t="s">
        <v>3280</v>
      </c>
      <c r="G113" t="s">
        <v>3281</v>
      </c>
      <c r="H113" t="s">
        <v>101</v>
      </c>
      <c r="I113" t="s">
        <v>60</v>
      </c>
      <c r="J113" t="s">
        <v>151</v>
      </c>
      <c r="K113" t="s">
        <v>474</v>
      </c>
      <c r="L113" t="s">
        <v>96</v>
      </c>
      <c r="M113" t="s">
        <v>61</v>
      </c>
      <c r="N113" t="s">
        <v>1262</v>
      </c>
      <c r="O113" s="125">
        <v>38</v>
      </c>
      <c r="P113" s="125">
        <v>3.3944999999999999</v>
      </c>
      <c r="Q113" s="125">
        <v>64430</v>
      </c>
      <c r="R113" s="125">
        <v>29.471209999999999</v>
      </c>
      <c r="S113" s="126">
        <v>6.3544351499999999E-2</v>
      </c>
      <c r="T113" s="126">
        <v>1.4213315316985853E-6</v>
      </c>
    </row>
    <row r="114" spans="1:20" ht="15" x14ac:dyDescent="0.25">
      <c r="A114">
        <v>13908</v>
      </c>
      <c r="B114">
        <v>14340</v>
      </c>
      <c r="C114" t="s">
        <v>3261</v>
      </c>
      <c r="D114" t="s">
        <v>3262</v>
      </c>
      <c r="E114" t="s">
        <v>2</v>
      </c>
      <c r="F114" t="s">
        <v>3263</v>
      </c>
      <c r="G114" t="s">
        <v>3264</v>
      </c>
      <c r="H114" t="s">
        <v>101</v>
      </c>
      <c r="I114" t="s">
        <v>60</v>
      </c>
      <c r="J114" t="s">
        <v>164</v>
      </c>
      <c r="K114" t="s">
        <v>467</v>
      </c>
      <c r="L114" t="s">
        <v>96</v>
      </c>
      <c r="M114" t="s">
        <v>61</v>
      </c>
      <c r="N114" t="s">
        <v>1260</v>
      </c>
      <c r="O114" s="125">
        <v>3</v>
      </c>
      <c r="P114" s="125">
        <v>1.8341E-2</v>
      </c>
      <c r="Q114" s="125">
        <v>7019000</v>
      </c>
      <c r="R114" s="125">
        <v>33.448480000000004</v>
      </c>
      <c r="S114" s="126">
        <v>0.43574796443000002</v>
      </c>
      <c r="T114" s="126">
        <v>1.613146501666864E-6</v>
      </c>
    </row>
    <row r="115" spans="1:20" ht="15" x14ac:dyDescent="0.25">
      <c r="A115">
        <v>13908</v>
      </c>
      <c r="B115">
        <v>14340</v>
      </c>
      <c r="C115" t="s">
        <v>3267</v>
      </c>
      <c r="D115" t="s">
        <v>3268</v>
      </c>
      <c r="E115" t="s">
        <v>2</v>
      </c>
      <c r="F115" t="s">
        <v>3269</v>
      </c>
      <c r="G115" t="s">
        <v>3270</v>
      </c>
      <c r="H115" t="s">
        <v>101</v>
      </c>
      <c r="I115" t="s">
        <v>60</v>
      </c>
      <c r="J115" t="s">
        <v>306</v>
      </c>
      <c r="K115" t="s">
        <v>471</v>
      </c>
      <c r="L115" t="s">
        <v>96</v>
      </c>
      <c r="M115" t="s">
        <v>61</v>
      </c>
      <c r="N115" t="s">
        <v>1257</v>
      </c>
      <c r="O115" s="125">
        <v>2</v>
      </c>
      <c r="P115" s="125">
        <v>2.9780000000000002</v>
      </c>
      <c r="Q115" s="125">
        <v>754825</v>
      </c>
      <c r="R115" s="125">
        <v>14.49395</v>
      </c>
      <c r="S115" s="126">
        <v>0.18881901984900001</v>
      </c>
      <c r="T115" s="126">
        <v>6.9901127757776862E-7</v>
      </c>
    </row>
    <row r="116" spans="1:20" ht="15" x14ac:dyDescent="0.25">
      <c r="A116">
        <v>13908</v>
      </c>
      <c r="B116">
        <v>14340</v>
      </c>
      <c r="C116" t="s">
        <v>3274</v>
      </c>
      <c r="D116" t="s">
        <v>3275</v>
      </c>
      <c r="E116" t="s">
        <v>2</v>
      </c>
      <c r="F116" t="s">
        <v>3276</v>
      </c>
      <c r="G116" t="s">
        <v>3277</v>
      </c>
      <c r="H116" t="s">
        <v>101</v>
      </c>
      <c r="I116" t="s">
        <v>60</v>
      </c>
      <c r="J116" t="s">
        <v>306</v>
      </c>
      <c r="K116" t="s">
        <v>477</v>
      </c>
      <c r="L116" t="s">
        <v>96</v>
      </c>
      <c r="M116" t="s">
        <v>61</v>
      </c>
      <c r="N116" t="s">
        <v>1257</v>
      </c>
      <c r="O116" s="125">
        <v>1</v>
      </c>
      <c r="P116" s="125">
        <v>2.9780000000000002</v>
      </c>
      <c r="Q116" s="125">
        <v>175730</v>
      </c>
      <c r="R116" s="125">
        <v>-4.6412100000000001</v>
      </c>
      <c r="S116" s="126">
        <v>-6.0463070668000003E-2</v>
      </c>
      <c r="T116" s="126">
        <v>-2.2383533347408509E-7</v>
      </c>
    </row>
    <row r="117" spans="1:20" ht="15" x14ac:dyDescent="0.25">
      <c r="A117">
        <v>13908</v>
      </c>
      <c r="B117">
        <v>14340</v>
      </c>
      <c r="C117" t="s">
        <v>3267</v>
      </c>
      <c r="D117" t="s">
        <v>3286</v>
      </c>
      <c r="E117" t="s">
        <v>2</v>
      </c>
      <c r="F117" t="s">
        <v>3287</v>
      </c>
      <c r="G117" t="s">
        <v>3288</v>
      </c>
      <c r="H117" t="s">
        <v>101</v>
      </c>
      <c r="I117" t="s">
        <v>60</v>
      </c>
      <c r="J117" t="s">
        <v>306</v>
      </c>
      <c r="K117" t="s">
        <v>471</v>
      </c>
      <c r="L117" t="s">
        <v>96</v>
      </c>
      <c r="M117" t="s">
        <v>61</v>
      </c>
      <c r="N117" t="s">
        <v>1257</v>
      </c>
      <c r="O117" s="125">
        <v>4</v>
      </c>
      <c r="P117" s="125">
        <v>2.9780000000000002</v>
      </c>
      <c r="Q117" s="125">
        <v>304560</v>
      </c>
      <c r="R117" s="125">
        <v>33.459850000000003</v>
      </c>
      <c r="S117" s="126">
        <v>0.43589608638799998</v>
      </c>
      <c r="T117" s="126">
        <v>1.6136948517181653E-6</v>
      </c>
    </row>
    <row r="118" spans="1:20" ht="15" x14ac:dyDescent="0.25">
      <c r="A118">
        <v>13908</v>
      </c>
      <c r="B118">
        <v>15263</v>
      </c>
      <c r="C118" t="s">
        <v>3261</v>
      </c>
      <c r="D118" t="s">
        <v>3262</v>
      </c>
      <c r="E118" t="s">
        <v>2</v>
      </c>
      <c r="F118" t="s">
        <v>3263</v>
      </c>
      <c r="G118" t="s">
        <v>3264</v>
      </c>
      <c r="H118" t="s">
        <v>101</v>
      </c>
      <c r="I118" t="s">
        <v>60</v>
      </c>
      <c r="J118" t="s">
        <v>164</v>
      </c>
      <c r="K118" t="s">
        <v>467</v>
      </c>
      <c r="L118" t="s">
        <v>96</v>
      </c>
      <c r="M118" t="s">
        <v>61</v>
      </c>
      <c r="N118" t="s">
        <v>1260</v>
      </c>
      <c r="O118" s="125">
        <v>91</v>
      </c>
      <c r="P118" s="125">
        <v>1.8341E-2</v>
      </c>
      <c r="Q118" s="125">
        <v>7019000</v>
      </c>
      <c r="R118" s="125">
        <v>1014.60394</v>
      </c>
      <c r="S118" s="126">
        <v>0.36524915923899998</v>
      </c>
      <c r="T118" s="126">
        <v>4.8932112801192058E-5</v>
      </c>
    </row>
    <row r="119" spans="1:20" ht="15" x14ac:dyDescent="0.25">
      <c r="A119">
        <v>13908</v>
      </c>
      <c r="B119">
        <v>15263</v>
      </c>
      <c r="C119" t="s">
        <v>3267</v>
      </c>
      <c r="D119" t="s">
        <v>3268</v>
      </c>
      <c r="E119" t="s">
        <v>2</v>
      </c>
      <c r="F119" t="s">
        <v>3269</v>
      </c>
      <c r="G119" t="s">
        <v>3270</v>
      </c>
      <c r="H119" t="s">
        <v>101</v>
      </c>
      <c r="I119" t="s">
        <v>60</v>
      </c>
      <c r="J119" t="s">
        <v>306</v>
      </c>
      <c r="K119" t="s">
        <v>471</v>
      </c>
      <c r="L119" t="s">
        <v>96</v>
      </c>
      <c r="M119" t="s">
        <v>61</v>
      </c>
      <c r="N119" t="s">
        <v>1257</v>
      </c>
      <c r="O119" s="125">
        <v>152</v>
      </c>
      <c r="P119" s="125">
        <v>2.9780000000000002</v>
      </c>
      <c r="Q119" s="125">
        <v>754825</v>
      </c>
      <c r="R119" s="125">
        <v>1091.74747</v>
      </c>
      <c r="S119" s="126">
        <v>0.39302020206900001</v>
      </c>
      <c r="T119" s="126">
        <v>5.2652575301901593E-5</v>
      </c>
    </row>
    <row r="120" spans="1:20" ht="15" x14ac:dyDescent="0.25">
      <c r="A120">
        <v>13908</v>
      </c>
      <c r="B120">
        <v>15263</v>
      </c>
      <c r="C120" t="s">
        <v>3267</v>
      </c>
      <c r="D120" t="s">
        <v>3271</v>
      </c>
      <c r="E120" t="s">
        <v>2</v>
      </c>
      <c r="F120" t="s">
        <v>3272</v>
      </c>
      <c r="G120" t="s">
        <v>3273</v>
      </c>
      <c r="H120" t="s">
        <v>101</v>
      </c>
      <c r="I120" t="s">
        <v>60</v>
      </c>
      <c r="J120" t="s">
        <v>306</v>
      </c>
      <c r="K120" t="s">
        <v>471</v>
      </c>
      <c r="L120" t="s">
        <v>96</v>
      </c>
      <c r="M120" t="s">
        <v>61</v>
      </c>
      <c r="N120" t="s">
        <v>1257</v>
      </c>
      <c r="O120" s="125">
        <v>26</v>
      </c>
      <c r="P120" s="125">
        <v>2.9780000000000002</v>
      </c>
      <c r="Q120" s="125">
        <v>3052350</v>
      </c>
      <c r="R120" s="125">
        <v>868.51203999999996</v>
      </c>
      <c r="S120" s="126">
        <v>0.31265726446800002</v>
      </c>
      <c r="T120" s="126">
        <v>4.1886422312211235E-5</v>
      </c>
    </row>
    <row r="121" spans="1:20" ht="15" x14ac:dyDescent="0.25">
      <c r="A121">
        <v>13908</v>
      </c>
      <c r="B121">
        <v>15263</v>
      </c>
      <c r="C121" t="s">
        <v>3274</v>
      </c>
      <c r="D121" t="s">
        <v>3275</v>
      </c>
      <c r="E121" t="s">
        <v>2</v>
      </c>
      <c r="F121" t="s">
        <v>3276</v>
      </c>
      <c r="G121" t="s">
        <v>3277</v>
      </c>
      <c r="H121" t="s">
        <v>101</v>
      </c>
      <c r="I121" t="s">
        <v>60</v>
      </c>
      <c r="J121" t="s">
        <v>306</v>
      </c>
      <c r="K121" t="s">
        <v>477</v>
      </c>
      <c r="L121" t="s">
        <v>96</v>
      </c>
      <c r="M121" t="s">
        <v>61</v>
      </c>
      <c r="N121" t="s">
        <v>1257</v>
      </c>
      <c r="O121" s="125">
        <v>98</v>
      </c>
      <c r="P121" s="125">
        <v>2.9780000000000002</v>
      </c>
      <c r="Q121" s="125">
        <v>175730</v>
      </c>
      <c r="R121" s="125">
        <v>-459.70152999999999</v>
      </c>
      <c r="S121" s="126">
        <v>-0.16548880869999999</v>
      </c>
      <c r="T121" s="126">
        <v>-2.2170392045629724E-5</v>
      </c>
    </row>
    <row r="122" spans="1:20" ht="15" x14ac:dyDescent="0.25">
      <c r="A122">
        <v>13908</v>
      </c>
      <c r="B122">
        <v>15263</v>
      </c>
      <c r="C122" t="s">
        <v>3278</v>
      </c>
      <c r="D122" t="s">
        <v>3279</v>
      </c>
      <c r="E122" t="s">
        <v>2</v>
      </c>
      <c r="F122" t="s">
        <v>3280</v>
      </c>
      <c r="G122" t="s">
        <v>3281</v>
      </c>
      <c r="H122" t="s">
        <v>101</v>
      </c>
      <c r="I122" t="s">
        <v>60</v>
      </c>
      <c r="J122" t="s">
        <v>151</v>
      </c>
      <c r="K122" t="s">
        <v>474</v>
      </c>
      <c r="L122" t="s">
        <v>96</v>
      </c>
      <c r="M122" t="s">
        <v>61</v>
      </c>
      <c r="N122" t="s">
        <v>1262</v>
      </c>
      <c r="O122" s="125">
        <v>307</v>
      </c>
      <c r="P122" s="125">
        <v>3.3944999999999999</v>
      </c>
      <c r="Q122" s="125">
        <v>64430</v>
      </c>
      <c r="R122" s="125">
        <v>238.09641999999999</v>
      </c>
      <c r="S122" s="126">
        <v>8.5712773027999997E-2</v>
      </c>
      <c r="T122" s="126">
        <v>1.1482865797860002E-5</v>
      </c>
    </row>
    <row r="123" spans="1:20" ht="15" x14ac:dyDescent="0.25">
      <c r="A123">
        <v>13908</v>
      </c>
      <c r="B123">
        <v>15263</v>
      </c>
      <c r="C123" t="s">
        <v>3267</v>
      </c>
      <c r="D123" t="s">
        <v>3286</v>
      </c>
      <c r="E123" t="s">
        <v>2</v>
      </c>
      <c r="F123" t="s">
        <v>3287</v>
      </c>
      <c r="G123" t="s">
        <v>3288</v>
      </c>
      <c r="H123" t="s">
        <v>101</v>
      </c>
      <c r="I123" t="s">
        <v>60</v>
      </c>
      <c r="J123" t="s">
        <v>306</v>
      </c>
      <c r="K123" t="s">
        <v>471</v>
      </c>
      <c r="L123" t="s">
        <v>96</v>
      </c>
      <c r="M123" t="s">
        <v>61</v>
      </c>
      <c r="N123" t="s">
        <v>1257</v>
      </c>
      <c r="O123" s="125">
        <v>3</v>
      </c>
      <c r="P123" s="125">
        <v>2.9780000000000002</v>
      </c>
      <c r="Q123" s="125">
        <v>304560</v>
      </c>
      <c r="R123" s="125">
        <v>25.094889999999999</v>
      </c>
      <c r="S123" s="126">
        <v>9.0339561200000005E-3</v>
      </c>
      <c r="T123" s="126">
        <v>1.2102712593581163E-6</v>
      </c>
    </row>
    <row r="124" spans="1:20" ht="15" x14ac:dyDescent="0.25">
      <c r="A124">
        <v>13908</v>
      </c>
      <c r="B124">
        <v>15263</v>
      </c>
      <c r="C124" t="s">
        <v>3289</v>
      </c>
      <c r="D124" t="s">
        <v>3290</v>
      </c>
      <c r="E124" t="s">
        <v>2</v>
      </c>
      <c r="F124" t="s">
        <v>3291</v>
      </c>
      <c r="G124" t="s">
        <v>3292</v>
      </c>
      <c r="H124" t="s">
        <v>101</v>
      </c>
      <c r="I124" t="s">
        <v>60</v>
      </c>
      <c r="J124" t="s">
        <v>155</v>
      </c>
      <c r="K124" t="s">
        <v>483</v>
      </c>
      <c r="L124" t="s">
        <v>96</v>
      </c>
      <c r="M124" t="s">
        <v>61</v>
      </c>
      <c r="N124" t="s">
        <v>1257</v>
      </c>
      <c r="O124" s="125">
        <v>2</v>
      </c>
      <c r="P124" s="125">
        <v>2.9780000000000002</v>
      </c>
      <c r="Q124" s="125">
        <v>2398550</v>
      </c>
      <c r="R124" s="125">
        <v>-0.51263999999999998</v>
      </c>
      <c r="S124" s="126">
        <v>-1.84546226E-4</v>
      </c>
      <c r="T124" s="126">
        <v>-2.4723497827539581E-8</v>
      </c>
    </row>
    <row r="125" spans="1:20" ht="15" x14ac:dyDescent="0.25">
      <c r="A125">
        <v>13908</v>
      </c>
      <c r="B125">
        <v>15264</v>
      </c>
      <c r="C125" t="s">
        <v>3257</v>
      </c>
      <c r="D125" t="s">
        <v>3258</v>
      </c>
      <c r="E125" t="s">
        <v>2</v>
      </c>
      <c r="F125" t="s">
        <v>3259</v>
      </c>
      <c r="G125" t="s">
        <v>3260</v>
      </c>
      <c r="H125" t="s">
        <v>101</v>
      </c>
      <c r="I125" t="s">
        <v>60</v>
      </c>
      <c r="J125" t="s">
        <v>306</v>
      </c>
      <c r="K125" t="s">
        <v>472</v>
      </c>
      <c r="L125" t="s">
        <v>96</v>
      </c>
      <c r="M125" t="s">
        <v>61</v>
      </c>
      <c r="N125" t="s">
        <v>1257</v>
      </c>
      <c r="O125" s="125">
        <v>2</v>
      </c>
      <c r="P125" s="125">
        <v>2.9780000000000002</v>
      </c>
      <c r="Q125" s="125">
        <v>11246.88</v>
      </c>
      <c r="R125" s="125">
        <v>4.2811700000000004</v>
      </c>
      <c r="S125" s="126">
        <v>1</v>
      </c>
      <c r="T125" s="126">
        <v>2.0647139746084512E-7</v>
      </c>
    </row>
    <row r="126" spans="1:20" ht="15" x14ac:dyDescent="0.25">
      <c r="A126">
        <v>13908</v>
      </c>
      <c r="B126">
        <v>15266</v>
      </c>
      <c r="C126" t="s">
        <v>3267</v>
      </c>
      <c r="D126" t="s">
        <v>3268</v>
      </c>
      <c r="E126" t="s">
        <v>2</v>
      </c>
      <c r="F126" t="s">
        <v>3269</v>
      </c>
      <c r="G126" t="s">
        <v>3270</v>
      </c>
      <c r="H126" t="s">
        <v>101</v>
      </c>
      <c r="I126" t="s">
        <v>60</v>
      </c>
      <c r="J126" t="s">
        <v>306</v>
      </c>
      <c r="K126" t="s">
        <v>471</v>
      </c>
      <c r="L126" t="s">
        <v>96</v>
      </c>
      <c r="M126" t="s">
        <v>61</v>
      </c>
      <c r="N126" t="s">
        <v>1257</v>
      </c>
      <c r="O126" s="125">
        <v>244</v>
      </c>
      <c r="P126" s="125">
        <v>2.9780000000000002</v>
      </c>
      <c r="Q126" s="125">
        <v>754825</v>
      </c>
      <c r="R126" s="125">
        <v>125.20829000000001</v>
      </c>
      <c r="S126" s="126">
        <v>1</v>
      </c>
      <c r="T126" s="126">
        <v>6.0385199863548417E-6</v>
      </c>
    </row>
    <row r="127" spans="1:20" ht="15" x14ac:dyDescent="0.25">
      <c r="A127">
        <v>13918</v>
      </c>
      <c r="B127">
        <v>15270</v>
      </c>
      <c r="C127" t="s">
        <v>3261</v>
      </c>
      <c r="D127" t="s">
        <v>3262</v>
      </c>
      <c r="E127" t="s">
        <v>2</v>
      </c>
      <c r="F127" t="s">
        <v>3263</v>
      </c>
      <c r="G127" t="s">
        <v>3264</v>
      </c>
      <c r="H127" t="s">
        <v>101</v>
      </c>
      <c r="I127" t="s">
        <v>60</v>
      </c>
      <c r="J127" t="s">
        <v>164</v>
      </c>
      <c r="K127" t="s">
        <v>467</v>
      </c>
      <c r="L127" t="s">
        <v>96</v>
      </c>
      <c r="M127" t="s">
        <v>61</v>
      </c>
      <c r="N127" t="s">
        <v>1260</v>
      </c>
      <c r="O127" s="125">
        <v>14</v>
      </c>
      <c r="P127" s="125">
        <v>1.8341E-2</v>
      </c>
      <c r="Q127" s="125">
        <v>7019000</v>
      </c>
      <c r="R127" s="125">
        <v>156.09290999999999</v>
      </c>
      <c r="S127" s="126">
        <v>0.37614646444599997</v>
      </c>
      <c r="T127" s="126">
        <v>7.5280171685380211E-6</v>
      </c>
    </row>
    <row r="128" spans="1:20" ht="15" x14ac:dyDescent="0.25">
      <c r="A128">
        <v>13918</v>
      </c>
      <c r="B128">
        <v>15270</v>
      </c>
      <c r="C128" t="s">
        <v>3267</v>
      </c>
      <c r="D128" t="s">
        <v>3268</v>
      </c>
      <c r="E128" t="s">
        <v>2</v>
      </c>
      <c r="F128" t="s">
        <v>3269</v>
      </c>
      <c r="G128" t="s">
        <v>3270</v>
      </c>
      <c r="H128" t="s">
        <v>101</v>
      </c>
      <c r="I128" t="s">
        <v>60</v>
      </c>
      <c r="J128" t="s">
        <v>306</v>
      </c>
      <c r="K128" t="s">
        <v>471</v>
      </c>
      <c r="L128" t="s">
        <v>96</v>
      </c>
      <c r="M128" t="s">
        <v>61</v>
      </c>
      <c r="N128" t="s">
        <v>1257</v>
      </c>
      <c r="O128" s="125">
        <v>24</v>
      </c>
      <c r="P128" s="125">
        <v>2.9780000000000002</v>
      </c>
      <c r="Q128" s="125">
        <v>754825</v>
      </c>
      <c r="R128" s="125">
        <v>173.92746</v>
      </c>
      <c r="S128" s="126">
        <v>0.41912345121400002</v>
      </c>
      <c r="T128" s="126">
        <v>8.3881382246010393E-6</v>
      </c>
    </row>
    <row r="129" spans="1:20" ht="15" x14ac:dyDescent="0.25">
      <c r="A129">
        <v>13918</v>
      </c>
      <c r="B129">
        <v>15270</v>
      </c>
      <c r="C129" t="s">
        <v>3267</v>
      </c>
      <c r="D129" t="s">
        <v>3271</v>
      </c>
      <c r="E129" t="s">
        <v>2</v>
      </c>
      <c r="F129" t="s">
        <v>3272</v>
      </c>
      <c r="G129" t="s">
        <v>3273</v>
      </c>
      <c r="H129" t="s">
        <v>101</v>
      </c>
      <c r="I129" t="s">
        <v>60</v>
      </c>
      <c r="J129" t="s">
        <v>306</v>
      </c>
      <c r="K129" t="s">
        <v>471</v>
      </c>
      <c r="L129" t="s">
        <v>96</v>
      </c>
      <c r="M129" t="s">
        <v>61</v>
      </c>
      <c r="N129" t="s">
        <v>1257</v>
      </c>
      <c r="O129" s="125">
        <v>3</v>
      </c>
      <c r="P129" s="125">
        <v>2.9780000000000002</v>
      </c>
      <c r="Q129" s="125">
        <v>3052350</v>
      </c>
      <c r="R129" s="125">
        <v>100.21292</v>
      </c>
      <c r="S129" s="126">
        <v>0.241489094859</v>
      </c>
      <c r="T129" s="126">
        <v>4.8330483573490124E-6</v>
      </c>
    </row>
    <row r="130" spans="1:20" ht="15" x14ac:dyDescent="0.25">
      <c r="A130">
        <v>13918</v>
      </c>
      <c r="B130">
        <v>15270</v>
      </c>
      <c r="C130" t="s">
        <v>3267</v>
      </c>
      <c r="D130" t="s">
        <v>3296</v>
      </c>
      <c r="E130" t="s">
        <v>2</v>
      </c>
      <c r="F130" t="s">
        <v>3297</v>
      </c>
      <c r="G130" t="s">
        <v>3298</v>
      </c>
      <c r="H130" t="s">
        <v>101</v>
      </c>
      <c r="I130" t="s">
        <v>60</v>
      </c>
      <c r="J130" t="s">
        <v>306</v>
      </c>
      <c r="K130" t="s">
        <v>471</v>
      </c>
      <c r="L130" t="s">
        <v>96</v>
      </c>
      <c r="M130" t="s">
        <v>61</v>
      </c>
      <c r="N130" t="s">
        <v>1257</v>
      </c>
      <c r="O130" s="125">
        <v>5</v>
      </c>
      <c r="P130" s="125">
        <v>2.9780000000000002</v>
      </c>
      <c r="Q130" s="125">
        <v>3052350</v>
      </c>
      <c r="R130" s="125">
        <v>16.617930000000001</v>
      </c>
      <c r="S130" s="126">
        <v>4.0045224449000001E-2</v>
      </c>
      <c r="T130" s="126">
        <v>8.014461537398659E-7</v>
      </c>
    </row>
    <row r="131" spans="1:20" ht="15" x14ac:dyDescent="0.25">
      <c r="A131">
        <v>13918</v>
      </c>
      <c r="B131">
        <v>15270</v>
      </c>
      <c r="C131" t="s">
        <v>3274</v>
      </c>
      <c r="D131" t="s">
        <v>3275</v>
      </c>
      <c r="E131" t="s">
        <v>2</v>
      </c>
      <c r="F131" t="s">
        <v>3276</v>
      </c>
      <c r="G131" t="s">
        <v>3277</v>
      </c>
      <c r="H131" t="s">
        <v>101</v>
      </c>
      <c r="I131" t="s">
        <v>60</v>
      </c>
      <c r="J131" t="s">
        <v>306</v>
      </c>
      <c r="K131" t="s">
        <v>477</v>
      </c>
      <c r="L131" t="s">
        <v>96</v>
      </c>
      <c r="M131" t="s">
        <v>61</v>
      </c>
      <c r="N131" t="s">
        <v>1257</v>
      </c>
      <c r="O131" s="125">
        <v>15</v>
      </c>
      <c r="P131" s="125">
        <v>2.9780000000000002</v>
      </c>
      <c r="Q131" s="125">
        <v>175730</v>
      </c>
      <c r="R131" s="125">
        <v>-69.618189999999998</v>
      </c>
      <c r="S131" s="126">
        <v>-0.16776313562</v>
      </c>
      <c r="T131" s="126">
        <v>-3.3575319312231542E-6</v>
      </c>
    </row>
    <row r="132" spans="1:20" ht="15" x14ac:dyDescent="0.25">
      <c r="A132">
        <v>13918</v>
      </c>
      <c r="B132">
        <v>15270</v>
      </c>
      <c r="C132" t="s">
        <v>3278</v>
      </c>
      <c r="D132" t="s">
        <v>3279</v>
      </c>
      <c r="E132" t="s">
        <v>2</v>
      </c>
      <c r="F132" t="s">
        <v>3280</v>
      </c>
      <c r="G132" t="s">
        <v>3281</v>
      </c>
      <c r="H132" t="s">
        <v>101</v>
      </c>
      <c r="I132" t="s">
        <v>60</v>
      </c>
      <c r="J132" t="s">
        <v>151</v>
      </c>
      <c r="K132" t="s">
        <v>474</v>
      </c>
      <c r="L132" t="s">
        <v>96</v>
      </c>
      <c r="M132" t="s">
        <v>61</v>
      </c>
      <c r="N132" t="s">
        <v>1262</v>
      </c>
      <c r="O132" s="125">
        <v>49</v>
      </c>
      <c r="P132" s="125">
        <v>3.3944999999999999</v>
      </c>
      <c r="Q132" s="125">
        <v>64430</v>
      </c>
      <c r="R132" s="125">
        <v>38.002360000000003</v>
      </c>
      <c r="S132" s="126">
        <v>9.1576570354999998E-2</v>
      </c>
      <c r="T132" s="126">
        <v>1.8327701016334603E-6</v>
      </c>
    </row>
    <row r="133" spans="1:20" ht="15" x14ac:dyDescent="0.25">
      <c r="A133">
        <v>13918</v>
      </c>
      <c r="B133">
        <v>15270</v>
      </c>
      <c r="C133" t="s">
        <v>3289</v>
      </c>
      <c r="D133" t="s">
        <v>3290</v>
      </c>
      <c r="E133" t="s">
        <v>2</v>
      </c>
      <c r="F133" t="s">
        <v>3291</v>
      </c>
      <c r="G133" t="s">
        <v>3292</v>
      </c>
      <c r="H133" t="s">
        <v>101</v>
      </c>
      <c r="I133" t="s">
        <v>60</v>
      </c>
      <c r="J133" t="s">
        <v>155</v>
      </c>
      <c r="K133" t="s">
        <v>483</v>
      </c>
      <c r="L133" t="s">
        <v>96</v>
      </c>
      <c r="M133" t="s">
        <v>61</v>
      </c>
      <c r="N133" t="s">
        <v>1257</v>
      </c>
      <c r="O133" s="125">
        <v>1</v>
      </c>
      <c r="P133" s="125">
        <v>2.9780000000000002</v>
      </c>
      <c r="Q133" s="125">
        <v>2398550</v>
      </c>
      <c r="R133" s="125">
        <v>-0.25631999999999999</v>
      </c>
      <c r="S133" s="126">
        <v>-6.1766970500000005E-4</v>
      </c>
      <c r="T133" s="126">
        <v>-1.2361748913769791E-8</v>
      </c>
    </row>
    <row r="134" spans="1:20" ht="15" x14ac:dyDescent="0.25">
      <c r="A134">
        <v>13918</v>
      </c>
      <c r="B134">
        <v>15273</v>
      </c>
      <c r="C134" t="s">
        <v>3267</v>
      </c>
      <c r="D134" t="s">
        <v>3268</v>
      </c>
      <c r="E134" t="s">
        <v>2</v>
      </c>
      <c r="F134" t="s">
        <v>3269</v>
      </c>
      <c r="G134" t="s">
        <v>3270</v>
      </c>
      <c r="H134" t="s">
        <v>101</v>
      </c>
      <c r="I134" t="s">
        <v>60</v>
      </c>
      <c r="J134" t="s">
        <v>306</v>
      </c>
      <c r="K134" t="s">
        <v>471</v>
      </c>
      <c r="L134" t="s">
        <v>96</v>
      </c>
      <c r="M134" t="s">
        <v>61</v>
      </c>
      <c r="N134" t="s">
        <v>1257</v>
      </c>
      <c r="O134" s="125">
        <v>23</v>
      </c>
      <c r="P134" s="125">
        <v>2.9780000000000002</v>
      </c>
      <c r="Q134" s="125">
        <v>754825</v>
      </c>
      <c r="R134" s="125">
        <v>11.67536</v>
      </c>
      <c r="S134" s="126">
        <v>1</v>
      </c>
      <c r="T134" s="126">
        <v>5.6307689137746274E-7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4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14.83203125" bestFit="1" customWidth="1"/>
    <col min="4" max="4" width="10.75" bestFit="1" customWidth="1"/>
    <col min="5" max="5" width="10.4140625" bestFit="1" customWidth="1"/>
    <col min="6" max="6" width="13.58203125" bestFit="1" customWidth="1"/>
    <col min="7" max="7" width="12.4140625" bestFit="1" customWidth="1"/>
    <col min="8" max="8" width="9" bestFit="1" customWidth="1"/>
    <col min="9" max="9" width="10.25" bestFit="1" customWidth="1"/>
    <col min="10" max="10" width="9.75" bestFit="1" customWidth="1"/>
    <col min="11" max="11" width="9.1640625" bestFit="1" customWidth="1"/>
    <col min="12" max="12" width="7.75" bestFit="1" customWidth="1"/>
    <col min="13" max="13" width="9.4140625" bestFit="1" customWidth="1"/>
    <col min="14" max="14" width="15.25" bestFit="1" customWidth="1"/>
    <col min="15" max="15" width="10.75" bestFit="1" customWidth="1"/>
    <col min="16" max="16" width="5.58203125" bestFit="1" customWidth="1"/>
    <col min="17" max="17" width="10" bestFit="1" customWidth="1"/>
    <col min="18" max="18" width="11.1640625" bestFit="1" customWidth="1"/>
    <col min="19" max="19" width="6" bestFit="1" customWidth="1"/>
    <col min="20" max="20" width="9.25" bestFit="1" customWidth="1"/>
    <col min="21" max="21" width="11.4140625" bestFit="1" customWidth="1"/>
    <col min="22" max="22" width="11.25" bestFit="1" customWidth="1"/>
    <col min="23" max="23" width="10" bestFit="1" customWidth="1"/>
    <col min="24" max="24" width="9.25" bestFit="1" customWidth="1"/>
    <col min="25" max="25" width="8.1640625" bestFit="1" customWidth="1"/>
    <col min="26" max="26" width="10.83203125" bestFit="1" customWidth="1"/>
    <col min="27" max="27" width="10.75" bestFit="1" customWidth="1"/>
    <col min="28" max="28" width="11.58203125" bestFit="1" customWidth="1"/>
    <col min="29" max="16384" width="9" hidden="1"/>
  </cols>
  <sheetData>
    <row r="1" spans="1:28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595</v>
      </c>
      <c r="M1" s="13" t="s">
        <v>4</v>
      </c>
      <c r="N1" s="13" t="s">
        <v>9</v>
      </c>
      <c r="O1" s="13" t="s">
        <v>592</v>
      </c>
      <c r="P1" s="13" t="s">
        <v>12</v>
      </c>
      <c r="Q1" s="13" t="s">
        <v>13</v>
      </c>
      <c r="R1" s="13" t="s">
        <v>607</v>
      </c>
      <c r="S1" s="13" t="s">
        <v>5</v>
      </c>
      <c r="T1" s="13" t="s">
        <v>7</v>
      </c>
      <c r="U1" s="13" t="s">
        <v>1096</v>
      </c>
      <c r="V1" s="13" t="s">
        <v>387</v>
      </c>
      <c r="W1" s="13" t="s">
        <v>745</v>
      </c>
      <c r="X1" s="13" t="s">
        <v>10</v>
      </c>
      <c r="Y1" s="13" t="s">
        <v>14</v>
      </c>
      <c r="Z1" s="13" t="s">
        <v>1103</v>
      </c>
      <c r="AA1" s="13" t="s">
        <v>18</v>
      </c>
      <c r="AB1" s="13" t="s">
        <v>29</v>
      </c>
    </row>
    <row r="2" spans="1:28" x14ac:dyDescent="0.3">
      <c r="A2">
        <v>13908</v>
      </c>
      <c r="B2">
        <v>13909</v>
      </c>
      <c r="C2" t="s">
        <v>1779</v>
      </c>
      <c r="D2">
        <v>515666881</v>
      </c>
      <c r="E2" t="s">
        <v>3092</v>
      </c>
      <c r="F2" t="s">
        <v>3302</v>
      </c>
      <c r="G2" t="s">
        <v>3303</v>
      </c>
      <c r="H2" t="s">
        <v>75</v>
      </c>
      <c r="I2" t="s">
        <v>235</v>
      </c>
      <c r="J2" t="s">
        <v>52</v>
      </c>
      <c r="K2" t="s">
        <v>52</v>
      </c>
      <c r="L2" t="s">
        <v>773</v>
      </c>
      <c r="M2" t="s">
        <v>303</v>
      </c>
      <c r="N2" t="s">
        <v>78</v>
      </c>
      <c r="O2" t="s">
        <v>61</v>
      </c>
      <c r="P2" s="127">
        <v>2.57</v>
      </c>
      <c r="Q2" s="126">
        <v>5.0000000000000001E-4</v>
      </c>
      <c r="R2" s="126">
        <v>2.2599999999999999E-2</v>
      </c>
      <c r="S2" t="s">
        <v>1782</v>
      </c>
      <c r="T2" t="s">
        <v>64</v>
      </c>
      <c r="U2" t="s">
        <v>56</v>
      </c>
      <c r="V2" t="s">
        <v>1255</v>
      </c>
      <c r="W2" s="125">
        <v>50042.01</v>
      </c>
      <c r="X2" s="125">
        <v>1</v>
      </c>
      <c r="Y2" s="125">
        <v>112.1</v>
      </c>
      <c r="Z2" s="125">
        <v>56.097090000000001</v>
      </c>
      <c r="AA2" s="126">
        <v>1</v>
      </c>
      <c r="AB2" s="126">
        <v>2.7054390659064694E-6</v>
      </c>
    </row>
    <row r="3" spans="1:28" x14ac:dyDescent="0.3">
      <c r="A3">
        <v>13918</v>
      </c>
      <c r="B3">
        <v>13920</v>
      </c>
      <c r="C3" t="s">
        <v>1779</v>
      </c>
      <c r="D3">
        <v>515666881</v>
      </c>
      <c r="E3" t="s">
        <v>3092</v>
      </c>
      <c r="F3" t="s">
        <v>3302</v>
      </c>
      <c r="G3" t="s">
        <v>3303</v>
      </c>
      <c r="H3" t="s">
        <v>75</v>
      </c>
      <c r="I3" t="s">
        <v>235</v>
      </c>
      <c r="J3" t="s">
        <v>52</v>
      </c>
      <c r="K3" t="s">
        <v>52</v>
      </c>
      <c r="L3" t="s">
        <v>773</v>
      </c>
      <c r="M3" t="s">
        <v>303</v>
      </c>
      <c r="N3" t="s">
        <v>78</v>
      </c>
      <c r="O3" t="s">
        <v>61</v>
      </c>
      <c r="P3" s="127">
        <v>2.57</v>
      </c>
      <c r="Q3" s="126">
        <v>5.0000000000000001E-4</v>
      </c>
      <c r="R3" s="126">
        <v>2.2599999999999999E-2</v>
      </c>
      <c r="S3" t="s">
        <v>1782</v>
      </c>
      <c r="T3" t="s">
        <v>64</v>
      </c>
      <c r="U3" t="s">
        <v>56</v>
      </c>
      <c r="V3" t="s">
        <v>1255</v>
      </c>
      <c r="W3" s="125">
        <v>6812.5</v>
      </c>
      <c r="X3" s="125">
        <v>1</v>
      </c>
      <c r="Y3" s="125">
        <v>112.1</v>
      </c>
      <c r="Z3" s="125">
        <v>7.6368099999999997</v>
      </c>
      <c r="AA3" s="126">
        <v>1</v>
      </c>
      <c r="AB3" s="126">
        <v>3.6830652201219672E-7</v>
      </c>
    </row>
    <row r="4" spans="1:28" x14ac:dyDescent="0.3">
      <c r="A4">
        <v>13918</v>
      </c>
      <c r="B4">
        <v>13923</v>
      </c>
      <c r="C4" t="s">
        <v>1779</v>
      </c>
      <c r="D4">
        <v>515666881</v>
      </c>
      <c r="E4" t="s">
        <v>3092</v>
      </c>
      <c r="F4" t="s">
        <v>3302</v>
      </c>
      <c r="G4" t="s">
        <v>3303</v>
      </c>
      <c r="H4" t="s">
        <v>75</v>
      </c>
      <c r="I4" t="s">
        <v>235</v>
      </c>
      <c r="J4" t="s">
        <v>52</v>
      </c>
      <c r="K4" t="s">
        <v>52</v>
      </c>
      <c r="L4" t="s">
        <v>773</v>
      </c>
      <c r="M4" t="s">
        <v>303</v>
      </c>
      <c r="N4" t="s">
        <v>78</v>
      </c>
      <c r="O4" t="s">
        <v>61</v>
      </c>
      <c r="P4" s="127">
        <v>2.57</v>
      </c>
      <c r="Q4" s="126">
        <v>5.0000000000000001E-4</v>
      </c>
      <c r="R4" s="126">
        <v>2.2599999999999999E-2</v>
      </c>
      <c r="S4" t="s">
        <v>1782</v>
      </c>
      <c r="T4" t="s">
        <v>64</v>
      </c>
      <c r="U4" t="s">
        <v>56</v>
      </c>
      <c r="V4" t="s">
        <v>1255</v>
      </c>
      <c r="W4" s="125">
        <v>68.739999999999995</v>
      </c>
      <c r="X4" s="125">
        <v>1</v>
      </c>
      <c r="Y4" s="125">
        <v>112.1</v>
      </c>
      <c r="Z4" s="125">
        <v>7.7060000000000003E-2</v>
      </c>
      <c r="AA4" s="126">
        <v>1</v>
      </c>
      <c r="AB4" s="126">
        <v>3.7164340328304467E-9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" x14ac:dyDescent="0.3"/>
  <cols>
    <col min="1" max="25" width="11.75" customWidth="1"/>
    <col min="26" max="16384" width="9" hidden="1"/>
  </cols>
  <sheetData>
    <row r="1" spans="1:25" ht="52" x14ac:dyDescent="0.3">
      <c r="A1" s="13" t="s">
        <v>3679</v>
      </c>
      <c r="B1" s="13" t="s">
        <v>0</v>
      </c>
      <c r="C1" s="13" t="s">
        <v>701</v>
      </c>
      <c r="D1" s="13" t="s">
        <v>1095</v>
      </c>
      <c r="E1" s="13" t="s">
        <v>28</v>
      </c>
      <c r="F1" s="13" t="s">
        <v>27</v>
      </c>
      <c r="G1" s="13" t="s">
        <v>1</v>
      </c>
      <c r="H1" s="13" t="s">
        <v>590</v>
      </c>
      <c r="I1" s="13" t="s">
        <v>591</v>
      </c>
      <c r="J1" s="13" t="s">
        <v>11</v>
      </c>
      <c r="K1" s="13" t="s">
        <v>5</v>
      </c>
      <c r="L1" s="13" t="s">
        <v>7</v>
      </c>
      <c r="M1" s="13" t="s">
        <v>387</v>
      </c>
      <c r="N1" s="13" t="s">
        <v>12</v>
      </c>
      <c r="O1" s="13" t="s">
        <v>412</v>
      </c>
      <c r="P1" s="13" t="s">
        <v>13</v>
      </c>
      <c r="Q1" s="13" t="s">
        <v>607</v>
      </c>
      <c r="R1" s="13" t="s">
        <v>745</v>
      </c>
      <c r="S1" s="13" t="s">
        <v>10</v>
      </c>
      <c r="T1" s="13" t="s">
        <v>14</v>
      </c>
      <c r="U1" s="13" t="s">
        <v>1103</v>
      </c>
      <c r="V1" s="13" t="s">
        <v>1104</v>
      </c>
      <c r="W1" s="13" t="s">
        <v>25</v>
      </c>
      <c r="X1" s="13" t="s">
        <v>18</v>
      </c>
      <c r="Y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5"/>
  <sheetViews>
    <sheetView rightToLeft="1" workbookViewId="0">
      <selection activeCell="O3" sqref="O3"/>
    </sheetView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3.25" bestFit="1" customWidth="1"/>
    <col min="4" max="4" width="12.4140625" bestFit="1" customWidth="1"/>
    <col min="5" max="5" width="9.25" bestFit="1" customWidth="1"/>
    <col min="6" max="6" width="11.1640625" bestFit="1" customWidth="1"/>
    <col min="7" max="7" width="5.58203125" bestFit="1" customWidth="1"/>
    <col min="8" max="8" width="20.1640625" bestFit="1" customWidth="1"/>
    <col min="9" max="9" width="10.58203125" bestFit="1" customWidth="1"/>
    <col min="10" max="10" width="10" bestFit="1" customWidth="1"/>
    <col min="11" max="11" width="11.1640625" bestFit="1" customWidth="1"/>
    <col min="12" max="12" width="13.58203125" bestFit="1" customWidth="1"/>
    <col min="13" max="13" width="8.1640625" bestFit="1" customWidth="1"/>
    <col min="14" max="15" width="10.83203125" bestFit="1" customWidth="1"/>
    <col min="16" max="16" width="11.75" customWidth="1"/>
    <col min="17" max="17" width="10.75" bestFit="1" customWidth="1"/>
    <col min="18" max="18" width="11.58203125" bestFit="1" customWidth="1"/>
    <col min="19" max="16384" width="9" hidden="1"/>
  </cols>
  <sheetData>
    <row r="1" spans="1:18" s="2" customFormat="1" ht="52" x14ac:dyDescent="0.3">
      <c r="A1" s="13" t="s">
        <v>3679</v>
      </c>
      <c r="B1" s="13" t="s">
        <v>0</v>
      </c>
      <c r="C1" s="13" t="s">
        <v>1</v>
      </c>
      <c r="D1" s="13" t="s">
        <v>1095</v>
      </c>
      <c r="E1" s="13" t="s">
        <v>28</v>
      </c>
      <c r="F1" s="13" t="s">
        <v>11</v>
      </c>
      <c r="G1" s="13" t="s">
        <v>12</v>
      </c>
      <c r="H1" s="13" t="s">
        <v>275</v>
      </c>
      <c r="I1" s="13" t="s">
        <v>412</v>
      </c>
      <c r="J1" s="13" t="s">
        <v>13</v>
      </c>
      <c r="K1" s="13" t="s">
        <v>607</v>
      </c>
      <c r="L1" s="13" t="s">
        <v>745</v>
      </c>
      <c r="M1" s="13" t="s">
        <v>14</v>
      </c>
      <c r="N1" s="13" t="s">
        <v>1103</v>
      </c>
      <c r="O1" s="13" t="s">
        <v>1104</v>
      </c>
      <c r="P1" s="13" t="s">
        <v>25</v>
      </c>
      <c r="Q1" s="13" t="s">
        <v>18</v>
      </c>
      <c r="R1" s="13" t="s">
        <v>29</v>
      </c>
    </row>
    <row r="2" spans="1:18" x14ac:dyDescent="0.3">
      <c r="A2">
        <v>13908</v>
      </c>
      <c r="B2">
        <v>13909</v>
      </c>
      <c r="C2" t="s">
        <v>634</v>
      </c>
      <c r="D2" t="s">
        <v>3304</v>
      </c>
      <c r="E2">
        <v>8289092</v>
      </c>
      <c r="F2" s="128">
        <v>45657</v>
      </c>
      <c r="G2" s="127">
        <v>7.7173769999999999</v>
      </c>
      <c r="H2" t="s">
        <v>225</v>
      </c>
      <c r="I2" s="128">
        <v>50192</v>
      </c>
      <c r="J2" s="126">
        <v>4.8000000000000001E-2</v>
      </c>
      <c r="K2" s="126">
        <v>4.8599999999999997E-2</v>
      </c>
      <c r="L2" s="125">
        <v>497316</v>
      </c>
      <c r="M2" s="125">
        <v>114.0763</v>
      </c>
      <c r="N2" s="125">
        <v>567.31969000000004</v>
      </c>
      <c r="O2" s="125"/>
      <c r="P2" t="s">
        <v>16</v>
      </c>
      <c r="Q2" s="126">
        <v>5.097197298E-3</v>
      </c>
      <c r="R2" s="126">
        <v>2.7360578814051632E-5</v>
      </c>
    </row>
    <row r="3" spans="1:18" x14ac:dyDescent="0.3">
      <c r="A3">
        <v>13908</v>
      </c>
      <c r="B3">
        <v>13909</v>
      </c>
      <c r="C3" t="s">
        <v>634</v>
      </c>
      <c r="D3" t="s">
        <v>3305</v>
      </c>
      <c r="E3">
        <v>8289100</v>
      </c>
      <c r="F3" s="128">
        <v>45657</v>
      </c>
      <c r="G3" s="127">
        <v>8.1810240000000007</v>
      </c>
      <c r="H3" t="s">
        <v>225</v>
      </c>
      <c r="I3" s="128">
        <v>50222</v>
      </c>
      <c r="J3" s="126">
        <v>4.8000000000000001E-2</v>
      </c>
      <c r="K3" s="126">
        <v>4.8599999999999997E-2</v>
      </c>
      <c r="L3" s="125">
        <v>23126175.68</v>
      </c>
      <c r="M3" s="125">
        <v>115.67100000000001</v>
      </c>
      <c r="N3" s="125">
        <v>26750.27867</v>
      </c>
      <c r="O3" s="125"/>
      <c r="P3" t="s">
        <v>16</v>
      </c>
      <c r="Q3" s="126">
        <v>0.24034323254000001</v>
      </c>
      <c r="R3" s="126">
        <v>1.2901070080052735E-3</v>
      </c>
    </row>
    <row r="4" spans="1:18" x14ac:dyDescent="0.3">
      <c r="A4">
        <v>13908</v>
      </c>
      <c r="B4">
        <v>13909</v>
      </c>
      <c r="C4" t="s">
        <v>634</v>
      </c>
      <c r="D4" t="s">
        <v>3306</v>
      </c>
      <c r="E4">
        <v>8289118</v>
      </c>
      <c r="F4" s="128">
        <v>45657</v>
      </c>
      <c r="G4" s="127">
        <v>8.1359510000000004</v>
      </c>
      <c r="H4" t="s">
        <v>225</v>
      </c>
      <c r="I4" s="128">
        <v>50253</v>
      </c>
      <c r="J4" s="126">
        <v>4.8000000000000001E-2</v>
      </c>
      <c r="K4" s="126">
        <v>4.8599999999999997E-2</v>
      </c>
      <c r="L4" s="125">
        <v>42529119.829999998</v>
      </c>
      <c r="M4" s="125">
        <v>114.7753</v>
      </c>
      <c r="N4" s="125">
        <v>48812.924870000003</v>
      </c>
      <c r="O4" s="125"/>
      <c r="P4" t="s">
        <v>16</v>
      </c>
      <c r="Q4" s="126">
        <v>0.43856949296699999</v>
      </c>
      <c r="R4" s="126">
        <v>2.3541398290794669E-3</v>
      </c>
    </row>
    <row r="5" spans="1:18" x14ac:dyDescent="0.3">
      <c r="A5">
        <v>13908</v>
      </c>
      <c r="B5">
        <v>13909</v>
      </c>
      <c r="C5" t="s">
        <v>634</v>
      </c>
      <c r="D5" t="s">
        <v>3307</v>
      </c>
      <c r="E5">
        <v>8289126</v>
      </c>
      <c r="F5" s="128">
        <v>45657</v>
      </c>
      <c r="G5" s="127">
        <v>8.0914040000000007</v>
      </c>
      <c r="H5" t="s">
        <v>225</v>
      </c>
      <c r="I5" s="128">
        <v>50284</v>
      </c>
      <c r="J5" s="126">
        <v>4.8000000000000001E-2</v>
      </c>
      <c r="K5" s="126">
        <v>4.8599999999999997E-2</v>
      </c>
      <c r="L5" s="125">
        <v>31101860</v>
      </c>
      <c r="M5" s="125">
        <v>113.07940000000001</v>
      </c>
      <c r="N5" s="125">
        <v>35169.796679999999</v>
      </c>
      <c r="O5" s="125"/>
      <c r="P5" t="s">
        <v>16</v>
      </c>
      <c r="Q5" s="126">
        <v>0.31599007719299999</v>
      </c>
      <c r="R5" s="126">
        <v>1.6961618129935018E-3</v>
      </c>
    </row>
    <row r="6" spans="1:18" x14ac:dyDescent="0.3">
      <c r="A6">
        <v>13908</v>
      </c>
      <c r="B6">
        <v>13910</v>
      </c>
      <c r="C6" t="s">
        <v>634</v>
      </c>
      <c r="D6" t="s">
        <v>3304</v>
      </c>
      <c r="E6">
        <v>8289092</v>
      </c>
      <c r="F6" s="128">
        <v>45657</v>
      </c>
      <c r="G6" s="127">
        <v>7.7173769999999999</v>
      </c>
      <c r="H6" t="s">
        <v>225</v>
      </c>
      <c r="I6" s="128">
        <v>50192</v>
      </c>
      <c r="J6" s="126">
        <v>4.8000000000000001E-2</v>
      </c>
      <c r="K6" s="126">
        <v>4.8599999999999997E-2</v>
      </c>
      <c r="L6" s="125">
        <v>445034</v>
      </c>
      <c r="M6" s="125">
        <v>114.0763</v>
      </c>
      <c r="N6" s="125">
        <v>507.67831999999999</v>
      </c>
      <c r="O6" s="125"/>
      <c r="P6" t="s">
        <v>16</v>
      </c>
      <c r="Q6" s="126">
        <v>1.8625212227999999E-2</v>
      </c>
      <c r="R6" s="126">
        <v>2.4484206931977495E-5</v>
      </c>
    </row>
    <row r="7" spans="1:18" x14ac:dyDescent="0.3">
      <c r="A7">
        <v>13908</v>
      </c>
      <c r="B7">
        <v>13910</v>
      </c>
      <c r="C7" t="s">
        <v>634</v>
      </c>
      <c r="D7" t="s">
        <v>3305</v>
      </c>
      <c r="E7">
        <v>8289100</v>
      </c>
      <c r="F7" s="128">
        <v>45657</v>
      </c>
      <c r="G7" s="127">
        <v>8.1810240000000007</v>
      </c>
      <c r="H7" t="s">
        <v>225</v>
      </c>
      <c r="I7" s="128">
        <v>50222</v>
      </c>
      <c r="J7" s="126">
        <v>4.8000000000000001E-2</v>
      </c>
      <c r="K7" s="126">
        <v>4.8599999999999997E-2</v>
      </c>
      <c r="L7" s="125">
        <v>1606880.34</v>
      </c>
      <c r="M7" s="125">
        <v>115.67100000000001</v>
      </c>
      <c r="N7" s="125">
        <v>1858.6945599999999</v>
      </c>
      <c r="O7" s="125"/>
      <c r="P7" t="s">
        <v>16</v>
      </c>
      <c r="Q7" s="126">
        <v>6.8189992135999994E-2</v>
      </c>
      <c r="R7" s="126">
        <v>8.9640743828455903E-5</v>
      </c>
    </row>
    <row r="8" spans="1:18" x14ac:dyDescent="0.3">
      <c r="A8">
        <v>13908</v>
      </c>
      <c r="B8">
        <v>13910</v>
      </c>
      <c r="C8" t="s">
        <v>634</v>
      </c>
      <c r="D8" t="s">
        <v>3306</v>
      </c>
      <c r="E8">
        <v>8289118</v>
      </c>
      <c r="F8" s="128">
        <v>45657</v>
      </c>
      <c r="G8" s="127">
        <v>8.1359510000000004</v>
      </c>
      <c r="H8" t="s">
        <v>225</v>
      </c>
      <c r="I8" s="128">
        <v>50253</v>
      </c>
      <c r="J8" s="126">
        <v>4.8000000000000001E-2</v>
      </c>
      <c r="K8" s="126">
        <v>4.8599999999999997E-2</v>
      </c>
      <c r="L8" s="125">
        <v>9602710.1500000004</v>
      </c>
      <c r="M8" s="125">
        <v>114.7753</v>
      </c>
      <c r="N8" s="125">
        <v>11021.53938</v>
      </c>
      <c r="O8" s="125"/>
      <c r="P8" t="s">
        <v>16</v>
      </c>
      <c r="Q8" s="126">
        <v>0.404347599562</v>
      </c>
      <c r="R8" s="126">
        <v>5.3154456327553831E-4</v>
      </c>
    </row>
    <row r="9" spans="1:18" x14ac:dyDescent="0.3">
      <c r="A9">
        <v>13908</v>
      </c>
      <c r="B9">
        <v>13910</v>
      </c>
      <c r="C9" t="s">
        <v>634</v>
      </c>
      <c r="D9" t="s">
        <v>3307</v>
      </c>
      <c r="E9">
        <v>8289126</v>
      </c>
      <c r="F9" s="128">
        <v>45657</v>
      </c>
      <c r="G9" s="127">
        <v>8.0914040000000007</v>
      </c>
      <c r="H9" t="s">
        <v>225</v>
      </c>
      <c r="I9" s="128">
        <v>50284</v>
      </c>
      <c r="J9" s="126">
        <v>4.8000000000000001E-2</v>
      </c>
      <c r="K9" s="126">
        <v>4.8599999999999997E-2</v>
      </c>
      <c r="L9" s="125">
        <v>12265429</v>
      </c>
      <c r="M9" s="125">
        <v>113.07940000000001</v>
      </c>
      <c r="N9" s="125">
        <v>13869.67352</v>
      </c>
      <c r="O9" s="125"/>
      <c r="P9" t="s">
        <v>16</v>
      </c>
      <c r="Q9" s="126">
        <v>0.50883719607199995</v>
      </c>
      <c r="R9" s="126">
        <v>6.6890379826077409E-4</v>
      </c>
    </row>
    <row r="10" spans="1:18" x14ac:dyDescent="0.3">
      <c r="A10">
        <v>13908</v>
      </c>
      <c r="B10">
        <v>13911</v>
      </c>
      <c r="C10" t="s">
        <v>634</v>
      </c>
      <c r="D10" t="s">
        <v>3304</v>
      </c>
      <c r="E10">
        <v>8289092</v>
      </c>
      <c r="F10" s="128">
        <v>45657</v>
      </c>
      <c r="G10" s="127">
        <v>7.7173769999999999</v>
      </c>
      <c r="H10" t="s">
        <v>225</v>
      </c>
      <c r="I10" s="128">
        <v>50192</v>
      </c>
      <c r="J10" s="126">
        <v>4.8000000000000001E-2</v>
      </c>
      <c r="K10" s="126">
        <v>4.8599999999999997E-2</v>
      </c>
      <c r="L10" s="125">
        <v>1268</v>
      </c>
      <c r="M10" s="125">
        <v>114.0763</v>
      </c>
      <c r="N10" s="125">
        <v>1.4464900000000001</v>
      </c>
      <c r="O10" s="125"/>
      <c r="P10" t="s">
        <v>16</v>
      </c>
      <c r="Q10" s="126">
        <v>2.044057E-4</v>
      </c>
      <c r="R10" s="126">
        <v>6.9761026007642262E-8</v>
      </c>
    </row>
    <row r="11" spans="1:18" x14ac:dyDescent="0.3">
      <c r="A11">
        <v>13908</v>
      </c>
      <c r="B11">
        <v>13911</v>
      </c>
      <c r="C11" t="s">
        <v>634</v>
      </c>
      <c r="D11" t="s">
        <v>3305</v>
      </c>
      <c r="E11">
        <v>8289100</v>
      </c>
      <c r="F11" s="128">
        <v>45657</v>
      </c>
      <c r="G11" s="127">
        <v>8.1810240000000007</v>
      </c>
      <c r="H11" t="s">
        <v>225</v>
      </c>
      <c r="I11" s="128">
        <v>50222</v>
      </c>
      <c r="J11" s="126">
        <v>4.8000000000000001E-2</v>
      </c>
      <c r="K11" s="126">
        <v>4.8599999999999997E-2</v>
      </c>
      <c r="L11" s="125">
        <v>815901.34</v>
      </c>
      <c r="M11" s="125">
        <v>115.67100000000001</v>
      </c>
      <c r="N11" s="125">
        <v>943.76124000000004</v>
      </c>
      <c r="O11" s="125"/>
      <c r="P11" t="s">
        <v>16</v>
      </c>
      <c r="Q11" s="126">
        <v>0.13336433557300001</v>
      </c>
      <c r="R11" s="126">
        <v>4.5515525450327834E-5</v>
      </c>
    </row>
    <row r="12" spans="1:18" x14ac:dyDescent="0.3">
      <c r="A12">
        <v>13908</v>
      </c>
      <c r="B12">
        <v>13911</v>
      </c>
      <c r="C12" t="s">
        <v>634</v>
      </c>
      <c r="D12" t="s">
        <v>3306</v>
      </c>
      <c r="E12">
        <v>8289118</v>
      </c>
      <c r="F12" s="128">
        <v>45657</v>
      </c>
      <c r="G12" s="127">
        <v>8.1359510000000004</v>
      </c>
      <c r="H12" t="s">
        <v>225</v>
      </c>
      <c r="I12" s="128">
        <v>50253</v>
      </c>
      <c r="J12" s="126">
        <v>4.8000000000000001E-2</v>
      </c>
      <c r="K12" s="126">
        <v>4.8599999999999997E-2</v>
      </c>
      <c r="L12" s="125">
        <v>2185359.2200000002</v>
      </c>
      <c r="M12" s="125">
        <v>114.7753</v>
      </c>
      <c r="N12" s="125">
        <v>2508.2525999999998</v>
      </c>
      <c r="O12" s="125"/>
      <c r="P12" t="s">
        <v>16</v>
      </c>
      <c r="Q12" s="126">
        <v>0.354444988066</v>
      </c>
      <c r="R12" s="126">
        <v>1.2096749708766484E-4</v>
      </c>
    </row>
    <row r="13" spans="1:18" x14ac:dyDescent="0.3">
      <c r="A13">
        <v>13908</v>
      </c>
      <c r="B13">
        <v>13911</v>
      </c>
      <c r="C13" t="s">
        <v>634</v>
      </c>
      <c r="D13" t="s">
        <v>3307</v>
      </c>
      <c r="E13">
        <v>8289126</v>
      </c>
      <c r="F13" s="128">
        <v>45657</v>
      </c>
      <c r="G13" s="127">
        <v>8.0914040000000007</v>
      </c>
      <c r="H13" t="s">
        <v>225</v>
      </c>
      <c r="I13" s="128">
        <v>50284</v>
      </c>
      <c r="J13" s="126">
        <v>4.8000000000000001E-2</v>
      </c>
      <c r="K13" s="126">
        <v>4.8599999999999997E-2</v>
      </c>
      <c r="L13" s="125">
        <v>3204035</v>
      </c>
      <c r="M13" s="125">
        <v>113.07940000000001</v>
      </c>
      <c r="N13" s="125">
        <v>3623.1035499999998</v>
      </c>
      <c r="O13" s="125"/>
      <c r="P13" t="s">
        <v>16</v>
      </c>
      <c r="Q13" s="126">
        <v>0.51198627065799995</v>
      </c>
      <c r="R13" s="126">
        <v>1.7473430233180386E-4</v>
      </c>
    </row>
    <row r="14" spans="1:18" x14ac:dyDescent="0.3">
      <c r="A14">
        <v>13908</v>
      </c>
      <c r="B14">
        <v>13912</v>
      </c>
      <c r="C14" t="s">
        <v>634</v>
      </c>
      <c r="D14" t="s">
        <v>3304</v>
      </c>
      <c r="E14">
        <v>8289092</v>
      </c>
      <c r="F14" s="128">
        <v>45657</v>
      </c>
      <c r="G14" s="127">
        <v>7.7173769999999999</v>
      </c>
      <c r="H14" t="s">
        <v>225</v>
      </c>
      <c r="I14" s="128">
        <v>50192</v>
      </c>
      <c r="J14" s="126">
        <v>4.8000000000000001E-2</v>
      </c>
      <c r="K14" s="126">
        <v>4.8599999999999997E-2</v>
      </c>
      <c r="L14" s="125">
        <v>93204</v>
      </c>
      <c r="M14" s="125">
        <v>114.0763</v>
      </c>
      <c r="N14" s="125">
        <v>106.32367000000001</v>
      </c>
      <c r="O14" s="125"/>
      <c r="P14" t="s">
        <v>16</v>
      </c>
      <c r="Q14" s="126">
        <v>1.7762840569999999E-3</v>
      </c>
      <c r="R14" s="126">
        <v>5.127756367550397E-6</v>
      </c>
    </row>
    <row r="15" spans="1:18" x14ac:dyDescent="0.3">
      <c r="A15">
        <v>13908</v>
      </c>
      <c r="B15">
        <v>13912</v>
      </c>
      <c r="C15" t="s">
        <v>634</v>
      </c>
      <c r="D15" t="s">
        <v>3305</v>
      </c>
      <c r="E15">
        <v>8289100</v>
      </c>
      <c r="F15" s="128">
        <v>45657</v>
      </c>
      <c r="G15" s="127">
        <v>8.1810240000000007</v>
      </c>
      <c r="H15" t="s">
        <v>225</v>
      </c>
      <c r="I15" s="128">
        <v>50222</v>
      </c>
      <c r="J15" s="126">
        <v>4.8000000000000001E-2</v>
      </c>
      <c r="K15" s="126">
        <v>4.8599999999999997E-2</v>
      </c>
      <c r="L15" s="125">
        <v>5379517.29</v>
      </c>
      <c r="M15" s="125">
        <v>115.67100000000001</v>
      </c>
      <c r="N15" s="125">
        <v>6222.54144</v>
      </c>
      <c r="O15" s="125"/>
      <c r="P15" t="s">
        <v>16</v>
      </c>
      <c r="Q15" s="126">
        <v>0.103956166653</v>
      </c>
      <c r="R15" s="126">
        <v>3.0009946507025402E-4</v>
      </c>
    </row>
    <row r="16" spans="1:18" x14ac:dyDescent="0.3">
      <c r="A16">
        <v>13908</v>
      </c>
      <c r="B16">
        <v>13912</v>
      </c>
      <c r="C16" t="s">
        <v>634</v>
      </c>
      <c r="D16" t="s">
        <v>3306</v>
      </c>
      <c r="E16">
        <v>8289118</v>
      </c>
      <c r="F16" s="128">
        <v>45657</v>
      </c>
      <c r="G16" s="127">
        <v>8.1359510000000004</v>
      </c>
      <c r="H16" t="s">
        <v>225</v>
      </c>
      <c r="I16" s="128">
        <v>50253</v>
      </c>
      <c r="J16" s="126">
        <v>4.8000000000000001E-2</v>
      </c>
      <c r="K16" s="126">
        <v>4.8599999999999997E-2</v>
      </c>
      <c r="L16" s="125">
        <v>20933004.489999998</v>
      </c>
      <c r="M16" s="125">
        <v>114.7753</v>
      </c>
      <c r="N16" s="125">
        <v>24025.918699999998</v>
      </c>
      <c r="O16" s="125"/>
      <c r="P16" t="s">
        <v>16</v>
      </c>
      <c r="Q16" s="126">
        <v>0.40138622337000002</v>
      </c>
      <c r="R16" s="126">
        <v>1.1587171285582329E-3</v>
      </c>
    </row>
    <row r="17" spans="1:18" x14ac:dyDescent="0.3">
      <c r="A17">
        <v>13908</v>
      </c>
      <c r="B17">
        <v>13912</v>
      </c>
      <c r="C17" t="s">
        <v>634</v>
      </c>
      <c r="D17" t="s">
        <v>3307</v>
      </c>
      <c r="E17">
        <v>8289126</v>
      </c>
      <c r="F17" s="128">
        <v>45657</v>
      </c>
      <c r="G17" s="127">
        <v>8.0914040000000007</v>
      </c>
      <c r="H17" t="s">
        <v>225</v>
      </c>
      <c r="I17" s="128">
        <v>50284</v>
      </c>
      <c r="J17" s="126">
        <v>4.8000000000000001E-2</v>
      </c>
      <c r="K17" s="126">
        <v>4.8599999999999997E-2</v>
      </c>
      <c r="L17" s="125">
        <v>26090140</v>
      </c>
      <c r="M17" s="125">
        <v>113.07940000000001</v>
      </c>
      <c r="N17" s="125">
        <v>29502.573769999999</v>
      </c>
      <c r="O17" s="125"/>
      <c r="P17" t="s">
        <v>16</v>
      </c>
      <c r="Q17" s="126">
        <v>0.49288132591799999</v>
      </c>
      <c r="R17" s="126">
        <v>1.4228441372296761E-3</v>
      </c>
    </row>
    <row r="18" spans="1:18" x14ac:dyDescent="0.3">
      <c r="A18">
        <v>13908</v>
      </c>
      <c r="B18">
        <v>13913</v>
      </c>
      <c r="C18" t="s">
        <v>634</v>
      </c>
      <c r="D18" t="s">
        <v>3305</v>
      </c>
      <c r="E18">
        <v>8289100</v>
      </c>
      <c r="F18" s="128">
        <v>45657</v>
      </c>
      <c r="G18" s="127">
        <v>8.1810240000000007</v>
      </c>
      <c r="H18" t="s">
        <v>225</v>
      </c>
      <c r="I18" s="128">
        <v>50222</v>
      </c>
      <c r="J18" s="126">
        <v>4.8000000000000001E-2</v>
      </c>
      <c r="K18" s="126">
        <v>4.8599999999999997E-2</v>
      </c>
      <c r="L18" s="125">
        <v>5022.6099999999997</v>
      </c>
      <c r="M18" s="125">
        <v>115.67100000000001</v>
      </c>
      <c r="N18" s="125">
        <v>5.8097000000000003</v>
      </c>
      <c r="O18" s="125"/>
      <c r="P18" t="s">
        <v>16</v>
      </c>
      <c r="Q18" s="126">
        <v>3.1055168532999999E-2</v>
      </c>
      <c r="R18" s="126">
        <v>2.8018903193012E-7</v>
      </c>
    </row>
    <row r="19" spans="1:18" x14ac:dyDescent="0.3">
      <c r="A19">
        <v>13908</v>
      </c>
      <c r="B19">
        <v>13913</v>
      </c>
      <c r="C19" t="s">
        <v>634</v>
      </c>
      <c r="D19" t="s">
        <v>3306</v>
      </c>
      <c r="E19">
        <v>8289118</v>
      </c>
      <c r="F19" s="128">
        <v>45657</v>
      </c>
      <c r="G19" s="127">
        <v>8.1359510000000004</v>
      </c>
      <c r="H19" t="s">
        <v>225</v>
      </c>
      <c r="I19" s="128">
        <v>50253</v>
      </c>
      <c r="J19" s="126">
        <v>4.8000000000000001E-2</v>
      </c>
      <c r="K19" s="126">
        <v>4.8599999999999997E-2</v>
      </c>
      <c r="L19" s="125">
        <v>31753.46</v>
      </c>
      <c r="M19" s="125">
        <v>114.7753</v>
      </c>
      <c r="N19" s="125">
        <v>36.445129999999999</v>
      </c>
      <c r="O19" s="125"/>
      <c r="P19" t="s">
        <v>16</v>
      </c>
      <c r="Q19" s="126">
        <v>0.19481378631999999</v>
      </c>
      <c r="R19" s="126">
        <v>1.7576683293917711E-6</v>
      </c>
    </row>
    <row r="20" spans="1:18" ht="15" x14ac:dyDescent="0.25">
      <c r="A20">
        <v>13908</v>
      </c>
      <c r="B20">
        <v>13913</v>
      </c>
      <c r="C20" t="s">
        <v>634</v>
      </c>
      <c r="D20" t="s">
        <v>3307</v>
      </c>
      <c r="E20">
        <v>8289126</v>
      </c>
      <c r="F20" s="128">
        <v>45657</v>
      </c>
      <c r="G20" s="127">
        <v>8.0914040000000007</v>
      </c>
      <c r="H20" t="s">
        <v>225</v>
      </c>
      <c r="I20" s="128">
        <v>50284</v>
      </c>
      <c r="J20" s="126">
        <v>4.8000000000000001E-2</v>
      </c>
      <c r="K20" s="126">
        <v>4.8599999999999997E-2</v>
      </c>
      <c r="L20" s="125">
        <v>128071</v>
      </c>
      <c r="M20" s="125">
        <v>113.07940000000001</v>
      </c>
      <c r="N20" s="125">
        <v>144.82192000000001</v>
      </c>
      <c r="O20" s="125"/>
      <c r="P20" t="s">
        <v>16</v>
      </c>
      <c r="Q20" s="126">
        <v>0.77413104514499997</v>
      </c>
      <c r="R20" s="126">
        <v>6.9844421514125141E-6</v>
      </c>
    </row>
    <row r="21" spans="1:18" ht="15" x14ac:dyDescent="0.25">
      <c r="A21">
        <v>13908</v>
      </c>
      <c r="B21">
        <v>13914</v>
      </c>
      <c r="C21" t="s">
        <v>634</v>
      </c>
      <c r="D21" t="s">
        <v>3306</v>
      </c>
      <c r="E21">
        <v>8289118</v>
      </c>
      <c r="F21" s="128">
        <v>45657</v>
      </c>
      <c r="G21" s="127">
        <v>8.1359510000000004</v>
      </c>
      <c r="H21" t="s">
        <v>225</v>
      </c>
      <c r="I21" s="128">
        <v>50253</v>
      </c>
      <c r="J21" s="126">
        <v>4.8000000000000001E-2</v>
      </c>
      <c r="K21" s="126">
        <v>4.8599999999999997E-2</v>
      </c>
      <c r="L21" s="125">
        <v>132140.28</v>
      </c>
      <c r="M21" s="125">
        <v>114.7753</v>
      </c>
      <c r="N21" s="125">
        <v>151.6644</v>
      </c>
      <c r="O21" s="125"/>
      <c r="P21" t="s">
        <v>16</v>
      </c>
      <c r="Q21" s="126">
        <v>1</v>
      </c>
      <c r="R21" s="126">
        <v>7.314439887474824E-6</v>
      </c>
    </row>
    <row r="22" spans="1:18" ht="15" x14ac:dyDescent="0.25">
      <c r="A22">
        <v>13908</v>
      </c>
      <c r="B22">
        <v>13915</v>
      </c>
      <c r="C22" t="s">
        <v>634</v>
      </c>
      <c r="D22" t="s">
        <v>3304</v>
      </c>
      <c r="E22">
        <v>8289092</v>
      </c>
      <c r="F22" s="128">
        <v>45657</v>
      </c>
      <c r="G22" s="127">
        <v>7.7173769999999999</v>
      </c>
      <c r="H22" t="s">
        <v>225</v>
      </c>
      <c r="I22" s="128">
        <v>50192</v>
      </c>
      <c r="J22" s="126">
        <v>4.8000000000000001E-2</v>
      </c>
      <c r="K22" s="126">
        <v>4.8599999999999997E-2</v>
      </c>
      <c r="L22" s="125">
        <v>178</v>
      </c>
      <c r="M22" s="125">
        <v>114.0763</v>
      </c>
      <c r="N22" s="125">
        <v>0.20305999999999999</v>
      </c>
      <c r="O22" s="125"/>
      <c r="P22" t="s">
        <v>16</v>
      </c>
      <c r="Q22" s="126">
        <v>7.8991058600000005E-4</v>
      </c>
      <c r="R22" s="126">
        <v>9.7931364483071683E-9</v>
      </c>
    </row>
    <row r="23" spans="1:18" ht="15" x14ac:dyDescent="0.25">
      <c r="A23">
        <v>13908</v>
      </c>
      <c r="B23">
        <v>13915</v>
      </c>
      <c r="C23" t="s">
        <v>634</v>
      </c>
      <c r="D23" t="s">
        <v>3305</v>
      </c>
      <c r="E23">
        <v>8289100</v>
      </c>
      <c r="F23" s="128">
        <v>45657</v>
      </c>
      <c r="G23" s="127">
        <v>8.1810240000000007</v>
      </c>
      <c r="H23" t="s">
        <v>225</v>
      </c>
      <c r="I23" s="128">
        <v>50222</v>
      </c>
      <c r="J23" s="126">
        <v>4.8000000000000001E-2</v>
      </c>
      <c r="K23" s="126">
        <v>4.8599999999999997E-2</v>
      </c>
      <c r="L23" s="125">
        <v>8502.74</v>
      </c>
      <c r="M23" s="125">
        <v>115.67100000000001</v>
      </c>
      <c r="N23" s="125">
        <v>9.8352000000000004</v>
      </c>
      <c r="O23" s="125"/>
      <c r="P23" t="s">
        <v>16</v>
      </c>
      <c r="Q23" s="126">
        <v>3.8259276070999999E-2</v>
      </c>
      <c r="R23" s="126">
        <v>4.7433002854521164E-7</v>
      </c>
    </row>
    <row r="24" spans="1:18" ht="15" x14ac:dyDescent="0.25">
      <c r="A24">
        <v>13908</v>
      </c>
      <c r="B24">
        <v>13915</v>
      </c>
      <c r="C24" t="s">
        <v>634</v>
      </c>
      <c r="D24" t="s">
        <v>3306</v>
      </c>
      <c r="E24">
        <v>8289118</v>
      </c>
      <c r="F24" s="128">
        <v>45657</v>
      </c>
      <c r="G24" s="127">
        <v>8.1359510000000004</v>
      </c>
      <c r="H24" t="s">
        <v>225</v>
      </c>
      <c r="I24" s="128">
        <v>50253</v>
      </c>
      <c r="J24" s="126">
        <v>4.8000000000000001E-2</v>
      </c>
      <c r="K24" s="126">
        <v>4.8599999999999997E-2</v>
      </c>
      <c r="L24" s="125">
        <v>71912.56</v>
      </c>
      <c r="M24" s="125">
        <v>114.7753</v>
      </c>
      <c r="N24" s="125">
        <v>82.537859999999995</v>
      </c>
      <c r="O24" s="125"/>
      <c r="P24" t="s">
        <v>16</v>
      </c>
      <c r="Q24" s="126">
        <v>0.32107519644499999</v>
      </c>
      <c r="R24" s="126">
        <v>3.9806191526212661E-6</v>
      </c>
    </row>
    <row r="25" spans="1:18" ht="15" x14ac:dyDescent="0.25">
      <c r="A25">
        <v>13908</v>
      </c>
      <c r="B25">
        <v>13915</v>
      </c>
      <c r="C25" t="s">
        <v>634</v>
      </c>
      <c r="D25" t="s">
        <v>3307</v>
      </c>
      <c r="E25">
        <v>8289126</v>
      </c>
      <c r="F25" s="128">
        <v>45657</v>
      </c>
      <c r="G25" s="127">
        <v>8.0914040000000007</v>
      </c>
      <c r="H25" t="s">
        <v>225</v>
      </c>
      <c r="I25" s="128">
        <v>50284</v>
      </c>
      <c r="J25" s="126">
        <v>4.8000000000000001E-2</v>
      </c>
      <c r="K25" s="126">
        <v>4.8599999999999997E-2</v>
      </c>
      <c r="L25" s="125">
        <v>145465</v>
      </c>
      <c r="M25" s="125">
        <v>113.07940000000001</v>
      </c>
      <c r="N25" s="125">
        <v>164.49095</v>
      </c>
      <c r="O25" s="125"/>
      <c r="P25" t="s">
        <v>16</v>
      </c>
      <c r="Q25" s="126">
        <v>0.63987561689600003</v>
      </c>
      <c r="R25" s="126">
        <v>7.9330361364211176E-6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508"/>
  <sheetViews>
    <sheetView rightToLeft="1" workbookViewId="0"/>
  </sheetViews>
  <sheetFormatPr defaultColWidth="0" defaultRowHeight="14" x14ac:dyDescent="0.3"/>
  <cols>
    <col min="1" max="1" width="8.58203125" bestFit="1" customWidth="1"/>
    <col min="2" max="2" width="10.58203125" bestFit="1" customWidth="1"/>
    <col min="3" max="3" width="39.58203125" bestFit="1" customWidth="1"/>
    <col min="4" max="5" width="11.25" bestFit="1" customWidth="1"/>
    <col min="6" max="6" width="11" bestFit="1" customWidth="1"/>
    <col min="7" max="7" width="11.58203125" bestFit="1" customWidth="1"/>
    <col min="8" max="16384" width="9" hidden="1"/>
  </cols>
  <sheetData>
    <row r="1" spans="1:7" s="2" customFormat="1" ht="39" x14ac:dyDescent="0.3">
      <c r="A1" s="13" t="s">
        <v>754</v>
      </c>
      <c r="B1" s="13" t="s">
        <v>0</v>
      </c>
      <c r="C1" s="13" t="s">
        <v>1</v>
      </c>
      <c r="D1" s="13" t="s">
        <v>732</v>
      </c>
      <c r="E1" s="13" t="s">
        <v>731</v>
      </c>
      <c r="F1" s="13" t="s">
        <v>1110</v>
      </c>
      <c r="G1" s="13" t="s">
        <v>29</v>
      </c>
    </row>
    <row r="2" spans="1:7" x14ac:dyDescent="0.3">
      <c r="A2">
        <v>13908</v>
      </c>
      <c r="B2">
        <v>13909</v>
      </c>
      <c r="C2" t="s">
        <v>1193</v>
      </c>
      <c r="D2" s="128">
        <v>44835</v>
      </c>
      <c r="E2" s="128">
        <v>46661</v>
      </c>
      <c r="F2" s="125">
        <v>39574.88996</v>
      </c>
      <c r="G2" s="126">
        <v>5.625418882E-3</v>
      </c>
    </row>
    <row r="3" spans="1:7" x14ac:dyDescent="0.3">
      <c r="A3">
        <v>13908</v>
      </c>
      <c r="B3">
        <v>13909</v>
      </c>
      <c r="C3" t="s">
        <v>1193</v>
      </c>
      <c r="D3" s="128">
        <v>44866</v>
      </c>
      <c r="E3" s="128">
        <v>46692</v>
      </c>
      <c r="F3" s="125">
        <v>26081.621309999999</v>
      </c>
      <c r="G3" s="126">
        <v>3.7074024750000001E-3</v>
      </c>
    </row>
    <row r="4" spans="1:7" x14ac:dyDescent="0.3">
      <c r="A4">
        <v>13908</v>
      </c>
      <c r="B4">
        <v>13909</v>
      </c>
      <c r="C4" t="s">
        <v>1193</v>
      </c>
      <c r="D4" s="128">
        <v>44896</v>
      </c>
      <c r="E4" s="128">
        <v>46722</v>
      </c>
      <c r="F4" s="125">
        <v>39660.253770000003</v>
      </c>
      <c r="G4" s="126">
        <v>5.6375530199999999E-3</v>
      </c>
    </row>
    <row r="5" spans="1:7" x14ac:dyDescent="0.3">
      <c r="A5">
        <v>13908</v>
      </c>
      <c r="B5">
        <v>13909</v>
      </c>
      <c r="C5" t="s">
        <v>1193</v>
      </c>
      <c r="D5" s="128">
        <v>44927</v>
      </c>
      <c r="E5" s="128">
        <v>46753</v>
      </c>
      <c r="F5" s="125">
        <v>29965.7363</v>
      </c>
      <c r="G5" s="126">
        <v>4.2595145300000003E-3</v>
      </c>
    </row>
    <row r="6" spans="1:7" x14ac:dyDescent="0.3">
      <c r="A6">
        <v>13908</v>
      </c>
      <c r="B6">
        <v>13909</v>
      </c>
      <c r="C6" t="s">
        <v>1193</v>
      </c>
      <c r="D6" s="128">
        <v>44958</v>
      </c>
      <c r="E6" s="128">
        <v>46784</v>
      </c>
      <c r="F6" s="125">
        <v>28058.843150000001</v>
      </c>
      <c r="G6" s="126">
        <v>3.9884569789999996E-3</v>
      </c>
    </row>
    <row r="7" spans="1:7" x14ac:dyDescent="0.3">
      <c r="A7">
        <v>13908</v>
      </c>
      <c r="B7">
        <v>13909</v>
      </c>
      <c r="C7" t="s">
        <v>1193</v>
      </c>
      <c r="D7" s="128">
        <v>44986</v>
      </c>
      <c r="E7" s="128">
        <v>46813</v>
      </c>
      <c r="F7" s="125">
        <v>28052.202290000001</v>
      </c>
      <c r="G7" s="126">
        <v>3.9875130059999998E-3</v>
      </c>
    </row>
    <row r="8" spans="1:7" x14ac:dyDescent="0.3">
      <c r="A8">
        <v>13908</v>
      </c>
      <c r="B8">
        <v>13909</v>
      </c>
      <c r="C8" t="s">
        <v>1193</v>
      </c>
      <c r="D8" s="128">
        <v>45017</v>
      </c>
      <c r="E8" s="128">
        <v>46844</v>
      </c>
      <c r="F8" s="125">
        <v>28885.37472</v>
      </c>
      <c r="G8" s="126">
        <v>4.1059452729999999E-3</v>
      </c>
    </row>
    <row r="9" spans="1:7" x14ac:dyDescent="0.3">
      <c r="A9">
        <v>13908</v>
      </c>
      <c r="B9">
        <v>13909</v>
      </c>
      <c r="C9" t="s">
        <v>1193</v>
      </c>
      <c r="D9" s="128">
        <v>45047</v>
      </c>
      <c r="E9" s="128">
        <v>46874</v>
      </c>
      <c r="F9" s="125">
        <v>34217.493399999999</v>
      </c>
      <c r="G9" s="126">
        <v>4.8638855010000002E-3</v>
      </c>
    </row>
    <row r="10" spans="1:7" x14ac:dyDescent="0.3">
      <c r="A10">
        <v>13908</v>
      </c>
      <c r="B10">
        <v>13909</v>
      </c>
      <c r="C10" t="s">
        <v>1193</v>
      </c>
      <c r="D10" s="128">
        <v>45078</v>
      </c>
      <c r="E10" s="128">
        <v>46905</v>
      </c>
      <c r="F10" s="125">
        <v>24715.022540000002</v>
      </c>
      <c r="G10" s="126">
        <v>3.5131456989999999E-3</v>
      </c>
    </row>
    <row r="11" spans="1:7" x14ac:dyDescent="0.3">
      <c r="A11">
        <v>13908</v>
      </c>
      <c r="B11">
        <v>13909</v>
      </c>
      <c r="C11" t="s">
        <v>1193</v>
      </c>
      <c r="D11" s="128">
        <v>45108</v>
      </c>
      <c r="E11" s="128">
        <v>46935</v>
      </c>
      <c r="F11" s="125">
        <v>38356.281589999999</v>
      </c>
      <c r="G11" s="126">
        <v>5.4521983740000004E-3</v>
      </c>
    </row>
    <row r="12" spans="1:7" x14ac:dyDescent="0.3">
      <c r="A12">
        <v>13908</v>
      </c>
      <c r="B12">
        <v>13909</v>
      </c>
      <c r="C12" t="s">
        <v>1193</v>
      </c>
      <c r="D12" s="128">
        <v>45139</v>
      </c>
      <c r="E12" s="128">
        <v>46966</v>
      </c>
      <c r="F12" s="125">
        <v>63212.268230000001</v>
      </c>
      <c r="G12" s="126">
        <v>8.98538158E-3</v>
      </c>
    </row>
    <row r="13" spans="1:7" x14ac:dyDescent="0.3">
      <c r="A13">
        <v>13908</v>
      </c>
      <c r="B13">
        <v>13909</v>
      </c>
      <c r="C13" t="s">
        <v>1193</v>
      </c>
      <c r="D13" s="128">
        <v>45170</v>
      </c>
      <c r="E13" s="128">
        <v>46997</v>
      </c>
      <c r="F13" s="125">
        <v>49655.172189999997</v>
      </c>
      <c r="G13" s="126">
        <v>7.0582923540000002E-3</v>
      </c>
    </row>
    <row r="14" spans="1:7" x14ac:dyDescent="0.3">
      <c r="A14">
        <v>13908</v>
      </c>
      <c r="B14">
        <v>13909</v>
      </c>
      <c r="C14" t="s">
        <v>1193</v>
      </c>
      <c r="D14" s="128">
        <v>45200</v>
      </c>
      <c r="E14" s="128">
        <v>47027</v>
      </c>
      <c r="F14" s="125">
        <v>4626.5382600000003</v>
      </c>
      <c r="G14" s="126">
        <v>6.5764467599999999E-4</v>
      </c>
    </row>
    <row r="15" spans="1:7" x14ac:dyDescent="0.3">
      <c r="A15">
        <v>13908</v>
      </c>
      <c r="B15">
        <v>13909</v>
      </c>
      <c r="C15" t="s">
        <v>1193</v>
      </c>
      <c r="D15" s="128">
        <v>45231</v>
      </c>
      <c r="E15" s="128">
        <v>47058</v>
      </c>
      <c r="F15" s="125">
        <v>26613.87601</v>
      </c>
      <c r="G15" s="126">
        <v>3.78306044E-3</v>
      </c>
    </row>
    <row r="16" spans="1:7" x14ac:dyDescent="0.3">
      <c r="A16">
        <v>13908</v>
      </c>
      <c r="B16">
        <v>13909</v>
      </c>
      <c r="C16" t="s">
        <v>1193</v>
      </c>
      <c r="D16" s="128">
        <v>45261</v>
      </c>
      <c r="E16" s="128">
        <v>47088</v>
      </c>
      <c r="F16" s="125">
        <v>27403.93922</v>
      </c>
      <c r="G16" s="126">
        <v>3.895364896E-3</v>
      </c>
    </row>
    <row r="17" spans="1:7" x14ac:dyDescent="0.3">
      <c r="A17">
        <v>13908</v>
      </c>
      <c r="B17">
        <v>13909</v>
      </c>
      <c r="C17" t="s">
        <v>1193</v>
      </c>
      <c r="D17" s="128">
        <v>45292</v>
      </c>
      <c r="E17" s="128">
        <v>47119</v>
      </c>
      <c r="F17" s="125">
        <v>36198.081879999998</v>
      </c>
      <c r="G17" s="126">
        <v>5.1454185600000001E-3</v>
      </c>
    </row>
    <row r="18" spans="1:7" x14ac:dyDescent="0.3">
      <c r="A18">
        <v>13908</v>
      </c>
      <c r="B18">
        <v>13909</v>
      </c>
      <c r="C18" t="s">
        <v>1193</v>
      </c>
      <c r="D18" s="128">
        <v>45323</v>
      </c>
      <c r="E18" s="128">
        <v>47150</v>
      </c>
      <c r="F18" s="125">
        <v>53503.082600000002</v>
      </c>
      <c r="G18" s="126">
        <v>7.6052580670000003E-3</v>
      </c>
    </row>
    <row r="19" spans="1:7" x14ac:dyDescent="0.3">
      <c r="A19">
        <v>13908</v>
      </c>
      <c r="B19">
        <v>13909</v>
      </c>
      <c r="C19" t="s">
        <v>1193</v>
      </c>
      <c r="D19" s="128">
        <v>45352</v>
      </c>
      <c r="E19" s="128">
        <v>47178</v>
      </c>
      <c r="F19" s="125">
        <v>39686.565519999996</v>
      </c>
      <c r="G19" s="126">
        <v>5.6412931350000002E-3</v>
      </c>
    </row>
    <row r="20" spans="1:7" x14ac:dyDescent="0.3">
      <c r="A20">
        <v>13908</v>
      </c>
      <c r="B20">
        <v>13909</v>
      </c>
      <c r="C20" t="s">
        <v>1193</v>
      </c>
      <c r="D20" s="128">
        <v>45383</v>
      </c>
      <c r="E20" s="128">
        <v>47209</v>
      </c>
      <c r="F20" s="125">
        <v>59217.347609999997</v>
      </c>
      <c r="G20" s="126">
        <v>8.4175189299999995E-3</v>
      </c>
    </row>
    <row r="21" spans="1:7" x14ac:dyDescent="0.3">
      <c r="A21">
        <v>13908</v>
      </c>
      <c r="B21">
        <v>13909</v>
      </c>
      <c r="C21" t="s">
        <v>1193</v>
      </c>
      <c r="D21" s="128">
        <v>45413</v>
      </c>
      <c r="E21" s="128">
        <v>47239</v>
      </c>
      <c r="F21" s="125">
        <v>131.15998999999999</v>
      </c>
      <c r="G21" s="126">
        <v>1.86438897272047E-5</v>
      </c>
    </row>
    <row r="22" spans="1:7" x14ac:dyDescent="0.3">
      <c r="A22">
        <v>13908</v>
      </c>
      <c r="B22">
        <v>13909</v>
      </c>
      <c r="C22" t="s">
        <v>1193</v>
      </c>
      <c r="D22" s="128">
        <v>45444</v>
      </c>
      <c r="E22" s="128">
        <v>47270</v>
      </c>
      <c r="F22" s="125">
        <v>68089.103409999996</v>
      </c>
      <c r="G22" s="126">
        <v>9.6786050039999998E-3</v>
      </c>
    </row>
    <row r="23" spans="1:7" x14ac:dyDescent="0.3">
      <c r="A23">
        <v>13908</v>
      </c>
      <c r="B23">
        <v>13909</v>
      </c>
      <c r="C23" t="s">
        <v>1193</v>
      </c>
      <c r="D23" s="128">
        <v>45474</v>
      </c>
      <c r="E23" s="128">
        <v>47300</v>
      </c>
      <c r="F23" s="125">
        <v>40914.022259999998</v>
      </c>
      <c r="G23" s="126">
        <v>5.8157714040000001E-3</v>
      </c>
    </row>
    <row r="24" spans="1:7" x14ac:dyDescent="0.3">
      <c r="A24">
        <v>13908</v>
      </c>
      <c r="B24">
        <v>13909</v>
      </c>
      <c r="C24" t="s">
        <v>1193</v>
      </c>
      <c r="D24" s="128">
        <v>45505</v>
      </c>
      <c r="E24" s="128">
        <v>47331</v>
      </c>
      <c r="F24" s="125">
        <v>44793.468690000002</v>
      </c>
      <c r="G24" s="126">
        <v>6.367219841E-3</v>
      </c>
    </row>
    <row r="25" spans="1:7" x14ac:dyDescent="0.3">
      <c r="A25">
        <v>13908</v>
      </c>
      <c r="B25">
        <v>13909</v>
      </c>
      <c r="C25" t="s">
        <v>1193</v>
      </c>
      <c r="D25" s="128">
        <v>45536</v>
      </c>
      <c r="E25" s="128">
        <v>47362</v>
      </c>
      <c r="F25" s="125">
        <v>79767.602490000005</v>
      </c>
      <c r="G25" s="126">
        <v>1.1338658874000001E-2</v>
      </c>
    </row>
    <row r="26" spans="1:7" x14ac:dyDescent="0.3">
      <c r="A26">
        <v>13908</v>
      </c>
      <c r="B26">
        <v>13909</v>
      </c>
      <c r="C26" t="s">
        <v>1193</v>
      </c>
      <c r="D26" s="128">
        <v>45566</v>
      </c>
      <c r="E26" s="128">
        <v>47392</v>
      </c>
      <c r="F26" s="125">
        <v>30880.506160000001</v>
      </c>
      <c r="G26" s="126">
        <v>4.3895455580000003E-3</v>
      </c>
    </row>
    <row r="27" spans="1:7" x14ac:dyDescent="0.3">
      <c r="A27">
        <v>13908</v>
      </c>
      <c r="B27">
        <v>13909</v>
      </c>
      <c r="C27" t="s">
        <v>1193</v>
      </c>
      <c r="D27" s="128">
        <v>45597</v>
      </c>
      <c r="E27" s="128">
        <v>47423</v>
      </c>
      <c r="F27" s="125">
        <v>50814.114880000001</v>
      </c>
      <c r="G27" s="126">
        <v>7.2230316150000001E-3</v>
      </c>
    </row>
    <row r="28" spans="1:7" x14ac:dyDescent="0.3">
      <c r="A28">
        <v>13908</v>
      </c>
      <c r="B28">
        <v>13909</v>
      </c>
      <c r="C28" t="s">
        <v>1193</v>
      </c>
      <c r="D28" s="128">
        <v>45627</v>
      </c>
      <c r="E28" s="128">
        <v>47453</v>
      </c>
      <c r="F28" s="125">
        <v>53797.767959999997</v>
      </c>
      <c r="G28" s="126">
        <v>7.647146461E-3</v>
      </c>
    </row>
    <row r="29" spans="1:7" x14ac:dyDescent="0.3">
      <c r="A29">
        <v>13908</v>
      </c>
      <c r="B29">
        <v>13909</v>
      </c>
      <c r="C29" t="s">
        <v>1193</v>
      </c>
      <c r="D29" s="128">
        <v>45658</v>
      </c>
      <c r="E29" s="128">
        <v>47484</v>
      </c>
      <c r="F29" s="125">
        <v>56205.874210000002</v>
      </c>
      <c r="G29" s="126">
        <v>7.9894495320000005E-3</v>
      </c>
    </row>
    <row r="30" spans="1:7" x14ac:dyDescent="0.3">
      <c r="A30">
        <v>13908</v>
      </c>
      <c r="B30">
        <v>13909</v>
      </c>
      <c r="C30" t="s">
        <v>1193</v>
      </c>
      <c r="D30" s="128">
        <v>45689</v>
      </c>
      <c r="E30" s="128">
        <v>47515</v>
      </c>
      <c r="F30" s="125">
        <v>17261.81165</v>
      </c>
      <c r="G30" s="126">
        <v>2.453700346E-3</v>
      </c>
    </row>
    <row r="31" spans="1:7" x14ac:dyDescent="0.3">
      <c r="A31">
        <v>13908</v>
      </c>
      <c r="B31">
        <v>13909</v>
      </c>
      <c r="C31" t="s">
        <v>1193</v>
      </c>
      <c r="D31" s="128">
        <v>45717</v>
      </c>
      <c r="E31" s="128">
        <v>47543</v>
      </c>
      <c r="F31" s="125">
        <v>52746.475760000001</v>
      </c>
      <c r="G31" s="126">
        <v>7.4977093050000001E-3</v>
      </c>
    </row>
    <row r="32" spans="1:7" x14ac:dyDescent="0.3">
      <c r="A32">
        <v>13908</v>
      </c>
      <c r="B32">
        <v>13909</v>
      </c>
      <c r="C32" t="s">
        <v>1193</v>
      </c>
      <c r="D32" s="128">
        <v>45748</v>
      </c>
      <c r="E32" s="128">
        <v>47574</v>
      </c>
      <c r="F32" s="125">
        <v>23550.911899999999</v>
      </c>
      <c r="G32" s="126">
        <v>3.3476718350000001E-3</v>
      </c>
    </row>
    <row r="33" spans="1:7" x14ac:dyDescent="0.3">
      <c r="A33">
        <v>13908</v>
      </c>
      <c r="B33">
        <v>13909</v>
      </c>
      <c r="C33" t="s">
        <v>1193</v>
      </c>
      <c r="D33" s="128">
        <v>45778</v>
      </c>
      <c r="E33" s="128">
        <v>47604</v>
      </c>
      <c r="F33" s="125">
        <v>18627.640019999999</v>
      </c>
      <c r="G33" s="126">
        <v>2.6478476120000002E-3</v>
      </c>
    </row>
    <row r="34" spans="1:7" x14ac:dyDescent="0.3">
      <c r="A34">
        <v>13908</v>
      </c>
      <c r="B34">
        <v>13909</v>
      </c>
      <c r="C34" t="s">
        <v>1193</v>
      </c>
      <c r="D34" s="128">
        <v>45809</v>
      </c>
      <c r="E34" s="128">
        <v>47635</v>
      </c>
      <c r="F34" s="125">
        <v>51401.94889</v>
      </c>
      <c r="G34" s="126">
        <v>7.3065899649999997E-3</v>
      </c>
    </row>
    <row r="35" spans="1:7" x14ac:dyDescent="0.3">
      <c r="A35">
        <v>13908</v>
      </c>
      <c r="B35">
        <v>13909</v>
      </c>
      <c r="C35" t="s">
        <v>1193</v>
      </c>
      <c r="D35" s="128">
        <v>45839</v>
      </c>
      <c r="E35" s="128">
        <v>47665</v>
      </c>
      <c r="F35" s="125">
        <v>55487.5844</v>
      </c>
      <c r="G35" s="126">
        <v>7.887347389E-3</v>
      </c>
    </row>
    <row r="36" spans="1:7" x14ac:dyDescent="0.3">
      <c r="A36">
        <v>13908</v>
      </c>
      <c r="B36">
        <v>13909</v>
      </c>
      <c r="C36" t="s">
        <v>1193</v>
      </c>
      <c r="D36" s="128">
        <v>45870</v>
      </c>
      <c r="E36" s="128">
        <v>47696</v>
      </c>
      <c r="F36" s="125">
        <v>59643.149380000003</v>
      </c>
      <c r="G36" s="126">
        <v>8.4780450189999995E-3</v>
      </c>
    </row>
    <row r="37" spans="1:7" x14ac:dyDescent="0.3">
      <c r="A37">
        <v>13908</v>
      </c>
      <c r="B37">
        <v>13909</v>
      </c>
      <c r="C37" t="s">
        <v>1193</v>
      </c>
      <c r="D37" s="128">
        <v>45901</v>
      </c>
      <c r="E37" s="128">
        <v>47727</v>
      </c>
      <c r="F37" s="125">
        <v>38652.145250000001</v>
      </c>
      <c r="G37" s="126">
        <v>5.4942542589999999E-3</v>
      </c>
    </row>
    <row r="38" spans="1:7" x14ac:dyDescent="0.3">
      <c r="A38">
        <v>13908</v>
      </c>
      <c r="B38">
        <v>13909</v>
      </c>
      <c r="C38" t="s">
        <v>1193</v>
      </c>
      <c r="D38" s="128">
        <v>45931</v>
      </c>
      <c r="E38" s="128">
        <v>47757</v>
      </c>
      <c r="F38" s="125">
        <v>13075.718080000001</v>
      </c>
      <c r="G38" s="126">
        <v>1.8586631940000001E-3</v>
      </c>
    </row>
    <row r="39" spans="1:7" x14ac:dyDescent="0.3">
      <c r="A39">
        <v>13908</v>
      </c>
      <c r="B39">
        <v>13909</v>
      </c>
      <c r="C39" t="s">
        <v>1193</v>
      </c>
      <c r="D39" s="128">
        <v>45962</v>
      </c>
      <c r="E39" s="128">
        <v>47788</v>
      </c>
      <c r="F39" s="125">
        <v>73344.090100000001</v>
      </c>
      <c r="G39" s="126">
        <v>1.0425581215E-2</v>
      </c>
    </row>
    <row r="40" spans="1:7" x14ac:dyDescent="0.3">
      <c r="A40">
        <v>13908</v>
      </c>
      <c r="B40">
        <v>13909</v>
      </c>
      <c r="C40" t="s">
        <v>1193</v>
      </c>
      <c r="D40" s="128">
        <v>45992</v>
      </c>
      <c r="E40" s="128">
        <v>47818</v>
      </c>
      <c r="F40" s="125">
        <v>35117.577270000002</v>
      </c>
      <c r="G40" s="126">
        <v>4.9918289719999998E-3</v>
      </c>
    </row>
    <row r="41" spans="1:7" x14ac:dyDescent="0.3">
      <c r="A41">
        <v>13908</v>
      </c>
      <c r="B41">
        <v>13909</v>
      </c>
      <c r="C41" t="s">
        <v>1193</v>
      </c>
      <c r="D41" s="128">
        <v>46023</v>
      </c>
      <c r="E41" s="128">
        <v>47849</v>
      </c>
      <c r="F41" s="125">
        <v>72902.01685</v>
      </c>
      <c r="G41" s="126">
        <v>1.0362742197000001E-2</v>
      </c>
    </row>
    <row r="42" spans="1:7" x14ac:dyDescent="0.3">
      <c r="A42">
        <v>13908</v>
      </c>
      <c r="B42">
        <v>13909</v>
      </c>
      <c r="C42" t="s">
        <v>1193</v>
      </c>
      <c r="D42" s="128">
        <v>46054</v>
      </c>
      <c r="E42" s="128">
        <v>47880</v>
      </c>
      <c r="F42" s="125">
        <v>76657.623349999994</v>
      </c>
      <c r="G42" s="126">
        <v>1.0896587262999999E-2</v>
      </c>
    </row>
    <row r="43" spans="1:7" x14ac:dyDescent="0.3">
      <c r="A43">
        <v>13908</v>
      </c>
      <c r="B43">
        <v>13909</v>
      </c>
      <c r="C43" t="s">
        <v>1193</v>
      </c>
      <c r="D43" s="128">
        <v>46082</v>
      </c>
      <c r="E43" s="128">
        <v>47908</v>
      </c>
      <c r="F43" s="125">
        <v>34358.15307</v>
      </c>
      <c r="G43" s="126">
        <v>4.8838797329999999E-3</v>
      </c>
    </row>
    <row r="44" spans="1:7" x14ac:dyDescent="0.3">
      <c r="A44">
        <v>13908</v>
      </c>
      <c r="B44">
        <v>13909</v>
      </c>
      <c r="C44" t="s">
        <v>1193</v>
      </c>
      <c r="D44" s="128">
        <v>46143</v>
      </c>
      <c r="E44" s="128">
        <v>47969</v>
      </c>
      <c r="F44" s="125">
        <v>109374.47172</v>
      </c>
      <c r="G44" s="126">
        <v>1.5547161826E-2</v>
      </c>
    </row>
    <row r="45" spans="1:7" x14ac:dyDescent="0.3">
      <c r="A45">
        <v>13908</v>
      </c>
      <c r="B45">
        <v>13909</v>
      </c>
      <c r="C45" t="s">
        <v>1193</v>
      </c>
      <c r="D45" s="128">
        <v>46174</v>
      </c>
      <c r="E45" s="128">
        <v>48000</v>
      </c>
      <c r="F45" s="125">
        <v>58857.979599999999</v>
      </c>
      <c r="G45" s="126">
        <v>8.3664361449999995E-3</v>
      </c>
    </row>
    <row r="46" spans="1:7" x14ac:dyDescent="0.3">
      <c r="A46">
        <v>13908</v>
      </c>
      <c r="B46">
        <v>13910</v>
      </c>
      <c r="C46" t="s">
        <v>1193</v>
      </c>
      <c r="D46" s="128">
        <v>44835</v>
      </c>
      <c r="E46" s="128">
        <v>46661</v>
      </c>
      <c r="F46" s="125">
        <v>12367.99841</v>
      </c>
      <c r="G46" s="126">
        <v>3.7029071759999998E-3</v>
      </c>
    </row>
    <row r="47" spans="1:7" x14ac:dyDescent="0.3">
      <c r="A47">
        <v>13908</v>
      </c>
      <c r="B47">
        <v>13910</v>
      </c>
      <c r="C47" t="s">
        <v>1193</v>
      </c>
      <c r="D47" s="128">
        <v>44866</v>
      </c>
      <c r="E47" s="128">
        <v>46692</v>
      </c>
      <c r="F47" s="125">
        <v>8774.5802399999993</v>
      </c>
      <c r="G47" s="126">
        <v>2.6270585640000002E-3</v>
      </c>
    </row>
    <row r="48" spans="1:7" x14ac:dyDescent="0.3">
      <c r="A48">
        <v>13908</v>
      </c>
      <c r="B48">
        <v>13910</v>
      </c>
      <c r="C48" t="s">
        <v>1193</v>
      </c>
      <c r="D48" s="128">
        <v>44896</v>
      </c>
      <c r="E48" s="128">
        <v>46722</v>
      </c>
      <c r="F48" s="125">
        <v>13102.27117</v>
      </c>
      <c r="G48" s="126">
        <v>3.9227441930000002E-3</v>
      </c>
    </row>
    <row r="49" spans="1:7" x14ac:dyDescent="0.3">
      <c r="A49">
        <v>13908</v>
      </c>
      <c r="B49">
        <v>13910</v>
      </c>
      <c r="C49" t="s">
        <v>1193</v>
      </c>
      <c r="D49" s="128">
        <v>44927</v>
      </c>
      <c r="E49" s="128">
        <v>46753</v>
      </c>
      <c r="F49" s="125">
        <v>7904.1746000000003</v>
      </c>
      <c r="G49" s="126">
        <v>2.3664641499999998E-3</v>
      </c>
    </row>
    <row r="50" spans="1:7" x14ac:dyDescent="0.3">
      <c r="A50">
        <v>13908</v>
      </c>
      <c r="B50">
        <v>13910</v>
      </c>
      <c r="C50" t="s">
        <v>1193</v>
      </c>
      <c r="D50" s="128">
        <v>44958</v>
      </c>
      <c r="E50" s="128">
        <v>46784</v>
      </c>
      <c r="F50" s="125">
        <v>11911.718150000001</v>
      </c>
      <c r="G50" s="126">
        <v>3.5662995059999999E-3</v>
      </c>
    </row>
    <row r="51" spans="1:7" x14ac:dyDescent="0.3">
      <c r="A51">
        <v>13908</v>
      </c>
      <c r="B51">
        <v>13910</v>
      </c>
      <c r="C51" t="s">
        <v>1193</v>
      </c>
      <c r="D51" s="128">
        <v>44986</v>
      </c>
      <c r="E51" s="128">
        <v>46813</v>
      </c>
      <c r="F51" s="125">
        <v>8836.4426199999998</v>
      </c>
      <c r="G51" s="126">
        <v>2.6455798020000002E-3</v>
      </c>
    </row>
    <row r="52" spans="1:7" x14ac:dyDescent="0.3">
      <c r="A52">
        <v>13908</v>
      </c>
      <c r="B52">
        <v>13910</v>
      </c>
      <c r="C52" t="s">
        <v>1193</v>
      </c>
      <c r="D52" s="128">
        <v>45017</v>
      </c>
      <c r="E52" s="128">
        <v>46844</v>
      </c>
      <c r="F52" s="125">
        <v>7700.5547100000003</v>
      </c>
      <c r="G52" s="126">
        <v>2.3055015330000002E-3</v>
      </c>
    </row>
    <row r="53" spans="1:7" x14ac:dyDescent="0.3">
      <c r="A53">
        <v>13908</v>
      </c>
      <c r="B53">
        <v>13910</v>
      </c>
      <c r="C53" t="s">
        <v>1193</v>
      </c>
      <c r="D53" s="128">
        <v>45047</v>
      </c>
      <c r="E53" s="128">
        <v>46874</v>
      </c>
      <c r="F53" s="125">
        <v>7140.6734200000001</v>
      </c>
      <c r="G53" s="126">
        <v>2.137876314E-3</v>
      </c>
    </row>
    <row r="54" spans="1:7" x14ac:dyDescent="0.3">
      <c r="A54">
        <v>13908</v>
      </c>
      <c r="B54">
        <v>13910</v>
      </c>
      <c r="C54" t="s">
        <v>1193</v>
      </c>
      <c r="D54" s="128">
        <v>45078</v>
      </c>
      <c r="E54" s="128">
        <v>46905</v>
      </c>
      <c r="F54" s="125">
        <v>13403.78371</v>
      </c>
      <c r="G54" s="126">
        <v>4.0130153030000001E-3</v>
      </c>
    </row>
    <row r="55" spans="1:7" x14ac:dyDescent="0.3">
      <c r="A55">
        <v>13908</v>
      </c>
      <c r="B55">
        <v>13910</v>
      </c>
      <c r="C55" t="s">
        <v>1193</v>
      </c>
      <c r="D55" s="128">
        <v>45108</v>
      </c>
      <c r="E55" s="128">
        <v>46935</v>
      </c>
      <c r="F55" s="125">
        <v>14894.88351</v>
      </c>
      <c r="G55" s="126">
        <v>4.4594419569999998E-3</v>
      </c>
    </row>
    <row r="56" spans="1:7" x14ac:dyDescent="0.3">
      <c r="A56">
        <v>13908</v>
      </c>
      <c r="B56">
        <v>13910</v>
      </c>
      <c r="C56" t="s">
        <v>1193</v>
      </c>
      <c r="D56" s="128">
        <v>45139</v>
      </c>
      <c r="E56" s="128">
        <v>46966</v>
      </c>
      <c r="F56" s="125">
        <v>21517.838309999999</v>
      </c>
      <c r="G56" s="126">
        <v>6.4423163119999996E-3</v>
      </c>
    </row>
    <row r="57" spans="1:7" x14ac:dyDescent="0.3">
      <c r="A57">
        <v>13908</v>
      </c>
      <c r="B57">
        <v>13910</v>
      </c>
      <c r="C57" t="s">
        <v>1193</v>
      </c>
      <c r="D57" s="128">
        <v>45170</v>
      </c>
      <c r="E57" s="128">
        <v>46997</v>
      </c>
      <c r="F57" s="125">
        <v>20313.885600000001</v>
      </c>
      <c r="G57" s="126">
        <v>6.0818598349999999E-3</v>
      </c>
    </row>
    <row r="58" spans="1:7" x14ac:dyDescent="0.3">
      <c r="A58">
        <v>13908</v>
      </c>
      <c r="B58">
        <v>13910</v>
      </c>
      <c r="C58" t="s">
        <v>1193</v>
      </c>
      <c r="D58" s="128">
        <v>45200</v>
      </c>
      <c r="E58" s="128">
        <v>47027</v>
      </c>
      <c r="F58" s="125">
        <v>7450.0819600000004</v>
      </c>
      <c r="G58" s="126">
        <v>2.2305114410000001E-3</v>
      </c>
    </row>
    <row r="59" spans="1:7" x14ac:dyDescent="0.3">
      <c r="A59">
        <v>13908</v>
      </c>
      <c r="B59">
        <v>13910</v>
      </c>
      <c r="C59" t="s">
        <v>1193</v>
      </c>
      <c r="D59" s="128">
        <v>45231</v>
      </c>
      <c r="E59" s="128">
        <v>47058</v>
      </c>
      <c r="F59" s="125">
        <v>21059.670849999999</v>
      </c>
      <c r="G59" s="126">
        <v>6.3051436249999997E-3</v>
      </c>
    </row>
    <row r="60" spans="1:7" x14ac:dyDescent="0.3">
      <c r="A60">
        <v>13908</v>
      </c>
      <c r="B60">
        <v>13910</v>
      </c>
      <c r="C60" t="s">
        <v>1193</v>
      </c>
      <c r="D60" s="128">
        <v>45261</v>
      </c>
      <c r="E60" s="128">
        <v>47088</v>
      </c>
      <c r="F60" s="125">
        <v>18638.457289999998</v>
      </c>
      <c r="G60" s="126">
        <v>5.5802462909999998E-3</v>
      </c>
    </row>
    <row r="61" spans="1:7" x14ac:dyDescent="0.3">
      <c r="A61">
        <v>13908</v>
      </c>
      <c r="B61">
        <v>13910</v>
      </c>
      <c r="C61" t="s">
        <v>1193</v>
      </c>
      <c r="D61" s="128">
        <v>45292</v>
      </c>
      <c r="E61" s="128">
        <v>47119</v>
      </c>
      <c r="F61" s="125">
        <v>9254.9921799999993</v>
      </c>
      <c r="G61" s="126">
        <v>2.7708911190000001E-3</v>
      </c>
    </row>
    <row r="62" spans="1:7" x14ac:dyDescent="0.3">
      <c r="A62">
        <v>13908</v>
      </c>
      <c r="B62">
        <v>13910</v>
      </c>
      <c r="C62" t="s">
        <v>1193</v>
      </c>
      <c r="D62" s="128">
        <v>45323</v>
      </c>
      <c r="E62" s="128">
        <v>47150</v>
      </c>
      <c r="F62" s="125">
        <v>20313.072540000001</v>
      </c>
      <c r="G62" s="126">
        <v>6.0816164099999999E-3</v>
      </c>
    </row>
    <row r="63" spans="1:7" x14ac:dyDescent="0.3">
      <c r="A63">
        <v>13908</v>
      </c>
      <c r="B63">
        <v>13910</v>
      </c>
      <c r="C63" t="s">
        <v>1193</v>
      </c>
      <c r="D63" s="128">
        <v>45352</v>
      </c>
      <c r="E63" s="128">
        <v>47178</v>
      </c>
      <c r="F63" s="125">
        <v>16289.233319999999</v>
      </c>
      <c r="G63" s="126">
        <v>4.8769022239999998E-3</v>
      </c>
    </row>
    <row r="64" spans="1:7" x14ac:dyDescent="0.3">
      <c r="A64">
        <v>13908</v>
      </c>
      <c r="B64">
        <v>13910</v>
      </c>
      <c r="C64" t="s">
        <v>1193</v>
      </c>
      <c r="D64" s="128">
        <v>45383</v>
      </c>
      <c r="E64" s="128">
        <v>47209</v>
      </c>
      <c r="F64" s="125">
        <v>30740.701120000002</v>
      </c>
      <c r="G64" s="126">
        <v>9.2035880840000001E-3</v>
      </c>
    </row>
    <row r="65" spans="1:7" x14ac:dyDescent="0.3">
      <c r="A65">
        <v>13908</v>
      </c>
      <c r="B65">
        <v>13910</v>
      </c>
      <c r="C65" t="s">
        <v>1193</v>
      </c>
      <c r="D65" s="128">
        <v>45413</v>
      </c>
      <c r="E65" s="128">
        <v>47239</v>
      </c>
      <c r="F65" s="125">
        <v>13805.125410000001</v>
      </c>
      <c r="G65" s="126">
        <v>4.1331746859999997E-3</v>
      </c>
    </row>
    <row r="66" spans="1:7" x14ac:dyDescent="0.3">
      <c r="A66">
        <v>13908</v>
      </c>
      <c r="B66">
        <v>13910</v>
      </c>
      <c r="C66" t="s">
        <v>1193</v>
      </c>
      <c r="D66" s="128">
        <v>45444</v>
      </c>
      <c r="E66" s="128">
        <v>47270</v>
      </c>
      <c r="F66" s="125">
        <v>26736.87313</v>
      </c>
      <c r="G66" s="126">
        <v>8.0048651449999998E-3</v>
      </c>
    </row>
    <row r="67" spans="1:7" x14ac:dyDescent="0.3">
      <c r="A67">
        <v>13908</v>
      </c>
      <c r="B67">
        <v>13910</v>
      </c>
      <c r="C67" t="s">
        <v>1193</v>
      </c>
      <c r="D67" s="128">
        <v>45474</v>
      </c>
      <c r="E67" s="128">
        <v>47300</v>
      </c>
      <c r="F67" s="125">
        <v>28179.00056</v>
      </c>
      <c r="G67" s="126">
        <v>8.4366297549999993E-3</v>
      </c>
    </row>
    <row r="68" spans="1:7" x14ac:dyDescent="0.3">
      <c r="A68">
        <v>13908</v>
      </c>
      <c r="B68">
        <v>13910</v>
      </c>
      <c r="C68" t="s">
        <v>1193</v>
      </c>
      <c r="D68" s="128">
        <v>45505</v>
      </c>
      <c r="E68" s="128">
        <v>47331</v>
      </c>
      <c r="F68" s="125">
        <v>26644.83626</v>
      </c>
      <c r="G68" s="126">
        <v>7.9773098389999998E-3</v>
      </c>
    </row>
    <row r="69" spans="1:7" x14ac:dyDescent="0.3">
      <c r="A69">
        <v>13908</v>
      </c>
      <c r="B69">
        <v>13910</v>
      </c>
      <c r="C69" t="s">
        <v>1193</v>
      </c>
      <c r="D69" s="128">
        <v>45536</v>
      </c>
      <c r="E69" s="128">
        <v>47362</v>
      </c>
      <c r="F69" s="125">
        <v>36506.102440000002</v>
      </c>
      <c r="G69" s="126">
        <v>1.0929715887000001E-2</v>
      </c>
    </row>
    <row r="70" spans="1:7" x14ac:dyDescent="0.3">
      <c r="A70">
        <v>13908</v>
      </c>
      <c r="B70">
        <v>13910</v>
      </c>
      <c r="C70" t="s">
        <v>1193</v>
      </c>
      <c r="D70" s="128">
        <v>45566</v>
      </c>
      <c r="E70" s="128">
        <v>47392</v>
      </c>
      <c r="F70" s="125">
        <v>27748.824199999999</v>
      </c>
      <c r="G70" s="126">
        <v>8.3078374419999993E-3</v>
      </c>
    </row>
    <row r="71" spans="1:7" x14ac:dyDescent="0.3">
      <c r="A71">
        <v>13908</v>
      </c>
      <c r="B71">
        <v>13910</v>
      </c>
      <c r="C71" t="s">
        <v>1193</v>
      </c>
      <c r="D71" s="128">
        <v>45597</v>
      </c>
      <c r="E71" s="128">
        <v>47423</v>
      </c>
      <c r="F71" s="125">
        <v>28014.663499999999</v>
      </c>
      <c r="G71" s="126">
        <v>8.3874281900000007E-3</v>
      </c>
    </row>
    <row r="72" spans="1:7" x14ac:dyDescent="0.3">
      <c r="A72">
        <v>13908</v>
      </c>
      <c r="B72">
        <v>13910</v>
      </c>
      <c r="C72" t="s">
        <v>1193</v>
      </c>
      <c r="D72" s="128">
        <v>45627</v>
      </c>
      <c r="E72" s="128">
        <v>47453</v>
      </c>
      <c r="F72" s="125">
        <v>35876.975039999998</v>
      </c>
      <c r="G72" s="126">
        <v>1.0741358782999999E-2</v>
      </c>
    </row>
    <row r="73" spans="1:7" x14ac:dyDescent="0.3">
      <c r="A73">
        <v>13908</v>
      </c>
      <c r="B73">
        <v>13910</v>
      </c>
      <c r="C73" t="s">
        <v>1193</v>
      </c>
      <c r="D73" s="128">
        <v>45658</v>
      </c>
      <c r="E73" s="128">
        <v>47484</v>
      </c>
      <c r="F73" s="125">
        <v>26967.46529</v>
      </c>
      <c r="G73" s="126">
        <v>8.0739031039999999E-3</v>
      </c>
    </row>
    <row r="74" spans="1:7" x14ac:dyDescent="0.3">
      <c r="A74">
        <v>13908</v>
      </c>
      <c r="B74">
        <v>13910</v>
      </c>
      <c r="C74" t="s">
        <v>1193</v>
      </c>
      <c r="D74" s="128">
        <v>45689</v>
      </c>
      <c r="E74" s="128">
        <v>47515</v>
      </c>
      <c r="F74" s="125">
        <v>22680.202880000001</v>
      </c>
      <c r="G74" s="126">
        <v>6.7903215399999998E-3</v>
      </c>
    </row>
    <row r="75" spans="1:7" x14ac:dyDescent="0.3">
      <c r="A75">
        <v>13908</v>
      </c>
      <c r="B75">
        <v>13910</v>
      </c>
      <c r="C75" t="s">
        <v>1193</v>
      </c>
      <c r="D75" s="128">
        <v>45717</v>
      </c>
      <c r="E75" s="128">
        <v>47543</v>
      </c>
      <c r="F75" s="125">
        <v>19470.367259999999</v>
      </c>
      <c r="G75" s="126">
        <v>5.8293153240000003E-3</v>
      </c>
    </row>
    <row r="76" spans="1:7" x14ac:dyDescent="0.3">
      <c r="A76">
        <v>13908</v>
      </c>
      <c r="B76">
        <v>13910</v>
      </c>
      <c r="C76" t="s">
        <v>1193</v>
      </c>
      <c r="D76" s="128">
        <v>45748</v>
      </c>
      <c r="E76" s="128">
        <v>47574</v>
      </c>
      <c r="F76" s="125">
        <v>14340.34719</v>
      </c>
      <c r="G76" s="126">
        <v>4.2934169910000004E-3</v>
      </c>
    </row>
    <row r="77" spans="1:7" x14ac:dyDescent="0.3">
      <c r="A77">
        <v>13908</v>
      </c>
      <c r="B77">
        <v>13910</v>
      </c>
      <c r="C77" t="s">
        <v>1193</v>
      </c>
      <c r="D77" s="128">
        <v>45778</v>
      </c>
      <c r="E77" s="128">
        <v>47604</v>
      </c>
      <c r="F77" s="125">
        <v>17639.227149999999</v>
      </c>
      <c r="G77" s="126">
        <v>5.2810825679999998E-3</v>
      </c>
    </row>
    <row r="78" spans="1:7" x14ac:dyDescent="0.3">
      <c r="A78">
        <v>13908</v>
      </c>
      <c r="B78">
        <v>13910</v>
      </c>
      <c r="C78" t="s">
        <v>1193</v>
      </c>
      <c r="D78" s="128">
        <v>45809</v>
      </c>
      <c r="E78" s="128">
        <v>47635</v>
      </c>
      <c r="F78" s="125">
        <v>38175.699139999997</v>
      </c>
      <c r="G78" s="126">
        <v>1.1429583481E-2</v>
      </c>
    </row>
    <row r="79" spans="1:7" x14ac:dyDescent="0.3">
      <c r="A79">
        <v>13908</v>
      </c>
      <c r="B79">
        <v>13910</v>
      </c>
      <c r="C79" t="s">
        <v>1193</v>
      </c>
      <c r="D79" s="128">
        <v>45839</v>
      </c>
      <c r="E79" s="128">
        <v>47665</v>
      </c>
      <c r="F79" s="125">
        <v>30601.563829999999</v>
      </c>
      <c r="G79" s="126">
        <v>9.1619311839999992E-3</v>
      </c>
    </row>
    <row r="80" spans="1:7" x14ac:dyDescent="0.3">
      <c r="A80">
        <v>13908</v>
      </c>
      <c r="B80">
        <v>13910</v>
      </c>
      <c r="C80" t="s">
        <v>1193</v>
      </c>
      <c r="D80" s="128">
        <v>45870</v>
      </c>
      <c r="E80" s="128">
        <v>47696</v>
      </c>
      <c r="F80" s="125">
        <v>35827.542589999997</v>
      </c>
      <c r="G80" s="126">
        <v>1.0726558993000001E-2</v>
      </c>
    </row>
    <row r="81" spans="1:7" x14ac:dyDescent="0.3">
      <c r="A81">
        <v>13908</v>
      </c>
      <c r="B81">
        <v>13910</v>
      </c>
      <c r="C81" t="s">
        <v>1193</v>
      </c>
      <c r="D81" s="128">
        <v>45901</v>
      </c>
      <c r="E81" s="128">
        <v>47727</v>
      </c>
      <c r="F81" s="125">
        <v>18444.378270000001</v>
      </c>
      <c r="G81" s="126">
        <v>5.5221401549999998E-3</v>
      </c>
    </row>
    <row r="82" spans="1:7" x14ac:dyDescent="0.3">
      <c r="A82">
        <v>13908</v>
      </c>
      <c r="B82">
        <v>13910</v>
      </c>
      <c r="C82" t="s">
        <v>1193</v>
      </c>
      <c r="D82" s="128">
        <v>45931</v>
      </c>
      <c r="E82" s="128">
        <v>47757</v>
      </c>
      <c r="F82" s="125">
        <v>17732.178209999998</v>
      </c>
      <c r="G82" s="126">
        <v>5.3089115770000002E-3</v>
      </c>
    </row>
    <row r="83" spans="1:7" x14ac:dyDescent="0.3">
      <c r="A83">
        <v>13908</v>
      </c>
      <c r="B83">
        <v>13910</v>
      </c>
      <c r="C83" t="s">
        <v>1193</v>
      </c>
      <c r="D83" s="128">
        <v>45962</v>
      </c>
      <c r="E83" s="128">
        <v>47788</v>
      </c>
      <c r="F83" s="125">
        <v>27705.344150000001</v>
      </c>
      <c r="G83" s="126">
        <v>8.2948197659999997E-3</v>
      </c>
    </row>
    <row r="84" spans="1:7" x14ac:dyDescent="0.3">
      <c r="A84">
        <v>13908</v>
      </c>
      <c r="B84">
        <v>13910</v>
      </c>
      <c r="C84" t="s">
        <v>1193</v>
      </c>
      <c r="D84" s="128">
        <v>45992</v>
      </c>
      <c r="E84" s="128">
        <v>47818</v>
      </c>
      <c r="F84" s="125">
        <v>15142.803389999999</v>
      </c>
      <c r="G84" s="126">
        <v>4.533667735E-3</v>
      </c>
    </row>
    <row r="85" spans="1:7" x14ac:dyDescent="0.3">
      <c r="A85">
        <v>13908</v>
      </c>
      <c r="B85">
        <v>13910</v>
      </c>
      <c r="C85" t="s">
        <v>1193</v>
      </c>
      <c r="D85" s="128">
        <v>46023</v>
      </c>
      <c r="E85" s="128">
        <v>47849</v>
      </c>
      <c r="F85" s="125">
        <v>29974.82789</v>
      </c>
      <c r="G85" s="126">
        <v>8.9742900689999995E-3</v>
      </c>
    </row>
    <row r="86" spans="1:7" x14ac:dyDescent="0.3">
      <c r="A86">
        <v>13908</v>
      </c>
      <c r="B86">
        <v>13910</v>
      </c>
      <c r="C86" t="s">
        <v>1193</v>
      </c>
      <c r="D86" s="128">
        <v>46054</v>
      </c>
      <c r="E86" s="128">
        <v>47880</v>
      </c>
      <c r="F86" s="125">
        <v>29925.84102</v>
      </c>
      <c r="G86" s="126">
        <v>8.9596236840000006E-3</v>
      </c>
    </row>
    <row r="87" spans="1:7" x14ac:dyDescent="0.3">
      <c r="A87">
        <v>13908</v>
      </c>
      <c r="B87">
        <v>13910</v>
      </c>
      <c r="C87" t="s">
        <v>1193</v>
      </c>
      <c r="D87" s="128">
        <v>46082</v>
      </c>
      <c r="E87" s="128">
        <v>47908</v>
      </c>
      <c r="F87" s="125">
        <v>36296.643320000003</v>
      </c>
      <c r="G87" s="126">
        <v>1.0867005038E-2</v>
      </c>
    </row>
    <row r="88" spans="1:7" x14ac:dyDescent="0.3">
      <c r="A88">
        <v>13908</v>
      </c>
      <c r="B88">
        <v>13910</v>
      </c>
      <c r="C88" t="s">
        <v>1193</v>
      </c>
      <c r="D88" s="128">
        <v>46143</v>
      </c>
      <c r="E88" s="128">
        <v>47969</v>
      </c>
      <c r="F88" s="125">
        <v>39004.332320000001</v>
      </c>
      <c r="G88" s="126">
        <v>1.1677671460999999E-2</v>
      </c>
    </row>
    <row r="89" spans="1:7" x14ac:dyDescent="0.3">
      <c r="A89">
        <v>13908</v>
      </c>
      <c r="B89">
        <v>13910</v>
      </c>
      <c r="C89" t="s">
        <v>1193</v>
      </c>
      <c r="D89" s="128">
        <v>46174</v>
      </c>
      <c r="E89" s="128">
        <v>48000</v>
      </c>
      <c r="F89" s="125">
        <v>23309.213179999999</v>
      </c>
      <c r="G89" s="126">
        <v>6.9786435850000004E-3</v>
      </c>
    </row>
    <row r="90" spans="1:7" x14ac:dyDescent="0.3">
      <c r="A90">
        <v>13908</v>
      </c>
      <c r="B90">
        <v>13911</v>
      </c>
      <c r="C90" t="s">
        <v>1193</v>
      </c>
      <c r="D90" s="128">
        <v>44835</v>
      </c>
      <c r="E90" s="128">
        <v>46661</v>
      </c>
      <c r="F90" s="125">
        <v>1889.2704100000001</v>
      </c>
      <c r="G90" s="126">
        <v>1.5869807980000001E-3</v>
      </c>
    </row>
    <row r="91" spans="1:7" x14ac:dyDescent="0.3">
      <c r="A91">
        <v>13908</v>
      </c>
      <c r="B91">
        <v>13911</v>
      </c>
      <c r="C91" t="s">
        <v>1193</v>
      </c>
      <c r="D91" s="128">
        <v>44866</v>
      </c>
      <c r="E91" s="128">
        <v>46692</v>
      </c>
      <c r="F91" s="125">
        <v>2362.5321800000002</v>
      </c>
      <c r="G91" s="126">
        <v>1.9845190960000002E-3</v>
      </c>
    </row>
    <row r="92" spans="1:7" x14ac:dyDescent="0.3">
      <c r="A92">
        <v>13908</v>
      </c>
      <c r="B92">
        <v>13911</v>
      </c>
      <c r="C92" t="s">
        <v>1193</v>
      </c>
      <c r="D92" s="128">
        <v>44896</v>
      </c>
      <c r="E92" s="128">
        <v>46722</v>
      </c>
      <c r="F92" s="125">
        <v>2853.92859</v>
      </c>
      <c r="G92" s="126">
        <v>2.3972904299999999E-3</v>
      </c>
    </row>
    <row r="93" spans="1:7" x14ac:dyDescent="0.3">
      <c r="A93">
        <v>13908</v>
      </c>
      <c r="B93">
        <v>13911</v>
      </c>
      <c r="C93" t="s">
        <v>1193</v>
      </c>
      <c r="D93" s="128">
        <v>44927</v>
      </c>
      <c r="E93" s="128">
        <v>46753</v>
      </c>
      <c r="F93" s="125">
        <v>4701.4411700000001</v>
      </c>
      <c r="G93" s="126">
        <v>3.9491947919999999E-3</v>
      </c>
    </row>
    <row r="94" spans="1:7" x14ac:dyDescent="0.3">
      <c r="A94">
        <v>13908</v>
      </c>
      <c r="B94">
        <v>13911</v>
      </c>
      <c r="C94" t="s">
        <v>1193</v>
      </c>
      <c r="D94" s="128">
        <v>44958</v>
      </c>
      <c r="E94" s="128">
        <v>46784</v>
      </c>
      <c r="F94" s="125">
        <v>3942.5911299999998</v>
      </c>
      <c r="G94" s="126">
        <v>3.3117633070000002E-3</v>
      </c>
    </row>
    <row r="95" spans="1:7" x14ac:dyDescent="0.3">
      <c r="A95">
        <v>13908</v>
      </c>
      <c r="B95">
        <v>13911</v>
      </c>
      <c r="C95" t="s">
        <v>1193</v>
      </c>
      <c r="D95" s="128">
        <v>44986</v>
      </c>
      <c r="E95" s="128">
        <v>46813</v>
      </c>
      <c r="F95" s="125">
        <v>2156.2419799999998</v>
      </c>
      <c r="G95" s="126">
        <v>1.8112360210000001E-3</v>
      </c>
    </row>
    <row r="96" spans="1:7" x14ac:dyDescent="0.3">
      <c r="A96">
        <v>13908</v>
      </c>
      <c r="B96">
        <v>13911</v>
      </c>
      <c r="C96" t="s">
        <v>1193</v>
      </c>
      <c r="D96" s="128">
        <v>45017</v>
      </c>
      <c r="E96" s="128">
        <v>46844</v>
      </c>
      <c r="F96" s="125">
        <v>1907.83239</v>
      </c>
      <c r="G96" s="126">
        <v>1.6025727990000001E-3</v>
      </c>
    </row>
    <row r="97" spans="1:7" x14ac:dyDescent="0.3">
      <c r="A97">
        <v>13908</v>
      </c>
      <c r="B97">
        <v>13911</v>
      </c>
      <c r="C97" t="s">
        <v>1193</v>
      </c>
      <c r="D97" s="128">
        <v>45047</v>
      </c>
      <c r="E97" s="128">
        <v>46874</v>
      </c>
      <c r="F97" s="125">
        <v>12.19462</v>
      </c>
      <c r="G97" s="126">
        <v>1.0243439841822999E-5</v>
      </c>
    </row>
    <row r="98" spans="1:7" x14ac:dyDescent="0.3">
      <c r="A98">
        <v>13908</v>
      </c>
      <c r="B98">
        <v>13911</v>
      </c>
      <c r="C98" t="s">
        <v>1193</v>
      </c>
      <c r="D98" s="128">
        <v>45078</v>
      </c>
      <c r="E98" s="128">
        <v>46905</v>
      </c>
      <c r="F98" s="125">
        <v>3121.0019000000002</v>
      </c>
      <c r="G98" s="126">
        <v>2.6216311130000001E-3</v>
      </c>
    </row>
    <row r="99" spans="1:7" x14ac:dyDescent="0.3">
      <c r="A99">
        <v>13908</v>
      </c>
      <c r="B99">
        <v>13911</v>
      </c>
      <c r="C99" t="s">
        <v>1193</v>
      </c>
      <c r="D99" s="128">
        <v>45108</v>
      </c>
      <c r="E99" s="128">
        <v>46935</v>
      </c>
      <c r="F99" s="125">
        <v>2977.8813500000001</v>
      </c>
      <c r="G99" s="126">
        <v>2.5014103319999999E-3</v>
      </c>
    </row>
    <row r="100" spans="1:7" x14ac:dyDescent="0.3">
      <c r="A100">
        <v>13908</v>
      </c>
      <c r="B100">
        <v>13911</v>
      </c>
      <c r="C100" t="s">
        <v>1193</v>
      </c>
      <c r="D100" s="128">
        <v>45139</v>
      </c>
      <c r="E100" s="128">
        <v>46966</v>
      </c>
      <c r="F100" s="125">
        <v>4173.8661199999997</v>
      </c>
      <c r="G100" s="126">
        <v>3.5060335210000001E-3</v>
      </c>
    </row>
    <row r="101" spans="1:7" x14ac:dyDescent="0.3">
      <c r="A101">
        <v>13908</v>
      </c>
      <c r="B101">
        <v>13911</v>
      </c>
      <c r="C101" t="s">
        <v>1193</v>
      </c>
      <c r="D101" s="128">
        <v>45170</v>
      </c>
      <c r="E101" s="128">
        <v>46997</v>
      </c>
      <c r="F101" s="125">
        <v>6453.4305999999997</v>
      </c>
      <c r="G101" s="126">
        <v>5.4208600280000003E-3</v>
      </c>
    </row>
    <row r="102" spans="1:7" x14ac:dyDescent="0.3">
      <c r="A102">
        <v>13908</v>
      </c>
      <c r="B102">
        <v>13911</v>
      </c>
      <c r="C102" t="s">
        <v>1193</v>
      </c>
      <c r="D102" s="128">
        <v>45200</v>
      </c>
      <c r="E102" s="128">
        <v>47027</v>
      </c>
      <c r="F102" s="125">
        <v>3523.6268700000001</v>
      </c>
      <c r="G102" s="126">
        <v>2.9598347349999998E-3</v>
      </c>
    </row>
    <row r="103" spans="1:7" x14ac:dyDescent="0.3">
      <c r="A103">
        <v>13908</v>
      </c>
      <c r="B103">
        <v>13911</v>
      </c>
      <c r="C103" t="s">
        <v>1193</v>
      </c>
      <c r="D103" s="128">
        <v>45231</v>
      </c>
      <c r="E103" s="128">
        <v>47058</v>
      </c>
      <c r="F103" s="125">
        <v>6335.9076500000001</v>
      </c>
      <c r="G103" s="126">
        <v>5.3221411449999997E-3</v>
      </c>
    </row>
    <row r="104" spans="1:7" x14ac:dyDescent="0.3">
      <c r="A104">
        <v>13908</v>
      </c>
      <c r="B104">
        <v>13911</v>
      </c>
      <c r="C104" t="s">
        <v>1193</v>
      </c>
      <c r="D104" s="128">
        <v>45261</v>
      </c>
      <c r="E104" s="128">
        <v>47088</v>
      </c>
      <c r="F104" s="125">
        <v>2694.7932300000002</v>
      </c>
      <c r="G104" s="126">
        <v>2.2636172620000001E-3</v>
      </c>
    </row>
    <row r="105" spans="1:7" x14ac:dyDescent="0.3">
      <c r="A105">
        <v>13908</v>
      </c>
      <c r="B105">
        <v>13911</v>
      </c>
      <c r="C105" t="s">
        <v>1193</v>
      </c>
      <c r="D105" s="128">
        <v>45292</v>
      </c>
      <c r="E105" s="128">
        <v>47119</v>
      </c>
      <c r="F105" s="125">
        <v>3781.6538799999998</v>
      </c>
      <c r="G105" s="126">
        <v>3.1765765569999999E-3</v>
      </c>
    </row>
    <row r="106" spans="1:7" x14ac:dyDescent="0.3">
      <c r="A106">
        <v>13908</v>
      </c>
      <c r="B106">
        <v>13911</v>
      </c>
      <c r="C106" t="s">
        <v>1193</v>
      </c>
      <c r="D106" s="128">
        <v>45323</v>
      </c>
      <c r="E106" s="128">
        <v>47150</v>
      </c>
      <c r="F106" s="125">
        <v>4066.9663999999998</v>
      </c>
      <c r="G106" s="126">
        <v>3.4162381159999998E-3</v>
      </c>
    </row>
    <row r="107" spans="1:7" x14ac:dyDescent="0.3">
      <c r="A107">
        <v>13908</v>
      </c>
      <c r="B107">
        <v>13911</v>
      </c>
      <c r="C107" t="s">
        <v>1193</v>
      </c>
      <c r="D107" s="128">
        <v>45352</v>
      </c>
      <c r="E107" s="128">
        <v>47178</v>
      </c>
      <c r="F107" s="125">
        <v>6498.67083</v>
      </c>
      <c r="G107" s="126">
        <v>5.4588616699999997E-3</v>
      </c>
    </row>
    <row r="108" spans="1:7" x14ac:dyDescent="0.3">
      <c r="A108">
        <v>13908</v>
      </c>
      <c r="B108">
        <v>13911</v>
      </c>
      <c r="C108" t="s">
        <v>1193</v>
      </c>
      <c r="D108" s="128">
        <v>45383</v>
      </c>
      <c r="E108" s="128">
        <v>47209</v>
      </c>
      <c r="F108" s="125">
        <v>9382.9469000000008</v>
      </c>
      <c r="G108" s="126">
        <v>7.8816438809999993E-3</v>
      </c>
    </row>
    <row r="109" spans="1:7" x14ac:dyDescent="0.3">
      <c r="A109">
        <v>13908</v>
      </c>
      <c r="B109">
        <v>13911</v>
      </c>
      <c r="C109" t="s">
        <v>1193</v>
      </c>
      <c r="D109" s="128">
        <v>45413</v>
      </c>
      <c r="E109" s="128">
        <v>47239</v>
      </c>
      <c r="F109" s="125">
        <v>6460.4235799999997</v>
      </c>
      <c r="G109" s="126">
        <v>5.4267341080000003E-3</v>
      </c>
    </row>
    <row r="110" spans="1:7" x14ac:dyDescent="0.3">
      <c r="A110">
        <v>13908</v>
      </c>
      <c r="B110">
        <v>13911</v>
      </c>
      <c r="C110" t="s">
        <v>1193</v>
      </c>
      <c r="D110" s="128">
        <v>45444</v>
      </c>
      <c r="E110" s="128">
        <v>47270</v>
      </c>
      <c r="F110" s="125">
        <v>5957.87925</v>
      </c>
      <c r="G110" s="126">
        <v>5.0045985589999998E-3</v>
      </c>
    </row>
    <row r="111" spans="1:7" x14ac:dyDescent="0.3">
      <c r="A111">
        <v>13908</v>
      </c>
      <c r="B111">
        <v>13911</v>
      </c>
      <c r="C111" t="s">
        <v>1193</v>
      </c>
      <c r="D111" s="128">
        <v>45474</v>
      </c>
      <c r="E111" s="128">
        <v>47300</v>
      </c>
      <c r="F111" s="125">
        <v>10744.31057</v>
      </c>
      <c r="G111" s="126">
        <v>9.0251847910000002E-3</v>
      </c>
    </row>
    <row r="112" spans="1:7" x14ac:dyDescent="0.3">
      <c r="A112">
        <v>13908</v>
      </c>
      <c r="B112">
        <v>13911</v>
      </c>
      <c r="C112" t="s">
        <v>1193</v>
      </c>
      <c r="D112" s="128">
        <v>45505</v>
      </c>
      <c r="E112" s="128">
        <v>47331</v>
      </c>
      <c r="F112" s="125">
        <v>7119.7808299999997</v>
      </c>
      <c r="G112" s="126">
        <v>5.9805919830000004E-3</v>
      </c>
    </row>
    <row r="113" spans="1:7" x14ac:dyDescent="0.3">
      <c r="A113">
        <v>13908</v>
      </c>
      <c r="B113">
        <v>13911</v>
      </c>
      <c r="C113" t="s">
        <v>1193</v>
      </c>
      <c r="D113" s="128">
        <v>45536</v>
      </c>
      <c r="E113" s="128">
        <v>47362</v>
      </c>
      <c r="F113" s="125">
        <v>12284.45608</v>
      </c>
      <c r="G113" s="126">
        <v>1.0318901847E-2</v>
      </c>
    </row>
    <row r="114" spans="1:7" x14ac:dyDescent="0.3">
      <c r="A114">
        <v>13908</v>
      </c>
      <c r="B114">
        <v>13911</v>
      </c>
      <c r="C114" t="s">
        <v>1193</v>
      </c>
      <c r="D114" s="128">
        <v>45566</v>
      </c>
      <c r="E114" s="128">
        <v>47392</v>
      </c>
      <c r="F114" s="125">
        <v>5784.0859300000002</v>
      </c>
      <c r="G114" s="126">
        <v>4.8586127539999996E-3</v>
      </c>
    </row>
    <row r="115" spans="1:7" x14ac:dyDescent="0.3">
      <c r="A115">
        <v>13908</v>
      </c>
      <c r="B115">
        <v>13911</v>
      </c>
      <c r="C115" t="s">
        <v>1193</v>
      </c>
      <c r="D115" s="128">
        <v>45597</v>
      </c>
      <c r="E115" s="128">
        <v>47423</v>
      </c>
      <c r="F115" s="125">
        <v>10632.57476</v>
      </c>
      <c r="G115" s="126">
        <v>8.9313270859999998E-3</v>
      </c>
    </row>
    <row r="116" spans="1:7" x14ac:dyDescent="0.3">
      <c r="A116">
        <v>13908</v>
      </c>
      <c r="B116">
        <v>13911</v>
      </c>
      <c r="C116" t="s">
        <v>1193</v>
      </c>
      <c r="D116" s="128">
        <v>45627</v>
      </c>
      <c r="E116" s="128">
        <v>47453</v>
      </c>
      <c r="F116" s="125">
        <v>11179.039510000001</v>
      </c>
      <c r="G116" s="126">
        <v>9.3903556409999991E-3</v>
      </c>
    </row>
    <row r="117" spans="1:7" x14ac:dyDescent="0.3">
      <c r="A117">
        <v>13908</v>
      </c>
      <c r="B117">
        <v>13911</v>
      </c>
      <c r="C117" t="s">
        <v>1193</v>
      </c>
      <c r="D117" s="128">
        <v>45658</v>
      </c>
      <c r="E117" s="128">
        <v>47484</v>
      </c>
      <c r="F117" s="125">
        <v>15042.517680000001</v>
      </c>
      <c r="G117" s="126">
        <v>1.2635664327E-2</v>
      </c>
    </row>
    <row r="118" spans="1:7" x14ac:dyDescent="0.3">
      <c r="A118">
        <v>13908</v>
      </c>
      <c r="B118">
        <v>13911</v>
      </c>
      <c r="C118" t="s">
        <v>1193</v>
      </c>
      <c r="D118" s="128">
        <v>45689</v>
      </c>
      <c r="E118" s="128">
        <v>47515</v>
      </c>
      <c r="F118" s="125">
        <v>6782.2092599999996</v>
      </c>
      <c r="G118" s="126">
        <v>5.6970329979999998E-3</v>
      </c>
    </row>
    <row r="119" spans="1:7" x14ac:dyDescent="0.3">
      <c r="A119">
        <v>13908</v>
      </c>
      <c r="B119">
        <v>13911</v>
      </c>
      <c r="C119" t="s">
        <v>1193</v>
      </c>
      <c r="D119" s="128">
        <v>45717</v>
      </c>
      <c r="E119" s="128">
        <v>47543</v>
      </c>
      <c r="F119" s="125">
        <v>11410.048559999999</v>
      </c>
      <c r="G119" s="126">
        <v>9.584402467E-3</v>
      </c>
    </row>
    <row r="120" spans="1:7" x14ac:dyDescent="0.3">
      <c r="A120">
        <v>13908</v>
      </c>
      <c r="B120">
        <v>13911</v>
      </c>
      <c r="C120" t="s">
        <v>1193</v>
      </c>
      <c r="D120" s="128">
        <v>45748</v>
      </c>
      <c r="E120" s="128">
        <v>47574</v>
      </c>
      <c r="F120" s="125">
        <v>11549.2871</v>
      </c>
      <c r="G120" s="126">
        <v>9.7013623730000005E-3</v>
      </c>
    </row>
    <row r="121" spans="1:7" x14ac:dyDescent="0.3">
      <c r="A121">
        <v>13908</v>
      </c>
      <c r="B121">
        <v>13911</v>
      </c>
      <c r="C121" t="s">
        <v>1193</v>
      </c>
      <c r="D121" s="128">
        <v>45778</v>
      </c>
      <c r="E121" s="128">
        <v>47604</v>
      </c>
      <c r="F121" s="125">
        <v>9916.8925299999992</v>
      </c>
      <c r="G121" s="126">
        <v>8.3301564170000005E-3</v>
      </c>
    </row>
    <row r="122" spans="1:7" x14ac:dyDescent="0.3">
      <c r="A122">
        <v>13908</v>
      </c>
      <c r="B122">
        <v>13911</v>
      </c>
      <c r="C122" t="s">
        <v>1193</v>
      </c>
      <c r="D122" s="128">
        <v>45809</v>
      </c>
      <c r="E122" s="128">
        <v>47635</v>
      </c>
      <c r="F122" s="125">
        <v>11194.87435</v>
      </c>
      <c r="G122" s="126">
        <v>9.4036568530000003E-3</v>
      </c>
    </row>
    <row r="123" spans="1:7" x14ac:dyDescent="0.3">
      <c r="A123">
        <v>13908</v>
      </c>
      <c r="B123">
        <v>13911</v>
      </c>
      <c r="C123" t="s">
        <v>1193</v>
      </c>
      <c r="D123" s="128">
        <v>45839</v>
      </c>
      <c r="E123" s="128">
        <v>47665</v>
      </c>
      <c r="F123" s="125">
        <v>10356.451800000001</v>
      </c>
      <c r="G123" s="126">
        <v>8.6993847269999994E-3</v>
      </c>
    </row>
    <row r="124" spans="1:7" x14ac:dyDescent="0.3">
      <c r="A124">
        <v>13908</v>
      </c>
      <c r="B124">
        <v>13911</v>
      </c>
      <c r="C124" t="s">
        <v>1193</v>
      </c>
      <c r="D124" s="128">
        <v>45870</v>
      </c>
      <c r="E124" s="128">
        <v>47696</v>
      </c>
      <c r="F124" s="125">
        <v>14288.69975</v>
      </c>
      <c r="G124" s="126">
        <v>1.2002459797999999E-2</v>
      </c>
    </row>
    <row r="125" spans="1:7" x14ac:dyDescent="0.3">
      <c r="A125">
        <v>13908</v>
      </c>
      <c r="B125">
        <v>13911</v>
      </c>
      <c r="C125" t="s">
        <v>1193</v>
      </c>
      <c r="D125" s="128">
        <v>45901</v>
      </c>
      <c r="E125" s="128">
        <v>47727</v>
      </c>
      <c r="F125" s="125">
        <v>8676.5861399999994</v>
      </c>
      <c r="G125" s="126">
        <v>7.2883032149999999E-3</v>
      </c>
    </row>
    <row r="126" spans="1:7" x14ac:dyDescent="0.3">
      <c r="A126">
        <v>13908</v>
      </c>
      <c r="B126">
        <v>13911</v>
      </c>
      <c r="C126" t="s">
        <v>1193</v>
      </c>
      <c r="D126" s="128">
        <v>45931</v>
      </c>
      <c r="E126" s="128">
        <v>47757</v>
      </c>
      <c r="F126" s="125">
        <v>7170.3406800000002</v>
      </c>
      <c r="G126" s="126">
        <v>6.0230620879999997E-3</v>
      </c>
    </row>
    <row r="127" spans="1:7" x14ac:dyDescent="0.3">
      <c r="A127">
        <v>13908</v>
      </c>
      <c r="B127">
        <v>13911</v>
      </c>
      <c r="C127" t="s">
        <v>1193</v>
      </c>
      <c r="D127" s="128">
        <v>45962</v>
      </c>
      <c r="E127" s="128">
        <v>47788</v>
      </c>
      <c r="F127" s="125">
        <v>14509.45271</v>
      </c>
      <c r="G127" s="126">
        <v>1.2187891543E-2</v>
      </c>
    </row>
    <row r="128" spans="1:7" x14ac:dyDescent="0.3">
      <c r="A128">
        <v>13908</v>
      </c>
      <c r="B128">
        <v>13911</v>
      </c>
      <c r="C128" t="s">
        <v>1193</v>
      </c>
      <c r="D128" s="128">
        <v>45992</v>
      </c>
      <c r="E128" s="128">
        <v>47818</v>
      </c>
      <c r="F128" s="125">
        <v>5115.44715</v>
      </c>
      <c r="G128" s="126">
        <v>4.2969584240000001E-3</v>
      </c>
    </row>
    <row r="129" spans="1:7" x14ac:dyDescent="0.3">
      <c r="A129">
        <v>13908</v>
      </c>
      <c r="B129">
        <v>13911</v>
      </c>
      <c r="C129" t="s">
        <v>1193</v>
      </c>
      <c r="D129" s="128">
        <v>46023</v>
      </c>
      <c r="E129" s="128">
        <v>47849</v>
      </c>
      <c r="F129" s="125">
        <v>10830.704809999999</v>
      </c>
      <c r="G129" s="126">
        <v>9.0977556629999994E-3</v>
      </c>
    </row>
    <row r="130" spans="1:7" x14ac:dyDescent="0.3">
      <c r="A130">
        <v>13908</v>
      </c>
      <c r="B130">
        <v>13911</v>
      </c>
      <c r="C130" t="s">
        <v>1193</v>
      </c>
      <c r="D130" s="128">
        <v>46054</v>
      </c>
      <c r="E130" s="128">
        <v>47880</v>
      </c>
      <c r="F130" s="125">
        <v>9097.6430700000001</v>
      </c>
      <c r="G130" s="126">
        <v>7.6419896220000002E-3</v>
      </c>
    </row>
    <row r="131" spans="1:7" x14ac:dyDescent="0.3">
      <c r="A131">
        <v>13908</v>
      </c>
      <c r="B131">
        <v>13911</v>
      </c>
      <c r="C131" t="s">
        <v>1193</v>
      </c>
      <c r="D131" s="128">
        <v>46082</v>
      </c>
      <c r="E131" s="128">
        <v>47908</v>
      </c>
      <c r="F131" s="125">
        <v>12647.59561</v>
      </c>
      <c r="G131" s="126">
        <v>1.0623937832E-2</v>
      </c>
    </row>
    <row r="132" spans="1:7" x14ac:dyDescent="0.3">
      <c r="A132">
        <v>13908</v>
      </c>
      <c r="B132">
        <v>13911</v>
      </c>
      <c r="C132" t="s">
        <v>1193</v>
      </c>
      <c r="D132" s="128">
        <v>46143</v>
      </c>
      <c r="E132" s="128">
        <v>47969</v>
      </c>
      <c r="F132" s="125">
        <v>12566.669309999999</v>
      </c>
      <c r="G132" s="126">
        <v>1.0555960012E-2</v>
      </c>
    </row>
    <row r="133" spans="1:7" x14ac:dyDescent="0.3">
      <c r="A133">
        <v>13908</v>
      </c>
      <c r="B133">
        <v>13911</v>
      </c>
      <c r="C133" t="s">
        <v>1193</v>
      </c>
      <c r="D133" s="128">
        <v>46174</v>
      </c>
      <c r="E133" s="128">
        <v>48000</v>
      </c>
      <c r="F133" s="125">
        <v>12379.73587</v>
      </c>
      <c r="G133" s="126">
        <v>1.039893655E-2</v>
      </c>
    </row>
    <row r="134" spans="1:7" x14ac:dyDescent="0.3">
      <c r="A134">
        <v>13908</v>
      </c>
      <c r="B134">
        <v>13912</v>
      </c>
      <c r="C134" t="s">
        <v>1193</v>
      </c>
      <c r="D134" s="128">
        <v>44835</v>
      </c>
      <c r="E134" s="128">
        <v>46661</v>
      </c>
      <c r="F134" s="125">
        <v>17985.821049999999</v>
      </c>
      <c r="G134" s="126">
        <v>3.2430896189999999E-3</v>
      </c>
    </row>
    <row r="135" spans="1:7" x14ac:dyDescent="0.3">
      <c r="A135">
        <v>13908</v>
      </c>
      <c r="B135">
        <v>13912</v>
      </c>
      <c r="C135" t="s">
        <v>1193</v>
      </c>
      <c r="D135" s="128">
        <v>44866</v>
      </c>
      <c r="E135" s="128">
        <v>46692</v>
      </c>
      <c r="F135" s="125">
        <v>20905.412390000001</v>
      </c>
      <c r="G135" s="126">
        <v>3.7695318839999999E-3</v>
      </c>
    </row>
    <row r="136" spans="1:7" x14ac:dyDescent="0.3">
      <c r="A136">
        <v>13908</v>
      </c>
      <c r="B136">
        <v>13912</v>
      </c>
      <c r="C136" t="s">
        <v>1193</v>
      </c>
      <c r="D136" s="128">
        <v>44896</v>
      </c>
      <c r="E136" s="128">
        <v>46722</v>
      </c>
      <c r="F136" s="125">
        <v>31576.599770000001</v>
      </c>
      <c r="G136" s="126">
        <v>5.6936929730000002E-3</v>
      </c>
    </row>
    <row r="137" spans="1:7" x14ac:dyDescent="0.3">
      <c r="A137">
        <v>13908</v>
      </c>
      <c r="B137">
        <v>13912</v>
      </c>
      <c r="C137" t="s">
        <v>1193</v>
      </c>
      <c r="D137" s="128">
        <v>44927</v>
      </c>
      <c r="E137" s="128">
        <v>46753</v>
      </c>
      <c r="F137" s="125">
        <v>17603.090179999999</v>
      </c>
      <c r="G137" s="126">
        <v>3.1740780069999999E-3</v>
      </c>
    </row>
    <row r="138" spans="1:7" x14ac:dyDescent="0.3">
      <c r="A138">
        <v>13908</v>
      </c>
      <c r="B138">
        <v>13912</v>
      </c>
      <c r="C138" t="s">
        <v>1193</v>
      </c>
      <c r="D138" s="128">
        <v>44958</v>
      </c>
      <c r="E138" s="128">
        <v>46784</v>
      </c>
      <c r="F138" s="125">
        <v>26732.646669999998</v>
      </c>
      <c r="G138" s="126">
        <v>4.8202619539999998E-3</v>
      </c>
    </row>
    <row r="139" spans="1:7" x14ac:dyDescent="0.3">
      <c r="A139">
        <v>13908</v>
      </c>
      <c r="B139">
        <v>13912</v>
      </c>
      <c r="C139" t="s">
        <v>1193</v>
      </c>
      <c r="D139" s="128">
        <v>44986</v>
      </c>
      <c r="E139" s="128">
        <v>46813</v>
      </c>
      <c r="F139" s="125">
        <v>17441.331109999999</v>
      </c>
      <c r="G139" s="126">
        <v>3.144910633E-3</v>
      </c>
    </row>
    <row r="140" spans="1:7" x14ac:dyDescent="0.3">
      <c r="A140">
        <v>13908</v>
      </c>
      <c r="B140">
        <v>13912</v>
      </c>
      <c r="C140" t="s">
        <v>1193</v>
      </c>
      <c r="D140" s="128">
        <v>45017</v>
      </c>
      <c r="E140" s="128">
        <v>46844</v>
      </c>
      <c r="F140" s="125">
        <v>14939.91569</v>
      </c>
      <c r="G140" s="126">
        <v>2.6938712080000001E-3</v>
      </c>
    </row>
    <row r="141" spans="1:7" x14ac:dyDescent="0.3">
      <c r="A141">
        <v>13908</v>
      </c>
      <c r="B141">
        <v>13912</v>
      </c>
      <c r="C141" t="s">
        <v>1193</v>
      </c>
      <c r="D141" s="128">
        <v>45047</v>
      </c>
      <c r="E141" s="128">
        <v>46874</v>
      </c>
      <c r="F141" s="125">
        <v>14443.54343</v>
      </c>
      <c r="G141" s="126">
        <v>2.6043684979999999E-3</v>
      </c>
    </row>
    <row r="142" spans="1:7" x14ac:dyDescent="0.3">
      <c r="A142">
        <v>13908</v>
      </c>
      <c r="B142">
        <v>13912</v>
      </c>
      <c r="C142" t="s">
        <v>1193</v>
      </c>
      <c r="D142" s="128">
        <v>45078</v>
      </c>
      <c r="E142" s="128">
        <v>46905</v>
      </c>
      <c r="F142" s="125">
        <v>22307.298299999999</v>
      </c>
      <c r="G142" s="126">
        <v>4.0223110940000003E-3</v>
      </c>
    </row>
    <row r="143" spans="1:7" x14ac:dyDescent="0.3">
      <c r="A143">
        <v>13908</v>
      </c>
      <c r="B143">
        <v>13912</v>
      </c>
      <c r="C143" t="s">
        <v>1193</v>
      </c>
      <c r="D143" s="128">
        <v>45108</v>
      </c>
      <c r="E143" s="128">
        <v>46935</v>
      </c>
      <c r="F143" s="125">
        <v>25193.787489999999</v>
      </c>
      <c r="G143" s="126">
        <v>4.542784589E-3</v>
      </c>
    </row>
    <row r="144" spans="1:7" x14ac:dyDescent="0.3">
      <c r="A144">
        <v>13908</v>
      </c>
      <c r="B144">
        <v>13912</v>
      </c>
      <c r="C144" t="s">
        <v>1193</v>
      </c>
      <c r="D144" s="128">
        <v>45139</v>
      </c>
      <c r="E144" s="128">
        <v>46966</v>
      </c>
      <c r="F144" s="125">
        <v>37704.012750000002</v>
      </c>
      <c r="G144" s="126">
        <v>6.7985493700000003E-3</v>
      </c>
    </row>
    <row r="145" spans="1:7" x14ac:dyDescent="0.3">
      <c r="A145">
        <v>13908</v>
      </c>
      <c r="B145">
        <v>13912</v>
      </c>
      <c r="C145" t="s">
        <v>1193</v>
      </c>
      <c r="D145" s="128">
        <v>45170</v>
      </c>
      <c r="E145" s="128">
        <v>46997</v>
      </c>
      <c r="F145" s="125">
        <v>31553.708569999999</v>
      </c>
      <c r="G145" s="126">
        <v>5.6895653770000004E-3</v>
      </c>
    </row>
    <row r="146" spans="1:7" x14ac:dyDescent="0.3">
      <c r="A146">
        <v>13908</v>
      </c>
      <c r="B146">
        <v>13912</v>
      </c>
      <c r="C146" t="s">
        <v>1193</v>
      </c>
      <c r="D146" s="128">
        <v>45200</v>
      </c>
      <c r="E146" s="128">
        <v>47027</v>
      </c>
      <c r="F146" s="125">
        <v>9583.3450499999999</v>
      </c>
      <c r="G146" s="126">
        <v>1.728008233E-3</v>
      </c>
    </row>
    <row r="147" spans="1:7" x14ac:dyDescent="0.3">
      <c r="A147">
        <v>13908</v>
      </c>
      <c r="B147">
        <v>13912</v>
      </c>
      <c r="C147" t="s">
        <v>1193</v>
      </c>
      <c r="D147" s="128">
        <v>45231</v>
      </c>
      <c r="E147" s="128">
        <v>47058</v>
      </c>
      <c r="F147" s="125">
        <v>12133.762419999999</v>
      </c>
      <c r="G147" s="126">
        <v>2.1878833800000001E-3</v>
      </c>
    </row>
    <row r="148" spans="1:7" x14ac:dyDescent="0.3">
      <c r="A148">
        <v>13908</v>
      </c>
      <c r="B148">
        <v>13912</v>
      </c>
      <c r="C148" t="s">
        <v>1193</v>
      </c>
      <c r="D148" s="128">
        <v>45261</v>
      </c>
      <c r="E148" s="128">
        <v>47088</v>
      </c>
      <c r="F148" s="125">
        <v>25713.045020000001</v>
      </c>
      <c r="G148" s="126">
        <v>4.636413826E-3</v>
      </c>
    </row>
    <row r="149" spans="1:7" x14ac:dyDescent="0.3">
      <c r="A149">
        <v>13908</v>
      </c>
      <c r="B149">
        <v>13912</v>
      </c>
      <c r="C149" t="s">
        <v>1193</v>
      </c>
      <c r="D149" s="128">
        <v>45292</v>
      </c>
      <c r="E149" s="128">
        <v>47119</v>
      </c>
      <c r="F149" s="125">
        <v>18613.080330000001</v>
      </c>
      <c r="G149" s="126">
        <v>3.3561930500000002E-3</v>
      </c>
    </row>
    <row r="150" spans="1:7" x14ac:dyDescent="0.3">
      <c r="A150">
        <v>13908</v>
      </c>
      <c r="B150">
        <v>13912</v>
      </c>
      <c r="C150" t="s">
        <v>1193</v>
      </c>
      <c r="D150" s="128">
        <v>45323</v>
      </c>
      <c r="E150" s="128">
        <v>47150</v>
      </c>
      <c r="F150" s="125">
        <v>26598.320830000001</v>
      </c>
      <c r="G150" s="126">
        <v>4.7960411669999998E-3</v>
      </c>
    </row>
    <row r="151" spans="1:7" x14ac:dyDescent="0.3">
      <c r="A151">
        <v>13908</v>
      </c>
      <c r="B151">
        <v>13912</v>
      </c>
      <c r="C151" t="s">
        <v>1193</v>
      </c>
      <c r="D151" s="128">
        <v>45352</v>
      </c>
      <c r="E151" s="128">
        <v>47178</v>
      </c>
      <c r="F151" s="125">
        <v>26586.470440000001</v>
      </c>
      <c r="G151" s="126">
        <v>4.7939043800000001E-3</v>
      </c>
    </row>
    <row r="152" spans="1:7" x14ac:dyDescent="0.3">
      <c r="A152">
        <v>13908</v>
      </c>
      <c r="B152">
        <v>13912</v>
      </c>
      <c r="C152" t="s">
        <v>1193</v>
      </c>
      <c r="D152" s="128">
        <v>45383</v>
      </c>
      <c r="E152" s="128">
        <v>47209</v>
      </c>
      <c r="F152" s="125">
        <v>32602.866030000001</v>
      </c>
      <c r="G152" s="126">
        <v>5.8787428220000004E-3</v>
      </c>
    </row>
    <row r="153" spans="1:7" x14ac:dyDescent="0.3">
      <c r="A153">
        <v>13908</v>
      </c>
      <c r="B153">
        <v>13912</v>
      </c>
      <c r="C153" t="s">
        <v>1193</v>
      </c>
      <c r="D153" s="128">
        <v>45413</v>
      </c>
      <c r="E153" s="128">
        <v>47239</v>
      </c>
      <c r="F153" s="125">
        <v>9488.7466499999991</v>
      </c>
      <c r="G153" s="126">
        <v>1.710950847E-3</v>
      </c>
    </row>
    <row r="154" spans="1:7" x14ac:dyDescent="0.3">
      <c r="A154">
        <v>13908</v>
      </c>
      <c r="B154">
        <v>13912</v>
      </c>
      <c r="C154" t="s">
        <v>1193</v>
      </c>
      <c r="D154" s="128">
        <v>45444</v>
      </c>
      <c r="E154" s="128">
        <v>47270</v>
      </c>
      <c r="F154" s="125">
        <v>33664.529629999997</v>
      </c>
      <c r="G154" s="126">
        <v>6.0701752940000003E-3</v>
      </c>
    </row>
    <row r="155" spans="1:7" x14ac:dyDescent="0.3">
      <c r="A155">
        <v>13908</v>
      </c>
      <c r="B155">
        <v>13912</v>
      </c>
      <c r="C155" t="s">
        <v>1193</v>
      </c>
      <c r="D155" s="128">
        <v>45474</v>
      </c>
      <c r="E155" s="128">
        <v>47300</v>
      </c>
      <c r="F155" s="125">
        <v>29452.813740000001</v>
      </c>
      <c r="G155" s="126">
        <v>5.3107452940000001E-3</v>
      </c>
    </row>
    <row r="156" spans="1:7" x14ac:dyDescent="0.3">
      <c r="A156">
        <v>13908</v>
      </c>
      <c r="B156">
        <v>13912</v>
      </c>
      <c r="C156" t="s">
        <v>1193</v>
      </c>
      <c r="D156" s="128">
        <v>45505</v>
      </c>
      <c r="E156" s="128">
        <v>47331</v>
      </c>
      <c r="F156" s="125">
        <v>19213.271639999999</v>
      </c>
      <c r="G156" s="126">
        <v>3.4644157549999998E-3</v>
      </c>
    </row>
    <row r="157" spans="1:7" x14ac:dyDescent="0.3">
      <c r="A157">
        <v>13908</v>
      </c>
      <c r="B157">
        <v>13912</v>
      </c>
      <c r="C157" t="s">
        <v>1193</v>
      </c>
      <c r="D157" s="128">
        <v>45536</v>
      </c>
      <c r="E157" s="128">
        <v>47362</v>
      </c>
      <c r="F157" s="125">
        <v>35896.055319999999</v>
      </c>
      <c r="G157" s="126">
        <v>6.472549908E-3</v>
      </c>
    </row>
    <row r="158" spans="1:7" x14ac:dyDescent="0.3">
      <c r="A158">
        <v>13908</v>
      </c>
      <c r="B158">
        <v>13912</v>
      </c>
      <c r="C158" t="s">
        <v>1193</v>
      </c>
      <c r="D158" s="128">
        <v>45566</v>
      </c>
      <c r="E158" s="128">
        <v>47392</v>
      </c>
      <c r="F158" s="125">
        <v>32831.494169999998</v>
      </c>
      <c r="G158" s="126">
        <v>5.9199676029999997E-3</v>
      </c>
    </row>
    <row r="159" spans="1:7" x14ac:dyDescent="0.3">
      <c r="A159">
        <v>13908</v>
      </c>
      <c r="B159">
        <v>13912</v>
      </c>
      <c r="C159" t="s">
        <v>1193</v>
      </c>
      <c r="D159" s="128">
        <v>45597</v>
      </c>
      <c r="E159" s="128">
        <v>47423</v>
      </c>
      <c r="F159" s="125">
        <v>31062.391879999999</v>
      </c>
      <c r="G159" s="126">
        <v>5.6009742550000002E-3</v>
      </c>
    </row>
    <row r="160" spans="1:7" x14ac:dyDescent="0.3">
      <c r="A160">
        <v>13908</v>
      </c>
      <c r="B160">
        <v>13912</v>
      </c>
      <c r="C160" t="s">
        <v>1193</v>
      </c>
      <c r="D160" s="128">
        <v>45627</v>
      </c>
      <c r="E160" s="128">
        <v>47453</v>
      </c>
      <c r="F160" s="125">
        <v>32609.75735</v>
      </c>
      <c r="G160" s="126">
        <v>5.8799854210000004E-3</v>
      </c>
    </row>
    <row r="161" spans="1:7" x14ac:dyDescent="0.3">
      <c r="A161">
        <v>13908</v>
      </c>
      <c r="B161">
        <v>13912</v>
      </c>
      <c r="C161" t="s">
        <v>1193</v>
      </c>
      <c r="D161" s="128">
        <v>45658</v>
      </c>
      <c r="E161" s="128">
        <v>47484</v>
      </c>
      <c r="F161" s="125">
        <v>27185.43391</v>
      </c>
      <c r="G161" s="126">
        <v>4.9019056879999997E-3</v>
      </c>
    </row>
    <row r="162" spans="1:7" x14ac:dyDescent="0.3">
      <c r="A162">
        <v>13908</v>
      </c>
      <c r="B162">
        <v>13912</v>
      </c>
      <c r="C162" t="s">
        <v>1193</v>
      </c>
      <c r="D162" s="128">
        <v>45689</v>
      </c>
      <c r="E162" s="128">
        <v>47515</v>
      </c>
      <c r="F162" s="125">
        <v>22632.748469999999</v>
      </c>
      <c r="G162" s="126">
        <v>4.0809942129999997E-3</v>
      </c>
    </row>
    <row r="163" spans="1:7" x14ac:dyDescent="0.3">
      <c r="A163">
        <v>13908</v>
      </c>
      <c r="B163">
        <v>13912</v>
      </c>
      <c r="C163" t="s">
        <v>1193</v>
      </c>
      <c r="D163" s="128">
        <v>45717</v>
      </c>
      <c r="E163" s="128">
        <v>47543</v>
      </c>
      <c r="F163" s="125">
        <v>13883.69023</v>
      </c>
      <c r="G163" s="126">
        <v>2.5034193059999999E-3</v>
      </c>
    </row>
    <row r="164" spans="1:7" x14ac:dyDescent="0.3">
      <c r="A164">
        <v>13908</v>
      </c>
      <c r="B164">
        <v>13912</v>
      </c>
      <c r="C164" t="s">
        <v>1193</v>
      </c>
      <c r="D164" s="128">
        <v>45748</v>
      </c>
      <c r="E164" s="128">
        <v>47574</v>
      </c>
      <c r="F164" s="125">
        <v>5293.2267000000002</v>
      </c>
      <c r="G164" s="126">
        <v>9.5444119599999997E-4</v>
      </c>
    </row>
    <row r="165" spans="1:7" x14ac:dyDescent="0.3">
      <c r="A165">
        <v>13908</v>
      </c>
      <c r="B165">
        <v>13912</v>
      </c>
      <c r="C165" t="s">
        <v>1193</v>
      </c>
      <c r="D165" s="128">
        <v>45778</v>
      </c>
      <c r="E165" s="128">
        <v>47604</v>
      </c>
      <c r="F165" s="125">
        <v>11031.13996</v>
      </c>
      <c r="G165" s="126">
        <v>1.9890654639999998E-3</v>
      </c>
    </row>
    <row r="166" spans="1:7" x14ac:dyDescent="0.3">
      <c r="A166">
        <v>13908</v>
      </c>
      <c r="B166">
        <v>13912</v>
      </c>
      <c r="C166" t="s">
        <v>1193</v>
      </c>
      <c r="D166" s="128">
        <v>45809</v>
      </c>
      <c r="E166" s="128">
        <v>47635</v>
      </c>
      <c r="F166" s="125">
        <v>47418.295579999998</v>
      </c>
      <c r="G166" s="126">
        <v>8.5501674760000007E-3</v>
      </c>
    </row>
    <row r="167" spans="1:7" x14ac:dyDescent="0.3">
      <c r="A167">
        <v>13908</v>
      </c>
      <c r="B167">
        <v>13912</v>
      </c>
      <c r="C167" t="s">
        <v>1193</v>
      </c>
      <c r="D167" s="128">
        <v>45839</v>
      </c>
      <c r="E167" s="128">
        <v>47665</v>
      </c>
      <c r="F167" s="125">
        <v>53102.877610000003</v>
      </c>
      <c r="G167" s="126">
        <v>9.5751753930000006E-3</v>
      </c>
    </row>
    <row r="168" spans="1:7" x14ac:dyDescent="0.3">
      <c r="A168">
        <v>13908</v>
      </c>
      <c r="B168">
        <v>13912</v>
      </c>
      <c r="C168" t="s">
        <v>1193</v>
      </c>
      <c r="D168" s="128">
        <v>45870</v>
      </c>
      <c r="E168" s="128">
        <v>47696</v>
      </c>
      <c r="F168" s="125">
        <v>82841.637119999999</v>
      </c>
      <c r="G168" s="126">
        <v>1.4937480623E-2</v>
      </c>
    </row>
    <row r="169" spans="1:7" x14ac:dyDescent="0.3">
      <c r="A169">
        <v>13908</v>
      </c>
      <c r="B169">
        <v>13912</v>
      </c>
      <c r="C169" t="s">
        <v>1193</v>
      </c>
      <c r="D169" s="128">
        <v>45901</v>
      </c>
      <c r="E169" s="128">
        <v>47727</v>
      </c>
      <c r="F169" s="125">
        <v>34409.838629999998</v>
      </c>
      <c r="G169" s="126">
        <v>6.2045647050000003E-3</v>
      </c>
    </row>
    <row r="170" spans="1:7" x14ac:dyDescent="0.3">
      <c r="A170">
        <v>13908</v>
      </c>
      <c r="B170">
        <v>13912</v>
      </c>
      <c r="C170" t="s">
        <v>1193</v>
      </c>
      <c r="D170" s="128">
        <v>45931</v>
      </c>
      <c r="E170" s="128">
        <v>47757</v>
      </c>
      <c r="F170" s="125">
        <v>52302.632550000002</v>
      </c>
      <c r="G170" s="126">
        <v>9.4308802599999998E-3</v>
      </c>
    </row>
    <row r="171" spans="1:7" x14ac:dyDescent="0.3">
      <c r="A171">
        <v>13908</v>
      </c>
      <c r="B171">
        <v>13912</v>
      </c>
      <c r="C171" t="s">
        <v>1193</v>
      </c>
      <c r="D171" s="128">
        <v>45962</v>
      </c>
      <c r="E171" s="128">
        <v>47788</v>
      </c>
      <c r="F171" s="125">
        <v>69419.390410000007</v>
      </c>
      <c r="G171" s="126">
        <v>1.2517265896E-2</v>
      </c>
    </row>
    <row r="172" spans="1:7" x14ac:dyDescent="0.3">
      <c r="A172">
        <v>13908</v>
      </c>
      <c r="B172">
        <v>13912</v>
      </c>
      <c r="C172" t="s">
        <v>1193</v>
      </c>
      <c r="D172" s="128">
        <v>45992</v>
      </c>
      <c r="E172" s="128">
        <v>47818</v>
      </c>
      <c r="F172" s="125">
        <v>50472.459669999997</v>
      </c>
      <c r="G172" s="126">
        <v>9.1008750489999998E-3</v>
      </c>
    </row>
    <row r="173" spans="1:7" x14ac:dyDescent="0.3">
      <c r="A173">
        <v>13908</v>
      </c>
      <c r="B173">
        <v>13912</v>
      </c>
      <c r="C173" t="s">
        <v>1193</v>
      </c>
      <c r="D173" s="128">
        <v>46023</v>
      </c>
      <c r="E173" s="128">
        <v>47849</v>
      </c>
      <c r="F173" s="125">
        <v>71233.861860000005</v>
      </c>
      <c r="G173" s="126">
        <v>1.2844439924000001E-2</v>
      </c>
    </row>
    <row r="174" spans="1:7" x14ac:dyDescent="0.3">
      <c r="A174">
        <v>13908</v>
      </c>
      <c r="B174">
        <v>13912</v>
      </c>
      <c r="C174" t="s">
        <v>1193</v>
      </c>
      <c r="D174" s="128">
        <v>46054</v>
      </c>
      <c r="E174" s="128">
        <v>47880</v>
      </c>
      <c r="F174" s="125">
        <v>91010.272719999994</v>
      </c>
      <c r="G174" s="126">
        <v>1.6410397386E-2</v>
      </c>
    </row>
    <row r="175" spans="1:7" x14ac:dyDescent="0.3">
      <c r="A175">
        <v>13908</v>
      </c>
      <c r="B175">
        <v>13912</v>
      </c>
      <c r="C175" t="s">
        <v>1193</v>
      </c>
      <c r="D175" s="128">
        <v>46082</v>
      </c>
      <c r="E175" s="128">
        <v>47908</v>
      </c>
      <c r="F175" s="125">
        <v>58322.126470000003</v>
      </c>
      <c r="G175" s="126">
        <v>1.0516277373E-2</v>
      </c>
    </row>
    <row r="176" spans="1:7" x14ac:dyDescent="0.3">
      <c r="A176">
        <v>13908</v>
      </c>
      <c r="B176">
        <v>13912</v>
      </c>
      <c r="C176" t="s">
        <v>1193</v>
      </c>
      <c r="D176" s="128">
        <v>46143</v>
      </c>
      <c r="E176" s="128">
        <v>47969</v>
      </c>
      <c r="F176" s="125">
        <v>105154.98986</v>
      </c>
      <c r="G176" s="126">
        <v>1.8960883416E-2</v>
      </c>
    </row>
    <row r="177" spans="1:7" x14ac:dyDescent="0.3">
      <c r="A177">
        <v>13908</v>
      </c>
      <c r="B177">
        <v>13912</v>
      </c>
      <c r="C177" t="s">
        <v>1193</v>
      </c>
      <c r="D177" s="128">
        <v>46174</v>
      </c>
      <c r="E177" s="128">
        <v>48000</v>
      </c>
      <c r="F177" s="125">
        <v>72599.851720000006</v>
      </c>
      <c r="G177" s="126">
        <v>1.3090746586000001E-2</v>
      </c>
    </row>
    <row r="178" spans="1:7" x14ac:dyDescent="0.3">
      <c r="A178">
        <v>13908</v>
      </c>
      <c r="B178">
        <v>13913</v>
      </c>
      <c r="C178" t="s">
        <v>1193</v>
      </c>
      <c r="D178" s="128">
        <v>44835</v>
      </c>
      <c r="E178" s="128">
        <v>46661</v>
      </c>
      <c r="F178" s="125">
        <v>285.82526000000001</v>
      </c>
      <c r="G178" s="126">
        <v>6.5627747999999998E-3</v>
      </c>
    </row>
    <row r="179" spans="1:7" x14ac:dyDescent="0.3">
      <c r="A179">
        <v>13908</v>
      </c>
      <c r="B179">
        <v>13913</v>
      </c>
      <c r="C179" t="s">
        <v>1193</v>
      </c>
      <c r="D179" s="128">
        <v>44866</v>
      </c>
      <c r="E179" s="128">
        <v>46692</v>
      </c>
      <c r="F179" s="125">
        <v>29.015319999999999</v>
      </c>
      <c r="G179" s="126">
        <v>6.6621477299999999E-4</v>
      </c>
    </row>
    <row r="180" spans="1:7" x14ac:dyDescent="0.3">
      <c r="A180">
        <v>13908</v>
      </c>
      <c r="B180">
        <v>13913</v>
      </c>
      <c r="C180" t="s">
        <v>1193</v>
      </c>
      <c r="D180" s="128">
        <v>44896</v>
      </c>
      <c r="E180" s="128">
        <v>46722</v>
      </c>
      <c r="F180" s="125">
        <v>5.1789699999999996</v>
      </c>
      <c r="G180" s="126">
        <v>1.1891326100000001E-4</v>
      </c>
    </row>
    <row r="181" spans="1:7" x14ac:dyDescent="0.3">
      <c r="A181">
        <v>13908</v>
      </c>
      <c r="B181">
        <v>13913</v>
      </c>
      <c r="C181" t="s">
        <v>1193</v>
      </c>
      <c r="D181" s="128">
        <v>44927</v>
      </c>
      <c r="E181" s="128">
        <v>46753</v>
      </c>
      <c r="F181" s="125">
        <v>104.4517</v>
      </c>
      <c r="G181" s="126">
        <v>2.3982939239999999E-3</v>
      </c>
    </row>
    <row r="182" spans="1:7" x14ac:dyDescent="0.3">
      <c r="A182">
        <v>13908</v>
      </c>
      <c r="B182">
        <v>13913</v>
      </c>
      <c r="C182" t="s">
        <v>1193</v>
      </c>
      <c r="D182" s="128">
        <v>44958</v>
      </c>
      <c r="E182" s="128">
        <v>46784</v>
      </c>
      <c r="F182" s="125">
        <v>14.68108</v>
      </c>
      <c r="G182" s="126">
        <v>3.3708924699999999E-4</v>
      </c>
    </row>
    <row r="183" spans="1:7" x14ac:dyDescent="0.3">
      <c r="A183">
        <v>13908</v>
      </c>
      <c r="B183">
        <v>13913</v>
      </c>
      <c r="C183" t="s">
        <v>1193</v>
      </c>
      <c r="D183" s="128">
        <v>44986</v>
      </c>
      <c r="E183" s="128">
        <v>46813</v>
      </c>
      <c r="F183" s="125">
        <v>141.67372</v>
      </c>
      <c r="G183" s="126">
        <v>3.2529410429999999E-3</v>
      </c>
    </row>
    <row r="184" spans="1:7" x14ac:dyDescent="0.3">
      <c r="A184">
        <v>13908</v>
      </c>
      <c r="B184">
        <v>13913</v>
      </c>
      <c r="C184" t="s">
        <v>1193</v>
      </c>
      <c r="D184" s="128">
        <v>45017</v>
      </c>
      <c r="E184" s="128">
        <v>46844</v>
      </c>
      <c r="F184" s="125">
        <v>83.549819999999997</v>
      </c>
      <c r="G184" s="126">
        <v>1.9183701719999999E-3</v>
      </c>
    </row>
    <row r="185" spans="1:7" x14ac:dyDescent="0.3">
      <c r="A185">
        <v>13908</v>
      </c>
      <c r="B185">
        <v>13913</v>
      </c>
      <c r="C185" t="s">
        <v>1193</v>
      </c>
      <c r="D185" s="128">
        <v>45047</v>
      </c>
      <c r="E185" s="128">
        <v>46874</v>
      </c>
      <c r="F185" s="125">
        <v>89.613479999999996</v>
      </c>
      <c r="G185" s="126">
        <v>2.0575966180000002E-3</v>
      </c>
    </row>
    <row r="186" spans="1:7" x14ac:dyDescent="0.3">
      <c r="A186">
        <v>13908</v>
      </c>
      <c r="B186">
        <v>13913</v>
      </c>
      <c r="C186" t="s">
        <v>1193</v>
      </c>
      <c r="D186" s="128">
        <v>45078</v>
      </c>
      <c r="E186" s="128">
        <v>46905</v>
      </c>
      <c r="F186" s="125">
        <v>42.571339999999999</v>
      </c>
      <c r="G186" s="126">
        <v>9.7747175099999997E-4</v>
      </c>
    </row>
    <row r="187" spans="1:7" x14ac:dyDescent="0.3">
      <c r="A187">
        <v>13908</v>
      </c>
      <c r="B187">
        <v>13913</v>
      </c>
      <c r="C187" t="s">
        <v>1193</v>
      </c>
      <c r="D187" s="128">
        <v>45108</v>
      </c>
      <c r="E187" s="128">
        <v>46935</v>
      </c>
      <c r="F187" s="125">
        <v>104.31776000000001</v>
      </c>
      <c r="G187" s="126">
        <v>2.3952185560000001E-3</v>
      </c>
    </row>
    <row r="188" spans="1:7" x14ac:dyDescent="0.3">
      <c r="A188">
        <v>13908</v>
      </c>
      <c r="B188">
        <v>13913</v>
      </c>
      <c r="C188" t="s">
        <v>1193</v>
      </c>
      <c r="D188" s="128">
        <v>45139</v>
      </c>
      <c r="E188" s="128">
        <v>46966</v>
      </c>
      <c r="F188" s="125">
        <v>1109.66932</v>
      </c>
      <c r="G188" s="126">
        <v>2.5478888219999999E-2</v>
      </c>
    </row>
    <row r="189" spans="1:7" x14ac:dyDescent="0.3">
      <c r="A189">
        <v>13908</v>
      </c>
      <c r="B189">
        <v>13913</v>
      </c>
      <c r="C189" t="s">
        <v>1193</v>
      </c>
      <c r="D189" s="128">
        <v>45170</v>
      </c>
      <c r="E189" s="128">
        <v>46997</v>
      </c>
      <c r="F189" s="125">
        <v>459.38835999999998</v>
      </c>
      <c r="G189" s="126">
        <v>1.0547921316000001E-2</v>
      </c>
    </row>
    <row r="190" spans="1:7" x14ac:dyDescent="0.3">
      <c r="A190">
        <v>13908</v>
      </c>
      <c r="B190">
        <v>13913</v>
      </c>
      <c r="C190" t="s">
        <v>1193</v>
      </c>
      <c r="D190" s="128">
        <v>45200</v>
      </c>
      <c r="E190" s="128">
        <v>47027</v>
      </c>
      <c r="F190" s="125">
        <v>13.782769999999999</v>
      </c>
      <c r="G190" s="126">
        <v>3.1646333700000002E-4</v>
      </c>
    </row>
    <row r="191" spans="1:7" x14ac:dyDescent="0.3">
      <c r="A191">
        <v>13908</v>
      </c>
      <c r="B191">
        <v>13913</v>
      </c>
      <c r="C191" t="s">
        <v>1193</v>
      </c>
      <c r="D191" s="128">
        <v>45231</v>
      </c>
      <c r="E191" s="128">
        <v>47058</v>
      </c>
      <c r="F191" s="125">
        <v>1125.8528100000001</v>
      </c>
      <c r="G191" s="126">
        <v>2.5850473993999999E-2</v>
      </c>
    </row>
    <row r="192" spans="1:7" x14ac:dyDescent="0.3">
      <c r="A192">
        <v>13908</v>
      </c>
      <c r="B192">
        <v>13913</v>
      </c>
      <c r="C192" t="s">
        <v>1193</v>
      </c>
      <c r="D192" s="128">
        <v>45261</v>
      </c>
      <c r="E192" s="128">
        <v>47088</v>
      </c>
      <c r="F192" s="125">
        <v>305.2885</v>
      </c>
      <c r="G192" s="126">
        <v>7.0096662360000003E-3</v>
      </c>
    </row>
    <row r="193" spans="1:7" x14ac:dyDescent="0.3">
      <c r="A193">
        <v>13908</v>
      </c>
      <c r="B193">
        <v>13913</v>
      </c>
      <c r="C193" t="s">
        <v>1193</v>
      </c>
      <c r="D193" s="128">
        <v>45292</v>
      </c>
      <c r="E193" s="128">
        <v>47119</v>
      </c>
      <c r="F193" s="125">
        <v>159.50521000000001</v>
      </c>
      <c r="G193" s="126">
        <v>3.6623662039999999E-3</v>
      </c>
    </row>
    <row r="194" spans="1:7" x14ac:dyDescent="0.3">
      <c r="A194">
        <v>13908</v>
      </c>
      <c r="B194">
        <v>13913</v>
      </c>
      <c r="C194" t="s">
        <v>1193</v>
      </c>
      <c r="D194" s="128">
        <v>45323</v>
      </c>
      <c r="E194" s="128">
        <v>47150</v>
      </c>
      <c r="F194" s="125">
        <v>269.52134000000001</v>
      </c>
      <c r="G194" s="126">
        <v>6.1884238580000002E-3</v>
      </c>
    </row>
    <row r="195" spans="1:7" x14ac:dyDescent="0.3">
      <c r="A195">
        <v>13908</v>
      </c>
      <c r="B195">
        <v>13913</v>
      </c>
      <c r="C195" t="s">
        <v>1193</v>
      </c>
      <c r="D195" s="128">
        <v>45352</v>
      </c>
      <c r="E195" s="128">
        <v>47178</v>
      </c>
      <c r="F195" s="125">
        <v>27.022030000000001</v>
      </c>
      <c r="G195" s="126">
        <v>6.2044725299999996E-4</v>
      </c>
    </row>
    <row r="196" spans="1:7" x14ac:dyDescent="0.3">
      <c r="A196">
        <v>13908</v>
      </c>
      <c r="B196">
        <v>13913</v>
      </c>
      <c r="C196" t="s">
        <v>1193</v>
      </c>
      <c r="D196" s="128">
        <v>45383</v>
      </c>
      <c r="E196" s="128">
        <v>47209</v>
      </c>
      <c r="F196" s="125">
        <v>113.28702</v>
      </c>
      <c r="G196" s="126">
        <v>2.601159883E-3</v>
      </c>
    </row>
    <row r="197" spans="1:7" x14ac:dyDescent="0.3">
      <c r="A197">
        <v>13908</v>
      </c>
      <c r="B197">
        <v>13913</v>
      </c>
      <c r="C197" t="s">
        <v>1193</v>
      </c>
      <c r="D197" s="128">
        <v>45413</v>
      </c>
      <c r="E197" s="128">
        <v>47239</v>
      </c>
      <c r="F197" s="125">
        <v>88.015559999999994</v>
      </c>
      <c r="G197" s="126">
        <v>2.0209071060000002E-3</v>
      </c>
    </row>
    <row r="198" spans="1:7" x14ac:dyDescent="0.3">
      <c r="A198">
        <v>13908</v>
      </c>
      <c r="B198">
        <v>13913</v>
      </c>
      <c r="C198" t="s">
        <v>1193</v>
      </c>
      <c r="D198" s="128">
        <v>45474</v>
      </c>
      <c r="E198" s="128">
        <v>47300</v>
      </c>
      <c r="F198" s="125">
        <v>219.10185000000001</v>
      </c>
      <c r="G198" s="126">
        <v>5.0307523550000002E-3</v>
      </c>
    </row>
    <row r="199" spans="1:7" x14ac:dyDescent="0.3">
      <c r="A199">
        <v>13908</v>
      </c>
      <c r="B199">
        <v>13913</v>
      </c>
      <c r="C199" t="s">
        <v>1193</v>
      </c>
      <c r="D199" s="128">
        <v>45505</v>
      </c>
      <c r="E199" s="128">
        <v>47331</v>
      </c>
      <c r="F199" s="125">
        <v>60.324150000000003</v>
      </c>
      <c r="G199" s="126">
        <v>1.3850903569999999E-3</v>
      </c>
    </row>
    <row r="200" spans="1:7" x14ac:dyDescent="0.3">
      <c r="A200">
        <v>13908</v>
      </c>
      <c r="B200">
        <v>13913</v>
      </c>
      <c r="C200" t="s">
        <v>1193</v>
      </c>
      <c r="D200" s="128">
        <v>45536</v>
      </c>
      <c r="E200" s="128">
        <v>47362</v>
      </c>
      <c r="F200" s="125">
        <v>492.08967000000001</v>
      </c>
      <c r="G200" s="126">
        <v>1.1298769344999999E-2</v>
      </c>
    </row>
    <row r="201" spans="1:7" x14ac:dyDescent="0.3">
      <c r="A201">
        <v>13908</v>
      </c>
      <c r="B201">
        <v>13913</v>
      </c>
      <c r="C201" t="s">
        <v>1193</v>
      </c>
      <c r="D201" s="128">
        <v>45597</v>
      </c>
      <c r="E201" s="128">
        <v>47423</v>
      </c>
      <c r="F201" s="125">
        <v>251.49700000000001</v>
      </c>
      <c r="G201" s="126">
        <v>5.7745707080000003E-3</v>
      </c>
    </row>
    <row r="202" spans="1:7" x14ac:dyDescent="0.3">
      <c r="A202">
        <v>13908</v>
      </c>
      <c r="B202">
        <v>13913</v>
      </c>
      <c r="C202" t="s">
        <v>1193</v>
      </c>
      <c r="D202" s="128">
        <v>45658</v>
      </c>
      <c r="E202" s="128">
        <v>47484</v>
      </c>
      <c r="F202" s="125">
        <v>-6.4556800000000001</v>
      </c>
      <c r="G202" s="126">
        <v>-1.4822753599999999E-4</v>
      </c>
    </row>
    <row r="203" spans="1:7" x14ac:dyDescent="0.3">
      <c r="A203">
        <v>13908</v>
      </c>
      <c r="B203">
        <v>13913</v>
      </c>
      <c r="C203" t="s">
        <v>1193</v>
      </c>
      <c r="D203" s="128">
        <v>45689</v>
      </c>
      <c r="E203" s="128">
        <v>47515</v>
      </c>
      <c r="F203" s="125">
        <v>0.26754</v>
      </c>
      <c r="G203" s="126">
        <v>6.1429307197361998E-6</v>
      </c>
    </row>
    <row r="204" spans="1:7" x14ac:dyDescent="0.3">
      <c r="A204">
        <v>13908</v>
      </c>
      <c r="B204">
        <v>13913</v>
      </c>
      <c r="C204" t="s">
        <v>1193</v>
      </c>
      <c r="D204" s="128">
        <v>45717</v>
      </c>
      <c r="E204" s="128">
        <v>47543</v>
      </c>
      <c r="F204" s="125">
        <v>820.52322000000004</v>
      </c>
      <c r="G204" s="126">
        <v>1.8839864298000001E-2</v>
      </c>
    </row>
    <row r="205" spans="1:7" x14ac:dyDescent="0.3">
      <c r="A205">
        <v>13908</v>
      </c>
      <c r="B205">
        <v>13913</v>
      </c>
      <c r="C205" t="s">
        <v>1193</v>
      </c>
      <c r="D205" s="128">
        <v>45748</v>
      </c>
      <c r="E205" s="128">
        <v>47574</v>
      </c>
      <c r="F205" s="125">
        <v>1318.3587399999999</v>
      </c>
      <c r="G205" s="126">
        <v>3.0270562918999998E-2</v>
      </c>
    </row>
    <row r="206" spans="1:7" x14ac:dyDescent="0.3">
      <c r="A206">
        <v>13908</v>
      </c>
      <c r="B206">
        <v>13913</v>
      </c>
      <c r="C206" t="s">
        <v>1193</v>
      </c>
      <c r="D206" s="128">
        <v>45778</v>
      </c>
      <c r="E206" s="128">
        <v>47604</v>
      </c>
      <c r="F206" s="125">
        <v>1991.55665</v>
      </c>
      <c r="G206" s="126">
        <v>4.5727721183000003E-2</v>
      </c>
    </row>
    <row r="207" spans="1:7" x14ac:dyDescent="0.3">
      <c r="A207">
        <v>13908</v>
      </c>
      <c r="B207">
        <v>13913</v>
      </c>
      <c r="C207" t="s">
        <v>1193</v>
      </c>
      <c r="D207" s="128">
        <v>45839</v>
      </c>
      <c r="E207" s="128">
        <v>47665</v>
      </c>
      <c r="F207" s="125">
        <v>74.585480000000004</v>
      </c>
      <c r="G207" s="126">
        <v>1.7125418109999999E-3</v>
      </c>
    </row>
    <row r="208" spans="1:7" x14ac:dyDescent="0.3">
      <c r="A208">
        <v>13908</v>
      </c>
      <c r="B208">
        <v>13913</v>
      </c>
      <c r="C208" t="s">
        <v>1193</v>
      </c>
      <c r="D208" s="128">
        <v>45870</v>
      </c>
      <c r="E208" s="128">
        <v>47696</v>
      </c>
      <c r="F208" s="125">
        <v>1388.7140300000001</v>
      </c>
      <c r="G208" s="126">
        <v>3.1885976211999997E-2</v>
      </c>
    </row>
    <row r="209" spans="1:7" x14ac:dyDescent="0.3">
      <c r="A209">
        <v>13908</v>
      </c>
      <c r="B209">
        <v>13913</v>
      </c>
      <c r="C209" t="s">
        <v>1193</v>
      </c>
      <c r="D209" s="128">
        <v>45901</v>
      </c>
      <c r="E209" s="128">
        <v>47727</v>
      </c>
      <c r="F209" s="125">
        <v>129.49959000000001</v>
      </c>
      <c r="G209" s="126">
        <v>2.9734133570000001E-3</v>
      </c>
    </row>
    <row r="210" spans="1:7" x14ac:dyDescent="0.3">
      <c r="A210">
        <v>13908</v>
      </c>
      <c r="B210">
        <v>13913</v>
      </c>
      <c r="C210" t="s">
        <v>1193</v>
      </c>
      <c r="D210" s="128">
        <v>45931</v>
      </c>
      <c r="E210" s="128">
        <v>47757</v>
      </c>
      <c r="F210" s="125">
        <v>-111.05009</v>
      </c>
      <c r="G210" s="126">
        <v>-2.5497981949999999E-3</v>
      </c>
    </row>
    <row r="211" spans="1:7" x14ac:dyDescent="0.3">
      <c r="A211">
        <v>13908</v>
      </c>
      <c r="B211">
        <v>13913</v>
      </c>
      <c r="C211" t="s">
        <v>1193</v>
      </c>
      <c r="D211" s="128">
        <v>45962</v>
      </c>
      <c r="E211" s="128">
        <v>47788</v>
      </c>
      <c r="F211" s="125">
        <v>-787.74631999999997</v>
      </c>
      <c r="G211" s="126">
        <v>-1.8087280662000001E-2</v>
      </c>
    </row>
    <row r="212" spans="1:7" x14ac:dyDescent="0.3">
      <c r="A212">
        <v>13908</v>
      </c>
      <c r="B212">
        <v>13913</v>
      </c>
      <c r="C212" t="s">
        <v>1193</v>
      </c>
      <c r="D212" s="128">
        <v>45992</v>
      </c>
      <c r="E212" s="128">
        <v>47818</v>
      </c>
      <c r="F212" s="125">
        <v>60.355559999999997</v>
      </c>
      <c r="G212" s="126">
        <v>1.385811555E-3</v>
      </c>
    </row>
    <row r="213" spans="1:7" x14ac:dyDescent="0.3">
      <c r="A213">
        <v>13908</v>
      </c>
      <c r="B213">
        <v>13913</v>
      </c>
      <c r="C213" t="s">
        <v>1193</v>
      </c>
      <c r="D213" s="128">
        <v>46023</v>
      </c>
      <c r="E213" s="128">
        <v>47849</v>
      </c>
      <c r="F213" s="125">
        <v>637.15599999999995</v>
      </c>
      <c r="G213" s="126">
        <v>1.4629607406E-2</v>
      </c>
    </row>
    <row r="214" spans="1:7" x14ac:dyDescent="0.3">
      <c r="A214">
        <v>13908</v>
      </c>
      <c r="B214">
        <v>13913</v>
      </c>
      <c r="C214" t="s">
        <v>1193</v>
      </c>
      <c r="D214" s="128">
        <v>46054</v>
      </c>
      <c r="E214" s="128">
        <v>47880</v>
      </c>
      <c r="F214" s="125">
        <v>302.81515999999999</v>
      </c>
      <c r="G214" s="126">
        <v>6.9528763869999999E-3</v>
      </c>
    </row>
    <row r="215" spans="1:7" x14ac:dyDescent="0.3">
      <c r="A215">
        <v>13908</v>
      </c>
      <c r="B215">
        <v>13913</v>
      </c>
      <c r="C215" t="s">
        <v>1193</v>
      </c>
      <c r="D215" s="128">
        <v>46082</v>
      </c>
      <c r="E215" s="128">
        <v>47908</v>
      </c>
      <c r="F215" s="125">
        <v>609.86225999999999</v>
      </c>
      <c r="G215" s="126">
        <v>1.4002921476E-2</v>
      </c>
    </row>
    <row r="216" spans="1:7" x14ac:dyDescent="0.3">
      <c r="A216">
        <v>13908</v>
      </c>
      <c r="B216">
        <v>13913</v>
      </c>
      <c r="C216" t="s">
        <v>1193</v>
      </c>
      <c r="D216" s="128">
        <v>46143</v>
      </c>
      <c r="E216" s="128">
        <v>47969</v>
      </c>
      <c r="F216" s="125">
        <v>14.304069999999999</v>
      </c>
      <c r="G216" s="126">
        <v>3.2843279799999999E-4</v>
      </c>
    </row>
    <row r="217" spans="1:7" x14ac:dyDescent="0.3">
      <c r="A217">
        <v>13908</v>
      </c>
      <c r="B217">
        <v>13913</v>
      </c>
      <c r="C217" t="s">
        <v>1193</v>
      </c>
      <c r="D217" s="128">
        <v>46174</v>
      </c>
      <c r="E217" s="128">
        <v>48000</v>
      </c>
      <c r="F217" s="125">
        <v>649.61874999999998</v>
      </c>
      <c r="G217" s="126">
        <v>1.4915762036999999E-2</v>
      </c>
    </row>
    <row r="218" spans="1:7" x14ac:dyDescent="0.3">
      <c r="A218">
        <v>13908</v>
      </c>
      <c r="B218">
        <v>13914</v>
      </c>
      <c r="C218" t="s">
        <v>1193</v>
      </c>
      <c r="D218" s="128">
        <v>44835</v>
      </c>
      <c r="E218" s="128">
        <v>46661</v>
      </c>
      <c r="F218" s="125">
        <v>245.25162</v>
      </c>
      <c r="G218" s="126">
        <v>9.4206691720000006E-3</v>
      </c>
    </row>
    <row r="219" spans="1:7" x14ac:dyDescent="0.3">
      <c r="A219">
        <v>13908</v>
      </c>
      <c r="B219">
        <v>13914</v>
      </c>
      <c r="C219" t="s">
        <v>1193</v>
      </c>
      <c r="D219" s="128">
        <v>44866</v>
      </c>
      <c r="E219" s="128">
        <v>46692</v>
      </c>
      <c r="F219" s="125">
        <v>46.460970000000003</v>
      </c>
      <c r="G219" s="126">
        <v>1.784670893E-3</v>
      </c>
    </row>
    <row r="220" spans="1:7" x14ac:dyDescent="0.3">
      <c r="A220">
        <v>13908</v>
      </c>
      <c r="B220">
        <v>13914</v>
      </c>
      <c r="C220" t="s">
        <v>1193</v>
      </c>
      <c r="D220" s="128">
        <v>44927</v>
      </c>
      <c r="E220" s="128">
        <v>46753</v>
      </c>
      <c r="F220" s="125">
        <v>52.719169999999998</v>
      </c>
      <c r="G220" s="126">
        <v>2.0250625029999999E-3</v>
      </c>
    </row>
    <row r="221" spans="1:7" x14ac:dyDescent="0.3">
      <c r="A221">
        <v>13908</v>
      </c>
      <c r="B221">
        <v>13914</v>
      </c>
      <c r="C221" t="s">
        <v>1193</v>
      </c>
      <c r="D221" s="128">
        <v>44958</v>
      </c>
      <c r="E221" s="128">
        <v>46784</v>
      </c>
      <c r="F221" s="125">
        <v>285.61847999999998</v>
      </c>
      <c r="G221" s="126">
        <v>1.0971251523000001E-2</v>
      </c>
    </row>
    <row r="222" spans="1:7" x14ac:dyDescent="0.3">
      <c r="A222">
        <v>13908</v>
      </c>
      <c r="B222">
        <v>13914</v>
      </c>
      <c r="C222" t="s">
        <v>1193</v>
      </c>
      <c r="D222" s="128">
        <v>45017</v>
      </c>
      <c r="E222" s="128">
        <v>46844</v>
      </c>
      <c r="F222" s="125">
        <v>113.40278000000001</v>
      </c>
      <c r="G222" s="126">
        <v>4.3560571529999998E-3</v>
      </c>
    </row>
    <row r="223" spans="1:7" x14ac:dyDescent="0.3">
      <c r="A223">
        <v>13908</v>
      </c>
      <c r="B223">
        <v>13914</v>
      </c>
      <c r="C223" t="s">
        <v>1193</v>
      </c>
      <c r="D223" s="128">
        <v>45047</v>
      </c>
      <c r="E223" s="128">
        <v>46874</v>
      </c>
      <c r="F223" s="125">
        <v>188.46861000000001</v>
      </c>
      <c r="G223" s="126">
        <v>7.239505387E-3</v>
      </c>
    </row>
    <row r="224" spans="1:7" x14ac:dyDescent="0.3">
      <c r="A224">
        <v>13908</v>
      </c>
      <c r="B224">
        <v>13914</v>
      </c>
      <c r="C224" t="s">
        <v>1193</v>
      </c>
      <c r="D224" s="128">
        <v>45078</v>
      </c>
      <c r="E224" s="128">
        <v>46905</v>
      </c>
      <c r="F224" s="125">
        <v>173.23809</v>
      </c>
      <c r="G224" s="126">
        <v>6.6544666809999998E-3</v>
      </c>
    </row>
    <row r="225" spans="1:7" x14ac:dyDescent="0.3">
      <c r="A225">
        <v>13908</v>
      </c>
      <c r="B225">
        <v>13914</v>
      </c>
      <c r="C225" t="s">
        <v>1193</v>
      </c>
      <c r="D225" s="128">
        <v>45139</v>
      </c>
      <c r="E225" s="128">
        <v>46966</v>
      </c>
      <c r="F225" s="125">
        <v>30.708010000000002</v>
      </c>
      <c r="G225" s="126">
        <v>1.179564086E-3</v>
      </c>
    </row>
    <row r="226" spans="1:7" x14ac:dyDescent="0.3">
      <c r="A226">
        <v>13908</v>
      </c>
      <c r="B226">
        <v>13914</v>
      </c>
      <c r="C226" t="s">
        <v>1193</v>
      </c>
      <c r="D226" s="128">
        <v>45170</v>
      </c>
      <c r="E226" s="128">
        <v>46997</v>
      </c>
      <c r="F226" s="125">
        <v>166.59784999999999</v>
      </c>
      <c r="G226" s="126">
        <v>6.3994000509999998E-3</v>
      </c>
    </row>
    <row r="227" spans="1:7" x14ac:dyDescent="0.3">
      <c r="A227">
        <v>13908</v>
      </c>
      <c r="B227">
        <v>13914</v>
      </c>
      <c r="C227" t="s">
        <v>1193</v>
      </c>
      <c r="D227" s="128">
        <v>45200</v>
      </c>
      <c r="E227" s="128">
        <v>47027</v>
      </c>
      <c r="F227" s="125">
        <v>0.24276</v>
      </c>
      <c r="G227" s="126">
        <v>9.3249604151665993E-6</v>
      </c>
    </row>
    <row r="228" spans="1:7" x14ac:dyDescent="0.3">
      <c r="A228">
        <v>13908</v>
      </c>
      <c r="B228">
        <v>13914</v>
      </c>
      <c r="C228" t="s">
        <v>1193</v>
      </c>
      <c r="D228" s="128">
        <v>45231</v>
      </c>
      <c r="E228" s="128">
        <v>47058</v>
      </c>
      <c r="F228" s="125">
        <v>435.14729999999997</v>
      </c>
      <c r="G228" s="126">
        <v>1.6714991544E-2</v>
      </c>
    </row>
    <row r="229" spans="1:7" x14ac:dyDescent="0.3">
      <c r="A229">
        <v>13908</v>
      </c>
      <c r="B229">
        <v>13914</v>
      </c>
      <c r="C229" t="s">
        <v>1193</v>
      </c>
      <c r="D229" s="128">
        <v>45292</v>
      </c>
      <c r="E229" s="128">
        <v>47119</v>
      </c>
      <c r="F229" s="125">
        <v>838.14363000000003</v>
      </c>
      <c r="G229" s="126">
        <v>3.2194991644999997E-2</v>
      </c>
    </row>
    <row r="230" spans="1:7" x14ac:dyDescent="0.3">
      <c r="A230">
        <v>13908</v>
      </c>
      <c r="B230">
        <v>13914</v>
      </c>
      <c r="C230" t="s">
        <v>1193</v>
      </c>
      <c r="D230" s="128">
        <v>45323</v>
      </c>
      <c r="E230" s="128">
        <v>47150</v>
      </c>
      <c r="F230" s="125">
        <v>1694.48047</v>
      </c>
      <c r="G230" s="126">
        <v>6.5088825616999996E-2</v>
      </c>
    </row>
    <row r="231" spans="1:7" x14ac:dyDescent="0.3">
      <c r="A231">
        <v>13908</v>
      </c>
      <c r="B231">
        <v>13914</v>
      </c>
      <c r="C231" t="s">
        <v>1193</v>
      </c>
      <c r="D231" s="128">
        <v>45352</v>
      </c>
      <c r="E231" s="128">
        <v>47178</v>
      </c>
      <c r="F231" s="125">
        <v>-89.490610000000004</v>
      </c>
      <c r="G231" s="126">
        <v>-3.4375366440000002E-3</v>
      </c>
    </row>
    <row r="232" spans="1:7" x14ac:dyDescent="0.3">
      <c r="A232">
        <v>13908</v>
      </c>
      <c r="B232">
        <v>13914</v>
      </c>
      <c r="C232" t="s">
        <v>1193</v>
      </c>
      <c r="D232" s="128">
        <v>45383</v>
      </c>
      <c r="E232" s="128">
        <v>47209</v>
      </c>
      <c r="F232" s="125">
        <v>15.88264</v>
      </c>
      <c r="G232" s="126">
        <v>6.1008810799999995E-4</v>
      </c>
    </row>
    <row r="233" spans="1:7" x14ac:dyDescent="0.3">
      <c r="A233">
        <v>13908</v>
      </c>
      <c r="B233">
        <v>13914</v>
      </c>
      <c r="C233" t="s">
        <v>1193</v>
      </c>
      <c r="D233" s="128">
        <v>45413</v>
      </c>
      <c r="E233" s="128">
        <v>47239</v>
      </c>
      <c r="F233" s="125">
        <v>306.39326</v>
      </c>
      <c r="G233" s="126">
        <v>1.1769257789000001E-2</v>
      </c>
    </row>
    <row r="234" spans="1:7" x14ac:dyDescent="0.3">
      <c r="A234">
        <v>13908</v>
      </c>
      <c r="B234">
        <v>13914</v>
      </c>
      <c r="C234" t="s">
        <v>1193</v>
      </c>
      <c r="D234" s="128">
        <v>45474</v>
      </c>
      <c r="E234" s="128">
        <v>47300</v>
      </c>
      <c r="F234" s="125">
        <v>354.07071000000002</v>
      </c>
      <c r="G234" s="126">
        <v>1.3600656429E-2</v>
      </c>
    </row>
    <row r="235" spans="1:7" x14ac:dyDescent="0.3">
      <c r="A235">
        <v>13908</v>
      </c>
      <c r="B235">
        <v>13914</v>
      </c>
      <c r="C235" t="s">
        <v>1193</v>
      </c>
      <c r="D235" s="128">
        <v>45536</v>
      </c>
      <c r="E235" s="128">
        <v>47362</v>
      </c>
      <c r="F235" s="125">
        <v>-197.1611</v>
      </c>
      <c r="G235" s="126">
        <v>-7.5734035790000001E-3</v>
      </c>
    </row>
    <row r="236" spans="1:7" x14ac:dyDescent="0.3">
      <c r="A236">
        <v>13908</v>
      </c>
      <c r="B236">
        <v>13914</v>
      </c>
      <c r="C236" t="s">
        <v>1193</v>
      </c>
      <c r="D236" s="128">
        <v>45597</v>
      </c>
      <c r="E236" s="128">
        <v>47423</v>
      </c>
      <c r="F236" s="125">
        <v>-510.23948999999999</v>
      </c>
      <c r="G236" s="126">
        <v>-1.9599452324999999E-2</v>
      </c>
    </row>
    <row r="237" spans="1:7" x14ac:dyDescent="0.3">
      <c r="A237">
        <v>13908</v>
      </c>
      <c r="B237">
        <v>13914</v>
      </c>
      <c r="C237" t="s">
        <v>1193</v>
      </c>
      <c r="D237" s="128">
        <v>45658</v>
      </c>
      <c r="E237" s="128">
        <v>47484</v>
      </c>
      <c r="F237" s="125">
        <v>57.67662</v>
      </c>
      <c r="G237" s="126">
        <v>2.215489365E-3</v>
      </c>
    </row>
    <row r="238" spans="1:7" x14ac:dyDescent="0.3">
      <c r="A238">
        <v>13908</v>
      </c>
      <c r="B238">
        <v>13914</v>
      </c>
      <c r="C238" t="s">
        <v>1193</v>
      </c>
      <c r="D238" s="128">
        <v>45689</v>
      </c>
      <c r="E238" s="128">
        <v>47515</v>
      </c>
      <c r="F238" s="125">
        <v>-43.562179999999998</v>
      </c>
      <c r="G238" s="126">
        <v>-1.673321816E-3</v>
      </c>
    </row>
    <row r="239" spans="1:7" x14ac:dyDescent="0.3">
      <c r="A239">
        <v>13908</v>
      </c>
      <c r="B239">
        <v>13914</v>
      </c>
      <c r="C239" t="s">
        <v>1193</v>
      </c>
      <c r="D239" s="128">
        <v>45717</v>
      </c>
      <c r="E239" s="128">
        <v>47543</v>
      </c>
      <c r="F239" s="125">
        <v>-472.66699999999997</v>
      </c>
      <c r="G239" s="126">
        <v>-1.8156208042999999E-2</v>
      </c>
    </row>
    <row r="240" spans="1:7" x14ac:dyDescent="0.3">
      <c r="A240">
        <v>13908</v>
      </c>
      <c r="B240">
        <v>13914</v>
      </c>
      <c r="C240" t="s">
        <v>1193</v>
      </c>
      <c r="D240" s="128">
        <v>45748</v>
      </c>
      <c r="E240" s="128">
        <v>47574</v>
      </c>
      <c r="F240" s="125">
        <v>560.10261000000003</v>
      </c>
      <c r="G240" s="126">
        <v>2.1514807491000001E-2</v>
      </c>
    </row>
    <row r="241" spans="1:7" x14ac:dyDescent="0.3">
      <c r="A241">
        <v>13908</v>
      </c>
      <c r="B241">
        <v>13914</v>
      </c>
      <c r="C241" t="s">
        <v>1193</v>
      </c>
      <c r="D241" s="128">
        <v>45839</v>
      </c>
      <c r="E241" s="128">
        <v>47665</v>
      </c>
      <c r="F241" s="125">
        <v>-308.00903</v>
      </c>
      <c r="G241" s="126">
        <v>-1.1831323168000001E-2</v>
      </c>
    </row>
    <row r="242" spans="1:7" x14ac:dyDescent="0.3">
      <c r="A242">
        <v>13908</v>
      </c>
      <c r="B242">
        <v>13914</v>
      </c>
      <c r="C242" t="s">
        <v>1193</v>
      </c>
      <c r="D242" s="128">
        <v>45870</v>
      </c>
      <c r="E242" s="128">
        <v>47696</v>
      </c>
      <c r="F242" s="125">
        <v>54.538200000000003</v>
      </c>
      <c r="G242" s="126">
        <v>2.094935558E-3</v>
      </c>
    </row>
    <row r="243" spans="1:7" x14ac:dyDescent="0.3">
      <c r="A243">
        <v>13908</v>
      </c>
      <c r="B243">
        <v>13914</v>
      </c>
      <c r="C243" t="s">
        <v>1193</v>
      </c>
      <c r="D243" s="128">
        <v>45931</v>
      </c>
      <c r="E243" s="128">
        <v>47757</v>
      </c>
      <c r="F243" s="125">
        <v>713.21370000000002</v>
      </c>
      <c r="G243" s="126">
        <v>2.7396150601000001E-2</v>
      </c>
    </row>
    <row r="244" spans="1:7" x14ac:dyDescent="0.3">
      <c r="A244">
        <v>13908</v>
      </c>
      <c r="B244">
        <v>13914</v>
      </c>
      <c r="C244" t="s">
        <v>1193</v>
      </c>
      <c r="D244" s="128">
        <v>45962</v>
      </c>
      <c r="E244" s="128">
        <v>47788</v>
      </c>
      <c r="F244" s="125">
        <v>3.24057</v>
      </c>
      <c r="G244" s="126">
        <v>1.24477619E-4</v>
      </c>
    </row>
    <row r="245" spans="1:7" x14ac:dyDescent="0.3">
      <c r="A245">
        <v>13908</v>
      </c>
      <c r="B245">
        <v>13914</v>
      </c>
      <c r="C245" t="s">
        <v>1193</v>
      </c>
      <c r="D245" s="128">
        <v>45992</v>
      </c>
      <c r="E245" s="128">
        <v>47818</v>
      </c>
      <c r="F245" s="125">
        <v>169.97875999999999</v>
      </c>
      <c r="G245" s="126">
        <v>6.5292684469999999E-3</v>
      </c>
    </row>
    <row r="246" spans="1:7" x14ac:dyDescent="0.3">
      <c r="A246">
        <v>13908</v>
      </c>
      <c r="B246">
        <v>13914</v>
      </c>
      <c r="C246" t="s">
        <v>1193</v>
      </c>
      <c r="D246" s="128">
        <v>46023</v>
      </c>
      <c r="E246" s="128">
        <v>47849</v>
      </c>
      <c r="F246" s="125">
        <v>1065.8110899999999</v>
      </c>
      <c r="G246" s="126">
        <v>4.0940213479000002E-2</v>
      </c>
    </row>
    <row r="247" spans="1:7" x14ac:dyDescent="0.3">
      <c r="A247">
        <v>13908</v>
      </c>
      <c r="B247">
        <v>13914</v>
      </c>
      <c r="C247" t="s">
        <v>1193</v>
      </c>
      <c r="D247" s="128">
        <v>46054</v>
      </c>
      <c r="E247" s="128">
        <v>47880</v>
      </c>
      <c r="F247" s="125">
        <v>1829.2526499999999</v>
      </c>
      <c r="G247" s="126">
        <v>7.0265729735000004E-2</v>
      </c>
    </row>
    <row r="248" spans="1:7" x14ac:dyDescent="0.3">
      <c r="A248">
        <v>13908</v>
      </c>
      <c r="B248">
        <v>13914</v>
      </c>
      <c r="C248" t="s">
        <v>1193</v>
      </c>
      <c r="D248" s="128">
        <v>46082</v>
      </c>
      <c r="E248" s="128">
        <v>47908</v>
      </c>
      <c r="F248" s="125">
        <v>590.73058000000003</v>
      </c>
      <c r="G248" s="126">
        <v>2.2691297060999999E-2</v>
      </c>
    </row>
    <row r="249" spans="1:7" x14ac:dyDescent="0.3">
      <c r="A249">
        <v>13908</v>
      </c>
      <c r="B249">
        <v>13914</v>
      </c>
      <c r="C249" t="s">
        <v>1193</v>
      </c>
      <c r="D249" s="128">
        <v>46143</v>
      </c>
      <c r="E249" s="128">
        <v>47969</v>
      </c>
      <c r="F249" s="125">
        <v>36.217359999999999</v>
      </c>
      <c r="G249" s="126">
        <v>1.391190675E-3</v>
      </c>
    </row>
    <row r="250" spans="1:7" x14ac:dyDescent="0.3">
      <c r="A250">
        <v>13908</v>
      </c>
      <c r="B250">
        <v>13915</v>
      </c>
      <c r="C250" t="s">
        <v>1193</v>
      </c>
      <c r="D250" s="128">
        <v>44835</v>
      </c>
      <c r="E250" s="128">
        <v>46661</v>
      </c>
      <c r="F250" s="125">
        <v>159.98623000000001</v>
      </c>
      <c r="G250" s="126">
        <v>4.0195143200000001E-4</v>
      </c>
    </row>
    <row r="251" spans="1:7" x14ac:dyDescent="0.3">
      <c r="A251">
        <v>13908</v>
      </c>
      <c r="B251">
        <v>13915</v>
      </c>
      <c r="C251" t="s">
        <v>1193</v>
      </c>
      <c r="D251" s="128">
        <v>44866</v>
      </c>
      <c r="E251" s="128">
        <v>46692</v>
      </c>
      <c r="F251" s="125">
        <v>177.22631999999999</v>
      </c>
      <c r="G251" s="126">
        <v>4.4526565300000002E-4</v>
      </c>
    </row>
    <row r="252" spans="1:7" x14ac:dyDescent="0.3">
      <c r="A252">
        <v>13908</v>
      </c>
      <c r="B252">
        <v>13915</v>
      </c>
      <c r="C252" t="s">
        <v>1193</v>
      </c>
      <c r="D252" s="128">
        <v>44896</v>
      </c>
      <c r="E252" s="128">
        <v>46722</v>
      </c>
      <c r="F252" s="125">
        <v>100.86981</v>
      </c>
      <c r="G252" s="126">
        <v>2.5342658899999999E-4</v>
      </c>
    </row>
    <row r="253" spans="1:7" x14ac:dyDescent="0.3">
      <c r="A253">
        <v>13908</v>
      </c>
      <c r="B253">
        <v>13915</v>
      </c>
      <c r="C253" t="s">
        <v>1193</v>
      </c>
      <c r="D253" s="128">
        <v>44927</v>
      </c>
      <c r="E253" s="128">
        <v>46753</v>
      </c>
      <c r="F253" s="125">
        <v>400.77186999999998</v>
      </c>
      <c r="G253" s="126">
        <v>1.0069043270000001E-3</v>
      </c>
    </row>
    <row r="254" spans="1:7" x14ac:dyDescent="0.3">
      <c r="A254">
        <v>13908</v>
      </c>
      <c r="B254">
        <v>13915</v>
      </c>
      <c r="C254" t="s">
        <v>1193</v>
      </c>
      <c r="D254" s="128">
        <v>44958</v>
      </c>
      <c r="E254" s="128">
        <v>46784</v>
      </c>
      <c r="F254" s="125">
        <v>157.50083000000001</v>
      </c>
      <c r="G254" s="126">
        <v>3.9570708200000002E-4</v>
      </c>
    </row>
    <row r="255" spans="1:7" x14ac:dyDescent="0.3">
      <c r="A255">
        <v>13908</v>
      </c>
      <c r="B255">
        <v>13915</v>
      </c>
      <c r="C255" t="s">
        <v>1193</v>
      </c>
      <c r="D255" s="128">
        <v>44986</v>
      </c>
      <c r="E255" s="128">
        <v>46813</v>
      </c>
      <c r="F255" s="125">
        <v>187.26239000000001</v>
      </c>
      <c r="G255" s="126">
        <v>4.7048040199999997E-4</v>
      </c>
    </row>
    <row r="256" spans="1:7" x14ac:dyDescent="0.3">
      <c r="A256">
        <v>13908</v>
      </c>
      <c r="B256">
        <v>13915</v>
      </c>
      <c r="C256" t="s">
        <v>1193</v>
      </c>
      <c r="D256" s="128">
        <v>45017</v>
      </c>
      <c r="E256" s="128">
        <v>46844</v>
      </c>
      <c r="F256" s="125">
        <v>1999.0065099999999</v>
      </c>
      <c r="G256" s="126">
        <v>5.0223293000000004E-3</v>
      </c>
    </row>
    <row r="257" spans="1:7" x14ac:dyDescent="0.3">
      <c r="A257">
        <v>13908</v>
      </c>
      <c r="B257">
        <v>13915</v>
      </c>
      <c r="C257" t="s">
        <v>1193</v>
      </c>
      <c r="D257" s="128">
        <v>45047</v>
      </c>
      <c r="E257" s="128">
        <v>46874</v>
      </c>
      <c r="F257" s="125">
        <v>613.81151</v>
      </c>
      <c r="G257" s="126">
        <v>1.542147819E-3</v>
      </c>
    </row>
    <row r="258" spans="1:7" x14ac:dyDescent="0.3">
      <c r="A258">
        <v>13908</v>
      </c>
      <c r="B258">
        <v>13915</v>
      </c>
      <c r="C258" t="s">
        <v>1193</v>
      </c>
      <c r="D258" s="128">
        <v>45078</v>
      </c>
      <c r="E258" s="128">
        <v>46905</v>
      </c>
      <c r="F258" s="125">
        <v>2846.03989</v>
      </c>
      <c r="G258" s="126">
        <v>7.1504267029999999E-3</v>
      </c>
    </row>
    <row r="259" spans="1:7" x14ac:dyDescent="0.3">
      <c r="A259">
        <v>13908</v>
      </c>
      <c r="B259">
        <v>13915</v>
      </c>
      <c r="C259" t="s">
        <v>1193</v>
      </c>
      <c r="D259" s="128">
        <v>45108</v>
      </c>
      <c r="E259" s="128">
        <v>46935</v>
      </c>
      <c r="F259" s="125">
        <v>1989.4515699999999</v>
      </c>
      <c r="G259" s="126">
        <v>4.9983233469999997E-3</v>
      </c>
    </row>
    <row r="260" spans="1:7" x14ac:dyDescent="0.3">
      <c r="A260">
        <v>13908</v>
      </c>
      <c r="B260">
        <v>13915</v>
      </c>
      <c r="C260" t="s">
        <v>1193</v>
      </c>
      <c r="D260" s="128">
        <v>45139</v>
      </c>
      <c r="E260" s="128">
        <v>46966</v>
      </c>
      <c r="F260" s="125">
        <v>4450.3942999999999</v>
      </c>
      <c r="G260" s="126">
        <v>1.1181227064E-2</v>
      </c>
    </row>
    <row r="261" spans="1:7" x14ac:dyDescent="0.3">
      <c r="A261">
        <v>13908</v>
      </c>
      <c r="B261">
        <v>13915</v>
      </c>
      <c r="C261" t="s">
        <v>1193</v>
      </c>
      <c r="D261" s="128">
        <v>45170</v>
      </c>
      <c r="E261" s="128">
        <v>46997</v>
      </c>
      <c r="F261" s="125">
        <v>8420.0864700000002</v>
      </c>
      <c r="G261" s="126">
        <v>2.1154732002E-2</v>
      </c>
    </row>
    <row r="262" spans="1:7" x14ac:dyDescent="0.3">
      <c r="A262">
        <v>13908</v>
      </c>
      <c r="B262">
        <v>13915</v>
      </c>
      <c r="C262" t="s">
        <v>1193</v>
      </c>
      <c r="D262" s="128">
        <v>45200</v>
      </c>
      <c r="E262" s="128">
        <v>47027</v>
      </c>
      <c r="F262" s="125">
        <v>2473.3760600000001</v>
      </c>
      <c r="G262" s="126">
        <v>6.2141413719999997E-3</v>
      </c>
    </row>
    <row r="263" spans="1:7" x14ac:dyDescent="0.3">
      <c r="A263">
        <v>13908</v>
      </c>
      <c r="B263">
        <v>13915</v>
      </c>
      <c r="C263" t="s">
        <v>1193</v>
      </c>
      <c r="D263" s="128">
        <v>45231</v>
      </c>
      <c r="E263" s="128">
        <v>47058</v>
      </c>
      <c r="F263" s="125">
        <v>4523.6161099999999</v>
      </c>
      <c r="G263" s="126">
        <v>1.1365190467E-2</v>
      </c>
    </row>
    <row r="264" spans="1:7" x14ac:dyDescent="0.3">
      <c r="A264">
        <v>13908</v>
      </c>
      <c r="B264">
        <v>13915</v>
      </c>
      <c r="C264" t="s">
        <v>1193</v>
      </c>
      <c r="D264" s="128">
        <v>45261</v>
      </c>
      <c r="E264" s="128">
        <v>47088</v>
      </c>
      <c r="F264" s="125">
        <v>3473.8291199999999</v>
      </c>
      <c r="G264" s="126">
        <v>8.7276923239999991E-3</v>
      </c>
    </row>
    <row r="265" spans="1:7" x14ac:dyDescent="0.3">
      <c r="A265">
        <v>13908</v>
      </c>
      <c r="B265">
        <v>13915</v>
      </c>
      <c r="C265" t="s">
        <v>1193</v>
      </c>
      <c r="D265" s="128">
        <v>45292</v>
      </c>
      <c r="E265" s="128">
        <v>47119</v>
      </c>
      <c r="F265" s="125">
        <v>6362.0143600000001</v>
      </c>
      <c r="G265" s="126">
        <v>1.5984005539E-2</v>
      </c>
    </row>
    <row r="266" spans="1:7" x14ac:dyDescent="0.3">
      <c r="A266">
        <v>13908</v>
      </c>
      <c r="B266">
        <v>13915</v>
      </c>
      <c r="C266" t="s">
        <v>1193</v>
      </c>
      <c r="D266" s="128">
        <v>45323</v>
      </c>
      <c r="E266" s="128">
        <v>47150</v>
      </c>
      <c r="F266" s="125">
        <v>6430.98693</v>
      </c>
      <c r="G266" s="126">
        <v>1.6157293098E-2</v>
      </c>
    </row>
    <row r="267" spans="1:7" x14ac:dyDescent="0.3">
      <c r="A267">
        <v>13908</v>
      </c>
      <c r="B267">
        <v>13915</v>
      </c>
      <c r="C267" t="s">
        <v>1193</v>
      </c>
      <c r="D267" s="128">
        <v>45352</v>
      </c>
      <c r="E267" s="128">
        <v>47178</v>
      </c>
      <c r="F267" s="125">
        <v>4618.2076800000004</v>
      </c>
      <c r="G267" s="126">
        <v>1.1602843527000001E-2</v>
      </c>
    </row>
    <row r="268" spans="1:7" x14ac:dyDescent="0.3">
      <c r="A268">
        <v>13908</v>
      </c>
      <c r="B268">
        <v>13915</v>
      </c>
      <c r="C268" t="s">
        <v>1193</v>
      </c>
      <c r="D268" s="128">
        <v>45383</v>
      </c>
      <c r="E268" s="128">
        <v>47209</v>
      </c>
      <c r="F268" s="125">
        <v>10183.13762</v>
      </c>
      <c r="G268" s="126">
        <v>2.5584244063999999E-2</v>
      </c>
    </row>
    <row r="269" spans="1:7" x14ac:dyDescent="0.3">
      <c r="A269">
        <v>13908</v>
      </c>
      <c r="B269">
        <v>13915</v>
      </c>
      <c r="C269" t="s">
        <v>1193</v>
      </c>
      <c r="D269" s="128">
        <v>45413</v>
      </c>
      <c r="E269" s="128">
        <v>47239</v>
      </c>
      <c r="F269" s="125">
        <v>5123.6743699999997</v>
      </c>
      <c r="G269" s="126">
        <v>1.2872784448E-2</v>
      </c>
    </row>
    <row r="270" spans="1:7" x14ac:dyDescent="0.3">
      <c r="A270">
        <v>13908</v>
      </c>
      <c r="B270">
        <v>13915</v>
      </c>
      <c r="C270" t="s">
        <v>1193</v>
      </c>
      <c r="D270" s="128">
        <v>45444</v>
      </c>
      <c r="E270" s="128">
        <v>47270</v>
      </c>
      <c r="F270" s="125">
        <v>9497.8118599999998</v>
      </c>
      <c r="G270" s="126">
        <v>2.3862422936000001E-2</v>
      </c>
    </row>
    <row r="271" spans="1:7" x14ac:dyDescent="0.3">
      <c r="A271">
        <v>13908</v>
      </c>
      <c r="B271">
        <v>13915</v>
      </c>
      <c r="C271" t="s">
        <v>1193</v>
      </c>
      <c r="D271" s="128">
        <v>45474</v>
      </c>
      <c r="E271" s="128">
        <v>47300</v>
      </c>
      <c r="F271" s="125">
        <v>2713.3040999999998</v>
      </c>
      <c r="G271" s="126">
        <v>6.8169396209999998E-3</v>
      </c>
    </row>
    <row r="272" spans="1:7" x14ac:dyDescent="0.3">
      <c r="A272">
        <v>13908</v>
      </c>
      <c r="B272">
        <v>13915</v>
      </c>
      <c r="C272" t="s">
        <v>1193</v>
      </c>
      <c r="D272" s="128">
        <v>45505</v>
      </c>
      <c r="E272" s="128">
        <v>47331</v>
      </c>
      <c r="F272" s="125">
        <v>2965.5803700000001</v>
      </c>
      <c r="G272" s="126">
        <v>7.4507617199999999E-3</v>
      </c>
    </row>
    <row r="273" spans="1:7" x14ac:dyDescent="0.3">
      <c r="A273">
        <v>13908</v>
      </c>
      <c r="B273">
        <v>13915</v>
      </c>
      <c r="C273" t="s">
        <v>1193</v>
      </c>
      <c r="D273" s="128">
        <v>45536</v>
      </c>
      <c r="E273" s="128">
        <v>47362</v>
      </c>
      <c r="F273" s="125">
        <v>6034.3009499999998</v>
      </c>
      <c r="G273" s="126">
        <v>1.5160654213E-2</v>
      </c>
    </row>
    <row r="274" spans="1:7" x14ac:dyDescent="0.3">
      <c r="A274">
        <v>13908</v>
      </c>
      <c r="B274">
        <v>13915</v>
      </c>
      <c r="C274" t="s">
        <v>1193</v>
      </c>
      <c r="D274" s="128">
        <v>45566</v>
      </c>
      <c r="E274" s="128">
        <v>47392</v>
      </c>
      <c r="F274" s="125">
        <v>6954.5438800000002</v>
      </c>
      <c r="G274" s="126">
        <v>1.7472684217999999E-2</v>
      </c>
    </row>
    <row r="275" spans="1:7" x14ac:dyDescent="0.3">
      <c r="A275">
        <v>13908</v>
      </c>
      <c r="B275">
        <v>13915</v>
      </c>
      <c r="C275" t="s">
        <v>1193</v>
      </c>
      <c r="D275" s="128">
        <v>45597</v>
      </c>
      <c r="E275" s="128">
        <v>47423</v>
      </c>
      <c r="F275" s="125">
        <v>5634.6546799999996</v>
      </c>
      <c r="G275" s="126">
        <v>1.4156577857000001E-2</v>
      </c>
    </row>
    <row r="276" spans="1:7" x14ac:dyDescent="0.3">
      <c r="A276">
        <v>13908</v>
      </c>
      <c r="B276">
        <v>13915</v>
      </c>
      <c r="C276" t="s">
        <v>1193</v>
      </c>
      <c r="D276" s="128">
        <v>45627</v>
      </c>
      <c r="E276" s="128">
        <v>47453</v>
      </c>
      <c r="F276" s="125">
        <v>7486.9649300000001</v>
      </c>
      <c r="G276" s="126">
        <v>1.8810345613999999E-2</v>
      </c>
    </row>
    <row r="277" spans="1:7" x14ac:dyDescent="0.3">
      <c r="A277">
        <v>13908</v>
      </c>
      <c r="B277">
        <v>13915</v>
      </c>
      <c r="C277" t="s">
        <v>1193</v>
      </c>
      <c r="D277" s="128">
        <v>45658</v>
      </c>
      <c r="E277" s="128">
        <v>47484</v>
      </c>
      <c r="F277" s="125">
        <v>6681.9609899999996</v>
      </c>
      <c r="G277" s="126">
        <v>1.6787843508999999E-2</v>
      </c>
    </row>
    <row r="278" spans="1:7" x14ac:dyDescent="0.3">
      <c r="A278">
        <v>13908</v>
      </c>
      <c r="B278">
        <v>13915</v>
      </c>
      <c r="C278" t="s">
        <v>1193</v>
      </c>
      <c r="D278" s="128">
        <v>45689</v>
      </c>
      <c r="E278" s="128">
        <v>47515</v>
      </c>
      <c r="F278" s="125">
        <v>3269.7129799999998</v>
      </c>
      <c r="G278" s="126">
        <v>8.2148683459999997E-3</v>
      </c>
    </row>
    <row r="279" spans="1:7" x14ac:dyDescent="0.3">
      <c r="A279">
        <v>13908</v>
      </c>
      <c r="B279">
        <v>13915</v>
      </c>
      <c r="C279" t="s">
        <v>1193</v>
      </c>
      <c r="D279" s="128">
        <v>45717</v>
      </c>
      <c r="E279" s="128">
        <v>47543</v>
      </c>
      <c r="F279" s="125">
        <v>1011.41063</v>
      </c>
      <c r="G279" s="126">
        <v>2.5410808900000002E-3</v>
      </c>
    </row>
    <row r="280" spans="1:7" x14ac:dyDescent="0.3">
      <c r="A280">
        <v>13908</v>
      </c>
      <c r="B280">
        <v>13915</v>
      </c>
      <c r="C280" t="s">
        <v>1193</v>
      </c>
      <c r="D280" s="128">
        <v>45748</v>
      </c>
      <c r="E280" s="128">
        <v>47574</v>
      </c>
      <c r="F280" s="125">
        <v>1367.96237</v>
      </c>
      <c r="G280" s="126">
        <v>3.4368860020000001E-3</v>
      </c>
    </row>
    <row r="281" spans="1:7" x14ac:dyDescent="0.3">
      <c r="A281">
        <v>13908</v>
      </c>
      <c r="B281">
        <v>13915</v>
      </c>
      <c r="C281" t="s">
        <v>1193</v>
      </c>
      <c r="D281" s="128">
        <v>45809</v>
      </c>
      <c r="E281" s="128">
        <v>47635</v>
      </c>
      <c r="F281" s="125">
        <v>4280.9253699999999</v>
      </c>
      <c r="G281" s="126">
        <v>1.0755451175E-2</v>
      </c>
    </row>
    <row r="282" spans="1:7" x14ac:dyDescent="0.3">
      <c r="A282">
        <v>13908</v>
      </c>
      <c r="B282">
        <v>13915</v>
      </c>
      <c r="C282" t="s">
        <v>1193</v>
      </c>
      <c r="D282" s="128">
        <v>45839</v>
      </c>
      <c r="E282" s="128">
        <v>47665</v>
      </c>
      <c r="F282" s="125">
        <v>1003.39502</v>
      </c>
      <c r="G282" s="126">
        <v>2.5209423689999998E-3</v>
      </c>
    </row>
    <row r="283" spans="1:7" x14ac:dyDescent="0.3">
      <c r="A283">
        <v>13908</v>
      </c>
      <c r="B283">
        <v>13915</v>
      </c>
      <c r="C283" t="s">
        <v>1193</v>
      </c>
      <c r="D283" s="128">
        <v>45870</v>
      </c>
      <c r="E283" s="128">
        <v>47696</v>
      </c>
      <c r="F283" s="125">
        <v>559.97023000000002</v>
      </c>
      <c r="G283" s="126">
        <v>1.4068763049999999E-3</v>
      </c>
    </row>
    <row r="284" spans="1:7" x14ac:dyDescent="0.3">
      <c r="A284">
        <v>13908</v>
      </c>
      <c r="B284">
        <v>13915</v>
      </c>
      <c r="C284" t="s">
        <v>1193</v>
      </c>
      <c r="D284" s="128">
        <v>45931</v>
      </c>
      <c r="E284" s="128">
        <v>47757</v>
      </c>
      <c r="F284" s="125">
        <v>1823.5874200000001</v>
      </c>
      <c r="G284" s="126">
        <v>4.5816041539999998E-3</v>
      </c>
    </row>
    <row r="285" spans="1:7" x14ac:dyDescent="0.3">
      <c r="A285">
        <v>13908</v>
      </c>
      <c r="B285">
        <v>13915</v>
      </c>
      <c r="C285" t="s">
        <v>1193</v>
      </c>
      <c r="D285" s="128">
        <v>45962</v>
      </c>
      <c r="E285" s="128">
        <v>47788</v>
      </c>
      <c r="F285" s="125">
        <v>-2563.4530500000001</v>
      </c>
      <c r="G285" s="126">
        <v>-6.4404519429999999E-3</v>
      </c>
    </row>
    <row r="286" spans="1:7" x14ac:dyDescent="0.3">
      <c r="A286">
        <v>13908</v>
      </c>
      <c r="B286">
        <v>13915</v>
      </c>
      <c r="C286" t="s">
        <v>1193</v>
      </c>
      <c r="D286" s="128">
        <v>45992</v>
      </c>
      <c r="E286" s="128">
        <v>47818</v>
      </c>
      <c r="F286" s="125">
        <v>-3261.6792700000001</v>
      </c>
      <c r="G286" s="126">
        <v>-8.1946843510000006E-3</v>
      </c>
    </row>
    <row r="287" spans="1:7" x14ac:dyDescent="0.3">
      <c r="A287">
        <v>13908</v>
      </c>
      <c r="B287">
        <v>13915</v>
      </c>
      <c r="C287" t="s">
        <v>1193</v>
      </c>
      <c r="D287" s="128">
        <v>46023</v>
      </c>
      <c r="E287" s="128">
        <v>47849</v>
      </c>
      <c r="F287" s="125">
        <v>-3458.9395599999998</v>
      </c>
      <c r="G287" s="126">
        <v>-8.6902836049999998E-3</v>
      </c>
    </row>
    <row r="288" spans="1:7" x14ac:dyDescent="0.3">
      <c r="A288">
        <v>13908</v>
      </c>
      <c r="B288">
        <v>13915</v>
      </c>
      <c r="C288" t="s">
        <v>1193</v>
      </c>
      <c r="D288" s="128">
        <v>46054</v>
      </c>
      <c r="E288" s="128">
        <v>47880</v>
      </c>
      <c r="F288" s="125">
        <v>-2023.7965200000001</v>
      </c>
      <c r="G288" s="126">
        <v>-5.0846120349999999E-3</v>
      </c>
    </row>
    <row r="289" spans="1:7" x14ac:dyDescent="0.3">
      <c r="A289">
        <v>13908</v>
      </c>
      <c r="B289">
        <v>13915</v>
      </c>
      <c r="C289" t="s">
        <v>1193</v>
      </c>
      <c r="D289" s="128">
        <v>46082</v>
      </c>
      <c r="E289" s="128">
        <v>47908</v>
      </c>
      <c r="F289" s="125">
        <v>6.67387</v>
      </c>
      <c r="G289" s="126">
        <v>1.6767515603336699E-5</v>
      </c>
    </row>
    <row r="290" spans="1:7" x14ac:dyDescent="0.3">
      <c r="A290">
        <v>13908</v>
      </c>
      <c r="B290">
        <v>13915</v>
      </c>
      <c r="C290" t="s">
        <v>1193</v>
      </c>
      <c r="D290" s="128">
        <v>46143</v>
      </c>
      <c r="E290" s="128">
        <v>47969</v>
      </c>
      <c r="F290" s="125">
        <v>-89.407979999999995</v>
      </c>
      <c r="G290" s="126">
        <v>-2.24629742E-4</v>
      </c>
    </row>
    <row r="291" spans="1:7" x14ac:dyDescent="0.3">
      <c r="A291">
        <v>13908</v>
      </c>
      <c r="B291">
        <v>13916</v>
      </c>
      <c r="C291" t="s">
        <v>1193</v>
      </c>
      <c r="D291" s="128">
        <v>44835</v>
      </c>
      <c r="E291" s="128">
        <v>46661</v>
      </c>
      <c r="F291" s="125">
        <v>5.73306</v>
      </c>
      <c r="G291" s="126">
        <v>1.2875759292033E-5</v>
      </c>
    </row>
    <row r="292" spans="1:7" x14ac:dyDescent="0.3">
      <c r="A292">
        <v>13908</v>
      </c>
      <c r="B292">
        <v>13916</v>
      </c>
      <c r="C292" t="s">
        <v>1193</v>
      </c>
      <c r="D292" s="128">
        <v>44896</v>
      </c>
      <c r="E292" s="128">
        <v>46722</v>
      </c>
      <c r="F292" s="125">
        <v>104.81929</v>
      </c>
      <c r="G292" s="126">
        <v>2.3541144599999999E-4</v>
      </c>
    </row>
    <row r="293" spans="1:7" x14ac:dyDescent="0.3">
      <c r="A293">
        <v>13908</v>
      </c>
      <c r="B293">
        <v>13916</v>
      </c>
      <c r="C293" t="s">
        <v>1193</v>
      </c>
      <c r="D293" s="128">
        <v>44927</v>
      </c>
      <c r="E293" s="128">
        <v>46753</v>
      </c>
      <c r="F293" s="125">
        <v>793.15365999999995</v>
      </c>
      <c r="G293" s="126">
        <v>1.78132718E-3</v>
      </c>
    </row>
    <row r="294" spans="1:7" x14ac:dyDescent="0.3">
      <c r="A294">
        <v>13908</v>
      </c>
      <c r="B294">
        <v>13916</v>
      </c>
      <c r="C294" t="s">
        <v>1193</v>
      </c>
      <c r="D294" s="128">
        <v>44958</v>
      </c>
      <c r="E294" s="128">
        <v>46784</v>
      </c>
      <c r="F294" s="125">
        <v>1571.8647000000001</v>
      </c>
      <c r="G294" s="126">
        <v>3.530217984E-3</v>
      </c>
    </row>
    <row r="295" spans="1:7" x14ac:dyDescent="0.3">
      <c r="A295">
        <v>13908</v>
      </c>
      <c r="B295">
        <v>13916</v>
      </c>
      <c r="C295" t="s">
        <v>1193</v>
      </c>
      <c r="D295" s="128">
        <v>44986</v>
      </c>
      <c r="E295" s="128">
        <v>46813</v>
      </c>
      <c r="F295" s="125">
        <v>187.95604</v>
      </c>
      <c r="G295" s="126">
        <v>4.2212652999999999E-4</v>
      </c>
    </row>
    <row r="296" spans="1:7" x14ac:dyDescent="0.3">
      <c r="A296">
        <v>13908</v>
      </c>
      <c r="B296">
        <v>13916</v>
      </c>
      <c r="C296" t="s">
        <v>1193</v>
      </c>
      <c r="D296" s="128">
        <v>45017</v>
      </c>
      <c r="E296" s="128">
        <v>46844</v>
      </c>
      <c r="F296" s="125">
        <v>795.99625000000003</v>
      </c>
      <c r="G296" s="126">
        <v>1.7877112939999999E-3</v>
      </c>
    </row>
    <row r="297" spans="1:7" x14ac:dyDescent="0.3">
      <c r="A297">
        <v>13908</v>
      </c>
      <c r="B297">
        <v>13916</v>
      </c>
      <c r="C297" t="s">
        <v>1193</v>
      </c>
      <c r="D297" s="128">
        <v>45047</v>
      </c>
      <c r="E297" s="128">
        <v>46874</v>
      </c>
      <c r="F297" s="125">
        <v>3734.3187600000001</v>
      </c>
      <c r="G297" s="126">
        <v>8.3868282330000002E-3</v>
      </c>
    </row>
    <row r="298" spans="1:7" x14ac:dyDescent="0.3">
      <c r="A298">
        <v>13908</v>
      </c>
      <c r="B298">
        <v>13916</v>
      </c>
      <c r="C298" t="s">
        <v>1193</v>
      </c>
      <c r="D298" s="128">
        <v>45078</v>
      </c>
      <c r="E298" s="128">
        <v>46905</v>
      </c>
      <c r="F298" s="125">
        <v>120.83837</v>
      </c>
      <c r="G298" s="126">
        <v>2.7138836199999997E-4</v>
      </c>
    </row>
    <row r="299" spans="1:7" x14ac:dyDescent="0.3">
      <c r="A299">
        <v>13908</v>
      </c>
      <c r="B299">
        <v>13916</v>
      </c>
      <c r="C299" t="s">
        <v>1193</v>
      </c>
      <c r="D299" s="128">
        <v>45108</v>
      </c>
      <c r="E299" s="128">
        <v>46935</v>
      </c>
      <c r="F299" s="125">
        <v>834.77976000000001</v>
      </c>
      <c r="G299" s="126">
        <v>1.8748143660000001E-3</v>
      </c>
    </row>
    <row r="300" spans="1:7" x14ac:dyDescent="0.3">
      <c r="A300">
        <v>13908</v>
      </c>
      <c r="B300">
        <v>13916</v>
      </c>
      <c r="C300" t="s">
        <v>1193</v>
      </c>
      <c r="D300" s="128">
        <v>45139</v>
      </c>
      <c r="E300" s="128">
        <v>46966</v>
      </c>
      <c r="F300" s="125">
        <v>2077.2861600000001</v>
      </c>
      <c r="G300" s="126">
        <v>4.6653334470000002E-3</v>
      </c>
    </row>
    <row r="301" spans="1:7" x14ac:dyDescent="0.3">
      <c r="A301">
        <v>13908</v>
      </c>
      <c r="B301">
        <v>13916</v>
      </c>
      <c r="C301" t="s">
        <v>1193</v>
      </c>
      <c r="D301" s="128">
        <v>45170</v>
      </c>
      <c r="E301" s="128">
        <v>46997</v>
      </c>
      <c r="F301" s="125">
        <v>6106.0118300000004</v>
      </c>
      <c r="G301" s="126">
        <v>1.371336399E-2</v>
      </c>
    </row>
    <row r="302" spans="1:7" x14ac:dyDescent="0.3">
      <c r="A302">
        <v>13908</v>
      </c>
      <c r="B302">
        <v>13916</v>
      </c>
      <c r="C302" t="s">
        <v>1193</v>
      </c>
      <c r="D302" s="128">
        <v>45200</v>
      </c>
      <c r="E302" s="128">
        <v>47027</v>
      </c>
      <c r="F302" s="125">
        <v>15301.625609999999</v>
      </c>
      <c r="G302" s="126">
        <v>3.4365600242999998E-2</v>
      </c>
    </row>
    <row r="303" spans="1:7" x14ac:dyDescent="0.3">
      <c r="A303">
        <v>13908</v>
      </c>
      <c r="B303">
        <v>13916</v>
      </c>
      <c r="C303" t="s">
        <v>1193</v>
      </c>
      <c r="D303" s="128">
        <v>45231</v>
      </c>
      <c r="E303" s="128">
        <v>47058</v>
      </c>
      <c r="F303" s="125">
        <v>1780.77811</v>
      </c>
      <c r="G303" s="126">
        <v>3.9994122330000003E-3</v>
      </c>
    </row>
    <row r="304" spans="1:7" x14ac:dyDescent="0.3">
      <c r="A304">
        <v>13908</v>
      </c>
      <c r="B304">
        <v>13916</v>
      </c>
      <c r="C304" t="s">
        <v>1193</v>
      </c>
      <c r="D304" s="128">
        <v>45261</v>
      </c>
      <c r="E304" s="128">
        <v>47088</v>
      </c>
      <c r="F304" s="125">
        <v>4107.7458399999996</v>
      </c>
      <c r="G304" s="126">
        <v>9.2255002850000004E-3</v>
      </c>
    </row>
    <row r="305" spans="1:7" x14ac:dyDescent="0.3">
      <c r="A305">
        <v>13908</v>
      </c>
      <c r="B305">
        <v>13916</v>
      </c>
      <c r="C305" t="s">
        <v>1193</v>
      </c>
      <c r="D305" s="128">
        <v>45292</v>
      </c>
      <c r="E305" s="128">
        <v>47119</v>
      </c>
      <c r="F305" s="125">
        <v>16352.921340000001</v>
      </c>
      <c r="G305" s="126">
        <v>3.6726683288000002E-2</v>
      </c>
    </row>
    <row r="306" spans="1:7" x14ac:dyDescent="0.3">
      <c r="A306">
        <v>13908</v>
      </c>
      <c r="B306">
        <v>13916</v>
      </c>
      <c r="C306" t="s">
        <v>1193</v>
      </c>
      <c r="D306" s="128">
        <v>45323</v>
      </c>
      <c r="E306" s="128">
        <v>47150</v>
      </c>
      <c r="F306" s="125">
        <v>3083.71216</v>
      </c>
      <c r="G306" s="126">
        <v>6.925644507E-3</v>
      </c>
    </row>
    <row r="307" spans="1:7" x14ac:dyDescent="0.3">
      <c r="A307">
        <v>13908</v>
      </c>
      <c r="B307">
        <v>13916</v>
      </c>
      <c r="C307" t="s">
        <v>1193</v>
      </c>
      <c r="D307" s="128">
        <v>45352</v>
      </c>
      <c r="E307" s="128">
        <v>47178</v>
      </c>
      <c r="F307" s="125">
        <v>6049.1926599999997</v>
      </c>
      <c r="G307" s="126">
        <v>1.3585755006999999E-2</v>
      </c>
    </row>
    <row r="308" spans="1:7" x14ac:dyDescent="0.3">
      <c r="A308">
        <v>13908</v>
      </c>
      <c r="B308">
        <v>13916</v>
      </c>
      <c r="C308" t="s">
        <v>1193</v>
      </c>
      <c r="D308" s="128">
        <v>45383</v>
      </c>
      <c r="E308" s="128">
        <v>47209</v>
      </c>
      <c r="F308" s="125">
        <v>1790.87942</v>
      </c>
      <c r="G308" s="126">
        <v>4.022098553E-3</v>
      </c>
    </row>
    <row r="309" spans="1:7" x14ac:dyDescent="0.3">
      <c r="A309">
        <v>13908</v>
      </c>
      <c r="B309">
        <v>13916</v>
      </c>
      <c r="C309" t="s">
        <v>1193</v>
      </c>
      <c r="D309" s="128">
        <v>45413</v>
      </c>
      <c r="E309" s="128">
        <v>47239</v>
      </c>
      <c r="F309" s="125">
        <v>2947.62282</v>
      </c>
      <c r="G309" s="126">
        <v>6.6200043100000001E-3</v>
      </c>
    </row>
    <row r="310" spans="1:7" x14ac:dyDescent="0.3">
      <c r="A310">
        <v>13908</v>
      </c>
      <c r="B310">
        <v>13916</v>
      </c>
      <c r="C310" t="s">
        <v>1193</v>
      </c>
      <c r="D310" s="128">
        <v>45444</v>
      </c>
      <c r="E310" s="128">
        <v>47270</v>
      </c>
      <c r="F310" s="125">
        <v>7015.5398599999999</v>
      </c>
      <c r="G310" s="126">
        <v>1.5756053929000001E-2</v>
      </c>
    </row>
    <row r="311" spans="1:7" x14ac:dyDescent="0.3">
      <c r="A311">
        <v>13908</v>
      </c>
      <c r="B311">
        <v>13916</v>
      </c>
      <c r="C311" t="s">
        <v>1193</v>
      </c>
      <c r="D311" s="128">
        <v>45474</v>
      </c>
      <c r="E311" s="128">
        <v>47300</v>
      </c>
      <c r="F311" s="125">
        <v>7455.8206399999999</v>
      </c>
      <c r="G311" s="126">
        <v>1.6744871304999999E-2</v>
      </c>
    </row>
    <row r="312" spans="1:7" x14ac:dyDescent="0.3">
      <c r="A312">
        <v>13908</v>
      </c>
      <c r="B312">
        <v>13916</v>
      </c>
      <c r="C312" t="s">
        <v>1193</v>
      </c>
      <c r="D312" s="128">
        <v>45505</v>
      </c>
      <c r="E312" s="128">
        <v>47331</v>
      </c>
      <c r="F312" s="125">
        <v>6366.3162300000004</v>
      </c>
      <c r="G312" s="126">
        <v>1.4297976186000001E-2</v>
      </c>
    </row>
    <row r="313" spans="1:7" x14ac:dyDescent="0.3">
      <c r="A313">
        <v>13908</v>
      </c>
      <c r="B313">
        <v>13916</v>
      </c>
      <c r="C313" t="s">
        <v>1193</v>
      </c>
      <c r="D313" s="128">
        <v>45536</v>
      </c>
      <c r="E313" s="128">
        <v>47362</v>
      </c>
      <c r="F313" s="125">
        <v>6646.6903199999997</v>
      </c>
      <c r="G313" s="126">
        <v>1.4927662478E-2</v>
      </c>
    </row>
    <row r="314" spans="1:7" x14ac:dyDescent="0.3">
      <c r="A314">
        <v>13908</v>
      </c>
      <c r="B314">
        <v>13916</v>
      </c>
      <c r="C314" t="s">
        <v>1193</v>
      </c>
      <c r="D314" s="128">
        <v>45566</v>
      </c>
      <c r="E314" s="128">
        <v>47392</v>
      </c>
      <c r="F314" s="125">
        <v>8047.9704000000002</v>
      </c>
      <c r="G314" s="126">
        <v>1.8074768040000001E-2</v>
      </c>
    </row>
    <row r="315" spans="1:7" x14ac:dyDescent="0.3">
      <c r="A315">
        <v>13908</v>
      </c>
      <c r="B315">
        <v>13916</v>
      </c>
      <c r="C315" t="s">
        <v>1193</v>
      </c>
      <c r="D315" s="128">
        <v>45597</v>
      </c>
      <c r="E315" s="128">
        <v>47423</v>
      </c>
      <c r="F315" s="125">
        <v>3280.9051599999998</v>
      </c>
      <c r="G315" s="126">
        <v>7.3685161319999998E-3</v>
      </c>
    </row>
    <row r="316" spans="1:7" x14ac:dyDescent="0.3">
      <c r="A316">
        <v>13908</v>
      </c>
      <c r="B316">
        <v>13916</v>
      </c>
      <c r="C316" t="s">
        <v>1193</v>
      </c>
      <c r="D316" s="128">
        <v>45627</v>
      </c>
      <c r="E316" s="128">
        <v>47453</v>
      </c>
      <c r="F316" s="125">
        <v>6653.2753899999998</v>
      </c>
      <c r="G316" s="126">
        <v>1.4942451749E-2</v>
      </c>
    </row>
    <row r="317" spans="1:7" x14ac:dyDescent="0.3">
      <c r="A317">
        <v>13908</v>
      </c>
      <c r="B317">
        <v>13916</v>
      </c>
      <c r="C317" t="s">
        <v>1193</v>
      </c>
      <c r="D317" s="128">
        <v>45658</v>
      </c>
      <c r="E317" s="128">
        <v>47484</v>
      </c>
      <c r="F317" s="125">
        <v>5878.2294599999996</v>
      </c>
      <c r="G317" s="126">
        <v>1.3201792339E-2</v>
      </c>
    </row>
    <row r="318" spans="1:7" x14ac:dyDescent="0.3">
      <c r="A318">
        <v>13908</v>
      </c>
      <c r="B318">
        <v>13916</v>
      </c>
      <c r="C318" t="s">
        <v>1193</v>
      </c>
      <c r="D318" s="128">
        <v>45689</v>
      </c>
      <c r="E318" s="128">
        <v>47515</v>
      </c>
      <c r="F318" s="125">
        <v>9849.1483900000003</v>
      </c>
      <c r="G318" s="126">
        <v>2.2119995936E-2</v>
      </c>
    </row>
    <row r="319" spans="1:7" x14ac:dyDescent="0.3">
      <c r="A319">
        <v>13908</v>
      </c>
      <c r="B319">
        <v>13916</v>
      </c>
      <c r="C319" t="s">
        <v>1193</v>
      </c>
      <c r="D319" s="128">
        <v>45717</v>
      </c>
      <c r="E319" s="128">
        <v>47543</v>
      </c>
      <c r="F319" s="125">
        <v>5196.2629800000004</v>
      </c>
      <c r="G319" s="126">
        <v>1.1670178115000001E-2</v>
      </c>
    </row>
    <row r="320" spans="1:7" x14ac:dyDescent="0.3">
      <c r="A320">
        <v>13908</v>
      </c>
      <c r="B320">
        <v>13916</v>
      </c>
      <c r="C320" t="s">
        <v>1193</v>
      </c>
      <c r="D320" s="128">
        <v>45748</v>
      </c>
      <c r="E320" s="128">
        <v>47574</v>
      </c>
      <c r="F320" s="125">
        <v>3158.88679</v>
      </c>
      <c r="G320" s="126">
        <v>7.0944776329999997E-3</v>
      </c>
    </row>
    <row r="321" spans="1:7" x14ac:dyDescent="0.3">
      <c r="A321">
        <v>13908</v>
      </c>
      <c r="B321">
        <v>13916</v>
      </c>
      <c r="C321" t="s">
        <v>1193</v>
      </c>
      <c r="D321" s="128">
        <v>45778</v>
      </c>
      <c r="E321" s="128">
        <v>47604</v>
      </c>
      <c r="F321" s="125">
        <v>12313.186680000001</v>
      </c>
      <c r="G321" s="126">
        <v>2.7653927886000001E-2</v>
      </c>
    </row>
    <row r="322" spans="1:7" x14ac:dyDescent="0.3">
      <c r="A322">
        <v>13908</v>
      </c>
      <c r="B322">
        <v>13916</v>
      </c>
      <c r="C322" t="s">
        <v>1193</v>
      </c>
      <c r="D322" s="128">
        <v>45809</v>
      </c>
      <c r="E322" s="128">
        <v>47635</v>
      </c>
      <c r="F322" s="125">
        <v>8763.8311400000002</v>
      </c>
      <c r="G322" s="126">
        <v>1.9682504670999999E-2</v>
      </c>
    </row>
    <row r="323" spans="1:7" x14ac:dyDescent="0.3">
      <c r="A323">
        <v>13908</v>
      </c>
      <c r="B323">
        <v>13916</v>
      </c>
      <c r="C323" t="s">
        <v>1193</v>
      </c>
      <c r="D323" s="128">
        <v>45839</v>
      </c>
      <c r="E323" s="128">
        <v>47665</v>
      </c>
      <c r="F323" s="125">
        <v>8760.3830899999994</v>
      </c>
      <c r="G323" s="126">
        <v>1.9674760768E-2</v>
      </c>
    </row>
    <row r="324" spans="1:7" x14ac:dyDescent="0.3">
      <c r="A324">
        <v>13908</v>
      </c>
      <c r="B324">
        <v>13916</v>
      </c>
      <c r="C324" t="s">
        <v>1193</v>
      </c>
      <c r="D324" s="128">
        <v>45870</v>
      </c>
      <c r="E324" s="128">
        <v>47696</v>
      </c>
      <c r="F324" s="125">
        <v>3823.5364800000002</v>
      </c>
      <c r="G324" s="126">
        <v>8.5872004410000001E-3</v>
      </c>
    </row>
    <row r="325" spans="1:7" x14ac:dyDescent="0.3">
      <c r="A325">
        <v>13908</v>
      </c>
      <c r="B325">
        <v>13916</v>
      </c>
      <c r="C325" t="s">
        <v>1193</v>
      </c>
      <c r="D325" s="128">
        <v>45901</v>
      </c>
      <c r="E325" s="128">
        <v>47727</v>
      </c>
      <c r="F325" s="125">
        <v>8795.7104500000005</v>
      </c>
      <c r="G325" s="126">
        <v>1.9754101746000001E-2</v>
      </c>
    </row>
    <row r="326" spans="1:7" x14ac:dyDescent="0.3">
      <c r="A326">
        <v>13908</v>
      </c>
      <c r="B326">
        <v>13916</v>
      </c>
      <c r="C326" t="s">
        <v>1193</v>
      </c>
      <c r="D326" s="128">
        <v>45931</v>
      </c>
      <c r="E326" s="128">
        <v>47757</v>
      </c>
      <c r="F326" s="125">
        <v>5511.45219</v>
      </c>
      <c r="G326" s="126">
        <v>1.2378054956000001E-2</v>
      </c>
    </row>
    <row r="327" spans="1:7" x14ac:dyDescent="0.3">
      <c r="A327">
        <v>13908</v>
      </c>
      <c r="B327">
        <v>13916</v>
      </c>
      <c r="C327" t="s">
        <v>1193</v>
      </c>
      <c r="D327" s="128">
        <v>45962</v>
      </c>
      <c r="E327" s="128">
        <v>47788</v>
      </c>
      <c r="F327" s="125">
        <v>7131.8073700000004</v>
      </c>
      <c r="G327" s="126">
        <v>1.6017176692999999E-2</v>
      </c>
    </row>
    <row r="328" spans="1:7" x14ac:dyDescent="0.3">
      <c r="A328">
        <v>13908</v>
      </c>
      <c r="B328">
        <v>13916</v>
      </c>
      <c r="C328" t="s">
        <v>1193</v>
      </c>
      <c r="D328" s="128">
        <v>45992</v>
      </c>
      <c r="E328" s="128">
        <v>47818</v>
      </c>
      <c r="F328" s="125">
        <v>19048.753909999999</v>
      </c>
      <c r="G328" s="126">
        <v>4.2781197154E-2</v>
      </c>
    </row>
    <row r="329" spans="1:7" x14ac:dyDescent="0.3">
      <c r="A329">
        <v>13908</v>
      </c>
      <c r="B329">
        <v>13916</v>
      </c>
      <c r="C329" t="s">
        <v>1193</v>
      </c>
      <c r="D329" s="128">
        <v>46023</v>
      </c>
      <c r="E329" s="128">
        <v>47849</v>
      </c>
      <c r="F329" s="125">
        <v>170.70337000000001</v>
      </c>
      <c r="G329" s="126">
        <v>3.8337912E-4</v>
      </c>
    </row>
    <row r="330" spans="1:7" x14ac:dyDescent="0.3">
      <c r="A330">
        <v>13908</v>
      </c>
      <c r="B330">
        <v>13916</v>
      </c>
      <c r="C330" t="s">
        <v>1193</v>
      </c>
      <c r="D330" s="128">
        <v>46054</v>
      </c>
      <c r="E330" s="128">
        <v>47880</v>
      </c>
      <c r="F330" s="125">
        <v>7012.7393499999998</v>
      </c>
      <c r="G330" s="126">
        <v>1.5749764321999999E-2</v>
      </c>
    </row>
    <row r="331" spans="1:7" x14ac:dyDescent="0.3">
      <c r="A331">
        <v>13908</v>
      </c>
      <c r="B331">
        <v>13916</v>
      </c>
      <c r="C331" t="s">
        <v>1193</v>
      </c>
      <c r="D331" s="128">
        <v>46082</v>
      </c>
      <c r="E331" s="128">
        <v>47908</v>
      </c>
      <c r="F331" s="125">
        <v>9617.2757600000004</v>
      </c>
      <c r="G331" s="126">
        <v>2.1599238056E-2</v>
      </c>
    </row>
    <row r="332" spans="1:7" x14ac:dyDescent="0.3">
      <c r="A332">
        <v>13908</v>
      </c>
      <c r="B332">
        <v>13916</v>
      </c>
      <c r="C332" t="s">
        <v>1193</v>
      </c>
      <c r="D332" s="128">
        <v>46143</v>
      </c>
      <c r="E332" s="128">
        <v>47969</v>
      </c>
      <c r="F332" s="125">
        <v>14092.09657</v>
      </c>
      <c r="G332" s="126">
        <v>3.1649144322999999E-2</v>
      </c>
    </row>
    <row r="333" spans="1:7" x14ac:dyDescent="0.3">
      <c r="A333">
        <v>13908</v>
      </c>
      <c r="B333">
        <v>13916</v>
      </c>
      <c r="C333" t="s">
        <v>1193</v>
      </c>
      <c r="D333" s="128">
        <v>46174</v>
      </c>
      <c r="E333" s="128">
        <v>48000</v>
      </c>
      <c r="F333" s="125">
        <v>12650.880440000001</v>
      </c>
      <c r="G333" s="126">
        <v>2.8412347224E-2</v>
      </c>
    </row>
    <row r="334" spans="1:7" x14ac:dyDescent="0.3">
      <c r="A334">
        <v>13908</v>
      </c>
      <c r="B334">
        <v>14339</v>
      </c>
      <c r="C334" t="s">
        <v>1193</v>
      </c>
      <c r="D334" s="128">
        <v>44835</v>
      </c>
      <c r="E334" s="128">
        <v>46661</v>
      </c>
      <c r="F334" s="125">
        <v>0.11846</v>
      </c>
      <c r="G334" s="126">
        <v>6.6527462311688797E-7</v>
      </c>
    </row>
    <row r="335" spans="1:7" x14ac:dyDescent="0.3">
      <c r="A335">
        <v>13908</v>
      </c>
      <c r="B335">
        <v>14339</v>
      </c>
      <c r="C335" t="s">
        <v>1193</v>
      </c>
      <c r="D335" s="128">
        <v>45017</v>
      </c>
      <c r="E335" s="128">
        <v>46844</v>
      </c>
      <c r="F335" s="125">
        <v>1.3245800000000001</v>
      </c>
      <c r="G335" s="126">
        <v>7.43887776707891E-6</v>
      </c>
    </row>
    <row r="336" spans="1:7" x14ac:dyDescent="0.3">
      <c r="A336">
        <v>13908</v>
      </c>
      <c r="B336">
        <v>14339</v>
      </c>
      <c r="C336" t="s">
        <v>1193</v>
      </c>
      <c r="D336" s="128">
        <v>45047</v>
      </c>
      <c r="E336" s="128">
        <v>46874</v>
      </c>
      <c r="F336" s="125">
        <v>77.059920000000005</v>
      </c>
      <c r="G336" s="126">
        <v>4.3277063299999998E-4</v>
      </c>
    </row>
    <row r="337" spans="1:7" x14ac:dyDescent="0.3">
      <c r="A337">
        <v>13908</v>
      </c>
      <c r="B337">
        <v>14339</v>
      </c>
      <c r="C337" t="s">
        <v>1193</v>
      </c>
      <c r="D337" s="128">
        <v>45078</v>
      </c>
      <c r="E337" s="128">
        <v>46905</v>
      </c>
      <c r="F337" s="125">
        <v>9.3859999999999999E-2</v>
      </c>
      <c r="G337" s="126">
        <v>5.2712034548160695E-7</v>
      </c>
    </row>
    <row r="338" spans="1:7" x14ac:dyDescent="0.3">
      <c r="A338">
        <v>13908</v>
      </c>
      <c r="B338">
        <v>14339</v>
      </c>
      <c r="C338" t="s">
        <v>1193</v>
      </c>
      <c r="D338" s="128">
        <v>45108</v>
      </c>
      <c r="E338" s="128">
        <v>46935</v>
      </c>
      <c r="F338" s="125">
        <v>272.55079999999998</v>
      </c>
      <c r="G338" s="126">
        <v>1.5306528E-3</v>
      </c>
    </row>
    <row r="339" spans="1:7" x14ac:dyDescent="0.3">
      <c r="A339">
        <v>13908</v>
      </c>
      <c r="B339">
        <v>14339</v>
      </c>
      <c r="C339" t="s">
        <v>1193</v>
      </c>
      <c r="D339" s="128">
        <v>45139</v>
      </c>
      <c r="E339" s="128">
        <v>46966</v>
      </c>
      <c r="F339" s="125">
        <v>216.99662000000001</v>
      </c>
      <c r="G339" s="126">
        <v>1.218658995E-3</v>
      </c>
    </row>
    <row r="340" spans="1:7" x14ac:dyDescent="0.3">
      <c r="A340">
        <v>13908</v>
      </c>
      <c r="B340">
        <v>14339</v>
      </c>
      <c r="C340" t="s">
        <v>1193</v>
      </c>
      <c r="D340" s="128">
        <v>45170</v>
      </c>
      <c r="E340" s="128">
        <v>46997</v>
      </c>
      <c r="F340" s="125">
        <v>449.73531000000003</v>
      </c>
      <c r="G340" s="126">
        <v>2.5257258889999998E-3</v>
      </c>
    </row>
    <row r="341" spans="1:7" x14ac:dyDescent="0.3">
      <c r="A341">
        <v>13908</v>
      </c>
      <c r="B341">
        <v>14339</v>
      </c>
      <c r="C341" t="s">
        <v>1193</v>
      </c>
      <c r="D341" s="128">
        <v>45200</v>
      </c>
      <c r="E341" s="128">
        <v>47027</v>
      </c>
      <c r="F341" s="125">
        <v>36.068300000000001</v>
      </c>
      <c r="G341" s="126">
        <v>2.02560566E-4</v>
      </c>
    </row>
    <row r="342" spans="1:7" x14ac:dyDescent="0.3">
      <c r="A342">
        <v>13908</v>
      </c>
      <c r="B342">
        <v>14339</v>
      </c>
      <c r="C342" t="s">
        <v>1193</v>
      </c>
      <c r="D342" s="128">
        <v>45231</v>
      </c>
      <c r="E342" s="128">
        <v>47058</v>
      </c>
      <c r="F342" s="125">
        <v>426.15962000000002</v>
      </c>
      <c r="G342" s="126">
        <v>2.3933241639999998E-3</v>
      </c>
    </row>
    <row r="343" spans="1:7" x14ac:dyDescent="0.3">
      <c r="A343">
        <v>13908</v>
      </c>
      <c r="B343">
        <v>14339</v>
      </c>
      <c r="C343" t="s">
        <v>1193</v>
      </c>
      <c r="D343" s="128">
        <v>45292</v>
      </c>
      <c r="E343" s="128">
        <v>47119</v>
      </c>
      <c r="F343" s="125">
        <v>367.08154999999999</v>
      </c>
      <c r="G343" s="126">
        <v>2.0615400960000002E-3</v>
      </c>
    </row>
    <row r="344" spans="1:7" x14ac:dyDescent="0.3">
      <c r="A344">
        <v>13908</v>
      </c>
      <c r="B344">
        <v>14339</v>
      </c>
      <c r="C344" t="s">
        <v>1193</v>
      </c>
      <c r="D344" s="128">
        <v>45323</v>
      </c>
      <c r="E344" s="128">
        <v>47150</v>
      </c>
      <c r="F344" s="125">
        <v>115.90107999999999</v>
      </c>
      <c r="G344" s="126">
        <v>6.5090365699999996E-4</v>
      </c>
    </row>
    <row r="345" spans="1:7" x14ac:dyDescent="0.3">
      <c r="A345">
        <v>13908</v>
      </c>
      <c r="B345">
        <v>14339</v>
      </c>
      <c r="C345" t="s">
        <v>1193</v>
      </c>
      <c r="D345" s="128">
        <v>45352</v>
      </c>
      <c r="E345" s="128">
        <v>47178</v>
      </c>
      <c r="F345" s="125">
        <v>427.26091000000002</v>
      </c>
      <c r="G345" s="126">
        <v>2.399509039E-3</v>
      </c>
    </row>
    <row r="346" spans="1:7" x14ac:dyDescent="0.3">
      <c r="A346">
        <v>13908</v>
      </c>
      <c r="B346">
        <v>14339</v>
      </c>
      <c r="C346" t="s">
        <v>1193</v>
      </c>
      <c r="D346" s="128">
        <v>45383</v>
      </c>
      <c r="E346" s="128">
        <v>47209</v>
      </c>
      <c r="F346" s="125">
        <v>41.086500000000001</v>
      </c>
      <c r="G346" s="126">
        <v>2.3074291500000001E-4</v>
      </c>
    </row>
    <row r="347" spans="1:7" x14ac:dyDescent="0.3">
      <c r="A347">
        <v>13908</v>
      </c>
      <c r="B347">
        <v>14339</v>
      </c>
      <c r="C347" t="s">
        <v>1193</v>
      </c>
      <c r="D347" s="128">
        <v>45413</v>
      </c>
      <c r="E347" s="128">
        <v>47239</v>
      </c>
      <c r="F347" s="125">
        <v>0.12928000000000001</v>
      </c>
      <c r="G347" s="126">
        <v>7.2604004116622799E-7</v>
      </c>
    </row>
    <row r="348" spans="1:7" x14ac:dyDescent="0.3">
      <c r="A348">
        <v>13908</v>
      </c>
      <c r="B348">
        <v>14339</v>
      </c>
      <c r="C348" t="s">
        <v>1193</v>
      </c>
      <c r="D348" s="128">
        <v>45444</v>
      </c>
      <c r="E348" s="128">
        <v>47270</v>
      </c>
      <c r="F348" s="125">
        <v>67.112160000000003</v>
      </c>
      <c r="G348" s="126">
        <v>3.7690373900000002E-4</v>
      </c>
    </row>
    <row r="349" spans="1:7" x14ac:dyDescent="0.3">
      <c r="A349">
        <v>13908</v>
      </c>
      <c r="B349">
        <v>14339</v>
      </c>
      <c r="C349" t="s">
        <v>1193</v>
      </c>
      <c r="D349" s="128">
        <v>45474</v>
      </c>
      <c r="E349" s="128">
        <v>47300</v>
      </c>
      <c r="F349" s="125">
        <v>658.43226000000004</v>
      </c>
      <c r="G349" s="126">
        <v>3.6977737089999999E-3</v>
      </c>
    </row>
    <row r="350" spans="1:7" x14ac:dyDescent="0.3">
      <c r="A350">
        <v>13908</v>
      </c>
      <c r="B350">
        <v>14339</v>
      </c>
      <c r="C350" t="s">
        <v>1193</v>
      </c>
      <c r="D350" s="128">
        <v>45505</v>
      </c>
      <c r="E350" s="128">
        <v>47331</v>
      </c>
      <c r="F350" s="125">
        <v>1170.01863</v>
      </c>
      <c r="G350" s="126">
        <v>6.5708568550000004E-3</v>
      </c>
    </row>
    <row r="351" spans="1:7" x14ac:dyDescent="0.3">
      <c r="A351">
        <v>13908</v>
      </c>
      <c r="B351">
        <v>14339</v>
      </c>
      <c r="C351" t="s">
        <v>1193</v>
      </c>
      <c r="D351" s="128">
        <v>45536</v>
      </c>
      <c r="E351" s="128">
        <v>47362</v>
      </c>
      <c r="F351" s="125">
        <v>1269.3804700000001</v>
      </c>
      <c r="G351" s="126">
        <v>7.1288756859999997E-3</v>
      </c>
    </row>
    <row r="352" spans="1:7" x14ac:dyDescent="0.3">
      <c r="A352">
        <v>13908</v>
      </c>
      <c r="B352">
        <v>14339</v>
      </c>
      <c r="C352" t="s">
        <v>1193</v>
      </c>
      <c r="D352" s="128">
        <v>45566</v>
      </c>
      <c r="E352" s="128">
        <v>47392</v>
      </c>
      <c r="F352" s="125">
        <v>1737.03953</v>
      </c>
      <c r="G352" s="126">
        <v>9.755261849E-3</v>
      </c>
    </row>
    <row r="353" spans="1:7" x14ac:dyDescent="0.3">
      <c r="A353">
        <v>13908</v>
      </c>
      <c r="B353">
        <v>14339</v>
      </c>
      <c r="C353" t="s">
        <v>1193</v>
      </c>
      <c r="D353" s="128">
        <v>45597</v>
      </c>
      <c r="E353" s="128">
        <v>47423</v>
      </c>
      <c r="F353" s="125">
        <v>1213.4704200000001</v>
      </c>
      <c r="G353" s="126">
        <v>6.814883305E-3</v>
      </c>
    </row>
    <row r="354" spans="1:7" x14ac:dyDescent="0.3">
      <c r="A354">
        <v>13908</v>
      </c>
      <c r="B354">
        <v>14339</v>
      </c>
      <c r="C354" t="s">
        <v>1193</v>
      </c>
      <c r="D354" s="128">
        <v>45627</v>
      </c>
      <c r="E354" s="128">
        <v>47453</v>
      </c>
      <c r="F354" s="125">
        <v>3010.2118</v>
      </c>
      <c r="G354" s="126">
        <v>1.6905432388000002E-2</v>
      </c>
    </row>
    <row r="355" spans="1:7" x14ac:dyDescent="0.3">
      <c r="A355">
        <v>13908</v>
      </c>
      <c r="B355">
        <v>14339</v>
      </c>
      <c r="C355" t="s">
        <v>1193</v>
      </c>
      <c r="D355" s="128">
        <v>45658</v>
      </c>
      <c r="E355" s="128">
        <v>47484</v>
      </c>
      <c r="F355" s="125">
        <v>4536.8374100000001</v>
      </c>
      <c r="G355" s="126">
        <v>2.5479003866000001E-2</v>
      </c>
    </row>
    <row r="356" spans="1:7" x14ac:dyDescent="0.3">
      <c r="A356">
        <v>13908</v>
      </c>
      <c r="B356">
        <v>14339</v>
      </c>
      <c r="C356" t="s">
        <v>1193</v>
      </c>
      <c r="D356" s="128">
        <v>45689</v>
      </c>
      <c r="E356" s="128">
        <v>47515</v>
      </c>
      <c r="F356" s="125">
        <v>3007.48029</v>
      </c>
      <c r="G356" s="126">
        <v>1.6890092153E-2</v>
      </c>
    </row>
    <row r="357" spans="1:7" x14ac:dyDescent="0.3">
      <c r="A357">
        <v>13908</v>
      </c>
      <c r="B357">
        <v>14339</v>
      </c>
      <c r="C357" t="s">
        <v>1193</v>
      </c>
      <c r="D357" s="128">
        <v>45717</v>
      </c>
      <c r="E357" s="128">
        <v>47543</v>
      </c>
      <c r="F357" s="125">
        <v>2420.4827</v>
      </c>
      <c r="G357" s="126">
        <v>1.3593497518E-2</v>
      </c>
    </row>
    <row r="358" spans="1:7" x14ac:dyDescent="0.3">
      <c r="A358">
        <v>13908</v>
      </c>
      <c r="B358">
        <v>14339</v>
      </c>
      <c r="C358" t="s">
        <v>1193</v>
      </c>
      <c r="D358" s="128">
        <v>45748</v>
      </c>
      <c r="E358" s="128">
        <v>47574</v>
      </c>
      <c r="F358" s="125">
        <v>3936.4544000000001</v>
      </c>
      <c r="G358" s="126">
        <v>2.2107236344000001E-2</v>
      </c>
    </row>
    <row r="359" spans="1:7" x14ac:dyDescent="0.3">
      <c r="A359">
        <v>13908</v>
      </c>
      <c r="B359">
        <v>14339</v>
      </c>
      <c r="C359" t="s">
        <v>1193</v>
      </c>
      <c r="D359" s="128">
        <v>45778</v>
      </c>
      <c r="E359" s="128">
        <v>47604</v>
      </c>
      <c r="F359" s="125">
        <v>2514.68995</v>
      </c>
      <c r="G359" s="126">
        <v>1.4122568029000001E-2</v>
      </c>
    </row>
    <row r="360" spans="1:7" x14ac:dyDescent="0.3">
      <c r="A360">
        <v>13908</v>
      </c>
      <c r="B360">
        <v>14339</v>
      </c>
      <c r="C360" t="s">
        <v>1193</v>
      </c>
      <c r="D360" s="128">
        <v>45809</v>
      </c>
      <c r="E360" s="128">
        <v>47635</v>
      </c>
      <c r="F360" s="125">
        <v>2681.5331000000001</v>
      </c>
      <c r="G360" s="126">
        <v>1.5059563755E-2</v>
      </c>
    </row>
    <row r="361" spans="1:7" x14ac:dyDescent="0.3">
      <c r="A361">
        <v>13908</v>
      </c>
      <c r="B361">
        <v>14339</v>
      </c>
      <c r="C361" t="s">
        <v>1193</v>
      </c>
      <c r="D361" s="128">
        <v>45839</v>
      </c>
      <c r="E361" s="128">
        <v>47665</v>
      </c>
      <c r="F361" s="125">
        <v>2594.9143800000002</v>
      </c>
      <c r="G361" s="126">
        <v>1.4573110637E-2</v>
      </c>
    </row>
    <row r="362" spans="1:7" x14ac:dyDescent="0.3">
      <c r="A362">
        <v>13908</v>
      </c>
      <c r="B362">
        <v>14339</v>
      </c>
      <c r="C362" t="s">
        <v>1193</v>
      </c>
      <c r="D362" s="128">
        <v>45870</v>
      </c>
      <c r="E362" s="128">
        <v>47696</v>
      </c>
      <c r="F362" s="125">
        <v>3716.59276</v>
      </c>
      <c r="G362" s="126">
        <v>2.0872487317000001E-2</v>
      </c>
    </row>
    <row r="363" spans="1:7" x14ac:dyDescent="0.3">
      <c r="A363">
        <v>13908</v>
      </c>
      <c r="B363">
        <v>14339</v>
      </c>
      <c r="C363" t="s">
        <v>1193</v>
      </c>
      <c r="D363" s="128">
        <v>45901</v>
      </c>
      <c r="E363" s="128">
        <v>47727</v>
      </c>
      <c r="F363" s="125">
        <v>2779.5225700000001</v>
      </c>
      <c r="G363" s="126">
        <v>1.5609875318E-2</v>
      </c>
    </row>
    <row r="364" spans="1:7" x14ac:dyDescent="0.3">
      <c r="A364">
        <v>13908</v>
      </c>
      <c r="B364">
        <v>14339</v>
      </c>
      <c r="C364" t="s">
        <v>1193</v>
      </c>
      <c r="D364" s="128">
        <v>45931</v>
      </c>
      <c r="E364" s="128">
        <v>47757</v>
      </c>
      <c r="F364" s="125">
        <v>1608.0517600000001</v>
      </c>
      <c r="G364" s="126">
        <v>9.0308629789999997E-3</v>
      </c>
    </row>
    <row r="365" spans="1:7" x14ac:dyDescent="0.3">
      <c r="A365">
        <v>13908</v>
      </c>
      <c r="B365">
        <v>14339</v>
      </c>
      <c r="C365" t="s">
        <v>1193</v>
      </c>
      <c r="D365" s="128">
        <v>45962</v>
      </c>
      <c r="E365" s="128">
        <v>47788</v>
      </c>
      <c r="F365" s="125">
        <v>2517.7040400000001</v>
      </c>
      <c r="G365" s="126">
        <v>1.4139495241E-2</v>
      </c>
    </row>
    <row r="366" spans="1:7" x14ac:dyDescent="0.3">
      <c r="A366">
        <v>13908</v>
      </c>
      <c r="B366">
        <v>14339</v>
      </c>
      <c r="C366" t="s">
        <v>1193</v>
      </c>
      <c r="D366" s="128">
        <v>45992</v>
      </c>
      <c r="E366" s="128">
        <v>47818</v>
      </c>
      <c r="F366" s="125">
        <v>1688.61931</v>
      </c>
      <c r="G366" s="126">
        <v>9.4833325589999996E-3</v>
      </c>
    </row>
    <row r="367" spans="1:7" x14ac:dyDescent="0.3">
      <c r="A367">
        <v>13908</v>
      </c>
      <c r="B367">
        <v>14339</v>
      </c>
      <c r="C367" t="s">
        <v>1193</v>
      </c>
      <c r="D367" s="128">
        <v>46023</v>
      </c>
      <c r="E367" s="128">
        <v>47849</v>
      </c>
      <c r="F367" s="125">
        <v>1855.48974</v>
      </c>
      <c r="G367" s="126">
        <v>1.0420481491E-2</v>
      </c>
    </row>
    <row r="368" spans="1:7" x14ac:dyDescent="0.3">
      <c r="A368">
        <v>13908</v>
      </c>
      <c r="B368">
        <v>14339</v>
      </c>
      <c r="C368" t="s">
        <v>1193</v>
      </c>
      <c r="D368" s="128">
        <v>46054</v>
      </c>
      <c r="E368" s="128">
        <v>47880</v>
      </c>
      <c r="F368" s="125">
        <v>532.79367000000002</v>
      </c>
      <c r="G368" s="126">
        <v>2.992183927E-3</v>
      </c>
    </row>
    <row r="369" spans="1:7" x14ac:dyDescent="0.3">
      <c r="A369">
        <v>13908</v>
      </c>
      <c r="B369">
        <v>14339</v>
      </c>
      <c r="C369" t="s">
        <v>1193</v>
      </c>
      <c r="D369" s="128">
        <v>46082</v>
      </c>
      <c r="E369" s="128">
        <v>47908</v>
      </c>
      <c r="F369" s="125">
        <v>1705.48461</v>
      </c>
      <c r="G369" s="126">
        <v>9.5780485490000004E-3</v>
      </c>
    </row>
    <row r="370" spans="1:7" x14ac:dyDescent="0.3">
      <c r="A370">
        <v>13908</v>
      </c>
      <c r="B370">
        <v>14339</v>
      </c>
      <c r="C370" t="s">
        <v>1193</v>
      </c>
      <c r="D370" s="128">
        <v>46143</v>
      </c>
      <c r="E370" s="128">
        <v>47969</v>
      </c>
      <c r="F370" s="125">
        <v>2262.9912100000001</v>
      </c>
      <c r="G370" s="126">
        <v>1.2709020971999999E-2</v>
      </c>
    </row>
    <row r="371" spans="1:7" x14ac:dyDescent="0.3">
      <c r="A371">
        <v>13908</v>
      </c>
      <c r="B371">
        <v>14339</v>
      </c>
      <c r="C371" t="s">
        <v>1193</v>
      </c>
      <c r="D371" s="128">
        <v>46174</v>
      </c>
      <c r="E371" s="128">
        <v>48000</v>
      </c>
      <c r="F371" s="125">
        <v>706.76887999999997</v>
      </c>
      <c r="G371" s="126">
        <v>3.9692334979999997E-3</v>
      </c>
    </row>
    <row r="372" spans="1:7" x14ac:dyDescent="0.3">
      <c r="A372">
        <v>13908</v>
      </c>
      <c r="B372">
        <v>14340</v>
      </c>
      <c r="C372" t="s">
        <v>1193</v>
      </c>
      <c r="D372" s="128">
        <v>44835</v>
      </c>
      <c r="E372" s="128">
        <v>46661</v>
      </c>
      <c r="F372" s="125">
        <v>0.18231</v>
      </c>
      <c r="G372" s="126">
        <v>8.8809258497747302E-6</v>
      </c>
    </row>
    <row r="373" spans="1:7" x14ac:dyDescent="0.3">
      <c r="A373">
        <v>13908</v>
      </c>
      <c r="B373">
        <v>14340</v>
      </c>
      <c r="C373" t="s">
        <v>1193</v>
      </c>
      <c r="D373" s="128">
        <v>45017</v>
      </c>
      <c r="E373" s="128">
        <v>46844</v>
      </c>
      <c r="F373" s="125">
        <v>4.2769599999999999</v>
      </c>
      <c r="G373" s="126">
        <v>2.08344932E-4</v>
      </c>
    </row>
    <row r="374" spans="1:7" x14ac:dyDescent="0.3">
      <c r="A374">
        <v>13908</v>
      </c>
      <c r="B374">
        <v>14340</v>
      </c>
      <c r="C374" t="s">
        <v>1193</v>
      </c>
      <c r="D374" s="128">
        <v>45047</v>
      </c>
      <c r="E374" s="128">
        <v>46874</v>
      </c>
      <c r="F374" s="125">
        <v>119.02155</v>
      </c>
      <c r="G374" s="126">
        <v>5.7979351650000004E-3</v>
      </c>
    </row>
    <row r="375" spans="1:7" x14ac:dyDescent="0.3">
      <c r="A375">
        <v>13908</v>
      </c>
      <c r="B375">
        <v>14340</v>
      </c>
      <c r="C375" t="s">
        <v>1193</v>
      </c>
      <c r="D375" s="128">
        <v>45078</v>
      </c>
      <c r="E375" s="128">
        <v>46905</v>
      </c>
      <c r="F375" s="125">
        <v>71.75009</v>
      </c>
      <c r="G375" s="126">
        <v>3.4951852830000002E-3</v>
      </c>
    </row>
    <row r="376" spans="1:7" x14ac:dyDescent="0.3">
      <c r="A376">
        <v>13908</v>
      </c>
      <c r="B376">
        <v>14340</v>
      </c>
      <c r="C376" t="s">
        <v>1193</v>
      </c>
      <c r="D376" s="128">
        <v>45108</v>
      </c>
      <c r="E376" s="128">
        <v>46935</v>
      </c>
      <c r="F376" s="125">
        <v>154.62430000000001</v>
      </c>
      <c r="G376" s="126">
        <v>7.5322634129999996E-3</v>
      </c>
    </row>
    <row r="377" spans="1:7" x14ac:dyDescent="0.3">
      <c r="A377">
        <v>13908</v>
      </c>
      <c r="B377">
        <v>14340</v>
      </c>
      <c r="C377" t="s">
        <v>1193</v>
      </c>
      <c r="D377" s="128">
        <v>45139</v>
      </c>
      <c r="E377" s="128">
        <v>46966</v>
      </c>
      <c r="F377" s="125">
        <v>113.74460999999999</v>
      </c>
      <c r="G377" s="126">
        <v>5.540877885E-3</v>
      </c>
    </row>
    <row r="378" spans="1:7" x14ac:dyDescent="0.3">
      <c r="A378">
        <v>13908</v>
      </c>
      <c r="B378">
        <v>14340</v>
      </c>
      <c r="C378" t="s">
        <v>1193</v>
      </c>
      <c r="D378" s="128">
        <v>45170</v>
      </c>
      <c r="E378" s="128">
        <v>46997</v>
      </c>
      <c r="F378" s="125">
        <v>454.85669000000001</v>
      </c>
      <c r="G378" s="126">
        <v>2.2157580693000001E-2</v>
      </c>
    </row>
    <row r="379" spans="1:7" x14ac:dyDescent="0.3">
      <c r="A379">
        <v>13908</v>
      </c>
      <c r="B379">
        <v>14340</v>
      </c>
      <c r="C379" t="s">
        <v>1193</v>
      </c>
      <c r="D379" s="128">
        <v>45200</v>
      </c>
      <c r="E379" s="128">
        <v>47027</v>
      </c>
      <c r="F379" s="125">
        <v>228.00619</v>
      </c>
      <c r="G379" s="126">
        <v>1.1106939095999999E-2</v>
      </c>
    </row>
    <row r="380" spans="1:7" x14ac:dyDescent="0.3">
      <c r="A380">
        <v>13908</v>
      </c>
      <c r="B380">
        <v>14340</v>
      </c>
      <c r="C380" t="s">
        <v>1193</v>
      </c>
      <c r="D380" s="128">
        <v>45231</v>
      </c>
      <c r="E380" s="128">
        <v>47058</v>
      </c>
      <c r="F380" s="125">
        <v>220.58712</v>
      </c>
      <c r="G380" s="126">
        <v>1.0745531545000001E-2</v>
      </c>
    </row>
    <row r="381" spans="1:7" x14ac:dyDescent="0.3">
      <c r="A381">
        <v>13908</v>
      </c>
      <c r="B381">
        <v>14340</v>
      </c>
      <c r="C381" t="s">
        <v>1193</v>
      </c>
      <c r="D381" s="128">
        <v>45261</v>
      </c>
      <c r="E381" s="128">
        <v>47088</v>
      </c>
      <c r="F381" s="125">
        <v>271.25139000000001</v>
      </c>
      <c r="G381" s="126">
        <v>1.3213556475999999E-2</v>
      </c>
    </row>
    <row r="382" spans="1:7" x14ac:dyDescent="0.3">
      <c r="A382">
        <v>13908</v>
      </c>
      <c r="B382">
        <v>14340</v>
      </c>
      <c r="C382" t="s">
        <v>1193</v>
      </c>
      <c r="D382" s="128">
        <v>45323</v>
      </c>
      <c r="E382" s="128">
        <v>47150</v>
      </c>
      <c r="F382" s="125">
        <v>179.32594</v>
      </c>
      <c r="G382" s="126">
        <v>8.7355623720000008E-3</v>
      </c>
    </row>
    <row r="383" spans="1:7" x14ac:dyDescent="0.3">
      <c r="A383">
        <v>13908</v>
      </c>
      <c r="B383">
        <v>14340</v>
      </c>
      <c r="C383" t="s">
        <v>1193</v>
      </c>
      <c r="D383" s="128">
        <v>45352</v>
      </c>
      <c r="E383" s="128">
        <v>47178</v>
      </c>
      <c r="F383" s="125">
        <v>774.04574000000002</v>
      </c>
      <c r="G383" s="126">
        <v>3.7706339866999998E-2</v>
      </c>
    </row>
    <row r="384" spans="1:7" x14ac:dyDescent="0.3">
      <c r="A384">
        <v>13908</v>
      </c>
      <c r="B384">
        <v>14340</v>
      </c>
      <c r="C384" t="s">
        <v>1193</v>
      </c>
      <c r="D384" s="128">
        <v>45383</v>
      </c>
      <c r="E384" s="128">
        <v>47209</v>
      </c>
      <c r="F384" s="125">
        <v>590.18569000000002</v>
      </c>
      <c r="G384" s="126">
        <v>2.8749905932000001E-2</v>
      </c>
    </row>
    <row r="385" spans="1:7" x14ac:dyDescent="0.3">
      <c r="A385">
        <v>13908</v>
      </c>
      <c r="B385">
        <v>14340</v>
      </c>
      <c r="C385" t="s">
        <v>1193</v>
      </c>
      <c r="D385" s="128">
        <v>45413</v>
      </c>
      <c r="E385" s="128">
        <v>47239</v>
      </c>
      <c r="F385" s="125">
        <v>0.93506999999999996</v>
      </c>
      <c r="G385" s="126">
        <v>4.5550366597273103E-5</v>
      </c>
    </row>
    <row r="386" spans="1:7" x14ac:dyDescent="0.3">
      <c r="A386">
        <v>13908</v>
      </c>
      <c r="B386">
        <v>14340</v>
      </c>
      <c r="C386" t="s">
        <v>1193</v>
      </c>
      <c r="D386" s="128">
        <v>45444</v>
      </c>
      <c r="E386" s="128">
        <v>47270</v>
      </c>
      <c r="F386" s="125">
        <v>485.41991000000002</v>
      </c>
      <c r="G386" s="126">
        <v>2.3646416688999999E-2</v>
      </c>
    </row>
    <row r="387" spans="1:7" x14ac:dyDescent="0.3">
      <c r="A387">
        <v>13908</v>
      </c>
      <c r="B387">
        <v>14340</v>
      </c>
      <c r="C387" t="s">
        <v>1193</v>
      </c>
      <c r="D387" s="128">
        <v>45474</v>
      </c>
      <c r="E387" s="128">
        <v>47300</v>
      </c>
      <c r="F387" s="125">
        <v>411.63412</v>
      </c>
      <c r="G387" s="126">
        <v>2.0052065694999999E-2</v>
      </c>
    </row>
    <row r="388" spans="1:7" x14ac:dyDescent="0.3">
      <c r="A388">
        <v>13908</v>
      </c>
      <c r="B388">
        <v>14340</v>
      </c>
      <c r="C388" t="s">
        <v>1193</v>
      </c>
      <c r="D388" s="128">
        <v>45505</v>
      </c>
      <c r="E388" s="128">
        <v>47331</v>
      </c>
      <c r="F388" s="125">
        <v>315.53946000000002</v>
      </c>
      <c r="G388" s="126">
        <v>1.5370975518999999E-2</v>
      </c>
    </row>
    <row r="389" spans="1:7" x14ac:dyDescent="0.3">
      <c r="A389">
        <v>13908</v>
      </c>
      <c r="B389">
        <v>14340</v>
      </c>
      <c r="C389" t="s">
        <v>1193</v>
      </c>
      <c r="D389" s="128">
        <v>45536</v>
      </c>
      <c r="E389" s="128">
        <v>47362</v>
      </c>
      <c r="F389" s="125">
        <v>441.12448999999998</v>
      </c>
      <c r="G389" s="126">
        <v>2.1488639604E-2</v>
      </c>
    </row>
    <row r="390" spans="1:7" x14ac:dyDescent="0.3">
      <c r="A390">
        <v>13908</v>
      </c>
      <c r="B390">
        <v>14340</v>
      </c>
      <c r="C390" t="s">
        <v>1193</v>
      </c>
      <c r="D390" s="128">
        <v>45566</v>
      </c>
      <c r="E390" s="128">
        <v>47392</v>
      </c>
      <c r="F390" s="125">
        <v>999.57677999999999</v>
      </c>
      <c r="G390" s="126">
        <v>4.8692706182999999E-2</v>
      </c>
    </row>
    <row r="391" spans="1:7" x14ac:dyDescent="0.3">
      <c r="A391">
        <v>13908</v>
      </c>
      <c r="B391">
        <v>14340</v>
      </c>
      <c r="C391" t="s">
        <v>1193</v>
      </c>
      <c r="D391" s="128">
        <v>45597</v>
      </c>
      <c r="E391" s="128">
        <v>47423</v>
      </c>
      <c r="F391" s="125">
        <v>108.81556999999999</v>
      </c>
      <c r="G391" s="126">
        <v>5.3007679689999997E-3</v>
      </c>
    </row>
    <row r="392" spans="1:7" x14ac:dyDescent="0.3">
      <c r="A392">
        <v>13908</v>
      </c>
      <c r="B392">
        <v>14340</v>
      </c>
      <c r="C392" t="s">
        <v>1193</v>
      </c>
      <c r="D392" s="128">
        <v>45627</v>
      </c>
      <c r="E392" s="128">
        <v>47453</v>
      </c>
      <c r="F392" s="125">
        <v>368.27104000000003</v>
      </c>
      <c r="G392" s="126">
        <v>1.7939705989E-2</v>
      </c>
    </row>
    <row r="393" spans="1:7" x14ac:dyDescent="0.3">
      <c r="A393">
        <v>13908</v>
      </c>
      <c r="B393">
        <v>14340</v>
      </c>
      <c r="C393" t="s">
        <v>1193</v>
      </c>
      <c r="D393" s="128">
        <v>45658</v>
      </c>
      <c r="E393" s="128">
        <v>47484</v>
      </c>
      <c r="F393" s="125">
        <v>102.49562</v>
      </c>
      <c r="G393" s="126">
        <v>4.9929022050000001E-3</v>
      </c>
    </row>
    <row r="394" spans="1:7" x14ac:dyDescent="0.3">
      <c r="A394">
        <v>13908</v>
      </c>
      <c r="B394">
        <v>14340</v>
      </c>
      <c r="C394" t="s">
        <v>1193</v>
      </c>
      <c r="D394" s="128">
        <v>45689</v>
      </c>
      <c r="E394" s="128">
        <v>47515</v>
      </c>
      <c r="F394" s="125">
        <v>452.73406</v>
      </c>
      <c r="G394" s="126">
        <v>2.2054180332999999E-2</v>
      </c>
    </row>
    <row r="395" spans="1:7" x14ac:dyDescent="0.3">
      <c r="A395">
        <v>13908</v>
      </c>
      <c r="B395">
        <v>14340</v>
      </c>
      <c r="C395" t="s">
        <v>1193</v>
      </c>
      <c r="D395" s="128">
        <v>45717</v>
      </c>
      <c r="E395" s="128">
        <v>47543</v>
      </c>
      <c r="F395" s="125">
        <v>212.30488</v>
      </c>
      <c r="G395" s="126">
        <v>1.0342076116E-2</v>
      </c>
    </row>
    <row r="396" spans="1:7" x14ac:dyDescent="0.3">
      <c r="A396">
        <v>13908</v>
      </c>
      <c r="B396">
        <v>14340</v>
      </c>
      <c r="C396" t="s">
        <v>1193</v>
      </c>
      <c r="D396" s="128">
        <v>45748</v>
      </c>
      <c r="E396" s="128">
        <v>47574</v>
      </c>
      <c r="F396" s="125">
        <v>170.06851</v>
      </c>
      <c r="G396" s="126">
        <v>8.2846021969999999E-3</v>
      </c>
    </row>
    <row r="397" spans="1:7" x14ac:dyDescent="0.3">
      <c r="A397">
        <v>13908</v>
      </c>
      <c r="B397">
        <v>14340</v>
      </c>
      <c r="C397" t="s">
        <v>1193</v>
      </c>
      <c r="D397" s="128">
        <v>45809</v>
      </c>
      <c r="E397" s="128">
        <v>47635</v>
      </c>
      <c r="F397" s="125">
        <v>71.444850000000002</v>
      </c>
      <c r="G397" s="126">
        <v>3.4803160280000001E-3</v>
      </c>
    </row>
    <row r="398" spans="1:7" x14ac:dyDescent="0.3">
      <c r="A398">
        <v>13908</v>
      </c>
      <c r="B398">
        <v>14340</v>
      </c>
      <c r="C398" t="s">
        <v>1193</v>
      </c>
      <c r="D398" s="128">
        <v>45839</v>
      </c>
      <c r="E398" s="128">
        <v>47665</v>
      </c>
      <c r="F398" s="125">
        <v>-192.77556999999999</v>
      </c>
      <c r="G398" s="126">
        <v>-9.3907385369999992E-3</v>
      </c>
    </row>
    <row r="399" spans="1:7" x14ac:dyDescent="0.3">
      <c r="A399">
        <v>13908</v>
      </c>
      <c r="B399">
        <v>14340</v>
      </c>
      <c r="C399" t="s">
        <v>1193</v>
      </c>
      <c r="D399" s="128">
        <v>45870</v>
      </c>
      <c r="E399" s="128">
        <v>47696</v>
      </c>
      <c r="F399" s="125">
        <v>0.30059999999999998</v>
      </c>
      <c r="G399" s="126">
        <v>1.46432247843908E-5</v>
      </c>
    </row>
    <row r="400" spans="1:7" x14ac:dyDescent="0.3">
      <c r="A400">
        <v>13908</v>
      </c>
      <c r="B400">
        <v>14340</v>
      </c>
      <c r="C400" t="s">
        <v>1193</v>
      </c>
      <c r="D400" s="128">
        <v>45901</v>
      </c>
      <c r="E400" s="128">
        <v>47727</v>
      </c>
      <c r="F400" s="125">
        <v>29.172560000000001</v>
      </c>
      <c r="G400" s="126">
        <v>1.4210923270000001E-3</v>
      </c>
    </row>
    <row r="401" spans="1:7" x14ac:dyDescent="0.3">
      <c r="A401">
        <v>13908</v>
      </c>
      <c r="B401">
        <v>14340</v>
      </c>
      <c r="C401" t="s">
        <v>1193</v>
      </c>
      <c r="D401" s="128">
        <v>45931</v>
      </c>
      <c r="E401" s="128">
        <v>47757</v>
      </c>
      <c r="F401" s="125">
        <v>51.18824</v>
      </c>
      <c r="G401" s="126">
        <v>2.4935492500000002E-3</v>
      </c>
    </row>
    <row r="402" spans="1:7" x14ac:dyDescent="0.3">
      <c r="A402">
        <v>13908</v>
      </c>
      <c r="B402">
        <v>14340</v>
      </c>
      <c r="C402" t="s">
        <v>1193</v>
      </c>
      <c r="D402" s="128">
        <v>45962</v>
      </c>
      <c r="E402" s="128">
        <v>47788</v>
      </c>
      <c r="F402" s="125">
        <v>-354.33843999999999</v>
      </c>
      <c r="G402" s="126">
        <v>-1.7261002750000001E-2</v>
      </c>
    </row>
    <row r="403" spans="1:7" x14ac:dyDescent="0.3">
      <c r="A403">
        <v>13908</v>
      </c>
      <c r="B403">
        <v>14340</v>
      </c>
      <c r="C403" t="s">
        <v>1193</v>
      </c>
      <c r="D403" s="128">
        <v>45992</v>
      </c>
      <c r="E403" s="128">
        <v>47818</v>
      </c>
      <c r="F403" s="125">
        <v>-499.88139000000001</v>
      </c>
      <c r="G403" s="126">
        <v>-2.4350883430000001E-2</v>
      </c>
    </row>
    <row r="404" spans="1:7" x14ac:dyDescent="0.3">
      <c r="A404">
        <v>13908</v>
      </c>
      <c r="B404">
        <v>14340</v>
      </c>
      <c r="C404" t="s">
        <v>1193</v>
      </c>
      <c r="D404" s="128">
        <v>46023</v>
      </c>
      <c r="E404" s="128">
        <v>47849</v>
      </c>
      <c r="F404" s="125">
        <v>-131.32614000000001</v>
      </c>
      <c r="G404" s="126">
        <v>-6.3973326279999996E-3</v>
      </c>
    </row>
    <row r="405" spans="1:7" x14ac:dyDescent="0.3">
      <c r="A405">
        <v>13908</v>
      </c>
      <c r="B405">
        <v>14340</v>
      </c>
      <c r="C405" t="s">
        <v>1193</v>
      </c>
      <c r="D405" s="128">
        <v>46054</v>
      </c>
      <c r="E405" s="128">
        <v>47880</v>
      </c>
      <c r="F405" s="125">
        <v>-36.068080000000002</v>
      </c>
      <c r="G405" s="126">
        <v>-1.756996017E-3</v>
      </c>
    </row>
    <row r="406" spans="1:7" x14ac:dyDescent="0.3">
      <c r="A406">
        <v>13908</v>
      </c>
      <c r="B406">
        <v>14340</v>
      </c>
      <c r="C406" t="s">
        <v>1193</v>
      </c>
      <c r="D406" s="128">
        <v>46082</v>
      </c>
      <c r="E406" s="128">
        <v>47908</v>
      </c>
      <c r="F406" s="125">
        <v>-77.064260000000004</v>
      </c>
      <c r="G406" s="126">
        <v>-3.7540561610000002E-3</v>
      </c>
    </row>
    <row r="407" spans="1:7" x14ac:dyDescent="0.3">
      <c r="A407">
        <v>13908</v>
      </c>
      <c r="B407">
        <v>14340</v>
      </c>
      <c r="C407" t="s">
        <v>1193</v>
      </c>
      <c r="D407" s="128">
        <v>46143</v>
      </c>
      <c r="E407" s="128">
        <v>47969</v>
      </c>
      <c r="F407" s="125">
        <v>-348.17827</v>
      </c>
      <c r="G407" s="126">
        <v>-1.6960920401000001E-2</v>
      </c>
    </row>
    <row r="408" spans="1:7" x14ac:dyDescent="0.3">
      <c r="A408">
        <v>13908</v>
      </c>
      <c r="B408">
        <v>15263</v>
      </c>
      <c r="C408" t="s">
        <v>1193</v>
      </c>
      <c r="D408" s="128">
        <v>45474</v>
      </c>
      <c r="E408" s="128">
        <v>47300</v>
      </c>
      <c r="F408" s="125">
        <v>1149.5536300000001</v>
      </c>
      <c r="G408" s="126">
        <v>1.338728971E-3</v>
      </c>
    </row>
    <row r="409" spans="1:7" x14ac:dyDescent="0.3">
      <c r="A409">
        <v>13908</v>
      </c>
      <c r="B409">
        <v>15263</v>
      </c>
      <c r="C409" t="s">
        <v>1193</v>
      </c>
      <c r="D409" s="128">
        <v>45505</v>
      </c>
      <c r="E409" s="128">
        <v>47331</v>
      </c>
      <c r="F409" s="125">
        <v>14800.58916</v>
      </c>
      <c r="G409" s="126">
        <v>1.7236235866999999E-2</v>
      </c>
    </row>
    <row r="410" spans="1:7" x14ac:dyDescent="0.3">
      <c r="A410">
        <v>13908</v>
      </c>
      <c r="B410">
        <v>15263</v>
      </c>
      <c r="C410" t="s">
        <v>1193</v>
      </c>
      <c r="D410" s="128">
        <v>45536</v>
      </c>
      <c r="E410" s="128">
        <v>47362</v>
      </c>
      <c r="F410" s="125">
        <v>4498.59411</v>
      </c>
      <c r="G410" s="126">
        <v>5.2389015260000003E-3</v>
      </c>
    </row>
    <row r="411" spans="1:7" x14ac:dyDescent="0.3">
      <c r="A411">
        <v>13908</v>
      </c>
      <c r="B411">
        <v>15263</v>
      </c>
      <c r="C411" t="s">
        <v>1193</v>
      </c>
      <c r="D411" s="128">
        <v>45566</v>
      </c>
      <c r="E411" s="128">
        <v>47392</v>
      </c>
      <c r="F411" s="125">
        <v>7619.8543200000004</v>
      </c>
      <c r="G411" s="126">
        <v>8.8738093400000002E-3</v>
      </c>
    </row>
    <row r="412" spans="1:7" x14ac:dyDescent="0.3">
      <c r="A412">
        <v>13908</v>
      </c>
      <c r="B412">
        <v>15263</v>
      </c>
      <c r="C412" t="s">
        <v>1193</v>
      </c>
      <c r="D412" s="128">
        <v>45597</v>
      </c>
      <c r="E412" s="128">
        <v>47423</v>
      </c>
      <c r="F412" s="125">
        <v>11932.308080000001</v>
      </c>
      <c r="G412" s="126">
        <v>1.3895938484E-2</v>
      </c>
    </row>
    <row r="413" spans="1:7" x14ac:dyDescent="0.3">
      <c r="A413">
        <v>13908</v>
      </c>
      <c r="B413">
        <v>15263</v>
      </c>
      <c r="C413" t="s">
        <v>1193</v>
      </c>
      <c r="D413" s="128">
        <v>45627</v>
      </c>
      <c r="E413" s="128">
        <v>47453</v>
      </c>
      <c r="F413" s="125">
        <v>13560.48293</v>
      </c>
      <c r="G413" s="126">
        <v>1.5792052580999999E-2</v>
      </c>
    </row>
    <row r="414" spans="1:7" x14ac:dyDescent="0.3">
      <c r="A414">
        <v>13908</v>
      </c>
      <c r="B414">
        <v>15263</v>
      </c>
      <c r="C414" t="s">
        <v>1193</v>
      </c>
      <c r="D414" s="128">
        <v>45658</v>
      </c>
      <c r="E414" s="128">
        <v>47484</v>
      </c>
      <c r="F414" s="125">
        <v>17699.205610000001</v>
      </c>
      <c r="G414" s="126">
        <v>2.0611860733999999E-2</v>
      </c>
    </row>
    <row r="415" spans="1:7" x14ac:dyDescent="0.3">
      <c r="A415">
        <v>13908</v>
      </c>
      <c r="B415">
        <v>15263</v>
      </c>
      <c r="C415" t="s">
        <v>1193</v>
      </c>
      <c r="D415" s="128">
        <v>45689</v>
      </c>
      <c r="E415" s="128">
        <v>47515</v>
      </c>
      <c r="F415" s="125">
        <v>12722.837439999999</v>
      </c>
      <c r="G415" s="126">
        <v>1.4816560653999999E-2</v>
      </c>
    </row>
    <row r="416" spans="1:7" x14ac:dyDescent="0.3">
      <c r="A416">
        <v>13908</v>
      </c>
      <c r="B416">
        <v>15263</v>
      </c>
      <c r="C416" t="s">
        <v>1193</v>
      </c>
      <c r="D416" s="128">
        <v>45717</v>
      </c>
      <c r="E416" s="128">
        <v>47543</v>
      </c>
      <c r="F416" s="125">
        <v>15947.787619999999</v>
      </c>
      <c r="G416" s="126">
        <v>1.8572222092000001E-2</v>
      </c>
    </row>
    <row r="417" spans="1:7" x14ac:dyDescent="0.3">
      <c r="A417">
        <v>13908</v>
      </c>
      <c r="B417">
        <v>15263</v>
      </c>
      <c r="C417" t="s">
        <v>1193</v>
      </c>
      <c r="D417" s="128">
        <v>45748</v>
      </c>
      <c r="E417" s="128">
        <v>47574</v>
      </c>
      <c r="F417" s="125">
        <v>12407.11148</v>
      </c>
      <c r="G417" s="126">
        <v>1.4448877513000001E-2</v>
      </c>
    </row>
    <row r="418" spans="1:7" x14ac:dyDescent="0.3">
      <c r="A418">
        <v>13908</v>
      </c>
      <c r="B418">
        <v>15263</v>
      </c>
      <c r="C418" t="s">
        <v>1193</v>
      </c>
      <c r="D418" s="128">
        <v>45778</v>
      </c>
      <c r="E418" s="128">
        <v>47604</v>
      </c>
      <c r="F418" s="125">
        <v>9432.7419200000004</v>
      </c>
      <c r="G418" s="126">
        <v>1.0985033288000001E-2</v>
      </c>
    </row>
    <row r="419" spans="1:7" x14ac:dyDescent="0.3">
      <c r="A419">
        <v>13908</v>
      </c>
      <c r="B419">
        <v>15263</v>
      </c>
      <c r="C419" t="s">
        <v>1193</v>
      </c>
      <c r="D419" s="128">
        <v>45809</v>
      </c>
      <c r="E419" s="128">
        <v>47635</v>
      </c>
      <c r="F419" s="125">
        <v>12399.71218</v>
      </c>
      <c r="G419" s="126">
        <v>1.4440260553E-2</v>
      </c>
    </row>
    <row r="420" spans="1:7" x14ac:dyDescent="0.3">
      <c r="A420">
        <v>13908</v>
      </c>
      <c r="B420">
        <v>15263</v>
      </c>
      <c r="C420" t="s">
        <v>1193</v>
      </c>
      <c r="D420" s="128">
        <v>45839</v>
      </c>
      <c r="E420" s="128">
        <v>47665</v>
      </c>
      <c r="F420" s="125">
        <v>9723.0390800000005</v>
      </c>
      <c r="G420" s="126">
        <v>1.1323102959999999E-2</v>
      </c>
    </row>
    <row r="421" spans="1:7" x14ac:dyDescent="0.3">
      <c r="A421">
        <v>13908</v>
      </c>
      <c r="B421">
        <v>15263</v>
      </c>
      <c r="C421" t="s">
        <v>1193</v>
      </c>
      <c r="D421" s="128">
        <v>45870</v>
      </c>
      <c r="E421" s="128">
        <v>47696</v>
      </c>
      <c r="F421" s="125">
        <v>17347.33871</v>
      </c>
      <c r="G421" s="126">
        <v>2.0202089148999999E-2</v>
      </c>
    </row>
    <row r="422" spans="1:7" x14ac:dyDescent="0.3">
      <c r="A422">
        <v>13908</v>
      </c>
      <c r="B422">
        <v>15263</v>
      </c>
      <c r="C422" t="s">
        <v>1193</v>
      </c>
      <c r="D422" s="128">
        <v>45901</v>
      </c>
      <c r="E422" s="128">
        <v>47727</v>
      </c>
      <c r="F422" s="125">
        <v>5815.7325300000002</v>
      </c>
      <c r="G422" s="126">
        <v>6.7727937410000001E-3</v>
      </c>
    </row>
    <row r="423" spans="1:7" x14ac:dyDescent="0.3">
      <c r="A423">
        <v>13908</v>
      </c>
      <c r="B423">
        <v>15263</v>
      </c>
      <c r="C423" t="s">
        <v>1193</v>
      </c>
      <c r="D423" s="128">
        <v>45931</v>
      </c>
      <c r="E423" s="128">
        <v>47757</v>
      </c>
      <c r="F423" s="125">
        <v>6552.2069899999997</v>
      </c>
      <c r="G423" s="126">
        <v>7.6304655109999996E-3</v>
      </c>
    </row>
    <row r="424" spans="1:7" x14ac:dyDescent="0.3">
      <c r="A424">
        <v>13908</v>
      </c>
      <c r="B424">
        <v>15263</v>
      </c>
      <c r="C424" t="s">
        <v>1193</v>
      </c>
      <c r="D424" s="128">
        <v>45962</v>
      </c>
      <c r="E424" s="128">
        <v>47788</v>
      </c>
      <c r="F424" s="125">
        <v>9927.8725200000008</v>
      </c>
      <c r="G424" s="126">
        <v>1.1561644645000001E-2</v>
      </c>
    </row>
    <row r="425" spans="1:7" x14ac:dyDescent="0.3">
      <c r="A425">
        <v>13908</v>
      </c>
      <c r="B425">
        <v>15263</v>
      </c>
      <c r="C425" t="s">
        <v>1193</v>
      </c>
      <c r="D425" s="128">
        <v>45992</v>
      </c>
      <c r="E425" s="128">
        <v>47818</v>
      </c>
      <c r="F425" s="125">
        <v>5352.03334</v>
      </c>
      <c r="G425" s="126">
        <v>6.2327862769999999E-3</v>
      </c>
    </row>
    <row r="426" spans="1:7" x14ac:dyDescent="0.3">
      <c r="A426">
        <v>13908</v>
      </c>
      <c r="B426">
        <v>15263</v>
      </c>
      <c r="C426" t="s">
        <v>1193</v>
      </c>
      <c r="D426" s="128">
        <v>46023</v>
      </c>
      <c r="E426" s="128">
        <v>47849</v>
      </c>
      <c r="F426" s="125">
        <v>11445.70953</v>
      </c>
      <c r="G426" s="126">
        <v>1.3329263246999999E-2</v>
      </c>
    </row>
    <row r="427" spans="1:7" x14ac:dyDescent="0.3">
      <c r="A427">
        <v>13908</v>
      </c>
      <c r="B427">
        <v>15263</v>
      </c>
      <c r="C427" t="s">
        <v>1193</v>
      </c>
      <c r="D427" s="128">
        <v>46054</v>
      </c>
      <c r="E427" s="128">
        <v>47880</v>
      </c>
      <c r="F427" s="125">
        <v>16054.44908</v>
      </c>
      <c r="G427" s="126">
        <v>1.8696436207000001E-2</v>
      </c>
    </row>
    <row r="428" spans="1:7" x14ac:dyDescent="0.3">
      <c r="A428">
        <v>13908</v>
      </c>
      <c r="B428">
        <v>15263</v>
      </c>
      <c r="C428" t="s">
        <v>1193</v>
      </c>
      <c r="D428" s="128">
        <v>46082</v>
      </c>
      <c r="E428" s="128">
        <v>47908</v>
      </c>
      <c r="F428" s="125">
        <v>9864.6429100000005</v>
      </c>
      <c r="G428" s="126">
        <v>1.1488009707000001E-2</v>
      </c>
    </row>
    <row r="429" spans="1:7" x14ac:dyDescent="0.3">
      <c r="A429">
        <v>13908</v>
      </c>
      <c r="B429">
        <v>15263</v>
      </c>
      <c r="C429" t="s">
        <v>1193</v>
      </c>
      <c r="D429" s="128">
        <v>46143</v>
      </c>
      <c r="E429" s="128">
        <v>47969</v>
      </c>
      <c r="F429" s="125">
        <v>13488.46009</v>
      </c>
      <c r="G429" s="126">
        <v>1.5708177362E-2</v>
      </c>
    </row>
    <row r="430" spans="1:7" x14ac:dyDescent="0.3">
      <c r="A430">
        <v>13908</v>
      </c>
      <c r="B430">
        <v>15263</v>
      </c>
      <c r="C430" t="s">
        <v>1193</v>
      </c>
      <c r="D430" s="128">
        <v>46174</v>
      </c>
      <c r="E430" s="128">
        <v>48000</v>
      </c>
      <c r="F430" s="125">
        <v>9859.0713500000002</v>
      </c>
      <c r="G430" s="126">
        <v>1.1481521267E-2</v>
      </c>
    </row>
    <row r="431" spans="1:7" x14ac:dyDescent="0.3">
      <c r="A431">
        <v>13908</v>
      </c>
      <c r="B431">
        <v>15264</v>
      </c>
      <c r="C431" t="s">
        <v>1193</v>
      </c>
      <c r="D431" s="128">
        <v>45474</v>
      </c>
      <c r="E431" s="128">
        <v>47300</v>
      </c>
      <c r="F431" s="125">
        <v>2.7898399999999999</v>
      </c>
      <c r="G431" s="126">
        <v>1.04465609E-4</v>
      </c>
    </row>
    <row r="432" spans="1:7" x14ac:dyDescent="0.3">
      <c r="A432">
        <v>13908</v>
      </c>
      <c r="B432">
        <v>15264</v>
      </c>
      <c r="C432" t="s">
        <v>1193</v>
      </c>
      <c r="D432" s="128">
        <v>45505</v>
      </c>
      <c r="E432" s="128">
        <v>47331</v>
      </c>
      <c r="F432" s="125">
        <v>587.88935000000004</v>
      </c>
      <c r="G432" s="126">
        <v>2.2013527363999998E-2</v>
      </c>
    </row>
    <row r="433" spans="1:7" x14ac:dyDescent="0.3">
      <c r="A433">
        <v>13908</v>
      </c>
      <c r="B433">
        <v>15264</v>
      </c>
      <c r="C433" t="s">
        <v>1193</v>
      </c>
      <c r="D433" s="128">
        <v>45536</v>
      </c>
      <c r="E433" s="128">
        <v>47362</v>
      </c>
      <c r="F433" s="125">
        <v>515.57611999999995</v>
      </c>
      <c r="G433" s="126">
        <v>1.9305757156000001E-2</v>
      </c>
    </row>
    <row r="434" spans="1:7" x14ac:dyDescent="0.3">
      <c r="A434">
        <v>13908</v>
      </c>
      <c r="B434">
        <v>15264</v>
      </c>
      <c r="C434" t="s">
        <v>1193</v>
      </c>
      <c r="D434" s="128">
        <v>45566</v>
      </c>
      <c r="E434" s="128">
        <v>47392</v>
      </c>
      <c r="F434" s="125">
        <v>65.202950000000001</v>
      </c>
      <c r="G434" s="126">
        <v>2.441525644E-3</v>
      </c>
    </row>
    <row r="435" spans="1:7" x14ac:dyDescent="0.3">
      <c r="A435">
        <v>13908</v>
      </c>
      <c r="B435">
        <v>15264</v>
      </c>
      <c r="C435" t="s">
        <v>1193</v>
      </c>
      <c r="D435" s="128">
        <v>45597</v>
      </c>
      <c r="E435" s="128">
        <v>47423</v>
      </c>
      <c r="F435" s="125">
        <v>750.09594000000004</v>
      </c>
      <c r="G435" s="126">
        <v>2.8087356066000001E-2</v>
      </c>
    </row>
    <row r="436" spans="1:7" x14ac:dyDescent="0.3">
      <c r="A436">
        <v>13908</v>
      </c>
      <c r="B436">
        <v>15264</v>
      </c>
      <c r="C436" t="s">
        <v>1193</v>
      </c>
      <c r="D436" s="128">
        <v>45627</v>
      </c>
      <c r="E436" s="128">
        <v>47453</v>
      </c>
      <c r="F436" s="125">
        <v>302.29423000000003</v>
      </c>
      <c r="G436" s="126">
        <v>1.1319412920000001E-2</v>
      </c>
    </row>
    <row r="437" spans="1:7" x14ac:dyDescent="0.3">
      <c r="A437">
        <v>13908</v>
      </c>
      <c r="B437">
        <v>15264</v>
      </c>
      <c r="C437" t="s">
        <v>1193</v>
      </c>
      <c r="D437" s="128">
        <v>45658</v>
      </c>
      <c r="E437" s="128">
        <v>47484</v>
      </c>
      <c r="F437" s="125">
        <v>360.90633000000003</v>
      </c>
      <c r="G437" s="126">
        <v>1.3514144067E-2</v>
      </c>
    </row>
    <row r="438" spans="1:7" x14ac:dyDescent="0.3">
      <c r="A438">
        <v>13908</v>
      </c>
      <c r="B438">
        <v>15264</v>
      </c>
      <c r="C438" t="s">
        <v>1193</v>
      </c>
      <c r="D438" s="128">
        <v>45689</v>
      </c>
      <c r="E438" s="128">
        <v>47515</v>
      </c>
      <c r="F438" s="125">
        <v>331.01085999999998</v>
      </c>
      <c r="G438" s="126">
        <v>1.2394707651E-2</v>
      </c>
    </row>
    <row r="439" spans="1:7" x14ac:dyDescent="0.3">
      <c r="A439">
        <v>13908</v>
      </c>
      <c r="B439">
        <v>15264</v>
      </c>
      <c r="C439" t="s">
        <v>1193</v>
      </c>
      <c r="D439" s="128">
        <v>45717</v>
      </c>
      <c r="E439" s="128">
        <v>47543</v>
      </c>
      <c r="F439" s="125">
        <v>221.87629000000001</v>
      </c>
      <c r="G439" s="126">
        <v>8.3081617000000003E-3</v>
      </c>
    </row>
    <row r="440" spans="1:7" x14ac:dyDescent="0.3">
      <c r="A440">
        <v>13908</v>
      </c>
      <c r="B440">
        <v>15264</v>
      </c>
      <c r="C440" t="s">
        <v>1193</v>
      </c>
      <c r="D440" s="128">
        <v>45748</v>
      </c>
      <c r="E440" s="128">
        <v>47574</v>
      </c>
      <c r="F440" s="125">
        <v>691.97585000000004</v>
      </c>
      <c r="G440" s="126">
        <v>2.5911048243000001E-2</v>
      </c>
    </row>
    <row r="441" spans="1:7" x14ac:dyDescent="0.3">
      <c r="A441">
        <v>13908</v>
      </c>
      <c r="B441">
        <v>15264</v>
      </c>
      <c r="C441" t="s">
        <v>1193</v>
      </c>
      <c r="D441" s="128">
        <v>45778</v>
      </c>
      <c r="E441" s="128">
        <v>47604</v>
      </c>
      <c r="F441" s="125">
        <v>373.12371000000002</v>
      </c>
      <c r="G441" s="126">
        <v>1.3971624082000001E-2</v>
      </c>
    </row>
    <row r="442" spans="1:7" x14ac:dyDescent="0.3">
      <c r="A442">
        <v>13908</v>
      </c>
      <c r="B442">
        <v>15264</v>
      </c>
      <c r="C442" t="s">
        <v>1193</v>
      </c>
      <c r="D442" s="128">
        <v>45809</v>
      </c>
      <c r="E442" s="128">
        <v>47635</v>
      </c>
      <c r="F442" s="125">
        <v>40.059950000000001</v>
      </c>
      <c r="G442" s="126">
        <v>1.5000455529999999E-3</v>
      </c>
    </row>
    <row r="443" spans="1:7" x14ac:dyDescent="0.3">
      <c r="A443">
        <v>13908</v>
      </c>
      <c r="B443">
        <v>15264</v>
      </c>
      <c r="C443" t="s">
        <v>1193</v>
      </c>
      <c r="D443" s="128">
        <v>45839</v>
      </c>
      <c r="E443" s="128">
        <v>47665</v>
      </c>
      <c r="F443" s="125">
        <v>1.40219</v>
      </c>
      <c r="G443" s="126">
        <v>5.25050299612006E-5</v>
      </c>
    </row>
    <row r="444" spans="1:7" x14ac:dyDescent="0.3">
      <c r="A444">
        <v>13908</v>
      </c>
      <c r="B444">
        <v>15264</v>
      </c>
      <c r="C444" t="s">
        <v>1193</v>
      </c>
      <c r="D444" s="128">
        <v>45870</v>
      </c>
      <c r="E444" s="128">
        <v>47696</v>
      </c>
      <c r="F444" s="125">
        <v>352.68261999999999</v>
      </c>
      <c r="G444" s="126">
        <v>1.3206207096999999E-2</v>
      </c>
    </row>
    <row r="445" spans="1:7" x14ac:dyDescent="0.3">
      <c r="A445">
        <v>13908</v>
      </c>
      <c r="B445">
        <v>15264</v>
      </c>
      <c r="C445" t="s">
        <v>1193</v>
      </c>
      <c r="D445" s="128">
        <v>45901</v>
      </c>
      <c r="E445" s="128">
        <v>47727</v>
      </c>
      <c r="F445" s="125">
        <v>413.00193999999999</v>
      </c>
      <c r="G445" s="126">
        <v>1.5464865127E-2</v>
      </c>
    </row>
    <row r="446" spans="1:7" x14ac:dyDescent="0.3">
      <c r="A446">
        <v>13908</v>
      </c>
      <c r="B446">
        <v>15264</v>
      </c>
      <c r="C446" t="s">
        <v>1193</v>
      </c>
      <c r="D446" s="128">
        <v>45931</v>
      </c>
      <c r="E446" s="128">
        <v>47757</v>
      </c>
      <c r="F446" s="125">
        <v>515.27883999999995</v>
      </c>
      <c r="G446" s="126">
        <v>1.9294625501000001E-2</v>
      </c>
    </row>
    <row r="447" spans="1:7" x14ac:dyDescent="0.3">
      <c r="A447">
        <v>13908</v>
      </c>
      <c r="B447">
        <v>15264</v>
      </c>
      <c r="C447" t="s">
        <v>1193</v>
      </c>
      <c r="D447" s="128">
        <v>45962</v>
      </c>
      <c r="E447" s="128">
        <v>47788</v>
      </c>
      <c r="F447" s="125">
        <v>440.50815999999998</v>
      </c>
      <c r="G447" s="126">
        <v>1.6494836034E-2</v>
      </c>
    </row>
    <row r="448" spans="1:7" x14ac:dyDescent="0.3">
      <c r="A448">
        <v>13908</v>
      </c>
      <c r="B448">
        <v>15264</v>
      </c>
      <c r="C448" t="s">
        <v>1193</v>
      </c>
      <c r="D448" s="128">
        <v>45992</v>
      </c>
      <c r="E448" s="128">
        <v>47818</v>
      </c>
      <c r="F448" s="125">
        <v>117.10593</v>
      </c>
      <c r="G448" s="126">
        <v>4.3850336710000003E-3</v>
      </c>
    </row>
    <row r="449" spans="1:7" x14ac:dyDescent="0.3">
      <c r="A449">
        <v>13908</v>
      </c>
      <c r="B449">
        <v>15264</v>
      </c>
      <c r="C449" t="s">
        <v>1193</v>
      </c>
      <c r="D449" s="128">
        <v>46023</v>
      </c>
      <c r="E449" s="128">
        <v>47849</v>
      </c>
      <c r="F449" s="125">
        <v>545.69047999999998</v>
      </c>
      <c r="G449" s="126">
        <v>2.0433389912E-2</v>
      </c>
    </row>
    <row r="450" spans="1:7" x14ac:dyDescent="0.3">
      <c r="A450">
        <v>13908</v>
      </c>
      <c r="B450">
        <v>15264</v>
      </c>
      <c r="C450" t="s">
        <v>1193</v>
      </c>
      <c r="D450" s="128">
        <v>46054</v>
      </c>
      <c r="E450" s="128">
        <v>47880</v>
      </c>
      <c r="F450" s="125">
        <v>848.22464000000002</v>
      </c>
      <c r="G450" s="126">
        <v>3.1761787016E-2</v>
      </c>
    </row>
    <row r="451" spans="1:7" x14ac:dyDescent="0.3">
      <c r="A451">
        <v>13908</v>
      </c>
      <c r="B451">
        <v>15264</v>
      </c>
      <c r="C451" t="s">
        <v>1193</v>
      </c>
      <c r="D451" s="128">
        <v>46082</v>
      </c>
      <c r="E451" s="128">
        <v>47908</v>
      </c>
      <c r="F451" s="125">
        <v>2.55972</v>
      </c>
      <c r="G451" s="126">
        <v>9.5848761788548307E-5</v>
      </c>
    </row>
    <row r="452" spans="1:7" x14ac:dyDescent="0.3">
      <c r="A452">
        <v>13908</v>
      </c>
      <c r="B452">
        <v>15264</v>
      </c>
      <c r="C452" t="s">
        <v>1193</v>
      </c>
      <c r="D452" s="128">
        <v>46143</v>
      </c>
      <c r="E452" s="128">
        <v>47969</v>
      </c>
      <c r="F452" s="125">
        <v>310.82121999999998</v>
      </c>
      <c r="G452" s="126">
        <v>1.1638706215000001E-2</v>
      </c>
    </row>
    <row r="453" spans="1:7" x14ac:dyDescent="0.3">
      <c r="A453">
        <v>13908</v>
      </c>
      <c r="B453">
        <v>15265</v>
      </c>
      <c r="C453" t="s">
        <v>1193</v>
      </c>
      <c r="D453" s="128">
        <v>45474</v>
      </c>
      <c r="E453" s="128">
        <v>47300</v>
      </c>
      <c r="F453" s="125">
        <v>1.8360000000000001E-2</v>
      </c>
      <c r="G453" s="126">
        <v>5.8656123422298003E-6</v>
      </c>
    </row>
    <row r="454" spans="1:7" x14ac:dyDescent="0.3">
      <c r="A454">
        <v>13908</v>
      </c>
      <c r="B454">
        <v>15265</v>
      </c>
      <c r="C454" t="s">
        <v>1193</v>
      </c>
      <c r="D454" s="128">
        <v>45505</v>
      </c>
      <c r="E454" s="128">
        <v>47331</v>
      </c>
      <c r="F454" s="125">
        <v>3.8689499999999999</v>
      </c>
      <c r="G454" s="126">
        <v>1.2360436199999999E-3</v>
      </c>
    </row>
    <row r="455" spans="1:7" x14ac:dyDescent="0.3">
      <c r="A455">
        <v>13908</v>
      </c>
      <c r="B455">
        <v>15265</v>
      </c>
      <c r="C455" t="s">
        <v>1193</v>
      </c>
      <c r="D455" s="128">
        <v>45536</v>
      </c>
      <c r="E455" s="128">
        <v>47362</v>
      </c>
      <c r="F455" s="125">
        <v>148.20572000000001</v>
      </c>
      <c r="G455" s="126">
        <v>4.7348436841999998E-2</v>
      </c>
    </row>
    <row r="456" spans="1:7" x14ac:dyDescent="0.3">
      <c r="A456">
        <v>13908</v>
      </c>
      <c r="B456">
        <v>15265</v>
      </c>
      <c r="C456" t="s">
        <v>1193</v>
      </c>
      <c r="D456" s="128">
        <v>45566</v>
      </c>
      <c r="E456" s="128">
        <v>47392</v>
      </c>
      <c r="F456" s="125">
        <v>79.690110000000004</v>
      </c>
      <c r="G456" s="126">
        <v>2.5459220739000001E-2</v>
      </c>
    </row>
    <row r="457" spans="1:7" x14ac:dyDescent="0.3">
      <c r="A457">
        <v>13908</v>
      </c>
      <c r="B457">
        <v>15265</v>
      </c>
      <c r="C457" t="s">
        <v>1193</v>
      </c>
      <c r="D457" s="128">
        <v>45597</v>
      </c>
      <c r="E457" s="128">
        <v>47423</v>
      </c>
      <c r="F457" s="125">
        <v>284.59816999999998</v>
      </c>
      <c r="G457" s="126">
        <v>9.0922796215999996E-2</v>
      </c>
    </row>
    <row r="458" spans="1:7" x14ac:dyDescent="0.3">
      <c r="A458">
        <v>13908</v>
      </c>
      <c r="B458">
        <v>15265</v>
      </c>
      <c r="C458" t="s">
        <v>1193</v>
      </c>
      <c r="D458" s="128">
        <v>45627</v>
      </c>
      <c r="E458" s="128">
        <v>47453</v>
      </c>
      <c r="F458" s="125">
        <v>282.58416999999997</v>
      </c>
      <c r="G458" s="126">
        <v>9.0279367934000002E-2</v>
      </c>
    </row>
    <row r="459" spans="1:7" x14ac:dyDescent="0.3">
      <c r="A459">
        <v>13908</v>
      </c>
      <c r="B459">
        <v>15265</v>
      </c>
      <c r="C459" t="s">
        <v>1193</v>
      </c>
      <c r="D459" s="128">
        <v>45658</v>
      </c>
      <c r="E459" s="128">
        <v>47484</v>
      </c>
      <c r="F459" s="125">
        <v>156.89452</v>
      </c>
      <c r="G459" s="126">
        <v>5.0124315518999998E-2</v>
      </c>
    </row>
    <row r="460" spans="1:7" x14ac:dyDescent="0.3">
      <c r="A460">
        <v>13908</v>
      </c>
      <c r="B460">
        <v>15265</v>
      </c>
      <c r="C460" t="s">
        <v>1193</v>
      </c>
      <c r="D460" s="128">
        <v>45689</v>
      </c>
      <c r="E460" s="128">
        <v>47515</v>
      </c>
      <c r="F460" s="125">
        <v>151.06128000000001</v>
      </c>
      <c r="G460" s="126">
        <v>4.8260724858000002E-2</v>
      </c>
    </row>
    <row r="461" spans="1:7" x14ac:dyDescent="0.3">
      <c r="A461">
        <v>13908</v>
      </c>
      <c r="B461">
        <v>15265</v>
      </c>
      <c r="C461" t="s">
        <v>1193</v>
      </c>
      <c r="D461" s="128">
        <v>45717</v>
      </c>
      <c r="E461" s="128">
        <v>47543</v>
      </c>
      <c r="F461" s="125">
        <v>93.143079999999998</v>
      </c>
      <c r="G461" s="126">
        <v>2.9757145948999999E-2</v>
      </c>
    </row>
    <row r="462" spans="1:7" x14ac:dyDescent="0.3">
      <c r="A462">
        <v>13908</v>
      </c>
      <c r="B462">
        <v>15265</v>
      </c>
      <c r="C462" t="s">
        <v>1193</v>
      </c>
      <c r="D462" s="128">
        <v>45748</v>
      </c>
      <c r="E462" s="128">
        <v>47574</v>
      </c>
      <c r="F462" s="125">
        <v>-19.027719999999999</v>
      </c>
      <c r="G462" s="126">
        <v>-6.078934056E-3</v>
      </c>
    </row>
    <row r="463" spans="1:7" x14ac:dyDescent="0.3">
      <c r="A463">
        <v>13908</v>
      </c>
      <c r="B463">
        <v>15265</v>
      </c>
      <c r="C463" t="s">
        <v>1193</v>
      </c>
      <c r="D463" s="128">
        <v>45778</v>
      </c>
      <c r="E463" s="128">
        <v>47604</v>
      </c>
      <c r="F463" s="125">
        <v>0.59913000000000005</v>
      </c>
      <c r="G463" s="126">
        <v>1.9140873200000001E-4</v>
      </c>
    </row>
    <row r="464" spans="1:7" x14ac:dyDescent="0.3">
      <c r="A464">
        <v>13908</v>
      </c>
      <c r="B464">
        <v>15265</v>
      </c>
      <c r="C464" t="s">
        <v>1193</v>
      </c>
      <c r="D464" s="128">
        <v>45839</v>
      </c>
      <c r="E464" s="128">
        <v>47665</v>
      </c>
      <c r="F464" s="125">
        <v>-41.954720000000002</v>
      </c>
      <c r="G464" s="126">
        <v>-1.3403601494E-2</v>
      </c>
    </row>
    <row r="465" spans="1:7" x14ac:dyDescent="0.3">
      <c r="A465">
        <v>13908</v>
      </c>
      <c r="B465">
        <v>15265</v>
      </c>
      <c r="C465" t="s">
        <v>1193</v>
      </c>
      <c r="D465" s="128">
        <v>45870</v>
      </c>
      <c r="E465" s="128">
        <v>47696</v>
      </c>
      <c r="F465" s="125">
        <v>8.3899999999999999E-3</v>
      </c>
      <c r="G465" s="126">
        <v>2.6804187119448801E-6</v>
      </c>
    </row>
    <row r="466" spans="1:7" x14ac:dyDescent="0.3">
      <c r="A466">
        <v>13908</v>
      </c>
      <c r="B466">
        <v>15265</v>
      </c>
      <c r="C466" t="s">
        <v>1193</v>
      </c>
      <c r="D466" s="128">
        <v>45901</v>
      </c>
      <c r="E466" s="128">
        <v>47727</v>
      </c>
      <c r="F466" s="125">
        <v>0.81430000000000002</v>
      </c>
      <c r="G466" s="126">
        <v>2.6015076900000003E-4</v>
      </c>
    </row>
    <row r="467" spans="1:7" x14ac:dyDescent="0.3">
      <c r="A467">
        <v>13908</v>
      </c>
      <c r="B467">
        <v>15265</v>
      </c>
      <c r="C467" t="s">
        <v>1193</v>
      </c>
      <c r="D467" s="128">
        <v>45931</v>
      </c>
      <c r="E467" s="128">
        <v>47757</v>
      </c>
      <c r="F467" s="125">
        <v>-17.478380000000001</v>
      </c>
      <c r="G467" s="126">
        <v>-5.5839543270000003E-3</v>
      </c>
    </row>
    <row r="468" spans="1:7" x14ac:dyDescent="0.3">
      <c r="A468">
        <v>13908</v>
      </c>
      <c r="B468">
        <v>15265</v>
      </c>
      <c r="C468" t="s">
        <v>1193</v>
      </c>
      <c r="D468" s="128">
        <v>45962</v>
      </c>
      <c r="E468" s="128">
        <v>47788</v>
      </c>
      <c r="F468" s="125">
        <v>0.52171000000000001</v>
      </c>
      <c r="G468" s="126">
        <v>1.6667476100000001E-4</v>
      </c>
    </row>
    <row r="469" spans="1:7" x14ac:dyDescent="0.3">
      <c r="A469">
        <v>13908</v>
      </c>
      <c r="B469">
        <v>15265</v>
      </c>
      <c r="C469" t="s">
        <v>1193</v>
      </c>
      <c r="D469" s="128">
        <v>45992</v>
      </c>
      <c r="E469" s="128">
        <v>47818</v>
      </c>
      <c r="F469" s="125">
        <v>-44.608280000000001</v>
      </c>
      <c r="G469" s="126">
        <v>-1.4251354996E-2</v>
      </c>
    </row>
    <row r="470" spans="1:7" x14ac:dyDescent="0.3">
      <c r="A470">
        <v>13908</v>
      </c>
      <c r="B470">
        <v>15265</v>
      </c>
      <c r="C470" t="s">
        <v>1193</v>
      </c>
      <c r="D470" s="128">
        <v>46023</v>
      </c>
      <c r="E470" s="128">
        <v>47849</v>
      </c>
      <c r="F470" s="125">
        <v>-180.01367999999999</v>
      </c>
      <c r="G470" s="126">
        <v>-5.7510373811E-2</v>
      </c>
    </row>
    <row r="471" spans="1:7" x14ac:dyDescent="0.3">
      <c r="A471">
        <v>13908</v>
      </c>
      <c r="B471">
        <v>15265</v>
      </c>
      <c r="C471" t="s">
        <v>1193</v>
      </c>
      <c r="D471" s="128">
        <v>46054</v>
      </c>
      <c r="E471" s="128">
        <v>47880</v>
      </c>
      <c r="F471" s="125">
        <v>11.13467</v>
      </c>
      <c r="G471" s="126">
        <v>3.5572798350000001E-3</v>
      </c>
    </row>
    <row r="472" spans="1:7" x14ac:dyDescent="0.3">
      <c r="A472">
        <v>13908</v>
      </c>
      <c r="B472">
        <v>15265</v>
      </c>
      <c r="C472" t="s">
        <v>1193</v>
      </c>
      <c r="D472" s="128">
        <v>46082</v>
      </c>
      <c r="E472" s="128">
        <v>47908</v>
      </c>
      <c r="F472" s="125">
        <v>25.737629999999999</v>
      </c>
      <c r="G472" s="126">
        <v>8.2226013170000004E-3</v>
      </c>
    </row>
    <row r="473" spans="1:7" x14ac:dyDescent="0.3">
      <c r="A473">
        <v>13908</v>
      </c>
      <c r="B473">
        <v>15265</v>
      </c>
      <c r="C473" t="s">
        <v>1193</v>
      </c>
      <c r="D473" s="128">
        <v>46143</v>
      </c>
      <c r="E473" s="128">
        <v>47969</v>
      </c>
      <c r="F473" s="125">
        <v>-37.820450000000001</v>
      </c>
      <c r="G473" s="126">
        <v>-1.2082794024999999E-2</v>
      </c>
    </row>
    <row r="474" spans="1:7" x14ac:dyDescent="0.3">
      <c r="A474">
        <v>13908</v>
      </c>
      <c r="B474">
        <v>15266</v>
      </c>
      <c r="C474" t="s">
        <v>1193</v>
      </c>
      <c r="D474" s="128">
        <v>45474</v>
      </c>
      <c r="E474" s="128">
        <v>47300</v>
      </c>
      <c r="F474" s="125">
        <v>57.771540000000002</v>
      </c>
      <c r="G474" s="126">
        <v>1.0848732900000001E-4</v>
      </c>
    </row>
    <row r="475" spans="1:7" x14ac:dyDescent="0.3">
      <c r="A475">
        <v>13908</v>
      </c>
      <c r="B475">
        <v>15266</v>
      </c>
      <c r="C475" t="s">
        <v>1193</v>
      </c>
      <c r="D475" s="128">
        <v>45505</v>
      </c>
      <c r="E475" s="128">
        <v>47331</v>
      </c>
      <c r="F475" s="125">
        <v>12173.89256</v>
      </c>
      <c r="G475" s="126">
        <v>2.286096403E-2</v>
      </c>
    </row>
    <row r="476" spans="1:7" x14ac:dyDescent="0.3">
      <c r="A476">
        <v>13908</v>
      </c>
      <c r="B476">
        <v>15266</v>
      </c>
      <c r="C476" t="s">
        <v>1193</v>
      </c>
      <c r="D476" s="128">
        <v>45536</v>
      </c>
      <c r="E476" s="128">
        <v>47362</v>
      </c>
      <c r="F476" s="125">
        <v>9035.1284199999991</v>
      </c>
      <c r="G476" s="126">
        <v>1.6966779097E-2</v>
      </c>
    </row>
    <row r="477" spans="1:7" x14ac:dyDescent="0.3">
      <c r="A477">
        <v>13908</v>
      </c>
      <c r="B477">
        <v>15266</v>
      </c>
      <c r="C477" t="s">
        <v>1193</v>
      </c>
      <c r="D477" s="128">
        <v>45566</v>
      </c>
      <c r="E477" s="128">
        <v>47392</v>
      </c>
      <c r="F477" s="125">
        <v>16545.220079999999</v>
      </c>
      <c r="G477" s="126">
        <v>3.1069740368999999E-2</v>
      </c>
    </row>
    <row r="478" spans="1:7" x14ac:dyDescent="0.3">
      <c r="A478">
        <v>13908</v>
      </c>
      <c r="B478">
        <v>15266</v>
      </c>
      <c r="C478" t="s">
        <v>1193</v>
      </c>
      <c r="D478" s="128">
        <v>45597</v>
      </c>
      <c r="E478" s="128">
        <v>47423</v>
      </c>
      <c r="F478" s="125">
        <v>13362.902830000001</v>
      </c>
      <c r="G478" s="126">
        <v>2.5093768442000002E-2</v>
      </c>
    </row>
    <row r="479" spans="1:7" x14ac:dyDescent="0.3">
      <c r="A479">
        <v>13908</v>
      </c>
      <c r="B479">
        <v>15266</v>
      </c>
      <c r="C479" t="s">
        <v>1193</v>
      </c>
      <c r="D479" s="128">
        <v>45627</v>
      </c>
      <c r="E479" s="128">
        <v>47453</v>
      </c>
      <c r="F479" s="125">
        <v>16079.79846</v>
      </c>
      <c r="G479" s="126">
        <v>3.0195739974000001E-2</v>
      </c>
    </row>
    <row r="480" spans="1:7" x14ac:dyDescent="0.3">
      <c r="A480">
        <v>13908</v>
      </c>
      <c r="B480">
        <v>15266</v>
      </c>
      <c r="C480" t="s">
        <v>1193</v>
      </c>
      <c r="D480" s="128">
        <v>45658</v>
      </c>
      <c r="E480" s="128">
        <v>47484</v>
      </c>
      <c r="F480" s="125">
        <v>19737.899549999998</v>
      </c>
      <c r="G480" s="126">
        <v>3.7065171179000003E-2</v>
      </c>
    </row>
    <row r="481" spans="1:7" x14ac:dyDescent="0.3">
      <c r="A481">
        <v>13908</v>
      </c>
      <c r="B481">
        <v>15266</v>
      </c>
      <c r="C481" t="s">
        <v>1193</v>
      </c>
      <c r="D481" s="128">
        <v>45689</v>
      </c>
      <c r="E481" s="128">
        <v>47515</v>
      </c>
      <c r="F481" s="125">
        <v>13262.247530000001</v>
      </c>
      <c r="G481" s="126">
        <v>2.4904751068999999E-2</v>
      </c>
    </row>
    <row r="482" spans="1:7" x14ac:dyDescent="0.3">
      <c r="A482">
        <v>13908</v>
      </c>
      <c r="B482">
        <v>15266</v>
      </c>
      <c r="C482" t="s">
        <v>1193</v>
      </c>
      <c r="D482" s="128">
        <v>45717</v>
      </c>
      <c r="E482" s="128">
        <v>47543</v>
      </c>
      <c r="F482" s="125">
        <v>10598.980020000001</v>
      </c>
      <c r="G482" s="126">
        <v>1.9903486070999999E-2</v>
      </c>
    </row>
    <row r="483" spans="1:7" x14ac:dyDescent="0.3">
      <c r="A483">
        <v>13908</v>
      </c>
      <c r="B483">
        <v>15266</v>
      </c>
      <c r="C483" t="s">
        <v>1193</v>
      </c>
      <c r="D483" s="128">
        <v>45748</v>
      </c>
      <c r="E483" s="128">
        <v>47574</v>
      </c>
      <c r="F483" s="125">
        <v>9516.5464200000006</v>
      </c>
      <c r="G483" s="126">
        <v>1.7870818584000001E-2</v>
      </c>
    </row>
    <row r="484" spans="1:7" x14ac:dyDescent="0.3">
      <c r="A484">
        <v>13908</v>
      </c>
      <c r="B484">
        <v>15266</v>
      </c>
      <c r="C484" t="s">
        <v>1193</v>
      </c>
      <c r="D484" s="128">
        <v>45778</v>
      </c>
      <c r="E484" s="128">
        <v>47604</v>
      </c>
      <c r="F484" s="125">
        <v>6168.7128499999999</v>
      </c>
      <c r="G484" s="126">
        <v>1.1584028845E-2</v>
      </c>
    </row>
    <row r="485" spans="1:7" x14ac:dyDescent="0.3">
      <c r="A485">
        <v>13908</v>
      </c>
      <c r="B485">
        <v>15266</v>
      </c>
      <c r="C485" t="s">
        <v>1193</v>
      </c>
      <c r="D485" s="128">
        <v>45809</v>
      </c>
      <c r="E485" s="128">
        <v>47635</v>
      </c>
      <c r="F485" s="125">
        <v>8849.4907299999995</v>
      </c>
      <c r="G485" s="126">
        <v>1.6618176007999998E-2</v>
      </c>
    </row>
    <row r="486" spans="1:7" x14ac:dyDescent="0.3">
      <c r="A486">
        <v>13908</v>
      </c>
      <c r="B486">
        <v>15266</v>
      </c>
      <c r="C486" t="s">
        <v>1193</v>
      </c>
      <c r="D486" s="128">
        <v>45839</v>
      </c>
      <c r="E486" s="128">
        <v>47665</v>
      </c>
      <c r="F486" s="125">
        <v>3917.9609999999998</v>
      </c>
      <c r="G486" s="126">
        <v>7.3574138300000003E-3</v>
      </c>
    </row>
    <row r="487" spans="1:7" x14ac:dyDescent="0.3">
      <c r="A487">
        <v>13908</v>
      </c>
      <c r="B487">
        <v>15266</v>
      </c>
      <c r="C487" t="s">
        <v>1193</v>
      </c>
      <c r="D487" s="128">
        <v>45870</v>
      </c>
      <c r="E487" s="128">
        <v>47696</v>
      </c>
      <c r="F487" s="125">
        <v>1508.8738800000001</v>
      </c>
      <c r="G487" s="126">
        <v>2.8334660689999999E-3</v>
      </c>
    </row>
    <row r="488" spans="1:7" x14ac:dyDescent="0.3">
      <c r="A488">
        <v>13908</v>
      </c>
      <c r="B488">
        <v>15266</v>
      </c>
      <c r="C488" t="s">
        <v>1193</v>
      </c>
      <c r="D488" s="128">
        <v>45901</v>
      </c>
      <c r="E488" s="128">
        <v>47727</v>
      </c>
      <c r="F488" s="125">
        <v>4566.0465700000004</v>
      </c>
      <c r="G488" s="126">
        <v>8.5744330239999993E-3</v>
      </c>
    </row>
    <row r="489" spans="1:7" x14ac:dyDescent="0.3">
      <c r="A489">
        <v>13908</v>
      </c>
      <c r="B489">
        <v>15266</v>
      </c>
      <c r="C489" t="s">
        <v>1193</v>
      </c>
      <c r="D489" s="128">
        <v>45931</v>
      </c>
      <c r="E489" s="128">
        <v>47757</v>
      </c>
      <c r="F489" s="125">
        <v>7679.0000200000004</v>
      </c>
      <c r="G489" s="126">
        <v>1.4420148886E-2</v>
      </c>
    </row>
    <row r="490" spans="1:7" x14ac:dyDescent="0.3">
      <c r="A490">
        <v>13908</v>
      </c>
      <c r="B490">
        <v>15266</v>
      </c>
      <c r="C490" t="s">
        <v>1193</v>
      </c>
      <c r="D490" s="128">
        <v>45962</v>
      </c>
      <c r="E490" s="128">
        <v>47788</v>
      </c>
      <c r="F490" s="125">
        <v>95.425169999999994</v>
      </c>
      <c r="G490" s="126">
        <v>1.7919587900000001E-4</v>
      </c>
    </row>
    <row r="491" spans="1:7" x14ac:dyDescent="0.3">
      <c r="A491">
        <v>13908</v>
      </c>
      <c r="B491">
        <v>15266</v>
      </c>
      <c r="C491" t="s">
        <v>1193</v>
      </c>
      <c r="D491" s="128">
        <v>45992</v>
      </c>
      <c r="E491" s="128">
        <v>47818</v>
      </c>
      <c r="F491" s="125">
        <v>73.591800000000006</v>
      </c>
      <c r="G491" s="126">
        <v>1.3819569000000001E-4</v>
      </c>
    </row>
    <row r="492" spans="1:7" x14ac:dyDescent="0.3">
      <c r="A492">
        <v>13908</v>
      </c>
      <c r="B492">
        <v>15266</v>
      </c>
      <c r="C492" t="s">
        <v>1193</v>
      </c>
      <c r="D492" s="128">
        <v>46023</v>
      </c>
      <c r="E492" s="128">
        <v>47849</v>
      </c>
      <c r="F492" s="125">
        <v>-1353.3428899999999</v>
      </c>
      <c r="G492" s="126">
        <v>-2.5413993899999999E-3</v>
      </c>
    </row>
    <row r="493" spans="1:7" x14ac:dyDescent="0.3">
      <c r="A493">
        <v>13908</v>
      </c>
      <c r="B493">
        <v>15266</v>
      </c>
      <c r="C493" t="s">
        <v>1193</v>
      </c>
      <c r="D493" s="128">
        <v>46054</v>
      </c>
      <c r="E493" s="128">
        <v>47880</v>
      </c>
      <c r="F493" s="125">
        <v>-2423.4735799999999</v>
      </c>
      <c r="G493" s="126">
        <v>-4.5509636350000004E-3</v>
      </c>
    </row>
    <row r="494" spans="1:7" x14ac:dyDescent="0.3">
      <c r="A494">
        <v>13908</v>
      </c>
      <c r="B494">
        <v>15266</v>
      </c>
      <c r="C494" t="s">
        <v>1193</v>
      </c>
      <c r="D494" s="128">
        <v>46082</v>
      </c>
      <c r="E494" s="128">
        <v>47908</v>
      </c>
      <c r="F494" s="125">
        <v>19.04674</v>
      </c>
      <c r="G494" s="126">
        <v>3.5767264734338602E-5</v>
      </c>
    </row>
    <row r="495" spans="1:7" x14ac:dyDescent="0.3">
      <c r="A495">
        <v>13908</v>
      </c>
      <c r="B495">
        <v>15266</v>
      </c>
      <c r="C495" t="s">
        <v>1193</v>
      </c>
      <c r="D495" s="128">
        <v>46143</v>
      </c>
      <c r="E495" s="128">
        <v>47969</v>
      </c>
      <c r="F495" s="125">
        <v>2747.5491400000001</v>
      </c>
      <c r="G495" s="126">
        <v>5.1595347790000003E-3</v>
      </c>
    </row>
    <row r="496" spans="1:7" x14ac:dyDescent="0.3">
      <c r="A496">
        <v>13908</v>
      </c>
      <c r="B496">
        <v>15267</v>
      </c>
      <c r="C496" t="s">
        <v>1193</v>
      </c>
      <c r="D496" s="128">
        <v>45474</v>
      </c>
      <c r="E496" s="128">
        <v>47300</v>
      </c>
      <c r="F496" s="125">
        <v>546.57988999999998</v>
      </c>
      <c r="G496" s="126">
        <v>2.441751009E-2</v>
      </c>
    </row>
    <row r="497" spans="1:7" x14ac:dyDescent="0.3">
      <c r="A497">
        <v>13908</v>
      </c>
      <c r="B497">
        <v>15267</v>
      </c>
      <c r="C497" t="s">
        <v>1193</v>
      </c>
      <c r="D497" s="128">
        <v>45597</v>
      </c>
      <c r="E497" s="128">
        <v>47423</v>
      </c>
      <c r="F497" s="125">
        <v>38.020890000000001</v>
      </c>
      <c r="G497" s="126">
        <v>1.6985174209999999E-3</v>
      </c>
    </row>
    <row r="498" spans="1:7" x14ac:dyDescent="0.3">
      <c r="A498">
        <v>13908</v>
      </c>
      <c r="B498">
        <v>15267</v>
      </c>
      <c r="C498" t="s">
        <v>1193</v>
      </c>
      <c r="D498" s="128">
        <v>45717</v>
      </c>
      <c r="E498" s="128">
        <v>47543</v>
      </c>
      <c r="F498" s="125">
        <v>6.0097199999999997</v>
      </c>
      <c r="G498" s="126">
        <v>2.68473834E-4</v>
      </c>
    </row>
    <row r="499" spans="1:7" x14ac:dyDescent="0.3">
      <c r="A499">
        <v>13908</v>
      </c>
      <c r="B499">
        <v>15267</v>
      </c>
      <c r="C499" t="s">
        <v>1193</v>
      </c>
      <c r="D499" s="128">
        <v>45839</v>
      </c>
      <c r="E499" s="128">
        <v>47665</v>
      </c>
      <c r="F499" s="125">
        <v>1933.2281800000001</v>
      </c>
      <c r="G499" s="126">
        <v>8.6363621229000001E-2</v>
      </c>
    </row>
    <row r="500" spans="1:7" x14ac:dyDescent="0.3">
      <c r="A500">
        <v>13908</v>
      </c>
      <c r="B500">
        <v>15267</v>
      </c>
      <c r="C500" t="s">
        <v>1193</v>
      </c>
      <c r="D500" s="128">
        <v>45870</v>
      </c>
      <c r="E500" s="128">
        <v>47696</v>
      </c>
      <c r="F500" s="125">
        <v>1256.3490200000001</v>
      </c>
      <c r="G500" s="126">
        <v>5.6125216887E-2</v>
      </c>
    </row>
    <row r="501" spans="1:7" x14ac:dyDescent="0.3">
      <c r="A501">
        <v>13908</v>
      </c>
      <c r="B501">
        <v>15267</v>
      </c>
      <c r="C501" t="s">
        <v>1193</v>
      </c>
      <c r="D501" s="128">
        <v>45931</v>
      </c>
      <c r="E501" s="128">
        <v>47757</v>
      </c>
      <c r="F501" s="125">
        <v>271.68094000000002</v>
      </c>
      <c r="G501" s="126">
        <v>1.2136875532E-2</v>
      </c>
    </row>
    <row r="502" spans="1:7" x14ac:dyDescent="0.3">
      <c r="A502">
        <v>13908</v>
      </c>
      <c r="B502">
        <v>15267</v>
      </c>
      <c r="C502" t="s">
        <v>1193</v>
      </c>
      <c r="D502" s="128">
        <v>45962</v>
      </c>
      <c r="E502" s="128">
        <v>47788</v>
      </c>
      <c r="F502" s="125">
        <v>1257.4362900000001</v>
      </c>
      <c r="G502" s="126">
        <v>5.6173788790999997E-2</v>
      </c>
    </row>
    <row r="503" spans="1:7" x14ac:dyDescent="0.3">
      <c r="A503">
        <v>13908</v>
      </c>
      <c r="B503">
        <v>15267</v>
      </c>
      <c r="C503" t="s">
        <v>1193</v>
      </c>
      <c r="D503" s="128">
        <v>45992</v>
      </c>
      <c r="E503" s="128">
        <v>47818</v>
      </c>
      <c r="F503" s="125">
        <v>100.19247</v>
      </c>
      <c r="G503" s="126">
        <v>4.4759250969999996E-3</v>
      </c>
    </row>
    <row r="504" spans="1:7" x14ac:dyDescent="0.3">
      <c r="A504">
        <v>13908</v>
      </c>
      <c r="B504">
        <v>15267</v>
      </c>
      <c r="C504" t="s">
        <v>1193</v>
      </c>
      <c r="D504" s="128">
        <v>46023</v>
      </c>
      <c r="E504" s="128">
        <v>47849</v>
      </c>
      <c r="F504" s="125">
        <v>1113.56933</v>
      </c>
      <c r="G504" s="126">
        <v>4.9746781482999998E-2</v>
      </c>
    </row>
    <row r="505" spans="1:7" x14ac:dyDescent="0.3">
      <c r="A505">
        <v>13908</v>
      </c>
      <c r="B505">
        <v>15267</v>
      </c>
      <c r="C505" t="s">
        <v>1193</v>
      </c>
      <c r="D505" s="128">
        <v>46054</v>
      </c>
      <c r="E505" s="128">
        <v>47880</v>
      </c>
      <c r="F505" s="125">
        <v>2617.39932</v>
      </c>
      <c r="G505" s="126">
        <v>0.11692778215000001</v>
      </c>
    </row>
    <row r="506" spans="1:7" x14ac:dyDescent="0.3">
      <c r="A506">
        <v>13908</v>
      </c>
      <c r="B506">
        <v>15267</v>
      </c>
      <c r="C506" t="s">
        <v>1193</v>
      </c>
      <c r="D506" s="128">
        <v>46082</v>
      </c>
      <c r="E506" s="128">
        <v>47908</v>
      </c>
      <c r="F506" s="125">
        <v>665.63188000000002</v>
      </c>
      <c r="G506" s="126">
        <v>2.9735951584000001E-2</v>
      </c>
    </row>
    <row r="507" spans="1:7" x14ac:dyDescent="0.3">
      <c r="A507">
        <v>13908</v>
      </c>
      <c r="B507">
        <v>15267</v>
      </c>
      <c r="C507" t="s">
        <v>1193</v>
      </c>
      <c r="D507" s="128">
        <v>46143</v>
      </c>
      <c r="E507" s="128">
        <v>47969</v>
      </c>
      <c r="F507" s="125">
        <v>2045.2503099999999</v>
      </c>
      <c r="G507" s="126">
        <v>9.1368015901999999E-2</v>
      </c>
    </row>
    <row r="508" spans="1:7" x14ac:dyDescent="0.3">
      <c r="A508">
        <v>13908</v>
      </c>
      <c r="B508">
        <v>15267</v>
      </c>
      <c r="C508" t="s">
        <v>1193</v>
      </c>
      <c r="D508" s="128">
        <v>46174</v>
      </c>
      <c r="E508" s="128">
        <v>48000</v>
      </c>
      <c r="F508" s="125">
        <v>1137.69886</v>
      </c>
      <c r="G508" s="126">
        <v>5.0824726452000001E-2</v>
      </c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3"/>
  <sheetViews>
    <sheetView rightToLeft="1" topLeftCell="O1" zoomScale="85" zoomScaleNormal="85" workbookViewId="0">
      <selection activeCell="AC2" sqref="AC2:AC13"/>
    </sheetView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13.4140625" bestFit="1" customWidth="1"/>
    <col min="4" max="4" width="10.75" bestFit="1" customWidth="1"/>
    <col min="5" max="5" width="10.4140625" bestFit="1" customWidth="1"/>
    <col min="6" max="6" width="12.1640625" bestFit="1" customWidth="1"/>
    <col min="7" max="7" width="9.25" bestFit="1" customWidth="1"/>
    <col min="8" max="8" width="9" bestFit="1" customWidth="1"/>
    <col min="9" max="9" width="22.75" bestFit="1" customWidth="1"/>
    <col min="10" max="10" width="9.75" bestFit="1" customWidth="1"/>
    <col min="11" max="11" width="9.1640625" bestFit="1" customWidth="1"/>
    <col min="12" max="12" width="8.83203125" bestFit="1" customWidth="1"/>
    <col min="13" max="13" width="10.75" bestFit="1" customWidth="1"/>
    <col min="14" max="14" width="11.1640625" bestFit="1" customWidth="1"/>
    <col min="15" max="15" width="4.75" bestFit="1" customWidth="1"/>
    <col min="16" max="16" width="12.4140625" bestFit="1" customWidth="1"/>
    <col min="17" max="17" width="11.4140625" bestFit="1" customWidth="1"/>
    <col min="18" max="18" width="11.25" bestFit="1" customWidth="1"/>
    <col min="19" max="19" width="5.58203125" bestFit="1" customWidth="1"/>
    <col min="20" max="20" width="9.4140625" bestFit="1" customWidth="1"/>
    <col min="21" max="21" width="8.58203125" bestFit="1" customWidth="1"/>
    <col min="22" max="22" width="10.58203125" bestFit="1" customWidth="1"/>
    <col min="23" max="23" width="10" bestFit="1" customWidth="1"/>
    <col min="24" max="25" width="11.1640625" bestFit="1" customWidth="1"/>
    <col min="26" max="27" width="9.75" bestFit="1" customWidth="1"/>
    <col min="28" max="28" width="7.75" bestFit="1" customWidth="1"/>
    <col min="29" max="29" width="8" bestFit="1" customWidth="1"/>
    <col min="30" max="30" width="11.75" customWidth="1"/>
    <col min="31" max="31" width="11" bestFit="1" customWidth="1"/>
    <col min="32" max="32" width="13.58203125" bestFit="1" customWidth="1"/>
    <col min="33" max="33" width="9.25" bestFit="1" customWidth="1"/>
    <col min="34" max="34" width="8.1640625" bestFit="1" customWidth="1"/>
    <col min="35" max="36" width="10.83203125" bestFit="1" customWidth="1"/>
    <col min="37" max="37" width="7.83203125" bestFit="1" customWidth="1"/>
    <col min="38" max="38" width="11.75" customWidth="1"/>
    <col min="39" max="39" width="10.75" bestFit="1" customWidth="1"/>
    <col min="40" max="40" width="11.58203125" bestFit="1" customWidth="1"/>
    <col min="41" max="16384" width="9" hidden="1"/>
  </cols>
  <sheetData>
    <row r="1" spans="1:40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8</v>
      </c>
      <c r="M1" s="13" t="s">
        <v>592</v>
      </c>
      <c r="N1" s="13" t="s">
        <v>11</v>
      </c>
      <c r="O1" s="13" t="s">
        <v>5</v>
      </c>
      <c r="P1" s="13" t="s">
        <v>7</v>
      </c>
      <c r="Q1" s="13" t="s">
        <v>1096</v>
      </c>
      <c r="R1" s="13" t="s">
        <v>387</v>
      </c>
      <c r="S1" s="13" t="s">
        <v>12</v>
      </c>
      <c r="T1" s="13" t="s">
        <v>275</v>
      </c>
      <c r="U1" s="13" t="s">
        <v>301</v>
      </c>
      <c r="V1" s="13" t="s">
        <v>412</v>
      </c>
      <c r="W1" s="13" t="s">
        <v>13</v>
      </c>
      <c r="X1" s="13" t="s">
        <v>607</v>
      </c>
      <c r="Y1" s="13" t="s">
        <v>882</v>
      </c>
      <c r="Z1" s="13" t="s">
        <v>652</v>
      </c>
      <c r="AA1" s="13" t="s">
        <v>874</v>
      </c>
      <c r="AB1" s="13" t="s">
        <v>363</v>
      </c>
      <c r="AC1" s="13" t="s">
        <v>708</v>
      </c>
      <c r="AD1" s="13" t="s">
        <v>15</v>
      </c>
      <c r="AE1" s="13" t="s">
        <v>1097</v>
      </c>
      <c r="AF1" s="13" t="s">
        <v>745</v>
      </c>
      <c r="AG1" s="13" t="s">
        <v>10</v>
      </c>
      <c r="AH1" s="13" t="s">
        <v>14</v>
      </c>
      <c r="AI1" s="13" t="s">
        <v>1103</v>
      </c>
      <c r="AJ1" s="13" t="s">
        <v>1104</v>
      </c>
      <c r="AK1" s="13" t="s">
        <v>758</v>
      </c>
      <c r="AL1" s="13" t="s">
        <v>25</v>
      </c>
      <c r="AM1" s="13" t="s">
        <v>18</v>
      </c>
      <c r="AN1" s="13" t="s">
        <v>29</v>
      </c>
    </row>
    <row r="2" spans="1:40" x14ac:dyDescent="0.3">
      <c r="A2">
        <v>13908</v>
      </c>
      <c r="B2">
        <v>13909</v>
      </c>
      <c r="C2" t="s">
        <v>1369</v>
      </c>
      <c r="D2">
        <v>520036104</v>
      </c>
      <c r="E2" t="s">
        <v>3092</v>
      </c>
      <c r="F2" t="s">
        <v>3308</v>
      </c>
      <c r="G2">
        <v>11020132</v>
      </c>
      <c r="H2" t="s">
        <v>77</v>
      </c>
      <c r="I2" t="s">
        <v>224</v>
      </c>
      <c r="J2" t="s">
        <v>52</v>
      </c>
      <c r="K2" t="s">
        <v>52</v>
      </c>
      <c r="L2" t="s">
        <v>138</v>
      </c>
      <c r="M2" t="s">
        <v>61</v>
      </c>
      <c r="N2" s="128">
        <v>45657</v>
      </c>
      <c r="O2" t="s">
        <v>1398</v>
      </c>
      <c r="P2" t="s">
        <v>69</v>
      </c>
      <c r="Q2" t="s">
        <v>56</v>
      </c>
      <c r="R2" t="s">
        <v>1255</v>
      </c>
      <c r="S2" s="127">
        <v>0.16500000000000001</v>
      </c>
      <c r="T2" t="s">
        <v>276</v>
      </c>
      <c r="U2" t="s">
        <v>353</v>
      </c>
      <c r="V2" s="128">
        <v>46537</v>
      </c>
      <c r="W2" s="126">
        <v>7.0999999999999994E-2</v>
      </c>
      <c r="X2" s="126">
        <v>7.0999999999999994E-2</v>
      </c>
      <c r="Y2" t="s">
        <v>606</v>
      </c>
      <c r="AA2" t="s">
        <v>747</v>
      </c>
      <c r="AB2" t="s">
        <v>297</v>
      </c>
      <c r="AD2" s="128">
        <v>46203</v>
      </c>
      <c r="AE2" s="128">
        <v>46203</v>
      </c>
      <c r="AF2" s="125">
        <v>4499800</v>
      </c>
      <c r="AG2" s="125">
        <v>1</v>
      </c>
      <c r="AH2" s="125">
        <v>100.82</v>
      </c>
      <c r="AI2" s="125">
        <v>4536.6983600000003</v>
      </c>
      <c r="AJ2" s="125"/>
      <c r="AK2" s="125"/>
      <c r="AL2" t="s">
        <v>16</v>
      </c>
      <c r="AM2" s="126">
        <v>1</v>
      </c>
      <c r="AN2" s="126">
        <v>2.1879496732143879E-4</v>
      </c>
    </row>
    <row r="3" spans="1:40" x14ac:dyDescent="0.3">
      <c r="A3">
        <v>13908</v>
      </c>
      <c r="B3">
        <v>13910</v>
      </c>
      <c r="C3" t="s">
        <v>1369</v>
      </c>
      <c r="D3">
        <v>520036104</v>
      </c>
      <c r="E3" t="s">
        <v>3092</v>
      </c>
      <c r="F3" t="s">
        <v>3308</v>
      </c>
      <c r="G3">
        <v>11020132</v>
      </c>
      <c r="H3" t="s">
        <v>77</v>
      </c>
      <c r="I3" t="s">
        <v>224</v>
      </c>
      <c r="J3" t="s">
        <v>52</v>
      </c>
      <c r="K3" t="s">
        <v>52</v>
      </c>
      <c r="L3" t="s">
        <v>138</v>
      </c>
      <c r="M3" t="s">
        <v>61</v>
      </c>
      <c r="N3" s="128">
        <v>45657</v>
      </c>
      <c r="O3" t="s">
        <v>1398</v>
      </c>
      <c r="P3" t="s">
        <v>69</v>
      </c>
      <c r="Q3" t="s">
        <v>56</v>
      </c>
      <c r="R3" t="s">
        <v>1255</v>
      </c>
      <c r="S3" s="127">
        <v>0.16500000000000001</v>
      </c>
      <c r="T3" t="s">
        <v>276</v>
      </c>
      <c r="U3" t="s">
        <v>353</v>
      </c>
      <c r="V3" s="128">
        <v>46537</v>
      </c>
      <c r="W3" s="126">
        <v>7.0999999999999994E-2</v>
      </c>
      <c r="X3" s="126">
        <v>7.0999999999999994E-2</v>
      </c>
      <c r="Y3" t="s">
        <v>606</v>
      </c>
      <c r="AA3" t="s">
        <v>747</v>
      </c>
      <c r="AB3" t="s">
        <v>297</v>
      </c>
      <c r="AD3" s="128">
        <v>46203</v>
      </c>
      <c r="AE3" s="128">
        <v>46203</v>
      </c>
      <c r="AF3" s="125">
        <v>1400000</v>
      </c>
      <c r="AG3" s="125">
        <v>1</v>
      </c>
      <c r="AH3" s="125">
        <v>100.82</v>
      </c>
      <c r="AI3" s="125">
        <v>1411.48</v>
      </c>
      <c r="AJ3" s="125"/>
      <c r="AK3" s="125"/>
      <c r="AL3" t="s">
        <v>16</v>
      </c>
      <c r="AM3" s="126">
        <v>1</v>
      </c>
      <c r="AN3" s="126">
        <v>6.8072570836484806E-5</v>
      </c>
    </row>
    <row r="4" spans="1:40" x14ac:dyDescent="0.3">
      <c r="A4">
        <v>13908</v>
      </c>
      <c r="B4">
        <v>13911</v>
      </c>
      <c r="C4" t="s">
        <v>1369</v>
      </c>
      <c r="D4">
        <v>520036104</v>
      </c>
      <c r="E4" t="s">
        <v>3092</v>
      </c>
      <c r="F4" t="s">
        <v>3308</v>
      </c>
      <c r="G4">
        <v>11020132</v>
      </c>
      <c r="H4" t="s">
        <v>77</v>
      </c>
      <c r="I4" t="s">
        <v>224</v>
      </c>
      <c r="J4" t="s">
        <v>52</v>
      </c>
      <c r="K4" t="s">
        <v>52</v>
      </c>
      <c r="L4" t="s">
        <v>138</v>
      </c>
      <c r="M4" t="s">
        <v>61</v>
      </c>
      <c r="N4" s="128">
        <v>45657</v>
      </c>
      <c r="O4" t="s">
        <v>1398</v>
      </c>
      <c r="P4" t="s">
        <v>69</v>
      </c>
      <c r="Q4" t="s">
        <v>56</v>
      </c>
      <c r="R4" t="s">
        <v>1255</v>
      </c>
      <c r="S4" s="127">
        <v>0.16500000000000001</v>
      </c>
      <c r="T4" t="s">
        <v>276</v>
      </c>
      <c r="U4" t="s">
        <v>353</v>
      </c>
      <c r="V4" s="128">
        <v>46537</v>
      </c>
      <c r="W4" s="126">
        <v>7.0999999999999994E-2</v>
      </c>
      <c r="X4" s="126">
        <v>7.0999999999999994E-2</v>
      </c>
      <c r="Y4" t="s">
        <v>606</v>
      </c>
      <c r="AA4" t="s">
        <v>747</v>
      </c>
      <c r="AB4" t="s">
        <v>297</v>
      </c>
      <c r="AD4" s="128">
        <v>46203</v>
      </c>
      <c r="AE4" s="128">
        <v>46203</v>
      </c>
      <c r="AF4" s="125">
        <v>299700</v>
      </c>
      <c r="AG4" s="125">
        <v>1</v>
      </c>
      <c r="AH4" s="125">
        <v>100.82</v>
      </c>
      <c r="AI4" s="125">
        <v>302.15753999999998</v>
      </c>
      <c r="AJ4" s="125"/>
      <c r="AK4" s="125"/>
      <c r="AL4" t="s">
        <v>16</v>
      </c>
      <c r="AM4" s="126">
        <v>1</v>
      </c>
      <c r="AN4" s="126">
        <v>1.4572392485496066E-5</v>
      </c>
    </row>
    <row r="5" spans="1:40" x14ac:dyDescent="0.3">
      <c r="A5">
        <v>13908</v>
      </c>
      <c r="B5">
        <v>13912</v>
      </c>
      <c r="C5" t="s">
        <v>1369</v>
      </c>
      <c r="D5">
        <v>520036104</v>
      </c>
      <c r="E5" t="s">
        <v>3092</v>
      </c>
      <c r="F5" t="s">
        <v>3308</v>
      </c>
      <c r="G5">
        <v>11020132</v>
      </c>
      <c r="H5" t="s">
        <v>77</v>
      </c>
      <c r="I5" t="s">
        <v>224</v>
      </c>
      <c r="J5" t="s">
        <v>52</v>
      </c>
      <c r="K5" t="s">
        <v>52</v>
      </c>
      <c r="L5" t="s">
        <v>138</v>
      </c>
      <c r="M5" t="s">
        <v>61</v>
      </c>
      <c r="N5" s="128">
        <v>45657</v>
      </c>
      <c r="O5" t="s">
        <v>1398</v>
      </c>
      <c r="P5" t="s">
        <v>69</v>
      </c>
      <c r="Q5" t="s">
        <v>56</v>
      </c>
      <c r="R5" t="s">
        <v>1255</v>
      </c>
      <c r="S5" s="127">
        <v>0.16500000000000001</v>
      </c>
      <c r="T5" t="s">
        <v>276</v>
      </c>
      <c r="U5" t="s">
        <v>353</v>
      </c>
      <c r="V5" s="128">
        <v>46537</v>
      </c>
      <c r="W5" s="126">
        <v>7.0999999999999994E-2</v>
      </c>
      <c r="X5" s="126">
        <v>7.0999999999999994E-2</v>
      </c>
      <c r="Y5" t="s">
        <v>606</v>
      </c>
      <c r="AA5" t="s">
        <v>747</v>
      </c>
      <c r="AB5" t="s">
        <v>297</v>
      </c>
      <c r="AD5" s="128">
        <v>46203</v>
      </c>
      <c r="AE5" s="128">
        <v>46203</v>
      </c>
      <c r="AF5" s="125">
        <v>14994998.5</v>
      </c>
      <c r="AG5" s="125">
        <v>1</v>
      </c>
      <c r="AH5" s="125">
        <v>100.82</v>
      </c>
      <c r="AI5" s="125">
        <v>15117.957490000001</v>
      </c>
      <c r="AJ5" s="125"/>
      <c r="AK5" s="125"/>
      <c r="AL5" t="s">
        <v>16</v>
      </c>
      <c r="AM5" s="126">
        <v>0.27684725961099999</v>
      </c>
      <c r="AN5" s="126">
        <v>7.2910578409966201E-4</v>
      </c>
    </row>
    <row r="6" spans="1:40" x14ac:dyDescent="0.3">
      <c r="A6">
        <v>13908</v>
      </c>
      <c r="B6">
        <v>13912</v>
      </c>
      <c r="C6" t="s">
        <v>3309</v>
      </c>
      <c r="D6">
        <v>514599943</v>
      </c>
      <c r="E6" t="s">
        <v>3092</v>
      </c>
      <c r="F6" t="s">
        <v>3310</v>
      </c>
      <c r="G6">
        <v>11022545</v>
      </c>
      <c r="H6" t="s">
        <v>77</v>
      </c>
      <c r="I6" t="s">
        <v>224</v>
      </c>
      <c r="J6" t="s">
        <v>52</v>
      </c>
      <c r="K6" t="s">
        <v>52</v>
      </c>
      <c r="L6" t="s">
        <v>154</v>
      </c>
      <c r="M6" t="s">
        <v>61</v>
      </c>
      <c r="N6" s="128">
        <v>45994</v>
      </c>
      <c r="O6" t="s">
        <v>290</v>
      </c>
      <c r="P6" t="s">
        <v>290</v>
      </c>
      <c r="Q6" t="s">
        <v>290</v>
      </c>
      <c r="R6" t="s">
        <v>1255</v>
      </c>
      <c r="S6" s="127">
        <v>4.68</v>
      </c>
      <c r="T6" t="s">
        <v>276</v>
      </c>
      <c r="U6" t="s">
        <v>353</v>
      </c>
      <c r="V6" s="128">
        <v>47820</v>
      </c>
      <c r="W6" s="126">
        <v>0.06</v>
      </c>
      <c r="X6" s="126">
        <v>0.06</v>
      </c>
      <c r="Y6" t="s">
        <v>606</v>
      </c>
      <c r="AA6" t="s">
        <v>747</v>
      </c>
      <c r="AB6" t="s">
        <v>297</v>
      </c>
      <c r="AD6" s="128">
        <v>46203</v>
      </c>
      <c r="AE6" s="128">
        <v>46203</v>
      </c>
      <c r="AF6" s="125">
        <v>4175000</v>
      </c>
      <c r="AG6" s="125">
        <v>1</v>
      </c>
      <c r="AH6" s="125">
        <v>100.41</v>
      </c>
      <c r="AI6" s="125">
        <v>4192.1175000000003</v>
      </c>
      <c r="AJ6" s="125"/>
      <c r="AK6" s="125"/>
      <c r="AL6" t="s">
        <v>16</v>
      </c>
      <c r="AM6" s="126">
        <v>7.6768058291000002E-2</v>
      </c>
      <c r="AN6" s="126">
        <v>2.0217659157311304E-4</v>
      </c>
    </row>
    <row r="7" spans="1:40" x14ac:dyDescent="0.3">
      <c r="A7">
        <v>13908</v>
      </c>
      <c r="B7">
        <v>13912</v>
      </c>
      <c r="C7" t="s">
        <v>3311</v>
      </c>
      <c r="D7">
        <v>520039660</v>
      </c>
      <c r="E7" t="s">
        <v>3092</v>
      </c>
      <c r="F7" t="s">
        <v>3312</v>
      </c>
      <c r="G7">
        <v>11141538</v>
      </c>
      <c r="H7" t="s">
        <v>77</v>
      </c>
      <c r="I7" t="s">
        <v>224</v>
      </c>
      <c r="J7" t="s">
        <v>52</v>
      </c>
      <c r="K7" t="s">
        <v>52</v>
      </c>
      <c r="L7" t="s">
        <v>101</v>
      </c>
      <c r="M7" t="s">
        <v>61</v>
      </c>
      <c r="N7" s="128">
        <v>46139</v>
      </c>
      <c r="O7" t="s">
        <v>290</v>
      </c>
      <c r="P7" t="s">
        <v>290</v>
      </c>
      <c r="Q7" t="s">
        <v>290</v>
      </c>
      <c r="R7" t="s">
        <v>1255</v>
      </c>
      <c r="S7" s="127">
        <v>0.82</v>
      </c>
      <c r="T7" t="s">
        <v>276</v>
      </c>
      <c r="U7" t="s">
        <v>353</v>
      </c>
      <c r="V7" s="128">
        <v>54429</v>
      </c>
      <c r="W7" s="126">
        <v>0</v>
      </c>
      <c r="X7" s="126">
        <v>4.7399999999999998E-2</v>
      </c>
      <c r="Y7" t="s">
        <v>606</v>
      </c>
      <c r="AA7" t="s">
        <v>747</v>
      </c>
      <c r="AB7" t="s">
        <v>297</v>
      </c>
      <c r="AD7" s="128">
        <v>46203</v>
      </c>
      <c r="AE7" s="128">
        <v>46203</v>
      </c>
      <c r="AF7" s="125">
        <v>35000000</v>
      </c>
      <c r="AG7" s="125">
        <v>1</v>
      </c>
      <c r="AH7" s="125">
        <v>100.85</v>
      </c>
      <c r="AI7" s="125">
        <v>35297.5</v>
      </c>
      <c r="AJ7" s="125"/>
      <c r="AK7" s="125"/>
      <c r="AL7" t="s">
        <v>16</v>
      </c>
      <c r="AM7" s="126">
        <v>0.64638468209699995</v>
      </c>
      <c r="AN7" s="126">
        <v>1.7023206627800763E-3</v>
      </c>
    </row>
    <row r="8" spans="1:40" x14ac:dyDescent="0.3">
      <c r="A8">
        <v>13908</v>
      </c>
      <c r="B8">
        <v>13913</v>
      </c>
      <c r="C8" t="s">
        <v>1369</v>
      </c>
      <c r="D8">
        <v>520036104</v>
      </c>
      <c r="E8" t="s">
        <v>3092</v>
      </c>
      <c r="F8" t="s">
        <v>3308</v>
      </c>
      <c r="G8">
        <v>11020132</v>
      </c>
      <c r="H8" t="s">
        <v>77</v>
      </c>
      <c r="I8" t="s">
        <v>224</v>
      </c>
      <c r="J8" t="s">
        <v>52</v>
      </c>
      <c r="K8" t="s">
        <v>52</v>
      </c>
      <c r="L8" t="s">
        <v>138</v>
      </c>
      <c r="M8" t="s">
        <v>61</v>
      </c>
      <c r="N8" s="128">
        <v>45657</v>
      </c>
      <c r="O8" t="s">
        <v>1398</v>
      </c>
      <c r="P8" t="s">
        <v>69</v>
      </c>
      <c r="Q8" t="s">
        <v>56</v>
      </c>
      <c r="R8" t="s">
        <v>1255</v>
      </c>
      <c r="S8" s="127">
        <v>0.16500000000000001</v>
      </c>
      <c r="T8" t="s">
        <v>276</v>
      </c>
      <c r="U8" t="s">
        <v>353</v>
      </c>
      <c r="V8" s="128">
        <v>46537</v>
      </c>
      <c r="W8" s="126">
        <v>7.0999999999999994E-2</v>
      </c>
      <c r="X8" s="126">
        <v>7.0999999999999994E-2</v>
      </c>
      <c r="Y8" t="s">
        <v>606</v>
      </c>
      <c r="AA8" t="s">
        <v>747</v>
      </c>
      <c r="AB8" t="s">
        <v>297</v>
      </c>
      <c r="AD8" s="128">
        <v>46203</v>
      </c>
      <c r="AE8" s="128">
        <v>46203</v>
      </c>
      <c r="AF8" s="125">
        <v>15000</v>
      </c>
      <c r="AG8" s="125">
        <v>1</v>
      </c>
      <c r="AH8" s="125">
        <v>100.82</v>
      </c>
      <c r="AI8" s="125">
        <v>15.122999999999999</v>
      </c>
      <c r="AJ8" s="125"/>
      <c r="AK8" s="125"/>
      <c r="AL8" t="s">
        <v>16</v>
      </c>
      <c r="AM8" s="126">
        <v>1</v>
      </c>
      <c r="AN8" s="126">
        <v>7.2934897324805141E-7</v>
      </c>
    </row>
    <row r="9" spans="1:40" x14ac:dyDescent="0.3">
      <c r="A9">
        <v>13918</v>
      </c>
      <c r="B9">
        <v>13919</v>
      </c>
      <c r="C9" t="s">
        <v>1369</v>
      </c>
      <c r="D9">
        <v>520036104</v>
      </c>
      <c r="E9" t="s">
        <v>3092</v>
      </c>
      <c r="F9" t="s">
        <v>3308</v>
      </c>
      <c r="G9">
        <v>11020132</v>
      </c>
      <c r="H9" t="s">
        <v>77</v>
      </c>
      <c r="I9" t="s">
        <v>224</v>
      </c>
      <c r="J9" t="s">
        <v>52</v>
      </c>
      <c r="K9" t="s">
        <v>52</v>
      </c>
      <c r="L9" t="s">
        <v>138</v>
      </c>
      <c r="M9" t="s">
        <v>61</v>
      </c>
      <c r="N9" s="128">
        <v>45657</v>
      </c>
      <c r="O9" t="s">
        <v>1398</v>
      </c>
      <c r="P9" t="s">
        <v>69</v>
      </c>
      <c r="Q9" t="s">
        <v>56</v>
      </c>
      <c r="R9" t="s">
        <v>1255</v>
      </c>
      <c r="S9" s="127">
        <v>0.16500000000000001</v>
      </c>
      <c r="T9" t="s">
        <v>276</v>
      </c>
      <c r="U9" t="s">
        <v>353</v>
      </c>
      <c r="V9" s="128">
        <v>46537</v>
      </c>
      <c r="W9" s="126">
        <v>7.0999999999999994E-2</v>
      </c>
      <c r="X9" s="126">
        <v>7.0999999999999994E-2</v>
      </c>
      <c r="Y9" t="s">
        <v>606</v>
      </c>
      <c r="AA9" t="s">
        <v>747</v>
      </c>
      <c r="AB9" t="s">
        <v>297</v>
      </c>
      <c r="AD9" s="128">
        <v>46203</v>
      </c>
      <c r="AE9" s="128">
        <v>46203</v>
      </c>
      <c r="AF9" s="125">
        <v>150000</v>
      </c>
      <c r="AG9" s="125">
        <v>1</v>
      </c>
      <c r="AH9" s="125">
        <v>100.82</v>
      </c>
      <c r="AI9" s="125">
        <v>151.22999999999999</v>
      </c>
      <c r="AJ9" s="125"/>
      <c r="AK9" s="125"/>
      <c r="AL9" t="s">
        <v>16</v>
      </c>
      <c r="AM9" s="126">
        <v>1</v>
      </c>
      <c r="AN9" s="126">
        <v>7.2934897324805135E-6</v>
      </c>
    </row>
    <row r="10" spans="1:40" x14ac:dyDescent="0.3">
      <c r="A10">
        <v>13918</v>
      </c>
      <c r="B10">
        <v>13922</v>
      </c>
      <c r="C10" t="s">
        <v>1369</v>
      </c>
      <c r="D10">
        <v>520036104</v>
      </c>
      <c r="E10" t="s">
        <v>3092</v>
      </c>
      <c r="F10" t="s">
        <v>3308</v>
      </c>
      <c r="G10">
        <v>11020132</v>
      </c>
      <c r="H10" t="s">
        <v>77</v>
      </c>
      <c r="I10" t="s">
        <v>224</v>
      </c>
      <c r="J10" t="s">
        <v>52</v>
      </c>
      <c r="K10" t="s">
        <v>52</v>
      </c>
      <c r="L10" t="s">
        <v>138</v>
      </c>
      <c r="M10" t="s">
        <v>61</v>
      </c>
      <c r="N10" s="128">
        <v>45657</v>
      </c>
      <c r="O10" t="s">
        <v>1398</v>
      </c>
      <c r="P10" t="s">
        <v>69</v>
      </c>
      <c r="Q10" t="s">
        <v>56</v>
      </c>
      <c r="R10" t="s">
        <v>1255</v>
      </c>
      <c r="S10" s="127">
        <v>0.16500000000000001</v>
      </c>
      <c r="T10" t="s">
        <v>276</v>
      </c>
      <c r="U10" t="s">
        <v>353</v>
      </c>
      <c r="V10" s="128">
        <v>46537</v>
      </c>
      <c r="W10" s="126">
        <v>7.0999999999999994E-2</v>
      </c>
      <c r="X10" s="126">
        <v>7.0999999999999994E-2</v>
      </c>
      <c r="Y10" t="s">
        <v>606</v>
      </c>
      <c r="AA10" t="s">
        <v>747</v>
      </c>
      <c r="AB10" t="s">
        <v>297</v>
      </c>
      <c r="AD10" s="128">
        <v>46203</v>
      </c>
      <c r="AE10" s="128">
        <v>46203</v>
      </c>
      <c r="AF10" s="125">
        <v>1000000</v>
      </c>
      <c r="AG10" s="125">
        <v>1</v>
      </c>
      <c r="AH10" s="125">
        <v>100.82</v>
      </c>
      <c r="AI10" s="125">
        <v>1008.2</v>
      </c>
      <c r="AJ10" s="125"/>
      <c r="AK10" s="125"/>
      <c r="AL10" t="s">
        <v>16</v>
      </c>
      <c r="AM10" s="126">
        <v>0.31010827798700002</v>
      </c>
      <c r="AN10" s="126">
        <v>4.862326488320343E-5</v>
      </c>
    </row>
    <row r="11" spans="1:40" x14ac:dyDescent="0.3">
      <c r="A11">
        <v>13918</v>
      </c>
      <c r="B11">
        <v>13922</v>
      </c>
      <c r="C11" t="s">
        <v>3309</v>
      </c>
      <c r="D11">
        <v>514599943</v>
      </c>
      <c r="E11" t="s">
        <v>3092</v>
      </c>
      <c r="F11" t="s">
        <v>3310</v>
      </c>
      <c r="G11">
        <v>11022545</v>
      </c>
      <c r="H11" t="s">
        <v>77</v>
      </c>
      <c r="I11" t="s">
        <v>224</v>
      </c>
      <c r="J11" t="s">
        <v>52</v>
      </c>
      <c r="K11" t="s">
        <v>52</v>
      </c>
      <c r="L11" t="s">
        <v>154</v>
      </c>
      <c r="M11" t="s">
        <v>61</v>
      </c>
      <c r="N11" s="128">
        <v>45994</v>
      </c>
      <c r="O11" t="s">
        <v>290</v>
      </c>
      <c r="P11" t="s">
        <v>290</v>
      </c>
      <c r="Q11" t="s">
        <v>290</v>
      </c>
      <c r="R11" t="s">
        <v>1255</v>
      </c>
      <c r="S11" s="127">
        <v>4.68</v>
      </c>
      <c r="T11" t="s">
        <v>276</v>
      </c>
      <c r="U11" t="s">
        <v>353</v>
      </c>
      <c r="V11" s="128">
        <v>47820</v>
      </c>
      <c r="W11" s="126">
        <v>0.06</v>
      </c>
      <c r="X11" s="126">
        <v>0.06</v>
      </c>
      <c r="Y11" t="s">
        <v>606</v>
      </c>
      <c r="AA11" t="s">
        <v>747</v>
      </c>
      <c r="AB11" t="s">
        <v>297</v>
      </c>
      <c r="AD11" s="128">
        <v>46203</v>
      </c>
      <c r="AE11" s="128">
        <v>46203</v>
      </c>
      <c r="AF11" s="125">
        <v>225000</v>
      </c>
      <c r="AG11" s="125">
        <v>1</v>
      </c>
      <c r="AH11" s="125">
        <v>100.41</v>
      </c>
      <c r="AI11" s="125">
        <v>225.92250000000001</v>
      </c>
      <c r="AJ11" s="125"/>
      <c r="AK11" s="125"/>
      <c r="AL11" t="s">
        <v>16</v>
      </c>
      <c r="AM11" s="126">
        <v>6.9490614394999997E-2</v>
      </c>
      <c r="AN11" s="126">
        <v>1.0895744456036032E-5</v>
      </c>
    </row>
    <row r="12" spans="1:40" x14ac:dyDescent="0.3">
      <c r="A12">
        <v>13918</v>
      </c>
      <c r="B12">
        <v>13922</v>
      </c>
      <c r="C12" t="s">
        <v>3311</v>
      </c>
      <c r="D12">
        <v>520039660</v>
      </c>
      <c r="E12" t="s">
        <v>3092</v>
      </c>
      <c r="F12" t="s">
        <v>3312</v>
      </c>
      <c r="G12">
        <v>11141538</v>
      </c>
      <c r="H12" t="s">
        <v>77</v>
      </c>
      <c r="I12" t="s">
        <v>224</v>
      </c>
      <c r="J12" t="s">
        <v>52</v>
      </c>
      <c r="K12" t="s">
        <v>52</v>
      </c>
      <c r="L12" t="s">
        <v>101</v>
      </c>
      <c r="M12" t="s">
        <v>61</v>
      </c>
      <c r="N12" s="128">
        <v>46139</v>
      </c>
      <c r="O12" t="s">
        <v>290</v>
      </c>
      <c r="P12" t="s">
        <v>290</v>
      </c>
      <c r="Q12" t="s">
        <v>290</v>
      </c>
      <c r="R12" t="s">
        <v>1255</v>
      </c>
      <c r="S12" s="127">
        <v>0.82</v>
      </c>
      <c r="T12" t="s">
        <v>276</v>
      </c>
      <c r="U12" t="s">
        <v>353</v>
      </c>
      <c r="V12" s="128">
        <v>54429</v>
      </c>
      <c r="W12" s="126">
        <v>0</v>
      </c>
      <c r="X12" s="126">
        <v>4.7399999999999998E-2</v>
      </c>
      <c r="Y12" t="s">
        <v>606</v>
      </c>
      <c r="AA12" t="s">
        <v>747</v>
      </c>
      <c r="AB12" t="s">
        <v>297</v>
      </c>
      <c r="AD12" s="128">
        <v>46203</v>
      </c>
      <c r="AE12" s="128">
        <v>46203</v>
      </c>
      <c r="AF12" s="125">
        <v>2000000</v>
      </c>
      <c r="AG12" s="125">
        <v>1</v>
      </c>
      <c r="AH12" s="125">
        <v>100.85</v>
      </c>
      <c r="AI12" s="125">
        <v>2017</v>
      </c>
      <c r="AJ12" s="125"/>
      <c r="AK12" s="125"/>
      <c r="AL12" t="s">
        <v>16</v>
      </c>
      <c r="AM12" s="126">
        <v>0.62040110761699996</v>
      </c>
      <c r="AN12" s="126">
        <v>9.7275466444575787E-5</v>
      </c>
    </row>
    <row r="13" spans="1:40" x14ac:dyDescent="0.3">
      <c r="A13">
        <v>13918</v>
      </c>
      <c r="B13">
        <v>13923</v>
      </c>
      <c r="C13" t="s">
        <v>1369</v>
      </c>
      <c r="D13">
        <v>520036104</v>
      </c>
      <c r="E13" t="s">
        <v>3092</v>
      </c>
      <c r="F13" t="s">
        <v>3308</v>
      </c>
      <c r="G13">
        <v>11020132</v>
      </c>
      <c r="H13" t="s">
        <v>77</v>
      </c>
      <c r="I13" t="s">
        <v>224</v>
      </c>
      <c r="J13" t="s">
        <v>52</v>
      </c>
      <c r="K13" t="s">
        <v>52</v>
      </c>
      <c r="L13" t="s">
        <v>138</v>
      </c>
      <c r="M13" t="s">
        <v>61</v>
      </c>
      <c r="N13" s="128">
        <v>45657</v>
      </c>
      <c r="O13" t="s">
        <v>1398</v>
      </c>
      <c r="P13" t="s">
        <v>69</v>
      </c>
      <c r="Q13" t="s">
        <v>56</v>
      </c>
      <c r="R13" t="s">
        <v>1255</v>
      </c>
      <c r="S13" s="127">
        <v>0.16500000000000001</v>
      </c>
      <c r="T13" t="s">
        <v>276</v>
      </c>
      <c r="U13" t="s">
        <v>353</v>
      </c>
      <c r="V13" s="128">
        <v>46537</v>
      </c>
      <c r="W13" s="126">
        <v>7.0999999999999994E-2</v>
      </c>
      <c r="X13" s="126">
        <v>7.0999999999999994E-2</v>
      </c>
      <c r="Y13" t="s">
        <v>606</v>
      </c>
      <c r="AA13" t="s">
        <v>747</v>
      </c>
      <c r="AB13" t="s">
        <v>297</v>
      </c>
      <c r="AD13" s="128">
        <v>46203</v>
      </c>
      <c r="AE13" s="128">
        <v>46203</v>
      </c>
      <c r="AF13" s="125">
        <v>500</v>
      </c>
      <c r="AG13" s="125">
        <v>1</v>
      </c>
      <c r="AH13" s="125">
        <v>100.82</v>
      </c>
      <c r="AI13" s="125">
        <v>0.50409999999999999</v>
      </c>
      <c r="AJ13" s="125"/>
      <c r="AK13" s="125"/>
      <c r="AL13" t="s">
        <v>16</v>
      </c>
      <c r="AM13" s="126">
        <v>1</v>
      </c>
      <c r="AN13" s="126">
        <v>2.4311632441601714E-8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87"/>
  <sheetViews>
    <sheetView rightToLeft="1" topLeftCell="M1" workbookViewId="0">
      <selection activeCell="Z3" sqref="Z3"/>
    </sheetView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8.1640625" bestFit="1" customWidth="1"/>
    <col min="4" max="4" width="10.75" bestFit="1" customWidth="1"/>
    <col min="5" max="5" width="11.4140625" bestFit="1" customWidth="1"/>
    <col min="6" max="6" width="14.83203125" bestFit="1" customWidth="1"/>
    <col min="7" max="7" width="12.4140625" bestFit="1" customWidth="1"/>
    <col min="8" max="8" width="9" bestFit="1" customWidth="1"/>
    <col min="9" max="9" width="30" bestFit="1" customWidth="1"/>
    <col min="10" max="10" width="9.75" bestFit="1" customWidth="1"/>
    <col min="11" max="11" width="9.1640625" bestFit="1" customWidth="1"/>
    <col min="12" max="12" width="7.75" bestFit="1" customWidth="1"/>
    <col min="13" max="13" width="14.75" bestFit="1" customWidth="1"/>
    <col min="14" max="14" width="10.75" bestFit="1" customWidth="1"/>
    <col min="15" max="15" width="11.1640625" bestFit="1" customWidth="1"/>
    <col min="16" max="16" width="5.83203125" bestFit="1" customWidth="1"/>
    <col min="17" max="17" width="12.4140625" bestFit="1" customWidth="1"/>
    <col min="18" max="18" width="11.4140625" bestFit="1" customWidth="1"/>
    <col min="19" max="19" width="11.25" bestFit="1" customWidth="1"/>
    <col min="20" max="20" width="6.58203125" bestFit="1" customWidth="1"/>
    <col min="21" max="21" width="10.58203125" bestFit="1" customWidth="1"/>
    <col min="22" max="22" width="11.1640625" bestFit="1" customWidth="1"/>
    <col min="23" max="23" width="10" bestFit="1" customWidth="1"/>
    <col min="24" max="24" width="11.1640625" bestFit="1" customWidth="1"/>
    <col min="25" max="26" width="9.75" bestFit="1" customWidth="1"/>
    <col min="27" max="27" width="7.75" bestFit="1" customWidth="1"/>
    <col min="28" max="28" width="11.75" customWidth="1"/>
    <col min="29" max="29" width="11" bestFit="1" customWidth="1"/>
    <col min="30" max="30" width="13.58203125" bestFit="1" customWidth="1"/>
    <col min="31" max="31" width="9.25" bestFit="1" customWidth="1"/>
    <col min="32" max="32" width="8.1640625" bestFit="1" customWidth="1"/>
    <col min="33" max="34" width="10.83203125" bestFit="1" customWidth="1"/>
    <col min="35" max="35" width="7.83203125" bestFit="1" customWidth="1"/>
    <col min="36" max="36" width="11.75" customWidth="1"/>
    <col min="37" max="37" width="10.75" bestFit="1" customWidth="1"/>
    <col min="38" max="38" width="11.58203125" bestFit="1" customWidth="1"/>
    <col min="39" max="16384" width="9" hidden="1"/>
  </cols>
  <sheetData>
    <row r="1" spans="1:38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595</v>
      </c>
      <c r="M1" s="13" t="s">
        <v>8</v>
      </c>
      <c r="N1" s="13" t="s">
        <v>592</v>
      </c>
      <c r="O1" s="13" t="s">
        <v>11</v>
      </c>
      <c r="P1" s="13" t="s">
        <v>5</v>
      </c>
      <c r="Q1" s="13" t="s">
        <v>7</v>
      </c>
      <c r="R1" s="13" t="s">
        <v>1096</v>
      </c>
      <c r="S1" s="13" t="s">
        <v>387</v>
      </c>
      <c r="T1" s="13" t="s">
        <v>12</v>
      </c>
      <c r="U1" s="13" t="s">
        <v>412</v>
      </c>
      <c r="V1" s="13" t="s">
        <v>607</v>
      </c>
      <c r="W1" s="13" t="s">
        <v>13</v>
      </c>
      <c r="X1" s="13" t="s">
        <v>882</v>
      </c>
      <c r="Y1" s="13" t="s">
        <v>652</v>
      </c>
      <c r="Z1" s="13" t="s">
        <v>874</v>
      </c>
      <c r="AA1" s="13" t="s">
        <v>363</v>
      </c>
      <c r="AB1" s="13" t="s">
        <v>15</v>
      </c>
      <c r="AC1" s="13" t="s">
        <v>1097</v>
      </c>
      <c r="AD1" s="13" t="s">
        <v>745</v>
      </c>
      <c r="AE1" s="13" t="s">
        <v>10</v>
      </c>
      <c r="AF1" s="13" t="s">
        <v>14</v>
      </c>
      <c r="AG1" s="13" t="s">
        <v>1103</v>
      </c>
      <c r="AH1" s="13" t="s">
        <v>1104</v>
      </c>
      <c r="AI1" s="13" t="s">
        <v>758</v>
      </c>
      <c r="AJ1" s="13" t="s">
        <v>25</v>
      </c>
      <c r="AK1" s="13" t="s">
        <v>18</v>
      </c>
      <c r="AL1" s="13" t="s">
        <v>29</v>
      </c>
    </row>
    <row r="2" spans="1:38" x14ac:dyDescent="0.3">
      <c r="A2">
        <v>13908</v>
      </c>
      <c r="B2">
        <v>13909</v>
      </c>
      <c r="C2" t="s">
        <v>1436</v>
      </c>
      <c r="D2">
        <v>520010869</v>
      </c>
      <c r="E2" t="s">
        <v>3092</v>
      </c>
      <c r="F2" t="s">
        <v>3313</v>
      </c>
      <c r="G2" t="s">
        <v>3314</v>
      </c>
      <c r="H2" t="s">
        <v>75</v>
      </c>
      <c r="I2" t="s">
        <v>225</v>
      </c>
      <c r="J2" t="s">
        <v>52</v>
      </c>
      <c r="K2" t="s">
        <v>52</v>
      </c>
      <c r="L2" t="s">
        <v>909</v>
      </c>
      <c r="M2" t="s">
        <v>1209</v>
      </c>
      <c r="N2" t="s">
        <v>61</v>
      </c>
      <c r="O2" s="128">
        <v>45657</v>
      </c>
      <c r="P2" t="s">
        <v>1254</v>
      </c>
      <c r="Q2" t="s">
        <v>64</v>
      </c>
      <c r="R2" t="s">
        <v>56</v>
      </c>
      <c r="S2" t="s">
        <v>1255</v>
      </c>
      <c r="T2" s="127">
        <v>8.75</v>
      </c>
      <c r="U2" s="128">
        <v>54253</v>
      </c>
      <c r="V2" s="126">
        <v>2.8199999999999999E-2</v>
      </c>
      <c r="W2" s="126">
        <v>4.1000000000000002E-2</v>
      </c>
      <c r="X2" t="s">
        <v>606</v>
      </c>
      <c r="Z2" t="s">
        <v>747</v>
      </c>
      <c r="AA2" t="s">
        <v>297</v>
      </c>
      <c r="AB2" s="128">
        <v>46203</v>
      </c>
      <c r="AC2" s="128">
        <v>46203</v>
      </c>
      <c r="AD2" s="125">
        <v>750153.98</v>
      </c>
      <c r="AE2" s="125">
        <v>1</v>
      </c>
      <c r="AF2" s="125">
        <v>144.82</v>
      </c>
      <c r="AG2" s="125">
        <v>1086.3729900000001</v>
      </c>
      <c r="AH2" s="125"/>
      <c r="AI2" s="125"/>
      <c r="AJ2" t="s">
        <v>16</v>
      </c>
      <c r="AK2" s="126">
        <v>7.073373658E-3</v>
      </c>
      <c r="AL2" s="126">
        <v>5.2393375971759284E-5</v>
      </c>
    </row>
    <row r="3" spans="1:38" x14ac:dyDescent="0.3">
      <c r="A3">
        <v>13908</v>
      </c>
      <c r="B3">
        <v>13909</v>
      </c>
      <c r="C3" t="s">
        <v>3315</v>
      </c>
      <c r="D3">
        <v>510687403</v>
      </c>
      <c r="E3" t="s">
        <v>3092</v>
      </c>
      <c r="F3" t="s">
        <v>3316</v>
      </c>
      <c r="G3" t="s">
        <v>3317</v>
      </c>
      <c r="H3" t="s">
        <v>75</v>
      </c>
      <c r="I3" t="s">
        <v>224</v>
      </c>
      <c r="J3" t="s">
        <v>52</v>
      </c>
      <c r="K3" t="s">
        <v>52</v>
      </c>
      <c r="L3" t="s">
        <v>909</v>
      </c>
      <c r="M3" t="s">
        <v>619</v>
      </c>
      <c r="N3" t="s">
        <v>61</v>
      </c>
      <c r="O3" s="128">
        <v>45657</v>
      </c>
      <c r="P3" t="s">
        <v>1517</v>
      </c>
      <c r="Q3" t="s">
        <v>69</v>
      </c>
      <c r="R3" t="s">
        <v>56</v>
      </c>
      <c r="S3" t="s">
        <v>1255</v>
      </c>
      <c r="T3" s="127">
        <v>0.99</v>
      </c>
      <c r="U3" s="128">
        <v>46568</v>
      </c>
      <c r="V3" s="126">
        <v>4.6399999999999997E-2</v>
      </c>
      <c r="W3" s="126">
        <v>3.1E-2</v>
      </c>
      <c r="X3" t="s">
        <v>606</v>
      </c>
      <c r="Z3" t="s">
        <v>747</v>
      </c>
      <c r="AA3" t="s">
        <v>297</v>
      </c>
      <c r="AB3" s="128">
        <v>46203</v>
      </c>
      <c r="AC3" s="128">
        <v>46203</v>
      </c>
      <c r="AD3" s="125">
        <v>1538461.61</v>
      </c>
      <c r="AE3" s="125">
        <v>1</v>
      </c>
      <c r="AF3" s="125">
        <v>99.43</v>
      </c>
      <c r="AG3" s="125">
        <v>1529.69238</v>
      </c>
      <c r="AH3" s="125"/>
      <c r="AI3" s="125"/>
      <c r="AJ3" t="s">
        <v>16</v>
      </c>
      <c r="AK3" s="126">
        <v>9.9598258480000004E-3</v>
      </c>
      <c r="AL3" s="126">
        <v>7.3773693495891558E-5</v>
      </c>
    </row>
    <row r="4" spans="1:38" x14ac:dyDescent="0.3">
      <c r="A4">
        <v>13908</v>
      </c>
      <c r="B4">
        <v>13909</v>
      </c>
      <c r="C4" t="s">
        <v>3318</v>
      </c>
      <c r="D4">
        <v>520042185</v>
      </c>
      <c r="E4" t="s">
        <v>3092</v>
      </c>
      <c r="F4" t="s">
        <v>3319</v>
      </c>
      <c r="G4" t="s">
        <v>3320</v>
      </c>
      <c r="H4" t="s">
        <v>75</v>
      </c>
      <c r="I4" t="s">
        <v>224</v>
      </c>
      <c r="J4" t="s">
        <v>52</v>
      </c>
      <c r="K4" t="s">
        <v>52</v>
      </c>
      <c r="L4" t="s">
        <v>909</v>
      </c>
      <c r="M4" t="s">
        <v>622</v>
      </c>
      <c r="N4" t="s">
        <v>61</v>
      </c>
      <c r="O4" s="128">
        <v>45657</v>
      </c>
      <c r="P4" t="s">
        <v>1755</v>
      </c>
      <c r="Q4" t="s">
        <v>69</v>
      </c>
      <c r="R4" t="s">
        <v>56</v>
      </c>
      <c r="S4" t="s">
        <v>1255</v>
      </c>
      <c r="T4" s="127">
        <v>3.8</v>
      </c>
      <c r="U4" s="128">
        <v>49202</v>
      </c>
      <c r="V4" s="126">
        <v>5.0099999999999999E-2</v>
      </c>
      <c r="W4" s="126">
        <v>3.7400000000000003E-2</v>
      </c>
      <c r="X4" t="s">
        <v>606</v>
      </c>
      <c r="Z4" t="s">
        <v>747</v>
      </c>
      <c r="AA4" t="s">
        <v>297</v>
      </c>
      <c r="AB4" s="128">
        <v>46203</v>
      </c>
      <c r="AC4" s="128">
        <v>46203</v>
      </c>
      <c r="AD4" s="125">
        <v>2373445.9500000002</v>
      </c>
      <c r="AE4" s="125">
        <v>1</v>
      </c>
      <c r="AF4" s="125">
        <v>101.13</v>
      </c>
      <c r="AG4" s="125">
        <v>2400.2658900000001</v>
      </c>
      <c r="AH4" s="125"/>
      <c r="AI4" s="125"/>
      <c r="AJ4" t="s">
        <v>16</v>
      </c>
      <c r="AK4" s="126">
        <v>1.5628129267E-2</v>
      </c>
      <c r="AL4" s="126">
        <v>1.1575953596467767E-4</v>
      </c>
    </row>
    <row r="5" spans="1:38" x14ac:dyDescent="0.3">
      <c r="A5">
        <v>13908</v>
      </c>
      <c r="B5">
        <v>13909</v>
      </c>
      <c r="C5" t="s">
        <v>2771</v>
      </c>
      <c r="D5">
        <v>880326081</v>
      </c>
      <c r="E5" t="s">
        <v>741</v>
      </c>
      <c r="F5" t="s">
        <v>3321</v>
      </c>
      <c r="G5" t="s">
        <v>3322</v>
      </c>
      <c r="H5" t="s">
        <v>75</v>
      </c>
      <c r="I5" t="s">
        <v>224</v>
      </c>
      <c r="J5" t="s">
        <v>52</v>
      </c>
      <c r="K5" t="s">
        <v>306</v>
      </c>
      <c r="L5" t="s">
        <v>909</v>
      </c>
      <c r="M5" t="s">
        <v>615</v>
      </c>
      <c r="N5" t="s">
        <v>61</v>
      </c>
      <c r="O5" s="128">
        <v>45657</v>
      </c>
      <c r="P5" t="s">
        <v>1358</v>
      </c>
      <c r="Q5" t="s">
        <v>64</v>
      </c>
      <c r="R5" t="s">
        <v>56</v>
      </c>
      <c r="S5" t="s">
        <v>1255</v>
      </c>
      <c r="T5" s="127">
        <v>2.79</v>
      </c>
      <c r="U5" s="128">
        <v>48014</v>
      </c>
      <c r="V5" s="126">
        <v>5.9400000000000001E-2</v>
      </c>
      <c r="W5" s="126">
        <v>3.3500000000000002E-2</v>
      </c>
      <c r="X5" t="s">
        <v>606</v>
      </c>
      <c r="Z5" t="s">
        <v>747</v>
      </c>
      <c r="AA5" t="s">
        <v>297</v>
      </c>
      <c r="AB5" s="128">
        <v>46203</v>
      </c>
      <c r="AC5" s="128">
        <v>46203</v>
      </c>
      <c r="AD5" s="125">
        <v>283943.33</v>
      </c>
      <c r="AE5" s="125">
        <v>1</v>
      </c>
      <c r="AF5" s="125">
        <v>97.65</v>
      </c>
      <c r="AG5" s="125">
        <v>277.27066000000002</v>
      </c>
      <c r="AH5" s="125"/>
      <c r="AI5" s="125"/>
      <c r="AJ5" t="s">
        <v>16</v>
      </c>
      <c r="AK5" s="126">
        <v>1.805309042E-3</v>
      </c>
      <c r="AL5" s="126">
        <v>1.3372153090181154E-5</v>
      </c>
    </row>
    <row r="6" spans="1:38" x14ac:dyDescent="0.3">
      <c r="A6">
        <v>13908</v>
      </c>
      <c r="B6">
        <v>13909</v>
      </c>
      <c r="C6" t="s">
        <v>3323</v>
      </c>
      <c r="D6">
        <v>500102868</v>
      </c>
      <c r="E6" t="s">
        <v>3092</v>
      </c>
      <c r="F6" t="s">
        <v>3324</v>
      </c>
      <c r="G6" t="s">
        <v>3325</v>
      </c>
      <c r="H6" t="s">
        <v>75</v>
      </c>
      <c r="I6" t="s">
        <v>225</v>
      </c>
      <c r="J6" t="s">
        <v>52</v>
      </c>
      <c r="K6" t="s">
        <v>52</v>
      </c>
      <c r="L6" t="s">
        <v>909</v>
      </c>
      <c r="M6" t="s">
        <v>1209</v>
      </c>
      <c r="N6" t="s">
        <v>61</v>
      </c>
      <c r="O6" s="128">
        <v>45657</v>
      </c>
      <c r="P6" t="s">
        <v>1755</v>
      </c>
      <c r="Q6" t="s">
        <v>69</v>
      </c>
      <c r="R6" t="s">
        <v>56</v>
      </c>
      <c r="S6" t="s">
        <v>1255</v>
      </c>
      <c r="T6" s="127">
        <v>2.98</v>
      </c>
      <c r="U6" s="128">
        <v>48213</v>
      </c>
      <c r="V6" s="126">
        <v>2.58E-2</v>
      </c>
      <c r="W6" s="126">
        <v>1.55E-2</v>
      </c>
      <c r="X6" t="s">
        <v>606</v>
      </c>
      <c r="Z6" t="s">
        <v>747</v>
      </c>
      <c r="AA6" t="s">
        <v>297</v>
      </c>
      <c r="AB6" s="128">
        <v>46203</v>
      </c>
      <c r="AC6" s="128">
        <v>46203</v>
      </c>
      <c r="AD6" s="125">
        <v>815789.49</v>
      </c>
      <c r="AE6" s="125">
        <v>1</v>
      </c>
      <c r="AF6" s="125">
        <v>110.35</v>
      </c>
      <c r="AG6" s="125">
        <v>900.22370000000001</v>
      </c>
      <c r="AH6" s="125"/>
      <c r="AI6" s="125"/>
      <c r="AJ6" t="s">
        <v>16</v>
      </c>
      <c r="AK6" s="126">
        <v>5.8613557819999999E-3</v>
      </c>
      <c r="AL6" s="126">
        <v>4.3415805811582483E-5</v>
      </c>
    </row>
    <row r="7" spans="1:38" x14ac:dyDescent="0.3">
      <c r="A7">
        <v>13908</v>
      </c>
      <c r="B7">
        <v>13909</v>
      </c>
      <c r="C7" t="s">
        <v>3323</v>
      </c>
      <c r="D7">
        <v>500102868</v>
      </c>
      <c r="E7" t="s">
        <v>3092</v>
      </c>
      <c r="F7" t="s">
        <v>3326</v>
      </c>
      <c r="G7" t="s">
        <v>3327</v>
      </c>
      <c r="H7" t="s">
        <v>75</v>
      </c>
      <c r="I7" t="s">
        <v>225</v>
      </c>
      <c r="J7" t="s">
        <v>52</v>
      </c>
      <c r="K7" t="s">
        <v>52</v>
      </c>
      <c r="L7" t="s">
        <v>909</v>
      </c>
      <c r="M7" t="s">
        <v>1209</v>
      </c>
      <c r="N7" t="s">
        <v>61</v>
      </c>
      <c r="O7" s="128">
        <v>45657</v>
      </c>
      <c r="P7" t="s">
        <v>1755</v>
      </c>
      <c r="Q7" t="s">
        <v>69</v>
      </c>
      <c r="R7" t="s">
        <v>56</v>
      </c>
      <c r="S7" t="s">
        <v>1255</v>
      </c>
      <c r="T7" s="127">
        <v>5.94</v>
      </c>
      <c r="U7" s="128">
        <v>50040</v>
      </c>
      <c r="V7" s="126">
        <v>2.47E-2</v>
      </c>
      <c r="W7" s="126">
        <v>1.7500000000000002E-2</v>
      </c>
      <c r="X7" t="s">
        <v>606</v>
      </c>
      <c r="Z7" t="s">
        <v>747</v>
      </c>
      <c r="AA7" t="s">
        <v>297</v>
      </c>
      <c r="AB7" s="128">
        <v>46203</v>
      </c>
      <c r="AC7" s="128">
        <v>46203</v>
      </c>
      <c r="AD7" s="125">
        <v>2862362.44</v>
      </c>
      <c r="AE7" s="125">
        <v>1</v>
      </c>
      <c r="AF7" s="125">
        <v>108.39</v>
      </c>
      <c r="AG7" s="125">
        <v>3102.5146500000001</v>
      </c>
      <c r="AH7" s="125"/>
      <c r="AI7" s="125"/>
      <c r="AJ7" t="s">
        <v>16</v>
      </c>
      <c r="AK7" s="126">
        <v>2.0200470375000001E-2</v>
      </c>
      <c r="AL7" s="126">
        <v>1.4962744656910255E-4</v>
      </c>
    </row>
    <row r="8" spans="1:38" x14ac:dyDescent="0.3">
      <c r="A8">
        <v>13908</v>
      </c>
      <c r="B8">
        <v>13909</v>
      </c>
      <c r="C8" t="s">
        <v>562</v>
      </c>
      <c r="D8">
        <v>520030677</v>
      </c>
      <c r="E8" t="s">
        <v>3092</v>
      </c>
      <c r="F8" t="s">
        <v>3328</v>
      </c>
      <c r="G8" t="s">
        <v>3329</v>
      </c>
      <c r="H8" t="s">
        <v>75</v>
      </c>
      <c r="I8" t="s">
        <v>224</v>
      </c>
      <c r="J8" t="s">
        <v>52</v>
      </c>
      <c r="K8" t="s">
        <v>52</v>
      </c>
      <c r="L8" t="s">
        <v>909</v>
      </c>
      <c r="M8" t="s">
        <v>262</v>
      </c>
      <c r="N8" t="s">
        <v>61</v>
      </c>
      <c r="O8" s="128">
        <v>45657</v>
      </c>
      <c r="P8" t="s">
        <v>1505</v>
      </c>
      <c r="Q8" t="s">
        <v>69</v>
      </c>
      <c r="R8" t="s">
        <v>56</v>
      </c>
      <c r="S8" t="s">
        <v>1255</v>
      </c>
      <c r="T8" s="127">
        <v>1.45</v>
      </c>
      <c r="U8" s="128">
        <v>47848</v>
      </c>
      <c r="V8" s="126">
        <v>7.2599999999999998E-2</v>
      </c>
      <c r="W8" s="126">
        <v>7.7499999999999999E-2</v>
      </c>
      <c r="X8" t="s">
        <v>606</v>
      </c>
      <c r="Z8" t="s">
        <v>747</v>
      </c>
      <c r="AA8" t="s">
        <v>297</v>
      </c>
      <c r="AB8" s="128">
        <v>46203</v>
      </c>
      <c r="AC8" s="128">
        <v>46203</v>
      </c>
      <c r="AD8" s="125">
        <v>862000</v>
      </c>
      <c r="AE8" s="125">
        <v>1</v>
      </c>
      <c r="AF8" s="125">
        <v>103.97</v>
      </c>
      <c r="AG8" s="125">
        <v>896.22140000000002</v>
      </c>
      <c r="AH8" s="125"/>
      <c r="AI8" s="125"/>
      <c r="AJ8" t="s">
        <v>16</v>
      </c>
      <c r="AK8" s="126">
        <v>5.8352968099999996E-3</v>
      </c>
      <c r="AL8" s="126">
        <v>4.3222783699856591E-5</v>
      </c>
    </row>
    <row r="9" spans="1:38" x14ac:dyDescent="0.3">
      <c r="A9">
        <v>13908</v>
      </c>
      <c r="B9">
        <v>13909</v>
      </c>
      <c r="C9" t="s">
        <v>1859</v>
      </c>
      <c r="D9">
        <v>512905423</v>
      </c>
      <c r="E9" t="s">
        <v>3092</v>
      </c>
      <c r="F9" t="s">
        <v>3330</v>
      </c>
      <c r="G9" t="s">
        <v>3331</v>
      </c>
      <c r="H9" t="s">
        <v>75</v>
      </c>
      <c r="I9" t="s">
        <v>224</v>
      </c>
      <c r="J9" t="s">
        <v>52</v>
      </c>
      <c r="K9" t="s">
        <v>52</v>
      </c>
      <c r="L9" t="s">
        <v>909</v>
      </c>
      <c r="M9" t="s">
        <v>1210</v>
      </c>
      <c r="N9" t="s">
        <v>61</v>
      </c>
      <c r="O9" s="128">
        <v>45657</v>
      </c>
      <c r="P9" t="s">
        <v>1398</v>
      </c>
      <c r="Q9" t="s">
        <v>69</v>
      </c>
      <c r="R9" t="s">
        <v>56</v>
      </c>
      <c r="S9" t="s">
        <v>1255</v>
      </c>
      <c r="T9" s="127">
        <v>2.06</v>
      </c>
      <c r="U9" s="128">
        <v>47073</v>
      </c>
      <c r="V9" s="126">
        <v>6.6699999999999995E-2</v>
      </c>
      <c r="W9" s="126">
        <v>7.3300000000000004E-2</v>
      </c>
      <c r="X9" t="s">
        <v>606</v>
      </c>
      <c r="Z9" t="s">
        <v>747</v>
      </c>
      <c r="AA9" t="s">
        <v>297</v>
      </c>
      <c r="AB9" s="128">
        <v>46203</v>
      </c>
      <c r="AC9" s="128">
        <v>46203</v>
      </c>
      <c r="AD9" s="125">
        <v>1350000</v>
      </c>
      <c r="AE9" s="125">
        <v>1</v>
      </c>
      <c r="AF9" s="125">
        <v>112.57</v>
      </c>
      <c r="AG9" s="125">
        <v>1519.6949999999999</v>
      </c>
      <c r="AH9" s="125"/>
      <c r="AI9" s="125"/>
      <c r="AJ9" t="s">
        <v>16</v>
      </c>
      <c r="AK9" s="126">
        <v>9.8947329149999992E-3</v>
      </c>
      <c r="AL9" s="126">
        <v>7.3291541883237284E-5</v>
      </c>
    </row>
    <row r="10" spans="1:38" x14ac:dyDescent="0.3">
      <c r="A10">
        <v>13908</v>
      </c>
      <c r="B10">
        <v>13909</v>
      </c>
      <c r="C10" t="s">
        <v>1265</v>
      </c>
      <c r="D10">
        <v>520018078</v>
      </c>
      <c r="E10" t="s">
        <v>3092</v>
      </c>
      <c r="F10" t="s">
        <v>3332</v>
      </c>
      <c r="G10" t="s">
        <v>3333</v>
      </c>
      <c r="H10" t="s">
        <v>75</v>
      </c>
      <c r="I10" t="s">
        <v>224</v>
      </c>
      <c r="J10" t="s">
        <v>52</v>
      </c>
      <c r="K10" t="s">
        <v>52</v>
      </c>
      <c r="L10" t="s">
        <v>909</v>
      </c>
      <c r="M10" t="s">
        <v>251</v>
      </c>
      <c r="N10" t="s">
        <v>61</v>
      </c>
      <c r="O10" s="128">
        <v>45657</v>
      </c>
      <c r="P10" t="s">
        <v>1487</v>
      </c>
      <c r="Q10" t="s">
        <v>64</v>
      </c>
      <c r="R10" t="s">
        <v>56</v>
      </c>
      <c r="S10" t="s">
        <v>1255</v>
      </c>
      <c r="T10" s="127">
        <v>0.48</v>
      </c>
      <c r="U10" s="128">
        <v>46380</v>
      </c>
      <c r="V10" s="126">
        <v>6.3899999999999998E-2</v>
      </c>
      <c r="W10" s="126">
        <v>6.8000000000000005E-2</v>
      </c>
      <c r="X10" t="s">
        <v>606</v>
      </c>
      <c r="Z10" t="s">
        <v>747</v>
      </c>
      <c r="AA10" t="s">
        <v>297</v>
      </c>
      <c r="AB10" s="128">
        <v>46203</v>
      </c>
      <c r="AC10" s="128">
        <v>46203</v>
      </c>
      <c r="AD10" s="125">
        <v>86727.46</v>
      </c>
      <c r="AE10" s="125">
        <v>1</v>
      </c>
      <c r="AF10" s="125">
        <v>100.3</v>
      </c>
      <c r="AG10" s="125">
        <v>86.987639999999999</v>
      </c>
      <c r="AH10" s="125"/>
      <c r="AI10" s="125"/>
      <c r="AJ10" t="s">
        <v>16</v>
      </c>
      <c r="AK10" s="126">
        <v>5.6637645299999998E-4</v>
      </c>
      <c r="AL10" s="126">
        <v>4.1952222389255526E-6</v>
      </c>
    </row>
    <row r="11" spans="1:38" x14ac:dyDescent="0.3">
      <c r="A11">
        <v>13908</v>
      </c>
      <c r="B11">
        <v>13909</v>
      </c>
      <c r="C11" t="s">
        <v>3334</v>
      </c>
      <c r="D11">
        <v>516041118</v>
      </c>
      <c r="E11" t="s">
        <v>3092</v>
      </c>
      <c r="F11" t="s">
        <v>3335</v>
      </c>
      <c r="G11" t="s">
        <v>3336</v>
      </c>
      <c r="H11" t="s">
        <v>75</v>
      </c>
      <c r="I11" t="s">
        <v>225</v>
      </c>
      <c r="J11" t="s">
        <v>52</v>
      </c>
      <c r="K11" t="s">
        <v>52</v>
      </c>
      <c r="L11" t="s">
        <v>909</v>
      </c>
      <c r="M11" t="s">
        <v>1209</v>
      </c>
      <c r="N11" t="s">
        <v>61</v>
      </c>
      <c r="O11" s="128">
        <v>45657</v>
      </c>
      <c r="P11" t="s">
        <v>1358</v>
      </c>
      <c r="Q11" t="s">
        <v>64</v>
      </c>
      <c r="R11" t="s">
        <v>56</v>
      </c>
      <c r="S11" t="s">
        <v>1255</v>
      </c>
      <c r="T11" s="127">
        <v>2.08</v>
      </c>
      <c r="U11" s="128">
        <v>47483</v>
      </c>
      <c r="V11" s="126">
        <v>2.86E-2</v>
      </c>
      <c r="W11" s="126">
        <v>3.6400000000000002E-2</v>
      </c>
      <c r="X11" t="s">
        <v>606</v>
      </c>
      <c r="Z11" t="s">
        <v>747</v>
      </c>
      <c r="AA11" t="s">
        <v>297</v>
      </c>
      <c r="AB11" s="128">
        <v>46203</v>
      </c>
      <c r="AC11" s="128">
        <v>46203</v>
      </c>
      <c r="AD11" s="125">
        <v>1075899.98</v>
      </c>
      <c r="AE11" s="125">
        <v>1</v>
      </c>
      <c r="AF11" s="125">
        <v>109.78</v>
      </c>
      <c r="AG11" s="125">
        <v>1181.123</v>
      </c>
      <c r="AH11" s="125"/>
      <c r="AI11" s="125"/>
      <c r="AJ11" t="s">
        <v>16</v>
      </c>
      <c r="AK11" s="126">
        <v>7.6902908970000001E-3</v>
      </c>
      <c r="AL11" s="126">
        <v>5.6962960214881851E-5</v>
      </c>
    </row>
    <row r="12" spans="1:38" x14ac:dyDescent="0.3">
      <c r="A12">
        <v>13908</v>
      </c>
      <c r="B12">
        <v>13909</v>
      </c>
      <c r="C12" t="s">
        <v>1265</v>
      </c>
      <c r="D12">
        <v>520018078</v>
      </c>
      <c r="E12" t="s">
        <v>3092</v>
      </c>
      <c r="F12" t="s">
        <v>3337</v>
      </c>
      <c r="G12" t="s">
        <v>3338</v>
      </c>
      <c r="H12" t="s">
        <v>75</v>
      </c>
      <c r="I12" t="s">
        <v>224</v>
      </c>
      <c r="J12" t="s">
        <v>52</v>
      </c>
      <c r="K12" t="s">
        <v>52</v>
      </c>
      <c r="L12" t="s">
        <v>909</v>
      </c>
      <c r="M12" t="s">
        <v>251</v>
      </c>
      <c r="N12" t="s">
        <v>61</v>
      </c>
      <c r="O12" s="128">
        <v>45657</v>
      </c>
      <c r="P12" t="s">
        <v>1487</v>
      </c>
      <c r="Q12" t="s">
        <v>64</v>
      </c>
      <c r="R12" t="s">
        <v>56</v>
      </c>
      <c r="S12" t="s">
        <v>1255</v>
      </c>
      <c r="T12" s="127">
        <v>3.72</v>
      </c>
      <c r="U12" s="128">
        <v>47720</v>
      </c>
      <c r="V12" s="126">
        <v>5.4300000000000001E-2</v>
      </c>
      <c r="W12" s="126">
        <v>6.8000000000000005E-2</v>
      </c>
      <c r="X12" t="s">
        <v>606</v>
      </c>
      <c r="Z12" t="s">
        <v>747</v>
      </c>
      <c r="AA12" t="s">
        <v>297</v>
      </c>
      <c r="AB12" s="128">
        <v>46203</v>
      </c>
      <c r="AC12" s="128">
        <v>46203</v>
      </c>
      <c r="AD12" s="125">
        <v>3306479.33</v>
      </c>
      <c r="AE12" s="125">
        <v>1</v>
      </c>
      <c r="AF12" s="125">
        <v>101.24</v>
      </c>
      <c r="AG12" s="125">
        <v>3347.4796700000002</v>
      </c>
      <c r="AH12" s="125"/>
      <c r="AI12" s="125"/>
      <c r="AJ12" t="s">
        <v>16</v>
      </c>
      <c r="AK12" s="126">
        <v>2.1795437421999998E-2</v>
      </c>
      <c r="AL12" s="126">
        <v>1.6144156981308115E-4</v>
      </c>
    </row>
    <row r="13" spans="1:38" x14ac:dyDescent="0.3">
      <c r="A13">
        <v>13908</v>
      </c>
      <c r="B13">
        <v>13909</v>
      </c>
      <c r="C13" t="s">
        <v>3339</v>
      </c>
      <c r="D13">
        <v>515759777</v>
      </c>
      <c r="E13" t="s">
        <v>3092</v>
      </c>
      <c r="F13" t="s">
        <v>3340</v>
      </c>
      <c r="G13" t="s">
        <v>3341</v>
      </c>
      <c r="H13" t="s">
        <v>75</v>
      </c>
      <c r="I13" t="s">
        <v>225</v>
      </c>
      <c r="J13" t="s">
        <v>52</v>
      </c>
      <c r="K13" t="s">
        <v>52</v>
      </c>
      <c r="L13" t="s">
        <v>909</v>
      </c>
      <c r="M13" t="s">
        <v>617</v>
      </c>
      <c r="N13" t="s">
        <v>61</v>
      </c>
      <c r="O13" s="128">
        <v>45657</v>
      </c>
      <c r="P13" t="s">
        <v>290</v>
      </c>
      <c r="Q13" t="s">
        <v>290</v>
      </c>
      <c r="R13" t="s">
        <v>290</v>
      </c>
      <c r="S13" t="s">
        <v>1255</v>
      </c>
      <c r="T13" s="127">
        <v>0.4</v>
      </c>
      <c r="U13" s="128">
        <v>46356</v>
      </c>
      <c r="V13" s="126">
        <v>4.6199999999999998E-2</v>
      </c>
      <c r="W13" s="126">
        <v>7.0000000000000007E-2</v>
      </c>
      <c r="X13" t="s">
        <v>606</v>
      </c>
      <c r="Z13" t="s">
        <v>747</v>
      </c>
      <c r="AA13" t="s">
        <v>297</v>
      </c>
      <c r="AB13" s="128">
        <v>46203</v>
      </c>
      <c r="AC13" s="128">
        <v>46203</v>
      </c>
      <c r="AD13" s="125">
        <v>585963.24</v>
      </c>
      <c r="AE13" s="125">
        <v>1</v>
      </c>
      <c r="AF13" s="125">
        <v>100.58</v>
      </c>
      <c r="AG13" s="125">
        <v>589.36183000000005</v>
      </c>
      <c r="AH13" s="125"/>
      <c r="AI13" s="125"/>
      <c r="AJ13" t="s">
        <v>16</v>
      </c>
      <c r="AK13" s="126">
        <v>3.8373343980000001E-3</v>
      </c>
      <c r="AL13" s="126">
        <v>2.8423622666276049E-5</v>
      </c>
    </row>
    <row r="14" spans="1:38" x14ac:dyDescent="0.3">
      <c r="A14">
        <v>13908</v>
      </c>
      <c r="B14">
        <v>13909</v>
      </c>
      <c r="C14" t="s">
        <v>3342</v>
      </c>
      <c r="D14">
        <v>514189596</v>
      </c>
      <c r="E14" t="s">
        <v>3092</v>
      </c>
      <c r="F14" t="s">
        <v>3343</v>
      </c>
      <c r="G14" t="s">
        <v>3344</v>
      </c>
      <c r="H14" t="s">
        <v>75</v>
      </c>
      <c r="I14" t="s">
        <v>225</v>
      </c>
      <c r="J14" t="s">
        <v>52</v>
      </c>
      <c r="K14" t="s">
        <v>52</v>
      </c>
      <c r="L14" t="s">
        <v>909</v>
      </c>
      <c r="M14" t="s">
        <v>619</v>
      </c>
      <c r="N14" t="s">
        <v>61</v>
      </c>
      <c r="O14" s="128">
        <v>45657</v>
      </c>
      <c r="P14" t="s">
        <v>1404</v>
      </c>
      <c r="Q14" t="s">
        <v>64</v>
      </c>
      <c r="R14" t="s">
        <v>56</v>
      </c>
      <c r="S14" t="s">
        <v>1255</v>
      </c>
      <c r="T14" s="127">
        <v>2.3199999999999998</v>
      </c>
      <c r="U14" s="128">
        <v>47118</v>
      </c>
      <c r="V14" s="126">
        <v>3.2099999999999997E-2</v>
      </c>
      <c r="W14" s="126">
        <v>3.8399999999999997E-2</v>
      </c>
      <c r="X14" t="s">
        <v>606</v>
      </c>
      <c r="Z14" t="s">
        <v>747</v>
      </c>
      <c r="AA14" t="s">
        <v>297</v>
      </c>
      <c r="AB14" s="128">
        <v>46203</v>
      </c>
      <c r="AC14" s="128">
        <v>46203</v>
      </c>
      <c r="AD14" s="125">
        <v>4381650</v>
      </c>
      <c r="AE14" s="125">
        <v>1</v>
      </c>
      <c r="AF14" s="125">
        <v>106.64</v>
      </c>
      <c r="AG14" s="125">
        <v>4672.5915599999998</v>
      </c>
      <c r="AH14" s="125"/>
      <c r="AI14" s="125"/>
      <c r="AJ14" t="s">
        <v>16</v>
      </c>
      <c r="AK14" s="126">
        <v>3.0423239865999999E-2</v>
      </c>
      <c r="AL14" s="126">
        <v>2.2534879697768372E-4</v>
      </c>
    </row>
    <row r="15" spans="1:38" x14ac:dyDescent="0.3">
      <c r="A15">
        <v>13908</v>
      </c>
      <c r="B15">
        <v>13909</v>
      </c>
      <c r="C15" t="s">
        <v>1553</v>
      </c>
      <c r="D15">
        <v>520000118</v>
      </c>
      <c r="E15" t="s">
        <v>3092</v>
      </c>
      <c r="F15" t="s">
        <v>3345</v>
      </c>
      <c r="G15" t="s">
        <v>3346</v>
      </c>
      <c r="H15" t="s">
        <v>75</v>
      </c>
      <c r="I15" t="s">
        <v>224</v>
      </c>
      <c r="J15" t="s">
        <v>52</v>
      </c>
      <c r="K15" t="s">
        <v>52</v>
      </c>
      <c r="L15" t="s">
        <v>909</v>
      </c>
      <c r="M15" t="s">
        <v>251</v>
      </c>
      <c r="N15" t="s">
        <v>61</v>
      </c>
      <c r="O15" s="128">
        <v>45657</v>
      </c>
      <c r="P15" t="s">
        <v>1358</v>
      </c>
      <c r="Q15" t="s">
        <v>64</v>
      </c>
      <c r="R15" t="s">
        <v>56</v>
      </c>
      <c r="S15" t="s">
        <v>1255</v>
      </c>
      <c r="T15" s="127">
        <v>1.21</v>
      </c>
      <c r="U15" s="128">
        <v>46660</v>
      </c>
      <c r="V15" s="126">
        <v>4.3200000000000002E-2</v>
      </c>
      <c r="W15" s="126">
        <v>0.06</v>
      </c>
      <c r="X15" t="s">
        <v>606</v>
      </c>
      <c r="Z15" t="s">
        <v>747</v>
      </c>
      <c r="AA15" t="s">
        <v>297</v>
      </c>
      <c r="AB15" s="128">
        <v>46203</v>
      </c>
      <c r="AC15" s="128">
        <v>46203</v>
      </c>
      <c r="AD15" s="125">
        <v>2920741.17</v>
      </c>
      <c r="AE15" s="125">
        <v>1</v>
      </c>
      <c r="AF15" s="125">
        <v>102.59</v>
      </c>
      <c r="AG15" s="125">
        <v>2996.3883700000001</v>
      </c>
      <c r="AH15" s="125"/>
      <c r="AI15" s="125"/>
      <c r="AJ15" t="s">
        <v>16</v>
      </c>
      <c r="AK15" s="126">
        <v>1.9509482251999999E-2</v>
      </c>
      <c r="AL15" s="126">
        <v>1.4450920988639176E-4</v>
      </c>
    </row>
    <row r="16" spans="1:38" x14ac:dyDescent="0.3">
      <c r="A16">
        <v>13908</v>
      </c>
      <c r="B16">
        <v>13909</v>
      </c>
      <c r="C16" t="s">
        <v>3347</v>
      </c>
      <c r="D16">
        <v>2624970</v>
      </c>
      <c r="E16" t="s">
        <v>741</v>
      </c>
      <c r="F16" t="s">
        <v>3348</v>
      </c>
      <c r="G16" t="s">
        <v>3349</v>
      </c>
      <c r="H16" t="s">
        <v>75</v>
      </c>
      <c r="I16" t="s">
        <v>224</v>
      </c>
      <c r="J16" t="s">
        <v>52</v>
      </c>
      <c r="K16" t="s">
        <v>200</v>
      </c>
      <c r="L16" t="s">
        <v>909</v>
      </c>
      <c r="M16" t="s">
        <v>138</v>
      </c>
      <c r="N16" t="s">
        <v>61</v>
      </c>
      <c r="O16" s="128">
        <v>45657</v>
      </c>
      <c r="P16" t="s">
        <v>290</v>
      </c>
      <c r="Q16" t="s">
        <v>290</v>
      </c>
      <c r="R16" t="s">
        <v>290</v>
      </c>
      <c r="S16" t="s">
        <v>1255</v>
      </c>
      <c r="T16" s="127">
        <v>2.5099999999999998</v>
      </c>
      <c r="U16" s="128">
        <v>47238</v>
      </c>
      <c r="V16" s="126">
        <v>0.1016</v>
      </c>
      <c r="W16" s="126">
        <v>9.5000000000000001E-2</v>
      </c>
      <c r="X16" t="s">
        <v>606</v>
      </c>
      <c r="Z16" t="s">
        <v>747</v>
      </c>
      <c r="AA16" t="s">
        <v>297</v>
      </c>
      <c r="AB16" s="128">
        <v>46203</v>
      </c>
      <c r="AC16" s="128">
        <v>46203</v>
      </c>
      <c r="AD16" s="125">
        <v>10000000</v>
      </c>
      <c r="AE16" s="125">
        <v>1</v>
      </c>
      <c r="AF16" s="125">
        <v>100.54</v>
      </c>
      <c r="AG16" s="125">
        <v>10054</v>
      </c>
      <c r="AH16" s="125"/>
      <c r="AI16" s="125"/>
      <c r="AJ16" t="s">
        <v>16</v>
      </c>
      <c r="AK16" s="126">
        <v>6.5461585863999999E-2</v>
      </c>
      <c r="AL16" s="126">
        <v>4.8488227051748391E-4</v>
      </c>
    </row>
    <row r="17" spans="1:38" x14ac:dyDescent="0.3">
      <c r="A17">
        <v>13908</v>
      </c>
      <c r="B17">
        <v>13909</v>
      </c>
      <c r="C17" t="s">
        <v>1265</v>
      </c>
      <c r="D17">
        <v>520018078</v>
      </c>
      <c r="E17" t="s">
        <v>3092</v>
      </c>
      <c r="F17" t="s">
        <v>3350</v>
      </c>
      <c r="G17" t="s">
        <v>3351</v>
      </c>
      <c r="H17" t="s">
        <v>75</v>
      </c>
      <c r="I17" t="s">
        <v>225</v>
      </c>
      <c r="J17" t="s">
        <v>52</v>
      </c>
      <c r="K17" t="s">
        <v>52</v>
      </c>
      <c r="L17" t="s">
        <v>909</v>
      </c>
      <c r="M17" t="s">
        <v>251</v>
      </c>
      <c r="N17" t="s">
        <v>61</v>
      </c>
      <c r="O17" s="128">
        <v>45657</v>
      </c>
      <c r="P17" t="s">
        <v>1487</v>
      </c>
      <c r="Q17" t="s">
        <v>64</v>
      </c>
      <c r="R17" t="s">
        <v>56</v>
      </c>
      <c r="S17" t="s">
        <v>1255</v>
      </c>
      <c r="T17" s="127">
        <v>2.41</v>
      </c>
      <c r="U17" s="128">
        <v>49453</v>
      </c>
      <c r="V17" s="126">
        <v>3.3399999999999999E-2</v>
      </c>
      <c r="W17" s="126">
        <v>3.6900000000000002E-2</v>
      </c>
      <c r="X17" t="s">
        <v>606</v>
      </c>
      <c r="Z17" t="s">
        <v>747</v>
      </c>
      <c r="AA17" t="s">
        <v>297</v>
      </c>
      <c r="AB17" s="128">
        <v>46203</v>
      </c>
      <c r="AC17" s="128">
        <v>46203</v>
      </c>
      <c r="AD17" s="125">
        <v>14633571.189999999</v>
      </c>
      <c r="AE17" s="125">
        <v>1</v>
      </c>
      <c r="AF17" s="125">
        <v>104.59</v>
      </c>
      <c r="AG17" s="125">
        <v>15305.252109999999</v>
      </c>
      <c r="AH17" s="125"/>
      <c r="AI17" s="125"/>
      <c r="AJ17" t="s">
        <v>16</v>
      </c>
      <c r="AK17" s="126">
        <v>9.9652484102999997E-2</v>
      </c>
      <c r="AL17" s="126">
        <v>7.3813859100251749E-4</v>
      </c>
    </row>
    <row r="18" spans="1:38" x14ac:dyDescent="0.3">
      <c r="A18">
        <v>13908</v>
      </c>
      <c r="B18">
        <v>13909</v>
      </c>
      <c r="C18" t="s">
        <v>3339</v>
      </c>
      <c r="D18">
        <v>515759777</v>
      </c>
      <c r="E18" t="s">
        <v>3092</v>
      </c>
      <c r="F18" t="s">
        <v>3352</v>
      </c>
      <c r="G18" t="s">
        <v>3353</v>
      </c>
      <c r="H18" t="s">
        <v>75</v>
      </c>
      <c r="I18" t="s">
        <v>224</v>
      </c>
      <c r="J18" t="s">
        <v>52</v>
      </c>
      <c r="K18" t="s">
        <v>52</v>
      </c>
      <c r="L18" t="s">
        <v>909</v>
      </c>
      <c r="M18" t="s">
        <v>617</v>
      </c>
      <c r="N18" t="s">
        <v>61</v>
      </c>
      <c r="O18" s="128">
        <v>45657</v>
      </c>
      <c r="P18" t="s">
        <v>290</v>
      </c>
      <c r="Q18" t="s">
        <v>290</v>
      </c>
      <c r="R18" t="s">
        <v>290</v>
      </c>
      <c r="S18" t="s">
        <v>1255</v>
      </c>
      <c r="T18" s="127">
        <v>1.1599999999999999</v>
      </c>
      <c r="U18" s="128">
        <v>46754</v>
      </c>
      <c r="V18" s="126">
        <v>6.2199999999999998E-2</v>
      </c>
      <c r="W18" s="126">
        <v>7.5079999999999994E-2</v>
      </c>
      <c r="X18" t="s">
        <v>606</v>
      </c>
      <c r="Z18" t="s">
        <v>747</v>
      </c>
      <c r="AA18" t="s">
        <v>297</v>
      </c>
      <c r="AB18" s="128">
        <v>46203</v>
      </c>
      <c r="AC18" s="128">
        <v>46203</v>
      </c>
      <c r="AD18" s="125">
        <v>2187147.35</v>
      </c>
      <c r="AE18" s="125">
        <v>1</v>
      </c>
      <c r="AF18" s="125">
        <v>99.68</v>
      </c>
      <c r="AG18" s="125">
        <v>2180.1484799999998</v>
      </c>
      <c r="AH18" s="125"/>
      <c r="AI18" s="125"/>
      <c r="AJ18" t="s">
        <v>16</v>
      </c>
      <c r="AK18" s="126">
        <v>1.4194944988999999E-2</v>
      </c>
      <c r="AL18" s="126">
        <v>1.0514375821042781E-4</v>
      </c>
    </row>
    <row r="19" spans="1:38" x14ac:dyDescent="0.3">
      <c r="A19">
        <v>13908</v>
      </c>
      <c r="B19">
        <v>13909</v>
      </c>
      <c r="C19" s="134" t="s">
        <v>3680</v>
      </c>
      <c r="D19">
        <v>517014023</v>
      </c>
      <c r="E19" t="s">
        <v>3092</v>
      </c>
      <c r="F19" t="s">
        <v>3354</v>
      </c>
      <c r="G19" t="s">
        <v>3355</v>
      </c>
      <c r="H19" t="s">
        <v>75</v>
      </c>
      <c r="I19" t="s">
        <v>225</v>
      </c>
      <c r="J19" t="s">
        <v>52</v>
      </c>
      <c r="K19" t="s">
        <v>52</v>
      </c>
      <c r="L19" t="s">
        <v>909</v>
      </c>
      <c r="M19" t="s">
        <v>617</v>
      </c>
      <c r="N19" t="s">
        <v>61</v>
      </c>
      <c r="O19" s="128">
        <v>45657</v>
      </c>
      <c r="P19" t="s">
        <v>1384</v>
      </c>
      <c r="Q19" t="s">
        <v>69</v>
      </c>
      <c r="R19" t="s">
        <v>56</v>
      </c>
      <c r="S19" t="s">
        <v>1255</v>
      </c>
      <c r="T19" s="127">
        <v>9.9499999999999993</v>
      </c>
      <c r="U19" s="128">
        <v>56300</v>
      </c>
      <c r="V19" s="126">
        <v>4.7199999999999999E-2</v>
      </c>
      <c r="W19" s="126">
        <v>0.05</v>
      </c>
      <c r="X19" t="s">
        <v>606</v>
      </c>
      <c r="Z19" t="s">
        <v>747</v>
      </c>
      <c r="AA19" t="s">
        <v>297</v>
      </c>
      <c r="AB19" s="128">
        <v>46203</v>
      </c>
      <c r="AC19" s="128">
        <v>46203</v>
      </c>
      <c r="AD19" s="125">
        <v>5032826.07</v>
      </c>
      <c r="AE19" s="125">
        <v>1</v>
      </c>
      <c r="AF19" s="125">
        <v>107.66</v>
      </c>
      <c r="AG19" s="125">
        <v>5418.3405499999999</v>
      </c>
      <c r="AH19" s="125"/>
      <c r="AI19" s="125"/>
      <c r="AJ19" t="s">
        <v>16</v>
      </c>
      <c r="AK19" s="126">
        <v>3.5278810936E-2</v>
      </c>
      <c r="AL19" s="126">
        <v>2.6131462784174979E-4</v>
      </c>
    </row>
    <row r="20" spans="1:38" x14ac:dyDescent="0.3">
      <c r="A20">
        <v>13908</v>
      </c>
      <c r="B20">
        <v>13909</v>
      </c>
      <c r="C20" t="s">
        <v>3356</v>
      </c>
      <c r="D20">
        <v>540333101</v>
      </c>
      <c r="E20" t="s">
        <v>423</v>
      </c>
      <c r="F20" t="s">
        <v>3357</v>
      </c>
      <c r="G20" t="s">
        <v>3358</v>
      </c>
      <c r="H20" t="s">
        <v>75</v>
      </c>
      <c r="I20" t="s">
        <v>225</v>
      </c>
      <c r="J20" t="s">
        <v>52</v>
      </c>
      <c r="K20" t="s">
        <v>52</v>
      </c>
      <c r="L20" t="s">
        <v>909</v>
      </c>
      <c r="M20" t="s">
        <v>615</v>
      </c>
      <c r="N20" t="s">
        <v>61</v>
      </c>
      <c r="O20" s="128">
        <v>45659</v>
      </c>
      <c r="P20" t="s">
        <v>1435</v>
      </c>
      <c r="Q20" t="s">
        <v>69</v>
      </c>
      <c r="R20" t="s">
        <v>56</v>
      </c>
      <c r="S20" t="s">
        <v>1255</v>
      </c>
      <c r="T20" s="127">
        <v>7.83</v>
      </c>
      <c r="U20" s="128">
        <v>52596</v>
      </c>
      <c r="V20" s="126">
        <v>3.6600000000000001E-2</v>
      </c>
      <c r="W20" s="126">
        <v>3.9E-2</v>
      </c>
      <c r="X20" t="s">
        <v>606</v>
      </c>
      <c r="Z20" t="s">
        <v>747</v>
      </c>
      <c r="AA20" t="s">
        <v>297</v>
      </c>
      <c r="AB20" s="128">
        <v>46203</v>
      </c>
      <c r="AC20" s="128">
        <v>46203</v>
      </c>
      <c r="AD20" s="125">
        <v>3295639.98</v>
      </c>
      <c r="AE20" s="125">
        <v>1</v>
      </c>
      <c r="AF20" s="125">
        <v>105.74</v>
      </c>
      <c r="AG20" s="125">
        <v>3484.80971</v>
      </c>
      <c r="AH20" s="125"/>
      <c r="AI20" s="125"/>
      <c r="AJ20" t="s">
        <v>16</v>
      </c>
      <c r="AK20" s="126">
        <v>2.2689593202000001E-2</v>
      </c>
      <c r="AL20" s="126">
        <v>1.6806469509709316E-4</v>
      </c>
    </row>
    <row r="21" spans="1:38" x14ac:dyDescent="0.3">
      <c r="A21">
        <v>13908</v>
      </c>
      <c r="B21">
        <v>13909</v>
      </c>
      <c r="C21" t="s">
        <v>1265</v>
      </c>
      <c r="D21">
        <v>520018078</v>
      </c>
      <c r="E21" t="s">
        <v>3092</v>
      </c>
      <c r="F21" t="s">
        <v>3359</v>
      </c>
      <c r="G21" t="s">
        <v>3360</v>
      </c>
      <c r="H21" t="s">
        <v>75</v>
      </c>
      <c r="I21" t="s">
        <v>224</v>
      </c>
      <c r="J21" t="s">
        <v>52</v>
      </c>
      <c r="K21" t="s">
        <v>52</v>
      </c>
      <c r="L21" t="s">
        <v>909</v>
      </c>
      <c r="M21" t="s">
        <v>251</v>
      </c>
      <c r="N21" t="s">
        <v>61</v>
      </c>
      <c r="O21" s="128">
        <v>45798</v>
      </c>
      <c r="P21" t="s">
        <v>1487</v>
      </c>
      <c r="Q21" t="s">
        <v>64</v>
      </c>
      <c r="R21" t="s">
        <v>56</v>
      </c>
      <c r="S21" t="s">
        <v>1255</v>
      </c>
      <c r="T21" s="127">
        <v>2.76</v>
      </c>
      <c r="U21" s="128">
        <v>47293</v>
      </c>
      <c r="V21" s="126">
        <v>5.4699999999999999E-2</v>
      </c>
      <c r="W21" s="126">
        <v>5.9499999999999997E-2</v>
      </c>
      <c r="X21" t="s">
        <v>606</v>
      </c>
      <c r="Z21" t="s">
        <v>747</v>
      </c>
      <c r="AA21" t="s">
        <v>297</v>
      </c>
      <c r="AB21" s="128">
        <v>46203</v>
      </c>
      <c r="AC21" s="128">
        <v>46203</v>
      </c>
      <c r="AD21" s="125">
        <v>18116120.239999998</v>
      </c>
      <c r="AE21" s="125">
        <v>1</v>
      </c>
      <c r="AF21" s="125">
        <v>100.36</v>
      </c>
      <c r="AG21" s="125">
        <v>18181.33827</v>
      </c>
      <c r="AH21" s="125"/>
      <c r="AI21" s="125"/>
      <c r="AJ21" t="s">
        <v>16</v>
      </c>
      <c r="AK21" s="126">
        <v>0.118378678764</v>
      </c>
      <c r="AL21" s="126">
        <v>8.7684589033260615E-4</v>
      </c>
    </row>
    <row r="22" spans="1:38" x14ac:dyDescent="0.3">
      <c r="A22">
        <v>13908</v>
      </c>
      <c r="B22">
        <v>13909</v>
      </c>
      <c r="C22" t="s">
        <v>3315</v>
      </c>
      <c r="D22">
        <v>510687403</v>
      </c>
      <c r="E22" t="s">
        <v>3092</v>
      </c>
      <c r="F22" t="s">
        <v>3361</v>
      </c>
      <c r="G22" t="s">
        <v>3362</v>
      </c>
      <c r="H22" t="s">
        <v>75</v>
      </c>
      <c r="I22" t="s">
        <v>225</v>
      </c>
      <c r="J22" t="s">
        <v>52</v>
      </c>
      <c r="K22" t="s">
        <v>52</v>
      </c>
      <c r="L22" t="s">
        <v>909</v>
      </c>
      <c r="M22" t="s">
        <v>619</v>
      </c>
      <c r="N22" t="s">
        <v>61</v>
      </c>
      <c r="O22" s="128">
        <v>45832</v>
      </c>
      <c r="P22" t="s">
        <v>1362</v>
      </c>
      <c r="Q22" t="s">
        <v>64</v>
      </c>
      <c r="R22" t="s">
        <v>56</v>
      </c>
      <c r="S22" t="s">
        <v>1255</v>
      </c>
      <c r="T22" s="127">
        <v>4.6900000000000004</v>
      </c>
      <c r="U22" s="128">
        <v>49491</v>
      </c>
      <c r="V22" s="126">
        <v>2.7900000000000001E-2</v>
      </c>
      <c r="W22" s="126">
        <v>3.4000000000000002E-2</v>
      </c>
      <c r="X22" t="s">
        <v>606</v>
      </c>
      <c r="Z22" t="s">
        <v>747</v>
      </c>
      <c r="AA22" t="s">
        <v>297</v>
      </c>
      <c r="AB22" s="128">
        <v>46203</v>
      </c>
      <c r="AC22" s="128">
        <v>46203</v>
      </c>
      <c r="AD22" s="125">
        <v>2038000</v>
      </c>
      <c r="AE22" s="125">
        <v>1</v>
      </c>
      <c r="AF22" s="125">
        <v>104.95</v>
      </c>
      <c r="AG22" s="125">
        <v>2138.8809999999999</v>
      </c>
      <c r="AH22" s="125"/>
      <c r="AI22" s="125"/>
      <c r="AJ22" t="s">
        <v>16</v>
      </c>
      <c r="AK22" s="126">
        <v>1.392625246E-2</v>
      </c>
      <c r="AL22" s="126">
        <v>1.0315351856442276E-4</v>
      </c>
    </row>
    <row r="23" spans="1:38" x14ac:dyDescent="0.3">
      <c r="A23">
        <v>13908</v>
      </c>
      <c r="B23">
        <v>13909</v>
      </c>
      <c r="C23" t="s">
        <v>566</v>
      </c>
      <c r="D23">
        <v>520004078</v>
      </c>
      <c r="E23" t="s">
        <v>3092</v>
      </c>
      <c r="F23" t="s">
        <v>3363</v>
      </c>
      <c r="G23" t="s">
        <v>3364</v>
      </c>
      <c r="H23" t="s">
        <v>75</v>
      </c>
      <c r="I23" t="s">
        <v>224</v>
      </c>
      <c r="J23" t="s">
        <v>52</v>
      </c>
      <c r="K23" t="s">
        <v>52</v>
      </c>
      <c r="L23" t="s">
        <v>909</v>
      </c>
      <c r="M23" t="s">
        <v>262</v>
      </c>
      <c r="N23" t="s">
        <v>61</v>
      </c>
      <c r="O23" s="128">
        <v>45846</v>
      </c>
      <c r="P23" t="s">
        <v>290</v>
      </c>
      <c r="Q23" t="s">
        <v>290</v>
      </c>
      <c r="R23" t="s">
        <v>290</v>
      </c>
      <c r="S23" t="s">
        <v>1255</v>
      </c>
      <c r="T23" s="127">
        <v>2.58</v>
      </c>
      <c r="U23" s="128">
        <v>47202</v>
      </c>
      <c r="V23" s="126">
        <v>4.82E-2</v>
      </c>
      <c r="W23" s="126">
        <v>5.33E-2</v>
      </c>
      <c r="X23" t="s">
        <v>606</v>
      </c>
      <c r="Z23" t="s">
        <v>747</v>
      </c>
      <c r="AA23" t="s">
        <v>297</v>
      </c>
      <c r="AB23" s="128">
        <v>46203</v>
      </c>
      <c r="AC23" s="128">
        <v>46203</v>
      </c>
      <c r="AD23" s="125">
        <v>454664.84</v>
      </c>
      <c r="AE23" s="125">
        <v>1</v>
      </c>
      <c r="AF23" s="125">
        <v>100.24</v>
      </c>
      <c r="AG23" s="125">
        <v>455.75603999999998</v>
      </c>
      <c r="AH23" s="125"/>
      <c r="AI23" s="125"/>
      <c r="AJ23" t="s">
        <v>16</v>
      </c>
      <c r="AK23" s="126">
        <v>2.967427207E-3</v>
      </c>
      <c r="AL23" s="126">
        <v>2.1980109755048457E-5</v>
      </c>
    </row>
    <row r="24" spans="1:38" x14ac:dyDescent="0.3">
      <c r="A24">
        <v>13908</v>
      </c>
      <c r="B24">
        <v>13909</v>
      </c>
      <c r="C24" t="s">
        <v>3339</v>
      </c>
      <c r="D24">
        <v>515759777</v>
      </c>
      <c r="E24" t="s">
        <v>3092</v>
      </c>
      <c r="F24" t="s">
        <v>3365</v>
      </c>
      <c r="G24" t="s">
        <v>3366</v>
      </c>
      <c r="H24" t="s">
        <v>75</v>
      </c>
      <c r="I24" t="s">
        <v>224</v>
      </c>
      <c r="J24" t="s">
        <v>52</v>
      </c>
      <c r="K24" t="s">
        <v>52</v>
      </c>
      <c r="L24" t="s">
        <v>909</v>
      </c>
      <c r="M24" t="s">
        <v>617</v>
      </c>
      <c r="N24" t="s">
        <v>61</v>
      </c>
      <c r="O24" s="128">
        <v>45858</v>
      </c>
      <c r="P24" t="s">
        <v>290</v>
      </c>
      <c r="Q24" t="s">
        <v>290</v>
      </c>
      <c r="R24" t="s">
        <v>290</v>
      </c>
      <c r="S24" t="s">
        <v>1255</v>
      </c>
      <c r="T24" s="127">
        <v>3.35</v>
      </c>
      <c r="U24" s="128">
        <v>47574</v>
      </c>
      <c r="V24" s="126">
        <v>7.0900000000000005E-2</v>
      </c>
      <c r="W24" s="126">
        <v>6.0999999999999999E-2</v>
      </c>
      <c r="X24" t="s">
        <v>606</v>
      </c>
      <c r="Z24" t="s">
        <v>747</v>
      </c>
      <c r="AA24" t="s">
        <v>297</v>
      </c>
      <c r="AB24" s="128">
        <v>46203</v>
      </c>
      <c r="AC24" s="128">
        <v>46203</v>
      </c>
      <c r="AD24" s="125">
        <v>1654524.2</v>
      </c>
      <c r="AE24" s="125">
        <v>1</v>
      </c>
      <c r="AF24" s="125">
        <v>96.34</v>
      </c>
      <c r="AG24" s="125">
        <v>1593.9686099999999</v>
      </c>
      <c r="AH24" s="125"/>
      <c r="AI24" s="125"/>
      <c r="AJ24" t="s">
        <v>16</v>
      </c>
      <c r="AK24" s="126">
        <v>1.0378328329E-2</v>
      </c>
      <c r="AL24" s="126">
        <v>7.6873594464929153E-5</v>
      </c>
    </row>
    <row r="25" spans="1:38" x14ac:dyDescent="0.3">
      <c r="A25">
        <v>13908</v>
      </c>
      <c r="B25">
        <v>13909</v>
      </c>
      <c r="C25" s="134" t="s">
        <v>3681</v>
      </c>
      <c r="D25">
        <v>517112074</v>
      </c>
      <c r="E25" t="s">
        <v>3092</v>
      </c>
      <c r="F25" t="s">
        <v>3367</v>
      </c>
      <c r="G25" t="s">
        <v>3368</v>
      </c>
      <c r="H25" t="s">
        <v>75</v>
      </c>
      <c r="I25" t="s">
        <v>225</v>
      </c>
      <c r="J25" t="s">
        <v>52</v>
      </c>
      <c r="K25" t="s">
        <v>52</v>
      </c>
      <c r="L25" t="s">
        <v>909</v>
      </c>
      <c r="M25" t="s">
        <v>617</v>
      </c>
      <c r="N25" t="s">
        <v>61</v>
      </c>
      <c r="O25" s="128">
        <v>45867</v>
      </c>
      <c r="P25" t="s">
        <v>1384</v>
      </c>
      <c r="Q25" t="s">
        <v>69</v>
      </c>
      <c r="R25" t="s">
        <v>56</v>
      </c>
      <c r="S25" t="s">
        <v>1255</v>
      </c>
      <c r="T25" s="127">
        <v>9.81</v>
      </c>
      <c r="U25" s="128">
        <v>56421</v>
      </c>
      <c r="V25" s="126">
        <v>5.04E-2</v>
      </c>
      <c r="W25" s="126">
        <v>5.2499999999999998E-2</v>
      </c>
      <c r="X25" t="s">
        <v>606</v>
      </c>
      <c r="Z25" t="s">
        <v>747</v>
      </c>
      <c r="AA25" t="s">
        <v>297</v>
      </c>
      <c r="AB25" s="128">
        <v>46203</v>
      </c>
      <c r="AC25" s="128">
        <v>46203</v>
      </c>
      <c r="AD25" s="125">
        <v>2345999.5299999998</v>
      </c>
      <c r="AE25" s="125">
        <v>1</v>
      </c>
      <c r="AF25" s="125">
        <v>104.96</v>
      </c>
      <c r="AG25" s="125">
        <v>2462.3611099999998</v>
      </c>
      <c r="AH25" s="125"/>
      <c r="AI25" s="125"/>
      <c r="AJ25" t="s">
        <v>16</v>
      </c>
      <c r="AK25" s="126">
        <v>1.6032431194E-2</v>
      </c>
      <c r="AL25" s="126">
        <v>1.187542516262932E-4</v>
      </c>
    </row>
    <row r="26" spans="1:38" x14ac:dyDescent="0.3">
      <c r="A26">
        <v>13908</v>
      </c>
      <c r="B26">
        <v>13909</v>
      </c>
      <c r="C26" s="134" t="s">
        <v>3681</v>
      </c>
      <c r="D26">
        <v>517112074</v>
      </c>
      <c r="E26" t="s">
        <v>3092</v>
      </c>
      <c r="F26" t="s">
        <v>3369</v>
      </c>
      <c r="G26" t="s">
        <v>3370</v>
      </c>
      <c r="H26" t="s">
        <v>75</v>
      </c>
      <c r="I26" t="s">
        <v>224</v>
      </c>
      <c r="J26" t="s">
        <v>52</v>
      </c>
      <c r="K26" t="s">
        <v>52</v>
      </c>
      <c r="L26" t="s">
        <v>909</v>
      </c>
      <c r="M26" t="s">
        <v>617</v>
      </c>
      <c r="N26" t="s">
        <v>61</v>
      </c>
      <c r="O26" s="128">
        <v>45867</v>
      </c>
      <c r="P26" t="s">
        <v>1384</v>
      </c>
      <c r="Q26" t="s">
        <v>69</v>
      </c>
      <c r="R26" t="s">
        <v>56</v>
      </c>
      <c r="S26" t="s">
        <v>1255</v>
      </c>
      <c r="T26" s="127">
        <v>7.4</v>
      </c>
      <c r="U26" s="128">
        <v>56421</v>
      </c>
      <c r="V26" s="126">
        <v>7.2400000000000006E-2</v>
      </c>
      <c r="W26" s="126">
        <v>7.0499999999999993E-2</v>
      </c>
      <c r="X26" t="s">
        <v>606</v>
      </c>
      <c r="Z26" t="s">
        <v>747</v>
      </c>
      <c r="AA26" t="s">
        <v>297</v>
      </c>
      <c r="AB26" s="128">
        <v>46203</v>
      </c>
      <c r="AC26" s="128">
        <v>46203</v>
      </c>
      <c r="AD26" s="125">
        <v>1387252.07</v>
      </c>
      <c r="AE26" s="125">
        <v>1</v>
      </c>
      <c r="AF26" s="125">
        <v>100.86</v>
      </c>
      <c r="AG26" s="125">
        <v>1399.18244</v>
      </c>
      <c r="AH26" s="125"/>
      <c r="AI26" s="125"/>
      <c r="AJ26" t="s">
        <v>16</v>
      </c>
      <c r="AK26" s="126">
        <v>9.1100757340000001E-3</v>
      </c>
      <c r="AL26" s="126">
        <v>6.7479486609846149E-5</v>
      </c>
    </row>
    <row r="27" spans="1:38" x14ac:dyDescent="0.3">
      <c r="A27">
        <v>13908</v>
      </c>
      <c r="B27">
        <v>13909</v>
      </c>
      <c r="C27" t="s">
        <v>1553</v>
      </c>
      <c r="D27">
        <v>520000118</v>
      </c>
      <c r="E27" t="s">
        <v>3092</v>
      </c>
      <c r="F27" t="s">
        <v>3371</v>
      </c>
      <c r="G27" t="s">
        <v>3372</v>
      </c>
      <c r="H27" t="s">
        <v>75</v>
      </c>
      <c r="I27" t="s">
        <v>224</v>
      </c>
      <c r="J27" t="s">
        <v>52</v>
      </c>
      <c r="K27" t="s">
        <v>52</v>
      </c>
      <c r="L27" t="s">
        <v>909</v>
      </c>
      <c r="M27" t="s">
        <v>251</v>
      </c>
      <c r="N27" t="s">
        <v>61</v>
      </c>
      <c r="O27" s="128">
        <v>45896</v>
      </c>
      <c r="P27" t="s">
        <v>1358</v>
      </c>
      <c r="Q27" t="s">
        <v>64</v>
      </c>
      <c r="R27" t="s">
        <v>56</v>
      </c>
      <c r="S27" t="s">
        <v>1255</v>
      </c>
      <c r="T27" s="127">
        <v>2.2200000000000002</v>
      </c>
      <c r="U27" s="128">
        <v>47064</v>
      </c>
      <c r="V27" s="126">
        <v>5.5300000000000002E-2</v>
      </c>
      <c r="W27" s="126">
        <v>0.06</v>
      </c>
      <c r="X27" t="s">
        <v>606</v>
      </c>
      <c r="Z27" t="s">
        <v>747</v>
      </c>
      <c r="AA27" t="s">
        <v>297</v>
      </c>
      <c r="AB27" s="128">
        <v>46203</v>
      </c>
      <c r="AC27" s="128">
        <v>46203</v>
      </c>
      <c r="AD27" s="125">
        <v>23730137.5</v>
      </c>
      <c r="AE27" s="125">
        <v>1</v>
      </c>
      <c r="AF27" s="125">
        <v>100.93</v>
      </c>
      <c r="AG27" s="125">
        <v>23950.82778</v>
      </c>
      <c r="AH27" s="125"/>
      <c r="AI27" s="125"/>
      <c r="AJ27" t="s">
        <v>16</v>
      </c>
      <c r="AK27" s="126">
        <v>0.15594382029500001</v>
      </c>
      <c r="AL27" s="126">
        <v>1.1550956589158174E-3</v>
      </c>
    </row>
    <row r="28" spans="1:38" x14ac:dyDescent="0.3">
      <c r="A28">
        <v>13908</v>
      </c>
      <c r="B28">
        <v>13909</v>
      </c>
      <c r="C28" t="s">
        <v>2803</v>
      </c>
      <c r="D28">
        <v>510706153</v>
      </c>
      <c r="E28" t="s">
        <v>3092</v>
      </c>
      <c r="F28" t="s">
        <v>3373</v>
      </c>
      <c r="G28" t="s">
        <v>3374</v>
      </c>
      <c r="H28" t="s">
        <v>75</v>
      </c>
      <c r="I28" t="s">
        <v>225</v>
      </c>
      <c r="J28" t="s">
        <v>52</v>
      </c>
      <c r="K28" t="s">
        <v>52</v>
      </c>
      <c r="L28" t="s">
        <v>909</v>
      </c>
      <c r="M28" t="s">
        <v>1210</v>
      </c>
      <c r="N28" t="s">
        <v>61</v>
      </c>
      <c r="O28" s="128">
        <v>45908</v>
      </c>
      <c r="P28" t="s">
        <v>1388</v>
      </c>
      <c r="Q28" t="s">
        <v>69</v>
      </c>
      <c r="R28" t="s">
        <v>56</v>
      </c>
      <c r="S28" t="s">
        <v>1255</v>
      </c>
      <c r="T28" s="127">
        <v>4.75</v>
      </c>
      <c r="U28" s="128">
        <v>49928</v>
      </c>
      <c r="V28" s="126">
        <v>3.1199999999999999E-2</v>
      </c>
      <c r="W28" s="126">
        <v>3.8399999999999997E-2</v>
      </c>
      <c r="X28" t="s">
        <v>606</v>
      </c>
      <c r="Z28" t="s">
        <v>747</v>
      </c>
      <c r="AA28" t="s">
        <v>297</v>
      </c>
      <c r="AB28" s="128">
        <v>46203</v>
      </c>
      <c r="AC28" s="128">
        <v>46203</v>
      </c>
      <c r="AD28" s="125">
        <v>500000</v>
      </c>
      <c r="AE28" s="125">
        <v>1</v>
      </c>
      <c r="AF28" s="125">
        <v>107.86</v>
      </c>
      <c r="AG28" s="125">
        <v>539.29999999999995</v>
      </c>
      <c r="AH28" s="125"/>
      <c r="AI28" s="125"/>
      <c r="AJ28" t="s">
        <v>16</v>
      </c>
      <c r="AK28" s="126">
        <v>3.5113818630000001E-3</v>
      </c>
      <c r="AL28" s="126">
        <v>2.6009250894179335E-5</v>
      </c>
    </row>
    <row r="29" spans="1:38" x14ac:dyDescent="0.3">
      <c r="A29">
        <v>13908</v>
      </c>
      <c r="B29">
        <v>13909</v>
      </c>
      <c r="C29" t="s">
        <v>3339</v>
      </c>
      <c r="D29">
        <v>515759777</v>
      </c>
      <c r="E29" t="s">
        <v>3092</v>
      </c>
      <c r="F29" t="s">
        <v>3375</v>
      </c>
      <c r="G29" t="s">
        <v>3376</v>
      </c>
      <c r="H29" t="s">
        <v>75</v>
      </c>
      <c r="I29" t="s">
        <v>224</v>
      </c>
      <c r="J29" t="s">
        <v>52</v>
      </c>
      <c r="K29" t="s">
        <v>52</v>
      </c>
      <c r="L29" t="s">
        <v>909</v>
      </c>
      <c r="M29" t="s">
        <v>617</v>
      </c>
      <c r="N29" t="s">
        <v>61</v>
      </c>
      <c r="O29" s="128">
        <v>45985</v>
      </c>
      <c r="P29" t="s">
        <v>290</v>
      </c>
      <c r="Q29" t="s">
        <v>290</v>
      </c>
      <c r="R29" t="s">
        <v>290</v>
      </c>
      <c r="S29" t="s">
        <v>1255</v>
      </c>
      <c r="T29" s="127">
        <v>4.0599999999999996</v>
      </c>
      <c r="U29" s="128">
        <v>47881</v>
      </c>
      <c r="V29" s="126">
        <v>6.1100000000000002E-2</v>
      </c>
      <c r="W29" s="126">
        <v>6.0999999999999999E-2</v>
      </c>
      <c r="X29" t="s">
        <v>606</v>
      </c>
      <c r="Z29" t="s">
        <v>747</v>
      </c>
      <c r="AA29" t="s">
        <v>297</v>
      </c>
      <c r="AB29" s="128">
        <v>46203</v>
      </c>
      <c r="AC29" s="128">
        <v>46203</v>
      </c>
      <c r="AD29" s="125">
        <v>5260631.72</v>
      </c>
      <c r="AE29" s="125">
        <v>1</v>
      </c>
      <c r="AF29" s="125">
        <v>100</v>
      </c>
      <c r="AG29" s="125">
        <v>5260.6317200000003</v>
      </c>
      <c r="AH29" s="125"/>
      <c r="AI29" s="125"/>
      <c r="AJ29" t="s">
        <v>16</v>
      </c>
      <c r="AK29" s="126">
        <v>3.4251968872000001E-2</v>
      </c>
      <c r="AL29" s="126">
        <v>2.5370867841156722E-4</v>
      </c>
    </row>
    <row r="30" spans="1:38" x14ac:dyDescent="0.3">
      <c r="A30">
        <v>13908</v>
      </c>
      <c r="B30">
        <v>13909</v>
      </c>
      <c r="C30" s="134" t="s">
        <v>3682</v>
      </c>
      <c r="D30">
        <v>517112686</v>
      </c>
      <c r="E30" t="s">
        <v>3092</v>
      </c>
      <c r="F30" t="s">
        <v>3377</v>
      </c>
      <c r="G30" t="s">
        <v>3378</v>
      </c>
      <c r="H30" t="s">
        <v>75</v>
      </c>
      <c r="I30" t="s">
        <v>225</v>
      </c>
      <c r="J30" t="s">
        <v>52</v>
      </c>
      <c r="K30" t="s">
        <v>52</v>
      </c>
      <c r="L30" t="s">
        <v>909</v>
      </c>
      <c r="M30" t="s">
        <v>617</v>
      </c>
      <c r="N30" t="s">
        <v>61</v>
      </c>
      <c r="O30" s="128">
        <v>46076</v>
      </c>
      <c r="P30" t="s">
        <v>1384</v>
      </c>
      <c r="Q30" t="s">
        <v>69</v>
      </c>
      <c r="R30" t="s">
        <v>56</v>
      </c>
      <c r="S30" t="s">
        <v>1255</v>
      </c>
      <c r="T30" s="127">
        <v>10.119999999999999</v>
      </c>
      <c r="U30" s="128">
        <v>56694</v>
      </c>
      <c r="V30" s="126">
        <v>5.62E-2</v>
      </c>
      <c r="W30" s="126">
        <v>5.8999999999999997E-2</v>
      </c>
      <c r="X30" t="s">
        <v>606</v>
      </c>
      <c r="Z30" t="s">
        <v>747</v>
      </c>
      <c r="AA30" t="s">
        <v>297</v>
      </c>
      <c r="AB30" s="128">
        <v>46203</v>
      </c>
      <c r="AC30" s="128">
        <v>46203</v>
      </c>
      <c r="AD30" s="125">
        <v>2771406.31</v>
      </c>
      <c r="AE30" s="125">
        <v>1</v>
      </c>
      <c r="AF30" s="125">
        <v>105.94</v>
      </c>
      <c r="AG30" s="125">
        <v>2936.0278400000002</v>
      </c>
      <c r="AH30" s="125"/>
      <c r="AI30" s="125"/>
      <c r="AJ30" t="s">
        <v>16</v>
      </c>
      <c r="AK30" s="126">
        <v>1.9116474889999999E-2</v>
      </c>
      <c r="AL30" s="126">
        <v>1.4159815450186434E-4</v>
      </c>
    </row>
    <row r="31" spans="1:38" x14ac:dyDescent="0.3">
      <c r="A31">
        <v>13908</v>
      </c>
      <c r="B31">
        <v>13909</v>
      </c>
      <c r="C31" s="134" t="s">
        <v>3682</v>
      </c>
      <c r="D31">
        <v>517112686</v>
      </c>
      <c r="E31" t="s">
        <v>3092</v>
      </c>
      <c r="F31" t="s">
        <v>3379</v>
      </c>
      <c r="G31" t="s">
        <v>3380</v>
      </c>
      <c r="H31" t="s">
        <v>75</v>
      </c>
      <c r="I31" t="s">
        <v>224</v>
      </c>
      <c r="J31" t="s">
        <v>52</v>
      </c>
      <c r="K31" t="s">
        <v>52</v>
      </c>
      <c r="L31" t="s">
        <v>909</v>
      </c>
      <c r="M31" t="s">
        <v>617</v>
      </c>
      <c r="N31" t="s">
        <v>61</v>
      </c>
      <c r="O31" s="128">
        <v>46076</v>
      </c>
      <c r="P31" t="s">
        <v>1384</v>
      </c>
      <c r="Q31" t="s">
        <v>69</v>
      </c>
      <c r="R31" t="s">
        <v>56</v>
      </c>
      <c r="S31" t="s">
        <v>1255</v>
      </c>
      <c r="T31" s="127">
        <v>8.25</v>
      </c>
      <c r="U31" s="128">
        <v>56694</v>
      </c>
      <c r="V31" s="126">
        <v>7.46E-2</v>
      </c>
      <c r="W31" s="126">
        <v>7.1499999999999994E-2</v>
      </c>
      <c r="X31" t="s">
        <v>606</v>
      </c>
      <c r="Z31" t="s">
        <v>747</v>
      </c>
      <c r="AA31" t="s">
        <v>297</v>
      </c>
      <c r="AB31" s="128">
        <v>46203</v>
      </c>
      <c r="AC31" s="128">
        <v>46203</v>
      </c>
      <c r="AD31" s="125">
        <v>603567.94999999995</v>
      </c>
      <c r="AE31" s="125">
        <v>1</v>
      </c>
      <c r="AF31" s="125">
        <v>100.37</v>
      </c>
      <c r="AG31" s="125">
        <v>605.80115000000001</v>
      </c>
      <c r="AH31" s="125"/>
      <c r="AI31" s="125"/>
      <c r="AJ31" t="s">
        <v>16</v>
      </c>
      <c r="AK31" s="126">
        <v>3.9443707969999998E-3</v>
      </c>
      <c r="AL31" s="126">
        <v>2.9216454853202987E-5</v>
      </c>
    </row>
    <row r="32" spans="1:38" x14ac:dyDescent="0.3">
      <c r="A32">
        <v>13908</v>
      </c>
      <c r="B32">
        <v>13909</v>
      </c>
      <c r="C32" t="s">
        <v>1265</v>
      </c>
      <c r="D32">
        <v>520018078</v>
      </c>
      <c r="E32" t="s">
        <v>3092</v>
      </c>
      <c r="F32" t="s">
        <v>3381</v>
      </c>
      <c r="G32" t="s">
        <v>3382</v>
      </c>
      <c r="H32" t="s">
        <v>75</v>
      </c>
      <c r="I32" t="s">
        <v>224</v>
      </c>
      <c r="J32" t="s">
        <v>52</v>
      </c>
      <c r="K32" t="s">
        <v>52</v>
      </c>
      <c r="L32" t="s">
        <v>909</v>
      </c>
      <c r="M32" t="s">
        <v>251</v>
      </c>
      <c r="N32" t="s">
        <v>61</v>
      </c>
      <c r="O32" s="128">
        <v>46086</v>
      </c>
      <c r="P32" t="s">
        <v>290</v>
      </c>
      <c r="Q32" t="s">
        <v>290</v>
      </c>
      <c r="R32" t="s">
        <v>290</v>
      </c>
      <c r="S32" t="s">
        <v>1255</v>
      </c>
      <c r="T32" s="127">
        <v>3.8</v>
      </c>
      <c r="U32" s="128">
        <v>47750</v>
      </c>
      <c r="V32" s="126">
        <v>5.57E-2</v>
      </c>
      <c r="W32" s="126">
        <v>5.8500000000000003E-2</v>
      </c>
      <c r="X32" t="s">
        <v>606</v>
      </c>
      <c r="Z32" t="s">
        <v>747</v>
      </c>
      <c r="AA32" t="s">
        <v>297</v>
      </c>
      <c r="AB32" s="128">
        <v>46203</v>
      </c>
      <c r="AC32" s="128">
        <v>46203</v>
      </c>
      <c r="AD32" s="125">
        <v>8305451.9000000004</v>
      </c>
      <c r="AE32" s="125">
        <v>1</v>
      </c>
      <c r="AF32" s="125">
        <v>100.05</v>
      </c>
      <c r="AG32" s="125">
        <v>8309.6046299999998</v>
      </c>
      <c r="AH32" s="125"/>
      <c r="AI32" s="125"/>
      <c r="AJ32" t="s">
        <v>16</v>
      </c>
      <c r="AK32" s="126">
        <v>5.4103829021999998E-2</v>
      </c>
      <c r="AL32" s="126">
        <v>4.0075392481569489E-4</v>
      </c>
    </row>
    <row r="33" spans="1:38" x14ac:dyDescent="0.3">
      <c r="A33">
        <v>13908</v>
      </c>
      <c r="B33">
        <v>13909</v>
      </c>
      <c r="C33" t="s">
        <v>3383</v>
      </c>
      <c r="D33">
        <v>520021874</v>
      </c>
      <c r="E33" t="s">
        <v>3092</v>
      </c>
      <c r="F33" t="s">
        <v>3384</v>
      </c>
      <c r="G33" t="s">
        <v>3385</v>
      </c>
      <c r="H33" t="s">
        <v>75</v>
      </c>
      <c r="I33" t="s">
        <v>224</v>
      </c>
      <c r="J33" t="s">
        <v>52</v>
      </c>
      <c r="K33" t="s">
        <v>52</v>
      </c>
      <c r="L33" t="s">
        <v>909</v>
      </c>
      <c r="M33" t="s">
        <v>673</v>
      </c>
      <c r="N33" t="s">
        <v>61</v>
      </c>
      <c r="O33" s="128">
        <v>46188</v>
      </c>
      <c r="P33" t="s">
        <v>1435</v>
      </c>
      <c r="Q33" t="s">
        <v>69</v>
      </c>
      <c r="R33" t="s">
        <v>56</v>
      </c>
      <c r="S33" t="s">
        <v>1255</v>
      </c>
      <c r="T33" s="127">
        <v>5.8</v>
      </c>
      <c r="U33" s="128">
        <v>49856</v>
      </c>
      <c r="V33" s="126">
        <v>5.11E-2</v>
      </c>
      <c r="W33" s="126">
        <v>5.1200000000000002E-2</v>
      </c>
      <c r="X33" t="s">
        <v>606</v>
      </c>
      <c r="Z33" t="s">
        <v>747</v>
      </c>
      <c r="AA33" t="s">
        <v>297</v>
      </c>
      <c r="AB33" s="128">
        <v>46203</v>
      </c>
      <c r="AC33" s="128">
        <v>46203</v>
      </c>
      <c r="AD33" s="125">
        <v>13590000</v>
      </c>
      <c r="AE33" s="125">
        <v>1</v>
      </c>
      <c r="AF33" s="125">
        <v>100.65</v>
      </c>
      <c r="AG33" s="125">
        <v>13678.334999999999</v>
      </c>
      <c r="AH33" s="125"/>
      <c r="AI33" s="125"/>
      <c r="AJ33" t="s">
        <v>16</v>
      </c>
      <c r="AK33" s="126">
        <v>8.9059628116999995E-2</v>
      </c>
      <c r="AL33" s="126">
        <v>6.5967596296983959E-4</v>
      </c>
    </row>
    <row r="34" spans="1:38" x14ac:dyDescent="0.3">
      <c r="A34">
        <v>13908</v>
      </c>
      <c r="B34">
        <v>13909</v>
      </c>
      <c r="C34" s="134" t="s">
        <v>3683</v>
      </c>
      <c r="D34">
        <v>517182549</v>
      </c>
      <c r="E34" t="s">
        <v>3092</v>
      </c>
      <c r="F34" t="s">
        <v>3386</v>
      </c>
      <c r="G34" t="s">
        <v>3387</v>
      </c>
      <c r="H34" t="s">
        <v>75</v>
      </c>
      <c r="I34" t="s">
        <v>225</v>
      </c>
      <c r="J34" t="s">
        <v>52</v>
      </c>
      <c r="K34" t="s">
        <v>52</v>
      </c>
      <c r="L34" t="s">
        <v>909</v>
      </c>
      <c r="M34" t="s">
        <v>617</v>
      </c>
      <c r="N34" t="s">
        <v>61</v>
      </c>
      <c r="O34" s="128">
        <v>46202</v>
      </c>
      <c r="P34" t="s">
        <v>3388</v>
      </c>
      <c r="Q34" t="s">
        <v>64</v>
      </c>
      <c r="R34" t="s">
        <v>56</v>
      </c>
      <c r="S34" t="s">
        <v>1255</v>
      </c>
      <c r="T34" s="127">
        <v>9.14</v>
      </c>
      <c r="U34" s="128">
        <v>55904</v>
      </c>
      <c r="V34" s="126">
        <v>6.4199999999999993E-2</v>
      </c>
      <c r="W34" s="126">
        <v>7.0000000000000007E-2</v>
      </c>
      <c r="X34" t="s">
        <v>606</v>
      </c>
      <c r="Z34" t="s">
        <v>747</v>
      </c>
      <c r="AA34" t="s">
        <v>297</v>
      </c>
      <c r="AB34" s="128">
        <v>46203</v>
      </c>
      <c r="AC34" s="128">
        <v>46203</v>
      </c>
      <c r="AD34" s="125">
        <v>3370500</v>
      </c>
      <c r="AE34" s="125">
        <v>1</v>
      </c>
      <c r="AF34" s="125">
        <v>107.98</v>
      </c>
      <c r="AG34" s="125">
        <v>3639.4659000000001</v>
      </c>
      <c r="AH34" s="125"/>
      <c r="AI34" s="125"/>
      <c r="AJ34" t="s">
        <v>16</v>
      </c>
      <c r="AK34" s="126">
        <v>2.3696559530000001E-2</v>
      </c>
      <c r="AL34" s="126">
        <v>1.7552342242519974E-4</v>
      </c>
    </row>
    <row r="35" spans="1:38" x14ac:dyDescent="0.3">
      <c r="A35">
        <v>13908</v>
      </c>
      <c r="B35">
        <v>13909</v>
      </c>
      <c r="C35" s="134" t="s">
        <v>3683</v>
      </c>
      <c r="D35">
        <v>517182549</v>
      </c>
      <c r="E35" t="s">
        <v>3092</v>
      </c>
      <c r="F35" t="s">
        <v>3389</v>
      </c>
      <c r="G35" t="s">
        <v>3390</v>
      </c>
      <c r="H35" t="s">
        <v>75</v>
      </c>
      <c r="I35" t="s">
        <v>224</v>
      </c>
      <c r="J35" t="s">
        <v>52</v>
      </c>
      <c r="K35" t="s">
        <v>52</v>
      </c>
      <c r="L35" t="s">
        <v>909</v>
      </c>
      <c r="M35" t="s">
        <v>617</v>
      </c>
      <c r="N35" t="s">
        <v>61</v>
      </c>
      <c r="O35" s="128">
        <v>46202</v>
      </c>
      <c r="P35" t="s">
        <v>3388</v>
      </c>
      <c r="Q35" t="s">
        <v>64</v>
      </c>
      <c r="R35" t="s">
        <v>56</v>
      </c>
      <c r="S35" t="s">
        <v>1255</v>
      </c>
      <c r="T35" s="127">
        <v>8.44</v>
      </c>
      <c r="U35" s="128">
        <v>55904</v>
      </c>
      <c r="V35" s="126">
        <v>8.6300000000000002E-2</v>
      </c>
      <c r="W35" s="126">
        <v>9.2499999999999999E-2</v>
      </c>
      <c r="X35" t="s">
        <v>606</v>
      </c>
      <c r="Z35" t="s">
        <v>747</v>
      </c>
      <c r="AA35" t="s">
        <v>297</v>
      </c>
      <c r="AB35" s="128">
        <v>46203</v>
      </c>
      <c r="AC35" s="128">
        <v>46203</v>
      </c>
      <c r="AD35" s="125">
        <v>1129500</v>
      </c>
      <c r="AE35" s="125">
        <v>1</v>
      </c>
      <c r="AF35" s="125">
        <v>109.17</v>
      </c>
      <c r="AG35" s="125">
        <v>1233.0751499999999</v>
      </c>
      <c r="AH35" s="125"/>
      <c r="AI35" s="125"/>
      <c r="AJ35" t="s">
        <v>16</v>
      </c>
      <c r="AK35" s="126">
        <v>8.0285513030000002E-3</v>
      </c>
      <c r="AL35" s="126">
        <v>5.9468497956105726E-5</v>
      </c>
    </row>
    <row r="36" spans="1:38" x14ac:dyDescent="0.3">
      <c r="A36">
        <v>13908</v>
      </c>
      <c r="B36">
        <v>13909</v>
      </c>
      <c r="C36" t="s">
        <v>3391</v>
      </c>
      <c r="D36">
        <v>516481561</v>
      </c>
      <c r="E36" t="s">
        <v>3092</v>
      </c>
      <c r="F36" t="s">
        <v>3392</v>
      </c>
      <c r="G36">
        <v>11022551</v>
      </c>
      <c r="H36" t="s">
        <v>77</v>
      </c>
      <c r="I36" t="s">
        <v>298</v>
      </c>
      <c r="J36" t="s">
        <v>52</v>
      </c>
      <c r="K36" t="s">
        <v>52</v>
      </c>
      <c r="L36" t="s">
        <v>909</v>
      </c>
      <c r="M36" t="s">
        <v>254</v>
      </c>
      <c r="N36" t="s">
        <v>61</v>
      </c>
      <c r="O36" s="128">
        <v>46021</v>
      </c>
      <c r="P36" t="s">
        <v>290</v>
      </c>
      <c r="Q36" t="s">
        <v>290</v>
      </c>
      <c r="R36" t="s">
        <v>290</v>
      </c>
      <c r="S36" t="s">
        <v>1255</v>
      </c>
      <c r="T36" s="127">
        <v>7.992</v>
      </c>
      <c r="U36" s="128">
        <v>48939</v>
      </c>
      <c r="V36" s="126">
        <v>9.0999999999999998E-2</v>
      </c>
      <c r="W36" s="126">
        <v>0.12</v>
      </c>
      <c r="X36" t="s">
        <v>606</v>
      </c>
      <c r="Z36" t="s">
        <v>747</v>
      </c>
      <c r="AA36" t="s">
        <v>297</v>
      </c>
      <c r="AB36" s="128">
        <v>46203</v>
      </c>
      <c r="AC36" s="128">
        <v>46203</v>
      </c>
      <c r="AD36" s="125">
        <v>5884615.3799999999</v>
      </c>
      <c r="AE36" s="125">
        <v>1</v>
      </c>
      <c r="AF36" s="125">
        <v>104.9</v>
      </c>
      <c r="AG36" s="125">
        <v>6172.9615299999996</v>
      </c>
      <c r="AH36" s="125"/>
      <c r="AI36" s="125"/>
      <c r="AJ36" t="s">
        <v>16</v>
      </c>
      <c r="AK36" s="126">
        <v>4.0192147525999998E-2</v>
      </c>
      <c r="AL36" s="126">
        <v>2.9770833523806256E-4</v>
      </c>
    </row>
    <row r="37" spans="1:38" x14ac:dyDescent="0.3">
      <c r="A37">
        <v>13908</v>
      </c>
      <c r="B37">
        <v>13910</v>
      </c>
      <c r="C37" t="s">
        <v>1436</v>
      </c>
      <c r="D37">
        <v>520010869</v>
      </c>
      <c r="E37" t="s">
        <v>3092</v>
      </c>
      <c r="F37" t="s">
        <v>3393</v>
      </c>
      <c r="G37" t="s">
        <v>3394</v>
      </c>
      <c r="H37" t="s">
        <v>75</v>
      </c>
      <c r="I37" t="s">
        <v>225</v>
      </c>
      <c r="J37" t="s">
        <v>52</v>
      </c>
      <c r="K37" t="s">
        <v>52</v>
      </c>
      <c r="L37" t="s">
        <v>909</v>
      </c>
      <c r="M37" t="s">
        <v>1209</v>
      </c>
      <c r="N37" t="s">
        <v>61</v>
      </c>
      <c r="O37" s="128">
        <v>45657</v>
      </c>
      <c r="P37" t="s">
        <v>1254</v>
      </c>
      <c r="Q37" t="s">
        <v>64</v>
      </c>
      <c r="R37" t="s">
        <v>56</v>
      </c>
      <c r="S37" t="s">
        <v>1255</v>
      </c>
      <c r="T37" s="127">
        <v>4.8899999999999997</v>
      </c>
      <c r="U37" s="128">
        <v>50034</v>
      </c>
      <c r="V37" s="126">
        <v>2.5600000000000001E-2</v>
      </c>
      <c r="W37" s="126">
        <v>4.9000000000000002E-2</v>
      </c>
      <c r="X37" t="s">
        <v>606</v>
      </c>
      <c r="Z37" t="s">
        <v>747</v>
      </c>
      <c r="AA37" t="s">
        <v>297</v>
      </c>
      <c r="AB37" s="128">
        <v>46203</v>
      </c>
      <c r="AC37" s="128">
        <v>46203</v>
      </c>
      <c r="AD37" s="125">
        <v>550916.75</v>
      </c>
      <c r="AE37" s="125">
        <v>1</v>
      </c>
      <c r="AF37" s="125">
        <v>166.62</v>
      </c>
      <c r="AG37" s="125">
        <v>917.93749000000003</v>
      </c>
      <c r="AH37" s="125"/>
      <c r="AI37" s="125"/>
      <c r="AJ37" t="s">
        <v>16</v>
      </c>
      <c r="AK37" s="126">
        <v>1.0936418022999999E-2</v>
      </c>
      <c r="AL37" s="126">
        <v>4.4270102878886035E-5</v>
      </c>
    </row>
    <row r="38" spans="1:38" x14ac:dyDescent="0.3">
      <c r="A38">
        <v>13908</v>
      </c>
      <c r="B38">
        <v>13910</v>
      </c>
      <c r="C38" t="s">
        <v>1436</v>
      </c>
      <c r="D38">
        <v>520010869</v>
      </c>
      <c r="E38" t="s">
        <v>3092</v>
      </c>
      <c r="F38" t="s">
        <v>3313</v>
      </c>
      <c r="G38" t="s">
        <v>3314</v>
      </c>
      <c r="H38" t="s">
        <v>75</v>
      </c>
      <c r="I38" t="s">
        <v>225</v>
      </c>
      <c r="J38" t="s">
        <v>52</v>
      </c>
      <c r="K38" t="s">
        <v>52</v>
      </c>
      <c r="L38" t="s">
        <v>909</v>
      </c>
      <c r="M38" t="s">
        <v>1209</v>
      </c>
      <c r="N38" t="s">
        <v>61</v>
      </c>
      <c r="O38" s="128">
        <v>45657</v>
      </c>
      <c r="P38" t="s">
        <v>1254</v>
      </c>
      <c r="Q38" t="s">
        <v>64</v>
      </c>
      <c r="R38" t="s">
        <v>56</v>
      </c>
      <c r="S38" t="s">
        <v>1255</v>
      </c>
      <c r="T38" s="127">
        <v>8.75</v>
      </c>
      <c r="U38" s="128">
        <v>54253</v>
      </c>
      <c r="V38" s="126">
        <v>2.8199999999999999E-2</v>
      </c>
      <c r="W38" s="126">
        <v>4.1000000000000002E-2</v>
      </c>
      <c r="X38" t="s">
        <v>606</v>
      </c>
      <c r="Z38" t="s">
        <v>747</v>
      </c>
      <c r="AA38" t="s">
        <v>297</v>
      </c>
      <c r="AB38" s="128">
        <v>46203</v>
      </c>
      <c r="AC38" s="128">
        <v>46203</v>
      </c>
      <c r="AD38" s="125">
        <v>442307.78</v>
      </c>
      <c r="AE38" s="125">
        <v>1</v>
      </c>
      <c r="AF38" s="125">
        <v>144.82</v>
      </c>
      <c r="AG38" s="125">
        <v>640.55012999999997</v>
      </c>
      <c r="AH38" s="125"/>
      <c r="AI38" s="125"/>
      <c r="AJ38" t="s">
        <v>16</v>
      </c>
      <c r="AK38" s="126">
        <v>7.6315915439999996E-3</v>
      </c>
      <c r="AL38" s="126">
        <v>3.0892321604801019E-5</v>
      </c>
    </row>
    <row r="39" spans="1:38" x14ac:dyDescent="0.3">
      <c r="A39">
        <v>13908</v>
      </c>
      <c r="B39">
        <v>13910</v>
      </c>
      <c r="C39" t="s">
        <v>3315</v>
      </c>
      <c r="D39">
        <v>510687403</v>
      </c>
      <c r="E39" t="s">
        <v>3092</v>
      </c>
      <c r="F39" t="s">
        <v>3316</v>
      </c>
      <c r="G39" t="s">
        <v>3317</v>
      </c>
      <c r="H39" t="s">
        <v>75</v>
      </c>
      <c r="I39" t="s">
        <v>224</v>
      </c>
      <c r="J39" t="s">
        <v>52</v>
      </c>
      <c r="K39" t="s">
        <v>52</v>
      </c>
      <c r="L39" t="s">
        <v>909</v>
      </c>
      <c r="M39" t="s">
        <v>619</v>
      </c>
      <c r="N39" t="s">
        <v>61</v>
      </c>
      <c r="O39" s="128">
        <v>45657</v>
      </c>
      <c r="P39" t="s">
        <v>1517</v>
      </c>
      <c r="Q39" t="s">
        <v>69</v>
      </c>
      <c r="R39" t="s">
        <v>56</v>
      </c>
      <c r="S39" t="s">
        <v>1255</v>
      </c>
      <c r="T39" s="127">
        <v>0.99</v>
      </c>
      <c r="U39" s="128">
        <v>46568</v>
      </c>
      <c r="V39" s="126">
        <v>4.6399999999999997E-2</v>
      </c>
      <c r="W39" s="126">
        <v>3.1E-2</v>
      </c>
      <c r="X39" t="s">
        <v>606</v>
      </c>
      <c r="Z39" t="s">
        <v>747</v>
      </c>
      <c r="AA39" t="s">
        <v>297</v>
      </c>
      <c r="AB39" s="128">
        <v>46203</v>
      </c>
      <c r="AC39" s="128">
        <v>46203</v>
      </c>
      <c r="AD39" s="125">
        <v>923076.97</v>
      </c>
      <c r="AE39" s="125">
        <v>1</v>
      </c>
      <c r="AF39" s="125">
        <v>99.43</v>
      </c>
      <c r="AG39" s="125">
        <v>917.81542999999999</v>
      </c>
      <c r="AH39" s="125"/>
      <c r="AI39" s="125"/>
      <c r="AJ39" t="s">
        <v>16</v>
      </c>
      <c r="AK39" s="126">
        <v>1.0934963786E-2</v>
      </c>
      <c r="AL39" s="126">
        <v>4.4264216193990534E-5</v>
      </c>
    </row>
    <row r="40" spans="1:38" x14ac:dyDescent="0.3">
      <c r="A40">
        <v>13908</v>
      </c>
      <c r="B40">
        <v>13910</v>
      </c>
      <c r="C40" t="s">
        <v>3318</v>
      </c>
      <c r="D40">
        <v>520042185</v>
      </c>
      <c r="E40" t="s">
        <v>3092</v>
      </c>
      <c r="F40" t="s">
        <v>3319</v>
      </c>
      <c r="G40" t="s">
        <v>3320</v>
      </c>
      <c r="H40" t="s">
        <v>75</v>
      </c>
      <c r="I40" t="s">
        <v>224</v>
      </c>
      <c r="J40" t="s">
        <v>52</v>
      </c>
      <c r="K40" t="s">
        <v>52</v>
      </c>
      <c r="L40" t="s">
        <v>909</v>
      </c>
      <c r="M40" t="s">
        <v>622</v>
      </c>
      <c r="N40" t="s">
        <v>61</v>
      </c>
      <c r="O40" s="128">
        <v>45657</v>
      </c>
      <c r="P40" t="s">
        <v>1755</v>
      </c>
      <c r="Q40" t="s">
        <v>69</v>
      </c>
      <c r="R40" t="s">
        <v>56</v>
      </c>
      <c r="S40" t="s">
        <v>1255</v>
      </c>
      <c r="T40" s="127">
        <v>3.8</v>
      </c>
      <c r="U40" s="128">
        <v>49202</v>
      </c>
      <c r="V40" s="126">
        <v>5.0099999999999999E-2</v>
      </c>
      <c r="W40" s="126">
        <v>3.7400000000000003E-2</v>
      </c>
      <c r="X40" t="s">
        <v>606</v>
      </c>
      <c r="Z40" t="s">
        <v>747</v>
      </c>
      <c r="AA40" t="s">
        <v>297</v>
      </c>
      <c r="AB40" s="128">
        <v>46203</v>
      </c>
      <c r="AC40" s="128">
        <v>46203</v>
      </c>
      <c r="AD40" s="125">
        <v>1555016.32</v>
      </c>
      <c r="AE40" s="125">
        <v>1</v>
      </c>
      <c r="AF40" s="125">
        <v>101.13</v>
      </c>
      <c r="AG40" s="125">
        <v>1572.588</v>
      </c>
      <c r="AH40" s="125"/>
      <c r="AI40" s="125"/>
      <c r="AJ40" t="s">
        <v>16</v>
      </c>
      <c r="AK40" s="126">
        <v>1.8736003197000001E-2</v>
      </c>
      <c r="AL40" s="126">
        <v>7.5842454747219911E-5</v>
      </c>
    </row>
    <row r="41" spans="1:38" x14ac:dyDescent="0.3">
      <c r="A41">
        <v>13908</v>
      </c>
      <c r="B41">
        <v>13910</v>
      </c>
      <c r="C41" t="s">
        <v>2771</v>
      </c>
      <c r="D41">
        <v>880326081</v>
      </c>
      <c r="E41" t="s">
        <v>741</v>
      </c>
      <c r="F41" t="s">
        <v>3321</v>
      </c>
      <c r="G41" t="s">
        <v>3322</v>
      </c>
      <c r="H41" t="s">
        <v>75</v>
      </c>
      <c r="I41" t="s">
        <v>224</v>
      </c>
      <c r="J41" t="s">
        <v>52</v>
      </c>
      <c r="K41" t="s">
        <v>306</v>
      </c>
      <c r="L41" t="s">
        <v>909</v>
      </c>
      <c r="M41" t="s">
        <v>615</v>
      </c>
      <c r="N41" t="s">
        <v>61</v>
      </c>
      <c r="O41" s="128">
        <v>45657</v>
      </c>
      <c r="P41" t="s">
        <v>1358</v>
      </c>
      <c r="Q41" t="s">
        <v>64</v>
      </c>
      <c r="R41" t="s">
        <v>56</v>
      </c>
      <c r="S41" t="s">
        <v>1255</v>
      </c>
      <c r="T41" s="127">
        <v>2.79</v>
      </c>
      <c r="U41" s="128">
        <v>48014</v>
      </c>
      <c r="V41" s="126">
        <v>5.9400000000000001E-2</v>
      </c>
      <c r="W41" s="126">
        <v>3.3500000000000002E-2</v>
      </c>
      <c r="X41" t="s">
        <v>606</v>
      </c>
      <c r="Z41" t="s">
        <v>747</v>
      </c>
      <c r="AA41" t="s">
        <v>297</v>
      </c>
      <c r="AB41" s="128">
        <v>46203</v>
      </c>
      <c r="AC41" s="128">
        <v>46203</v>
      </c>
      <c r="AD41" s="125">
        <v>133333.32999999999</v>
      </c>
      <c r="AE41" s="125">
        <v>1</v>
      </c>
      <c r="AF41" s="125">
        <v>97.65</v>
      </c>
      <c r="AG41" s="125">
        <v>130.19999999999999</v>
      </c>
      <c r="AH41" s="125"/>
      <c r="AI41" s="125"/>
      <c r="AJ41" t="s">
        <v>16</v>
      </c>
      <c r="AK41" s="126">
        <v>1.551218511E-3</v>
      </c>
      <c r="AL41" s="126">
        <v>6.2792591626592797E-6</v>
      </c>
    </row>
    <row r="42" spans="1:38" x14ac:dyDescent="0.3">
      <c r="A42">
        <v>13908</v>
      </c>
      <c r="B42">
        <v>13910</v>
      </c>
      <c r="C42" t="s">
        <v>3323</v>
      </c>
      <c r="D42">
        <v>500102868</v>
      </c>
      <c r="E42" t="s">
        <v>3092</v>
      </c>
      <c r="F42" t="s">
        <v>3324</v>
      </c>
      <c r="G42" t="s">
        <v>3325</v>
      </c>
      <c r="H42" t="s">
        <v>75</v>
      </c>
      <c r="I42" t="s">
        <v>225</v>
      </c>
      <c r="J42" t="s">
        <v>52</v>
      </c>
      <c r="K42" t="s">
        <v>52</v>
      </c>
      <c r="L42" t="s">
        <v>909</v>
      </c>
      <c r="M42" t="s">
        <v>1209</v>
      </c>
      <c r="N42" t="s">
        <v>61</v>
      </c>
      <c r="O42" s="128">
        <v>45657</v>
      </c>
      <c r="P42" t="s">
        <v>1755</v>
      </c>
      <c r="Q42" t="s">
        <v>69</v>
      </c>
      <c r="R42" t="s">
        <v>56</v>
      </c>
      <c r="S42" t="s">
        <v>1255</v>
      </c>
      <c r="T42" s="127">
        <v>2.98</v>
      </c>
      <c r="U42" s="128">
        <v>48213</v>
      </c>
      <c r="V42" s="126">
        <v>2.58E-2</v>
      </c>
      <c r="W42" s="126">
        <v>1.55E-2</v>
      </c>
      <c r="X42" t="s">
        <v>606</v>
      </c>
      <c r="Z42" t="s">
        <v>747</v>
      </c>
      <c r="AA42" t="s">
        <v>297</v>
      </c>
      <c r="AB42" s="128">
        <v>46203</v>
      </c>
      <c r="AC42" s="128">
        <v>46203</v>
      </c>
      <c r="AD42" s="125">
        <v>660544.75</v>
      </c>
      <c r="AE42" s="125">
        <v>1</v>
      </c>
      <c r="AF42" s="125">
        <v>110.35</v>
      </c>
      <c r="AG42" s="125">
        <v>728.91112999999996</v>
      </c>
      <c r="AH42" s="125"/>
      <c r="AI42" s="125"/>
      <c r="AJ42" t="s">
        <v>16</v>
      </c>
      <c r="AK42" s="126">
        <v>8.6843351600000007E-3</v>
      </c>
      <c r="AL42" s="126">
        <v>3.5153777970943391E-5</v>
      </c>
    </row>
    <row r="43" spans="1:38" x14ac:dyDescent="0.3">
      <c r="A43">
        <v>13908</v>
      </c>
      <c r="B43">
        <v>13910</v>
      </c>
      <c r="C43" t="s">
        <v>3323</v>
      </c>
      <c r="D43">
        <v>500102868</v>
      </c>
      <c r="E43" t="s">
        <v>3092</v>
      </c>
      <c r="F43" t="s">
        <v>3326</v>
      </c>
      <c r="G43" t="s">
        <v>3327</v>
      </c>
      <c r="H43" t="s">
        <v>75</v>
      </c>
      <c r="I43" t="s">
        <v>225</v>
      </c>
      <c r="J43" t="s">
        <v>52</v>
      </c>
      <c r="K43" t="s">
        <v>52</v>
      </c>
      <c r="L43" t="s">
        <v>909</v>
      </c>
      <c r="M43" t="s">
        <v>1209</v>
      </c>
      <c r="N43" t="s">
        <v>61</v>
      </c>
      <c r="O43" s="128">
        <v>45657</v>
      </c>
      <c r="P43" t="s">
        <v>1755</v>
      </c>
      <c r="Q43" t="s">
        <v>69</v>
      </c>
      <c r="R43" t="s">
        <v>56</v>
      </c>
      <c r="S43" t="s">
        <v>1255</v>
      </c>
      <c r="T43" s="127">
        <v>5.94</v>
      </c>
      <c r="U43" s="128">
        <v>50040</v>
      </c>
      <c r="V43" s="126">
        <v>2.47E-2</v>
      </c>
      <c r="W43" s="126">
        <v>1.7500000000000002E-2</v>
      </c>
      <c r="X43" t="s">
        <v>606</v>
      </c>
      <c r="Z43" t="s">
        <v>747</v>
      </c>
      <c r="AA43" t="s">
        <v>297</v>
      </c>
      <c r="AB43" s="128">
        <v>46203</v>
      </c>
      <c r="AC43" s="128">
        <v>46203</v>
      </c>
      <c r="AD43" s="125">
        <v>1833514.53</v>
      </c>
      <c r="AE43" s="125">
        <v>1</v>
      </c>
      <c r="AF43" s="125">
        <v>108.39</v>
      </c>
      <c r="AG43" s="125">
        <v>1987.3463999999999</v>
      </c>
      <c r="AH43" s="125"/>
      <c r="AI43" s="125"/>
      <c r="AJ43" t="s">
        <v>16</v>
      </c>
      <c r="AK43" s="126">
        <v>2.3677484823E-2</v>
      </c>
      <c r="AL43" s="126">
        <v>9.5845338644991811E-5</v>
      </c>
    </row>
    <row r="44" spans="1:38" x14ac:dyDescent="0.3">
      <c r="A44">
        <v>13908</v>
      </c>
      <c r="B44">
        <v>13910</v>
      </c>
      <c r="C44" t="s">
        <v>562</v>
      </c>
      <c r="D44">
        <v>520030677</v>
      </c>
      <c r="E44" t="s">
        <v>3092</v>
      </c>
      <c r="F44" t="s">
        <v>3328</v>
      </c>
      <c r="G44" t="s">
        <v>3329</v>
      </c>
      <c r="H44" t="s">
        <v>75</v>
      </c>
      <c r="I44" t="s">
        <v>224</v>
      </c>
      <c r="J44" t="s">
        <v>52</v>
      </c>
      <c r="K44" t="s">
        <v>52</v>
      </c>
      <c r="L44" t="s">
        <v>909</v>
      </c>
      <c r="M44" t="s">
        <v>262</v>
      </c>
      <c r="N44" t="s">
        <v>61</v>
      </c>
      <c r="O44" s="128">
        <v>45657</v>
      </c>
      <c r="P44" t="s">
        <v>1505</v>
      </c>
      <c r="Q44" t="s">
        <v>69</v>
      </c>
      <c r="R44" t="s">
        <v>56</v>
      </c>
      <c r="S44" t="s">
        <v>1255</v>
      </c>
      <c r="T44" s="127">
        <v>1.45</v>
      </c>
      <c r="U44" s="128">
        <v>47848</v>
      </c>
      <c r="V44" s="126">
        <v>7.2599999999999998E-2</v>
      </c>
      <c r="W44" s="126">
        <v>7.7499999999999999E-2</v>
      </c>
      <c r="X44" t="s">
        <v>606</v>
      </c>
      <c r="Z44" t="s">
        <v>747</v>
      </c>
      <c r="AA44" t="s">
        <v>297</v>
      </c>
      <c r="AB44" s="128">
        <v>46203</v>
      </c>
      <c r="AC44" s="128">
        <v>46203</v>
      </c>
      <c r="AD44" s="125">
        <v>350000</v>
      </c>
      <c r="AE44" s="125">
        <v>1</v>
      </c>
      <c r="AF44" s="125">
        <v>103.97</v>
      </c>
      <c r="AG44" s="125">
        <v>363.89499999999998</v>
      </c>
      <c r="AH44" s="125"/>
      <c r="AI44" s="125"/>
      <c r="AJ44" t="s">
        <v>16</v>
      </c>
      <c r="AK44" s="126">
        <v>4.3354889410000003E-3</v>
      </c>
      <c r="AL44" s="126">
        <v>1.7549854170475413E-5</v>
      </c>
    </row>
    <row r="45" spans="1:38" x14ac:dyDescent="0.3">
      <c r="A45">
        <v>13908</v>
      </c>
      <c r="B45">
        <v>13910</v>
      </c>
      <c r="C45" t="s">
        <v>1859</v>
      </c>
      <c r="D45">
        <v>512905423</v>
      </c>
      <c r="E45" t="s">
        <v>3092</v>
      </c>
      <c r="F45" t="s">
        <v>3330</v>
      </c>
      <c r="G45" t="s">
        <v>3331</v>
      </c>
      <c r="H45" t="s">
        <v>75</v>
      </c>
      <c r="I45" t="s">
        <v>224</v>
      </c>
      <c r="J45" t="s">
        <v>52</v>
      </c>
      <c r="K45" t="s">
        <v>52</v>
      </c>
      <c r="L45" t="s">
        <v>909</v>
      </c>
      <c r="M45" t="s">
        <v>1210</v>
      </c>
      <c r="N45" t="s">
        <v>61</v>
      </c>
      <c r="O45" s="128">
        <v>45657</v>
      </c>
      <c r="P45" t="s">
        <v>1398</v>
      </c>
      <c r="Q45" t="s">
        <v>69</v>
      </c>
      <c r="R45" t="s">
        <v>56</v>
      </c>
      <c r="S45" t="s">
        <v>1255</v>
      </c>
      <c r="T45" s="127">
        <v>2.06</v>
      </c>
      <c r="U45" s="128">
        <v>47073</v>
      </c>
      <c r="V45" s="126">
        <v>6.6699999999999995E-2</v>
      </c>
      <c r="W45" s="126">
        <v>7.3300000000000004E-2</v>
      </c>
      <c r="X45" t="s">
        <v>606</v>
      </c>
      <c r="Z45" t="s">
        <v>747</v>
      </c>
      <c r="AA45" t="s">
        <v>297</v>
      </c>
      <c r="AB45" s="128">
        <v>46203</v>
      </c>
      <c r="AC45" s="128">
        <v>46203</v>
      </c>
      <c r="AD45" s="125">
        <v>500000</v>
      </c>
      <c r="AE45" s="125">
        <v>1</v>
      </c>
      <c r="AF45" s="125">
        <v>112.57</v>
      </c>
      <c r="AG45" s="125">
        <v>562.85</v>
      </c>
      <c r="AH45" s="125"/>
      <c r="AI45" s="125"/>
      <c r="AJ45" t="s">
        <v>16</v>
      </c>
      <c r="AK45" s="126">
        <v>6.7058628189999997E-3</v>
      </c>
      <c r="AL45" s="126">
        <v>2.7145015512310107E-5</v>
      </c>
    </row>
    <row r="46" spans="1:38" x14ac:dyDescent="0.3">
      <c r="A46">
        <v>13908</v>
      </c>
      <c r="B46">
        <v>13910</v>
      </c>
      <c r="C46" t="s">
        <v>1265</v>
      </c>
      <c r="D46">
        <v>520018078</v>
      </c>
      <c r="E46" t="s">
        <v>3092</v>
      </c>
      <c r="F46" t="s">
        <v>3332</v>
      </c>
      <c r="G46" t="s">
        <v>3333</v>
      </c>
      <c r="H46" t="s">
        <v>75</v>
      </c>
      <c r="I46" t="s">
        <v>224</v>
      </c>
      <c r="J46" t="s">
        <v>52</v>
      </c>
      <c r="K46" t="s">
        <v>52</v>
      </c>
      <c r="L46" t="s">
        <v>909</v>
      </c>
      <c r="M46" t="s">
        <v>251</v>
      </c>
      <c r="N46" t="s">
        <v>61</v>
      </c>
      <c r="O46" s="128">
        <v>45657</v>
      </c>
      <c r="P46" t="s">
        <v>1487</v>
      </c>
      <c r="Q46" t="s">
        <v>64</v>
      </c>
      <c r="R46" t="s">
        <v>56</v>
      </c>
      <c r="S46" t="s">
        <v>1255</v>
      </c>
      <c r="T46" s="127">
        <v>0.48</v>
      </c>
      <c r="U46" s="128">
        <v>46380</v>
      </c>
      <c r="V46" s="126">
        <v>6.3899999999999998E-2</v>
      </c>
      <c r="W46" s="126">
        <v>6.8000000000000005E-2</v>
      </c>
      <c r="X46" t="s">
        <v>606</v>
      </c>
      <c r="Z46" t="s">
        <v>747</v>
      </c>
      <c r="AA46" t="s">
        <v>297</v>
      </c>
      <c r="AB46" s="128">
        <v>46203</v>
      </c>
      <c r="AC46" s="128">
        <v>46203</v>
      </c>
      <c r="AD46" s="125">
        <v>39847.74</v>
      </c>
      <c r="AE46" s="125">
        <v>1</v>
      </c>
      <c r="AF46" s="125">
        <v>100.3</v>
      </c>
      <c r="AG46" s="125">
        <v>39.967280000000002</v>
      </c>
      <c r="AH46" s="125"/>
      <c r="AI46" s="125"/>
      <c r="AJ46" t="s">
        <v>16</v>
      </c>
      <c r="AK46" s="126">
        <v>4.7617499599999998E-4</v>
      </c>
      <c r="AL46" s="126">
        <v>1.9275338644129724E-6</v>
      </c>
    </row>
    <row r="47" spans="1:38" x14ac:dyDescent="0.3">
      <c r="A47">
        <v>13908</v>
      </c>
      <c r="B47">
        <v>13910</v>
      </c>
      <c r="C47" t="s">
        <v>3334</v>
      </c>
      <c r="D47">
        <v>516041118</v>
      </c>
      <c r="E47" t="s">
        <v>3092</v>
      </c>
      <c r="F47" t="s">
        <v>3335</v>
      </c>
      <c r="G47" t="s">
        <v>3336</v>
      </c>
      <c r="H47" t="s">
        <v>75</v>
      </c>
      <c r="I47" t="s">
        <v>225</v>
      </c>
      <c r="J47" t="s">
        <v>52</v>
      </c>
      <c r="K47" t="s">
        <v>52</v>
      </c>
      <c r="L47" t="s">
        <v>909</v>
      </c>
      <c r="M47" t="s">
        <v>1209</v>
      </c>
      <c r="N47" t="s">
        <v>61</v>
      </c>
      <c r="O47" s="128">
        <v>45657</v>
      </c>
      <c r="P47" t="s">
        <v>1358</v>
      </c>
      <c r="Q47" t="s">
        <v>64</v>
      </c>
      <c r="R47" t="s">
        <v>56</v>
      </c>
      <c r="S47" t="s">
        <v>1255</v>
      </c>
      <c r="T47" s="127">
        <v>2.08</v>
      </c>
      <c r="U47" s="128">
        <v>47483</v>
      </c>
      <c r="V47" s="126">
        <v>2.86E-2</v>
      </c>
      <c r="W47" s="126">
        <v>3.6400000000000002E-2</v>
      </c>
      <c r="X47" t="s">
        <v>606</v>
      </c>
      <c r="Z47" t="s">
        <v>747</v>
      </c>
      <c r="AA47" t="s">
        <v>297</v>
      </c>
      <c r="AB47" s="128">
        <v>46203</v>
      </c>
      <c r="AC47" s="128">
        <v>46203</v>
      </c>
      <c r="AD47" s="125">
        <v>419999.99</v>
      </c>
      <c r="AE47" s="125">
        <v>1</v>
      </c>
      <c r="AF47" s="125">
        <v>109.78</v>
      </c>
      <c r="AG47" s="125">
        <v>461.07598999999999</v>
      </c>
      <c r="AH47" s="125"/>
      <c r="AI47" s="125"/>
      <c r="AJ47" t="s">
        <v>16</v>
      </c>
      <c r="AK47" s="126">
        <v>5.493314983E-3</v>
      </c>
      <c r="AL47" s="126">
        <v>2.2236679223423184E-5</v>
      </c>
    </row>
    <row r="48" spans="1:38" x14ac:dyDescent="0.3">
      <c r="A48">
        <v>13908</v>
      </c>
      <c r="B48">
        <v>13910</v>
      </c>
      <c r="C48" t="s">
        <v>1265</v>
      </c>
      <c r="D48">
        <v>520018078</v>
      </c>
      <c r="E48" t="s">
        <v>3092</v>
      </c>
      <c r="F48" t="s">
        <v>3337</v>
      </c>
      <c r="G48" t="s">
        <v>3338</v>
      </c>
      <c r="H48" t="s">
        <v>75</v>
      </c>
      <c r="I48" t="s">
        <v>224</v>
      </c>
      <c r="J48" t="s">
        <v>52</v>
      </c>
      <c r="K48" t="s">
        <v>52</v>
      </c>
      <c r="L48" t="s">
        <v>909</v>
      </c>
      <c r="M48" t="s">
        <v>251</v>
      </c>
      <c r="N48" t="s">
        <v>61</v>
      </c>
      <c r="O48" s="128">
        <v>45657</v>
      </c>
      <c r="P48" t="s">
        <v>1487</v>
      </c>
      <c r="Q48" t="s">
        <v>64</v>
      </c>
      <c r="R48" t="s">
        <v>56</v>
      </c>
      <c r="S48" t="s">
        <v>1255</v>
      </c>
      <c r="T48" s="127">
        <v>3.72</v>
      </c>
      <c r="U48" s="128">
        <v>47720</v>
      </c>
      <c r="V48" s="126">
        <v>5.4300000000000001E-2</v>
      </c>
      <c r="W48" s="126">
        <v>6.8000000000000005E-2</v>
      </c>
      <c r="X48" t="s">
        <v>606</v>
      </c>
      <c r="Z48" t="s">
        <v>747</v>
      </c>
      <c r="AA48" t="s">
        <v>297</v>
      </c>
      <c r="AB48" s="128">
        <v>46203</v>
      </c>
      <c r="AC48" s="128">
        <v>46203</v>
      </c>
      <c r="AD48" s="125">
        <v>1873671.62</v>
      </c>
      <c r="AE48" s="125">
        <v>1</v>
      </c>
      <c r="AF48" s="125">
        <v>101.24</v>
      </c>
      <c r="AG48" s="125">
        <v>1896.90515</v>
      </c>
      <c r="AH48" s="125"/>
      <c r="AI48" s="125"/>
      <c r="AJ48" t="s">
        <v>16</v>
      </c>
      <c r="AK48" s="126">
        <v>2.2599956857E-2</v>
      </c>
      <c r="AL48" s="126">
        <v>9.1483556404247903E-5</v>
      </c>
    </row>
    <row r="49" spans="1:38" x14ac:dyDescent="0.3">
      <c r="A49">
        <v>13908</v>
      </c>
      <c r="B49">
        <v>13910</v>
      </c>
      <c r="C49" t="s">
        <v>3339</v>
      </c>
      <c r="D49">
        <v>515759777</v>
      </c>
      <c r="E49" t="s">
        <v>3092</v>
      </c>
      <c r="F49" t="s">
        <v>3340</v>
      </c>
      <c r="G49" t="s">
        <v>3341</v>
      </c>
      <c r="H49" t="s">
        <v>75</v>
      </c>
      <c r="I49" t="s">
        <v>225</v>
      </c>
      <c r="J49" t="s">
        <v>52</v>
      </c>
      <c r="K49" t="s">
        <v>52</v>
      </c>
      <c r="L49" t="s">
        <v>909</v>
      </c>
      <c r="M49" t="s">
        <v>617</v>
      </c>
      <c r="N49" t="s">
        <v>61</v>
      </c>
      <c r="O49" s="128">
        <v>45657</v>
      </c>
      <c r="P49" t="s">
        <v>290</v>
      </c>
      <c r="Q49" t="s">
        <v>290</v>
      </c>
      <c r="R49" t="s">
        <v>290</v>
      </c>
      <c r="S49" t="s">
        <v>1255</v>
      </c>
      <c r="T49" s="127">
        <v>0.4</v>
      </c>
      <c r="U49" s="128">
        <v>46356</v>
      </c>
      <c r="V49" s="126">
        <v>4.6199999999999998E-2</v>
      </c>
      <c r="W49" s="126">
        <v>7.0000000000000007E-2</v>
      </c>
      <c r="X49" t="s">
        <v>606</v>
      </c>
      <c r="Z49" t="s">
        <v>747</v>
      </c>
      <c r="AA49" t="s">
        <v>297</v>
      </c>
      <c r="AB49" s="128">
        <v>46203</v>
      </c>
      <c r="AC49" s="128">
        <v>46203</v>
      </c>
      <c r="AD49" s="125">
        <v>331677.32</v>
      </c>
      <c r="AE49" s="125">
        <v>1</v>
      </c>
      <c r="AF49" s="125">
        <v>100.58</v>
      </c>
      <c r="AG49" s="125">
        <v>333.60104999999999</v>
      </c>
      <c r="AH49" s="125"/>
      <c r="AI49" s="125"/>
      <c r="AJ49" t="s">
        <v>16</v>
      </c>
      <c r="AK49" s="126">
        <v>3.9745631650000002E-3</v>
      </c>
      <c r="AL49" s="126">
        <v>1.608884370111564E-5</v>
      </c>
    </row>
    <row r="50" spans="1:38" x14ac:dyDescent="0.3">
      <c r="A50">
        <v>13908</v>
      </c>
      <c r="B50">
        <v>13910</v>
      </c>
      <c r="C50" t="s">
        <v>3342</v>
      </c>
      <c r="D50">
        <v>514189596</v>
      </c>
      <c r="E50" t="s">
        <v>3092</v>
      </c>
      <c r="F50" t="s">
        <v>3343</v>
      </c>
      <c r="G50" t="s">
        <v>3344</v>
      </c>
      <c r="H50" t="s">
        <v>75</v>
      </c>
      <c r="I50" t="s">
        <v>225</v>
      </c>
      <c r="J50" t="s">
        <v>52</v>
      </c>
      <c r="K50" t="s">
        <v>52</v>
      </c>
      <c r="L50" t="s">
        <v>909</v>
      </c>
      <c r="M50" t="s">
        <v>619</v>
      </c>
      <c r="N50" t="s">
        <v>61</v>
      </c>
      <c r="O50" s="128">
        <v>45657</v>
      </c>
      <c r="P50" t="s">
        <v>1404</v>
      </c>
      <c r="Q50" t="s">
        <v>64</v>
      </c>
      <c r="R50" t="s">
        <v>56</v>
      </c>
      <c r="S50" t="s">
        <v>1255</v>
      </c>
      <c r="T50" s="127">
        <v>2.3199999999999998</v>
      </c>
      <c r="U50" s="128">
        <v>47118</v>
      </c>
      <c r="V50" s="126">
        <v>3.2099999999999997E-2</v>
      </c>
      <c r="W50" s="126">
        <v>3.8399999999999997E-2</v>
      </c>
      <c r="X50" t="s">
        <v>606</v>
      </c>
      <c r="Z50" t="s">
        <v>747</v>
      </c>
      <c r="AA50" t="s">
        <v>297</v>
      </c>
      <c r="AB50" s="128">
        <v>46203</v>
      </c>
      <c r="AC50" s="128">
        <v>46203</v>
      </c>
      <c r="AD50" s="125">
        <v>2925000</v>
      </c>
      <c r="AE50" s="125">
        <v>1</v>
      </c>
      <c r="AF50" s="125">
        <v>106.64</v>
      </c>
      <c r="AG50" s="125">
        <v>3119.22</v>
      </c>
      <c r="AH50" s="125"/>
      <c r="AI50" s="125"/>
      <c r="AJ50" t="s">
        <v>16</v>
      </c>
      <c r="AK50" s="126">
        <v>3.7162763478000002E-2</v>
      </c>
      <c r="AL50" s="126">
        <v>1.504331087968516E-4</v>
      </c>
    </row>
    <row r="51" spans="1:38" x14ac:dyDescent="0.3">
      <c r="A51">
        <v>13908</v>
      </c>
      <c r="B51">
        <v>13910</v>
      </c>
      <c r="C51" t="s">
        <v>1553</v>
      </c>
      <c r="D51">
        <v>520000118</v>
      </c>
      <c r="E51" t="s">
        <v>3092</v>
      </c>
      <c r="F51" t="s">
        <v>3345</v>
      </c>
      <c r="G51" t="s">
        <v>3346</v>
      </c>
      <c r="H51" t="s">
        <v>75</v>
      </c>
      <c r="I51" t="s">
        <v>224</v>
      </c>
      <c r="J51" t="s">
        <v>52</v>
      </c>
      <c r="K51" t="s">
        <v>52</v>
      </c>
      <c r="L51" t="s">
        <v>909</v>
      </c>
      <c r="M51" t="s">
        <v>251</v>
      </c>
      <c r="N51" t="s">
        <v>61</v>
      </c>
      <c r="O51" s="128">
        <v>45657</v>
      </c>
      <c r="P51" t="s">
        <v>1358</v>
      </c>
      <c r="Q51" t="s">
        <v>64</v>
      </c>
      <c r="R51" t="s">
        <v>56</v>
      </c>
      <c r="S51" t="s">
        <v>1255</v>
      </c>
      <c r="T51" s="127">
        <v>1.21</v>
      </c>
      <c r="U51" s="128">
        <v>46660</v>
      </c>
      <c r="V51" s="126">
        <v>4.3200000000000002E-2</v>
      </c>
      <c r="W51" s="126">
        <v>0.06</v>
      </c>
      <c r="X51" t="s">
        <v>606</v>
      </c>
      <c r="Z51" t="s">
        <v>747</v>
      </c>
      <c r="AA51" t="s">
        <v>297</v>
      </c>
      <c r="AB51" s="128">
        <v>46203</v>
      </c>
      <c r="AC51" s="128">
        <v>46203</v>
      </c>
      <c r="AD51" s="125">
        <v>876222.35</v>
      </c>
      <c r="AE51" s="125">
        <v>1</v>
      </c>
      <c r="AF51" s="125">
        <v>102.59</v>
      </c>
      <c r="AG51" s="125">
        <v>898.91651000000002</v>
      </c>
      <c r="AH51" s="125"/>
      <c r="AI51" s="125"/>
      <c r="AJ51" t="s">
        <v>16</v>
      </c>
      <c r="AK51" s="126">
        <v>1.0709799771999999E-2</v>
      </c>
      <c r="AL51" s="126">
        <v>4.3352762917689731E-5</v>
      </c>
    </row>
    <row r="52" spans="1:38" x14ac:dyDescent="0.3">
      <c r="A52">
        <v>13908</v>
      </c>
      <c r="B52">
        <v>13910</v>
      </c>
      <c r="C52" t="s">
        <v>3347</v>
      </c>
      <c r="D52">
        <v>2624970</v>
      </c>
      <c r="E52" t="s">
        <v>741</v>
      </c>
      <c r="F52" t="s">
        <v>3348</v>
      </c>
      <c r="G52" t="s">
        <v>3349</v>
      </c>
      <c r="H52" t="s">
        <v>75</v>
      </c>
      <c r="I52" t="s">
        <v>224</v>
      </c>
      <c r="J52" t="s">
        <v>52</v>
      </c>
      <c r="K52" t="s">
        <v>200</v>
      </c>
      <c r="L52" t="s">
        <v>909</v>
      </c>
      <c r="M52" t="s">
        <v>138</v>
      </c>
      <c r="N52" t="s">
        <v>61</v>
      </c>
      <c r="O52" s="128">
        <v>45657</v>
      </c>
      <c r="P52" t="s">
        <v>290</v>
      </c>
      <c r="Q52" t="s">
        <v>290</v>
      </c>
      <c r="R52" t="s">
        <v>290</v>
      </c>
      <c r="S52" t="s">
        <v>1255</v>
      </c>
      <c r="T52" s="127">
        <v>2.5099999999999998</v>
      </c>
      <c r="U52" s="128">
        <v>47238</v>
      </c>
      <c r="V52" s="126">
        <v>0.1016</v>
      </c>
      <c r="W52" s="126">
        <v>9.5000000000000001E-2</v>
      </c>
      <c r="X52" t="s">
        <v>606</v>
      </c>
      <c r="Z52" t="s">
        <v>747</v>
      </c>
      <c r="AA52" t="s">
        <v>297</v>
      </c>
      <c r="AB52" s="128">
        <v>46203</v>
      </c>
      <c r="AC52" s="128">
        <v>46203</v>
      </c>
      <c r="AD52" s="125">
        <v>3000000</v>
      </c>
      <c r="AE52" s="125">
        <v>1</v>
      </c>
      <c r="AF52" s="125">
        <v>100.54</v>
      </c>
      <c r="AG52" s="125">
        <v>3016.2</v>
      </c>
      <c r="AH52" s="125"/>
      <c r="AI52" s="125"/>
      <c r="AJ52" t="s">
        <v>16</v>
      </c>
      <c r="AK52" s="126">
        <v>3.5935370766000001E-2</v>
      </c>
      <c r="AL52" s="126">
        <v>1.4546468115524515E-4</v>
      </c>
    </row>
    <row r="53" spans="1:38" x14ac:dyDescent="0.3">
      <c r="A53">
        <v>13908</v>
      </c>
      <c r="B53">
        <v>13910</v>
      </c>
      <c r="C53" t="s">
        <v>1265</v>
      </c>
      <c r="D53">
        <v>520018078</v>
      </c>
      <c r="E53" t="s">
        <v>3092</v>
      </c>
      <c r="F53" t="s">
        <v>3350</v>
      </c>
      <c r="G53" t="s">
        <v>3351</v>
      </c>
      <c r="H53" t="s">
        <v>75</v>
      </c>
      <c r="I53" t="s">
        <v>225</v>
      </c>
      <c r="J53" t="s">
        <v>52</v>
      </c>
      <c r="K53" t="s">
        <v>52</v>
      </c>
      <c r="L53" t="s">
        <v>909</v>
      </c>
      <c r="M53" t="s">
        <v>251</v>
      </c>
      <c r="N53" t="s">
        <v>61</v>
      </c>
      <c r="O53" s="128">
        <v>45657</v>
      </c>
      <c r="P53" t="s">
        <v>1487</v>
      </c>
      <c r="Q53" t="s">
        <v>64</v>
      </c>
      <c r="R53" t="s">
        <v>56</v>
      </c>
      <c r="S53" t="s">
        <v>1255</v>
      </c>
      <c r="T53" s="127">
        <v>2.41</v>
      </c>
      <c r="U53" s="128">
        <v>49453</v>
      </c>
      <c r="V53" s="126">
        <v>3.3399999999999999E-2</v>
      </c>
      <c r="W53" s="126">
        <v>3.6900000000000002E-2</v>
      </c>
      <c r="X53" t="s">
        <v>606</v>
      </c>
      <c r="Z53" t="s">
        <v>747</v>
      </c>
      <c r="AA53" t="s">
        <v>297</v>
      </c>
      <c r="AB53" s="128">
        <v>46203</v>
      </c>
      <c r="AC53" s="128">
        <v>46203</v>
      </c>
      <c r="AD53" s="125">
        <v>7981947.9400000004</v>
      </c>
      <c r="AE53" s="125">
        <v>1</v>
      </c>
      <c r="AF53" s="125">
        <v>104.59</v>
      </c>
      <c r="AG53" s="125">
        <v>8348.3193499999998</v>
      </c>
      <c r="AH53" s="125"/>
      <c r="AI53" s="125"/>
      <c r="AJ53" t="s">
        <v>16</v>
      </c>
      <c r="AK53" s="126">
        <v>9.9462884133000001E-2</v>
      </c>
      <c r="AL53" s="126">
        <v>4.0262105047076242E-4</v>
      </c>
    </row>
    <row r="54" spans="1:38" x14ac:dyDescent="0.3">
      <c r="A54">
        <v>13908</v>
      </c>
      <c r="B54">
        <v>13910</v>
      </c>
      <c r="C54" t="s">
        <v>3339</v>
      </c>
      <c r="D54">
        <v>515759777</v>
      </c>
      <c r="E54" t="s">
        <v>3092</v>
      </c>
      <c r="F54" t="s">
        <v>3352</v>
      </c>
      <c r="G54" t="s">
        <v>3353</v>
      </c>
      <c r="H54" t="s">
        <v>75</v>
      </c>
      <c r="I54" t="s">
        <v>224</v>
      </c>
      <c r="J54" t="s">
        <v>52</v>
      </c>
      <c r="K54" t="s">
        <v>52</v>
      </c>
      <c r="L54" t="s">
        <v>909</v>
      </c>
      <c r="M54" t="s">
        <v>617</v>
      </c>
      <c r="N54" t="s">
        <v>61</v>
      </c>
      <c r="O54" s="128">
        <v>45657</v>
      </c>
      <c r="P54" t="s">
        <v>290</v>
      </c>
      <c r="Q54" t="s">
        <v>290</v>
      </c>
      <c r="R54" t="s">
        <v>290</v>
      </c>
      <c r="S54" t="s">
        <v>1255</v>
      </c>
      <c r="T54" s="127">
        <v>1.1599999999999999</v>
      </c>
      <c r="U54" s="128">
        <v>46754</v>
      </c>
      <c r="V54" s="126">
        <v>6.2199999999999998E-2</v>
      </c>
      <c r="W54" s="126">
        <v>7.5079999999999994E-2</v>
      </c>
      <c r="X54" t="s">
        <v>606</v>
      </c>
      <c r="Z54" t="s">
        <v>747</v>
      </c>
      <c r="AA54" t="s">
        <v>297</v>
      </c>
      <c r="AB54" s="128">
        <v>46203</v>
      </c>
      <c r="AC54" s="128">
        <v>46203</v>
      </c>
      <c r="AD54" s="125">
        <v>1193165.27</v>
      </c>
      <c r="AE54" s="125">
        <v>1</v>
      </c>
      <c r="AF54" s="125">
        <v>99.68</v>
      </c>
      <c r="AG54" s="125">
        <v>1189.3471400000001</v>
      </c>
      <c r="AH54" s="125"/>
      <c r="AI54" s="125"/>
      <c r="AJ54" t="s">
        <v>16</v>
      </c>
      <c r="AK54" s="126">
        <v>1.4170025345E-2</v>
      </c>
      <c r="AL54" s="126">
        <v>5.7359592368875656E-5</v>
      </c>
    </row>
    <row r="55" spans="1:38" x14ac:dyDescent="0.3">
      <c r="A55">
        <v>13908</v>
      </c>
      <c r="B55">
        <v>13910</v>
      </c>
      <c r="C55" s="134" t="s">
        <v>3680</v>
      </c>
      <c r="D55">
        <v>517014023</v>
      </c>
      <c r="E55" t="s">
        <v>3092</v>
      </c>
      <c r="F55" t="s">
        <v>3354</v>
      </c>
      <c r="G55" t="s">
        <v>3355</v>
      </c>
      <c r="H55" t="s">
        <v>75</v>
      </c>
      <c r="I55" t="s">
        <v>225</v>
      </c>
      <c r="J55" t="s">
        <v>52</v>
      </c>
      <c r="K55" t="s">
        <v>52</v>
      </c>
      <c r="L55" t="s">
        <v>909</v>
      </c>
      <c r="M55" t="s">
        <v>617</v>
      </c>
      <c r="N55" t="s">
        <v>61</v>
      </c>
      <c r="O55" s="128">
        <v>45657</v>
      </c>
      <c r="P55" t="s">
        <v>1384</v>
      </c>
      <c r="Q55" t="s">
        <v>69</v>
      </c>
      <c r="R55" t="s">
        <v>56</v>
      </c>
      <c r="S55" t="s">
        <v>1255</v>
      </c>
      <c r="T55" s="127">
        <v>9.9499999999999993</v>
      </c>
      <c r="U55" s="128">
        <v>56300</v>
      </c>
      <c r="V55" s="126">
        <v>4.7199999999999999E-2</v>
      </c>
      <c r="W55" s="126">
        <v>0.05</v>
      </c>
      <c r="X55" t="s">
        <v>606</v>
      </c>
      <c r="Z55" t="s">
        <v>747</v>
      </c>
      <c r="AA55" t="s">
        <v>297</v>
      </c>
      <c r="AB55" s="128">
        <v>46203</v>
      </c>
      <c r="AC55" s="128">
        <v>46203</v>
      </c>
      <c r="AD55" s="125">
        <v>2830964.65</v>
      </c>
      <c r="AE55" s="125">
        <v>1</v>
      </c>
      <c r="AF55" s="125">
        <v>107.66</v>
      </c>
      <c r="AG55" s="125">
        <v>3047.8165399999998</v>
      </c>
      <c r="AH55" s="125"/>
      <c r="AI55" s="125"/>
      <c r="AJ55" t="s">
        <v>16</v>
      </c>
      <c r="AK55" s="126">
        <v>3.6312054039000001E-2</v>
      </c>
      <c r="AL55" s="126">
        <v>1.4698947722657069E-4</v>
      </c>
    </row>
    <row r="56" spans="1:38" x14ac:dyDescent="0.3">
      <c r="A56">
        <v>13908</v>
      </c>
      <c r="B56">
        <v>13910</v>
      </c>
      <c r="C56" t="s">
        <v>3356</v>
      </c>
      <c r="D56">
        <v>540333101</v>
      </c>
      <c r="E56" t="s">
        <v>423</v>
      </c>
      <c r="F56" t="s">
        <v>3357</v>
      </c>
      <c r="G56" t="s">
        <v>3358</v>
      </c>
      <c r="H56" t="s">
        <v>75</v>
      </c>
      <c r="I56" t="s">
        <v>225</v>
      </c>
      <c r="J56" t="s">
        <v>52</v>
      </c>
      <c r="K56" t="s">
        <v>52</v>
      </c>
      <c r="L56" t="s">
        <v>909</v>
      </c>
      <c r="M56" t="s">
        <v>615</v>
      </c>
      <c r="N56" t="s">
        <v>61</v>
      </c>
      <c r="O56" s="128">
        <v>45659</v>
      </c>
      <c r="P56" t="s">
        <v>1435</v>
      </c>
      <c r="Q56" t="s">
        <v>69</v>
      </c>
      <c r="R56" t="s">
        <v>56</v>
      </c>
      <c r="S56" t="s">
        <v>1255</v>
      </c>
      <c r="T56" s="127">
        <v>7.83</v>
      </c>
      <c r="U56" s="128">
        <v>52596</v>
      </c>
      <c r="V56" s="126">
        <v>3.6600000000000001E-2</v>
      </c>
      <c r="W56" s="126">
        <v>3.9E-2</v>
      </c>
      <c r="X56" t="s">
        <v>606</v>
      </c>
      <c r="Z56" t="s">
        <v>747</v>
      </c>
      <c r="AA56" t="s">
        <v>297</v>
      </c>
      <c r="AB56" s="128">
        <v>46203</v>
      </c>
      <c r="AC56" s="128">
        <v>46203</v>
      </c>
      <c r="AD56" s="125">
        <v>1880000</v>
      </c>
      <c r="AE56" s="125">
        <v>1</v>
      </c>
      <c r="AF56" s="125">
        <v>105.74</v>
      </c>
      <c r="AG56" s="125">
        <v>1987.912</v>
      </c>
      <c r="AH56" s="125"/>
      <c r="AI56" s="125"/>
      <c r="AJ56" t="s">
        <v>16</v>
      </c>
      <c r="AK56" s="126">
        <v>2.368422345E-2</v>
      </c>
      <c r="AL56" s="126">
        <v>9.5872616286945745E-5</v>
      </c>
    </row>
    <row r="57" spans="1:38" x14ac:dyDescent="0.3">
      <c r="A57">
        <v>13908</v>
      </c>
      <c r="B57">
        <v>13910</v>
      </c>
      <c r="C57" t="s">
        <v>1265</v>
      </c>
      <c r="D57">
        <v>520018078</v>
      </c>
      <c r="E57" t="s">
        <v>3092</v>
      </c>
      <c r="F57" t="s">
        <v>3359</v>
      </c>
      <c r="G57" t="s">
        <v>3360</v>
      </c>
      <c r="H57" t="s">
        <v>75</v>
      </c>
      <c r="I57" t="s">
        <v>224</v>
      </c>
      <c r="J57" t="s">
        <v>52</v>
      </c>
      <c r="K57" t="s">
        <v>52</v>
      </c>
      <c r="L57" t="s">
        <v>909</v>
      </c>
      <c r="M57" t="s">
        <v>251</v>
      </c>
      <c r="N57" t="s">
        <v>61</v>
      </c>
      <c r="O57" s="128">
        <v>45798</v>
      </c>
      <c r="P57" t="s">
        <v>1487</v>
      </c>
      <c r="Q57" t="s">
        <v>64</v>
      </c>
      <c r="R57" t="s">
        <v>56</v>
      </c>
      <c r="S57" t="s">
        <v>1255</v>
      </c>
      <c r="T57" s="127">
        <v>2.76</v>
      </c>
      <c r="U57" s="128">
        <v>47293</v>
      </c>
      <c r="V57" s="126">
        <v>5.4699999999999999E-2</v>
      </c>
      <c r="W57" s="126">
        <v>5.9499999999999997E-2</v>
      </c>
      <c r="X57" t="s">
        <v>606</v>
      </c>
      <c r="Z57" t="s">
        <v>747</v>
      </c>
      <c r="AA57" t="s">
        <v>297</v>
      </c>
      <c r="AB57" s="128">
        <v>46203</v>
      </c>
      <c r="AC57" s="128">
        <v>46203</v>
      </c>
      <c r="AD57" s="125">
        <v>9058060.1199999992</v>
      </c>
      <c r="AE57" s="125">
        <v>1</v>
      </c>
      <c r="AF57" s="125">
        <v>100.36</v>
      </c>
      <c r="AG57" s="125">
        <v>9090.66914</v>
      </c>
      <c r="AH57" s="125"/>
      <c r="AI57" s="125"/>
      <c r="AJ57" t="s">
        <v>16</v>
      </c>
      <c r="AK57" s="126">
        <v>0.10830732911</v>
      </c>
      <c r="AL57" s="126">
        <v>4.3842294540744205E-4</v>
      </c>
    </row>
    <row r="58" spans="1:38" x14ac:dyDescent="0.3">
      <c r="A58">
        <v>13908</v>
      </c>
      <c r="B58">
        <v>13910</v>
      </c>
      <c r="C58" t="s">
        <v>3315</v>
      </c>
      <c r="D58">
        <v>510687403</v>
      </c>
      <c r="E58" t="s">
        <v>3092</v>
      </c>
      <c r="F58" t="s">
        <v>3361</v>
      </c>
      <c r="G58" t="s">
        <v>3362</v>
      </c>
      <c r="H58" t="s">
        <v>75</v>
      </c>
      <c r="I58" t="s">
        <v>225</v>
      </c>
      <c r="J58" t="s">
        <v>52</v>
      </c>
      <c r="K58" t="s">
        <v>52</v>
      </c>
      <c r="L58" t="s">
        <v>909</v>
      </c>
      <c r="M58" t="s">
        <v>619</v>
      </c>
      <c r="N58" t="s">
        <v>61</v>
      </c>
      <c r="O58" s="128">
        <v>45832</v>
      </c>
      <c r="P58" t="s">
        <v>1362</v>
      </c>
      <c r="Q58" t="s">
        <v>64</v>
      </c>
      <c r="R58" t="s">
        <v>56</v>
      </c>
      <c r="S58" t="s">
        <v>1255</v>
      </c>
      <c r="T58" s="127">
        <v>4.6900000000000004</v>
      </c>
      <c r="U58" s="128">
        <v>49491</v>
      </c>
      <c r="V58" s="126">
        <v>2.7900000000000001E-2</v>
      </c>
      <c r="W58" s="126">
        <v>3.4000000000000002E-2</v>
      </c>
      <c r="X58" t="s">
        <v>606</v>
      </c>
      <c r="Z58" t="s">
        <v>747</v>
      </c>
      <c r="AA58" t="s">
        <v>297</v>
      </c>
      <c r="AB58" s="128">
        <v>46203</v>
      </c>
      <c r="AC58" s="128">
        <v>46203</v>
      </c>
      <c r="AD58" s="125">
        <v>1902000</v>
      </c>
      <c r="AE58" s="125">
        <v>1</v>
      </c>
      <c r="AF58" s="125">
        <v>104.95</v>
      </c>
      <c r="AG58" s="125">
        <v>1996.1489999999999</v>
      </c>
      <c r="AH58" s="125"/>
      <c r="AI58" s="125"/>
      <c r="AJ58" t="s">
        <v>16</v>
      </c>
      <c r="AK58" s="126">
        <v>2.3782360062000001E-2</v>
      </c>
      <c r="AL58" s="126">
        <v>9.6269868650408286E-5</v>
      </c>
    </row>
    <row r="59" spans="1:38" x14ac:dyDescent="0.3">
      <c r="A59">
        <v>13908</v>
      </c>
      <c r="B59">
        <v>13910</v>
      </c>
      <c r="C59" t="s">
        <v>566</v>
      </c>
      <c r="D59">
        <v>520004078</v>
      </c>
      <c r="E59" t="s">
        <v>3092</v>
      </c>
      <c r="F59" t="s">
        <v>3363</v>
      </c>
      <c r="G59" t="s">
        <v>3364</v>
      </c>
      <c r="H59" t="s">
        <v>75</v>
      </c>
      <c r="I59" t="s">
        <v>224</v>
      </c>
      <c r="J59" t="s">
        <v>52</v>
      </c>
      <c r="K59" t="s">
        <v>52</v>
      </c>
      <c r="L59" t="s">
        <v>909</v>
      </c>
      <c r="M59" t="s">
        <v>262</v>
      </c>
      <c r="N59" t="s">
        <v>61</v>
      </c>
      <c r="O59" s="128">
        <v>45846</v>
      </c>
      <c r="P59" t="s">
        <v>290</v>
      </c>
      <c r="Q59" t="s">
        <v>290</v>
      </c>
      <c r="R59" t="s">
        <v>290</v>
      </c>
      <c r="S59" t="s">
        <v>1255</v>
      </c>
      <c r="T59" s="127">
        <v>2.58</v>
      </c>
      <c r="U59" s="128">
        <v>47202</v>
      </c>
      <c r="V59" s="126">
        <v>4.82E-2</v>
      </c>
      <c r="W59" s="126">
        <v>5.33E-2</v>
      </c>
      <c r="X59" t="s">
        <v>606</v>
      </c>
      <c r="Z59" t="s">
        <v>747</v>
      </c>
      <c r="AA59" t="s">
        <v>297</v>
      </c>
      <c r="AB59" s="128">
        <v>46203</v>
      </c>
      <c r="AC59" s="128">
        <v>46203</v>
      </c>
      <c r="AD59" s="125">
        <v>362857.52</v>
      </c>
      <c r="AE59" s="125">
        <v>1</v>
      </c>
      <c r="AF59" s="125">
        <v>100.24</v>
      </c>
      <c r="AG59" s="125">
        <v>363.72838000000002</v>
      </c>
      <c r="AH59" s="125"/>
      <c r="AI59" s="125"/>
      <c r="AJ59" t="s">
        <v>16</v>
      </c>
      <c r="AK59" s="126">
        <v>4.3335038100000001E-3</v>
      </c>
      <c r="AL59" s="126">
        <v>1.7541818454947899E-5</v>
      </c>
    </row>
    <row r="60" spans="1:38" x14ac:dyDescent="0.3">
      <c r="A60">
        <v>13908</v>
      </c>
      <c r="B60">
        <v>13910</v>
      </c>
      <c r="C60" t="s">
        <v>3339</v>
      </c>
      <c r="D60">
        <v>515759777</v>
      </c>
      <c r="E60" t="s">
        <v>3092</v>
      </c>
      <c r="F60" t="s">
        <v>3365</v>
      </c>
      <c r="G60" t="s">
        <v>3366</v>
      </c>
      <c r="H60" t="s">
        <v>75</v>
      </c>
      <c r="I60" t="s">
        <v>224</v>
      </c>
      <c r="J60" t="s">
        <v>52</v>
      </c>
      <c r="K60" t="s">
        <v>52</v>
      </c>
      <c r="L60" t="s">
        <v>909</v>
      </c>
      <c r="M60" t="s">
        <v>617</v>
      </c>
      <c r="N60" t="s">
        <v>61</v>
      </c>
      <c r="O60" s="128">
        <v>45858</v>
      </c>
      <c r="P60" t="s">
        <v>290</v>
      </c>
      <c r="Q60" t="s">
        <v>290</v>
      </c>
      <c r="R60" t="s">
        <v>290</v>
      </c>
      <c r="S60" t="s">
        <v>1255</v>
      </c>
      <c r="T60" s="127">
        <v>3.35</v>
      </c>
      <c r="U60" s="128">
        <v>47574</v>
      </c>
      <c r="V60" s="126">
        <v>7.0900000000000005E-2</v>
      </c>
      <c r="W60" s="126">
        <v>6.0999999999999999E-2</v>
      </c>
      <c r="X60" t="s">
        <v>606</v>
      </c>
      <c r="Z60" t="s">
        <v>747</v>
      </c>
      <c r="AA60" t="s">
        <v>297</v>
      </c>
      <c r="AB60" s="128">
        <v>46203</v>
      </c>
      <c r="AC60" s="128">
        <v>46203</v>
      </c>
      <c r="AD60" s="125">
        <v>1240893.1599999999</v>
      </c>
      <c r="AE60" s="125">
        <v>1</v>
      </c>
      <c r="AF60" s="125">
        <v>96.34</v>
      </c>
      <c r="AG60" s="125">
        <v>1195.4764700000001</v>
      </c>
      <c r="AH60" s="125"/>
      <c r="AI60" s="125"/>
      <c r="AJ60" t="s">
        <v>16</v>
      </c>
      <c r="AK60" s="126">
        <v>1.4243050922000001E-2</v>
      </c>
      <c r="AL60" s="126">
        <v>5.7655196451544332E-5</v>
      </c>
    </row>
    <row r="61" spans="1:38" x14ac:dyDescent="0.3">
      <c r="A61">
        <v>13908</v>
      </c>
      <c r="B61">
        <v>13910</v>
      </c>
      <c r="C61" s="134" t="s">
        <v>3681</v>
      </c>
      <c r="D61">
        <v>517112074</v>
      </c>
      <c r="E61" t="s">
        <v>3092</v>
      </c>
      <c r="F61" t="s">
        <v>3367</v>
      </c>
      <c r="G61" t="s">
        <v>3368</v>
      </c>
      <c r="H61" t="s">
        <v>75</v>
      </c>
      <c r="I61" t="s">
        <v>225</v>
      </c>
      <c r="J61" t="s">
        <v>52</v>
      </c>
      <c r="K61" t="s">
        <v>52</v>
      </c>
      <c r="L61" t="s">
        <v>909</v>
      </c>
      <c r="M61" t="s">
        <v>617</v>
      </c>
      <c r="N61" t="s">
        <v>61</v>
      </c>
      <c r="O61" s="128">
        <v>45867</v>
      </c>
      <c r="P61" t="s">
        <v>1384</v>
      </c>
      <c r="Q61" t="s">
        <v>69</v>
      </c>
      <c r="R61" t="s">
        <v>56</v>
      </c>
      <c r="S61" t="s">
        <v>1255</v>
      </c>
      <c r="T61" s="127">
        <v>9.81</v>
      </c>
      <c r="U61" s="128">
        <v>56421</v>
      </c>
      <c r="V61" s="126">
        <v>5.04E-2</v>
      </c>
      <c r="W61" s="126">
        <v>5.2499999999999998E-2</v>
      </c>
      <c r="X61" t="s">
        <v>606</v>
      </c>
      <c r="Z61" t="s">
        <v>747</v>
      </c>
      <c r="AA61" t="s">
        <v>297</v>
      </c>
      <c r="AB61" s="128">
        <v>46203</v>
      </c>
      <c r="AC61" s="128">
        <v>46203</v>
      </c>
      <c r="AD61" s="125">
        <v>1247668.01</v>
      </c>
      <c r="AE61" s="125">
        <v>1</v>
      </c>
      <c r="AF61" s="125">
        <v>104.96</v>
      </c>
      <c r="AG61" s="125">
        <v>1309.55234</v>
      </c>
      <c r="AH61" s="125"/>
      <c r="AI61" s="125"/>
      <c r="AJ61" t="s">
        <v>16</v>
      </c>
      <c r="AK61" s="126">
        <v>1.5602164603000001E-2</v>
      </c>
      <c r="AL61" s="126">
        <v>6.3156824346596779E-5</v>
      </c>
    </row>
    <row r="62" spans="1:38" x14ac:dyDescent="0.3">
      <c r="A62">
        <v>13908</v>
      </c>
      <c r="B62">
        <v>13910</v>
      </c>
      <c r="C62" s="134" t="s">
        <v>3681</v>
      </c>
      <c r="D62">
        <v>517112074</v>
      </c>
      <c r="E62" t="s">
        <v>3092</v>
      </c>
      <c r="F62" t="s">
        <v>3369</v>
      </c>
      <c r="G62" t="s">
        <v>3370</v>
      </c>
      <c r="H62" t="s">
        <v>75</v>
      </c>
      <c r="I62" t="s">
        <v>224</v>
      </c>
      <c r="J62" t="s">
        <v>52</v>
      </c>
      <c r="K62" t="s">
        <v>52</v>
      </c>
      <c r="L62" t="s">
        <v>909</v>
      </c>
      <c r="M62" t="s">
        <v>617</v>
      </c>
      <c r="N62" t="s">
        <v>61</v>
      </c>
      <c r="O62" s="128">
        <v>45867</v>
      </c>
      <c r="P62" t="s">
        <v>1384</v>
      </c>
      <c r="Q62" t="s">
        <v>69</v>
      </c>
      <c r="R62" t="s">
        <v>56</v>
      </c>
      <c r="S62" t="s">
        <v>1255</v>
      </c>
      <c r="T62" s="127">
        <v>7.4</v>
      </c>
      <c r="U62" s="128">
        <v>56421</v>
      </c>
      <c r="V62" s="126">
        <v>7.2400000000000006E-2</v>
      </c>
      <c r="W62" s="126">
        <v>7.0499999999999993E-2</v>
      </c>
      <c r="X62" t="s">
        <v>606</v>
      </c>
      <c r="Z62" t="s">
        <v>747</v>
      </c>
      <c r="AA62" t="s">
        <v>297</v>
      </c>
      <c r="AB62" s="128">
        <v>46203</v>
      </c>
      <c r="AC62" s="128">
        <v>46203</v>
      </c>
      <c r="AD62" s="125">
        <v>737779.58</v>
      </c>
      <c r="AE62" s="125">
        <v>1</v>
      </c>
      <c r="AF62" s="125">
        <v>100.86</v>
      </c>
      <c r="AG62" s="125">
        <v>744.12447999999995</v>
      </c>
      <c r="AH62" s="125"/>
      <c r="AI62" s="125"/>
      <c r="AJ62" t="s">
        <v>16</v>
      </c>
      <c r="AK62" s="126">
        <v>8.8655888480000007E-3</v>
      </c>
      <c r="AL62" s="126">
        <v>3.5887484325645714E-5</v>
      </c>
    </row>
    <row r="63" spans="1:38" x14ac:dyDescent="0.3">
      <c r="A63">
        <v>13908</v>
      </c>
      <c r="B63">
        <v>13910</v>
      </c>
      <c r="C63" t="s">
        <v>1553</v>
      </c>
      <c r="D63">
        <v>520000118</v>
      </c>
      <c r="E63" t="s">
        <v>3092</v>
      </c>
      <c r="F63" t="s">
        <v>3371</v>
      </c>
      <c r="G63" t="s">
        <v>3372</v>
      </c>
      <c r="H63" t="s">
        <v>75</v>
      </c>
      <c r="I63" t="s">
        <v>224</v>
      </c>
      <c r="J63" t="s">
        <v>52</v>
      </c>
      <c r="K63" t="s">
        <v>52</v>
      </c>
      <c r="L63" t="s">
        <v>909</v>
      </c>
      <c r="M63" t="s">
        <v>251</v>
      </c>
      <c r="N63" t="s">
        <v>61</v>
      </c>
      <c r="O63" s="128">
        <v>45896</v>
      </c>
      <c r="P63" t="s">
        <v>1358</v>
      </c>
      <c r="Q63" t="s">
        <v>64</v>
      </c>
      <c r="R63" t="s">
        <v>56</v>
      </c>
      <c r="S63" t="s">
        <v>1255</v>
      </c>
      <c r="T63" s="127">
        <v>2.2200000000000002</v>
      </c>
      <c r="U63" s="128">
        <v>47064</v>
      </c>
      <c r="V63" s="126">
        <v>5.5300000000000002E-2</v>
      </c>
      <c r="W63" s="126">
        <v>0.06</v>
      </c>
      <c r="X63" t="s">
        <v>606</v>
      </c>
      <c r="Z63" t="s">
        <v>747</v>
      </c>
      <c r="AA63" t="s">
        <v>297</v>
      </c>
      <c r="AB63" s="128">
        <v>46203</v>
      </c>
      <c r="AC63" s="128">
        <v>46203</v>
      </c>
      <c r="AD63" s="125">
        <v>11390466</v>
      </c>
      <c r="AE63" s="125">
        <v>1</v>
      </c>
      <c r="AF63" s="125">
        <v>100.93</v>
      </c>
      <c r="AG63" s="125">
        <v>11496.39733</v>
      </c>
      <c r="AH63" s="125"/>
      <c r="AI63" s="125"/>
      <c r="AJ63" t="s">
        <v>16</v>
      </c>
      <c r="AK63" s="126">
        <v>0.136969465067</v>
      </c>
      <c r="AL63" s="126">
        <v>5.5444591606739E-4</v>
      </c>
    </row>
    <row r="64" spans="1:38" x14ac:dyDescent="0.3">
      <c r="A64">
        <v>13908</v>
      </c>
      <c r="B64">
        <v>13910</v>
      </c>
      <c r="C64" t="s">
        <v>2803</v>
      </c>
      <c r="D64">
        <v>510706153</v>
      </c>
      <c r="E64" t="s">
        <v>3092</v>
      </c>
      <c r="F64" t="s">
        <v>3373</v>
      </c>
      <c r="G64" t="s">
        <v>3374</v>
      </c>
      <c r="H64" t="s">
        <v>75</v>
      </c>
      <c r="I64" t="s">
        <v>225</v>
      </c>
      <c r="J64" t="s">
        <v>52</v>
      </c>
      <c r="K64" t="s">
        <v>52</v>
      </c>
      <c r="L64" t="s">
        <v>909</v>
      </c>
      <c r="M64" t="s">
        <v>1210</v>
      </c>
      <c r="N64" t="s">
        <v>61</v>
      </c>
      <c r="O64" s="128">
        <v>45908</v>
      </c>
      <c r="P64" t="s">
        <v>1388</v>
      </c>
      <c r="Q64" t="s">
        <v>69</v>
      </c>
      <c r="R64" t="s">
        <v>56</v>
      </c>
      <c r="S64" t="s">
        <v>1255</v>
      </c>
      <c r="T64" s="127">
        <v>4.75</v>
      </c>
      <c r="U64" s="128">
        <v>49928</v>
      </c>
      <c r="V64" s="126">
        <v>3.1199999999999999E-2</v>
      </c>
      <c r="W64" s="126">
        <v>3.8399999999999997E-2</v>
      </c>
      <c r="X64" t="s">
        <v>606</v>
      </c>
      <c r="Z64" t="s">
        <v>747</v>
      </c>
      <c r="AA64" t="s">
        <v>297</v>
      </c>
      <c r="AB64" s="128">
        <v>46203</v>
      </c>
      <c r="AC64" s="128">
        <v>46203</v>
      </c>
      <c r="AD64" s="125">
        <v>450000</v>
      </c>
      <c r="AE64" s="125">
        <v>1</v>
      </c>
      <c r="AF64" s="125">
        <v>107.86</v>
      </c>
      <c r="AG64" s="125">
        <v>485.37</v>
      </c>
      <c r="AH64" s="125"/>
      <c r="AI64" s="125"/>
      <c r="AJ64" t="s">
        <v>16</v>
      </c>
      <c r="AK64" s="126">
        <v>5.7827567490000001E-3</v>
      </c>
      <c r="AL64" s="126">
        <v>2.3408325804761405E-5</v>
      </c>
    </row>
    <row r="65" spans="1:38" x14ac:dyDescent="0.3">
      <c r="A65">
        <v>13908</v>
      </c>
      <c r="B65">
        <v>13910</v>
      </c>
      <c r="C65" t="s">
        <v>3339</v>
      </c>
      <c r="D65">
        <v>515759777</v>
      </c>
      <c r="E65" t="s">
        <v>3092</v>
      </c>
      <c r="F65" t="s">
        <v>3375</v>
      </c>
      <c r="G65" t="s">
        <v>3376</v>
      </c>
      <c r="H65" t="s">
        <v>75</v>
      </c>
      <c r="I65" t="s">
        <v>224</v>
      </c>
      <c r="J65" t="s">
        <v>52</v>
      </c>
      <c r="K65" t="s">
        <v>52</v>
      </c>
      <c r="L65" t="s">
        <v>909</v>
      </c>
      <c r="M65" t="s">
        <v>617</v>
      </c>
      <c r="N65" t="s">
        <v>61</v>
      </c>
      <c r="O65" s="128">
        <v>45985</v>
      </c>
      <c r="P65" t="s">
        <v>290</v>
      </c>
      <c r="Q65" t="s">
        <v>290</v>
      </c>
      <c r="R65" t="s">
        <v>290</v>
      </c>
      <c r="S65" t="s">
        <v>1255</v>
      </c>
      <c r="T65" s="127">
        <v>4.0599999999999996</v>
      </c>
      <c r="U65" s="128">
        <v>47881</v>
      </c>
      <c r="V65" s="126">
        <v>6.1100000000000002E-2</v>
      </c>
      <c r="W65" s="126">
        <v>6.0999999999999999E-2</v>
      </c>
      <c r="X65" t="s">
        <v>606</v>
      </c>
      <c r="Z65" t="s">
        <v>747</v>
      </c>
      <c r="AA65" t="s">
        <v>297</v>
      </c>
      <c r="AB65" s="128">
        <v>46203</v>
      </c>
      <c r="AC65" s="128">
        <v>46203</v>
      </c>
      <c r="AD65" s="125">
        <v>3419410.62</v>
      </c>
      <c r="AE65" s="125">
        <v>1</v>
      </c>
      <c r="AF65" s="125">
        <v>100</v>
      </c>
      <c r="AG65" s="125">
        <v>3419.4106200000001</v>
      </c>
      <c r="AH65" s="125"/>
      <c r="AI65" s="125"/>
      <c r="AJ65" t="s">
        <v>16</v>
      </c>
      <c r="AK65" s="126">
        <v>4.0739270749000002E-2</v>
      </c>
      <c r="AL65" s="126">
        <v>1.6491064106397428E-4</v>
      </c>
    </row>
    <row r="66" spans="1:38" x14ac:dyDescent="0.3">
      <c r="A66">
        <v>13908</v>
      </c>
      <c r="B66">
        <v>13910</v>
      </c>
      <c r="C66" s="134" t="s">
        <v>3682</v>
      </c>
      <c r="D66">
        <v>517112686</v>
      </c>
      <c r="E66" t="s">
        <v>3092</v>
      </c>
      <c r="F66" t="s">
        <v>3377</v>
      </c>
      <c r="G66" t="s">
        <v>3378</v>
      </c>
      <c r="H66" t="s">
        <v>75</v>
      </c>
      <c r="I66" t="s">
        <v>225</v>
      </c>
      <c r="J66" t="s">
        <v>52</v>
      </c>
      <c r="K66" t="s">
        <v>52</v>
      </c>
      <c r="L66" t="s">
        <v>909</v>
      </c>
      <c r="M66" t="s">
        <v>617</v>
      </c>
      <c r="N66" t="s">
        <v>61</v>
      </c>
      <c r="O66" s="128">
        <v>46076</v>
      </c>
      <c r="P66" t="s">
        <v>1384</v>
      </c>
      <c r="Q66" t="s">
        <v>69</v>
      </c>
      <c r="R66" t="s">
        <v>56</v>
      </c>
      <c r="S66" t="s">
        <v>1255</v>
      </c>
      <c r="T66" s="127">
        <v>10.119999999999999</v>
      </c>
      <c r="U66" s="128">
        <v>56694</v>
      </c>
      <c r="V66" s="126">
        <v>5.62E-2</v>
      </c>
      <c r="W66" s="126">
        <v>5.8999999999999997E-2</v>
      </c>
      <c r="X66" t="s">
        <v>606</v>
      </c>
      <c r="Z66" t="s">
        <v>747</v>
      </c>
      <c r="AA66" t="s">
        <v>297</v>
      </c>
      <c r="AB66" s="128">
        <v>46203</v>
      </c>
      <c r="AC66" s="128">
        <v>46203</v>
      </c>
      <c r="AD66" s="125">
        <v>2171990.7200000002</v>
      </c>
      <c r="AE66" s="125">
        <v>1</v>
      </c>
      <c r="AF66" s="125">
        <v>105.94</v>
      </c>
      <c r="AG66" s="125">
        <v>2301.0069699999999</v>
      </c>
      <c r="AH66" s="125"/>
      <c r="AI66" s="125"/>
      <c r="AJ66" t="s">
        <v>16</v>
      </c>
      <c r="AK66" s="126">
        <v>2.7414474703999998E-2</v>
      </c>
      <c r="AL66" s="126">
        <v>1.1097249692561725E-4</v>
      </c>
    </row>
    <row r="67" spans="1:38" x14ac:dyDescent="0.3">
      <c r="A67">
        <v>13908</v>
      </c>
      <c r="B67">
        <v>13910</v>
      </c>
      <c r="C67" s="134" t="s">
        <v>3682</v>
      </c>
      <c r="D67">
        <v>517112686</v>
      </c>
      <c r="E67" t="s">
        <v>3092</v>
      </c>
      <c r="F67" t="s">
        <v>3379</v>
      </c>
      <c r="G67" t="s">
        <v>3380</v>
      </c>
      <c r="H67" t="s">
        <v>75</v>
      </c>
      <c r="I67" t="s">
        <v>224</v>
      </c>
      <c r="J67" t="s">
        <v>52</v>
      </c>
      <c r="K67" t="s">
        <v>52</v>
      </c>
      <c r="L67" t="s">
        <v>909</v>
      </c>
      <c r="M67" t="s">
        <v>617</v>
      </c>
      <c r="N67" t="s">
        <v>61</v>
      </c>
      <c r="O67" s="128">
        <v>46076</v>
      </c>
      <c r="P67" t="s">
        <v>1384</v>
      </c>
      <c r="Q67" t="s">
        <v>69</v>
      </c>
      <c r="R67" t="s">
        <v>56</v>
      </c>
      <c r="S67" t="s">
        <v>1255</v>
      </c>
      <c r="T67" s="127">
        <v>8.25</v>
      </c>
      <c r="U67" s="128">
        <v>56694</v>
      </c>
      <c r="V67" s="126">
        <v>7.46E-2</v>
      </c>
      <c r="W67" s="126">
        <v>7.1499999999999994E-2</v>
      </c>
      <c r="X67" t="s">
        <v>606</v>
      </c>
      <c r="Z67" t="s">
        <v>747</v>
      </c>
      <c r="AA67" t="s">
        <v>297</v>
      </c>
      <c r="AB67" s="128">
        <v>46203</v>
      </c>
      <c r="AC67" s="128">
        <v>46203</v>
      </c>
      <c r="AD67" s="125">
        <v>473024.82</v>
      </c>
      <c r="AE67" s="125">
        <v>1</v>
      </c>
      <c r="AF67" s="125">
        <v>100.37</v>
      </c>
      <c r="AG67" s="125">
        <v>474.77501000000001</v>
      </c>
      <c r="AH67" s="125"/>
      <c r="AI67" s="125"/>
      <c r="AJ67" t="s">
        <v>16</v>
      </c>
      <c r="AK67" s="126">
        <v>5.6565267599999998E-3</v>
      </c>
      <c r="AL67" s="126">
        <v>2.2897352778372898E-5</v>
      </c>
    </row>
    <row r="68" spans="1:38" x14ac:dyDescent="0.3">
      <c r="A68">
        <v>13908</v>
      </c>
      <c r="B68">
        <v>13910</v>
      </c>
      <c r="C68" t="s">
        <v>1265</v>
      </c>
      <c r="D68">
        <v>520018078</v>
      </c>
      <c r="E68" t="s">
        <v>3092</v>
      </c>
      <c r="F68" t="s">
        <v>3381</v>
      </c>
      <c r="G68" t="s">
        <v>3382</v>
      </c>
      <c r="H68" t="s">
        <v>75</v>
      </c>
      <c r="I68" t="s">
        <v>224</v>
      </c>
      <c r="J68" t="s">
        <v>52</v>
      </c>
      <c r="K68" t="s">
        <v>52</v>
      </c>
      <c r="L68" t="s">
        <v>909</v>
      </c>
      <c r="M68" t="s">
        <v>251</v>
      </c>
      <c r="N68" t="s">
        <v>61</v>
      </c>
      <c r="O68" s="128">
        <v>46086</v>
      </c>
      <c r="P68" t="s">
        <v>290</v>
      </c>
      <c r="Q68" t="s">
        <v>290</v>
      </c>
      <c r="R68" t="s">
        <v>290</v>
      </c>
      <c r="S68" t="s">
        <v>1255</v>
      </c>
      <c r="T68" s="127">
        <v>3.8</v>
      </c>
      <c r="U68" s="128">
        <v>47750</v>
      </c>
      <c r="V68" s="126">
        <v>5.57E-2</v>
      </c>
      <c r="W68" s="126">
        <v>5.8500000000000003E-2</v>
      </c>
      <c r="X68" t="s">
        <v>606</v>
      </c>
      <c r="Z68" t="s">
        <v>747</v>
      </c>
      <c r="AA68" t="s">
        <v>297</v>
      </c>
      <c r="AB68" s="128">
        <v>46203</v>
      </c>
      <c r="AC68" s="128">
        <v>46203</v>
      </c>
      <c r="AD68" s="125">
        <v>4885559.9400000004</v>
      </c>
      <c r="AE68" s="125">
        <v>1</v>
      </c>
      <c r="AF68" s="125">
        <v>100.05</v>
      </c>
      <c r="AG68" s="125">
        <v>4888.0027200000004</v>
      </c>
      <c r="AH68" s="125"/>
      <c r="AI68" s="125"/>
      <c r="AJ68" t="s">
        <v>16</v>
      </c>
      <c r="AK68" s="126">
        <v>5.8236254244000002E-2</v>
      </c>
      <c r="AL68" s="126">
        <v>2.3573760266254598E-4</v>
      </c>
    </row>
    <row r="69" spans="1:38" x14ac:dyDescent="0.3">
      <c r="A69">
        <v>13908</v>
      </c>
      <c r="B69">
        <v>13910</v>
      </c>
      <c r="C69" t="s">
        <v>3383</v>
      </c>
      <c r="D69">
        <v>520021874</v>
      </c>
      <c r="E69" t="s">
        <v>3092</v>
      </c>
      <c r="F69" t="s">
        <v>3384</v>
      </c>
      <c r="G69" t="s">
        <v>3385</v>
      </c>
      <c r="H69" t="s">
        <v>75</v>
      </c>
      <c r="I69" t="s">
        <v>224</v>
      </c>
      <c r="J69" t="s">
        <v>52</v>
      </c>
      <c r="K69" t="s">
        <v>52</v>
      </c>
      <c r="L69" t="s">
        <v>909</v>
      </c>
      <c r="M69" t="s">
        <v>673</v>
      </c>
      <c r="N69" t="s">
        <v>61</v>
      </c>
      <c r="O69" s="128">
        <v>46188</v>
      </c>
      <c r="P69" t="s">
        <v>1435</v>
      </c>
      <c r="Q69" t="s">
        <v>69</v>
      </c>
      <c r="R69" t="s">
        <v>56</v>
      </c>
      <c r="S69" t="s">
        <v>1255</v>
      </c>
      <c r="T69" s="127">
        <v>5.8</v>
      </c>
      <c r="U69" s="128">
        <v>49856</v>
      </c>
      <c r="V69" s="126">
        <v>5.11E-2</v>
      </c>
      <c r="W69" s="126">
        <v>5.1200000000000002E-2</v>
      </c>
      <c r="X69" t="s">
        <v>606</v>
      </c>
      <c r="Z69" t="s">
        <v>747</v>
      </c>
      <c r="AA69" t="s">
        <v>297</v>
      </c>
      <c r="AB69" s="128">
        <v>46203</v>
      </c>
      <c r="AC69" s="128">
        <v>46203</v>
      </c>
      <c r="AD69" s="125">
        <v>8300000</v>
      </c>
      <c r="AE69" s="125">
        <v>1</v>
      </c>
      <c r="AF69" s="125">
        <v>100.65</v>
      </c>
      <c r="AG69" s="125">
        <v>8353.9500000000007</v>
      </c>
      <c r="AH69" s="125"/>
      <c r="AI69" s="125"/>
      <c r="AJ69" t="s">
        <v>16</v>
      </c>
      <c r="AK69" s="126">
        <v>9.9529968376000005E-2</v>
      </c>
      <c r="AL69" s="126">
        <v>4.0289260431564897E-4</v>
      </c>
    </row>
    <row r="70" spans="1:38" x14ac:dyDescent="0.3">
      <c r="A70">
        <v>13908</v>
      </c>
      <c r="B70">
        <v>13910</v>
      </c>
      <c r="C70" s="134" t="s">
        <v>3683</v>
      </c>
      <c r="D70">
        <v>517182549</v>
      </c>
      <c r="E70" t="s">
        <v>3092</v>
      </c>
      <c r="F70" t="s">
        <v>3386</v>
      </c>
      <c r="G70" t="s">
        <v>3387</v>
      </c>
      <c r="H70" t="s">
        <v>75</v>
      </c>
      <c r="I70" t="s">
        <v>225</v>
      </c>
      <c r="J70" t="s">
        <v>52</v>
      </c>
      <c r="K70" t="s">
        <v>52</v>
      </c>
      <c r="L70" t="s">
        <v>909</v>
      </c>
      <c r="M70" t="s">
        <v>617</v>
      </c>
      <c r="N70" t="s">
        <v>61</v>
      </c>
      <c r="O70" s="128">
        <v>46202</v>
      </c>
      <c r="P70" t="s">
        <v>3388</v>
      </c>
      <c r="Q70" t="s">
        <v>64</v>
      </c>
      <c r="R70" t="s">
        <v>56</v>
      </c>
      <c r="S70" t="s">
        <v>1255</v>
      </c>
      <c r="T70" s="127">
        <v>9.14</v>
      </c>
      <c r="U70" s="128">
        <v>55904</v>
      </c>
      <c r="V70" s="126">
        <v>6.4199999999999993E-2</v>
      </c>
      <c r="W70" s="126">
        <v>7.0000000000000007E-2</v>
      </c>
      <c r="X70" t="s">
        <v>606</v>
      </c>
      <c r="Z70" t="s">
        <v>747</v>
      </c>
      <c r="AA70" t="s">
        <v>297</v>
      </c>
      <c r="AB70" s="128">
        <v>46203</v>
      </c>
      <c r="AC70" s="128">
        <v>46203</v>
      </c>
      <c r="AD70" s="125">
        <v>2247000</v>
      </c>
      <c r="AE70" s="125">
        <v>1</v>
      </c>
      <c r="AF70" s="125">
        <v>107.98</v>
      </c>
      <c r="AG70" s="125">
        <v>2426.3105999999998</v>
      </c>
      <c r="AH70" s="125"/>
      <c r="AI70" s="125"/>
      <c r="AJ70" t="s">
        <v>16</v>
      </c>
      <c r="AK70" s="126">
        <v>2.8907357272E-2</v>
      </c>
      <c r="AL70" s="126">
        <v>1.1701561495013314E-4</v>
      </c>
    </row>
    <row r="71" spans="1:38" x14ac:dyDescent="0.3">
      <c r="A71">
        <v>13908</v>
      </c>
      <c r="B71">
        <v>13910</v>
      </c>
      <c r="C71" s="134" t="s">
        <v>3683</v>
      </c>
      <c r="D71">
        <v>517182549</v>
      </c>
      <c r="E71" t="s">
        <v>3092</v>
      </c>
      <c r="F71" t="s">
        <v>3389</v>
      </c>
      <c r="G71" t="s">
        <v>3390</v>
      </c>
      <c r="H71" t="s">
        <v>75</v>
      </c>
      <c r="I71" t="s">
        <v>224</v>
      </c>
      <c r="J71" t="s">
        <v>52</v>
      </c>
      <c r="K71" t="s">
        <v>52</v>
      </c>
      <c r="L71" t="s">
        <v>909</v>
      </c>
      <c r="M71" t="s">
        <v>617</v>
      </c>
      <c r="N71" t="s">
        <v>61</v>
      </c>
      <c r="O71" s="128">
        <v>46202</v>
      </c>
      <c r="P71" t="s">
        <v>3388</v>
      </c>
      <c r="Q71" t="s">
        <v>64</v>
      </c>
      <c r="R71" t="s">
        <v>56</v>
      </c>
      <c r="S71" t="s">
        <v>1255</v>
      </c>
      <c r="T71" s="127">
        <v>8.44</v>
      </c>
      <c r="U71" s="128">
        <v>55904</v>
      </c>
      <c r="V71" s="126">
        <v>8.6300000000000002E-2</v>
      </c>
      <c r="W71" s="126">
        <v>9.2499999999999999E-2</v>
      </c>
      <c r="X71" t="s">
        <v>606</v>
      </c>
      <c r="Z71" t="s">
        <v>747</v>
      </c>
      <c r="AA71" t="s">
        <v>297</v>
      </c>
      <c r="AB71" s="128">
        <v>46203</v>
      </c>
      <c r="AC71" s="128">
        <v>46203</v>
      </c>
      <c r="AD71" s="125">
        <v>753000</v>
      </c>
      <c r="AE71" s="125">
        <v>1</v>
      </c>
      <c r="AF71" s="125">
        <v>109.17</v>
      </c>
      <c r="AG71" s="125">
        <v>822.05010000000004</v>
      </c>
      <c r="AH71" s="125"/>
      <c r="AI71" s="125"/>
      <c r="AJ71" t="s">
        <v>16</v>
      </c>
      <c r="AK71" s="126">
        <v>9.7940040879999999E-3</v>
      </c>
      <c r="AL71" s="126">
        <v>3.9645665304070493E-5</v>
      </c>
    </row>
    <row r="72" spans="1:38" x14ac:dyDescent="0.3">
      <c r="A72">
        <v>13908</v>
      </c>
      <c r="B72">
        <v>13910</v>
      </c>
      <c r="C72" t="s">
        <v>3395</v>
      </c>
      <c r="D72">
        <v>520037664</v>
      </c>
      <c r="E72" t="s">
        <v>3092</v>
      </c>
      <c r="F72" t="s">
        <v>3396</v>
      </c>
      <c r="G72" t="s">
        <v>3397</v>
      </c>
      <c r="H72" t="s">
        <v>75</v>
      </c>
      <c r="I72" t="s">
        <v>224</v>
      </c>
      <c r="J72" t="s">
        <v>52</v>
      </c>
      <c r="K72" t="s">
        <v>52</v>
      </c>
      <c r="L72" t="s">
        <v>909</v>
      </c>
      <c r="M72" t="s">
        <v>673</v>
      </c>
      <c r="N72" t="s">
        <v>61</v>
      </c>
      <c r="O72" s="128">
        <v>45657</v>
      </c>
      <c r="P72" t="s">
        <v>1398</v>
      </c>
      <c r="Q72" t="s">
        <v>69</v>
      </c>
      <c r="R72" t="s">
        <v>56</v>
      </c>
      <c r="S72" t="s">
        <v>1255</v>
      </c>
      <c r="T72" s="127">
        <v>1.1200000000000001</v>
      </c>
      <c r="U72" s="128">
        <v>46798</v>
      </c>
      <c r="V72" s="126">
        <v>4.7699999999999999E-2</v>
      </c>
      <c r="W72" s="126">
        <v>2.1000000000000001E-2</v>
      </c>
      <c r="X72" t="s">
        <v>606</v>
      </c>
      <c r="Z72" t="s">
        <v>747</v>
      </c>
      <c r="AA72" t="s">
        <v>297</v>
      </c>
      <c r="AB72" s="128">
        <v>46203</v>
      </c>
      <c r="AC72" s="128">
        <v>46203</v>
      </c>
      <c r="AD72" s="125">
        <v>229176.45</v>
      </c>
      <c r="AE72" s="125">
        <v>1</v>
      </c>
      <c r="AF72" s="125">
        <v>99.04</v>
      </c>
      <c r="AG72" s="125">
        <v>226.97636</v>
      </c>
      <c r="AH72" s="125"/>
      <c r="AI72" s="125"/>
      <c r="AJ72" t="s">
        <v>16</v>
      </c>
      <c r="AK72" s="126">
        <v>2.704223742E-3</v>
      </c>
      <c r="AL72" s="126">
        <v>1.094656980212789E-5</v>
      </c>
    </row>
    <row r="73" spans="1:38" x14ac:dyDescent="0.3">
      <c r="A73">
        <v>13908</v>
      </c>
      <c r="B73">
        <v>13910</v>
      </c>
      <c r="C73" t="s">
        <v>3391</v>
      </c>
      <c r="D73">
        <v>516481561</v>
      </c>
      <c r="E73" t="s">
        <v>3092</v>
      </c>
      <c r="F73" t="s">
        <v>3392</v>
      </c>
      <c r="G73">
        <v>11022551</v>
      </c>
      <c r="H73" t="s">
        <v>77</v>
      </c>
      <c r="I73" t="s">
        <v>298</v>
      </c>
      <c r="J73" t="s">
        <v>52</v>
      </c>
      <c r="K73" t="s">
        <v>52</v>
      </c>
      <c r="L73" t="s">
        <v>909</v>
      </c>
      <c r="M73" t="s">
        <v>254</v>
      </c>
      <c r="N73" t="s">
        <v>61</v>
      </c>
      <c r="O73" s="128">
        <v>46021</v>
      </c>
      <c r="P73" t="s">
        <v>290</v>
      </c>
      <c r="Q73" t="s">
        <v>290</v>
      </c>
      <c r="R73" t="s">
        <v>290</v>
      </c>
      <c r="S73" t="s">
        <v>1255</v>
      </c>
      <c r="T73" s="127">
        <v>7.992</v>
      </c>
      <c r="U73" s="128">
        <v>48939</v>
      </c>
      <c r="V73" s="126">
        <v>9.0999999999999998E-2</v>
      </c>
      <c r="W73" s="126">
        <v>0.12</v>
      </c>
      <c r="X73" t="s">
        <v>606</v>
      </c>
      <c r="Z73" t="s">
        <v>747</v>
      </c>
      <c r="AA73" t="s">
        <v>297</v>
      </c>
      <c r="AB73" s="128">
        <v>46203</v>
      </c>
      <c r="AC73" s="128">
        <v>46203</v>
      </c>
      <c r="AD73" s="125">
        <v>2076923.08</v>
      </c>
      <c r="AE73" s="125">
        <v>1</v>
      </c>
      <c r="AF73" s="125">
        <v>104.9</v>
      </c>
      <c r="AG73" s="125">
        <v>2178.6923099999999</v>
      </c>
      <c r="AH73" s="125"/>
      <c r="AI73" s="125"/>
      <c r="AJ73" t="s">
        <v>16</v>
      </c>
      <c r="AK73" s="126">
        <v>2.5957203085000002E-2</v>
      </c>
      <c r="AL73" s="126">
        <v>1.0507353033934571E-4</v>
      </c>
    </row>
    <row r="74" spans="1:38" x14ac:dyDescent="0.3">
      <c r="A74">
        <v>13908</v>
      </c>
      <c r="B74">
        <v>13911</v>
      </c>
      <c r="C74" t="s">
        <v>1436</v>
      </c>
      <c r="D74">
        <v>520010869</v>
      </c>
      <c r="E74" t="s">
        <v>3092</v>
      </c>
      <c r="F74" t="s">
        <v>3393</v>
      </c>
      <c r="G74" t="s">
        <v>3394</v>
      </c>
      <c r="H74" t="s">
        <v>75</v>
      </c>
      <c r="I74" t="s">
        <v>225</v>
      </c>
      <c r="J74" t="s">
        <v>52</v>
      </c>
      <c r="K74" t="s">
        <v>52</v>
      </c>
      <c r="L74" t="s">
        <v>909</v>
      </c>
      <c r="M74" t="s">
        <v>1209</v>
      </c>
      <c r="N74" t="s">
        <v>61</v>
      </c>
      <c r="O74" s="128">
        <v>45657</v>
      </c>
      <c r="P74" t="s">
        <v>1254</v>
      </c>
      <c r="Q74" t="s">
        <v>64</v>
      </c>
      <c r="R74" t="s">
        <v>56</v>
      </c>
      <c r="S74" t="s">
        <v>1255</v>
      </c>
      <c r="T74" s="127">
        <v>4.8899999999999997</v>
      </c>
      <c r="U74" s="128">
        <v>50034</v>
      </c>
      <c r="V74" s="126">
        <v>2.5600000000000001E-2</v>
      </c>
      <c r="W74" s="126">
        <v>4.9000000000000002E-2</v>
      </c>
      <c r="X74" t="s">
        <v>606</v>
      </c>
      <c r="Z74" t="s">
        <v>747</v>
      </c>
      <c r="AA74" t="s">
        <v>297</v>
      </c>
      <c r="AB74" s="128">
        <v>46203</v>
      </c>
      <c r="AC74" s="128">
        <v>46203</v>
      </c>
      <c r="AD74" s="125">
        <v>275000.03999999998</v>
      </c>
      <c r="AE74" s="125">
        <v>1</v>
      </c>
      <c r="AF74" s="125">
        <v>166.62</v>
      </c>
      <c r="AG74" s="125">
        <v>458.20506999999998</v>
      </c>
      <c r="AH74" s="125"/>
      <c r="AI74" s="125"/>
      <c r="AJ74" t="s">
        <v>16</v>
      </c>
      <c r="AK74" s="126">
        <v>1.4133050498E-2</v>
      </c>
      <c r="AL74" s="126">
        <v>2.2098221076608576E-5</v>
      </c>
    </row>
    <row r="75" spans="1:38" x14ac:dyDescent="0.3">
      <c r="A75">
        <v>13908</v>
      </c>
      <c r="B75">
        <v>13911</v>
      </c>
      <c r="C75" t="s">
        <v>1436</v>
      </c>
      <c r="D75">
        <v>520010869</v>
      </c>
      <c r="E75" t="s">
        <v>3092</v>
      </c>
      <c r="F75" t="s">
        <v>3313</v>
      </c>
      <c r="G75" t="s">
        <v>3314</v>
      </c>
      <c r="H75" t="s">
        <v>75</v>
      </c>
      <c r="I75" t="s">
        <v>225</v>
      </c>
      <c r="J75" t="s">
        <v>52</v>
      </c>
      <c r="K75" t="s">
        <v>52</v>
      </c>
      <c r="L75" t="s">
        <v>909</v>
      </c>
      <c r="M75" t="s">
        <v>1209</v>
      </c>
      <c r="N75" t="s">
        <v>61</v>
      </c>
      <c r="O75" s="128">
        <v>45657</v>
      </c>
      <c r="P75" t="s">
        <v>1254</v>
      </c>
      <c r="Q75" t="s">
        <v>64</v>
      </c>
      <c r="R75" t="s">
        <v>56</v>
      </c>
      <c r="S75" t="s">
        <v>1255</v>
      </c>
      <c r="T75" s="127">
        <v>8.75</v>
      </c>
      <c r="U75" s="128">
        <v>54253</v>
      </c>
      <c r="V75" s="126">
        <v>2.8199999999999999E-2</v>
      </c>
      <c r="W75" s="126">
        <v>4.1000000000000002E-2</v>
      </c>
      <c r="X75" t="s">
        <v>606</v>
      </c>
      <c r="Z75" t="s">
        <v>747</v>
      </c>
      <c r="AA75" t="s">
        <v>297</v>
      </c>
      <c r="AB75" s="128">
        <v>46203</v>
      </c>
      <c r="AC75" s="128">
        <v>46203</v>
      </c>
      <c r="AD75" s="125">
        <v>176923.1</v>
      </c>
      <c r="AE75" s="125">
        <v>1</v>
      </c>
      <c r="AF75" s="125">
        <v>144.82</v>
      </c>
      <c r="AG75" s="125">
        <v>256.22003000000001</v>
      </c>
      <c r="AH75" s="125"/>
      <c r="AI75" s="125"/>
      <c r="AJ75" t="s">
        <v>16</v>
      </c>
      <c r="AK75" s="126">
        <v>7.9029475219999992E-3</v>
      </c>
      <c r="AL75" s="126">
        <v>1.2356927580908876E-5</v>
      </c>
    </row>
    <row r="76" spans="1:38" x14ac:dyDescent="0.3">
      <c r="A76">
        <v>13908</v>
      </c>
      <c r="B76">
        <v>13911</v>
      </c>
      <c r="C76" t="s">
        <v>3315</v>
      </c>
      <c r="D76">
        <v>510687403</v>
      </c>
      <c r="E76" t="s">
        <v>3092</v>
      </c>
      <c r="F76" t="s">
        <v>3316</v>
      </c>
      <c r="G76" t="s">
        <v>3317</v>
      </c>
      <c r="H76" t="s">
        <v>75</v>
      </c>
      <c r="I76" t="s">
        <v>224</v>
      </c>
      <c r="J76" t="s">
        <v>52</v>
      </c>
      <c r="K76" t="s">
        <v>52</v>
      </c>
      <c r="L76" t="s">
        <v>909</v>
      </c>
      <c r="M76" t="s">
        <v>619</v>
      </c>
      <c r="N76" t="s">
        <v>61</v>
      </c>
      <c r="O76" s="128">
        <v>45657</v>
      </c>
      <c r="P76" t="s">
        <v>1517</v>
      </c>
      <c r="Q76" t="s">
        <v>69</v>
      </c>
      <c r="R76" t="s">
        <v>56</v>
      </c>
      <c r="S76" t="s">
        <v>1255</v>
      </c>
      <c r="T76" s="127">
        <v>0.99</v>
      </c>
      <c r="U76" s="128">
        <v>46568</v>
      </c>
      <c r="V76" s="126">
        <v>4.6399999999999997E-2</v>
      </c>
      <c r="W76" s="126">
        <v>3.1E-2</v>
      </c>
      <c r="X76" t="s">
        <v>606</v>
      </c>
      <c r="Z76" t="s">
        <v>747</v>
      </c>
      <c r="AA76" t="s">
        <v>297</v>
      </c>
      <c r="AB76" s="128">
        <v>46203</v>
      </c>
      <c r="AC76" s="128">
        <v>46203</v>
      </c>
      <c r="AD76" s="125">
        <v>307692.32</v>
      </c>
      <c r="AE76" s="125">
        <v>1</v>
      </c>
      <c r="AF76" s="125">
        <v>99.43</v>
      </c>
      <c r="AG76" s="125">
        <v>305.93847</v>
      </c>
      <c r="AH76" s="125"/>
      <c r="AI76" s="125"/>
      <c r="AJ76" t="s">
        <v>16</v>
      </c>
      <c r="AK76" s="126">
        <v>9.4364818909999995E-3</v>
      </c>
      <c r="AL76" s="126">
        <v>1.475473840981153E-5</v>
      </c>
    </row>
    <row r="77" spans="1:38" x14ac:dyDescent="0.3">
      <c r="A77">
        <v>13908</v>
      </c>
      <c r="B77">
        <v>13911</v>
      </c>
      <c r="C77" t="s">
        <v>3318</v>
      </c>
      <c r="D77">
        <v>520042185</v>
      </c>
      <c r="E77" t="s">
        <v>3092</v>
      </c>
      <c r="F77" t="s">
        <v>3319</v>
      </c>
      <c r="G77" t="s">
        <v>3320</v>
      </c>
      <c r="H77" t="s">
        <v>75</v>
      </c>
      <c r="I77" t="s">
        <v>224</v>
      </c>
      <c r="J77" t="s">
        <v>52</v>
      </c>
      <c r="K77" t="s">
        <v>52</v>
      </c>
      <c r="L77" t="s">
        <v>909</v>
      </c>
      <c r="M77" t="s">
        <v>622</v>
      </c>
      <c r="N77" t="s">
        <v>61</v>
      </c>
      <c r="O77" s="128">
        <v>45657</v>
      </c>
      <c r="P77" t="s">
        <v>1755</v>
      </c>
      <c r="Q77" t="s">
        <v>69</v>
      </c>
      <c r="R77" t="s">
        <v>56</v>
      </c>
      <c r="S77" t="s">
        <v>1255</v>
      </c>
      <c r="T77" s="127">
        <v>3.8</v>
      </c>
      <c r="U77" s="128">
        <v>49202</v>
      </c>
      <c r="V77" s="126">
        <v>5.0099999999999999E-2</v>
      </c>
      <c r="W77" s="126">
        <v>3.7400000000000003E-2</v>
      </c>
      <c r="X77" t="s">
        <v>606</v>
      </c>
      <c r="Z77" t="s">
        <v>747</v>
      </c>
      <c r="AA77" t="s">
        <v>297</v>
      </c>
      <c r="AB77" s="128">
        <v>46203</v>
      </c>
      <c r="AC77" s="128">
        <v>46203</v>
      </c>
      <c r="AD77" s="125">
        <v>654743.71</v>
      </c>
      <c r="AE77" s="125">
        <v>1</v>
      </c>
      <c r="AF77" s="125">
        <v>101.13</v>
      </c>
      <c r="AG77" s="125">
        <v>662.14230999999995</v>
      </c>
      <c r="AH77" s="125"/>
      <c r="AI77" s="125"/>
      <c r="AJ77" t="s">
        <v>16</v>
      </c>
      <c r="AK77" s="126">
        <v>2.0423367869000002E-2</v>
      </c>
      <c r="AL77" s="126">
        <v>3.1933664877510606E-5</v>
      </c>
    </row>
    <row r="78" spans="1:38" x14ac:dyDescent="0.3">
      <c r="A78">
        <v>13908</v>
      </c>
      <c r="B78">
        <v>13911</v>
      </c>
      <c r="C78" t="s">
        <v>2771</v>
      </c>
      <c r="D78">
        <v>880326081</v>
      </c>
      <c r="E78" t="s">
        <v>741</v>
      </c>
      <c r="F78" t="s">
        <v>3321</v>
      </c>
      <c r="G78" t="s">
        <v>3322</v>
      </c>
      <c r="H78" t="s">
        <v>75</v>
      </c>
      <c r="I78" t="s">
        <v>224</v>
      </c>
      <c r="J78" t="s">
        <v>52</v>
      </c>
      <c r="K78" t="s">
        <v>306</v>
      </c>
      <c r="L78" t="s">
        <v>909</v>
      </c>
      <c r="M78" t="s">
        <v>615</v>
      </c>
      <c r="N78" t="s">
        <v>61</v>
      </c>
      <c r="O78" s="128">
        <v>45657</v>
      </c>
      <c r="P78" t="s">
        <v>1358</v>
      </c>
      <c r="Q78" t="s">
        <v>64</v>
      </c>
      <c r="R78" t="s">
        <v>56</v>
      </c>
      <c r="S78" t="s">
        <v>1255</v>
      </c>
      <c r="T78" s="127">
        <v>2.79</v>
      </c>
      <c r="U78" s="128">
        <v>48014</v>
      </c>
      <c r="V78" s="126">
        <v>5.9400000000000001E-2</v>
      </c>
      <c r="W78" s="126">
        <v>3.3500000000000002E-2</v>
      </c>
      <c r="X78" t="s">
        <v>606</v>
      </c>
      <c r="Z78" t="s">
        <v>747</v>
      </c>
      <c r="AA78" t="s">
        <v>297</v>
      </c>
      <c r="AB78" s="128">
        <v>46203</v>
      </c>
      <c r="AC78" s="128">
        <v>46203</v>
      </c>
      <c r="AD78" s="125">
        <v>44444.44</v>
      </c>
      <c r="AE78" s="125">
        <v>1</v>
      </c>
      <c r="AF78" s="125">
        <v>97.65</v>
      </c>
      <c r="AG78" s="125">
        <v>43.4</v>
      </c>
      <c r="AH78" s="125"/>
      <c r="AI78" s="125"/>
      <c r="AJ78" t="s">
        <v>16</v>
      </c>
      <c r="AK78" s="126">
        <v>1.3386460159999999E-3</v>
      </c>
      <c r="AL78" s="126">
        <v>2.0930863875530932E-6</v>
      </c>
    </row>
    <row r="79" spans="1:38" x14ac:dyDescent="0.3">
      <c r="A79">
        <v>13908</v>
      </c>
      <c r="B79">
        <v>13911</v>
      </c>
      <c r="C79" t="s">
        <v>3323</v>
      </c>
      <c r="D79">
        <v>500102868</v>
      </c>
      <c r="E79" t="s">
        <v>3092</v>
      </c>
      <c r="F79" t="s">
        <v>3324</v>
      </c>
      <c r="G79" t="s">
        <v>3325</v>
      </c>
      <c r="H79" t="s">
        <v>75</v>
      </c>
      <c r="I79" t="s">
        <v>225</v>
      </c>
      <c r="J79" t="s">
        <v>52</v>
      </c>
      <c r="K79" t="s">
        <v>52</v>
      </c>
      <c r="L79" t="s">
        <v>909</v>
      </c>
      <c r="M79" t="s">
        <v>1209</v>
      </c>
      <c r="N79" t="s">
        <v>61</v>
      </c>
      <c r="O79" s="128">
        <v>45657</v>
      </c>
      <c r="P79" t="s">
        <v>1755</v>
      </c>
      <c r="Q79" t="s">
        <v>69</v>
      </c>
      <c r="R79" t="s">
        <v>56</v>
      </c>
      <c r="S79" t="s">
        <v>1255</v>
      </c>
      <c r="T79" s="127">
        <v>2.98</v>
      </c>
      <c r="U79" s="128">
        <v>48213</v>
      </c>
      <c r="V79" s="126">
        <v>2.58E-2</v>
      </c>
      <c r="W79" s="126">
        <v>1.55E-2</v>
      </c>
      <c r="X79" t="s">
        <v>606</v>
      </c>
      <c r="Z79" t="s">
        <v>747</v>
      </c>
      <c r="AA79" t="s">
        <v>297</v>
      </c>
      <c r="AB79" s="128">
        <v>46203</v>
      </c>
      <c r="AC79" s="128">
        <v>46203</v>
      </c>
      <c r="AD79" s="125">
        <v>386765.79</v>
      </c>
      <c r="AE79" s="125">
        <v>1</v>
      </c>
      <c r="AF79" s="125">
        <v>110.35</v>
      </c>
      <c r="AG79" s="125">
        <v>426.79604999999998</v>
      </c>
      <c r="AH79" s="125"/>
      <c r="AI79" s="125"/>
      <c r="AJ79" t="s">
        <v>16</v>
      </c>
      <c r="AK79" s="126">
        <v>1.3164258804E-2</v>
      </c>
      <c r="AL79" s="126">
        <v>2.0583433237705746E-5</v>
      </c>
    </row>
    <row r="80" spans="1:38" x14ac:dyDescent="0.3">
      <c r="A80">
        <v>13908</v>
      </c>
      <c r="B80">
        <v>13911</v>
      </c>
      <c r="C80" t="s">
        <v>3323</v>
      </c>
      <c r="D80">
        <v>500102868</v>
      </c>
      <c r="E80" t="s">
        <v>3092</v>
      </c>
      <c r="F80" t="s">
        <v>3326</v>
      </c>
      <c r="G80" t="s">
        <v>3327</v>
      </c>
      <c r="H80" t="s">
        <v>75</v>
      </c>
      <c r="I80" t="s">
        <v>225</v>
      </c>
      <c r="J80" t="s">
        <v>52</v>
      </c>
      <c r="K80" t="s">
        <v>52</v>
      </c>
      <c r="L80" t="s">
        <v>909</v>
      </c>
      <c r="M80" t="s">
        <v>1209</v>
      </c>
      <c r="N80" t="s">
        <v>61</v>
      </c>
      <c r="O80" s="128">
        <v>45657</v>
      </c>
      <c r="P80" t="s">
        <v>1755</v>
      </c>
      <c r="Q80" t="s">
        <v>69</v>
      </c>
      <c r="R80" t="s">
        <v>56</v>
      </c>
      <c r="S80" t="s">
        <v>1255</v>
      </c>
      <c r="T80" s="127">
        <v>5.94</v>
      </c>
      <c r="U80" s="128">
        <v>50040</v>
      </c>
      <c r="V80" s="126">
        <v>2.47E-2</v>
      </c>
      <c r="W80" s="126">
        <v>1.7500000000000002E-2</v>
      </c>
      <c r="X80" t="s">
        <v>606</v>
      </c>
      <c r="Z80" t="s">
        <v>747</v>
      </c>
      <c r="AA80" t="s">
        <v>297</v>
      </c>
      <c r="AB80" s="128">
        <v>46203</v>
      </c>
      <c r="AC80" s="128">
        <v>46203</v>
      </c>
      <c r="AD80" s="125">
        <v>737809.91</v>
      </c>
      <c r="AE80" s="125">
        <v>1</v>
      </c>
      <c r="AF80" s="125">
        <v>108.39</v>
      </c>
      <c r="AG80" s="125">
        <v>799.71216000000004</v>
      </c>
      <c r="AH80" s="125"/>
      <c r="AI80" s="125"/>
      <c r="AJ80" t="s">
        <v>16</v>
      </c>
      <c r="AK80" s="126">
        <v>2.4666624359000001E-2</v>
      </c>
      <c r="AL80" s="126">
        <v>3.8568355669508792E-5</v>
      </c>
    </row>
    <row r="81" spans="1:38" x14ac:dyDescent="0.3">
      <c r="A81">
        <v>13908</v>
      </c>
      <c r="B81">
        <v>13911</v>
      </c>
      <c r="C81" t="s">
        <v>562</v>
      </c>
      <c r="D81">
        <v>520030677</v>
      </c>
      <c r="E81" t="s">
        <v>3092</v>
      </c>
      <c r="F81" t="s">
        <v>3328</v>
      </c>
      <c r="G81" t="s">
        <v>3329</v>
      </c>
      <c r="H81" t="s">
        <v>75</v>
      </c>
      <c r="I81" t="s">
        <v>224</v>
      </c>
      <c r="J81" t="s">
        <v>52</v>
      </c>
      <c r="K81" t="s">
        <v>52</v>
      </c>
      <c r="L81" t="s">
        <v>909</v>
      </c>
      <c r="M81" t="s">
        <v>262</v>
      </c>
      <c r="N81" t="s">
        <v>61</v>
      </c>
      <c r="O81" s="128">
        <v>45657</v>
      </c>
      <c r="P81" t="s">
        <v>1505</v>
      </c>
      <c r="Q81" t="s">
        <v>69</v>
      </c>
      <c r="R81" t="s">
        <v>56</v>
      </c>
      <c r="S81" t="s">
        <v>1255</v>
      </c>
      <c r="T81" s="127">
        <v>1.45</v>
      </c>
      <c r="U81" s="128">
        <v>47848</v>
      </c>
      <c r="V81" s="126">
        <v>7.2599999999999998E-2</v>
      </c>
      <c r="W81" s="126">
        <v>7.7499999999999999E-2</v>
      </c>
      <c r="X81" t="s">
        <v>606</v>
      </c>
      <c r="Z81" t="s">
        <v>747</v>
      </c>
      <c r="AA81" t="s">
        <v>297</v>
      </c>
      <c r="AB81" s="128">
        <v>46203</v>
      </c>
      <c r="AC81" s="128">
        <v>46203</v>
      </c>
      <c r="AD81" s="125">
        <v>150000</v>
      </c>
      <c r="AE81" s="125">
        <v>1</v>
      </c>
      <c r="AF81" s="125">
        <v>103.97</v>
      </c>
      <c r="AG81" s="125">
        <v>155.95500000000001</v>
      </c>
      <c r="AH81" s="125"/>
      <c r="AI81" s="125"/>
      <c r="AJ81" t="s">
        <v>16</v>
      </c>
      <c r="AK81" s="126">
        <v>4.8103350110000002E-3</v>
      </c>
      <c r="AL81" s="126">
        <v>7.5213660730608921E-6</v>
      </c>
    </row>
    <row r="82" spans="1:38" x14ac:dyDescent="0.3">
      <c r="A82">
        <v>13908</v>
      </c>
      <c r="B82">
        <v>13911</v>
      </c>
      <c r="C82" t="s">
        <v>1859</v>
      </c>
      <c r="D82">
        <v>512905423</v>
      </c>
      <c r="E82" t="s">
        <v>3092</v>
      </c>
      <c r="F82" t="s">
        <v>3330</v>
      </c>
      <c r="G82" t="s">
        <v>3331</v>
      </c>
      <c r="H82" t="s">
        <v>75</v>
      </c>
      <c r="I82" t="s">
        <v>224</v>
      </c>
      <c r="J82" t="s">
        <v>52</v>
      </c>
      <c r="K82" t="s">
        <v>52</v>
      </c>
      <c r="L82" t="s">
        <v>909</v>
      </c>
      <c r="M82" t="s">
        <v>1210</v>
      </c>
      <c r="N82" t="s">
        <v>61</v>
      </c>
      <c r="O82" s="128">
        <v>45657</v>
      </c>
      <c r="P82" t="s">
        <v>1398</v>
      </c>
      <c r="Q82" t="s">
        <v>69</v>
      </c>
      <c r="R82" t="s">
        <v>56</v>
      </c>
      <c r="S82" t="s">
        <v>1255</v>
      </c>
      <c r="T82" s="127">
        <v>2.06</v>
      </c>
      <c r="U82" s="128">
        <v>47073</v>
      </c>
      <c r="V82" s="126">
        <v>6.6699999999999995E-2</v>
      </c>
      <c r="W82" s="126">
        <v>7.3300000000000004E-2</v>
      </c>
      <c r="X82" t="s">
        <v>606</v>
      </c>
      <c r="Z82" t="s">
        <v>747</v>
      </c>
      <c r="AA82" t="s">
        <v>297</v>
      </c>
      <c r="AB82" s="128">
        <v>46203</v>
      </c>
      <c r="AC82" s="128">
        <v>46203</v>
      </c>
      <c r="AD82" s="125">
        <v>200000</v>
      </c>
      <c r="AE82" s="125">
        <v>1</v>
      </c>
      <c r="AF82" s="125">
        <v>112.57</v>
      </c>
      <c r="AG82" s="125">
        <v>225.14</v>
      </c>
      <c r="AH82" s="125"/>
      <c r="AI82" s="125"/>
      <c r="AJ82" t="s">
        <v>16</v>
      </c>
      <c r="AK82" s="126">
        <v>6.9443033200000002E-3</v>
      </c>
      <c r="AL82" s="126">
        <v>1.0858006204924041E-5</v>
      </c>
    </row>
    <row r="83" spans="1:38" x14ac:dyDescent="0.3">
      <c r="A83">
        <v>13908</v>
      </c>
      <c r="B83">
        <v>13911</v>
      </c>
      <c r="C83" t="s">
        <v>1265</v>
      </c>
      <c r="D83">
        <v>520018078</v>
      </c>
      <c r="E83" t="s">
        <v>3092</v>
      </c>
      <c r="F83" t="s">
        <v>3332</v>
      </c>
      <c r="G83" t="s">
        <v>3333</v>
      </c>
      <c r="H83" t="s">
        <v>75</v>
      </c>
      <c r="I83" t="s">
        <v>224</v>
      </c>
      <c r="J83" t="s">
        <v>52</v>
      </c>
      <c r="K83" t="s">
        <v>52</v>
      </c>
      <c r="L83" t="s">
        <v>909</v>
      </c>
      <c r="M83" t="s">
        <v>251</v>
      </c>
      <c r="N83" t="s">
        <v>61</v>
      </c>
      <c r="O83" s="128">
        <v>45657</v>
      </c>
      <c r="P83" t="s">
        <v>1487</v>
      </c>
      <c r="Q83" t="s">
        <v>64</v>
      </c>
      <c r="R83" t="s">
        <v>56</v>
      </c>
      <c r="S83" t="s">
        <v>1255</v>
      </c>
      <c r="T83" s="127">
        <v>0.48</v>
      </c>
      <c r="U83" s="128">
        <v>46380</v>
      </c>
      <c r="V83" s="126">
        <v>6.3899999999999998E-2</v>
      </c>
      <c r="W83" s="126">
        <v>6.8000000000000005E-2</v>
      </c>
      <c r="X83" t="s">
        <v>606</v>
      </c>
      <c r="Z83" t="s">
        <v>747</v>
      </c>
      <c r="AA83" t="s">
        <v>297</v>
      </c>
      <c r="AB83" s="128">
        <v>46203</v>
      </c>
      <c r="AC83" s="128">
        <v>46203</v>
      </c>
      <c r="AD83" s="125">
        <v>19923.87</v>
      </c>
      <c r="AE83" s="125">
        <v>1</v>
      </c>
      <c r="AF83" s="125">
        <v>100.3</v>
      </c>
      <c r="AG83" s="125">
        <v>19.983640000000001</v>
      </c>
      <c r="AH83" s="125"/>
      <c r="AI83" s="125"/>
      <c r="AJ83" t="s">
        <v>16</v>
      </c>
      <c r="AK83" s="126">
        <v>6.1638295099999995E-4</v>
      </c>
      <c r="AL83" s="126">
        <v>9.6376693220648619E-7</v>
      </c>
    </row>
    <row r="84" spans="1:38" x14ac:dyDescent="0.3">
      <c r="A84">
        <v>13908</v>
      </c>
      <c r="B84">
        <v>13911</v>
      </c>
      <c r="C84" t="s">
        <v>3334</v>
      </c>
      <c r="D84">
        <v>516041118</v>
      </c>
      <c r="E84" t="s">
        <v>3092</v>
      </c>
      <c r="F84" t="s">
        <v>3335</v>
      </c>
      <c r="G84" t="s">
        <v>3336</v>
      </c>
      <c r="H84" t="s">
        <v>75</v>
      </c>
      <c r="I84" t="s">
        <v>225</v>
      </c>
      <c r="J84" t="s">
        <v>52</v>
      </c>
      <c r="K84" t="s">
        <v>52</v>
      </c>
      <c r="L84" t="s">
        <v>909</v>
      </c>
      <c r="M84" t="s">
        <v>1209</v>
      </c>
      <c r="N84" t="s">
        <v>61</v>
      </c>
      <c r="O84" s="128">
        <v>45657</v>
      </c>
      <c r="P84" t="s">
        <v>1358</v>
      </c>
      <c r="Q84" t="s">
        <v>64</v>
      </c>
      <c r="R84" t="s">
        <v>56</v>
      </c>
      <c r="S84" t="s">
        <v>1255</v>
      </c>
      <c r="T84" s="127">
        <v>2.08</v>
      </c>
      <c r="U84" s="128">
        <v>47483</v>
      </c>
      <c r="V84" s="126">
        <v>2.86E-2</v>
      </c>
      <c r="W84" s="126">
        <v>3.6400000000000002E-2</v>
      </c>
      <c r="X84" t="s">
        <v>606</v>
      </c>
      <c r="Z84" t="s">
        <v>747</v>
      </c>
      <c r="AA84" t="s">
        <v>297</v>
      </c>
      <c r="AB84" s="128">
        <v>46203</v>
      </c>
      <c r="AC84" s="128">
        <v>46203</v>
      </c>
      <c r="AD84" s="125">
        <v>114660</v>
      </c>
      <c r="AE84" s="125">
        <v>1</v>
      </c>
      <c r="AF84" s="125">
        <v>109.78</v>
      </c>
      <c r="AG84" s="125">
        <v>125.87375</v>
      </c>
      <c r="AH84" s="125"/>
      <c r="AI84" s="125"/>
      <c r="AJ84" t="s">
        <v>16</v>
      </c>
      <c r="AK84" s="126">
        <v>3.8824975569999999E-3</v>
      </c>
      <c r="AL84" s="126">
        <v>6.0706136561120086E-6</v>
      </c>
    </row>
    <row r="85" spans="1:38" x14ac:dyDescent="0.3">
      <c r="A85">
        <v>13908</v>
      </c>
      <c r="B85">
        <v>13911</v>
      </c>
      <c r="C85" t="s">
        <v>1265</v>
      </c>
      <c r="D85">
        <v>520018078</v>
      </c>
      <c r="E85" t="s">
        <v>3092</v>
      </c>
      <c r="F85" t="s">
        <v>3337</v>
      </c>
      <c r="G85" t="s">
        <v>3338</v>
      </c>
      <c r="H85" t="s">
        <v>75</v>
      </c>
      <c r="I85" t="s">
        <v>224</v>
      </c>
      <c r="J85" t="s">
        <v>52</v>
      </c>
      <c r="K85" t="s">
        <v>52</v>
      </c>
      <c r="L85" t="s">
        <v>909</v>
      </c>
      <c r="M85" t="s">
        <v>251</v>
      </c>
      <c r="N85" t="s">
        <v>61</v>
      </c>
      <c r="O85" s="128">
        <v>45657</v>
      </c>
      <c r="P85" t="s">
        <v>1487</v>
      </c>
      <c r="Q85" t="s">
        <v>64</v>
      </c>
      <c r="R85" t="s">
        <v>56</v>
      </c>
      <c r="S85" t="s">
        <v>1255</v>
      </c>
      <c r="T85" s="127">
        <v>3.72</v>
      </c>
      <c r="U85" s="128">
        <v>47720</v>
      </c>
      <c r="V85" s="126">
        <v>5.4300000000000001E-2</v>
      </c>
      <c r="W85" s="126">
        <v>6.8000000000000005E-2</v>
      </c>
      <c r="X85" t="s">
        <v>606</v>
      </c>
      <c r="Z85" t="s">
        <v>747</v>
      </c>
      <c r="AA85" t="s">
        <v>297</v>
      </c>
      <c r="AB85" s="128">
        <v>46203</v>
      </c>
      <c r="AC85" s="128">
        <v>46203</v>
      </c>
      <c r="AD85" s="125">
        <v>655674.87</v>
      </c>
      <c r="AE85" s="125">
        <v>1</v>
      </c>
      <c r="AF85" s="125">
        <v>101.24</v>
      </c>
      <c r="AG85" s="125">
        <v>663.80524000000003</v>
      </c>
      <c r="AH85" s="125"/>
      <c r="AI85" s="125"/>
      <c r="AJ85" t="s">
        <v>16</v>
      </c>
      <c r="AK85" s="126">
        <v>2.0474659911E-2</v>
      </c>
      <c r="AL85" s="126">
        <v>3.201386432788973E-5</v>
      </c>
    </row>
    <row r="86" spans="1:38" x14ac:dyDescent="0.3">
      <c r="A86">
        <v>13908</v>
      </c>
      <c r="B86">
        <v>13911</v>
      </c>
      <c r="C86" t="s">
        <v>3339</v>
      </c>
      <c r="D86">
        <v>515759777</v>
      </c>
      <c r="E86" t="s">
        <v>3092</v>
      </c>
      <c r="F86" t="s">
        <v>3340</v>
      </c>
      <c r="G86" t="s">
        <v>3341</v>
      </c>
      <c r="H86" t="s">
        <v>75</v>
      </c>
      <c r="I86" t="s">
        <v>225</v>
      </c>
      <c r="J86" t="s">
        <v>52</v>
      </c>
      <c r="K86" t="s">
        <v>52</v>
      </c>
      <c r="L86" t="s">
        <v>909</v>
      </c>
      <c r="M86" t="s">
        <v>617</v>
      </c>
      <c r="N86" t="s">
        <v>61</v>
      </c>
      <c r="O86" s="128">
        <v>45657</v>
      </c>
      <c r="P86" t="s">
        <v>290</v>
      </c>
      <c r="Q86" t="s">
        <v>290</v>
      </c>
      <c r="R86" t="s">
        <v>290</v>
      </c>
      <c r="S86" t="s">
        <v>1255</v>
      </c>
      <c r="T86" s="127">
        <v>0.4</v>
      </c>
      <c r="U86" s="128">
        <v>46356</v>
      </c>
      <c r="V86" s="126">
        <v>4.6199999999999998E-2</v>
      </c>
      <c r="W86" s="126">
        <v>7.0000000000000007E-2</v>
      </c>
      <c r="X86" t="s">
        <v>606</v>
      </c>
      <c r="Z86" t="s">
        <v>747</v>
      </c>
      <c r="AA86" t="s">
        <v>297</v>
      </c>
      <c r="AB86" s="128">
        <v>46203</v>
      </c>
      <c r="AC86" s="128">
        <v>46203</v>
      </c>
      <c r="AD86" s="125">
        <v>110559.11</v>
      </c>
      <c r="AE86" s="125">
        <v>1</v>
      </c>
      <c r="AF86" s="125">
        <v>100.58</v>
      </c>
      <c r="AG86" s="125">
        <v>111.20035</v>
      </c>
      <c r="AH86" s="125"/>
      <c r="AI86" s="125"/>
      <c r="AJ86" t="s">
        <v>16</v>
      </c>
      <c r="AK86" s="126">
        <v>3.429905657E-3</v>
      </c>
      <c r="AL86" s="126">
        <v>5.362947900371881E-6</v>
      </c>
    </row>
    <row r="87" spans="1:38" x14ac:dyDescent="0.3">
      <c r="A87">
        <v>13908</v>
      </c>
      <c r="B87">
        <v>13911</v>
      </c>
      <c r="C87" t="s">
        <v>3342</v>
      </c>
      <c r="D87">
        <v>514189596</v>
      </c>
      <c r="E87" t="s">
        <v>3092</v>
      </c>
      <c r="F87" t="s">
        <v>3343</v>
      </c>
      <c r="G87" t="s">
        <v>3344</v>
      </c>
      <c r="H87" t="s">
        <v>75</v>
      </c>
      <c r="I87" t="s">
        <v>225</v>
      </c>
      <c r="J87" t="s">
        <v>52</v>
      </c>
      <c r="K87" t="s">
        <v>52</v>
      </c>
      <c r="L87" t="s">
        <v>909</v>
      </c>
      <c r="M87" t="s">
        <v>619</v>
      </c>
      <c r="N87" t="s">
        <v>61</v>
      </c>
      <c r="O87" s="128">
        <v>45657</v>
      </c>
      <c r="P87" t="s">
        <v>1404</v>
      </c>
      <c r="Q87" t="s">
        <v>64</v>
      </c>
      <c r="R87" t="s">
        <v>56</v>
      </c>
      <c r="S87" t="s">
        <v>1255</v>
      </c>
      <c r="T87" s="127">
        <v>2.3199999999999998</v>
      </c>
      <c r="U87" s="128">
        <v>47118</v>
      </c>
      <c r="V87" s="126">
        <v>3.2099999999999997E-2</v>
      </c>
      <c r="W87" s="126">
        <v>3.8399999999999997E-2</v>
      </c>
      <c r="X87" t="s">
        <v>606</v>
      </c>
      <c r="Z87" t="s">
        <v>747</v>
      </c>
      <c r="AA87" t="s">
        <v>297</v>
      </c>
      <c r="AB87" s="128">
        <v>46203</v>
      </c>
      <c r="AC87" s="128">
        <v>46203</v>
      </c>
      <c r="AD87" s="125">
        <v>975000</v>
      </c>
      <c r="AE87" s="125">
        <v>1</v>
      </c>
      <c r="AF87" s="125">
        <v>106.64</v>
      </c>
      <c r="AG87" s="125">
        <v>1039.74</v>
      </c>
      <c r="AH87" s="125"/>
      <c r="AI87" s="125"/>
      <c r="AJ87" t="s">
        <v>16</v>
      </c>
      <c r="AK87" s="126">
        <v>3.2070133847999997E-2</v>
      </c>
      <c r="AL87" s="126">
        <v>5.0144369598950538E-5</v>
      </c>
    </row>
    <row r="88" spans="1:38" x14ac:dyDescent="0.3">
      <c r="A88">
        <v>13908</v>
      </c>
      <c r="B88">
        <v>13911</v>
      </c>
      <c r="C88" t="s">
        <v>1553</v>
      </c>
      <c r="D88">
        <v>520000118</v>
      </c>
      <c r="E88" t="s">
        <v>3092</v>
      </c>
      <c r="F88" t="s">
        <v>3345</v>
      </c>
      <c r="G88" t="s">
        <v>3346</v>
      </c>
      <c r="H88" t="s">
        <v>75</v>
      </c>
      <c r="I88" t="s">
        <v>224</v>
      </c>
      <c r="J88" t="s">
        <v>52</v>
      </c>
      <c r="K88" t="s">
        <v>52</v>
      </c>
      <c r="L88" t="s">
        <v>909</v>
      </c>
      <c r="M88" t="s">
        <v>251</v>
      </c>
      <c r="N88" t="s">
        <v>61</v>
      </c>
      <c r="O88" s="128">
        <v>45657</v>
      </c>
      <c r="P88" t="s">
        <v>1358</v>
      </c>
      <c r="Q88" t="s">
        <v>64</v>
      </c>
      <c r="R88" t="s">
        <v>56</v>
      </c>
      <c r="S88" t="s">
        <v>1255</v>
      </c>
      <c r="T88" s="127">
        <v>1.21</v>
      </c>
      <c r="U88" s="128">
        <v>46660</v>
      </c>
      <c r="V88" s="126">
        <v>4.3200000000000002E-2</v>
      </c>
      <c r="W88" s="126">
        <v>0.06</v>
      </c>
      <c r="X88" t="s">
        <v>606</v>
      </c>
      <c r="Z88" t="s">
        <v>747</v>
      </c>
      <c r="AA88" t="s">
        <v>297</v>
      </c>
      <c r="AB88" s="128">
        <v>46203</v>
      </c>
      <c r="AC88" s="128">
        <v>46203</v>
      </c>
      <c r="AD88" s="125">
        <v>467318.58</v>
      </c>
      <c r="AE88" s="125">
        <v>1</v>
      </c>
      <c r="AF88" s="125">
        <v>102.59</v>
      </c>
      <c r="AG88" s="125">
        <v>479.42212999999998</v>
      </c>
      <c r="AH88" s="125"/>
      <c r="AI88" s="125"/>
      <c r="AJ88" t="s">
        <v>16</v>
      </c>
      <c r="AK88" s="126">
        <v>1.4787477522000001E-2</v>
      </c>
      <c r="AL88" s="126">
        <v>2.3121473138126945E-5</v>
      </c>
    </row>
    <row r="89" spans="1:38" x14ac:dyDescent="0.3">
      <c r="A89">
        <v>13908</v>
      </c>
      <c r="B89">
        <v>13911</v>
      </c>
      <c r="C89" t="s">
        <v>3347</v>
      </c>
      <c r="D89">
        <v>2624970</v>
      </c>
      <c r="E89" t="s">
        <v>741</v>
      </c>
      <c r="F89" t="s">
        <v>3348</v>
      </c>
      <c r="G89" t="s">
        <v>3349</v>
      </c>
      <c r="H89" t="s">
        <v>75</v>
      </c>
      <c r="I89" t="s">
        <v>224</v>
      </c>
      <c r="J89" t="s">
        <v>52</v>
      </c>
      <c r="K89" t="s">
        <v>200</v>
      </c>
      <c r="L89" t="s">
        <v>909</v>
      </c>
      <c r="M89" t="s">
        <v>138</v>
      </c>
      <c r="N89" t="s">
        <v>61</v>
      </c>
      <c r="O89" s="128">
        <v>45657</v>
      </c>
      <c r="P89" t="s">
        <v>290</v>
      </c>
      <c r="Q89" t="s">
        <v>290</v>
      </c>
      <c r="R89" t="s">
        <v>290</v>
      </c>
      <c r="S89" t="s">
        <v>1255</v>
      </c>
      <c r="T89" s="127">
        <v>2.5099999999999998</v>
      </c>
      <c r="U89" s="128">
        <v>47238</v>
      </c>
      <c r="V89" s="126">
        <v>0.1016</v>
      </c>
      <c r="W89" s="126">
        <v>9.5000000000000001E-2</v>
      </c>
      <c r="X89" t="s">
        <v>606</v>
      </c>
      <c r="Z89" t="s">
        <v>747</v>
      </c>
      <c r="AA89" t="s">
        <v>297</v>
      </c>
      <c r="AB89" s="128">
        <v>46203</v>
      </c>
      <c r="AC89" s="128">
        <v>46203</v>
      </c>
      <c r="AD89" s="125">
        <v>1600000</v>
      </c>
      <c r="AE89" s="125">
        <v>1</v>
      </c>
      <c r="AF89" s="125">
        <v>100.54</v>
      </c>
      <c r="AG89" s="125">
        <v>1608.64</v>
      </c>
      <c r="AH89" s="125"/>
      <c r="AI89" s="125"/>
      <c r="AJ89" t="s">
        <v>16</v>
      </c>
      <c r="AK89" s="126">
        <v>4.9617500638000002E-2</v>
      </c>
      <c r="AL89" s="126">
        <v>7.7581163282797427E-5</v>
      </c>
    </row>
    <row r="90" spans="1:38" x14ac:dyDescent="0.3">
      <c r="A90">
        <v>13908</v>
      </c>
      <c r="B90">
        <v>13911</v>
      </c>
      <c r="C90" t="s">
        <v>1265</v>
      </c>
      <c r="D90">
        <v>520018078</v>
      </c>
      <c r="E90" t="s">
        <v>3092</v>
      </c>
      <c r="F90" t="s">
        <v>3350</v>
      </c>
      <c r="G90" t="s">
        <v>3351</v>
      </c>
      <c r="H90" t="s">
        <v>75</v>
      </c>
      <c r="I90" t="s">
        <v>225</v>
      </c>
      <c r="J90" t="s">
        <v>52</v>
      </c>
      <c r="K90" t="s">
        <v>52</v>
      </c>
      <c r="L90" t="s">
        <v>909</v>
      </c>
      <c r="M90" t="s">
        <v>251</v>
      </c>
      <c r="N90" t="s">
        <v>61</v>
      </c>
      <c r="O90" s="128">
        <v>45657</v>
      </c>
      <c r="P90" t="s">
        <v>1487</v>
      </c>
      <c r="Q90" t="s">
        <v>64</v>
      </c>
      <c r="R90" t="s">
        <v>56</v>
      </c>
      <c r="S90" t="s">
        <v>1255</v>
      </c>
      <c r="T90" s="127">
        <v>2.41</v>
      </c>
      <c r="U90" s="128">
        <v>49453</v>
      </c>
      <c r="V90" s="126">
        <v>3.3399999999999999E-2</v>
      </c>
      <c r="W90" s="126">
        <v>3.6900000000000002E-2</v>
      </c>
      <c r="X90" t="s">
        <v>606</v>
      </c>
      <c r="Z90" t="s">
        <v>747</v>
      </c>
      <c r="AA90" t="s">
        <v>297</v>
      </c>
      <c r="AB90" s="128">
        <v>46203</v>
      </c>
      <c r="AC90" s="128">
        <v>46203</v>
      </c>
      <c r="AD90" s="125">
        <v>1995486.99</v>
      </c>
      <c r="AE90" s="125">
        <v>1</v>
      </c>
      <c r="AF90" s="125">
        <v>104.59</v>
      </c>
      <c r="AG90" s="125">
        <v>2087.0798399999999</v>
      </c>
      <c r="AH90" s="125"/>
      <c r="AI90" s="125"/>
      <c r="AJ90" t="s">
        <v>16</v>
      </c>
      <c r="AK90" s="126">
        <v>6.4374680035999998E-2</v>
      </c>
      <c r="AL90" s="126">
        <v>1.0065526273826009E-4</v>
      </c>
    </row>
    <row r="91" spans="1:38" x14ac:dyDescent="0.3">
      <c r="A91">
        <v>13908</v>
      </c>
      <c r="B91">
        <v>13911</v>
      </c>
      <c r="C91" t="s">
        <v>3339</v>
      </c>
      <c r="D91">
        <v>515759777</v>
      </c>
      <c r="E91" t="s">
        <v>3092</v>
      </c>
      <c r="F91" t="s">
        <v>3352</v>
      </c>
      <c r="G91" t="s">
        <v>3353</v>
      </c>
      <c r="H91" t="s">
        <v>75</v>
      </c>
      <c r="I91" t="s">
        <v>224</v>
      </c>
      <c r="J91" t="s">
        <v>52</v>
      </c>
      <c r="K91" t="s">
        <v>52</v>
      </c>
      <c r="L91" t="s">
        <v>909</v>
      </c>
      <c r="M91" t="s">
        <v>617</v>
      </c>
      <c r="N91" t="s">
        <v>61</v>
      </c>
      <c r="O91" s="128">
        <v>45657</v>
      </c>
      <c r="P91" t="s">
        <v>290</v>
      </c>
      <c r="Q91" t="s">
        <v>290</v>
      </c>
      <c r="R91" t="s">
        <v>290</v>
      </c>
      <c r="S91" t="s">
        <v>1255</v>
      </c>
      <c r="T91" s="127">
        <v>1.1599999999999999</v>
      </c>
      <c r="U91" s="128">
        <v>46754</v>
      </c>
      <c r="V91" s="126">
        <v>6.2199999999999998E-2</v>
      </c>
      <c r="W91" s="126">
        <v>7.5079999999999994E-2</v>
      </c>
      <c r="X91" t="s">
        <v>606</v>
      </c>
      <c r="Z91" t="s">
        <v>747</v>
      </c>
      <c r="AA91" t="s">
        <v>297</v>
      </c>
      <c r="AB91" s="128">
        <v>46203</v>
      </c>
      <c r="AC91" s="128">
        <v>46203</v>
      </c>
      <c r="AD91" s="125">
        <v>297807.87</v>
      </c>
      <c r="AE91" s="125">
        <v>1</v>
      </c>
      <c r="AF91" s="125">
        <v>99.68</v>
      </c>
      <c r="AG91" s="125">
        <v>296.85487999999998</v>
      </c>
      <c r="AH91" s="125"/>
      <c r="AI91" s="125"/>
      <c r="AJ91" t="s">
        <v>16</v>
      </c>
      <c r="AK91" s="126">
        <v>9.1563042060000006E-3</v>
      </c>
      <c r="AL91" s="126">
        <v>1.4316656875730575E-5</v>
      </c>
    </row>
    <row r="92" spans="1:38" x14ac:dyDescent="0.3">
      <c r="A92">
        <v>13908</v>
      </c>
      <c r="B92">
        <v>13911</v>
      </c>
      <c r="C92" s="134" t="s">
        <v>3680</v>
      </c>
      <c r="D92">
        <v>517014023</v>
      </c>
      <c r="E92" t="s">
        <v>3092</v>
      </c>
      <c r="F92" t="s">
        <v>3354</v>
      </c>
      <c r="G92" t="s">
        <v>3355</v>
      </c>
      <c r="H92" t="s">
        <v>75</v>
      </c>
      <c r="I92" t="s">
        <v>225</v>
      </c>
      <c r="J92" t="s">
        <v>52</v>
      </c>
      <c r="K92" t="s">
        <v>52</v>
      </c>
      <c r="L92" t="s">
        <v>909</v>
      </c>
      <c r="M92" t="s">
        <v>617</v>
      </c>
      <c r="N92" t="s">
        <v>61</v>
      </c>
      <c r="O92" s="128">
        <v>45657</v>
      </c>
      <c r="P92" t="s">
        <v>1384</v>
      </c>
      <c r="Q92" t="s">
        <v>69</v>
      </c>
      <c r="R92" t="s">
        <v>56</v>
      </c>
      <c r="S92" t="s">
        <v>1255</v>
      </c>
      <c r="T92" s="127">
        <v>9.9499999999999993</v>
      </c>
      <c r="U92" s="128">
        <v>56300</v>
      </c>
      <c r="V92" s="126">
        <v>4.7199999999999999E-2</v>
      </c>
      <c r="W92" s="126">
        <v>0.05</v>
      </c>
      <c r="X92" t="s">
        <v>606</v>
      </c>
      <c r="Z92" t="s">
        <v>747</v>
      </c>
      <c r="AA92" t="s">
        <v>297</v>
      </c>
      <c r="AB92" s="128">
        <v>46203</v>
      </c>
      <c r="AC92" s="128">
        <v>46203</v>
      </c>
      <c r="AD92" s="125">
        <v>1069475.53</v>
      </c>
      <c r="AE92" s="125">
        <v>1</v>
      </c>
      <c r="AF92" s="125">
        <v>107.66</v>
      </c>
      <c r="AG92" s="125">
        <v>1151.3973599999999</v>
      </c>
      <c r="AH92" s="125"/>
      <c r="AI92" s="125"/>
      <c r="AJ92" t="s">
        <v>16</v>
      </c>
      <c r="AK92" s="126">
        <v>3.5514135694999997E-2</v>
      </c>
      <c r="AL92" s="126">
        <v>5.5529358084805727E-5</v>
      </c>
    </row>
    <row r="93" spans="1:38" x14ac:dyDescent="0.3">
      <c r="A93">
        <v>13908</v>
      </c>
      <c r="B93">
        <v>13911</v>
      </c>
      <c r="C93" t="s">
        <v>3356</v>
      </c>
      <c r="D93">
        <v>540333101</v>
      </c>
      <c r="E93" t="s">
        <v>423</v>
      </c>
      <c r="F93" t="s">
        <v>3357</v>
      </c>
      <c r="G93" t="s">
        <v>3358</v>
      </c>
      <c r="H93" t="s">
        <v>75</v>
      </c>
      <c r="I93" t="s">
        <v>225</v>
      </c>
      <c r="J93" t="s">
        <v>52</v>
      </c>
      <c r="K93" t="s">
        <v>52</v>
      </c>
      <c r="L93" t="s">
        <v>909</v>
      </c>
      <c r="M93" t="s">
        <v>615</v>
      </c>
      <c r="N93" t="s">
        <v>61</v>
      </c>
      <c r="O93" s="128">
        <v>45659</v>
      </c>
      <c r="P93" t="s">
        <v>1435</v>
      </c>
      <c r="Q93" t="s">
        <v>69</v>
      </c>
      <c r="R93" t="s">
        <v>56</v>
      </c>
      <c r="S93" t="s">
        <v>1255</v>
      </c>
      <c r="T93" s="127">
        <v>7.83</v>
      </c>
      <c r="U93" s="128">
        <v>52596</v>
      </c>
      <c r="V93" s="126">
        <v>3.6600000000000001E-2</v>
      </c>
      <c r="W93" s="126">
        <v>3.9E-2</v>
      </c>
      <c r="X93" t="s">
        <v>606</v>
      </c>
      <c r="Z93" t="s">
        <v>747</v>
      </c>
      <c r="AA93" t="s">
        <v>297</v>
      </c>
      <c r="AB93" s="128">
        <v>46203</v>
      </c>
      <c r="AC93" s="128">
        <v>46203</v>
      </c>
      <c r="AD93" s="125">
        <v>752000</v>
      </c>
      <c r="AE93" s="125">
        <v>1</v>
      </c>
      <c r="AF93" s="125">
        <v>105.74</v>
      </c>
      <c r="AG93" s="125">
        <v>795.16480000000001</v>
      </c>
      <c r="AH93" s="125"/>
      <c r="AI93" s="125"/>
      <c r="AJ93" t="s">
        <v>16</v>
      </c>
      <c r="AK93" s="126">
        <v>2.4526363866999999E-2</v>
      </c>
      <c r="AL93" s="126">
        <v>3.8349046514778298E-5</v>
      </c>
    </row>
    <row r="94" spans="1:38" x14ac:dyDescent="0.3">
      <c r="A94">
        <v>13908</v>
      </c>
      <c r="B94">
        <v>13911</v>
      </c>
      <c r="C94" t="s">
        <v>1265</v>
      </c>
      <c r="D94">
        <v>520018078</v>
      </c>
      <c r="E94" t="s">
        <v>3092</v>
      </c>
      <c r="F94" t="s">
        <v>3359</v>
      </c>
      <c r="G94" t="s">
        <v>3360</v>
      </c>
      <c r="H94" t="s">
        <v>75</v>
      </c>
      <c r="I94" t="s">
        <v>224</v>
      </c>
      <c r="J94" t="s">
        <v>52</v>
      </c>
      <c r="K94" t="s">
        <v>52</v>
      </c>
      <c r="L94" t="s">
        <v>909</v>
      </c>
      <c r="M94" t="s">
        <v>251</v>
      </c>
      <c r="N94" t="s">
        <v>61</v>
      </c>
      <c r="O94" s="128">
        <v>45798</v>
      </c>
      <c r="P94" t="s">
        <v>1487</v>
      </c>
      <c r="Q94" t="s">
        <v>64</v>
      </c>
      <c r="R94" t="s">
        <v>56</v>
      </c>
      <c r="S94" t="s">
        <v>1255</v>
      </c>
      <c r="T94" s="127">
        <v>2.76</v>
      </c>
      <c r="U94" s="128">
        <v>47293</v>
      </c>
      <c r="V94" s="126">
        <v>5.4699999999999999E-2</v>
      </c>
      <c r="W94" s="126">
        <v>5.9499999999999997E-2</v>
      </c>
      <c r="X94" t="s">
        <v>606</v>
      </c>
      <c r="Z94" t="s">
        <v>747</v>
      </c>
      <c r="AA94" t="s">
        <v>297</v>
      </c>
      <c r="AB94" s="128">
        <v>46203</v>
      </c>
      <c r="AC94" s="128">
        <v>46203</v>
      </c>
      <c r="AD94" s="125">
        <v>4529030.0599999996</v>
      </c>
      <c r="AE94" s="125">
        <v>1</v>
      </c>
      <c r="AF94" s="125">
        <v>100.36</v>
      </c>
      <c r="AG94" s="125">
        <v>4545.33457</v>
      </c>
      <c r="AH94" s="125"/>
      <c r="AI94" s="125"/>
      <c r="AJ94" t="s">
        <v>16</v>
      </c>
      <c r="AK94" s="126">
        <v>0.14019801877999999</v>
      </c>
      <c r="AL94" s="126">
        <v>2.1921147270372103E-4</v>
      </c>
    </row>
    <row r="95" spans="1:38" x14ac:dyDescent="0.3">
      <c r="A95">
        <v>13908</v>
      </c>
      <c r="B95">
        <v>13911</v>
      </c>
      <c r="C95" t="s">
        <v>3315</v>
      </c>
      <c r="D95">
        <v>510687403</v>
      </c>
      <c r="E95" t="s">
        <v>3092</v>
      </c>
      <c r="F95" t="s">
        <v>3361</v>
      </c>
      <c r="G95" t="s">
        <v>3362</v>
      </c>
      <c r="H95" t="s">
        <v>75</v>
      </c>
      <c r="I95" t="s">
        <v>225</v>
      </c>
      <c r="J95" t="s">
        <v>52</v>
      </c>
      <c r="K95" t="s">
        <v>52</v>
      </c>
      <c r="L95" t="s">
        <v>909</v>
      </c>
      <c r="M95" t="s">
        <v>619</v>
      </c>
      <c r="N95" t="s">
        <v>61</v>
      </c>
      <c r="O95" s="128">
        <v>45832</v>
      </c>
      <c r="P95" t="s">
        <v>1362</v>
      </c>
      <c r="Q95" t="s">
        <v>64</v>
      </c>
      <c r="R95" t="s">
        <v>56</v>
      </c>
      <c r="S95" t="s">
        <v>1255</v>
      </c>
      <c r="T95" s="127">
        <v>4.6900000000000004</v>
      </c>
      <c r="U95" s="128">
        <v>49491</v>
      </c>
      <c r="V95" s="126">
        <v>2.7900000000000001E-2</v>
      </c>
      <c r="W95" s="126">
        <v>3.4000000000000002E-2</v>
      </c>
      <c r="X95" t="s">
        <v>606</v>
      </c>
      <c r="Z95" t="s">
        <v>747</v>
      </c>
      <c r="AA95" t="s">
        <v>297</v>
      </c>
      <c r="AB95" s="128">
        <v>46203</v>
      </c>
      <c r="AC95" s="128">
        <v>46203</v>
      </c>
      <c r="AD95" s="125">
        <v>679000</v>
      </c>
      <c r="AE95" s="125">
        <v>1</v>
      </c>
      <c r="AF95" s="125">
        <v>104.95</v>
      </c>
      <c r="AG95" s="125">
        <v>712.6105</v>
      </c>
      <c r="AH95" s="125"/>
      <c r="AI95" s="125"/>
      <c r="AJ95" t="s">
        <v>16</v>
      </c>
      <c r="AK95" s="126">
        <v>2.1980027810999999E-2</v>
      </c>
      <c r="AL95" s="126">
        <v>3.4367634497175196E-5</v>
      </c>
    </row>
    <row r="96" spans="1:38" x14ac:dyDescent="0.3">
      <c r="A96">
        <v>13908</v>
      </c>
      <c r="B96">
        <v>13911</v>
      </c>
      <c r="C96" t="s">
        <v>3339</v>
      </c>
      <c r="D96">
        <v>515759777</v>
      </c>
      <c r="E96" t="s">
        <v>3092</v>
      </c>
      <c r="F96" t="s">
        <v>3365</v>
      </c>
      <c r="G96" t="s">
        <v>3366</v>
      </c>
      <c r="H96" t="s">
        <v>75</v>
      </c>
      <c r="I96" t="s">
        <v>224</v>
      </c>
      <c r="J96" t="s">
        <v>52</v>
      </c>
      <c r="K96" t="s">
        <v>52</v>
      </c>
      <c r="L96" t="s">
        <v>909</v>
      </c>
      <c r="M96" t="s">
        <v>617</v>
      </c>
      <c r="N96" t="s">
        <v>61</v>
      </c>
      <c r="O96" s="128">
        <v>45858</v>
      </c>
      <c r="P96" t="s">
        <v>290</v>
      </c>
      <c r="Q96" t="s">
        <v>290</v>
      </c>
      <c r="R96" t="s">
        <v>290</v>
      </c>
      <c r="S96" t="s">
        <v>1255</v>
      </c>
      <c r="T96" s="127">
        <v>3.35</v>
      </c>
      <c r="U96" s="128">
        <v>47574</v>
      </c>
      <c r="V96" s="126">
        <v>7.0900000000000005E-2</v>
      </c>
      <c r="W96" s="126">
        <v>6.0999999999999999E-2</v>
      </c>
      <c r="X96" t="s">
        <v>606</v>
      </c>
      <c r="Z96" t="s">
        <v>747</v>
      </c>
      <c r="AA96" t="s">
        <v>297</v>
      </c>
      <c r="AB96" s="128">
        <v>46203</v>
      </c>
      <c r="AC96" s="128">
        <v>46203</v>
      </c>
      <c r="AD96" s="125">
        <v>620446.56999999995</v>
      </c>
      <c r="AE96" s="125">
        <v>1</v>
      </c>
      <c r="AF96" s="125">
        <v>96.34</v>
      </c>
      <c r="AG96" s="125">
        <v>597.73823000000004</v>
      </c>
      <c r="AH96" s="125"/>
      <c r="AI96" s="125"/>
      <c r="AJ96" t="s">
        <v>16</v>
      </c>
      <c r="AK96" s="126">
        <v>1.8436864064E-2</v>
      </c>
      <c r="AL96" s="126">
        <v>2.8827597984633182E-5</v>
      </c>
    </row>
    <row r="97" spans="1:38" x14ac:dyDescent="0.3">
      <c r="A97">
        <v>13908</v>
      </c>
      <c r="B97">
        <v>13911</v>
      </c>
      <c r="C97" s="134" t="s">
        <v>3681</v>
      </c>
      <c r="D97">
        <v>517112074</v>
      </c>
      <c r="E97" t="s">
        <v>3092</v>
      </c>
      <c r="F97" t="s">
        <v>3367</v>
      </c>
      <c r="G97" t="s">
        <v>3368</v>
      </c>
      <c r="H97" t="s">
        <v>75</v>
      </c>
      <c r="I97" t="s">
        <v>225</v>
      </c>
      <c r="J97" t="s">
        <v>52</v>
      </c>
      <c r="K97" t="s">
        <v>52</v>
      </c>
      <c r="L97" t="s">
        <v>909</v>
      </c>
      <c r="M97" t="s">
        <v>617</v>
      </c>
      <c r="N97" t="s">
        <v>61</v>
      </c>
      <c r="O97" s="128">
        <v>45867</v>
      </c>
      <c r="P97" t="s">
        <v>1384</v>
      </c>
      <c r="Q97" t="s">
        <v>69</v>
      </c>
      <c r="R97" t="s">
        <v>56</v>
      </c>
      <c r="S97" t="s">
        <v>1255</v>
      </c>
      <c r="T97" s="127">
        <v>9.81</v>
      </c>
      <c r="U97" s="128">
        <v>56421</v>
      </c>
      <c r="V97" s="126">
        <v>5.04E-2</v>
      </c>
      <c r="W97" s="126">
        <v>5.2499999999999998E-2</v>
      </c>
      <c r="X97" t="s">
        <v>606</v>
      </c>
      <c r="Z97" t="s">
        <v>747</v>
      </c>
      <c r="AA97" t="s">
        <v>297</v>
      </c>
      <c r="AB97" s="128">
        <v>46203</v>
      </c>
      <c r="AC97" s="128">
        <v>46203</v>
      </c>
      <c r="AD97" s="125">
        <v>428838.85</v>
      </c>
      <c r="AE97" s="125">
        <v>1</v>
      </c>
      <c r="AF97" s="125">
        <v>104.96</v>
      </c>
      <c r="AG97" s="125">
        <v>450.10926000000001</v>
      </c>
      <c r="AH97" s="125"/>
      <c r="AI97" s="125"/>
      <c r="AJ97" t="s">
        <v>16</v>
      </c>
      <c r="AK97" s="126">
        <v>1.3883340272E-2</v>
      </c>
      <c r="AL97" s="126">
        <v>2.1707777995797143E-5</v>
      </c>
    </row>
    <row r="98" spans="1:38" x14ac:dyDescent="0.3">
      <c r="A98">
        <v>13908</v>
      </c>
      <c r="B98">
        <v>13911</v>
      </c>
      <c r="C98" s="134" t="s">
        <v>3681</v>
      </c>
      <c r="D98">
        <v>517112074</v>
      </c>
      <c r="E98" t="s">
        <v>3092</v>
      </c>
      <c r="F98" t="s">
        <v>3369</v>
      </c>
      <c r="G98" t="s">
        <v>3370</v>
      </c>
      <c r="H98" t="s">
        <v>75</v>
      </c>
      <c r="I98" t="s">
        <v>224</v>
      </c>
      <c r="J98" t="s">
        <v>52</v>
      </c>
      <c r="K98" t="s">
        <v>52</v>
      </c>
      <c r="L98" t="s">
        <v>909</v>
      </c>
      <c r="M98" t="s">
        <v>617</v>
      </c>
      <c r="N98" t="s">
        <v>61</v>
      </c>
      <c r="O98" s="128">
        <v>45867</v>
      </c>
      <c r="P98" t="s">
        <v>1384</v>
      </c>
      <c r="Q98" t="s">
        <v>69</v>
      </c>
      <c r="R98" t="s">
        <v>56</v>
      </c>
      <c r="S98" t="s">
        <v>1255</v>
      </c>
      <c r="T98" s="127">
        <v>7.4</v>
      </c>
      <c r="U98" s="128">
        <v>56421</v>
      </c>
      <c r="V98" s="126">
        <v>7.2400000000000006E-2</v>
      </c>
      <c r="W98" s="126">
        <v>7.0499999999999993E-2</v>
      </c>
      <c r="X98" t="s">
        <v>606</v>
      </c>
      <c r="Z98" t="s">
        <v>747</v>
      </c>
      <c r="AA98" t="s">
        <v>297</v>
      </c>
      <c r="AB98" s="128">
        <v>46203</v>
      </c>
      <c r="AC98" s="128">
        <v>46203</v>
      </c>
      <c r="AD98" s="125">
        <v>253583.46</v>
      </c>
      <c r="AE98" s="125">
        <v>1</v>
      </c>
      <c r="AF98" s="125">
        <v>100.86</v>
      </c>
      <c r="AG98" s="125">
        <v>255.76428000000001</v>
      </c>
      <c r="AH98" s="125"/>
      <c r="AI98" s="125"/>
      <c r="AJ98" t="s">
        <v>16</v>
      </c>
      <c r="AK98" s="126">
        <v>7.888890196E-3</v>
      </c>
      <c r="AL98" s="126">
        <v>1.2334947762449722E-5</v>
      </c>
    </row>
    <row r="99" spans="1:38" x14ac:dyDescent="0.3">
      <c r="A99">
        <v>13908</v>
      </c>
      <c r="B99">
        <v>13911</v>
      </c>
      <c r="C99" t="s">
        <v>1553</v>
      </c>
      <c r="D99">
        <v>520000118</v>
      </c>
      <c r="E99" t="s">
        <v>3092</v>
      </c>
      <c r="F99" t="s">
        <v>3371</v>
      </c>
      <c r="G99" t="s">
        <v>3372</v>
      </c>
      <c r="H99" t="s">
        <v>75</v>
      </c>
      <c r="I99" t="s">
        <v>224</v>
      </c>
      <c r="J99" t="s">
        <v>52</v>
      </c>
      <c r="K99" t="s">
        <v>52</v>
      </c>
      <c r="L99" t="s">
        <v>909</v>
      </c>
      <c r="M99" t="s">
        <v>251</v>
      </c>
      <c r="N99" t="s">
        <v>61</v>
      </c>
      <c r="O99" s="128">
        <v>45896</v>
      </c>
      <c r="P99" t="s">
        <v>1358</v>
      </c>
      <c r="Q99" t="s">
        <v>64</v>
      </c>
      <c r="R99" t="s">
        <v>56</v>
      </c>
      <c r="S99" t="s">
        <v>1255</v>
      </c>
      <c r="T99" s="127">
        <v>2.2200000000000002</v>
      </c>
      <c r="U99" s="128">
        <v>47064</v>
      </c>
      <c r="V99" s="126">
        <v>5.5300000000000002E-2</v>
      </c>
      <c r="W99" s="126">
        <v>0.06</v>
      </c>
      <c r="X99" t="s">
        <v>606</v>
      </c>
      <c r="Z99" t="s">
        <v>747</v>
      </c>
      <c r="AA99" t="s">
        <v>297</v>
      </c>
      <c r="AB99" s="128">
        <v>46203</v>
      </c>
      <c r="AC99" s="128">
        <v>46203</v>
      </c>
      <c r="AD99" s="125">
        <v>2847616.5</v>
      </c>
      <c r="AE99" s="125">
        <v>1</v>
      </c>
      <c r="AF99" s="125">
        <v>100.93</v>
      </c>
      <c r="AG99" s="125">
        <v>2874.09933</v>
      </c>
      <c r="AH99" s="125"/>
      <c r="AI99" s="125"/>
      <c r="AJ99" t="s">
        <v>16</v>
      </c>
      <c r="AK99" s="126">
        <v>8.8649806881000007E-2</v>
      </c>
      <c r="AL99" s="126">
        <v>1.3861147889627801E-4</v>
      </c>
    </row>
    <row r="100" spans="1:38" x14ac:dyDescent="0.3">
      <c r="A100">
        <v>13908</v>
      </c>
      <c r="B100">
        <v>13911</v>
      </c>
      <c r="C100" t="s">
        <v>2803</v>
      </c>
      <c r="D100">
        <v>510706153</v>
      </c>
      <c r="E100" t="s">
        <v>3092</v>
      </c>
      <c r="F100" t="s">
        <v>3373</v>
      </c>
      <c r="G100" t="s">
        <v>3374</v>
      </c>
      <c r="H100" t="s">
        <v>75</v>
      </c>
      <c r="I100" t="s">
        <v>225</v>
      </c>
      <c r="J100" t="s">
        <v>52</v>
      </c>
      <c r="K100" t="s">
        <v>52</v>
      </c>
      <c r="L100" t="s">
        <v>909</v>
      </c>
      <c r="M100" t="s">
        <v>1210</v>
      </c>
      <c r="N100" t="s">
        <v>61</v>
      </c>
      <c r="O100" s="128">
        <v>45908</v>
      </c>
      <c r="P100" t="s">
        <v>1388</v>
      </c>
      <c r="Q100" t="s">
        <v>69</v>
      </c>
      <c r="R100" t="s">
        <v>56</v>
      </c>
      <c r="S100" t="s">
        <v>1255</v>
      </c>
      <c r="T100" s="127">
        <v>4.75</v>
      </c>
      <c r="U100" s="128">
        <v>49928</v>
      </c>
      <c r="V100" s="126">
        <v>3.1199999999999999E-2</v>
      </c>
      <c r="W100" s="126">
        <v>3.8399999999999997E-2</v>
      </c>
      <c r="X100" t="s">
        <v>606</v>
      </c>
      <c r="Z100" t="s">
        <v>747</v>
      </c>
      <c r="AA100" t="s">
        <v>297</v>
      </c>
      <c r="AB100" s="128">
        <v>46203</v>
      </c>
      <c r="AC100" s="128">
        <v>46203</v>
      </c>
      <c r="AD100" s="125">
        <v>260000</v>
      </c>
      <c r="AE100" s="125">
        <v>1</v>
      </c>
      <c r="AF100" s="125">
        <v>107.86</v>
      </c>
      <c r="AG100" s="125">
        <v>280.43599999999998</v>
      </c>
      <c r="AH100" s="125"/>
      <c r="AI100" s="125"/>
      <c r="AJ100" t="s">
        <v>16</v>
      </c>
      <c r="AK100" s="126">
        <v>8.6498740599999999E-3</v>
      </c>
      <c r="AL100" s="126">
        <v>1.3524810464973255E-5</v>
      </c>
    </row>
    <row r="101" spans="1:38" x14ac:dyDescent="0.3">
      <c r="A101">
        <v>13908</v>
      </c>
      <c r="B101">
        <v>13911</v>
      </c>
      <c r="C101" t="s">
        <v>3339</v>
      </c>
      <c r="D101">
        <v>515759777</v>
      </c>
      <c r="E101" t="s">
        <v>3092</v>
      </c>
      <c r="F101" t="s">
        <v>3375</v>
      </c>
      <c r="G101" t="s">
        <v>3376</v>
      </c>
      <c r="H101" t="s">
        <v>75</v>
      </c>
      <c r="I101" t="s">
        <v>224</v>
      </c>
      <c r="J101" t="s">
        <v>52</v>
      </c>
      <c r="K101" t="s">
        <v>52</v>
      </c>
      <c r="L101" t="s">
        <v>909</v>
      </c>
      <c r="M101" t="s">
        <v>617</v>
      </c>
      <c r="N101" t="s">
        <v>61</v>
      </c>
      <c r="O101" s="128">
        <v>45985</v>
      </c>
      <c r="P101" t="s">
        <v>290</v>
      </c>
      <c r="Q101" t="s">
        <v>290</v>
      </c>
      <c r="R101" t="s">
        <v>290</v>
      </c>
      <c r="S101" t="s">
        <v>1255</v>
      </c>
      <c r="T101" s="127">
        <v>4.0599999999999996</v>
      </c>
      <c r="U101" s="128">
        <v>47881</v>
      </c>
      <c r="V101" s="126">
        <v>6.1100000000000002E-2</v>
      </c>
      <c r="W101" s="126">
        <v>6.0999999999999999E-2</v>
      </c>
      <c r="X101" t="s">
        <v>606</v>
      </c>
      <c r="Z101" t="s">
        <v>747</v>
      </c>
      <c r="AA101" t="s">
        <v>297</v>
      </c>
      <c r="AB101" s="128">
        <v>46203</v>
      </c>
      <c r="AC101" s="128">
        <v>46203</v>
      </c>
      <c r="AD101" s="125">
        <v>1775463.2</v>
      </c>
      <c r="AE101" s="125">
        <v>1</v>
      </c>
      <c r="AF101" s="125">
        <v>100</v>
      </c>
      <c r="AG101" s="125">
        <v>1775.4631999999999</v>
      </c>
      <c r="AH101" s="125"/>
      <c r="AI101" s="125"/>
      <c r="AJ101" t="s">
        <v>16</v>
      </c>
      <c r="AK101" s="126">
        <v>5.4763058521000003E-2</v>
      </c>
      <c r="AL101" s="126">
        <v>8.5626678698651041E-5</v>
      </c>
    </row>
    <row r="102" spans="1:38" x14ac:dyDescent="0.3">
      <c r="A102">
        <v>13908</v>
      </c>
      <c r="B102">
        <v>13911</v>
      </c>
      <c r="C102" s="134" t="s">
        <v>3682</v>
      </c>
      <c r="D102">
        <v>517112686</v>
      </c>
      <c r="E102" t="s">
        <v>3092</v>
      </c>
      <c r="F102" t="s">
        <v>3377</v>
      </c>
      <c r="G102" t="s">
        <v>3378</v>
      </c>
      <c r="H102" t="s">
        <v>75</v>
      </c>
      <c r="I102" t="s">
        <v>225</v>
      </c>
      <c r="J102" t="s">
        <v>52</v>
      </c>
      <c r="K102" t="s">
        <v>52</v>
      </c>
      <c r="L102" t="s">
        <v>909</v>
      </c>
      <c r="M102" t="s">
        <v>617</v>
      </c>
      <c r="N102" t="s">
        <v>61</v>
      </c>
      <c r="O102" s="128">
        <v>46076</v>
      </c>
      <c r="P102" t="s">
        <v>1384</v>
      </c>
      <c r="Q102" t="s">
        <v>69</v>
      </c>
      <c r="R102" t="s">
        <v>56</v>
      </c>
      <c r="S102" t="s">
        <v>1255</v>
      </c>
      <c r="T102" s="127">
        <v>10.119999999999999</v>
      </c>
      <c r="U102" s="128">
        <v>56694</v>
      </c>
      <c r="V102" s="126">
        <v>5.62E-2</v>
      </c>
      <c r="W102" s="126">
        <v>5.8999999999999997E-2</v>
      </c>
      <c r="X102" t="s">
        <v>606</v>
      </c>
      <c r="Z102" t="s">
        <v>747</v>
      </c>
      <c r="AA102" t="s">
        <v>297</v>
      </c>
      <c r="AB102" s="128">
        <v>46203</v>
      </c>
      <c r="AC102" s="128">
        <v>46203</v>
      </c>
      <c r="AD102" s="125">
        <v>1187745.56</v>
      </c>
      <c r="AE102" s="125">
        <v>1</v>
      </c>
      <c r="AF102" s="125">
        <v>105.94</v>
      </c>
      <c r="AG102" s="125">
        <v>1258.29765</v>
      </c>
      <c r="AH102" s="125"/>
      <c r="AI102" s="125"/>
      <c r="AJ102" t="s">
        <v>16</v>
      </c>
      <c r="AK102" s="126">
        <v>3.8811408675999998E-2</v>
      </c>
      <c r="AL102" s="126">
        <v>6.0684923564632409E-5</v>
      </c>
    </row>
    <row r="103" spans="1:38" x14ac:dyDescent="0.3">
      <c r="A103">
        <v>13908</v>
      </c>
      <c r="B103">
        <v>13911</v>
      </c>
      <c r="C103" s="134" t="s">
        <v>3682</v>
      </c>
      <c r="D103">
        <v>517112686</v>
      </c>
      <c r="E103" t="s">
        <v>3092</v>
      </c>
      <c r="F103" t="s">
        <v>3379</v>
      </c>
      <c r="G103" t="s">
        <v>3380</v>
      </c>
      <c r="H103" t="s">
        <v>75</v>
      </c>
      <c r="I103" t="s">
        <v>224</v>
      </c>
      <c r="J103" t="s">
        <v>52</v>
      </c>
      <c r="K103" t="s">
        <v>52</v>
      </c>
      <c r="L103" t="s">
        <v>909</v>
      </c>
      <c r="M103" t="s">
        <v>617</v>
      </c>
      <c r="N103" t="s">
        <v>61</v>
      </c>
      <c r="O103" s="128">
        <v>46076</v>
      </c>
      <c r="P103" t="s">
        <v>1384</v>
      </c>
      <c r="Q103" t="s">
        <v>69</v>
      </c>
      <c r="R103" t="s">
        <v>56</v>
      </c>
      <c r="S103" t="s">
        <v>1255</v>
      </c>
      <c r="T103" s="127">
        <v>8.25</v>
      </c>
      <c r="U103" s="128">
        <v>56694</v>
      </c>
      <c r="V103" s="126">
        <v>7.46E-2</v>
      </c>
      <c r="W103" s="126">
        <v>7.1499999999999994E-2</v>
      </c>
      <c r="X103" t="s">
        <v>606</v>
      </c>
      <c r="Z103" t="s">
        <v>747</v>
      </c>
      <c r="AA103" t="s">
        <v>297</v>
      </c>
      <c r="AB103" s="128">
        <v>46203</v>
      </c>
      <c r="AC103" s="128">
        <v>46203</v>
      </c>
      <c r="AD103" s="125">
        <v>258671.98</v>
      </c>
      <c r="AE103" s="125">
        <v>1</v>
      </c>
      <c r="AF103" s="125">
        <v>100.37</v>
      </c>
      <c r="AG103" s="125">
        <v>259.62907000000001</v>
      </c>
      <c r="AH103" s="125"/>
      <c r="AI103" s="125"/>
      <c r="AJ103" t="s">
        <v>16</v>
      </c>
      <c r="AK103" s="126">
        <v>8.0080972409999999E-3</v>
      </c>
      <c r="AL103" s="126">
        <v>1.2521338069817264E-5</v>
      </c>
    </row>
    <row r="104" spans="1:38" x14ac:dyDescent="0.3">
      <c r="A104">
        <v>13908</v>
      </c>
      <c r="B104">
        <v>13911</v>
      </c>
      <c r="C104" t="s">
        <v>1265</v>
      </c>
      <c r="D104">
        <v>520018078</v>
      </c>
      <c r="E104" t="s">
        <v>3092</v>
      </c>
      <c r="F104" t="s">
        <v>3381</v>
      </c>
      <c r="G104" t="s">
        <v>3382</v>
      </c>
      <c r="H104" t="s">
        <v>75</v>
      </c>
      <c r="I104" t="s">
        <v>224</v>
      </c>
      <c r="J104" t="s">
        <v>52</v>
      </c>
      <c r="K104" t="s">
        <v>52</v>
      </c>
      <c r="L104" t="s">
        <v>909</v>
      </c>
      <c r="M104" t="s">
        <v>251</v>
      </c>
      <c r="N104" t="s">
        <v>61</v>
      </c>
      <c r="O104" s="128">
        <v>46086</v>
      </c>
      <c r="P104" t="s">
        <v>290</v>
      </c>
      <c r="Q104" t="s">
        <v>290</v>
      </c>
      <c r="R104" t="s">
        <v>290</v>
      </c>
      <c r="S104" t="s">
        <v>1255</v>
      </c>
      <c r="T104" s="127">
        <v>3.8</v>
      </c>
      <c r="U104" s="128">
        <v>47750</v>
      </c>
      <c r="V104" s="126">
        <v>5.57E-2</v>
      </c>
      <c r="W104" s="126">
        <v>5.8500000000000003E-2</v>
      </c>
      <c r="X104" t="s">
        <v>606</v>
      </c>
      <c r="Z104" t="s">
        <v>747</v>
      </c>
      <c r="AA104" t="s">
        <v>297</v>
      </c>
      <c r="AB104" s="128">
        <v>46203</v>
      </c>
      <c r="AC104" s="128">
        <v>46203</v>
      </c>
      <c r="AD104" s="125">
        <v>1954223.98</v>
      </c>
      <c r="AE104" s="125">
        <v>1</v>
      </c>
      <c r="AF104" s="125">
        <v>100.05</v>
      </c>
      <c r="AG104" s="125">
        <v>1955.20109</v>
      </c>
      <c r="AH104" s="125"/>
      <c r="AI104" s="125"/>
      <c r="AJ104" t="s">
        <v>16</v>
      </c>
      <c r="AK104" s="126">
        <v>6.0306961987000002E-2</v>
      </c>
      <c r="AL104" s="126">
        <v>9.4295041161473973E-5</v>
      </c>
    </row>
    <row r="105" spans="1:38" x14ac:dyDescent="0.3">
      <c r="A105">
        <v>13908</v>
      </c>
      <c r="B105">
        <v>13911</v>
      </c>
      <c r="C105" t="s">
        <v>3383</v>
      </c>
      <c r="D105">
        <v>520021874</v>
      </c>
      <c r="E105" t="s">
        <v>3092</v>
      </c>
      <c r="F105" t="s">
        <v>3384</v>
      </c>
      <c r="G105" t="s">
        <v>3385</v>
      </c>
      <c r="H105" t="s">
        <v>75</v>
      </c>
      <c r="I105" t="s">
        <v>224</v>
      </c>
      <c r="J105" t="s">
        <v>52</v>
      </c>
      <c r="K105" t="s">
        <v>52</v>
      </c>
      <c r="L105" t="s">
        <v>909</v>
      </c>
      <c r="M105" t="s">
        <v>673</v>
      </c>
      <c r="N105" t="s">
        <v>61</v>
      </c>
      <c r="O105" s="128">
        <v>46188</v>
      </c>
      <c r="P105" t="s">
        <v>1435</v>
      </c>
      <c r="Q105" t="s">
        <v>69</v>
      </c>
      <c r="R105" t="s">
        <v>56</v>
      </c>
      <c r="S105" t="s">
        <v>1255</v>
      </c>
      <c r="T105" s="127">
        <v>5.8</v>
      </c>
      <c r="U105" s="128">
        <v>49856</v>
      </c>
      <c r="V105" s="126">
        <v>5.11E-2</v>
      </c>
      <c r="W105" s="126">
        <v>5.1200000000000002E-2</v>
      </c>
      <c r="X105" t="s">
        <v>606</v>
      </c>
      <c r="Z105" t="s">
        <v>747</v>
      </c>
      <c r="AA105" t="s">
        <v>297</v>
      </c>
      <c r="AB105" s="128">
        <v>46203</v>
      </c>
      <c r="AC105" s="128">
        <v>46203</v>
      </c>
      <c r="AD105" s="125">
        <v>3400000</v>
      </c>
      <c r="AE105" s="125">
        <v>1</v>
      </c>
      <c r="AF105" s="125">
        <v>100.65</v>
      </c>
      <c r="AG105" s="125">
        <v>3422.1</v>
      </c>
      <c r="AH105" s="125"/>
      <c r="AI105" s="125"/>
      <c r="AJ105" t="s">
        <v>16</v>
      </c>
      <c r="AK105" s="126">
        <v>0.10555254683199999</v>
      </c>
      <c r="AL105" s="126">
        <v>1.650403439365309E-4</v>
      </c>
    </row>
    <row r="106" spans="1:38" x14ac:dyDescent="0.3">
      <c r="A106">
        <v>13908</v>
      </c>
      <c r="B106">
        <v>13911</v>
      </c>
      <c r="C106" s="134" t="s">
        <v>3683</v>
      </c>
      <c r="D106">
        <v>517182549</v>
      </c>
      <c r="E106" t="s">
        <v>3092</v>
      </c>
      <c r="F106" t="s">
        <v>3386</v>
      </c>
      <c r="G106" t="s">
        <v>3387</v>
      </c>
      <c r="H106" t="s">
        <v>75</v>
      </c>
      <c r="I106" t="s">
        <v>225</v>
      </c>
      <c r="J106" t="s">
        <v>52</v>
      </c>
      <c r="K106" t="s">
        <v>52</v>
      </c>
      <c r="L106" t="s">
        <v>909</v>
      </c>
      <c r="M106" t="s">
        <v>617</v>
      </c>
      <c r="N106" t="s">
        <v>61</v>
      </c>
      <c r="O106" s="128">
        <v>46202</v>
      </c>
      <c r="P106" t="s">
        <v>3388</v>
      </c>
      <c r="Q106" t="s">
        <v>64</v>
      </c>
      <c r="R106" t="s">
        <v>56</v>
      </c>
      <c r="S106" t="s">
        <v>1255</v>
      </c>
      <c r="T106" s="127">
        <v>9.14</v>
      </c>
      <c r="U106" s="128">
        <v>55904</v>
      </c>
      <c r="V106" s="126">
        <v>6.4199999999999993E-2</v>
      </c>
      <c r="W106" s="126">
        <v>7.0000000000000007E-2</v>
      </c>
      <c r="X106" t="s">
        <v>606</v>
      </c>
      <c r="Z106" t="s">
        <v>747</v>
      </c>
      <c r="AA106" t="s">
        <v>297</v>
      </c>
      <c r="AB106" s="128">
        <v>46203</v>
      </c>
      <c r="AC106" s="128">
        <v>46203</v>
      </c>
      <c r="AD106" s="125">
        <v>1048600</v>
      </c>
      <c r="AE106" s="125">
        <v>1</v>
      </c>
      <c r="AF106" s="125">
        <v>107.98</v>
      </c>
      <c r="AG106" s="125">
        <v>1132.27828</v>
      </c>
      <c r="AH106" s="125"/>
      <c r="AI106" s="125"/>
      <c r="AJ106" t="s">
        <v>16</v>
      </c>
      <c r="AK106" s="126">
        <v>3.4924419560000003E-2</v>
      </c>
      <c r="AL106" s="126">
        <v>5.4607286976728799E-5</v>
      </c>
    </row>
    <row r="107" spans="1:38" x14ac:dyDescent="0.3">
      <c r="A107">
        <v>13908</v>
      </c>
      <c r="B107">
        <v>13911</v>
      </c>
      <c r="C107" s="134" t="s">
        <v>3683</v>
      </c>
      <c r="D107">
        <v>517182549</v>
      </c>
      <c r="E107" t="s">
        <v>3092</v>
      </c>
      <c r="F107" t="s">
        <v>3389</v>
      </c>
      <c r="G107" t="s">
        <v>3390</v>
      </c>
      <c r="H107" t="s">
        <v>75</v>
      </c>
      <c r="I107" t="s">
        <v>224</v>
      </c>
      <c r="J107" t="s">
        <v>52</v>
      </c>
      <c r="K107" t="s">
        <v>52</v>
      </c>
      <c r="L107" t="s">
        <v>909</v>
      </c>
      <c r="M107" t="s">
        <v>617</v>
      </c>
      <c r="N107" t="s">
        <v>61</v>
      </c>
      <c r="O107" s="128">
        <v>46202</v>
      </c>
      <c r="P107" t="s">
        <v>3388</v>
      </c>
      <c r="Q107" t="s">
        <v>64</v>
      </c>
      <c r="R107" t="s">
        <v>56</v>
      </c>
      <c r="S107" t="s">
        <v>1255</v>
      </c>
      <c r="T107" s="127">
        <v>8.44</v>
      </c>
      <c r="U107" s="128">
        <v>55904</v>
      </c>
      <c r="V107" s="126">
        <v>8.6300000000000002E-2</v>
      </c>
      <c r="W107" s="126">
        <v>9.2499999999999999E-2</v>
      </c>
      <c r="X107" t="s">
        <v>606</v>
      </c>
      <c r="Z107" t="s">
        <v>747</v>
      </c>
      <c r="AA107" t="s">
        <v>297</v>
      </c>
      <c r="AB107" s="128">
        <v>46203</v>
      </c>
      <c r="AC107" s="128">
        <v>46203</v>
      </c>
      <c r="AD107" s="125">
        <v>351400</v>
      </c>
      <c r="AE107" s="125">
        <v>1</v>
      </c>
      <c r="AF107" s="125">
        <v>109.17</v>
      </c>
      <c r="AG107" s="125">
        <v>383.62338</v>
      </c>
      <c r="AH107" s="125"/>
      <c r="AI107" s="125"/>
      <c r="AJ107" t="s">
        <v>16</v>
      </c>
      <c r="AK107" s="126">
        <v>1.1832624640000001E-2</v>
      </c>
      <c r="AL107" s="126">
        <v>1.8501310475232893E-5</v>
      </c>
    </row>
    <row r="108" spans="1:38" x14ac:dyDescent="0.3">
      <c r="A108">
        <v>13908</v>
      </c>
      <c r="B108">
        <v>13911</v>
      </c>
      <c r="C108" t="s">
        <v>3395</v>
      </c>
      <c r="D108">
        <v>520037664</v>
      </c>
      <c r="E108" t="s">
        <v>3092</v>
      </c>
      <c r="F108" t="s">
        <v>3396</v>
      </c>
      <c r="G108" t="s">
        <v>3397</v>
      </c>
      <c r="H108" t="s">
        <v>75</v>
      </c>
      <c r="I108" t="s">
        <v>224</v>
      </c>
      <c r="J108" t="s">
        <v>52</v>
      </c>
      <c r="K108" t="s">
        <v>52</v>
      </c>
      <c r="L108" t="s">
        <v>909</v>
      </c>
      <c r="M108" t="s">
        <v>673</v>
      </c>
      <c r="N108" t="s">
        <v>61</v>
      </c>
      <c r="O108" s="128">
        <v>45657</v>
      </c>
      <c r="P108" t="s">
        <v>1398</v>
      </c>
      <c r="Q108" t="s">
        <v>69</v>
      </c>
      <c r="R108" t="s">
        <v>56</v>
      </c>
      <c r="S108" t="s">
        <v>1255</v>
      </c>
      <c r="T108" s="127">
        <v>1.1200000000000001</v>
      </c>
      <c r="U108" s="128">
        <v>46798</v>
      </c>
      <c r="V108" s="126">
        <v>4.7699999999999999E-2</v>
      </c>
      <c r="W108" s="126">
        <v>2.1000000000000001E-2</v>
      </c>
      <c r="X108" t="s">
        <v>606</v>
      </c>
      <c r="Z108" t="s">
        <v>747</v>
      </c>
      <c r="AA108" t="s">
        <v>297</v>
      </c>
      <c r="AB108" s="128">
        <v>46203</v>
      </c>
      <c r="AC108" s="128">
        <v>46203</v>
      </c>
      <c r="AD108" s="125">
        <v>80000.160000000003</v>
      </c>
      <c r="AE108" s="125">
        <v>1</v>
      </c>
      <c r="AF108" s="125">
        <v>99.04</v>
      </c>
      <c r="AG108" s="125">
        <v>79.232159999999993</v>
      </c>
      <c r="AH108" s="125"/>
      <c r="AI108" s="125"/>
      <c r="AJ108" t="s">
        <v>16</v>
      </c>
      <c r="AK108" s="126">
        <v>2.443866713E-3</v>
      </c>
      <c r="AL108" s="126">
        <v>3.8211925242495091E-6</v>
      </c>
    </row>
    <row r="109" spans="1:38" x14ac:dyDescent="0.3">
      <c r="A109">
        <v>13908</v>
      </c>
      <c r="B109">
        <v>13911</v>
      </c>
      <c r="C109" t="s">
        <v>3391</v>
      </c>
      <c r="D109">
        <v>516481561</v>
      </c>
      <c r="E109" t="s">
        <v>3092</v>
      </c>
      <c r="F109" t="s">
        <v>3392</v>
      </c>
      <c r="G109">
        <v>11022551</v>
      </c>
      <c r="H109" t="s">
        <v>77</v>
      </c>
      <c r="I109" t="s">
        <v>298</v>
      </c>
      <c r="J109" t="s">
        <v>52</v>
      </c>
      <c r="K109" t="s">
        <v>52</v>
      </c>
      <c r="L109" t="s">
        <v>909</v>
      </c>
      <c r="M109" t="s">
        <v>254</v>
      </c>
      <c r="N109" t="s">
        <v>61</v>
      </c>
      <c r="O109" s="128">
        <v>46021</v>
      </c>
      <c r="P109" t="s">
        <v>290</v>
      </c>
      <c r="Q109" t="s">
        <v>290</v>
      </c>
      <c r="R109" t="s">
        <v>290</v>
      </c>
      <c r="S109" t="s">
        <v>1255</v>
      </c>
      <c r="T109" s="127">
        <v>7.992</v>
      </c>
      <c r="U109" s="128">
        <v>48939</v>
      </c>
      <c r="V109" s="126">
        <v>9.0999999999999998E-2</v>
      </c>
      <c r="W109" s="126">
        <v>0.12</v>
      </c>
      <c r="X109" t="s">
        <v>606</v>
      </c>
      <c r="Z109" t="s">
        <v>747</v>
      </c>
      <c r="AA109" t="s">
        <v>297</v>
      </c>
      <c r="AB109" s="128">
        <v>46203</v>
      </c>
      <c r="AC109" s="128">
        <v>46203</v>
      </c>
      <c r="AD109" s="125">
        <v>692307.69</v>
      </c>
      <c r="AE109" s="125">
        <v>1</v>
      </c>
      <c r="AF109" s="125">
        <v>104.9</v>
      </c>
      <c r="AG109" s="125">
        <v>726.23077000000001</v>
      </c>
      <c r="AH109" s="125"/>
      <c r="AI109" s="125"/>
      <c r="AJ109" t="s">
        <v>16</v>
      </c>
      <c r="AK109" s="126">
        <v>2.2400136570999998E-2</v>
      </c>
      <c r="AL109" s="126">
        <v>3.5024510113115243E-5</v>
      </c>
    </row>
    <row r="110" spans="1:38" x14ac:dyDescent="0.3">
      <c r="A110">
        <v>13908</v>
      </c>
      <c r="B110">
        <v>13913</v>
      </c>
      <c r="C110" t="s">
        <v>1436</v>
      </c>
      <c r="D110">
        <v>520010869</v>
      </c>
      <c r="E110" t="s">
        <v>3092</v>
      </c>
      <c r="F110" t="s">
        <v>3393</v>
      </c>
      <c r="G110" t="s">
        <v>3394</v>
      </c>
      <c r="H110" t="s">
        <v>75</v>
      </c>
      <c r="I110" t="s">
        <v>225</v>
      </c>
      <c r="J110" t="s">
        <v>52</v>
      </c>
      <c r="K110" t="s">
        <v>52</v>
      </c>
      <c r="L110" t="s">
        <v>909</v>
      </c>
      <c r="M110" t="s">
        <v>1209</v>
      </c>
      <c r="N110" t="s">
        <v>61</v>
      </c>
      <c r="O110" s="128">
        <v>45657</v>
      </c>
      <c r="P110" t="s">
        <v>1254</v>
      </c>
      <c r="Q110" t="s">
        <v>64</v>
      </c>
      <c r="R110" t="s">
        <v>56</v>
      </c>
      <c r="S110" t="s">
        <v>1255</v>
      </c>
      <c r="T110" s="127">
        <v>4.8899999999999997</v>
      </c>
      <c r="U110" s="128">
        <v>50034</v>
      </c>
      <c r="V110" s="126">
        <v>2.5600000000000001E-2</v>
      </c>
      <c r="W110" s="126">
        <v>4.9000000000000002E-2</v>
      </c>
      <c r="X110" t="s">
        <v>606</v>
      </c>
      <c r="Z110" t="s">
        <v>747</v>
      </c>
      <c r="AA110" t="s">
        <v>297</v>
      </c>
      <c r="AB110" s="128">
        <v>46203</v>
      </c>
      <c r="AC110" s="128">
        <v>46203</v>
      </c>
      <c r="AD110" s="125">
        <v>20166.669999999998</v>
      </c>
      <c r="AE110" s="125">
        <v>1</v>
      </c>
      <c r="AF110" s="125">
        <v>166.62</v>
      </c>
      <c r="AG110" s="125">
        <v>33.601709999999997</v>
      </c>
      <c r="AH110" s="125"/>
      <c r="AI110" s="125"/>
      <c r="AJ110" t="s">
        <v>16</v>
      </c>
      <c r="AK110" s="126">
        <v>1.2654217641E-2</v>
      </c>
      <c r="AL110" s="126">
        <v>1.6205364469932406E-6</v>
      </c>
    </row>
    <row r="111" spans="1:38" x14ac:dyDescent="0.3">
      <c r="A111">
        <v>13908</v>
      </c>
      <c r="B111">
        <v>13913</v>
      </c>
      <c r="C111" t="s">
        <v>1436</v>
      </c>
      <c r="D111">
        <v>520010869</v>
      </c>
      <c r="E111" t="s">
        <v>3092</v>
      </c>
      <c r="F111" t="s">
        <v>3313</v>
      </c>
      <c r="G111" t="s">
        <v>3314</v>
      </c>
      <c r="H111" t="s">
        <v>75</v>
      </c>
      <c r="I111" t="s">
        <v>225</v>
      </c>
      <c r="J111" t="s">
        <v>52</v>
      </c>
      <c r="K111" t="s">
        <v>52</v>
      </c>
      <c r="L111" t="s">
        <v>909</v>
      </c>
      <c r="M111" t="s">
        <v>1209</v>
      </c>
      <c r="N111" t="s">
        <v>61</v>
      </c>
      <c r="O111" s="128">
        <v>45657</v>
      </c>
      <c r="P111" t="s">
        <v>1254</v>
      </c>
      <c r="Q111" t="s">
        <v>64</v>
      </c>
      <c r="R111" t="s">
        <v>56</v>
      </c>
      <c r="S111" t="s">
        <v>1255</v>
      </c>
      <c r="T111" s="127">
        <v>8.75</v>
      </c>
      <c r="U111" s="128">
        <v>54253</v>
      </c>
      <c r="V111" s="126">
        <v>2.8199999999999999E-2</v>
      </c>
      <c r="W111" s="126">
        <v>4.1000000000000002E-2</v>
      </c>
      <c r="X111" t="s">
        <v>606</v>
      </c>
      <c r="Z111" t="s">
        <v>747</v>
      </c>
      <c r="AA111" t="s">
        <v>297</v>
      </c>
      <c r="AB111" s="128">
        <v>46203</v>
      </c>
      <c r="AC111" s="128">
        <v>46203</v>
      </c>
      <c r="AD111" s="125">
        <v>5307.69</v>
      </c>
      <c r="AE111" s="125">
        <v>1</v>
      </c>
      <c r="AF111" s="125">
        <v>144.82</v>
      </c>
      <c r="AG111" s="125">
        <v>7.6866000000000003</v>
      </c>
      <c r="AH111" s="125"/>
      <c r="AI111" s="125"/>
      <c r="AJ111" t="s">
        <v>16</v>
      </c>
      <c r="AK111" s="126">
        <v>2.8947309320000001E-3</v>
      </c>
      <c r="AL111" s="126">
        <v>3.7070778402224904E-7</v>
      </c>
    </row>
    <row r="112" spans="1:38" x14ac:dyDescent="0.3">
      <c r="A112">
        <v>13908</v>
      </c>
      <c r="B112">
        <v>13913</v>
      </c>
      <c r="C112" t="s">
        <v>1408</v>
      </c>
      <c r="D112">
        <v>513436394</v>
      </c>
      <c r="E112" t="s">
        <v>3092</v>
      </c>
      <c r="F112" t="s">
        <v>3398</v>
      </c>
      <c r="G112" t="s">
        <v>3399</v>
      </c>
      <c r="H112" t="s">
        <v>75</v>
      </c>
      <c r="I112" t="s">
        <v>225</v>
      </c>
      <c r="J112" t="s">
        <v>52</v>
      </c>
      <c r="K112" t="s">
        <v>52</v>
      </c>
      <c r="L112" t="s">
        <v>909</v>
      </c>
      <c r="M112" t="s">
        <v>1209</v>
      </c>
      <c r="N112" t="s">
        <v>61</v>
      </c>
      <c r="O112" s="128">
        <v>45657</v>
      </c>
      <c r="P112" t="s">
        <v>1254</v>
      </c>
      <c r="Q112" t="s">
        <v>64</v>
      </c>
      <c r="R112" t="s">
        <v>56</v>
      </c>
      <c r="S112" t="s">
        <v>1255</v>
      </c>
      <c r="T112" s="127">
        <v>2.63</v>
      </c>
      <c r="U112" s="128">
        <v>48213</v>
      </c>
      <c r="V112" s="126">
        <v>2.2499999999999999E-2</v>
      </c>
      <c r="W112" s="126">
        <v>4.8000000000000001E-2</v>
      </c>
      <c r="X112" t="s">
        <v>606</v>
      </c>
      <c r="Z112" t="s">
        <v>747</v>
      </c>
      <c r="AA112" t="s">
        <v>297</v>
      </c>
      <c r="AB112" s="128">
        <v>46203</v>
      </c>
      <c r="AC112" s="128">
        <v>46203</v>
      </c>
      <c r="AD112" s="125">
        <v>26398.48</v>
      </c>
      <c r="AE112" s="125">
        <v>1</v>
      </c>
      <c r="AF112" s="125">
        <v>131.52000000000001</v>
      </c>
      <c r="AG112" s="125">
        <v>34.719279999999998</v>
      </c>
      <c r="AH112" s="125"/>
      <c r="AI112" s="125"/>
      <c r="AJ112" t="s">
        <v>16</v>
      </c>
      <c r="AK112" s="126">
        <v>1.3075088305E-2</v>
      </c>
      <c r="AL112" s="126">
        <v>1.6744343860286719E-6</v>
      </c>
    </row>
    <row r="113" spans="1:38" x14ac:dyDescent="0.3">
      <c r="A113">
        <v>13908</v>
      </c>
      <c r="B113">
        <v>13913</v>
      </c>
      <c r="C113" t="s">
        <v>3315</v>
      </c>
      <c r="D113">
        <v>510687403</v>
      </c>
      <c r="E113" t="s">
        <v>3092</v>
      </c>
      <c r="F113" t="s">
        <v>3316</v>
      </c>
      <c r="G113" t="s">
        <v>3317</v>
      </c>
      <c r="H113" t="s">
        <v>75</v>
      </c>
      <c r="I113" t="s">
        <v>224</v>
      </c>
      <c r="J113" t="s">
        <v>52</v>
      </c>
      <c r="K113" t="s">
        <v>52</v>
      </c>
      <c r="L113" t="s">
        <v>909</v>
      </c>
      <c r="M113" t="s">
        <v>619</v>
      </c>
      <c r="N113" t="s">
        <v>61</v>
      </c>
      <c r="O113" s="128">
        <v>45657</v>
      </c>
      <c r="P113" t="s">
        <v>1517</v>
      </c>
      <c r="Q113" t="s">
        <v>69</v>
      </c>
      <c r="R113" t="s">
        <v>56</v>
      </c>
      <c r="S113" t="s">
        <v>1255</v>
      </c>
      <c r="T113" s="127">
        <v>0.99</v>
      </c>
      <c r="U113" s="128">
        <v>46568</v>
      </c>
      <c r="V113" s="126">
        <v>4.6399999999999997E-2</v>
      </c>
      <c r="W113" s="126">
        <v>3.1E-2</v>
      </c>
      <c r="X113" t="s">
        <v>606</v>
      </c>
      <c r="Z113" t="s">
        <v>747</v>
      </c>
      <c r="AA113" t="s">
        <v>297</v>
      </c>
      <c r="AB113" s="128">
        <v>46203</v>
      </c>
      <c r="AC113" s="128">
        <v>46203</v>
      </c>
      <c r="AD113" s="125">
        <v>18461.54</v>
      </c>
      <c r="AE113" s="125">
        <v>1</v>
      </c>
      <c r="AF113" s="125">
        <v>99.43</v>
      </c>
      <c r="AG113" s="125">
        <v>18.356310000000001</v>
      </c>
      <c r="AH113" s="125"/>
      <c r="AI113" s="125"/>
      <c r="AJ113" t="s">
        <v>16</v>
      </c>
      <c r="AK113" s="126">
        <v>6.9128845470000002E-3</v>
      </c>
      <c r="AL113" s="126">
        <v>8.852843913987264E-7</v>
      </c>
    </row>
    <row r="114" spans="1:38" x14ac:dyDescent="0.3">
      <c r="A114">
        <v>13908</v>
      </c>
      <c r="B114">
        <v>13913</v>
      </c>
      <c r="C114" t="s">
        <v>2771</v>
      </c>
      <c r="D114">
        <v>880326081</v>
      </c>
      <c r="E114" t="s">
        <v>741</v>
      </c>
      <c r="F114" t="s">
        <v>3321</v>
      </c>
      <c r="G114" t="s">
        <v>3322</v>
      </c>
      <c r="H114" t="s">
        <v>75</v>
      </c>
      <c r="I114" t="s">
        <v>224</v>
      </c>
      <c r="J114" t="s">
        <v>52</v>
      </c>
      <c r="K114" t="s">
        <v>306</v>
      </c>
      <c r="L114" t="s">
        <v>909</v>
      </c>
      <c r="M114" t="s">
        <v>615</v>
      </c>
      <c r="N114" t="s">
        <v>61</v>
      </c>
      <c r="O114" s="128">
        <v>45657</v>
      </c>
      <c r="P114" t="s">
        <v>1358</v>
      </c>
      <c r="Q114" t="s">
        <v>64</v>
      </c>
      <c r="R114" t="s">
        <v>56</v>
      </c>
      <c r="S114" t="s">
        <v>1255</v>
      </c>
      <c r="T114" s="127">
        <v>2.79</v>
      </c>
      <c r="U114" s="128">
        <v>48014</v>
      </c>
      <c r="V114" s="126">
        <v>5.9400000000000001E-2</v>
      </c>
      <c r="W114" s="126">
        <v>3.3500000000000002E-2</v>
      </c>
      <c r="X114" t="s">
        <v>606</v>
      </c>
      <c r="Z114" t="s">
        <v>747</v>
      </c>
      <c r="AA114" t="s">
        <v>297</v>
      </c>
      <c r="AB114" s="128">
        <v>46203</v>
      </c>
      <c r="AC114" s="128">
        <v>46203</v>
      </c>
      <c r="AD114" s="125">
        <v>6222.22</v>
      </c>
      <c r="AE114" s="125">
        <v>1</v>
      </c>
      <c r="AF114" s="125">
        <v>97.65</v>
      </c>
      <c r="AG114" s="125">
        <v>6.0759999999999996</v>
      </c>
      <c r="AH114" s="125"/>
      <c r="AI114" s="125"/>
      <c r="AJ114" t="s">
        <v>16</v>
      </c>
      <c r="AK114" s="126">
        <v>2.288187904E-3</v>
      </c>
      <c r="AL114" s="126">
        <v>2.9303209425743306E-7</v>
      </c>
    </row>
    <row r="115" spans="1:38" x14ac:dyDescent="0.3">
      <c r="A115">
        <v>13908</v>
      </c>
      <c r="B115">
        <v>13913</v>
      </c>
      <c r="C115" t="s">
        <v>3323</v>
      </c>
      <c r="D115">
        <v>500102868</v>
      </c>
      <c r="E115" t="s">
        <v>3092</v>
      </c>
      <c r="F115" t="s">
        <v>3324</v>
      </c>
      <c r="G115" t="s">
        <v>3325</v>
      </c>
      <c r="H115" t="s">
        <v>75</v>
      </c>
      <c r="I115" t="s">
        <v>225</v>
      </c>
      <c r="J115" t="s">
        <v>52</v>
      </c>
      <c r="K115" t="s">
        <v>52</v>
      </c>
      <c r="L115" t="s">
        <v>909</v>
      </c>
      <c r="M115" t="s">
        <v>1209</v>
      </c>
      <c r="N115" t="s">
        <v>61</v>
      </c>
      <c r="O115" s="128">
        <v>45657</v>
      </c>
      <c r="P115" t="s">
        <v>1755</v>
      </c>
      <c r="Q115" t="s">
        <v>69</v>
      </c>
      <c r="R115" t="s">
        <v>56</v>
      </c>
      <c r="S115" t="s">
        <v>1255</v>
      </c>
      <c r="T115" s="127">
        <v>2.98</v>
      </c>
      <c r="U115" s="128">
        <v>48213</v>
      </c>
      <c r="V115" s="126">
        <v>2.58E-2</v>
      </c>
      <c r="W115" s="126">
        <v>1.55E-2</v>
      </c>
      <c r="X115" t="s">
        <v>606</v>
      </c>
      <c r="Z115" t="s">
        <v>747</v>
      </c>
      <c r="AA115" t="s">
        <v>297</v>
      </c>
      <c r="AB115" s="128">
        <v>46203</v>
      </c>
      <c r="AC115" s="128">
        <v>46203</v>
      </c>
      <c r="AD115" s="125">
        <v>65263.16</v>
      </c>
      <c r="AE115" s="125">
        <v>1</v>
      </c>
      <c r="AF115" s="125">
        <v>110.35</v>
      </c>
      <c r="AG115" s="125">
        <v>72.017899999999997</v>
      </c>
      <c r="AH115" s="125"/>
      <c r="AI115" s="125"/>
      <c r="AJ115" t="s">
        <v>16</v>
      </c>
      <c r="AK115" s="126">
        <v>2.7121541751000001E-2</v>
      </c>
      <c r="AL115" s="126">
        <v>3.4732646578377862E-6</v>
      </c>
    </row>
    <row r="116" spans="1:38" x14ac:dyDescent="0.3">
      <c r="A116">
        <v>13908</v>
      </c>
      <c r="B116">
        <v>13913</v>
      </c>
      <c r="C116" t="s">
        <v>3323</v>
      </c>
      <c r="D116">
        <v>500102868</v>
      </c>
      <c r="E116" t="s">
        <v>3092</v>
      </c>
      <c r="F116" t="s">
        <v>3326</v>
      </c>
      <c r="G116" t="s">
        <v>3327</v>
      </c>
      <c r="H116" t="s">
        <v>75</v>
      </c>
      <c r="I116" t="s">
        <v>225</v>
      </c>
      <c r="J116" t="s">
        <v>52</v>
      </c>
      <c r="K116" t="s">
        <v>52</v>
      </c>
      <c r="L116" t="s">
        <v>909</v>
      </c>
      <c r="M116" t="s">
        <v>1209</v>
      </c>
      <c r="N116" t="s">
        <v>61</v>
      </c>
      <c r="O116" s="128">
        <v>45657</v>
      </c>
      <c r="P116" t="s">
        <v>1755</v>
      </c>
      <c r="Q116" t="s">
        <v>69</v>
      </c>
      <c r="R116" t="s">
        <v>56</v>
      </c>
      <c r="S116" t="s">
        <v>1255</v>
      </c>
      <c r="T116" s="127">
        <v>5.94</v>
      </c>
      <c r="U116" s="128">
        <v>50040</v>
      </c>
      <c r="V116" s="126">
        <v>2.47E-2</v>
      </c>
      <c r="W116" s="126">
        <v>1.7500000000000002E-2</v>
      </c>
      <c r="X116" t="s">
        <v>606</v>
      </c>
      <c r="Z116" t="s">
        <v>747</v>
      </c>
      <c r="AA116" t="s">
        <v>297</v>
      </c>
      <c r="AB116" s="128">
        <v>46203</v>
      </c>
      <c r="AC116" s="128">
        <v>46203</v>
      </c>
      <c r="AD116" s="125">
        <v>50950.29</v>
      </c>
      <c r="AE116" s="125">
        <v>1</v>
      </c>
      <c r="AF116" s="125">
        <v>108.39</v>
      </c>
      <c r="AG116" s="125">
        <v>55.225020000000001</v>
      </c>
      <c r="AH116" s="125"/>
      <c r="AI116" s="125"/>
      <c r="AJ116" t="s">
        <v>16</v>
      </c>
      <c r="AK116" s="126">
        <v>2.0797436270999999E-2</v>
      </c>
      <c r="AL116" s="126">
        <v>2.6633810510218278E-6</v>
      </c>
    </row>
    <row r="117" spans="1:38" x14ac:dyDescent="0.3">
      <c r="A117">
        <v>13908</v>
      </c>
      <c r="B117">
        <v>13913</v>
      </c>
      <c r="C117" t="s">
        <v>562</v>
      </c>
      <c r="D117">
        <v>520030677</v>
      </c>
      <c r="E117" t="s">
        <v>3092</v>
      </c>
      <c r="F117" t="s">
        <v>3328</v>
      </c>
      <c r="G117" t="s">
        <v>3329</v>
      </c>
      <c r="H117" t="s">
        <v>75</v>
      </c>
      <c r="I117" t="s">
        <v>224</v>
      </c>
      <c r="J117" t="s">
        <v>52</v>
      </c>
      <c r="K117" t="s">
        <v>52</v>
      </c>
      <c r="L117" t="s">
        <v>909</v>
      </c>
      <c r="M117" t="s">
        <v>262</v>
      </c>
      <c r="N117" t="s">
        <v>61</v>
      </c>
      <c r="O117" s="128">
        <v>45657</v>
      </c>
      <c r="P117" t="s">
        <v>1505</v>
      </c>
      <c r="Q117" t="s">
        <v>69</v>
      </c>
      <c r="R117" t="s">
        <v>56</v>
      </c>
      <c r="S117" t="s">
        <v>1255</v>
      </c>
      <c r="T117" s="127">
        <v>1.45</v>
      </c>
      <c r="U117" s="128">
        <v>47848</v>
      </c>
      <c r="V117" s="126">
        <v>7.2599999999999998E-2</v>
      </c>
      <c r="W117" s="126">
        <v>7.7499999999999999E-2</v>
      </c>
      <c r="X117" t="s">
        <v>606</v>
      </c>
      <c r="Z117" t="s">
        <v>747</v>
      </c>
      <c r="AA117" t="s">
        <v>297</v>
      </c>
      <c r="AB117" s="128">
        <v>46203</v>
      </c>
      <c r="AC117" s="128">
        <v>46203</v>
      </c>
      <c r="AD117" s="125">
        <v>12000</v>
      </c>
      <c r="AE117" s="125">
        <v>1</v>
      </c>
      <c r="AF117" s="125">
        <v>103.97</v>
      </c>
      <c r="AG117" s="125">
        <v>12.4764</v>
      </c>
      <c r="AH117" s="125"/>
      <c r="AI117" s="125"/>
      <c r="AJ117" t="s">
        <v>16</v>
      </c>
      <c r="AK117" s="126">
        <v>4.6985430489999997E-3</v>
      </c>
      <c r="AL117" s="126">
        <v>6.0170928584487133E-7</v>
      </c>
    </row>
    <row r="118" spans="1:38" x14ac:dyDescent="0.3">
      <c r="A118">
        <v>13908</v>
      </c>
      <c r="B118">
        <v>13913</v>
      </c>
      <c r="C118" t="s">
        <v>1265</v>
      </c>
      <c r="D118">
        <v>520018078</v>
      </c>
      <c r="E118" t="s">
        <v>3092</v>
      </c>
      <c r="F118" t="s">
        <v>3332</v>
      </c>
      <c r="G118" t="s">
        <v>3333</v>
      </c>
      <c r="H118" t="s">
        <v>75</v>
      </c>
      <c r="I118" t="s">
        <v>224</v>
      </c>
      <c r="J118" t="s">
        <v>52</v>
      </c>
      <c r="K118" t="s">
        <v>52</v>
      </c>
      <c r="L118" t="s">
        <v>909</v>
      </c>
      <c r="M118" t="s">
        <v>251</v>
      </c>
      <c r="N118" t="s">
        <v>61</v>
      </c>
      <c r="O118" s="128">
        <v>45657</v>
      </c>
      <c r="P118" t="s">
        <v>1487</v>
      </c>
      <c r="Q118" t="s">
        <v>64</v>
      </c>
      <c r="R118" t="s">
        <v>56</v>
      </c>
      <c r="S118" t="s">
        <v>1255</v>
      </c>
      <c r="T118" s="127">
        <v>0.48</v>
      </c>
      <c r="U118" s="128">
        <v>46380</v>
      </c>
      <c r="V118" s="126">
        <v>6.3899999999999998E-2</v>
      </c>
      <c r="W118" s="126">
        <v>6.8000000000000005E-2</v>
      </c>
      <c r="X118" t="s">
        <v>606</v>
      </c>
      <c r="Z118" t="s">
        <v>747</v>
      </c>
      <c r="AA118" t="s">
        <v>297</v>
      </c>
      <c r="AB118" s="128">
        <v>46203</v>
      </c>
      <c r="AC118" s="128">
        <v>46203</v>
      </c>
      <c r="AD118" s="125">
        <v>1734.55</v>
      </c>
      <c r="AE118" s="125">
        <v>1</v>
      </c>
      <c r="AF118" s="125">
        <v>100.3</v>
      </c>
      <c r="AG118" s="125">
        <v>1.7397499999999999</v>
      </c>
      <c r="AH118" s="125"/>
      <c r="AI118" s="125"/>
      <c r="AJ118" t="s">
        <v>16</v>
      </c>
      <c r="AK118" s="126">
        <v>6.5518020099999995E-4</v>
      </c>
      <c r="AL118" s="126">
        <v>8.3904309740679587E-8</v>
      </c>
    </row>
    <row r="119" spans="1:38" x14ac:dyDescent="0.3">
      <c r="A119">
        <v>13908</v>
      </c>
      <c r="B119">
        <v>13913</v>
      </c>
      <c r="C119" t="s">
        <v>3334</v>
      </c>
      <c r="D119">
        <v>516041118</v>
      </c>
      <c r="E119" t="s">
        <v>3092</v>
      </c>
      <c r="F119" t="s">
        <v>3335</v>
      </c>
      <c r="G119" t="s">
        <v>3336</v>
      </c>
      <c r="H119" t="s">
        <v>75</v>
      </c>
      <c r="I119" t="s">
        <v>225</v>
      </c>
      <c r="J119" t="s">
        <v>52</v>
      </c>
      <c r="K119" t="s">
        <v>52</v>
      </c>
      <c r="L119" t="s">
        <v>909</v>
      </c>
      <c r="M119" t="s">
        <v>1209</v>
      </c>
      <c r="N119" t="s">
        <v>61</v>
      </c>
      <c r="O119" s="128">
        <v>45657</v>
      </c>
      <c r="P119" t="s">
        <v>1358</v>
      </c>
      <c r="Q119" t="s">
        <v>64</v>
      </c>
      <c r="R119" t="s">
        <v>56</v>
      </c>
      <c r="S119" t="s">
        <v>1255</v>
      </c>
      <c r="T119" s="127">
        <v>2.08</v>
      </c>
      <c r="U119" s="128">
        <v>47483</v>
      </c>
      <c r="V119" s="126">
        <v>2.86E-2</v>
      </c>
      <c r="W119" s="126">
        <v>3.6400000000000002E-2</v>
      </c>
      <c r="X119" t="s">
        <v>606</v>
      </c>
      <c r="Z119" t="s">
        <v>747</v>
      </c>
      <c r="AA119" t="s">
        <v>297</v>
      </c>
      <c r="AB119" s="128">
        <v>46203</v>
      </c>
      <c r="AC119" s="128">
        <v>46203</v>
      </c>
      <c r="AD119" s="125">
        <v>30800</v>
      </c>
      <c r="AE119" s="125">
        <v>1</v>
      </c>
      <c r="AF119" s="125">
        <v>109.78</v>
      </c>
      <c r="AG119" s="125">
        <v>33.812240000000003</v>
      </c>
      <c r="AH119" s="125"/>
      <c r="AI119" s="125"/>
      <c r="AJ119" t="s">
        <v>16</v>
      </c>
      <c r="AK119" s="126">
        <v>1.2733502072E-2</v>
      </c>
      <c r="AL119" s="126">
        <v>1.6306898450847514E-6</v>
      </c>
    </row>
    <row r="120" spans="1:38" x14ac:dyDescent="0.3">
      <c r="A120">
        <v>13908</v>
      </c>
      <c r="B120">
        <v>13913</v>
      </c>
      <c r="C120" t="s">
        <v>1265</v>
      </c>
      <c r="D120">
        <v>520018078</v>
      </c>
      <c r="E120" t="s">
        <v>3092</v>
      </c>
      <c r="F120" t="s">
        <v>3337</v>
      </c>
      <c r="G120" t="s">
        <v>3338</v>
      </c>
      <c r="H120" t="s">
        <v>75</v>
      </c>
      <c r="I120" t="s">
        <v>224</v>
      </c>
      <c r="J120" t="s">
        <v>52</v>
      </c>
      <c r="K120" t="s">
        <v>52</v>
      </c>
      <c r="L120" t="s">
        <v>909</v>
      </c>
      <c r="M120" t="s">
        <v>251</v>
      </c>
      <c r="N120" t="s">
        <v>61</v>
      </c>
      <c r="O120" s="128">
        <v>45657</v>
      </c>
      <c r="P120" t="s">
        <v>1487</v>
      </c>
      <c r="Q120" t="s">
        <v>64</v>
      </c>
      <c r="R120" t="s">
        <v>56</v>
      </c>
      <c r="S120" t="s">
        <v>1255</v>
      </c>
      <c r="T120" s="127">
        <v>3.72</v>
      </c>
      <c r="U120" s="128">
        <v>47720</v>
      </c>
      <c r="V120" s="126">
        <v>5.4300000000000001E-2</v>
      </c>
      <c r="W120" s="126">
        <v>6.8000000000000005E-2</v>
      </c>
      <c r="X120" t="s">
        <v>606</v>
      </c>
      <c r="Z120" t="s">
        <v>747</v>
      </c>
      <c r="AA120" t="s">
        <v>297</v>
      </c>
      <c r="AB120" s="128">
        <v>46203</v>
      </c>
      <c r="AC120" s="128">
        <v>46203</v>
      </c>
      <c r="AD120" s="125">
        <v>24798.6</v>
      </c>
      <c r="AE120" s="125">
        <v>1</v>
      </c>
      <c r="AF120" s="125">
        <v>101.24</v>
      </c>
      <c r="AG120" s="125">
        <v>25.106100000000001</v>
      </c>
      <c r="AH120" s="125"/>
      <c r="AI120" s="125"/>
      <c r="AJ120" t="s">
        <v>16</v>
      </c>
      <c r="AK120" s="126">
        <v>9.4548180290000006E-3</v>
      </c>
      <c r="AL120" s="126">
        <v>1.2108118929619059E-6</v>
      </c>
    </row>
    <row r="121" spans="1:38" x14ac:dyDescent="0.3">
      <c r="A121">
        <v>13908</v>
      </c>
      <c r="B121">
        <v>13913</v>
      </c>
      <c r="C121" t="s">
        <v>3339</v>
      </c>
      <c r="D121">
        <v>515759777</v>
      </c>
      <c r="E121" t="s">
        <v>3092</v>
      </c>
      <c r="F121" t="s">
        <v>3340</v>
      </c>
      <c r="G121" t="s">
        <v>3341</v>
      </c>
      <c r="H121" t="s">
        <v>75</v>
      </c>
      <c r="I121" t="s">
        <v>225</v>
      </c>
      <c r="J121" t="s">
        <v>52</v>
      </c>
      <c r="K121" t="s">
        <v>52</v>
      </c>
      <c r="L121" t="s">
        <v>909</v>
      </c>
      <c r="M121" t="s">
        <v>617</v>
      </c>
      <c r="N121" t="s">
        <v>61</v>
      </c>
      <c r="O121" s="128">
        <v>45657</v>
      </c>
      <c r="P121" t="s">
        <v>290</v>
      </c>
      <c r="Q121" t="s">
        <v>290</v>
      </c>
      <c r="R121" t="s">
        <v>290</v>
      </c>
      <c r="S121" t="s">
        <v>1255</v>
      </c>
      <c r="T121" s="127">
        <v>0.4</v>
      </c>
      <c r="U121" s="128">
        <v>46356</v>
      </c>
      <c r="V121" s="126">
        <v>4.6199999999999998E-2</v>
      </c>
      <c r="W121" s="126">
        <v>7.0000000000000007E-2</v>
      </c>
      <c r="X121" t="s">
        <v>606</v>
      </c>
      <c r="Z121" t="s">
        <v>747</v>
      </c>
      <c r="AA121" t="s">
        <v>297</v>
      </c>
      <c r="AB121" s="128">
        <v>46203</v>
      </c>
      <c r="AC121" s="128">
        <v>46203</v>
      </c>
      <c r="AD121" s="125">
        <v>5527.96</v>
      </c>
      <c r="AE121" s="125">
        <v>1</v>
      </c>
      <c r="AF121" s="125">
        <v>100.58</v>
      </c>
      <c r="AG121" s="125">
        <v>5.5600199999999997</v>
      </c>
      <c r="AH121" s="125"/>
      <c r="AI121" s="125"/>
      <c r="AJ121" t="s">
        <v>16</v>
      </c>
      <c r="AK121" s="126">
        <v>2.0938726969999999E-3</v>
      </c>
      <c r="AL121" s="126">
        <v>2.6814751558808641E-7</v>
      </c>
    </row>
    <row r="122" spans="1:38" x14ac:dyDescent="0.3">
      <c r="A122">
        <v>13908</v>
      </c>
      <c r="B122">
        <v>13913</v>
      </c>
      <c r="C122" t="s">
        <v>3342</v>
      </c>
      <c r="D122">
        <v>514189596</v>
      </c>
      <c r="E122" t="s">
        <v>3092</v>
      </c>
      <c r="F122" t="s">
        <v>3343</v>
      </c>
      <c r="G122" t="s">
        <v>3344</v>
      </c>
      <c r="H122" t="s">
        <v>75</v>
      </c>
      <c r="I122" t="s">
        <v>225</v>
      </c>
      <c r="J122" t="s">
        <v>52</v>
      </c>
      <c r="K122" t="s">
        <v>52</v>
      </c>
      <c r="L122" t="s">
        <v>909</v>
      </c>
      <c r="M122" t="s">
        <v>619</v>
      </c>
      <c r="N122" t="s">
        <v>61</v>
      </c>
      <c r="O122" s="128">
        <v>45657</v>
      </c>
      <c r="P122" t="s">
        <v>1404</v>
      </c>
      <c r="Q122" t="s">
        <v>64</v>
      </c>
      <c r="R122" t="s">
        <v>56</v>
      </c>
      <c r="S122" t="s">
        <v>1255</v>
      </c>
      <c r="T122" s="127">
        <v>2.3199999999999998</v>
      </c>
      <c r="U122" s="128">
        <v>47118</v>
      </c>
      <c r="V122" s="126">
        <v>3.2099999999999997E-2</v>
      </c>
      <c r="W122" s="126">
        <v>3.8399999999999997E-2</v>
      </c>
      <c r="X122" t="s">
        <v>606</v>
      </c>
      <c r="Z122" t="s">
        <v>747</v>
      </c>
      <c r="AA122" t="s">
        <v>297</v>
      </c>
      <c r="AB122" s="128">
        <v>46203</v>
      </c>
      <c r="AC122" s="128">
        <v>46203</v>
      </c>
      <c r="AD122" s="125">
        <v>58500</v>
      </c>
      <c r="AE122" s="125">
        <v>1</v>
      </c>
      <c r="AF122" s="125">
        <v>106.64</v>
      </c>
      <c r="AG122" s="125">
        <v>62.384399999999999</v>
      </c>
      <c r="AH122" s="125"/>
      <c r="AI122" s="125"/>
      <c r="AJ122" t="s">
        <v>16</v>
      </c>
      <c r="AK122" s="126">
        <v>2.3493619075E-2</v>
      </c>
      <c r="AL122" s="126">
        <v>3.0086621759370321E-6</v>
      </c>
    </row>
    <row r="123" spans="1:38" x14ac:dyDescent="0.3">
      <c r="A123">
        <v>13908</v>
      </c>
      <c r="B123">
        <v>13913</v>
      </c>
      <c r="C123" t="s">
        <v>1553</v>
      </c>
      <c r="D123">
        <v>520000118</v>
      </c>
      <c r="E123" t="s">
        <v>3092</v>
      </c>
      <c r="F123" t="s">
        <v>3345</v>
      </c>
      <c r="G123" t="s">
        <v>3346</v>
      </c>
      <c r="H123" t="s">
        <v>75</v>
      </c>
      <c r="I123" t="s">
        <v>224</v>
      </c>
      <c r="J123" t="s">
        <v>52</v>
      </c>
      <c r="K123" t="s">
        <v>52</v>
      </c>
      <c r="L123" t="s">
        <v>909</v>
      </c>
      <c r="M123" t="s">
        <v>251</v>
      </c>
      <c r="N123" t="s">
        <v>61</v>
      </c>
      <c r="O123" s="128">
        <v>45657</v>
      </c>
      <c r="P123" t="s">
        <v>1358</v>
      </c>
      <c r="Q123" t="s">
        <v>64</v>
      </c>
      <c r="R123" t="s">
        <v>56</v>
      </c>
      <c r="S123" t="s">
        <v>1255</v>
      </c>
      <c r="T123" s="127">
        <v>1.21</v>
      </c>
      <c r="U123" s="128">
        <v>46660</v>
      </c>
      <c r="V123" s="126">
        <v>4.3200000000000002E-2</v>
      </c>
      <c r="W123" s="126">
        <v>0.06</v>
      </c>
      <c r="X123" t="s">
        <v>606</v>
      </c>
      <c r="Z123" t="s">
        <v>747</v>
      </c>
      <c r="AA123" t="s">
        <v>297</v>
      </c>
      <c r="AB123" s="128">
        <v>46203</v>
      </c>
      <c r="AC123" s="128">
        <v>46203</v>
      </c>
      <c r="AD123" s="125">
        <v>20445.18</v>
      </c>
      <c r="AE123" s="125">
        <v>1</v>
      </c>
      <c r="AF123" s="125">
        <v>102.59</v>
      </c>
      <c r="AG123" s="125">
        <v>20.974710000000002</v>
      </c>
      <c r="AH123" s="125"/>
      <c r="AI123" s="125"/>
      <c r="AJ123" t="s">
        <v>16</v>
      </c>
      <c r="AK123" s="126">
        <v>7.8989594659999995E-3</v>
      </c>
      <c r="AL123" s="126">
        <v>1.0115640549279666E-6</v>
      </c>
    </row>
    <row r="124" spans="1:38" x14ac:dyDescent="0.3">
      <c r="A124">
        <v>13908</v>
      </c>
      <c r="B124">
        <v>13913</v>
      </c>
      <c r="C124" t="s">
        <v>3347</v>
      </c>
      <c r="D124">
        <v>2624970</v>
      </c>
      <c r="E124" t="s">
        <v>741</v>
      </c>
      <c r="F124" t="s">
        <v>3348</v>
      </c>
      <c r="G124" t="s">
        <v>3349</v>
      </c>
      <c r="H124" t="s">
        <v>75</v>
      </c>
      <c r="I124" t="s">
        <v>224</v>
      </c>
      <c r="J124" t="s">
        <v>52</v>
      </c>
      <c r="K124" t="s">
        <v>200</v>
      </c>
      <c r="L124" t="s">
        <v>909</v>
      </c>
      <c r="M124" t="s">
        <v>138</v>
      </c>
      <c r="N124" t="s">
        <v>61</v>
      </c>
      <c r="O124" s="128">
        <v>45657</v>
      </c>
      <c r="P124" t="s">
        <v>290</v>
      </c>
      <c r="Q124" t="s">
        <v>290</v>
      </c>
      <c r="R124" t="s">
        <v>290</v>
      </c>
      <c r="S124" t="s">
        <v>1255</v>
      </c>
      <c r="T124" s="127">
        <v>2.5099999999999998</v>
      </c>
      <c r="U124" s="128">
        <v>47238</v>
      </c>
      <c r="V124" s="126">
        <v>0.1016</v>
      </c>
      <c r="W124" s="126">
        <v>9.5000000000000001E-2</v>
      </c>
      <c r="X124" t="s">
        <v>606</v>
      </c>
      <c r="Z124" t="s">
        <v>747</v>
      </c>
      <c r="AA124" t="s">
        <v>297</v>
      </c>
      <c r="AB124" s="128">
        <v>46203</v>
      </c>
      <c r="AC124" s="128">
        <v>46203</v>
      </c>
      <c r="AD124" s="125">
        <v>70000</v>
      </c>
      <c r="AE124" s="125">
        <v>1</v>
      </c>
      <c r="AF124" s="125">
        <v>100.54</v>
      </c>
      <c r="AG124" s="125">
        <v>70.378</v>
      </c>
      <c r="AH124" s="125"/>
      <c r="AI124" s="125"/>
      <c r="AJ124" t="s">
        <v>16</v>
      </c>
      <c r="AK124" s="126">
        <v>2.6503964505000002E-2</v>
      </c>
      <c r="AL124" s="126">
        <v>3.3941758936223873E-6</v>
      </c>
    </row>
    <row r="125" spans="1:38" x14ac:dyDescent="0.3">
      <c r="A125">
        <v>13908</v>
      </c>
      <c r="B125">
        <v>13913</v>
      </c>
      <c r="C125" t="s">
        <v>1265</v>
      </c>
      <c r="D125">
        <v>520018078</v>
      </c>
      <c r="E125" t="s">
        <v>3092</v>
      </c>
      <c r="F125" t="s">
        <v>3350</v>
      </c>
      <c r="G125" t="s">
        <v>3351</v>
      </c>
      <c r="H125" t="s">
        <v>75</v>
      </c>
      <c r="I125" t="s">
        <v>225</v>
      </c>
      <c r="J125" t="s">
        <v>52</v>
      </c>
      <c r="K125" t="s">
        <v>52</v>
      </c>
      <c r="L125" t="s">
        <v>909</v>
      </c>
      <c r="M125" t="s">
        <v>251</v>
      </c>
      <c r="N125" t="s">
        <v>61</v>
      </c>
      <c r="O125" s="128">
        <v>45657</v>
      </c>
      <c r="P125" t="s">
        <v>1487</v>
      </c>
      <c r="Q125" t="s">
        <v>64</v>
      </c>
      <c r="R125" t="s">
        <v>56</v>
      </c>
      <c r="S125" t="s">
        <v>1255</v>
      </c>
      <c r="T125" s="127">
        <v>2.41</v>
      </c>
      <c r="U125" s="128">
        <v>49453</v>
      </c>
      <c r="V125" s="126">
        <v>3.3399999999999999E-2</v>
      </c>
      <c r="W125" s="126">
        <v>3.6900000000000002E-2</v>
      </c>
      <c r="X125" t="s">
        <v>606</v>
      </c>
      <c r="Z125" t="s">
        <v>747</v>
      </c>
      <c r="AA125" t="s">
        <v>297</v>
      </c>
      <c r="AB125" s="128">
        <v>46203</v>
      </c>
      <c r="AC125" s="128">
        <v>46203</v>
      </c>
      <c r="AD125" s="125">
        <v>66516.240000000005</v>
      </c>
      <c r="AE125" s="125">
        <v>1</v>
      </c>
      <c r="AF125" s="125">
        <v>104.59</v>
      </c>
      <c r="AG125" s="125">
        <v>69.569339999999997</v>
      </c>
      <c r="AH125" s="125"/>
      <c r="AI125" s="125"/>
      <c r="AJ125" t="s">
        <v>16</v>
      </c>
      <c r="AK125" s="126">
        <v>2.6199427633999999E-2</v>
      </c>
      <c r="AL125" s="126">
        <v>3.355176003342233E-6</v>
      </c>
    </row>
    <row r="126" spans="1:38" x14ac:dyDescent="0.3">
      <c r="A126">
        <v>13908</v>
      </c>
      <c r="B126">
        <v>13913</v>
      </c>
      <c r="C126" t="s">
        <v>3339</v>
      </c>
      <c r="D126">
        <v>515759777</v>
      </c>
      <c r="E126" t="s">
        <v>3092</v>
      </c>
      <c r="F126" t="s">
        <v>3352</v>
      </c>
      <c r="G126" t="s">
        <v>3353</v>
      </c>
      <c r="H126" t="s">
        <v>75</v>
      </c>
      <c r="I126" t="s">
        <v>224</v>
      </c>
      <c r="J126" t="s">
        <v>52</v>
      </c>
      <c r="K126" t="s">
        <v>52</v>
      </c>
      <c r="L126" t="s">
        <v>909</v>
      </c>
      <c r="M126" t="s">
        <v>617</v>
      </c>
      <c r="N126" t="s">
        <v>61</v>
      </c>
      <c r="O126" s="128">
        <v>45657</v>
      </c>
      <c r="P126" t="s">
        <v>290</v>
      </c>
      <c r="Q126" t="s">
        <v>290</v>
      </c>
      <c r="R126" t="s">
        <v>290</v>
      </c>
      <c r="S126" t="s">
        <v>1255</v>
      </c>
      <c r="T126" s="127">
        <v>1.1599999999999999</v>
      </c>
      <c r="U126" s="128">
        <v>46754</v>
      </c>
      <c r="V126" s="126">
        <v>6.2199999999999998E-2</v>
      </c>
      <c r="W126" s="126">
        <v>7.5079999999999994E-2</v>
      </c>
      <c r="X126" t="s">
        <v>606</v>
      </c>
      <c r="Z126" t="s">
        <v>747</v>
      </c>
      <c r="AA126" t="s">
        <v>297</v>
      </c>
      <c r="AB126" s="128">
        <v>46203</v>
      </c>
      <c r="AC126" s="128">
        <v>46203</v>
      </c>
      <c r="AD126" s="125">
        <v>10055.86</v>
      </c>
      <c r="AE126" s="125">
        <v>1</v>
      </c>
      <c r="AF126" s="125">
        <v>99.68</v>
      </c>
      <c r="AG126" s="125">
        <v>10.023680000000001</v>
      </c>
      <c r="AH126" s="125"/>
      <c r="AI126" s="125"/>
      <c r="AJ126" t="s">
        <v>16</v>
      </c>
      <c r="AK126" s="126">
        <v>3.774862299E-3</v>
      </c>
      <c r="AL126" s="126">
        <v>4.8342000371401366E-7</v>
      </c>
    </row>
    <row r="127" spans="1:38" x14ac:dyDescent="0.3">
      <c r="A127">
        <v>13908</v>
      </c>
      <c r="B127">
        <v>13913</v>
      </c>
      <c r="C127" s="134" t="s">
        <v>3680</v>
      </c>
      <c r="D127">
        <v>517014023</v>
      </c>
      <c r="E127" t="s">
        <v>3092</v>
      </c>
      <c r="F127" t="s">
        <v>3354</v>
      </c>
      <c r="G127" t="s">
        <v>3355</v>
      </c>
      <c r="H127" t="s">
        <v>75</v>
      </c>
      <c r="I127" t="s">
        <v>225</v>
      </c>
      <c r="J127" t="s">
        <v>52</v>
      </c>
      <c r="K127" t="s">
        <v>52</v>
      </c>
      <c r="L127" t="s">
        <v>909</v>
      </c>
      <c r="M127" t="s">
        <v>617</v>
      </c>
      <c r="N127" t="s">
        <v>61</v>
      </c>
      <c r="O127" s="128">
        <v>45657</v>
      </c>
      <c r="P127" t="s">
        <v>1384</v>
      </c>
      <c r="Q127" t="s">
        <v>69</v>
      </c>
      <c r="R127" t="s">
        <v>56</v>
      </c>
      <c r="S127" t="s">
        <v>1255</v>
      </c>
      <c r="T127" s="127">
        <v>9.9499999999999993</v>
      </c>
      <c r="U127" s="128">
        <v>56300</v>
      </c>
      <c r="V127" s="126">
        <v>4.7199999999999999E-2</v>
      </c>
      <c r="W127" s="126">
        <v>0.05</v>
      </c>
      <c r="X127" t="s">
        <v>606</v>
      </c>
      <c r="Z127" t="s">
        <v>747</v>
      </c>
      <c r="AA127" t="s">
        <v>297</v>
      </c>
      <c r="AB127" s="128">
        <v>46203</v>
      </c>
      <c r="AC127" s="128">
        <v>46203</v>
      </c>
      <c r="AD127" s="125">
        <v>53473.78</v>
      </c>
      <c r="AE127" s="125">
        <v>1</v>
      </c>
      <c r="AF127" s="125">
        <v>107.66</v>
      </c>
      <c r="AG127" s="125">
        <v>57.569870000000002</v>
      </c>
      <c r="AH127" s="125"/>
      <c r="AI127" s="125"/>
      <c r="AJ127" t="s">
        <v>16</v>
      </c>
      <c r="AK127" s="126">
        <v>2.1680493777000001E-2</v>
      </c>
      <c r="AL127" s="126">
        <v>2.7764680006958803E-6</v>
      </c>
    </row>
    <row r="128" spans="1:38" x14ac:dyDescent="0.3">
      <c r="A128">
        <v>13908</v>
      </c>
      <c r="B128">
        <v>13913</v>
      </c>
      <c r="C128" t="s">
        <v>3356</v>
      </c>
      <c r="D128">
        <v>540333101</v>
      </c>
      <c r="E128" t="s">
        <v>423</v>
      </c>
      <c r="F128" t="s">
        <v>3357</v>
      </c>
      <c r="G128" t="s">
        <v>3358</v>
      </c>
      <c r="H128" t="s">
        <v>75</v>
      </c>
      <c r="I128" t="s">
        <v>225</v>
      </c>
      <c r="J128" t="s">
        <v>52</v>
      </c>
      <c r="K128" t="s">
        <v>52</v>
      </c>
      <c r="L128" t="s">
        <v>909</v>
      </c>
      <c r="M128" t="s">
        <v>615</v>
      </c>
      <c r="N128" t="s">
        <v>61</v>
      </c>
      <c r="O128" s="128">
        <v>45659</v>
      </c>
      <c r="P128" t="s">
        <v>1435</v>
      </c>
      <c r="Q128" t="s">
        <v>69</v>
      </c>
      <c r="R128" t="s">
        <v>56</v>
      </c>
      <c r="S128" t="s">
        <v>1255</v>
      </c>
      <c r="T128" s="127">
        <v>7.83</v>
      </c>
      <c r="U128" s="128">
        <v>52596</v>
      </c>
      <c r="V128" s="126">
        <v>3.6600000000000001E-2</v>
      </c>
      <c r="W128" s="126">
        <v>3.9E-2</v>
      </c>
      <c r="X128" t="s">
        <v>606</v>
      </c>
      <c r="Z128" t="s">
        <v>747</v>
      </c>
      <c r="AA128" t="s">
        <v>297</v>
      </c>
      <c r="AB128" s="128">
        <v>46203</v>
      </c>
      <c r="AC128" s="128">
        <v>46203</v>
      </c>
      <c r="AD128" s="125">
        <v>39480</v>
      </c>
      <c r="AE128" s="125">
        <v>1</v>
      </c>
      <c r="AF128" s="125">
        <v>105.74</v>
      </c>
      <c r="AG128" s="125">
        <v>41.74615</v>
      </c>
      <c r="AH128" s="125"/>
      <c r="AI128" s="125"/>
      <c r="AJ128" t="s">
        <v>16</v>
      </c>
      <c r="AK128" s="126">
        <v>1.5721368579E-2</v>
      </c>
      <c r="AL128" s="126">
        <v>2.0133248455702667E-6</v>
      </c>
    </row>
    <row r="129" spans="1:38" x14ac:dyDescent="0.3">
      <c r="A129">
        <v>13908</v>
      </c>
      <c r="B129">
        <v>13913</v>
      </c>
      <c r="C129" t="s">
        <v>1265</v>
      </c>
      <c r="D129">
        <v>520018078</v>
      </c>
      <c r="E129" t="s">
        <v>3092</v>
      </c>
      <c r="F129" t="s">
        <v>3359</v>
      </c>
      <c r="G129" t="s">
        <v>3360</v>
      </c>
      <c r="H129" t="s">
        <v>75</v>
      </c>
      <c r="I129" t="s">
        <v>224</v>
      </c>
      <c r="J129" t="s">
        <v>52</v>
      </c>
      <c r="K129" t="s">
        <v>52</v>
      </c>
      <c r="L129" t="s">
        <v>909</v>
      </c>
      <c r="M129" t="s">
        <v>251</v>
      </c>
      <c r="N129" t="s">
        <v>61</v>
      </c>
      <c r="O129" s="128">
        <v>45798</v>
      </c>
      <c r="P129" t="s">
        <v>1487</v>
      </c>
      <c r="Q129" t="s">
        <v>64</v>
      </c>
      <c r="R129" t="s">
        <v>56</v>
      </c>
      <c r="S129" t="s">
        <v>1255</v>
      </c>
      <c r="T129" s="127">
        <v>2.76</v>
      </c>
      <c r="U129" s="128">
        <v>47293</v>
      </c>
      <c r="V129" s="126">
        <v>5.4699999999999999E-2</v>
      </c>
      <c r="W129" s="126">
        <v>5.9499999999999997E-2</v>
      </c>
      <c r="X129" t="s">
        <v>606</v>
      </c>
      <c r="Z129" t="s">
        <v>747</v>
      </c>
      <c r="AA129" t="s">
        <v>297</v>
      </c>
      <c r="AB129" s="128">
        <v>46203</v>
      </c>
      <c r="AC129" s="128">
        <v>46203</v>
      </c>
      <c r="AD129" s="125">
        <v>271741.78999999998</v>
      </c>
      <c r="AE129" s="125">
        <v>1</v>
      </c>
      <c r="AF129" s="125">
        <v>100.36</v>
      </c>
      <c r="AG129" s="125">
        <v>272.72005999999999</v>
      </c>
      <c r="AH129" s="125"/>
      <c r="AI129" s="125"/>
      <c r="AJ129" t="s">
        <v>16</v>
      </c>
      <c r="AK129" s="126">
        <v>0.102704862176</v>
      </c>
      <c r="AL129" s="126">
        <v>1.3152687677388545E-5</v>
      </c>
    </row>
    <row r="130" spans="1:38" x14ac:dyDescent="0.3">
      <c r="A130">
        <v>13908</v>
      </c>
      <c r="B130">
        <v>13913</v>
      </c>
      <c r="C130" t="s">
        <v>3315</v>
      </c>
      <c r="D130">
        <v>510687403</v>
      </c>
      <c r="E130" t="s">
        <v>3092</v>
      </c>
      <c r="F130" t="s">
        <v>3361</v>
      </c>
      <c r="G130" t="s">
        <v>3362</v>
      </c>
      <c r="H130" t="s">
        <v>75</v>
      </c>
      <c r="I130" t="s">
        <v>225</v>
      </c>
      <c r="J130" t="s">
        <v>52</v>
      </c>
      <c r="K130" t="s">
        <v>52</v>
      </c>
      <c r="L130" t="s">
        <v>909</v>
      </c>
      <c r="M130" t="s">
        <v>619</v>
      </c>
      <c r="N130" t="s">
        <v>61</v>
      </c>
      <c r="O130" s="128">
        <v>45832</v>
      </c>
      <c r="P130" t="s">
        <v>1362</v>
      </c>
      <c r="Q130" t="s">
        <v>64</v>
      </c>
      <c r="R130" t="s">
        <v>56</v>
      </c>
      <c r="S130" t="s">
        <v>1255</v>
      </c>
      <c r="T130" s="127">
        <v>4.6900000000000004</v>
      </c>
      <c r="U130" s="128">
        <v>49491</v>
      </c>
      <c r="V130" s="126">
        <v>2.7900000000000001E-2</v>
      </c>
      <c r="W130" s="126">
        <v>3.4000000000000002E-2</v>
      </c>
      <c r="X130" t="s">
        <v>606</v>
      </c>
      <c r="Z130" t="s">
        <v>747</v>
      </c>
      <c r="AA130" t="s">
        <v>297</v>
      </c>
      <c r="AB130" s="128">
        <v>46203</v>
      </c>
      <c r="AC130" s="128">
        <v>46203</v>
      </c>
      <c r="AD130" s="125">
        <v>444000</v>
      </c>
      <c r="AE130" s="125">
        <v>1</v>
      </c>
      <c r="AF130" s="125">
        <v>104.95</v>
      </c>
      <c r="AG130" s="125">
        <v>465.97800000000001</v>
      </c>
      <c r="AH130" s="125"/>
      <c r="AI130" s="125"/>
      <c r="AJ130" t="s">
        <v>16</v>
      </c>
      <c r="AK130" s="126">
        <v>0.17548473063299999</v>
      </c>
      <c r="AL130" s="126">
        <v>2.2473092366341368E-5</v>
      </c>
    </row>
    <row r="131" spans="1:38" x14ac:dyDescent="0.3">
      <c r="A131">
        <v>13908</v>
      </c>
      <c r="B131">
        <v>13913</v>
      </c>
      <c r="C131" s="134" t="s">
        <v>3681</v>
      </c>
      <c r="D131">
        <v>517112074</v>
      </c>
      <c r="E131" t="s">
        <v>3092</v>
      </c>
      <c r="F131" t="s">
        <v>3367</v>
      </c>
      <c r="G131" t="s">
        <v>3368</v>
      </c>
      <c r="H131" t="s">
        <v>75</v>
      </c>
      <c r="I131" t="s">
        <v>225</v>
      </c>
      <c r="J131" t="s">
        <v>52</v>
      </c>
      <c r="K131" t="s">
        <v>52</v>
      </c>
      <c r="L131" t="s">
        <v>909</v>
      </c>
      <c r="M131" t="s">
        <v>617</v>
      </c>
      <c r="N131" t="s">
        <v>61</v>
      </c>
      <c r="O131" s="128">
        <v>45867</v>
      </c>
      <c r="P131" t="s">
        <v>1384</v>
      </c>
      <c r="Q131" t="s">
        <v>69</v>
      </c>
      <c r="R131" t="s">
        <v>56</v>
      </c>
      <c r="S131" t="s">
        <v>1255</v>
      </c>
      <c r="T131" s="127">
        <v>9.81</v>
      </c>
      <c r="U131" s="128">
        <v>56421</v>
      </c>
      <c r="V131" s="126">
        <v>5.04E-2</v>
      </c>
      <c r="W131" s="126">
        <v>5.2499999999999998E-2</v>
      </c>
      <c r="X131" t="s">
        <v>606</v>
      </c>
      <c r="Z131" t="s">
        <v>747</v>
      </c>
      <c r="AA131" t="s">
        <v>297</v>
      </c>
      <c r="AB131" s="128">
        <v>46203</v>
      </c>
      <c r="AC131" s="128">
        <v>46203</v>
      </c>
      <c r="AD131" s="125">
        <v>176580.75</v>
      </c>
      <c r="AE131" s="125">
        <v>1</v>
      </c>
      <c r="AF131" s="125">
        <v>104.96</v>
      </c>
      <c r="AG131" s="125">
        <v>185.33915999999999</v>
      </c>
      <c r="AH131" s="125"/>
      <c r="AI131" s="125"/>
      <c r="AJ131" t="s">
        <v>16</v>
      </c>
      <c r="AK131" s="126">
        <v>6.9797699823000006E-2</v>
      </c>
      <c r="AL131" s="126">
        <v>8.9384993750351332E-6</v>
      </c>
    </row>
    <row r="132" spans="1:38" x14ac:dyDescent="0.3">
      <c r="A132">
        <v>13908</v>
      </c>
      <c r="B132">
        <v>13913</v>
      </c>
      <c r="C132" s="134" t="s">
        <v>3681</v>
      </c>
      <c r="D132">
        <v>517112074</v>
      </c>
      <c r="E132" t="s">
        <v>3092</v>
      </c>
      <c r="F132" t="s">
        <v>3369</v>
      </c>
      <c r="G132" t="s">
        <v>3370</v>
      </c>
      <c r="H132" t="s">
        <v>75</v>
      </c>
      <c r="I132" t="s">
        <v>224</v>
      </c>
      <c r="J132" t="s">
        <v>52</v>
      </c>
      <c r="K132" t="s">
        <v>52</v>
      </c>
      <c r="L132" t="s">
        <v>909</v>
      </c>
      <c r="M132" t="s">
        <v>617</v>
      </c>
      <c r="N132" t="s">
        <v>61</v>
      </c>
      <c r="O132" s="128">
        <v>45867</v>
      </c>
      <c r="P132" t="s">
        <v>1384</v>
      </c>
      <c r="Q132" t="s">
        <v>69</v>
      </c>
      <c r="R132" t="s">
        <v>56</v>
      </c>
      <c r="S132" t="s">
        <v>1255</v>
      </c>
      <c r="T132" s="127">
        <v>7.4</v>
      </c>
      <c r="U132" s="128">
        <v>56421</v>
      </c>
      <c r="V132" s="126">
        <v>7.2400000000000006E-2</v>
      </c>
      <c r="W132" s="126">
        <v>7.0499999999999993E-2</v>
      </c>
      <c r="X132" t="s">
        <v>606</v>
      </c>
      <c r="Z132" t="s">
        <v>747</v>
      </c>
      <c r="AA132" t="s">
        <v>297</v>
      </c>
      <c r="AB132" s="128">
        <v>46203</v>
      </c>
      <c r="AC132" s="128">
        <v>46203</v>
      </c>
      <c r="AD132" s="125">
        <v>104416.66</v>
      </c>
      <c r="AE132" s="125">
        <v>1</v>
      </c>
      <c r="AF132" s="125">
        <v>100.86</v>
      </c>
      <c r="AG132" s="125">
        <v>105.31464</v>
      </c>
      <c r="AH132" s="125"/>
      <c r="AI132" s="125"/>
      <c r="AJ132" t="s">
        <v>16</v>
      </c>
      <c r="AK132" s="126">
        <v>3.9660909382000002E-2</v>
      </c>
      <c r="AL132" s="126">
        <v>5.0790930735957259E-6</v>
      </c>
    </row>
    <row r="133" spans="1:38" x14ac:dyDescent="0.3">
      <c r="A133">
        <v>13908</v>
      </c>
      <c r="B133">
        <v>13913</v>
      </c>
      <c r="C133" t="s">
        <v>1553</v>
      </c>
      <c r="D133">
        <v>520000118</v>
      </c>
      <c r="E133" t="s">
        <v>3092</v>
      </c>
      <c r="F133" t="s">
        <v>3371</v>
      </c>
      <c r="G133" t="s">
        <v>3372</v>
      </c>
      <c r="H133" t="s">
        <v>75</v>
      </c>
      <c r="I133" t="s">
        <v>224</v>
      </c>
      <c r="J133" t="s">
        <v>52</v>
      </c>
      <c r="K133" t="s">
        <v>52</v>
      </c>
      <c r="L133" t="s">
        <v>909</v>
      </c>
      <c r="M133" t="s">
        <v>251</v>
      </c>
      <c r="N133" t="s">
        <v>61</v>
      </c>
      <c r="O133" s="128">
        <v>45896</v>
      </c>
      <c r="P133" t="s">
        <v>1358</v>
      </c>
      <c r="Q133" t="s">
        <v>64</v>
      </c>
      <c r="R133" t="s">
        <v>56</v>
      </c>
      <c r="S133" t="s">
        <v>1255</v>
      </c>
      <c r="T133" s="127">
        <v>2.2200000000000002</v>
      </c>
      <c r="U133" s="128">
        <v>47064</v>
      </c>
      <c r="V133" s="126">
        <v>5.5300000000000002E-2</v>
      </c>
      <c r="W133" s="126">
        <v>0.06</v>
      </c>
      <c r="X133" t="s">
        <v>606</v>
      </c>
      <c r="Z133" t="s">
        <v>747</v>
      </c>
      <c r="AA133" t="s">
        <v>297</v>
      </c>
      <c r="AB133" s="128">
        <v>46203</v>
      </c>
      <c r="AC133" s="128">
        <v>46203</v>
      </c>
      <c r="AD133" s="125">
        <v>142380.82</v>
      </c>
      <c r="AE133" s="125">
        <v>1</v>
      </c>
      <c r="AF133" s="125">
        <v>100.93</v>
      </c>
      <c r="AG133" s="125">
        <v>143.70496</v>
      </c>
      <c r="AH133" s="125"/>
      <c r="AI133" s="125"/>
      <c r="AJ133" t="s">
        <v>16</v>
      </c>
      <c r="AK133" s="126">
        <v>5.4118490993E-2</v>
      </c>
      <c r="AL133" s="126">
        <v>6.930573631333221E-6</v>
      </c>
    </row>
    <row r="134" spans="1:38" x14ac:dyDescent="0.3">
      <c r="A134">
        <v>13908</v>
      </c>
      <c r="B134">
        <v>13913</v>
      </c>
      <c r="C134" t="s">
        <v>3339</v>
      </c>
      <c r="D134">
        <v>515759777</v>
      </c>
      <c r="E134" t="s">
        <v>3092</v>
      </c>
      <c r="F134" t="s">
        <v>3375</v>
      </c>
      <c r="G134" t="s">
        <v>3376</v>
      </c>
      <c r="H134" t="s">
        <v>75</v>
      </c>
      <c r="I134" t="s">
        <v>224</v>
      </c>
      <c r="J134" t="s">
        <v>52</v>
      </c>
      <c r="K134" t="s">
        <v>52</v>
      </c>
      <c r="L134" t="s">
        <v>909</v>
      </c>
      <c r="M134" t="s">
        <v>617</v>
      </c>
      <c r="N134" t="s">
        <v>61</v>
      </c>
      <c r="O134" s="128">
        <v>45985</v>
      </c>
      <c r="P134" t="s">
        <v>290</v>
      </c>
      <c r="Q134" t="s">
        <v>290</v>
      </c>
      <c r="R134" t="s">
        <v>290</v>
      </c>
      <c r="S134" t="s">
        <v>1255</v>
      </c>
      <c r="T134" s="127">
        <v>4.0599999999999996</v>
      </c>
      <c r="U134" s="128">
        <v>47881</v>
      </c>
      <c r="V134" s="126">
        <v>6.1100000000000002E-2</v>
      </c>
      <c r="W134" s="126">
        <v>6.0999999999999999E-2</v>
      </c>
      <c r="X134" t="s">
        <v>606</v>
      </c>
      <c r="Z134" t="s">
        <v>747</v>
      </c>
      <c r="AA134" t="s">
        <v>297</v>
      </c>
      <c r="AB134" s="128">
        <v>46203</v>
      </c>
      <c r="AC134" s="128">
        <v>46203</v>
      </c>
      <c r="AD134" s="125">
        <v>72333.69</v>
      </c>
      <c r="AE134" s="125">
        <v>1</v>
      </c>
      <c r="AF134" s="125">
        <v>100</v>
      </c>
      <c r="AG134" s="125">
        <v>72.333690000000004</v>
      </c>
      <c r="AH134" s="125"/>
      <c r="AI134" s="125"/>
      <c r="AJ134" t="s">
        <v>16</v>
      </c>
      <c r="AK134" s="126">
        <v>2.7240466514E-2</v>
      </c>
      <c r="AL134" s="126">
        <v>3.4884945138360673E-6</v>
      </c>
    </row>
    <row r="135" spans="1:38" x14ac:dyDescent="0.3">
      <c r="A135">
        <v>13908</v>
      </c>
      <c r="B135">
        <v>13913</v>
      </c>
      <c r="C135" s="134" t="s">
        <v>3682</v>
      </c>
      <c r="D135">
        <v>517112686</v>
      </c>
      <c r="E135" t="s">
        <v>3092</v>
      </c>
      <c r="F135" t="s">
        <v>3377</v>
      </c>
      <c r="G135" t="s">
        <v>3378</v>
      </c>
      <c r="H135" t="s">
        <v>75</v>
      </c>
      <c r="I135" t="s">
        <v>225</v>
      </c>
      <c r="J135" t="s">
        <v>52</v>
      </c>
      <c r="K135" t="s">
        <v>52</v>
      </c>
      <c r="L135" t="s">
        <v>909</v>
      </c>
      <c r="M135" t="s">
        <v>617</v>
      </c>
      <c r="N135" t="s">
        <v>61</v>
      </c>
      <c r="O135" s="128">
        <v>46076</v>
      </c>
      <c r="P135" t="s">
        <v>1384</v>
      </c>
      <c r="Q135" t="s">
        <v>69</v>
      </c>
      <c r="R135" t="s">
        <v>56</v>
      </c>
      <c r="S135" t="s">
        <v>1255</v>
      </c>
      <c r="T135" s="127">
        <v>10.119999999999999</v>
      </c>
      <c r="U135" s="128">
        <v>56694</v>
      </c>
      <c r="V135" s="126">
        <v>5.62E-2</v>
      </c>
      <c r="W135" s="126">
        <v>5.8999999999999997E-2</v>
      </c>
      <c r="X135" t="s">
        <v>606</v>
      </c>
      <c r="Z135" t="s">
        <v>747</v>
      </c>
      <c r="AA135" t="s">
        <v>297</v>
      </c>
      <c r="AB135" s="128">
        <v>46203</v>
      </c>
      <c r="AC135" s="128">
        <v>46203</v>
      </c>
      <c r="AD135" s="125">
        <v>285058.94</v>
      </c>
      <c r="AE135" s="125">
        <v>1</v>
      </c>
      <c r="AF135" s="125">
        <v>105.94</v>
      </c>
      <c r="AG135" s="125">
        <v>301.99144000000001</v>
      </c>
      <c r="AH135" s="125"/>
      <c r="AI135" s="125"/>
      <c r="AJ135" t="s">
        <v>16</v>
      </c>
      <c r="AK135" s="126">
        <v>0.113728301554</v>
      </c>
      <c r="AL135" s="126">
        <v>1.4564381848422968E-5</v>
      </c>
    </row>
    <row r="136" spans="1:38" x14ac:dyDescent="0.3">
      <c r="A136">
        <v>13908</v>
      </c>
      <c r="B136">
        <v>13913</v>
      </c>
      <c r="C136" s="134" t="s">
        <v>3682</v>
      </c>
      <c r="D136">
        <v>517112686</v>
      </c>
      <c r="E136" t="s">
        <v>3092</v>
      </c>
      <c r="F136" t="s">
        <v>3379</v>
      </c>
      <c r="G136" t="s">
        <v>3380</v>
      </c>
      <c r="H136" t="s">
        <v>75</v>
      </c>
      <c r="I136" t="s">
        <v>224</v>
      </c>
      <c r="J136" t="s">
        <v>52</v>
      </c>
      <c r="K136" t="s">
        <v>52</v>
      </c>
      <c r="L136" t="s">
        <v>909</v>
      </c>
      <c r="M136" t="s">
        <v>617</v>
      </c>
      <c r="N136" t="s">
        <v>61</v>
      </c>
      <c r="O136" s="128">
        <v>46076</v>
      </c>
      <c r="P136" t="s">
        <v>1384</v>
      </c>
      <c r="Q136" t="s">
        <v>69</v>
      </c>
      <c r="R136" t="s">
        <v>56</v>
      </c>
      <c r="S136" t="s">
        <v>1255</v>
      </c>
      <c r="T136" s="127">
        <v>8.25</v>
      </c>
      <c r="U136" s="128">
        <v>56694</v>
      </c>
      <c r="V136" s="126">
        <v>7.46E-2</v>
      </c>
      <c r="W136" s="126">
        <v>7.1499999999999994E-2</v>
      </c>
      <c r="X136" t="s">
        <v>606</v>
      </c>
      <c r="Z136" t="s">
        <v>747</v>
      </c>
      <c r="AA136" t="s">
        <v>297</v>
      </c>
      <c r="AB136" s="128">
        <v>46203</v>
      </c>
      <c r="AC136" s="128">
        <v>46203</v>
      </c>
      <c r="AD136" s="125">
        <v>62081.27</v>
      </c>
      <c r="AE136" s="125">
        <v>1</v>
      </c>
      <c r="AF136" s="125">
        <v>100.37</v>
      </c>
      <c r="AG136" s="125">
        <v>62.310969999999998</v>
      </c>
      <c r="AH136" s="125"/>
      <c r="AI136" s="125"/>
      <c r="AJ136" t="s">
        <v>16</v>
      </c>
      <c r="AK136" s="126">
        <v>2.3465965745000001E-2</v>
      </c>
      <c r="AL136" s="126">
        <v>3.0051208088071236E-6</v>
      </c>
    </row>
    <row r="137" spans="1:38" x14ac:dyDescent="0.3">
      <c r="A137">
        <v>13908</v>
      </c>
      <c r="B137">
        <v>13913</v>
      </c>
      <c r="C137" t="s">
        <v>1265</v>
      </c>
      <c r="D137">
        <v>520018078</v>
      </c>
      <c r="E137" t="s">
        <v>3092</v>
      </c>
      <c r="F137" t="s">
        <v>3381</v>
      </c>
      <c r="G137" t="s">
        <v>3382</v>
      </c>
      <c r="H137" t="s">
        <v>75</v>
      </c>
      <c r="I137" t="s">
        <v>224</v>
      </c>
      <c r="J137" t="s">
        <v>52</v>
      </c>
      <c r="K137" t="s">
        <v>52</v>
      </c>
      <c r="L137" t="s">
        <v>909</v>
      </c>
      <c r="M137" t="s">
        <v>251</v>
      </c>
      <c r="N137" t="s">
        <v>61</v>
      </c>
      <c r="O137" s="128">
        <v>46086</v>
      </c>
      <c r="P137" t="s">
        <v>290</v>
      </c>
      <c r="Q137" t="s">
        <v>290</v>
      </c>
      <c r="R137" t="s">
        <v>290</v>
      </c>
      <c r="S137" t="s">
        <v>1255</v>
      </c>
      <c r="T137" s="127">
        <v>3.8</v>
      </c>
      <c r="U137" s="128">
        <v>47750</v>
      </c>
      <c r="V137" s="126">
        <v>5.57E-2</v>
      </c>
      <c r="W137" s="126">
        <v>5.8500000000000003E-2</v>
      </c>
      <c r="X137" t="s">
        <v>606</v>
      </c>
      <c r="Z137" t="s">
        <v>747</v>
      </c>
      <c r="AA137" t="s">
        <v>297</v>
      </c>
      <c r="AB137" s="128">
        <v>46203</v>
      </c>
      <c r="AC137" s="128">
        <v>46203</v>
      </c>
      <c r="AD137" s="125">
        <v>127024.56</v>
      </c>
      <c r="AE137" s="125">
        <v>1</v>
      </c>
      <c r="AF137" s="125">
        <v>100.05</v>
      </c>
      <c r="AG137" s="125">
        <v>127.08807</v>
      </c>
      <c r="AH137" s="125"/>
      <c r="AI137" s="125"/>
      <c r="AJ137" t="s">
        <v>16</v>
      </c>
      <c r="AK137" s="126">
        <v>4.7860662371E-2</v>
      </c>
      <c r="AL137" s="126">
        <v>6.1291776345021809E-6</v>
      </c>
    </row>
    <row r="138" spans="1:38" x14ac:dyDescent="0.3">
      <c r="A138">
        <v>13908</v>
      </c>
      <c r="B138">
        <v>13913</v>
      </c>
      <c r="C138" t="s">
        <v>3383</v>
      </c>
      <c r="D138">
        <v>520021874</v>
      </c>
      <c r="E138" t="s">
        <v>3092</v>
      </c>
      <c r="F138" t="s">
        <v>3384</v>
      </c>
      <c r="G138" t="s">
        <v>3385</v>
      </c>
      <c r="H138" t="s">
        <v>75</v>
      </c>
      <c r="I138" t="s">
        <v>224</v>
      </c>
      <c r="J138" t="s">
        <v>52</v>
      </c>
      <c r="K138" t="s">
        <v>52</v>
      </c>
      <c r="L138" t="s">
        <v>909</v>
      </c>
      <c r="M138" t="s">
        <v>673</v>
      </c>
      <c r="N138" t="s">
        <v>61</v>
      </c>
      <c r="O138" s="128">
        <v>46188</v>
      </c>
      <c r="P138" t="s">
        <v>1435</v>
      </c>
      <c r="Q138" t="s">
        <v>69</v>
      </c>
      <c r="R138" t="s">
        <v>56</v>
      </c>
      <c r="S138" t="s">
        <v>1255</v>
      </c>
      <c r="T138" s="127">
        <v>5.8</v>
      </c>
      <c r="U138" s="128">
        <v>49856</v>
      </c>
      <c r="V138" s="126">
        <v>5.11E-2</v>
      </c>
      <c r="W138" s="126">
        <v>5.1200000000000002E-2</v>
      </c>
      <c r="X138" t="s">
        <v>606</v>
      </c>
      <c r="Z138" t="s">
        <v>747</v>
      </c>
      <c r="AA138" t="s">
        <v>297</v>
      </c>
      <c r="AB138" s="128">
        <v>46203</v>
      </c>
      <c r="AC138" s="128">
        <v>46203</v>
      </c>
      <c r="AD138" s="125">
        <v>135000</v>
      </c>
      <c r="AE138" s="125">
        <v>1</v>
      </c>
      <c r="AF138" s="125">
        <v>100.65</v>
      </c>
      <c r="AG138" s="125">
        <v>135.8775</v>
      </c>
      <c r="AH138" s="125"/>
      <c r="AI138" s="125"/>
      <c r="AJ138" t="s">
        <v>16</v>
      </c>
      <c r="AK138" s="126">
        <v>5.1170712966000002E-2</v>
      </c>
      <c r="AL138" s="126">
        <v>6.5530724798328441E-6</v>
      </c>
    </row>
    <row r="139" spans="1:38" x14ac:dyDescent="0.3">
      <c r="A139">
        <v>13908</v>
      </c>
      <c r="B139">
        <v>13913</v>
      </c>
      <c r="C139" s="134" t="s">
        <v>3683</v>
      </c>
      <c r="D139">
        <v>517182549</v>
      </c>
      <c r="E139" t="s">
        <v>3092</v>
      </c>
      <c r="F139" t="s">
        <v>3386</v>
      </c>
      <c r="G139" t="s">
        <v>3387</v>
      </c>
      <c r="H139" t="s">
        <v>75</v>
      </c>
      <c r="I139" t="s">
        <v>225</v>
      </c>
      <c r="J139" t="s">
        <v>52</v>
      </c>
      <c r="K139" t="s">
        <v>52</v>
      </c>
      <c r="L139" t="s">
        <v>909</v>
      </c>
      <c r="M139" t="s">
        <v>617</v>
      </c>
      <c r="N139" t="s">
        <v>61</v>
      </c>
      <c r="O139" s="128">
        <v>46202</v>
      </c>
      <c r="P139" t="s">
        <v>3388</v>
      </c>
      <c r="Q139" t="s">
        <v>64</v>
      </c>
      <c r="R139" t="s">
        <v>56</v>
      </c>
      <c r="S139" t="s">
        <v>1255</v>
      </c>
      <c r="T139" s="127">
        <v>9.14</v>
      </c>
      <c r="U139" s="128">
        <v>55904</v>
      </c>
      <c r="V139" s="126">
        <v>6.4199999999999993E-2</v>
      </c>
      <c r="W139" s="126">
        <v>7.0000000000000007E-2</v>
      </c>
      <c r="X139" t="s">
        <v>606</v>
      </c>
      <c r="Z139" t="s">
        <v>747</v>
      </c>
      <c r="AA139" t="s">
        <v>297</v>
      </c>
      <c r="AB139" s="128">
        <v>46203</v>
      </c>
      <c r="AC139" s="128">
        <v>46203</v>
      </c>
      <c r="AD139" s="125">
        <v>90629</v>
      </c>
      <c r="AE139" s="125">
        <v>1</v>
      </c>
      <c r="AF139" s="125">
        <v>107.98</v>
      </c>
      <c r="AG139" s="125">
        <v>97.861189999999993</v>
      </c>
      <c r="AH139" s="125"/>
      <c r="AI139" s="125"/>
      <c r="AJ139" t="s">
        <v>16</v>
      </c>
      <c r="AK139" s="126">
        <v>3.6853981446000002E-2</v>
      </c>
      <c r="AL139" s="126">
        <v>4.7196296004319558E-6</v>
      </c>
    </row>
    <row r="140" spans="1:38" x14ac:dyDescent="0.3">
      <c r="A140">
        <v>13908</v>
      </c>
      <c r="B140">
        <v>13913</v>
      </c>
      <c r="C140" s="134" t="s">
        <v>3683</v>
      </c>
      <c r="D140">
        <v>517182549</v>
      </c>
      <c r="E140" t="s">
        <v>3092</v>
      </c>
      <c r="F140" t="s">
        <v>3389</v>
      </c>
      <c r="G140" t="s">
        <v>3390</v>
      </c>
      <c r="H140" t="s">
        <v>75</v>
      </c>
      <c r="I140" t="s">
        <v>224</v>
      </c>
      <c r="J140" t="s">
        <v>52</v>
      </c>
      <c r="K140" t="s">
        <v>52</v>
      </c>
      <c r="L140" t="s">
        <v>909</v>
      </c>
      <c r="M140" t="s">
        <v>617</v>
      </c>
      <c r="N140" t="s">
        <v>61</v>
      </c>
      <c r="O140" s="128">
        <v>46202</v>
      </c>
      <c r="P140" t="s">
        <v>3388</v>
      </c>
      <c r="Q140" t="s">
        <v>64</v>
      </c>
      <c r="R140" t="s">
        <v>56</v>
      </c>
      <c r="S140" t="s">
        <v>1255</v>
      </c>
      <c r="T140" s="127">
        <v>8.44</v>
      </c>
      <c r="U140" s="128">
        <v>55904</v>
      </c>
      <c r="V140" s="126">
        <v>8.6300000000000002E-2</v>
      </c>
      <c r="W140" s="126">
        <v>9.2499999999999999E-2</v>
      </c>
      <c r="X140" t="s">
        <v>606</v>
      </c>
      <c r="Z140" t="s">
        <v>747</v>
      </c>
      <c r="AA140" t="s">
        <v>297</v>
      </c>
      <c r="AB140" s="128">
        <v>46203</v>
      </c>
      <c r="AC140" s="128">
        <v>46203</v>
      </c>
      <c r="AD140" s="125">
        <v>30371</v>
      </c>
      <c r="AE140" s="125">
        <v>1</v>
      </c>
      <c r="AF140" s="125">
        <v>109.17</v>
      </c>
      <c r="AG140" s="125">
        <v>33.156019999999998</v>
      </c>
      <c r="AH140" s="125"/>
      <c r="AI140" s="125"/>
      <c r="AJ140" t="s">
        <v>16</v>
      </c>
      <c r="AK140" s="126">
        <v>1.2486373259000001E-2</v>
      </c>
      <c r="AL140" s="126">
        <v>1.5990418001713851E-6</v>
      </c>
    </row>
    <row r="141" spans="1:38" x14ac:dyDescent="0.3">
      <c r="A141">
        <v>13908</v>
      </c>
      <c r="B141">
        <v>13913</v>
      </c>
      <c r="C141" t="s">
        <v>3395</v>
      </c>
      <c r="D141">
        <v>520037664</v>
      </c>
      <c r="E141" t="s">
        <v>3092</v>
      </c>
      <c r="F141" t="s">
        <v>3396</v>
      </c>
      <c r="G141" t="s">
        <v>3397</v>
      </c>
      <c r="H141" t="s">
        <v>75</v>
      </c>
      <c r="I141" t="s">
        <v>224</v>
      </c>
      <c r="J141" t="s">
        <v>52</v>
      </c>
      <c r="K141" t="s">
        <v>52</v>
      </c>
      <c r="L141" t="s">
        <v>909</v>
      </c>
      <c r="M141" t="s">
        <v>673</v>
      </c>
      <c r="N141" t="s">
        <v>61</v>
      </c>
      <c r="O141" s="128">
        <v>45657</v>
      </c>
      <c r="P141" t="s">
        <v>1398</v>
      </c>
      <c r="Q141" t="s">
        <v>69</v>
      </c>
      <c r="R141" t="s">
        <v>56</v>
      </c>
      <c r="S141" t="s">
        <v>1255</v>
      </c>
      <c r="T141" s="127">
        <v>1.1200000000000001</v>
      </c>
      <c r="U141" s="128">
        <v>46798</v>
      </c>
      <c r="V141" s="126">
        <v>4.7699999999999999E-2</v>
      </c>
      <c r="W141" s="126">
        <v>2.1000000000000001E-2</v>
      </c>
      <c r="X141" t="s">
        <v>606</v>
      </c>
      <c r="Z141" t="s">
        <v>747</v>
      </c>
      <c r="AA141" t="s">
        <v>297</v>
      </c>
      <c r="AB141" s="128">
        <v>46203</v>
      </c>
      <c r="AC141" s="128">
        <v>46203</v>
      </c>
      <c r="AD141" s="125">
        <v>12800.03</v>
      </c>
      <c r="AE141" s="125">
        <v>1</v>
      </c>
      <c r="AF141" s="125">
        <v>99.04</v>
      </c>
      <c r="AG141" s="125">
        <v>12.677149999999999</v>
      </c>
      <c r="AH141" s="125"/>
      <c r="AI141" s="125"/>
      <c r="AJ141" t="s">
        <v>16</v>
      </c>
      <c r="AK141" s="126">
        <v>4.7741443860000003E-3</v>
      </c>
      <c r="AL141" s="126">
        <v>6.1139101608222806E-7</v>
      </c>
    </row>
    <row r="142" spans="1:38" x14ac:dyDescent="0.3">
      <c r="A142">
        <v>13908</v>
      </c>
      <c r="B142">
        <v>13916</v>
      </c>
      <c r="C142" t="s">
        <v>3323</v>
      </c>
      <c r="D142">
        <v>500102868</v>
      </c>
      <c r="E142" t="s">
        <v>3092</v>
      </c>
      <c r="F142" t="s">
        <v>3326</v>
      </c>
      <c r="G142" t="s">
        <v>3327</v>
      </c>
      <c r="H142" t="s">
        <v>75</v>
      </c>
      <c r="I142" t="s">
        <v>225</v>
      </c>
      <c r="J142" t="s">
        <v>52</v>
      </c>
      <c r="K142" t="s">
        <v>52</v>
      </c>
      <c r="L142" t="s">
        <v>909</v>
      </c>
      <c r="M142" t="s">
        <v>1209</v>
      </c>
      <c r="N142" t="s">
        <v>61</v>
      </c>
      <c r="O142" s="128">
        <v>45973</v>
      </c>
      <c r="P142" t="s">
        <v>1755</v>
      </c>
      <c r="Q142" t="s">
        <v>69</v>
      </c>
      <c r="R142" t="s">
        <v>56</v>
      </c>
      <c r="S142" t="s">
        <v>1255</v>
      </c>
      <c r="T142" s="127">
        <v>5.94</v>
      </c>
      <c r="U142" s="128">
        <v>50040</v>
      </c>
      <c r="V142" s="126">
        <v>2.47E-2</v>
      </c>
      <c r="W142" s="126">
        <v>1.7500000000000002E-2</v>
      </c>
      <c r="X142" t="s">
        <v>606</v>
      </c>
      <c r="Z142" t="s">
        <v>747</v>
      </c>
      <c r="AA142" t="s">
        <v>297</v>
      </c>
      <c r="AB142" s="128">
        <v>46203</v>
      </c>
      <c r="AC142" s="128">
        <v>46203</v>
      </c>
      <c r="AD142" s="125">
        <v>253111.1</v>
      </c>
      <c r="AE142" s="125">
        <v>1</v>
      </c>
      <c r="AF142" s="125">
        <v>108.39</v>
      </c>
      <c r="AG142" s="125">
        <v>274.34712000000002</v>
      </c>
      <c r="AH142" s="125"/>
      <c r="AI142" s="125"/>
      <c r="AJ142" t="s">
        <v>16</v>
      </c>
      <c r="AK142" s="126">
        <v>6.3897901061000004E-2</v>
      </c>
      <c r="AL142" s="126">
        <v>1.323115719669113E-5</v>
      </c>
    </row>
    <row r="143" spans="1:38" x14ac:dyDescent="0.3">
      <c r="A143">
        <v>13908</v>
      </c>
      <c r="B143">
        <v>13916</v>
      </c>
      <c r="C143" t="s">
        <v>3334</v>
      </c>
      <c r="D143">
        <v>516041118</v>
      </c>
      <c r="E143" t="s">
        <v>3092</v>
      </c>
      <c r="F143" t="s">
        <v>3335</v>
      </c>
      <c r="G143" t="s">
        <v>3336</v>
      </c>
      <c r="H143" t="s">
        <v>75</v>
      </c>
      <c r="I143" t="s">
        <v>225</v>
      </c>
      <c r="J143" t="s">
        <v>52</v>
      </c>
      <c r="K143" t="s">
        <v>52</v>
      </c>
      <c r="L143" t="s">
        <v>909</v>
      </c>
      <c r="M143" t="s">
        <v>1209</v>
      </c>
      <c r="N143" t="s">
        <v>61</v>
      </c>
      <c r="O143" s="128">
        <v>45657</v>
      </c>
      <c r="P143" t="s">
        <v>1358</v>
      </c>
      <c r="Q143" t="s">
        <v>64</v>
      </c>
      <c r="R143" t="s">
        <v>56</v>
      </c>
      <c r="S143" t="s">
        <v>1255</v>
      </c>
      <c r="T143" s="127">
        <v>2.08</v>
      </c>
      <c r="U143" s="128">
        <v>47483</v>
      </c>
      <c r="V143" s="126">
        <v>2.86E-2</v>
      </c>
      <c r="W143" s="126">
        <v>3.6400000000000002E-2</v>
      </c>
      <c r="X143" t="s">
        <v>606</v>
      </c>
      <c r="Z143" t="s">
        <v>747</v>
      </c>
      <c r="AA143" t="s">
        <v>297</v>
      </c>
      <c r="AB143" s="128">
        <v>46203</v>
      </c>
      <c r="AC143" s="128">
        <v>46203</v>
      </c>
      <c r="AD143" s="125">
        <v>7000</v>
      </c>
      <c r="AE143" s="125">
        <v>1</v>
      </c>
      <c r="AF143" s="125">
        <v>109.78</v>
      </c>
      <c r="AG143" s="125">
        <v>7.6845999999999997</v>
      </c>
      <c r="AH143" s="125"/>
      <c r="AI143" s="125"/>
      <c r="AJ143" t="s">
        <v>16</v>
      </c>
      <c r="AK143" s="126">
        <v>1.789812156E-3</v>
      </c>
      <c r="AL143" s="126">
        <v>3.7061132842835256E-7</v>
      </c>
    </row>
    <row r="144" spans="1:38" x14ac:dyDescent="0.3">
      <c r="A144">
        <v>13908</v>
      </c>
      <c r="B144">
        <v>13916</v>
      </c>
      <c r="C144" t="s">
        <v>1553</v>
      </c>
      <c r="D144">
        <v>520000118</v>
      </c>
      <c r="E144" t="s">
        <v>3092</v>
      </c>
      <c r="F144" t="s">
        <v>3371</v>
      </c>
      <c r="G144" t="s">
        <v>3372</v>
      </c>
      <c r="H144" t="s">
        <v>75</v>
      </c>
      <c r="I144" t="s">
        <v>224</v>
      </c>
      <c r="J144" t="s">
        <v>52</v>
      </c>
      <c r="K144" t="s">
        <v>52</v>
      </c>
      <c r="L144" t="s">
        <v>909</v>
      </c>
      <c r="M144" t="s">
        <v>251</v>
      </c>
      <c r="N144" t="s">
        <v>61</v>
      </c>
      <c r="O144" s="128">
        <v>45896</v>
      </c>
      <c r="P144" t="s">
        <v>1358</v>
      </c>
      <c r="Q144" t="s">
        <v>64</v>
      </c>
      <c r="R144" t="s">
        <v>56</v>
      </c>
      <c r="S144" t="s">
        <v>1255</v>
      </c>
      <c r="T144" s="127">
        <v>2.2200000000000002</v>
      </c>
      <c r="U144" s="128">
        <v>47064</v>
      </c>
      <c r="V144" s="126">
        <v>5.5300000000000002E-2</v>
      </c>
      <c r="W144" s="126">
        <v>0.06</v>
      </c>
      <c r="X144" t="s">
        <v>606</v>
      </c>
      <c r="Z144" t="s">
        <v>747</v>
      </c>
      <c r="AA144" t="s">
        <v>297</v>
      </c>
      <c r="AB144" s="128">
        <v>46203</v>
      </c>
      <c r="AC144" s="128">
        <v>46203</v>
      </c>
      <c r="AD144" s="125">
        <v>711904.12</v>
      </c>
      <c r="AE144" s="125">
        <v>1</v>
      </c>
      <c r="AF144" s="125">
        <v>100.93</v>
      </c>
      <c r="AG144" s="125">
        <v>718.52482999999995</v>
      </c>
      <c r="AH144" s="125"/>
      <c r="AI144" s="125"/>
      <c r="AJ144" t="s">
        <v>16</v>
      </c>
      <c r="AK144" s="126">
        <v>0.16735086738800001</v>
      </c>
      <c r="AL144" s="126">
        <v>3.4652869603500008E-5</v>
      </c>
    </row>
    <row r="145" spans="1:38" x14ac:dyDescent="0.3">
      <c r="A145">
        <v>13908</v>
      </c>
      <c r="B145">
        <v>13916</v>
      </c>
      <c r="C145" t="s">
        <v>3339</v>
      </c>
      <c r="D145">
        <v>515759777</v>
      </c>
      <c r="E145" t="s">
        <v>3092</v>
      </c>
      <c r="F145" t="s">
        <v>3375</v>
      </c>
      <c r="G145" t="s">
        <v>3376</v>
      </c>
      <c r="H145" t="s">
        <v>75</v>
      </c>
      <c r="I145" t="s">
        <v>224</v>
      </c>
      <c r="J145" t="s">
        <v>52</v>
      </c>
      <c r="K145" t="s">
        <v>52</v>
      </c>
      <c r="L145" t="s">
        <v>909</v>
      </c>
      <c r="M145" t="s">
        <v>617</v>
      </c>
      <c r="N145" t="s">
        <v>61</v>
      </c>
      <c r="O145" s="128">
        <v>45985</v>
      </c>
      <c r="P145" t="s">
        <v>290</v>
      </c>
      <c r="Q145" t="s">
        <v>290</v>
      </c>
      <c r="R145" t="s">
        <v>290</v>
      </c>
      <c r="S145" t="s">
        <v>1255</v>
      </c>
      <c r="T145" s="127">
        <v>4.0599999999999996</v>
      </c>
      <c r="U145" s="128">
        <v>47881</v>
      </c>
      <c r="V145" s="126">
        <v>6.1100000000000002E-2</v>
      </c>
      <c r="W145" s="126">
        <v>6.0999999999999999E-2</v>
      </c>
      <c r="X145" t="s">
        <v>606</v>
      </c>
      <c r="Z145" t="s">
        <v>747</v>
      </c>
      <c r="AA145" t="s">
        <v>297</v>
      </c>
      <c r="AB145" s="128">
        <v>46203</v>
      </c>
      <c r="AC145" s="128">
        <v>46203</v>
      </c>
      <c r="AD145" s="125">
        <v>181491.79</v>
      </c>
      <c r="AE145" s="125">
        <v>1</v>
      </c>
      <c r="AF145" s="125">
        <v>100</v>
      </c>
      <c r="AG145" s="125">
        <v>181.49179000000001</v>
      </c>
      <c r="AH145" s="125"/>
      <c r="AI145" s="125"/>
      <c r="AJ145" t="s">
        <v>16</v>
      </c>
      <c r="AK145" s="126">
        <v>4.2271063173000001E-2</v>
      </c>
      <c r="AL145" s="126">
        <v>8.7529491958904293E-6</v>
      </c>
    </row>
    <row r="146" spans="1:38" x14ac:dyDescent="0.3">
      <c r="A146">
        <v>13908</v>
      </c>
      <c r="B146">
        <v>13916</v>
      </c>
      <c r="C146" s="134" t="s">
        <v>3682</v>
      </c>
      <c r="D146">
        <v>517112686</v>
      </c>
      <c r="E146" t="s">
        <v>3092</v>
      </c>
      <c r="F146" t="s">
        <v>3377</v>
      </c>
      <c r="G146" t="s">
        <v>3378</v>
      </c>
      <c r="H146" t="s">
        <v>75</v>
      </c>
      <c r="I146" t="s">
        <v>225</v>
      </c>
      <c r="J146" t="s">
        <v>52</v>
      </c>
      <c r="K146" t="s">
        <v>52</v>
      </c>
      <c r="L146" t="s">
        <v>909</v>
      </c>
      <c r="M146" t="s">
        <v>617</v>
      </c>
      <c r="N146" t="s">
        <v>61</v>
      </c>
      <c r="O146" s="128">
        <v>46076</v>
      </c>
      <c r="P146" t="s">
        <v>1384</v>
      </c>
      <c r="Q146" t="s">
        <v>69</v>
      </c>
      <c r="R146" t="s">
        <v>56</v>
      </c>
      <c r="S146" t="s">
        <v>1255</v>
      </c>
      <c r="T146" s="127">
        <v>10.119999999999999</v>
      </c>
      <c r="U146" s="128">
        <v>56694</v>
      </c>
      <c r="V146" s="126">
        <v>5.62E-2</v>
      </c>
      <c r="W146" s="126">
        <v>5.8999999999999997E-2</v>
      </c>
      <c r="X146" t="s">
        <v>606</v>
      </c>
      <c r="Z146" t="s">
        <v>747</v>
      </c>
      <c r="AA146" t="s">
        <v>297</v>
      </c>
      <c r="AB146" s="128">
        <v>46203</v>
      </c>
      <c r="AC146" s="128">
        <v>46203</v>
      </c>
      <c r="AD146" s="125">
        <v>633464.30000000005</v>
      </c>
      <c r="AE146" s="125">
        <v>1</v>
      </c>
      <c r="AF146" s="125">
        <v>105.94</v>
      </c>
      <c r="AG146" s="125">
        <v>671.09208000000001</v>
      </c>
      <c r="AH146" s="125"/>
      <c r="AI146" s="125"/>
      <c r="AJ146" t="s">
        <v>16</v>
      </c>
      <c r="AK146" s="126">
        <v>0.156303355147</v>
      </c>
      <c r="AL146" s="126">
        <v>3.2365292567803953E-5</v>
      </c>
    </row>
    <row r="147" spans="1:38" x14ac:dyDescent="0.3">
      <c r="A147">
        <v>13908</v>
      </c>
      <c r="B147">
        <v>13916</v>
      </c>
      <c r="C147" s="134" t="s">
        <v>3682</v>
      </c>
      <c r="D147">
        <v>517112686</v>
      </c>
      <c r="E147" t="s">
        <v>3092</v>
      </c>
      <c r="F147" t="s">
        <v>3379</v>
      </c>
      <c r="G147" t="s">
        <v>3380</v>
      </c>
      <c r="H147" t="s">
        <v>75</v>
      </c>
      <c r="I147" t="s">
        <v>224</v>
      </c>
      <c r="J147" t="s">
        <v>52</v>
      </c>
      <c r="K147" t="s">
        <v>52</v>
      </c>
      <c r="L147" t="s">
        <v>909</v>
      </c>
      <c r="M147" t="s">
        <v>617</v>
      </c>
      <c r="N147" t="s">
        <v>61</v>
      </c>
      <c r="O147" s="128">
        <v>46076</v>
      </c>
      <c r="P147" t="s">
        <v>1384</v>
      </c>
      <c r="Q147" t="s">
        <v>69</v>
      </c>
      <c r="R147" t="s">
        <v>56</v>
      </c>
      <c r="S147" t="s">
        <v>1255</v>
      </c>
      <c r="T147" s="127">
        <v>8.25</v>
      </c>
      <c r="U147" s="128">
        <v>56694</v>
      </c>
      <c r="V147" s="126">
        <v>7.46E-2</v>
      </c>
      <c r="W147" s="126">
        <v>7.1499999999999994E-2</v>
      </c>
      <c r="X147" t="s">
        <v>606</v>
      </c>
      <c r="Z147" t="s">
        <v>747</v>
      </c>
      <c r="AA147" t="s">
        <v>297</v>
      </c>
      <c r="AB147" s="128">
        <v>46203</v>
      </c>
      <c r="AC147" s="128">
        <v>46203</v>
      </c>
      <c r="AD147" s="125">
        <v>137958.39000000001</v>
      </c>
      <c r="AE147" s="125">
        <v>1</v>
      </c>
      <c r="AF147" s="125">
        <v>100.37</v>
      </c>
      <c r="AG147" s="125">
        <v>138.46884</v>
      </c>
      <c r="AH147" s="125"/>
      <c r="AI147" s="125"/>
      <c r="AJ147" t="s">
        <v>16</v>
      </c>
      <c r="AK147" s="126">
        <v>3.2250632841999999E-2</v>
      </c>
      <c r="AL147" s="126">
        <v>6.6780470991766658E-6</v>
      </c>
    </row>
    <row r="148" spans="1:38" x14ac:dyDescent="0.3">
      <c r="A148">
        <v>13908</v>
      </c>
      <c r="B148">
        <v>13916</v>
      </c>
      <c r="C148" t="s">
        <v>1265</v>
      </c>
      <c r="D148">
        <v>520018078</v>
      </c>
      <c r="E148" t="s">
        <v>3092</v>
      </c>
      <c r="F148" t="s">
        <v>3381</v>
      </c>
      <c r="G148" t="s">
        <v>3382</v>
      </c>
      <c r="H148" t="s">
        <v>75</v>
      </c>
      <c r="I148" t="s">
        <v>224</v>
      </c>
      <c r="J148" t="s">
        <v>52</v>
      </c>
      <c r="K148" t="s">
        <v>52</v>
      </c>
      <c r="L148" t="s">
        <v>909</v>
      </c>
      <c r="M148" t="s">
        <v>251</v>
      </c>
      <c r="N148" t="s">
        <v>61</v>
      </c>
      <c r="O148" s="128">
        <v>46086</v>
      </c>
      <c r="P148" t="s">
        <v>290</v>
      </c>
      <c r="Q148" t="s">
        <v>290</v>
      </c>
      <c r="R148" t="s">
        <v>290</v>
      </c>
      <c r="S148" t="s">
        <v>1255</v>
      </c>
      <c r="T148" s="127">
        <v>3.8</v>
      </c>
      <c r="U148" s="128">
        <v>47750</v>
      </c>
      <c r="V148" s="126">
        <v>5.57E-2</v>
      </c>
      <c r="W148" s="126">
        <v>5.8500000000000003E-2</v>
      </c>
      <c r="X148" t="s">
        <v>606</v>
      </c>
      <c r="Z148" t="s">
        <v>747</v>
      </c>
      <c r="AA148" t="s">
        <v>297</v>
      </c>
      <c r="AB148" s="128">
        <v>46203</v>
      </c>
      <c r="AC148" s="128">
        <v>46203</v>
      </c>
      <c r="AD148" s="125">
        <v>341989.19</v>
      </c>
      <c r="AE148" s="125">
        <v>1</v>
      </c>
      <c r="AF148" s="125">
        <v>100.05</v>
      </c>
      <c r="AG148" s="125">
        <v>342.16018000000003</v>
      </c>
      <c r="AH148" s="125"/>
      <c r="AI148" s="125"/>
      <c r="AJ148" t="s">
        <v>16</v>
      </c>
      <c r="AK148" s="126">
        <v>7.9692170009999994E-2</v>
      </c>
      <c r="AL148" s="126">
        <v>1.6501631684809129E-5</v>
      </c>
    </row>
    <row r="149" spans="1:38" x14ac:dyDescent="0.3">
      <c r="A149">
        <v>13908</v>
      </c>
      <c r="B149">
        <v>13916</v>
      </c>
      <c r="C149" t="s">
        <v>3383</v>
      </c>
      <c r="D149">
        <v>520021874</v>
      </c>
      <c r="E149" t="s">
        <v>3092</v>
      </c>
      <c r="F149" t="s">
        <v>3384</v>
      </c>
      <c r="G149" t="s">
        <v>3385</v>
      </c>
      <c r="H149" t="s">
        <v>75</v>
      </c>
      <c r="I149" t="s">
        <v>224</v>
      </c>
      <c r="J149" t="s">
        <v>52</v>
      </c>
      <c r="K149" t="s">
        <v>52</v>
      </c>
      <c r="L149" t="s">
        <v>909</v>
      </c>
      <c r="M149" t="s">
        <v>673</v>
      </c>
      <c r="N149" t="s">
        <v>61</v>
      </c>
      <c r="O149" s="128">
        <v>46188</v>
      </c>
      <c r="P149" t="s">
        <v>1435</v>
      </c>
      <c r="Q149" t="s">
        <v>69</v>
      </c>
      <c r="R149" t="s">
        <v>56</v>
      </c>
      <c r="S149" t="s">
        <v>1255</v>
      </c>
      <c r="T149" s="127">
        <v>5.8</v>
      </c>
      <c r="U149" s="128">
        <v>49856</v>
      </c>
      <c r="V149" s="126">
        <v>5.11E-2</v>
      </c>
      <c r="W149" s="126">
        <v>5.1200000000000002E-2</v>
      </c>
      <c r="X149" t="s">
        <v>606</v>
      </c>
      <c r="Z149" t="s">
        <v>747</v>
      </c>
      <c r="AA149" t="s">
        <v>297</v>
      </c>
      <c r="AB149" s="128">
        <v>46203</v>
      </c>
      <c r="AC149" s="128">
        <v>46203</v>
      </c>
      <c r="AD149" s="125">
        <v>870000</v>
      </c>
      <c r="AE149" s="125">
        <v>1</v>
      </c>
      <c r="AF149" s="125">
        <v>100.65</v>
      </c>
      <c r="AG149" s="125">
        <v>875.65499999999997</v>
      </c>
      <c r="AH149" s="125"/>
      <c r="AI149" s="125"/>
      <c r="AJ149" t="s">
        <v>16</v>
      </c>
      <c r="AK149" s="126">
        <v>0.20394789110200001</v>
      </c>
      <c r="AL149" s="126">
        <v>4.2230911536700552E-5</v>
      </c>
    </row>
    <row r="150" spans="1:38" x14ac:dyDescent="0.3">
      <c r="A150">
        <v>13908</v>
      </c>
      <c r="B150">
        <v>13916</v>
      </c>
      <c r="C150" s="134" t="s">
        <v>3683</v>
      </c>
      <c r="D150">
        <v>517182549</v>
      </c>
      <c r="E150" t="s">
        <v>3092</v>
      </c>
      <c r="F150" t="s">
        <v>3386</v>
      </c>
      <c r="G150" t="s">
        <v>3387</v>
      </c>
      <c r="H150" t="s">
        <v>75</v>
      </c>
      <c r="I150" t="s">
        <v>225</v>
      </c>
      <c r="J150" t="s">
        <v>52</v>
      </c>
      <c r="K150" t="s">
        <v>52</v>
      </c>
      <c r="L150" t="s">
        <v>909</v>
      </c>
      <c r="M150" t="s">
        <v>617</v>
      </c>
      <c r="N150" t="s">
        <v>61</v>
      </c>
      <c r="O150" s="128">
        <v>46202</v>
      </c>
      <c r="P150" t="s">
        <v>3388</v>
      </c>
      <c r="Q150" t="s">
        <v>64</v>
      </c>
      <c r="R150" t="s">
        <v>56</v>
      </c>
      <c r="S150" t="s">
        <v>1255</v>
      </c>
      <c r="T150" s="127">
        <v>9.14</v>
      </c>
      <c r="U150" s="128">
        <v>55904</v>
      </c>
      <c r="V150" s="126">
        <v>6.4199999999999993E-2</v>
      </c>
      <c r="W150" s="126">
        <v>7.0000000000000007E-2</v>
      </c>
      <c r="X150" t="s">
        <v>606</v>
      </c>
      <c r="Z150" t="s">
        <v>747</v>
      </c>
      <c r="AA150" t="s">
        <v>297</v>
      </c>
      <c r="AB150" s="128">
        <v>46203</v>
      </c>
      <c r="AC150" s="128">
        <v>46203</v>
      </c>
      <c r="AD150" s="125">
        <v>599200</v>
      </c>
      <c r="AE150" s="125">
        <v>1</v>
      </c>
      <c r="AF150" s="125">
        <v>107.98</v>
      </c>
      <c r="AG150" s="125">
        <v>647.01616000000001</v>
      </c>
      <c r="AH150" s="125"/>
      <c r="AI150" s="125"/>
      <c r="AJ150" t="s">
        <v>16</v>
      </c>
      <c r="AK150" s="126">
        <v>0.150695857776</v>
      </c>
      <c r="AL150" s="126">
        <v>3.1204163986702176E-5</v>
      </c>
    </row>
    <row r="151" spans="1:38" x14ac:dyDescent="0.3">
      <c r="A151">
        <v>13908</v>
      </c>
      <c r="B151">
        <v>13916</v>
      </c>
      <c r="C151" s="134" t="s">
        <v>3683</v>
      </c>
      <c r="D151">
        <v>517182549</v>
      </c>
      <c r="E151" t="s">
        <v>3092</v>
      </c>
      <c r="F151" t="s">
        <v>3389</v>
      </c>
      <c r="G151" t="s">
        <v>3390</v>
      </c>
      <c r="H151" t="s">
        <v>75</v>
      </c>
      <c r="I151" t="s">
        <v>224</v>
      </c>
      <c r="J151" t="s">
        <v>52</v>
      </c>
      <c r="K151" t="s">
        <v>52</v>
      </c>
      <c r="L151" t="s">
        <v>909</v>
      </c>
      <c r="M151" t="s">
        <v>617</v>
      </c>
      <c r="N151" t="s">
        <v>61</v>
      </c>
      <c r="O151" s="128">
        <v>46202</v>
      </c>
      <c r="P151" t="s">
        <v>3388</v>
      </c>
      <c r="Q151" t="s">
        <v>64</v>
      </c>
      <c r="R151" t="s">
        <v>56</v>
      </c>
      <c r="S151" t="s">
        <v>1255</v>
      </c>
      <c r="T151" s="127">
        <v>8.44</v>
      </c>
      <c r="U151" s="128">
        <v>55904</v>
      </c>
      <c r="V151" s="126">
        <v>8.6300000000000002E-2</v>
      </c>
      <c r="W151" s="126">
        <v>9.2499999999999999E-2</v>
      </c>
      <c r="X151" t="s">
        <v>606</v>
      </c>
      <c r="Z151" t="s">
        <v>747</v>
      </c>
      <c r="AA151" t="s">
        <v>297</v>
      </c>
      <c r="AB151" s="128">
        <v>46203</v>
      </c>
      <c r="AC151" s="128">
        <v>46203</v>
      </c>
      <c r="AD151" s="125">
        <v>200800</v>
      </c>
      <c r="AE151" s="125">
        <v>1</v>
      </c>
      <c r="AF151" s="125">
        <v>109.17</v>
      </c>
      <c r="AG151" s="125">
        <v>219.21335999999999</v>
      </c>
      <c r="AH151" s="125"/>
      <c r="AI151" s="125"/>
      <c r="AJ151" t="s">
        <v>16</v>
      </c>
      <c r="AK151" s="126">
        <v>5.1056754627000003E-2</v>
      </c>
      <c r="AL151" s="126">
        <v>1.0572177414418797E-5</v>
      </c>
    </row>
    <row r="152" spans="1:38" x14ac:dyDescent="0.3">
      <c r="A152">
        <v>13908</v>
      </c>
      <c r="B152">
        <v>13916</v>
      </c>
      <c r="C152" t="s">
        <v>3391</v>
      </c>
      <c r="D152">
        <v>516481561</v>
      </c>
      <c r="E152" t="s">
        <v>3092</v>
      </c>
      <c r="F152" t="s">
        <v>3392</v>
      </c>
      <c r="G152">
        <v>11022551</v>
      </c>
      <c r="H152" t="s">
        <v>77</v>
      </c>
      <c r="I152" t="s">
        <v>298</v>
      </c>
      <c r="J152" t="s">
        <v>52</v>
      </c>
      <c r="K152" t="s">
        <v>52</v>
      </c>
      <c r="L152" t="s">
        <v>909</v>
      </c>
      <c r="M152" t="s">
        <v>254</v>
      </c>
      <c r="N152" t="s">
        <v>61</v>
      </c>
      <c r="O152" s="128">
        <v>46021</v>
      </c>
      <c r="P152" t="s">
        <v>290</v>
      </c>
      <c r="Q152" t="s">
        <v>290</v>
      </c>
      <c r="R152" t="s">
        <v>290</v>
      </c>
      <c r="S152" t="s">
        <v>1255</v>
      </c>
      <c r="T152" s="127">
        <v>7.992</v>
      </c>
      <c r="U152" s="128">
        <v>48939</v>
      </c>
      <c r="V152" s="126">
        <v>9.0999999999999998E-2</v>
      </c>
      <c r="W152" s="126">
        <v>0.12</v>
      </c>
      <c r="X152" t="s">
        <v>606</v>
      </c>
      <c r="Z152" t="s">
        <v>747</v>
      </c>
      <c r="AA152" t="s">
        <v>297</v>
      </c>
      <c r="AB152" s="128">
        <v>46203</v>
      </c>
      <c r="AC152" s="128">
        <v>46203</v>
      </c>
      <c r="AD152" s="125">
        <v>207692.31</v>
      </c>
      <c r="AE152" s="125">
        <v>1</v>
      </c>
      <c r="AF152" s="125">
        <v>104.9</v>
      </c>
      <c r="AG152" s="125">
        <v>217.86922999999999</v>
      </c>
      <c r="AH152" s="125"/>
      <c r="AI152" s="125"/>
      <c r="AJ152" t="s">
        <v>16</v>
      </c>
      <c r="AK152" s="126">
        <v>5.0743694712999998E-2</v>
      </c>
      <c r="AL152" s="126">
        <v>1.0507352985706775E-5</v>
      </c>
    </row>
    <row r="153" spans="1:38" x14ac:dyDescent="0.3">
      <c r="A153">
        <v>13918</v>
      </c>
      <c r="B153">
        <v>13919</v>
      </c>
      <c r="C153" t="s">
        <v>1436</v>
      </c>
      <c r="D153">
        <v>520010869</v>
      </c>
      <c r="E153" t="s">
        <v>3092</v>
      </c>
      <c r="F153" t="s">
        <v>3313</v>
      </c>
      <c r="G153" t="s">
        <v>3314</v>
      </c>
      <c r="H153" t="s">
        <v>75</v>
      </c>
      <c r="I153" t="s">
        <v>225</v>
      </c>
      <c r="J153" t="s">
        <v>52</v>
      </c>
      <c r="K153" t="s">
        <v>52</v>
      </c>
      <c r="L153" t="s">
        <v>909</v>
      </c>
      <c r="M153" t="s">
        <v>1209</v>
      </c>
      <c r="N153" t="s">
        <v>61</v>
      </c>
      <c r="O153" s="128">
        <v>45657</v>
      </c>
      <c r="P153" t="s">
        <v>1254</v>
      </c>
      <c r="Q153" t="s">
        <v>64</v>
      </c>
      <c r="R153" t="s">
        <v>56</v>
      </c>
      <c r="S153" t="s">
        <v>1255</v>
      </c>
      <c r="T153" s="127">
        <v>8.75</v>
      </c>
      <c r="U153" s="128">
        <v>54253</v>
      </c>
      <c r="V153" s="126">
        <v>2.8199999999999999E-2</v>
      </c>
      <c r="W153" s="126">
        <v>4.1000000000000002E-2</v>
      </c>
      <c r="X153" t="s">
        <v>606</v>
      </c>
      <c r="Z153" t="s">
        <v>747</v>
      </c>
      <c r="AA153" t="s">
        <v>297</v>
      </c>
      <c r="AB153" s="128">
        <v>46203</v>
      </c>
      <c r="AC153" s="128">
        <v>46203</v>
      </c>
      <c r="AD153" s="125">
        <v>17692.310000000001</v>
      </c>
      <c r="AE153" s="125">
        <v>1</v>
      </c>
      <c r="AF153" s="125">
        <v>144.82</v>
      </c>
      <c r="AG153" s="125">
        <v>25.622</v>
      </c>
      <c r="AH153" s="125"/>
      <c r="AI153" s="125"/>
      <c r="AJ153" t="s">
        <v>16</v>
      </c>
      <c r="AK153" s="126">
        <v>3.4341378549999999E-3</v>
      </c>
      <c r="AL153" s="126">
        <v>1.2356926134074968E-6</v>
      </c>
    </row>
    <row r="154" spans="1:38" x14ac:dyDescent="0.3">
      <c r="A154">
        <v>13918</v>
      </c>
      <c r="B154">
        <v>13919</v>
      </c>
      <c r="C154" t="s">
        <v>3315</v>
      </c>
      <c r="D154">
        <v>510687403</v>
      </c>
      <c r="E154" t="s">
        <v>3092</v>
      </c>
      <c r="F154" t="s">
        <v>3316</v>
      </c>
      <c r="G154" t="s">
        <v>3317</v>
      </c>
      <c r="H154" t="s">
        <v>75</v>
      </c>
      <c r="I154" t="s">
        <v>224</v>
      </c>
      <c r="J154" t="s">
        <v>52</v>
      </c>
      <c r="K154" t="s">
        <v>52</v>
      </c>
      <c r="L154" t="s">
        <v>909</v>
      </c>
      <c r="M154" t="s">
        <v>619</v>
      </c>
      <c r="N154" t="s">
        <v>61</v>
      </c>
      <c r="O154" s="128">
        <v>45657</v>
      </c>
      <c r="P154" t="s">
        <v>1517</v>
      </c>
      <c r="Q154" t="s">
        <v>69</v>
      </c>
      <c r="R154" t="s">
        <v>56</v>
      </c>
      <c r="S154" t="s">
        <v>1255</v>
      </c>
      <c r="T154" s="127">
        <v>0.99</v>
      </c>
      <c r="U154" s="128">
        <v>46568</v>
      </c>
      <c r="V154" s="126">
        <v>4.6399999999999997E-2</v>
      </c>
      <c r="W154" s="126">
        <v>3.1E-2</v>
      </c>
      <c r="X154" t="s">
        <v>606</v>
      </c>
      <c r="Z154" t="s">
        <v>747</v>
      </c>
      <c r="AA154" t="s">
        <v>297</v>
      </c>
      <c r="AB154" s="128">
        <v>46203</v>
      </c>
      <c r="AC154" s="128">
        <v>46203</v>
      </c>
      <c r="AD154" s="125">
        <v>30769.23</v>
      </c>
      <c r="AE154" s="125">
        <v>1</v>
      </c>
      <c r="AF154" s="125">
        <v>99.43</v>
      </c>
      <c r="AG154" s="125">
        <v>30.59385</v>
      </c>
      <c r="AH154" s="125"/>
      <c r="AI154" s="125"/>
      <c r="AJ154" t="s">
        <v>16</v>
      </c>
      <c r="AK154" s="126">
        <v>4.1005190240000003E-3</v>
      </c>
      <c r="AL154" s="126">
        <v>1.475473985664544E-6</v>
      </c>
    </row>
    <row r="155" spans="1:38" x14ac:dyDescent="0.3">
      <c r="A155">
        <v>13918</v>
      </c>
      <c r="B155">
        <v>13919</v>
      </c>
      <c r="C155" t="s">
        <v>3318</v>
      </c>
      <c r="D155">
        <v>520042185</v>
      </c>
      <c r="E155" t="s">
        <v>3092</v>
      </c>
      <c r="F155" t="s">
        <v>3319</v>
      </c>
      <c r="G155" t="s">
        <v>3320</v>
      </c>
      <c r="H155" t="s">
        <v>75</v>
      </c>
      <c r="I155" t="s">
        <v>224</v>
      </c>
      <c r="J155" t="s">
        <v>52</v>
      </c>
      <c r="K155" t="s">
        <v>52</v>
      </c>
      <c r="L155" t="s">
        <v>909</v>
      </c>
      <c r="M155" t="s">
        <v>622</v>
      </c>
      <c r="N155" t="s">
        <v>61</v>
      </c>
      <c r="O155" s="128">
        <v>45657</v>
      </c>
      <c r="P155" t="s">
        <v>1755</v>
      </c>
      <c r="Q155" t="s">
        <v>69</v>
      </c>
      <c r="R155" t="s">
        <v>56</v>
      </c>
      <c r="S155" t="s">
        <v>1255</v>
      </c>
      <c r="T155" s="127">
        <v>3.8</v>
      </c>
      <c r="U155" s="128">
        <v>49202</v>
      </c>
      <c r="V155" s="126">
        <v>5.0099999999999999E-2</v>
      </c>
      <c r="W155" s="126">
        <v>3.7400000000000003E-2</v>
      </c>
      <c r="X155" t="s">
        <v>606</v>
      </c>
      <c r="Z155" t="s">
        <v>747</v>
      </c>
      <c r="AA155" t="s">
        <v>297</v>
      </c>
      <c r="AB155" s="128">
        <v>46203</v>
      </c>
      <c r="AC155" s="128">
        <v>46203</v>
      </c>
      <c r="AD155" s="125">
        <v>245528.89</v>
      </c>
      <c r="AE155" s="125">
        <v>1</v>
      </c>
      <c r="AF155" s="125">
        <v>101.13</v>
      </c>
      <c r="AG155" s="125">
        <v>248.30337</v>
      </c>
      <c r="AH155" s="125"/>
      <c r="AI155" s="125"/>
      <c r="AJ155" t="s">
        <v>16</v>
      </c>
      <c r="AK155" s="126">
        <v>3.3280306091000002E-2</v>
      </c>
      <c r="AL155" s="126">
        <v>1.1975124509920718E-5</v>
      </c>
    </row>
    <row r="156" spans="1:38" x14ac:dyDescent="0.3">
      <c r="A156">
        <v>13918</v>
      </c>
      <c r="B156">
        <v>13919</v>
      </c>
      <c r="C156" t="s">
        <v>2771</v>
      </c>
      <c r="D156">
        <v>880326081</v>
      </c>
      <c r="E156" t="s">
        <v>741</v>
      </c>
      <c r="F156" t="s">
        <v>3321</v>
      </c>
      <c r="G156" t="s">
        <v>3322</v>
      </c>
      <c r="H156" t="s">
        <v>75</v>
      </c>
      <c r="I156" t="s">
        <v>224</v>
      </c>
      <c r="J156" t="s">
        <v>52</v>
      </c>
      <c r="K156" t="s">
        <v>306</v>
      </c>
      <c r="L156" t="s">
        <v>909</v>
      </c>
      <c r="M156" t="s">
        <v>615</v>
      </c>
      <c r="N156" t="s">
        <v>61</v>
      </c>
      <c r="O156" s="128">
        <v>45657</v>
      </c>
      <c r="P156" t="s">
        <v>1358</v>
      </c>
      <c r="Q156" t="s">
        <v>64</v>
      </c>
      <c r="R156" t="s">
        <v>56</v>
      </c>
      <c r="S156" t="s">
        <v>1255</v>
      </c>
      <c r="T156" s="127">
        <v>2.79</v>
      </c>
      <c r="U156" s="128">
        <v>48014</v>
      </c>
      <c r="V156" s="126">
        <v>5.9400000000000001E-2</v>
      </c>
      <c r="W156" s="126">
        <v>3.3500000000000002E-2</v>
      </c>
      <c r="X156" t="s">
        <v>606</v>
      </c>
      <c r="Z156" t="s">
        <v>747</v>
      </c>
      <c r="AA156" t="s">
        <v>297</v>
      </c>
      <c r="AB156" s="128">
        <v>46203</v>
      </c>
      <c r="AC156" s="128">
        <v>46203</v>
      </c>
      <c r="AD156" s="125">
        <v>1777.77</v>
      </c>
      <c r="AE156" s="125">
        <v>1</v>
      </c>
      <c r="AF156" s="125">
        <v>97.65</v>
      </c>
      <c r="AG156" s="125">
        <v>1.7359899999999999</v>
      </c>
      <c r="AH156" s="125"/>
      <c r="AI156" s="125"/>
      <c r="AJ156" t="s">
        <v>16</v>
      </c>
      <c r="AK156" s="126">
        <v>2.32676175E-4</v>
      </c>
      <c r="AL156" s="126">
        <v>8.3722973224154256E-8</v>
      </c>
    </row>
    <row r="157" spans="1:38" x14ac:dyDescent="0.3">
      <c r="A157">
        <v>13918</v>
      </c>
      <c r="B157">
        <v>13919</v>
      </c>
      <c r="C157" t="s">
        <v>3323</v>
      </c>
      <c r="D157">
        <v>500102868</v>
      </c>
      <c r="E157" t="s">
        <v>3092</v>
      </c>
      <c r="F157" t="s">
        <v>3324</v>
      </c>
      <c r="G157" t="s">
        <v>3325</v>
      </c>
      <c r="H157" t="s">
        <v>75</v>
      </c>
      <c r="I157" t="s">
        <v>225</v>
      </c>
      <c r="J157" t="s">
        <v>52</v>
      </c>
      <c r="K157" t="s">
        <v>52</v>
      </c>
      <c r="L157" t="s">
        <v>909</v>
      </c>
      <c r="M157" t="s">
        <v>1209</v>
      </c>
      <c r="N157" t="s">
        <v>61</v>
      </c>
      <c r="O157" s="128">
        <v>45657</v>
      </c>
      <c r="P157" t="s">
        <v>1755</v>
      </c>
      <c r="Q157" t="s">
        <v>69</v>
      </c>
      <c r="R157" t="s">
        <v>56</v>
      </c>
      <c r="S157" t="s">
        <v>1255</v>
      </c>
      <c r="T157" s="127">
        <v>2.98</v>
      </c>
      <c r="U157" s="128">
        <v>48213</v>
      </c>
      <c r="V157" s="126">
        <v>2.58E-2</v>
      </c>
      <c r="W157" s="126">
        <v>1.55E-2</v>
      </c>
      <c r="X157" t="s">
        <v>606</v>
      </c>
      <c r="Z157" t="s">
        <v>747</v>
      </c>
      <c r="AA157" t="s">
        <v>297</v>
      </c>
      <c r="AB157" s="128">
        <v>46203</v>
      </c>
      <c r="AC157" s="128">
        <v>46203</v>
      </c>
      <c r="AD157" s="125">
        <v>244736.85</v>
      </c>
      <c r="AE157" s="125">
        <v>1</v>
      </c>
      <c r="AF157" s="125">
        <v>110.35</v>
      </c>
      <c r="AG157" s="125">
        <v>270.06711000000001</v>
      </c>
      <c r="AH157" s="125"/>
      <c r="AI157" s="125"/>
      <c r="AJ157" t="s">
        <v>16</v>
      </c>
      <c r="AK157" s="126">
        <v>3.6197318168000002E-2</v>
      </c>
      <c r="AL157" s="126">
        <v>1.3024741743474745E-5</v>
      </c>
    </row>
    <row r="158" spans="1:38" x14ac:dyDescent="0.3">
      <c r="A158">
        <v>13918</v>
      </c>
      <c r="B158">
        <v>13919</v>
      </c>
      <c r="C158" t="s">
        <v>3323</v>
      </c>
      <c r="D158">
        <v>500102868</v>
      </c>
      <c r="E158" t="s">
        <v>3092</v>
      </c>
      <c r="F158" t="s">
        <v>3326</v>
      </c>
      <c r="G158" t="s">
        <v>3327</v>
      </c>
      <c r="H158" t="s">
        <v>75</v>
      </c>
      <c r="I158" t="s">
        <v>225</v>
      </c>
      <c r="J158" t="s">
        <v>52</v>
      </c>
      <c r="K158" t="s">
        <v>52</v>
      </c>
      <c r="L158" t="s">
        <v>909</v>
      </c>
      <c r="M158" t="s">
        <v>1209</v>
      </c>
      <c r="N158" t="s">
        <v>61</v>
      </c>
      <c r="O158" s="128">
        <v>45657</v>
      </c>
      <c r="P158" t="s">
        <v>1755</v>
      </c>
      <c r="Q158" t="s">
        <v>69</v>
      </c>
      <c r="R158" t="s">
        <v>56</v>
      </c>
      <c r="S158" t="s">
        <v>1255</v>
      </c>
      <c r="T158" s="127">
        <v>5.94</v>
      </c>
      <c r="U158" s="128">
        <v>50040</v>
      </c>
      <c r="V158" s="126">
        <v>2.47E-2</v>
      </c>
      <c r="W158" s="126">
        <v>1.7500000000000002E-2</v>
      </c>
      <c r="X158" t="s">
        <v>606</v>
      </c>
      <c r="Z158" t="s">
        <v>747</v>
      </c>
      <c r="AA158" t="s">
        <v>297</v>
      </c>
      <c r="AB158" s="128">
        <v>46203</v>
      </c>
      <c r="AC158" s="128">
        <v>46203</v>
      </c>
      <c r="AD158" s="125">
        <v>274187.12</v>
      </c>
      <c r="AE158" s="125">
        <v>1</v>
      </c>
      <c r="AF158" s="125">
        <v>108.39</v>
      </c>
      <c r="AG158" s="125">
        <v>297.19141999999999</v>
      </c>
      <c r="AH158" s="125"/>
      <c r="AI158" s="125"/>
      <c r="AJ158" t="s">
        <v>16</v>
      </c>
      <c r="AK158" s="126">
        <v>3.9832811875999997E-2</v>
      </c>
      <c r="AL158" s="126">
        <v>1.4332887458515534E-5</v>
      </c>
    </row>
    <row r="159" spans="1:38" x14ac:dyDescent="0.3">
      <c r="A159">
        <v>13918</v>
      </c>
      <c r="B159">
        <v>13919</v>
      </c>
      <c r="C159" t="s">
        <v>562</v>
      </c>
      <c r="D159">
        <v>520030677</v>
      </c>
      <c r="E159" t="s">
        <v>3092</v>
      </c>
      <c r="F159" t="s">
        <v>3328</v>
      </c>
      <c r="G159" t="s">
        <v>3329</v>
      </c>
      <c r="H159" t="s">
        <v>75</v>
      </c>
      <c r="I159" t="s">
        <v>224</v>
      </c>
      <c r="J159" t="s">
        <v>52</v>
      </c>
      <c r="K159" t="s">
        <v>52</v>
      </c>
      <c r="L159" t="s">
        <v>909</v>
      </c>
      <c r="M159" t="s">
        <v>262</v>
      </c>
      <c r="N159" t="s">
        <v>61</v>
      </c>
      <c r="O159" s="128">
        <v>45657</v>
      </c>
      <c r="P159" t="s">
        <v>1505</v>
      </c>
      <c r="Q159" t="s">
        <v>69</v>
      </c>
      <c r="R159" t="s">
        <v>56</v>
      </c>
      <c r="S159" t="s">
        <v>1255</v>
      </c>
      <c r="T159" s="127">
        <v>1.45</v>
      </c>
      <c r="U159" s="128">
        <v>47848</v>
      </c>
      <c r="V159" s="126">
        <v>7.2599999999999998E-2</v>
      </c>
      <c r="W159" s="126">
        <v>7.7499999999999999E-2</v>
      </c>
      <c r="X159" t="s">
        <v>606</v>
      </c>
      <c r="Z159" t="s">
        <v>747</v>
      </c>
      <c r="AA159" t="s">
        <v>297</v>
      </c>
      <c r="AB159" s="128">
        <v>46203</v>
      </c>
      <c r="AC159" s="128">
        <v>46203</v>
      </c>
      <c r="AD159" s="125">
        <v>10000</v>
      </c>
      <c r="AE159" s="125">
        <v>1</v>
      </c>
      <c r="AF159" s="125">
        <v>103.97</v>
      </c>
      <c r="AG159" s="125">
        <v>10.397</v>
      </c>
      <c r="AH159" s="125"/>
      <c r="AI159" s="125"/>
      <c r="AJ159" t="s">
        <v>16</v>
      </c>
      <c r="AK159" s="126">
        <v>1.39351851E-3</v>
      </c>
      <c r="AL159" s="126">
        <v>5.0142440487072614E-7</v>
      </c>
    </row>
    <row r="160" spans="1:38" x14ac:dyDescent="0.3">
      <c r="A160">
        <v>13918</v>
      </c>
      <c r="B160">
        <v>13919</v>
      </c>
      <c r="C160" t="s">
        <v>1859</v>
      </c>
      <c r="D160">
        <v>512905423</v>
      </c>
      <c r="E160" t="s">
        <v>3092</v>
      </c>
      <c r="F160" t="s">
        <v>3330</v>
      </c>
      <c r="G160" t="s">
        <v>3331</v>
      </c>
      <c r="H160" t="s">
        <v>75</v>
      </c>
      <c r="I160" t="s">
        <v>224</v>
      </c>
      <c r="J160" t="s">
        <v>52</v>
      </c>
      <c r="K160" t="s">
        <v>52</v>
      </c>
      <c r="L160" t="s">
        <v>909</v>
      </c>
      <c r="M160" t="s">
        <v>1210</v>
      </c>
      <c r="N160" t="s">
        <v>61</v>
      </c>
      <c r="O160" s="128">
        <v>45657</v>
      </c>
      <c r="P160" t="s">
        <v>1398</v>
      </c>
      <c r="Q160" t="s">
        <v>69</v>
      </c>
      <c r="R160" t="s">
        <v>56</v>
      </c>
      <c r="S160" t="s">
        <v>1255</v>
      </c>
      <c r="T160" s="127">
        <v>2.06</v>
      </c>
      <c r="U160" s="128">
        <v>47073</v>
      </c>
      <c r="V160" s="126">
        <v>6.6699999999999995E-2</v>
      </c>
      <c r="W160" s="126">
        <v>7.3300000000000004E-2</v>
      </c>
      <c r="X160" t="s">
        <v>606</v>
      </c>
      <c r="Z160" t="s">
        <v>747</v>
      </c>
      <c r="AA160" t="s">
        <v>297</v>
      </c>
      <c r="AB160" s="128">
        <v>46203</v>
      </c>
      <c r="AC160" s="128">
        <v>46203</v>
      </c>
      <c r="AD160" s="125">
        <v>100000</v>
      </c>
      <c r="AE160" s="125">
        <v>1</v>
      </c>
      <c r="AF160" s="125">
        <v>112.57</v>
      </c>
      <c r="AG160" s="125">
        <v>112.57</v>
      </c>
      <c r="AH160" s="125"/>
      <c r="AI160" s="125"/>
      <c r="AJ160" t="s">
        <v>16</v>
      </c>
      <c r="AK160" s="126">
        <v>1.5087850224000001E-2</v>
      </c>
      <c r="AL160" s="126">
        <v>5.4290031024620205E-6</v>
      </c>
    </row>
    <row r="161" spans="1:38" x14ac:dyDescent="0.3">
      <c r="A161">
        <v>13918</v>
      </c>
      <c r="B161">
        <v>13919</v>
      </c>
      <c r="C161" t="s">
        <v>1265</v>
      </c>
      <c r="D161">
        <v>520018078</v>
      </c>
      <c r="E161" t="s">
        <v>3092</v>
      </c>
      <c r="F161" t="s">
        <v>3332</v>
      </c>
      <c r="G161" t="s">
        <v>3333</v>
      </c>
      <c r="H161" t="s">
        <v>75</v>
      </c>
      <c r="I161" t="s">
        <v>224</v>
      </c>
      <c r="J161" t="s">
        <v>52</v>
      </c>
      <c r="K161" t="s">
        <v>52</v>
      </c>
      <c r="L161" t="s">
        <v>909</v>
      </c>
      <c r="M161" t="s">
        <v>251</v>
      </c>
      <c r="N161" t="s">
        <v>61</v>
      </c>
      <c r="O161" s="128">
        <v>45657</v>
      </c>
      <c r="P161" t="s">
        <v>1487</v>
      </c>
      <c r="Q161" t="s">
        <v>64</v>
      </c>
      <c r="R161" t="s">
        <v>56</v>
      </c>
      <c r="S161" t="s">
        <v>1255</v>
      </c>
      <c r="T161" s="127">
        <v>0.48</v>
      </c>
      <c r="U161" s="128">
        <v>46380</v>
      </c>
      <c r="V161" s="126">
        <v>6.3899999999999998E-2</v>
      </c>
      <c r="W161" s="126">
        <v>6.8000000000000005E-2</v>
      </c>
      <c r="X161" t="s">
        <v>606</v>
      </c>
      <c r="Z161" t="s">
        <v>747</v>
      </c>
      <c r="AA161" t="s">
        <v>297</v>
      </c>
      <c r="AB161" s="128">
        <v>46203</v>
      </c>
      <c r="AC161" s="128">
        <v>46203</v>
      </c>
      <c r="AD161" s="125">
        <v>3984.77</v>
      </c>
      <c r="AE161" s="125">
        <v>1</v>
      </c>
      <c r="AF161" s="125">
        <v>100.3</v>
      </c>
      <c r="AG161" s="125">
        <v>3.9967199999999998</v>
      </c>
      <c r="AH161" s="125"/>
      <c r="AI161" s="125"/>
      <c r="AJ161" t="s">
        <v>16</v>
      </c>
      <c r="AK161" s="126">
        <v>5.3568368699999998E-4</v>
      </c>
      <c r="AL161" s="126">
        <v>1.9275300061892163E-7</v>
      </c>
    </row>
    <row r="162" spans="1:38" x14ac:dyDescent="0.3">
      <c r="A162">
        <v>13918</v>
      </c>
      <c r="B162">
        <v>13919</v>
      </c>
      <c r="C162" t="s">
        <v>3334</v>
      </c>
      <c r="D162">
        <v>516041118</v>
      </c>
      <c r="E162" t="s">
        <v>3092</v>
      </c>
      <c r="F162" t="s">
        <v>3335</v>
      </c>
      <c r="G162" t="s">
        <v>3336</v>
      </c>
      <c r="H162" t="s">
        <v>75</v>
      </c>
      <c r="I162" t="s">
        <v>225</v>
      </c>
      <c r="J162" t="s">
        <v>52</v>
      </c>
      <c r="K162" t="s">
        <v>52</v>
      </c>
      <c r="L162" t="s">
        <v>909</v>
      </c>
      <c r="M162" t="s">
        <v>1209</v>
      </c>
      <c r="N162" t="s">
        <v>61</v>
      </c>
      <c r="O162" s="128">
        <v>45657</v>
      </c>
      <c r="P162" t="s">
        <v>1358</v>
      </c>
      <c r="Q162" t="s">
        <v>64</v>
      </c>
      <c r="R162" t="s">
        <v>56</v>
      </c>
      <c r="S162" t="s">
        <v>1255</v>
      </c>
      <c r="T162" s="127">
        <v>2.08</v>
      </c>
      <c r="U162" s="128">
        <v>47483</v>
      </c>
      <c r="V162" s="126">
        <v>2.86E-2</v>
      </c>
      <c r="W162" s="126">
        <v>3.6400000000000002E-2</v>
      </c>
      <c r="X162" t="s">
        <v>606</v>
      </c>
      <c r="Z162" t="s">
        <v>747</v>
      </c>
      <c r="AA162" t="s">
        <v>297</v>
      </c>
      <c r="AB162" s="128">
        <v>46203</v>
      </c>
      <c r="AC162" s="128">
        <v>46203</v>
      </c>
      <c r="AD162" s="125">
        <v>154000</v>
      </c>
      <c r="AE162" s="125">
        <v>1</v>
      </c>
      <c r="AF162" s="125">
        <v>109.78</v>
      </c>
      <c r="AG162" s="125">
        <v>169.06120000000001</v>
      </c>
      <c r="AH162" s="125"/>
      <c r="AI162" s="125"/>
      <c r="AJ162" t="s">
        <v>16</v>
      </c>
      <c r="AK162" s="126">
        <v>2.2659412492E-2</v>
      </c>
      <c r="AL162" s="126">
        <v>8.1534492254237578E-6</v>
      </c>
    </row>
    <row r="163" spans="1:38" x14ac:dyDescent="0.3">
      <c r="A163">
        <v>13918</v>
      </c>
      <c r="B163">
        <v>13919</v>
      </c>
      <c r="C163" t="s">
        <v>1265</v>
      </c>
      <c r="D163">
        <v>520018078</v>
      </c>
      <c r="E163" t="s">
        <v>3092</v>
      </c>
      <c r="F163" t="s">
        <v>3337</v>
      </c>
      <c r="G163" t="s">
        <v>3338</v>
      </c>
      <c r="H163" t="s">
        <v>75</v>
      </c>
      <c r="I163" t="s">
        <v>224</v>
      </c>
      <c r="J163" t="s">
        <v>52</v>
      </c>
      <c r="K163" t="s">
        <v>52</v>
      </c>
      <c r="L163" t="s">
        <v>909</v>
      </c>
      <c r="M163" t="s">
        <v>251</v>
      </c>
      <c r="N163" t="s">
        <v>61</v>
      </c>
      <c r="O163" s="128">
        <v>45657</v>
      </c>
      <c r="P163" t="s">
        <v>1487</v>
      </c>
      <c r="Q163" t="s">
        <v>64</v>
      </c>
      <c r="R163" t="s">
        <v>56</v>
      </c>
      <c r="S163" t="s">
        <v>1255</v>
      </c>
      <c r="T163" s="127">
        <v>3.72</v>
      </c>
      <c r="U163" s="128">
        <v>47720</v>
      </c>
      <c r="V163" s="126">
        <v>5.4300000000000001E-2</v>
      </c>
      <c r="W163" s="126">
        <v>6.8000000000000005E-2</v>
      </c>
      <c r="X163" t="s">
        <v>606</v>
      </c>
      <c r="Z163" t="s">
        <v>747</v>
      </c>
      <c r="AA163" t="s">
        <v>297</v>
      </c>
      <c r="AB163" s="128">
        <v>46203</v>
      </c>
      <c r="AC163" s="128">
        <v>46203</v>
      </c>
      <c r="AD163" s="125">
        <v>99194.37</v>
      </c>
      <c r="AE163" s="125">
        <v>1</v>
      </c>
      <c r="AF163" s="125">
        <v>101.24</v>
      </c>
      <c r="AG163" s="125">
        <v>100.42438</v>
      </c>
      <c r="AH163" s="125"/>
      <c r="AI163" s="125"/>
      <c r="AJ163" t="s">
        <v>16</v>
      </c>
      <c r="AK163" s="126">
        <v>1.3459962727999999E-2</v>
      </c>
      <c r="AL163" s="126">
        <v>4.8432466072916849E-6</v>
      </c>
    </row>
    <row r="164" spans="1:38" x14ac:dyDescent="0.3">
      <c r="A164">
        <v>13918</v>
      </c>
      <c r="B164">
        <v>13919</v>
      </c>
      <c r="C164" t="s">
        <v>3339</v>
      </c>
      <c r="D164">
        <v>515759777</v>
      </c>
      <c r="E164" t="s">
        <v>3092</v>
      </c>
      <c r="F164" t="s">
        <v>3340</v>
      </c>
      <c r="G164" t="s">
        <v>3341</v>
      </c>
      <c r="H164" t="s">
        <v>75</v>
      </c>
      <c r="I164" t="s">
        <v>225</v>
      </c>
      <c r="J164" t="s">
        <v>52</v>
      </c>
      <c r="K164" t="s">
        <v>52</v>
      </c>
      <c r="L164" t="s">
        <v>909</v>
      </c>
      <c r="M164" t="s">
        <v>617</v>
      </c>
      <c r="N164" t="s">
        <v>61</v>
      </c>
      <c r="O164" s="128">
        <v>45657</v>
      </c>
      <c r="P164" t="s">
        <v>290</v>
      </c>
      <c r="Q164" t="s">
        <v>290</v>
      </c>
      <c r="R164" t="s">
        <v>290</v>
      </c>
      <c r="S164" t="s">
        <v>1255</v>
      </c>
      <c r="T164" s="127">
        <v>0.4</v>
      </c>
      <c r="U164" s="128">
        <v>46356</v>
      </c>
      <c r="V164" s="126">
        <v>4.6199999999999998E-2</v>
      </c>
      <c r="W164" s="126">
        <v>7.0000000000000007E-2</v>
      </c>
      <c r="X164" t="s">
        <v>606</v>
      </c>
      <c r="Z164" t="s">
        <v>747</v>
      </c>
      <c r="AA164" t="s">
        <v>297</v>
      </c>
      <c r="AB164" s="128">
        <v>46203</v>
      </c>
      <c r="AC164" s="128">
        <v>46203</v>
      </c>
      <c r="AD164" s="125">
        <v>22111.82</v>
      </c>
      <c r="AE164" s="125">
        <v>1</v>
      </c>
      <c r="AF164" s="125">
        <v>100.58</v>
      </c>
      <c r="AG164" s="125">
        <v>22.240069999999999</v>
      </c>
      <c r="AH164" s="125"/>
      <c r="AI164" s="125"/>
      <c r="AJ164" t="s">
        <v>16</v>
      </c>
      <c r="AK164" s="126">
        <v>2.9808549800000002E-3</v>
      </c>
      <c r="AL164" s="126">
        <v>1.0725895800743761E-6</v>
      </c>
    </row>
    <row r="165" spans="1:38" x14ac:dyDescent="0.3">
      <c r="A165">
        <v>13918</v>
      </c>
      <c r="B165">
        <v>13919</v>
      </c>
      <c r="C165" t="s">
        <v>3342</v>
      </c>
      <c r="D165">
        <v>514189596</v>
      </c>
      <c r="E165" t="s">
        <v>3092</v>
      </c>
      <c r="F165" t="s">
        <v>3343</v>
      </c>
      <c r="G165" t="s">
        <v>3344</v>
      </c>
      <c r="H165" t="s">
        <v>75</v>
      </c>
      <c r="I165" t="s">
        <v>225</v>
      </c>
      <c r="J165" t="s">
        <v>52</v>
      </c>
      <c r="K165" t="s">
        <v>52</v>
      </c>
      <c r="L165" t="s">
        <v>909</v>
      </c>
      <c r="M165" t="s">
        <v>619</v>
      </c>
      <c r="N165" t="s">
        <v>61</v>
      </c>
      <c r="O165" s="128">
        <v>45657</v>
      </c>
      <c r="P165" t="s">
        <v>1404</v>
      </c>
      <c r="Q165" t="s">
        <v>64</v>
      </c>
      <c r="R165" t="s">
        <v>56</v>
      </c>
      <c r="S165" t="s">
        <v>1255</v>
      </c>
      <c r="T165" s="127">
        <v>2.3199999999999998</v>
      </c>
      <c r="U165" s="128">
        <v>47118</v>
      </c>
      <c r="V165" s="126">
        <v>3.2099999999999997E-2</v>
      </c>
      <c r="W165" s="126">
        <v>3.8399999999999997E-2</v>
      </c>
      <c r="X165" t="s">
        <v>606</v>
      </c>
      <c r="Z165" t="s">
        <v>747</v>
      </c>
      <c r="AA165" t="s">
        <v>297</v>
      </c>
      <c r="AB165" s="128">
        <v>46203</v>
      </c>
      <c r="AC165" s="128">
        <v>46203</v>
      </c>
      <c r="AD165" s="125">
        <v>390000</v>
      </c>
      <c r="AE165" s="125">
        <v>1</v>
      </c>
      <c r="AF165" s="125">
        <v>106.64</v>
      </c>
      <c r="AG165" s="125">
        <v>415.89600000000002</v>
      </c>
      <c r="AH165" s="125"/>
      <c r="AI165" s="125"/>
      <c r="AJ165" t="s">
        <v>16</v>
      </c>
      <c r="AK165" s="126">
        <v>5.5742884931999997E-2</v>
      </c>
      <c r="AL165" s="126">
        <v>2.0057747839580214E-5</v>
      </c>
    </row>
    <row r="166" spans="1:38" x14ac:dyDescent="0.3">
      <c r="A166">
        <v>13918</v>
      </c>
      <c r="B166">
        <v>13919</v>
      </c>
      <c r="C166" t="s">
        <v>1265</v>
      </c>
      <c r="D166">
        <v>520018078</v>
      </c>
      <c r="E166" t="s">
        <v>3092</v>
      </c>
      <c r="F166" t="s">
        <v>3350</v>
      </c>
      <c r="G166" t="s">
        <v>3351</v>
      </c>
      <c r="H166" t="s">
        <v>75</v>
      </c>
      <c r="I166" t="s">
        <v>225</v>
      </c>
      <c r="J166" t="s">
        <v>52</v>
      </c>
      <c r="K166" t="s">
        <v>52</v>
      </c>
      <c r="L166" t="s">
        <v>909</v>
      </c>
      <c r="M166" t="s">
        <v>251</v>
      </c>
      <c r="N166" t="s">
        <v>61</v>
      </c>
      <c r="O166" s="128">
        <v>45657</v>
      </c>
      <c r="P166" t="s">
        <v>1487</v>
      </c>
      <c r="Q166" t="s">
        <v>64</v>
      </c>
      <c r="R166" t="s">
        <v>56</v>
      </c>
      <c r="S166" t="s">
        <v>1255</v>
      </c>
      <c r="T166" s="127">
        <v>2.41</v>
      </c>
      <c r="U166" s="128">
        <v>49453</v>
      </c>
      <c r="V166" s="126">
        <v>3.3399999999999999E-2</v>
      </c>
      <c r="W166" s="126">
        <v>3.6900000000000002E-2</v>
      </c>
      <c r="X166" t="s">
        <v>606</v>
      </c>
      <c r="Z166" t="s">
        <v>747</v>
      </c>
      <c r="AA166" t="s">
        <v>297</v>
      </c>
      <c r="AB166" s="128">
        <v>46203</v>
      </c>
      <c r="AC166" s="128">
        <v>46203</v>
      </c>
      <c r="AD166" s="125">
        <v>498871.75</v>
      </c>
      <c r="AE166" s="125">
        <v>1</v>
      </c>
      <c r="AF166" s="125">
        <v>104.59</v>
      </c>
      <c r="AG166" s="125">
        <v>521.76995999999997</v>
      </c>
      <c r="AH166" s="125"/>
      <c r="AI166" s="125"/>
      <c r="AJ166" t="s">
        <v>16</v>
      </c>
      <c r="AK166" s="126">
        <v>6.9933259376000007E-2</v>
      </c>
      <c r="AL166" s="126">
        <v>2.5163815684565024E-5</v>
      </c>
    </row>
    <row r="167" spans="1:38" x14ac:dyDescent="0.3">
      <c r="A167">
        <v>13918</v>
      </c>
      <c r="B167">
        <v>13919</v>
      </c>
      <c r="C167" t="s">
        <v>3339</v>
      </c>
      <c r="D167">
        <v>515759777</v>
      </c>
      <c r="E167" t="s">
        <v>3092</v>
      </c>
      <c r="F167" t="s">
        <v>3352</v>
      </c>
      <c r="G167" t="s">
        <v>3353</v>
      </c>
      <c r="H167" t="s">
        <v>75</v>
      </c>
      <c r="I167" t="s">
        <v>224</v>
      </c>
      <c r="J167" t="s">
        <v>52</v>
      </c>
      <c r="K167" t="s">
        <v>52</v>
      </c>
      <c r="L167" t="s">
        <v>909</v>
      </c>
      <c r="M167" t="s">
        <v>617</v>
      </c>
      <c r="N167" t="s">
        <v>61</v>
      </c>
      <c r="O167" s="128">
        <v>45657</v>
      </c>
      <c r="P167" t="s">
        <v>290</v>
      </c>
      <c r="Q167" t="s">
        <v>290</v>
      </c>
      <c r="R167" t="s">
        <v>290</v>
      </c>
      <c r="S167" t="s">
        <v>1255</v>
      </c>
      <c r="T167" s="127">
        <v>1.1599999999999999</v>
      </c>
      <c r="U167" s="128">
        <v>46754</v>
      </c>
      <c r="V167" s="126">
        <v>6.2199999999999998E-2</v>
      </c>
      <c r="W167" s="126">
        <v>7.5079999999999994E-2</v>
      </c>
      <c r="X167" t="s">
        <v>606</v>
      </c>
      <c r="Z167" t="s">
        <v>747</v>
      </c>
      <c r="AA167" t="s">
        <v>297</v>
      </c>
      <c r="AB167" s="128">
        <v>46203</v>
      </c>
      <c r="AC167" s="128">
        <v>46203</v>
      </c>
      <c r="AD167" s="125">
        <v>74645.36</v>
      </c>
      <c r="AE167" s="125">
        <v>1</v>
      </c>
      <c r="AF167" s="125">
        <v>99.68</v>
      </c>
      <c r="AG167" s="125">
        <v>74.406490000000005</v>
      </c>
      <c r="AH167" s="125"/>
      <c r="AI167" s="125"/>
      <c r="AJ167" t="s">
        <v>16</v>
      </c>
      <c r="AK167" s="126">
        <v>9.9727634070000005E-3</v>
      </c>
      <c r="AL167" s="126">
        <v>3.5884610913503545E-6</v>
      </c>
    </row>
    <row r="168" spans="1:38" x14ac:dyDescent="0.3">
      <c r="A168">
        <v>13918</v>
      </c>
      <c r="B168">
        <v>13919</v>
      </c>
      <c r="C168" s="134" t="s">
        <v>3680</v>
      </c>
      <c r="D168">
        <v>517014023</v>
      </c>
      <c r="E168" t="s">
        <v>3092</v>
      </c>
      <c r="F168" t="s">
        <v>3354</v>
      </c>
      <c r="G168" t="s">
        <v>3355</v>
      </c>
      <c r="H168" t="s">
        <v>75</v>
      </c>
      <c r="I168" t="s">
        <v>225</v>
      </c>
      <c r="J168" t="s">
        <v>52</v>
      </c>
      <c r="K168" t="s">
        <v>52</v>
      </c>
      <c r="L168" t="s">
        <v>909</v>
      </c>
      <c r="M168" t="s">
        <v>617</v>
      </c>
      <c r="N168" t="s">
        <v>61</v>
      </c>
      <c r="O168" s="128">
        <v>45657</v>
      </c>
      <c r="P168" t="s">
        <v>1384</v>
      </c>
      <c r="Q168" t="s">
        <v>69</v>
      </c>
      <c r="R168" t="s">
        <v>56</v>
      </c>
      <c r="S168" t="s">
        <v>1255</v>
      </c>
      <c r="T168" s="127">
        <v>9.9499999999999993</v>
      </c>
      <c r="U168" s="128">
        <v>56300</v>
      </c>
      <c r="V168" s="126">
        <v>4.7199999999999999E-2</v>
      </c>
      <c r="W168" s="126">
        <v>0.05</v>
      </c>
      <c r="X168" t="s">
        <v>606</v>
      </c>
      <c r="Z168" t="s">
        <v>747</v>
      </c>
      <c r="AA168" t="s">
        <v>297</v>
      </c>
      <c r="AB168" s="128">
        <v>46203</v>
      </c>
      <c r="AC168" s="128">
        <v>46203</v>
      </c>
      <c r="AD168" s="125">
        <v>314551.62</v>
      </c>
      <c r="AE168" s="125">
        <v>1</v>
      </c>
      <c r="AF168" s="125">
        <v>107.66</v>
      </c>
      <c r="AG168" s="125">
        <v>338.64627000000002</v>
      </c>
      <c r="AH168" s="125"/>
      <c r="AI168" s="125"/>
      <c r="AJ168" t="s">
        <v>16</v>
      </c>
      <c r="AK168" s="126">
        <v>4.5389039715000003E-2</v>
      </c>
      <c r="AL168" s="126">
        <v>1.6332163546834782E-5</v>
      </c>
    </row>
    <row r="169" spans="1:38" x14ac:dyDescent="0.3">
      <c r="A169">
        <v>13918</v>
      </c>
      <c r="B169">
        <v>13919</v>
      </c>
      <c r="C169" t="s">
        <v>3356</v>
      </c>
      <c r="D169">
        <v>540333101</v>
      </c>
      <c r="E169" t="s">
        <v>423</v>
      </c>
      <c r="F169" t="s">
        <v>3357</v>
      </c>
      <c r="G169" t="s">
        <v>3358</v>
      </c>
      <c r="H169" t="s">
        <v>75</v>
      </c>
      <c r="I169" t="s">
        <v>225</v>
      </c>
      <c r="J169" t="s">
        <v>52</v>
      </c>
      <c r="K169" t="s">
        <v>52</v>
      </c>
      <c r="L169" t="s">
        <v>909</v>
      </c>
      <c r="M169" t="s">
        <v>615</v>
      </c>
      <c r="N169" t="s">
        <v>61</v>
      </c>
      <c r="O169" s="128">
        <v>45659</v>
      </c>
      <c r="P169" t="s">
        <v>1435</v>
      </c>
      <c r="Q169" t="s">
        <v>69</v>
      </c>
      <c r="R169" t="s">
        <v>56</v>
      </c>
      <c r="S169" t="s">
        <v>1255</v>
      </c>
      <c r="T169" s="127">
        <v>7.83</v>
      </c>
      <c r="U169" s="128">
        <v>52596</v>
      </c>
      <c r="V169" s="126">
        <v>3.6600000000000001E-2</v>
      </c>
      <c r="W169" s="126">
        <v>3.9E-2</v>
      </c>
      <c r="X169" t="s">
        <v>606</v>
      </c>
      <c r="Z169" t="s">
        <v>747</v>
      </c>
      <c r="AA169" t="s">
        <v>297</v>
      </c>
      <c r="AB169" s="128">
        <v>46203</v>
      </c>
      <c r="AC169" s="128">
        <v>46203</v>
      </c>
      <c r="AD169" s="125">
        <v>235000</v>
      </c>
      <c r="AE169" s="125">
        <v>1</v>
      </c>
      <c r="AF169" s="125">
        <v>105.74</v>
      </c>
      <c r="AG169" s="125">
        <v>248.489</v>
      </c>
      <c r="AH169" s="125"/>
      <c r="AI169" s="125"/>
      <c r="AJ169" t="s">
        <v>16</v>
      </c>
      <c r="AK169" s="126">
        <v>3.3305186234E-2</v>
      </c>
      <c r="AL169" s="126">
        <v>1.1984077035868218E-5</v>
      </c>
    </row>
    <row r="170" spans="1:38" x14ac:dyDescent="0.3">
      <c r="A170">
        <v>13918</v>
      </c>
      <c r="B170">
        <v>13919</v>
      </c>
      <c r="C170" t="s">
        <v>1265</v>
      </c>
      <c r="D170">
        <v>520018078</v>
      </c>
      <c r="E170" t="s">
        <v>3092</v>
      </c>
      <c r="F170" t="s">
        <v>3359</v>
      </c>
      <c r="G170" t="s">
        <v>3360</v>
      </c>
      <c r="H170" t="s">
        <v>75</v>
      </c>
      <c r="I170" t="s">
        <v>224</v>
      </c>
      <c r="J170" t="s">
        <v>52</v>
      </c>
      <c r="K170" t="s">
        <v>52</v>
      </c>
      <c r="L170" t="s">
        <v>909</v>
      </c>
      <c r="M170" t="s">
        <v>251</v>
      </c>
      <c r="N170" t="s">
        <v>61</v>
      </c>
      <c r="O170" s="128">
        <v>45798</v>
      </c>
      <c r="P170" t="s">
        <v>1487</v>
      </c>
      <c r="Q170" t="s">
        <v>64</v>
      </c>
      <c r="R170" t="s">
        <v>56</v>
      </c>
      <c r="S170" t="s">
        <v>1255</v>
      </c>
      <c r="T170" s="127">
        <v>2.76</v>
      </c>
      <c r="U170" s="128">
        <v>47293</v>
      </c>
      <c r="V170" s="126">
        <v>5.4699999999999999E-2</v>
      </c>
      <c r="W170" s="126">
        <v>5.9499999999999997E-2</v>
      </c>
      <c r="X170" t="s">
        <v>606</v>
      </c>
      <c r="Z170" t="s">
        <v>747</v>
      </c>
      <c r="AA170" t="s">
        <v>297</v>
      </c>
      <c r="AB170" s="128">
        <v>46203</v>
      </c>
      <c r="AC170" s="128">
        <v>46203</v>
      </c>
      <c r="AD170" s="125">
        <v>452903.02</v>
      </c>
      <c r="AE170" s="125">
        <v>1</v>
      </c>
      <c r="AF170" s="125">
        <v>100.36</v>
      </c>
      <c r="AG170" s="125">
        <v>454.53347000000002</v>
      </c>
      <c r="AH170" s="125"/>
      <c r="AI170" s="125"/>
      <c r="AJ170" t="s">
        <v>16</v>
      </c>
      <c r="AK170" s="126">
        <v>6.0921496998999999E-2</v>
      </c>
      <c r="AL170" s="126">
        <v>2.1921147897333465E-5</v>
      </c>
    </row>
    <row r="171" spans="1:38" x14ac:dyDescent="0.3">
      <c r="A171">
        <v>13918</v>
      </c>
      <c r="B171">
        <v>13919</v>
      </c>
      <c r="C171" t="s">
        <v>3315</v>
      </c>
      <c r="D171">
        <v>510687403</v>
      </c>
      <c r="E171" t="s">
        <v>3092</v>
      </c>
      <c r="F171" t="s">
        <v>3361</v>
      </c>
      <c r="G171" t="s">
        <v>3362</v>
      </c>
      <c r="H171" t="s">
        <v>75</v>
      </c>
      <c r="I171" t="s">
        <v>225</v>
      </c>
      <c r="J171" t="s">
        <v>52</v>
      </c>
      <c r="K171" t="s">
        <v>52</v>
      </c>
      <c r="L171" t="s">
        <v>909</v>
      </c>
      <c r="M171" t="s">
        <v>619</v>
      </c>
      <c r="N171" t="s">
        <v>61</v>
      </c>
      <c r="O171" s="128">
        <v>45832</v>
      </c>
      <c r="P171" t="s">
        <v>1362</v>
      </c>
      <c r="Q171" t="s">
        <v>64</v>
      </c>
      <c r="R171" t="s">
        <v>56</v>
      </c>
      <c r="S171" t="s">
        <v>1255</v>
      </c>
      <c r="T171" s="127">
        <v>4.6900000000000004</v>
      </c>
      <c r="U171" s="128">
        <v>49491</v>
      </c>
      <c r="V171" s="126">
        <v>2.7900000000000001E-2</v>
      </c>
      <c r="W171" s="126">
        <v>3.4000000000000002E-2</v>
      </c>
      <c r="X171" t="s">
        <v>606</v>
      </c>
      <c r="Z171" t="s">
        <v>747</v>
      </c>
      <c r="AA171" t="s">
        <v>297</v>
      </c>
      <c r="AB171" s="128">
        <v>46203</v>
      </c>
      <c r="AC171" s="128">
        <v>46203</v>
      </c>
      <c r="AD171" s="125">
        <v>91000</v>
      </c>
      <c r="AE171" s="125">
        <v>1</v>
      </c>
      <c r="AF171" s="125">
        <v>104.95</v>
      </c>
      <c r="AG171" s="125">
        <v>95.504499999999993</v>
      </c>
      <c r="AH171" s="125"/>
      <c r="AI171" s="125"/>
      <c r="AJ171" t="s">
        <v>16</v>
      </c>
      <c r="AK171" s="126">
        <v>1.2800547141000001E-2</v>
      </c>
      <c r="AL171" s="126">
        <v>4.6059716336420369E-6</v>
      </c>
    </row>
    <row r="172" spans="1:38" x14ac:dyDescent="0.3">
      <c r="A172">
        <v>13918</v>
      </c>
      <c r="B172">
        <v>13919</v>
      </c>
      <c r="C172" t="s">
        <v>566</v>
      </c>
      <c r="D172">
        <v>520004078</v>
      </c>
      <c r="E172" t="s">
        <v>3092</v>
      </c>
      <c r="F172" t="s">
        <v>3363</v>
      </c>
      <c r="G172" t="s">
        <v>3364</v>
      </c>
      <c r="H172" t="s">
        <v>75</v>
      </c>
      <c r="I172" t="s">
        <v>224</v>
      </c>
      <c r="J172" t="s">
        <v>52</v>
      </c>
      <c r="K172" t="s">
        <v>52</v>
      </c>
      <c r="L172" t="s">
        <v>909</v>
      </c>
      <c r="M172" t="s">
        <v>262</v>
      </c>
      <c r="N172" t="s">
        <v>61</v>
      </c>
      <c r="O172" s="128">
        <v>45846</v>
      </c>
      <c r="P172" t="s">
        <v>290</v>
      </c>
      <c r="Q172" t="s">
        <v>290</v>
      </c>
      <c r="R172" t="s">
        <v>290</v>
      </c>
      <c r="S172" t="s">
        <v>1255</v>
      </c>
      <c r="T172" s="127">
        <v>2.58</v>
      </c>
      <c r="U172" s="128">
        <v>47202</v>
      </c>
      <c r="V172" s="126">
        <v>4.82E-2</v>
      </c>
      <c r="W172" s="126">
        <v>5.33E-2</v>
      </c>
      <c r="X172" t="s">
        <v>606</v>
      </c>
      <c r="Z172" t="s">
        <v>747</v>
      </c>
      <c r="AA172" t="s">
        <v>297</v>
      </c>
      <c r="AB172" s="128">
        <v>46203</v>
      </c>
      <c r="AC172" s="128">
        <v>46203</v>
      </c>
      <c r="AD172" s="125">
        <v>34974.22</v>
      </c>
      <c r="AE172" s="125">
        <v>1</v>
      </c>
      <c r="AF172" s="125">
        <v>100.24</v>
      </c>
      <c r="AG172" s="125">
        <v>35.058160000000001</v>
      </c>
      <c r="AH172" s="125"/>
      <c r="AI172" s="125"/>
      <c r="AJ172" t="s">
        <v>16</v>
      </c>
      <c r="AK172" s="126">
        <v>4.6988741859999997E-3</v>
      </c>
      <c r="AL172" s="126">
        <v>1.6907778218584875E-6</v>
      </c>
    </row>
    <row r="173" spans="1:38" x14ac:dyDescent="0.3">
      <c r="A173">
        <v>13918</v>
      </c>
      <c r="B173">
        <v>13919</v>
      </c>
      <c r="C173" s="134" t="s">
        <v>3681</v>
      </c>
      <c r="D173">
        <v>517112074</v>
      </c>
      <c r="E173" t="s">
        <v>3092</v>
      </c>
      <c r="F173" t="s">
        <v>3367</v>
      </c>
      <c r="G173" t="s">
        <v>3368</v>
      </c>
      <c r="H173" t="s">
        <v>75</v>
      </c>
      <c r="I173" t="s">
        <v>225</v>
      </c>
      <c r="J173" t="s">
        <v>52</v>
      </c>
      <c r="K173" t="s">
        <v>52</v>
      </c>
      <c r="L173" t="s">
        <v>909</v>
      </c>
      <c r="M173" t="s">
        <v>617</v>
      </c>
      <c r="N173" t="s">
        <v>61</v>
      </c>
      <c r="O173" s="128">
        <v>45867</v>
      </c>
      <c r="P173" t="s">
        <v>1384</v>
      </c>
      <c r="Q173" t="s">
        <v>69</v>
      </c>
      <c r="R173" t="s">
        <v>56</v>
      </c>
      <c r="S173" t="s">
        <v>1255</v>
      </c>
      <c r="T173" s="127">
        <v>9.81</v>
      </c>
      <c r="U173" s="128">
        <v>56421</v>
      </c>
      <c r="V173" s="126">
        <v>5.04E-2</v>
      </c>
      <c r="W173" s="126">
        <v>5.2499999999999998E-2</v>
      </c>
      <c r="X173" t="s">
        <v>606</v>
      </c>
      <c r="Z173" t="s">
        <v>747</v>
      </c>
      <c r="AA173" t="s">
        <v>297</v>
      </c>
      <c r="AB173" s="128">
        <v>46203</v>
      </c>
      <c r="AC173" s="128">
        <v>46203</v>
      </c>
      <c r="AD173" s="125">
        <v>201806.01</v>
      </c>
      <c r="AE173" s="125">
        <v>1</v>
      </c>
      <c r="AF173" s="125">
        <v>104.96</v>
      </c>
      <c r="AG173" s="125">
        <v>211.81558999999999</v>
      </c>
      <c r="AH173" s="125"/>
      <c r="AI173" s="125"/>
      <c r="AJ173" t="s">
        <v>16</v>
      </c>
      <c r="AK173" s="126">
        <v>2.8389818753E-2</v>
      </c>
      <c r="AL173" s="126">
        <v>1.0215399264989104E-5</v>
      </c>
    </row>
    <row r="174" spans="1:38" x14ac:dyDescent="0.3">
      <c r="A174">
        <v>13918</v>
      </c>
      <c r="B174">
        <v>13919</v>
      </c>
      <c r="C174" s="134" t="s">
        <v>3681</v>
      </c>
      <c r="D174">
        <v>517112074</v>
      </c>
      <c r="E174" t="s">
        <v>3092</v>
      </c>
      <c r="F174" t="s">
        <v>3369</v>
      </c>
      <c r="G174" t="s">
        <v>3370</v>
      </c>
      <c r="H174" t="s">
        <v>75</v>
      </c>
      <c r="I174" t="s">
        <v>224</v>
      </c>
      <c r="J174" t="s">
        <v>52</v>
      </c>
      <c r="K174" t="s">
        <v>52</v>
      </c>
      <c r="L174" t="s">
        <v>909</v>
      </c>
      <c r="M174" t="s">
        <v>617</v>
      </c>
      <c r="N174" t="s">
        <v>61</v>
      </c>
      <c r="O174" s="128">
        <v>45867</v>
      </c>
      <c r="P174" t="s">
        <v>1384</v>
      </c>
      <c r="Q174" t="s">
        <v>69</v>
      </c>
      <c r="R174" t="s">
        <v>56</v>
      </c>
      <c r="S174" t="s">
        <v>1255</v>
      </c>
      <c r="T174" s="127">
        <v>7.4</v>
      </c>
      <c r="U174" s="128">
        <v>56421</v>
      </c>
      <c r="V174" s="126">
        <v>7.2400000000000006E-2</v>
      </c>
      <c r="W174" s="126">
        <v>7.0499999999999993E-2</v>
      </c>
      <c r="X174" t="s">
        <v>606</v>
      </c>
      <c r="Z174" t="s">
        <v>747</v>
      </c>
      <c r="AA174" t="s">
        <v>297</v>
      </c>
      <c r="AB174" s="128">
        <v>46203</v>
      </c>
      <c r="AC174" s="128">
        <v>46203</v>
      </c>
      <c r="AD174" s="125">
        <v>119333.94</v>
      </c>
      <c r="AE174" s="125">
        <v>1</v>
      </c>
      <c r="AF174" s="125">
        <v>100.86</v>
      </c>
      <c r="AG174" s="125">
        <v>120.36021</v>
      </c>
      <c r="AH174" s="125"/>
      <c r="AI174" s="125"/>
      <c r="AJ174" t="s">
        <v>16</v>
      </c>
      <c r="AK174" s="126">
        <v>1.6131978514999999E-2</v>
      </c>
      <c r="AL174" s="126">
        <v>5.804707768526076E-6</v>
      </c>
    </row>
    <row r="175" spans="1:38" x14ac:dyDescent="0.3">
      <c r="A175">
        <v>13918</v>
      </c>
      <c r="B175">
        <v>13919</v>
      </c>
      <c r="C175" t="s">
        <v>1553</v>
      </c>
      <c r="D175">
        <v>520000118</v>
      </c>
      <c r="E175" t="s">
        <v>3092</v>
      </c>
      <c r="F175" t="s">
        <v>3371</v>
      </c>
      <c r="G175" t="s">
        <v>3372</v>
      </c>
      <c r="H175" t="s">
        <v>75</v>
      </c>
      <c r="I175" t="s">
        <v>224</v>
      </c>
      <c r="J175" t="s">
        <v>52</v>
      </c>
      <c r="K175" t="s">
        <v>52</v>
      </c>
      <c r="L175" t="s">
        <v>909</v>
      </c>
      <c r="M175" t="s">
        <v>251</v>
      </c>
      <c r="N175" t="s">
        <v>61</v>
      </c>
      <c r="O175" s="128">
        <v>45896</v>
      </c>
      <c r="P175" t="s">
        <v>1358</v>
      </c>
      <c r="Q175" t="s">
        <v>64</v>
      </c>
      <c r="R175" t="s">
        <v>56</v>
      </c>
      <c r="S175" t="s">
        <v>1255</v>
      </c>
      <c r="T175" s="127">
        <v>2.2200000000000002</v>
      </c>
      <c r="U175" s="128">
        <v>47064</v>
      </c>
      <c r="V175" s="126">
        <v>5.5300000000000002E-2</v>
      </c>
      <c r="W175" s="126">
        <v>0.06</v>
      </c>
      <c r="X175" t="s">
        <v>606</v>
      </c>
      <c r="Z175" t="s">
        <v>747</v>
      </c>
      <c r="AA175" t="s">
        <v>297</v>
      </c>
      <c r="AB175" s="128">
        <v>46203</v>
      </c>
      <c r="AC175" s="128">
        <v>46203</v>
      </c>
      <c r="AD175" s="125">
        <v>949205.5</v>
      </c>
      <c r="AE175" s="125">
        <v>1</v>
      </c>
      <c r="AF175" s="125">
        <v>100.93</v>
      </c>
      <c r="AG175" s="125">
        <v>958.03310999999997</v>
      </c>
      <c r="AH175" s="125"/>
      <c r="AI175" s="125"/>
      <c r="AJ175" t="s">
        <v>16</v>
      </c>
      <c r="AK175" s="126">
        <v>0.12840597027199999</v>
      </c>
      <c r="AL175" s="126">
        <v>4.620382629875934E-5</v>
      </c>
    </row>
    <row r="176" spans="1:38" x14ac:dyDescent="0.3">
      <c r="A176">
        <v>13918</v>
      </c>
      <c r="B176">
        <v>13919</v>
      </c>
      <c r="C176" t="s">
        <v>2803</v>
      </c>
      <c r="D176">
        <v>510706153</v>
      </c>
      <c r="E176" t="s">
        <v>3092</v>
      </c>
      <c r="F176" t="s">
        <v>3373</v>
      </c>
      <c r="G176" t="s">
        <v>3374</v>
      </c>
      <c r="H176" t="s">
        <v>75</v>
      </c>
      <c r="I176" t="s">
        <v>225</v>
      </c>
      <c r="J176" t="s">
        <v>52</v>
      </c>
      <c r="K176" t="s">
        <v>52</v>
      </c>
      <c r="L176" t="s">
        <v>909</v>
      </c>
      <c r="M176" t="s">
        <v>1210</v>
      </c>
      <c r="N176" t="s">
        <v>61</v>
      </c>
      <c r="O176" s="128">
        <v>45908</v>
      </c>
      <c r="P176" t="s">
        <v>1388</v>
      </c>
      <c r="Q176" t="s">
        <v>69</v>
      </c>
      <c r="R176" t="s">
        <v>56</v>
      </c>
      <c r="S176" t="s">
        <v>1255</v>
      </c>
      <c r="T176" s="127">
        <v>4.75</v>
      </c>
      <c r="U176" s="128">
        <v>49928</v>
      </c>
      <c r="V176" s="126">
        <v>3.1199999999999999E-2</v>
      </c>
      <c r="W176" s="126">
        <v>3.8399999999999997E-2</v>
      </c>
      <c r="X176" t="s">
        <v>606</v>
      </c>
      <c r="Z176" t="s">
        <v>747</v>
      </c>
      <c r="AA176" t="s">
        <v>297</v>
      </c>
      <c r="AB176" s="128">
        <v>46203</v>
      </c>
      <c r="AC176" s="128">
        <v>46203</v>
      </c>
      <c r="AD176" s="125">
        <v>410000</v>
      </c>
      <c r="AE176" s="125">
        <v>1</v>
      </c>
      <c r="AF176" s="125">
        <v>107.86</v>
      </c>
      <c r="AG176" s="125">
        <v>442.226</v>
      </c>
      <c r="AH176" s="125"/>
      <c r="AI176" s="125"/>
      <c r="AJ176" t="s">
        <v>16</v>
      </c>
      <c r="AK176" s="126">
        <v>5.9271916613999998E-2</v>
      </c>
      <c r="AL176" s="126">
        <v>2.1327585733227059E-5</v>
      </c>
    </row>
    <row r="177" spans="1:38" x14ac:dyDescent="0.3">
      <c r="A177">
        <v>13918</v>
      </c>
      <c r="B177">
        <v>13919</v>
      </c>
      <c r="C177" t="s">
        <v>3339</v>
      </c>
      <c r="D177">
        <v>515759777</v>
      </c>
      <c r="E177" t="s">
        <v>3092</v>
      </c>
      <c r="F177" t="s">
        <v>3375</v>
      </c>
      <c r="G177" t="s">
        <v>3376</v>
      </c>
      <c r="H177" t="s">
        <v>75</v>
      </c>
      <c r="I177" t="s">
        <v>224</v>
      </c>
      <c r="J177" t="s">
        <v>52</v>
      </c>
      <c r="K177" t="s">
        <v>52</v>
      </c>
      <c r="L177" t="s">
        <v>909</v>
      </c>
      <c r="M177" t="s">
        <v>617</v>
      </c>
      <c r="N177" t="s">
        <v>61</v>
      </c>
      <c r="O177" s="128">
        <v>45985</v>
      </c>
      <c r="P177" t="s">
        <v>290</v>
      </c>
      <c r="Q177" t="s">
        <v>290</v>
      </c>
      <c r="R177" t="s">
        <v>290</v>
      </c>
      <c r="S177" t="s">
        <v>1255</v>
      </c>
      <c r="T177" s="127">
        <v>4.0599999999999996</v>
      </c>
      <c r="U177" s="128">
        <v>47881</v>
      </c>
      <c r="V177" s="126">
        <v>6.1100000000000002E-2</v>
      </c>
      <c r="W177" s="126">
        <v>6.0999999999999999E-2</v>
      </c>
      <c r="X177" t="s">
        <v>606</v>
      </c>
      <c r="Z177" t="s">
        <v>747</v>
      </c>
      <c r="AA177" t="s">
        <v>297</v>
      </c>
      <c r="AB177" s="128">
        <v>46203</v>
      </c>
      <c r="AC177" s="128">
        <v>46203</v>
      </c>
      <c r="AD177" s="125">
        <v>226864.74</v>
      </c>
      <c r="AE177" s="125">
        <v>1</v>
      </c>
      <c r="AF177" s="125">
        <v>100</v>
      </c>
      <c r="AG177" s="125">
        <v>226.86474000000001</v>
      </c>
      <c r="AH177" s="125"/>
      <c r="AI177" s="125"/>
      <c r="AJ177" t="s">
        <v>16</v>
      </c>
      <c r="AK177" s="126">
        <v>3.0406868776999999E-2</v>
      </c>
      <c r="AL177" s="126">
        <v>1.094118661543253E-5</v>
      </c>
    </row>
    <row r="178" spans="1:38" x14ac:dyDescent="0.3">
      <c r="A178">
        <v>13918</v>
      </c>
      <c r="B178">
        <v>13919</v>
      </c>
      <c r="C178" s="134" t="s">
        <v>3682</v>
      </c>
      <c r="D178">
        <v>517112686</v>
      </c>
      <c r="E178" t="s">
        <v>3092</v>
      </c>
      <c r="F178" t="s">
        <v>3377</v>
      </c>
      <c r="G178" t="s">
        <v>3378</v>
      </c>
      <c r="H178" t="s">
        <v>75</v>
      </c>
      <c r="I178" t="s">
        <v>225</v>
      </c>
      <c r="J178" t="s">
        <v>52</v>
      </c>
      <c r="K178" t="s">
        <v>52</v>
      </c>
      <c r="L178" t="s">
        <v>909</v>
      </c>
      <c r="M178" t="s">
        <v>617</v>
      </c>
      <c r="N178" t="s">
        <v>61</v>
      </c>
      <c r="O178" s="128">
        <v>46076</v>
      </c>
      <c r="P178" t="s">
        <v>1384</v>
      </c>
      <c r="Q178" t="s">
        <v>69</v>
      </c>
      <c r="R178" t="s">
        <v>56</v>
      </c>
      <c r="S178" t="s">
        <v>1255</v>
      </c>
      <c r="T178" s="127">
        <v>10.119999999999999</v>
      </c>
      <c r="U178" s="128">
        <v>56694</v>
      </c>
      <c r="V178" s="126">
        <v>5.62E-2</v>
      </c>
      <c r="W178" s="126">
        <v>5.8999999999999997E-2</v>
      </c>
      <c r="X178" t="s">
        <v>606</v>
      </c>
      <c r="Z178" t="s">
        <v>747</v>
      </c>
      <c r="AA178" t="s">
        <v>297</v>
      </c>
      <c r="AB178" s="128">
        <v>46203</v>
      </c>
      <c r="AC178" s="128">
        <v>46203</v>
      </c>
      <c r="AD178" s="125">
        <v>197957.59</v>
      </c>
      <c r="AE178" s="125">
        <v>1</v>
      </c>
      <c r="AF178" s="125">
        <v>105.94</v>
      </c>
      <c r="AG178" s="125">
        <v>209.71627000000001</v>
      </c>
      <c r="AH178" s="125"/>
      <c r="AI178" s="125"/>
      <c r="AJ178" t="s">
        <v>16</v>
      </c>
      <c r="AK178" s="126">
        <v>2.8108445156999999E-2</v>
      </c>
      <c r="AL178" s="126">
        <v>1.011415368629975E-5</v>
      </c>
    </row>
    <row r="179" spans="1:38" x14ac:dyDescent="0.3">
      <c r="A179">
        <v>13918</v>
      </c>
      <c r="B179">
        <v>13919</v>
      </c>
      <c r="C179" s="134" t="s">
        <v>3682</v>
      </c>
      <c r="D179">
        <v>517112686</v>
      </c>
      <c r="E179" t="s">
        <v>3092</v>
      </c>
      <c r="F179" t="s">
        <v>3379</v>
      </c>
      <c r="G179" t="s">
        <v>3380</v>
      </c>
      <c r="H179" t="s">
        <v>75</v>
      </c>
      <c r="I179" t="s">
        <v>224</v>
      </c>
      <c r="J179" t="s">
        <v>52</v>
      </c>
      <c r="K179" t="s">
        <v>52</v>
      </c>
      <c r="L179" t="s">
        <v>909</v>
      </c>
      <c r="M179" t="s">
        <v>617</v>
      </c>
      <c r="N179" t="s">
        <v>61</v>
      </c>
      <c r="O179" s="128">
        <v>46076</v>
      </c>
      <c r="P179" t="s">
        <v>1384</v>
      </c>
      <c r="Q179" t="s">
        <v>69</v>
      </c>
      <c r="R179" t="s">
        <v>56</v>
      </c>
      <c r="S179" t="s">
        <v>1255</v>
      </c>
      <c r="T179" s="127">
        <v>8.25</v>
      </c>
      <c r="U179" s="128">
        <v>56694</v>
      </c>
      <c r="V179" s="126">
        <v>7.46E-2</v>
      </c>
      <c r="W179" s="126">
        <v>7.1499999999999994E-2</v>
      </c>
      <c r="X179" t="s">
        <v>606</v>
      </c>
      <c r="Z179" t="s">
        <v>747</v>
      </c>
      <c r="AA179" t="s">
        <v>297</v>
      </c>
      <c r="AB179" s="128">
        <v>46203</v>
      </c>
      <c r="AC179" s="128">
        <v>46203</v>
      </c>
      <c r="AD179" s="125">
        <v>43111.99</v>
      </c>
      <c r="AE179" s="125">
        <v>1</v>
      </c>
      <c r="AF179" s="125">
        <v>100.37</v>
      </c>
      <c r="AG179" s="125">
        <v>43.271500000000003</v>
      </c>
      <c r="AH179" s="125"/>
      <c r="AI179" s="125"/>
      <c r="AJ179" t="s">
        <v>16</v>
      </c>
      <c r="AK179" s="126">
        <v>5.7997149410000002E-3</v>
      </c>
      <c r="AL179" s="126">
        <v>2.0868891156452463E-6</v>
      </c>
    </row>
    <row r="180" spans="1:38" x14ac:dyDescent="0.3">
      <c r="A180">
        <v>13918</v>
      </c>
      <c r="B180">
        <v>13919</v>
      </c>
      <c r="C180" t="s">
        <v>1265</v>
      </c>
      <c r="D180">
        <v>520018078</v>
      </c>
      <c r="E180" t="s">
        <v>3092</v>
      </c>
      <c r="F180" t="s">
        <v>3381</v>
      </c>
      <c r="G180" t="s">
        <v>3382</v>
      </c>
      <c r="H180" t="s">
        <v>75</v>
      </c>
      <c r="I180" t="s">
        <v>224</v>
      </c>
      <c r="J180" t="s">
        <v>52</v>
      </c>
      <c r="K180" t="s">
        <v>52</v>
      </c>
      <c r="L180" t="s">
        <v>909</v>
      </c>
      <c r="M180" t="s">
        <v>251</v>
      </c>
      <c r="N180" t="s">
        <v>61</v>
      </c>
      <c r="O180" s="128">
        <v>46086</v>
      </c>
      <c r="P180" t="s">
        <v>290</v>
      </c>
      <c r="Q180" t="s">
        <v>290</v>
      </c>
      <c r="R180" t="s">
        <v>290</v>
      </c>
      <c r="S180" t="s">
        <v>1255</v>
      </c>
      <c r="T180" s="127">
        <v>3.8</v>
      </c>
      <c r="U180" s="128">
        <v>47750</v>
      </c>
      <c r="V180" s="126">
        <v>5.57E-2</v>
      </c>
      <c r="W180" s="126">
        <v>5.8500000000000003E-2</v>
      </c>
      <c r="X180" t="s">
        <v>606</v>
      </c>
      <c r="Z180" t="s">
        <v>747</v>
      </c>
      <c r="AA180" t="s">
        <v>297</v>
      </c>
      <c r="AB180" s="128">
        <v>46203</v>
      </c>
      <c r="AC180" s="128">
        <v>46203</v>
      </c>
      <c r="AD180" s="125">
        <v>488555.99</v>
      </c>
      <c r="AE180" s="125">
        <v>1</v>
      </c>
      <c r="AF180" s="125">
        <v>100.05</v>
      </c>
      <c r="AG180" s="125">
        <v>488.80027000000001</v>
      </c>
      <c r="AH180" s="125"/>
      <c r="AI180" s="125"/>
      <c r="AJ180" t="s">
        <v>16</v>
      </c>
      <c r="AK180" s="126">
        <v>6.5514304551000005E-2</v>
      </c>
      <c r="AL180" s="126">
        <v>2.3573760169799001E-5</v>
      </c>
    </row>
    <row r="181" spans="1:38" x14ac:dyDescent="0.3">
      <c r="A181">
        <v>13918</v>
      </c>
      <c r="B181">
        <v>13919</v>
      </c>
      <c r="C181" t="s">
        <v>3383</v>
      </c>
      <c r="D181">
        <v>520021874</v>
      </c>
      <c r="E181" t="s">
        <v>3092</v>
      </c>
      <c r="F181" t="s">
        <v>3384</v>
      </c>
      <c r="G181" t="s">
        <v>3385</v>
      </c>
      <c r="H181" t="s">
        <v>75</v>
      </c>
      <c r="I181" t="s">
        <v>224</v>
      </c>
      <c r="J181" t="s">
        <v>52</v>
      </c>
      <c r="K181" t="s">
        <v>52</v>
      </c>
      <c r="L181" t="s">
        <v>909</v>
      </c>
      <c r="M181" t="s">
        <v>673</v>
      </c>
      <c r="N181" t="s">
        <v>61</v>
      </c>
      <c r="O181" s="128">
        <v>46188</v>
      </c>
      <c r="P181" t="s">
        <v>1435</v>
      </c>
      <c r="Q181" t="s">
        <v>69</v>
      </c>
      <c r="R181" t="s">
        <v>56</v>
      </c>
      <c r="S181" t="s">
        <v>1255</v>
      </c>
      <c r="T181" s="127">
        <v>5.8</v>
      </c>
      <c r="U181" s="128">
        <v>49856</v>
      </c>
      <c r="V181" s="126">
        <v>5.11E-2</v>
      </c>
      <c r="W181" s="126">
        <v>5.1200000000000002E-2</v>
      </c>
      <c r="X181" t="s">
        <v>606</v>
      </c>
      <c r="Z181" t="s">
        <v>747</v>
      </c>
      <c r="AA181" t="s">
        <v>297</v>
      </c>
      <c r="AB181" s="128">
        <v>46203</v>
      </c>
      <c r="AC181" s="128">
        <v>46203</v>
      </c>
      <c r="AD181" s="125">
        <v>585000</v>
      </c>
      <c r="AE181" s="125">
        <v>1</v>
      </c>
      <c r="AF181" s="125">
        <v>100.65</v>
      </c>
      <c r="AG181" s="125">
        <v>588.80250000000001</v>
      </c>
      <c r="AH181" s="125"/>
      <c r="AI181" s="125"/>
      <c r="AJ181" t="s">
        <v>16</v>
      </c>
      <c r="AK181" s="126">
        <v>7.8917686165000001E-2</v>
      </c>
      <c r="AL181" s="126">
        <v>2.8396647412608994E-5</v>
      </c>
    </row>
    <row r="182" spans="1:38" x14ac:dyDescent="0.3">
      <c r="A182">
        <v>13918</v>
      </c>
      <c r="B182">
        <v>13919</v>
      </c>
      <c r="C182" s="134" t="s">
        <v>3683</v>
      </c>
      <c r="D182">
        <v>517182549</v>
      </c>
      <c r="E182" t="s">
        <v>3092</v>
      </c>
      <c r="F182" t="s">
        <v>3386</v>
      </c>
      <c r="G182" t="s">
        <v>3387</v>
      </c>
      <c r="H182" t="s">
        <v>75</v>
      </c>
      <c r="I182" t="s">
        <v>225</v>
      </c>
      <c r="J182" t="s">
        <v>52</v>
      </c>
      <c r="K182" t="s">
        <v>52</v>
      </c>
      <c r="L182" t="s">
        <v>909</v>
      </c>
      <c r="M182" t="s">
        <v>617</v>
      </c>
      <c r="N182" t="s">
        <v>61</v>
      </c>
      <c r="O182" s="128">
        <v>46202</v>
      </c>
      <c r="P182" t="s">
        <v>3388</v>
      </c>
      <c r="Q182" t="s">
        <v>64</v>
      </c>
      <c r="R182" t="s">
        <v>56</v>
      </c>
      <c r="S182" t="s">
        <v>1255</v>
      </c>
      <c r="T182" s="127">
        <v>9.14</v>
      </c>
      <c r="U182" s="128">
        <v>55904</v>
      </c>
      <c r="V182" s="126">
        <v>6.4199999999999993E-2</v>
      </c>
      <c r="W182" s="126">
        <v>7.0000000000000007E-2</v>
      </c>
      <c r="X182" t="s">
        <v>606</v>
      </c>
      <c r="Z182" t="s">
        <v>747</v>
      </c>
      <c r="AA182" t="s">
        <v>297</v>
      </c>
      <c r="AB182" s="128">
        <v>46203</v>
      </c>
      <c r="AC182" s="128">
        <v>46203</v>
      </c>
      <c r="AD182" s="125">
        <v>411950</v>
      </c>
      <c r="AE182" s="125">
        <v>1</v>
      </c>
      <c r="AF182" s="125">
        <v>107.98</v>
      </c>
      <c r="AG182" s="125">
        <v>444.82360999999997</v>
      </c>
      <c r="AH182" s="125"/>
      <c r="AI182" s="125"/>
      <c r="AJ182" t="s">
        <v>16</v>
      </c>
      <c r="AK182" s="126">
        <v>5.9620076431000001E-2</v>
      </c>
      <c r="AL182" s="126">
        <v>2.1452862740857742E-5</v>
      </c>
    </row>
    <row r="183" spans="1:38" x14ac:dyDescent="0.3">
      <c r="A183">
        <v>13918</v>
      </c>
      <c r="B183">
        <v>13919</v>
      </c>
      <c r="C183" s="134" t="s">
        <v>3683</v>
      </c>
      <c r="D183">
        <v>517182549</v>
      </c>
      <c r="E183" t="s">
        <v>3092</v>
      </c>
      <c r="F183" t="s">
        <v>3389</v>
      </c>
      <c r="G183" t="s">
        <v>3390</v>
      </c>
      <c r="H183" t="s">
        <v>75</v>
      </c>
      <c r="I183" t="s">
        <v>224</v>
      </c>
      <c r="J183" t="s">
        <v>52</v>
      </c>
      <c r="K183" t="s">
        <v>52</v>
      </c>
      <c r="L183" t="s">
        <v>909</v>
      </c>
      <c r="M183" t="s">
        <v>617</v>
      </c>
      <c r="N183" t="s">
        <v>61</v>
      </c>
      <c r="O183" s="128">
        <v>46202</v>
      </c>
      <c r="P183" t="s">
        <v>3388</v>
      </c>
      <c r="Q183" t="s">
        <v>64</v>
      </c>
      <c r="R183" t="s">
        <v>56</v>
      </c>
      <c r="S183" t="s">
        <v>1255</v>
      </c>
      <c r="T183" s="127">
        <v>8.44</v>
      </c>
      <c r="U183" s="128">
        <v>55904</v>
      </c>
      <c r="V183" s="126">
        <v>8.6300000000000002E-2</v>
      </c>
      <c r="W183" s="126">
        <v>9.2499999999999999E-2</v>
      </c>
      <c r="X183" t="s">
        <v>606</v>
      </c>
      <c r="Z183" t="s">
        <v>747</v>
      </c>
      <c r="AA183" t="s">
        <v>297</v>
      </c>
      <c r="AB183" s="128">
        <v>46203</v>
      </c>
      <c r="AC183" s="128">
        <v>46203</v>
      </c>
      <c r="AD183" s="125">
        <v>138050</v>
      </c>
      <c r="AE183" s="125">
        <v>1</v>
      </c>
      <c r="AF183" s="125">
        <v>109.17</v>
      </c>
      <c r="AG183" s="125">
        <v>150.70918</v>
      </c>
      <c r="AH183" s="125"/>
      <c r="AI183" s="125"/>
      <c r="AJ183" t="s">
        <v>16</v>
      </c>
      <c r="AK183" s="126">
        <v>2.0199676069999999E-2</v>
      </c>
      <c r="AL183" s="126">
        <v>7.2683717312739379E-6</v>
      </c>
    </row>
    <row r="184" spans="1:38" x14ac:dyDescent="0.3">
      <c r="A184">
        <v>13918</v>
      </c>
      <c r="B184">
        <v>13919</v>
      </c>
      <c r="C184" t="s">
        <v>3395</v>
      </c>
      <c r="D184">
        <v>520037664</v>
      </c>
      <c r="E184" t="s">
        <v>3092</v>
      </c>
      <c r="F184" t="s">
        <v>3396</v>
      </c>
      <c r="G184" t="s">
        <v>3397</v>
      </c>
      <c r="H184" t="s">
        <v>75</v>
      </c>
      <c r="I184" t="s">
        <v>224</v>
      </c>
      <c r="J184" t="s">
        <v>52</v>
      </c>
      <c r="K184" t="s">
        <v>52</v>
      </c>
      <c r="L184" t="s">
        <v>909</v>
      </c>
      <c r="M184" t="s">
        <v>673</v>
      </c>
      <c r="N184" t="s">
        <v>61</v>
      </c>
      <c r="O184" s="128">
        <v>45657</v>
      </c>
      <c r="P184" t="s">
        <v>1398</v>
      </c>
      <c r="Q184" t="s">
        <v>69</v>
      </c>
      <c r="R184" t="s">
        <v>56</v>
      </c>
      <c r="S184" t="s">
        <v>1255</v>
      </c>
      <c r="T184" s="127">
        <v>1.1200000000000001</v>
      </c>
      <c r="U184" s="128">
        <v>46798</v>
      </c>
      <c r="V184" s="126">
        <v>4.7699999999999999E-2</v>
      </c>
      <c r="W184" s="126">
        <v>2.1000000000000001E-2</v>
      </c>
      <c r="X184" t="s">
        <v>606</v>
      </c>
      <c r="Z184" t="s">
        <v>747</v>
      </c>
      <c r="AA184" t="s">
        <v>297</v>
      </c>
      <c r="AB184" s="128">
        <v>46203</v>
      </c>
      <c r="AC184" s="128">
        <v>46203</v>
      </c>
      <c r="AD184" s="125">
        <v>100000.2</v>
      </c>
      <c r="AE184" s="125">
        <v>1</v>
      </c>
      <c r="AF184" s="125">
        <v>99.04</v>
      </c>
      <c r="AG184" s="125">
        <v>99.040199999999999</v>
      </c>
      <c r="AH184" s="125"/>
      <c r="AI184" s="125"/>
      <c r="AJ184" t="s">
        <v>16</v>
      </c>
      <c r="AK184" s="126">
        <v>1.3274439936999999E-2</v>
      </c>
      <c r="AL184" s="126">
        <v>4.7764906553118864E-6</v>
      </c>
    </row>
    <row r="185" spans="1:38" x14ac:dyDescent="0.3">
      <c r="A185">
        <v>13918</v>
      </c>
      <c r="B185">
        <v>13920</v>
      </c>
      <c r="C185" t="s">
        <v>1436</v>
      </c>
      <c r="D185">
        <v>520010869</v>
      </c>
      <c r="E185" t="s">
        <v>3092</v>
      </c>
      <c r="F185" t="s">
        <v>3313</v>
      </c>
      <c r="G185" t="s">
        <v>3314</v>
      </c>
      <c r="H185" t="s">
        <v>75</v>
      </c>
      <c r="I185" t="s">
        <v>225</v>
      </c>
      <c r="J185" t="s">
        <v>52</v>
      </c>
      <c r="K185" t="s">
        <v>52</v>
      </c>
      <c r="L185" t="s">
        <v>909</v>
      </c>
      <c r="M185" t="s">
        <v>1209</v>
      </c>
      <c r="N185" t="s">
        <v>61</v>
      </c>
      <c r="O185" s="128">
        <v>45657</v>
      </c>
      <c r="P185" t="s">
        <v>1254</v>
      </c>
      <c r="Q185" t="s">
        <v>64</v>
      </c>
      <c r="R185" t="s">
        <v>56</v>
      </c>
      <c r="S185" t="s">
        <v>1255</v>
      </c>
      <c r="T185" s="127">
        <v>8.75</v>
      </c>
      <c r="U185" s="128">
        <v>54253</v>
      </c>
      <c r="V185" s="126">
        <v>2.8199999999999999E-2</v>
      </c>
      <c r="W185" s="126">
        <v>4.1000000000000002E-2</v>
      </c>
      <c r="X185" t="s">
        <v>606</v>
      </c>
      <c r="Z185" t="s">
        <v>747</v>
      </c>
      <c r="AA185" t="s">
        <v>297</v>
      </c>
      <c r="AB185" s="128">
        <v>46203</v>
      </c>
      <c r="AC185" s="128">
        <v>46203</v>
      </c>
      <c r="AD185" s="125">
        <v>17692.310000000001</v>
      </c>
      <c r="AE185" s="125">
        <v>1</v>
      </c>
      <c r="AF185" s="125">
        <v>144.82</v>
      </c>
      <c r="AG185" s="125">
        <v>25.622</v>
      </c>
      <c r="AH185" s="125"/>
      <c r="AI185" s="125"/>
      <c r="AJ185" t="s">
        <v>16</v>
      </c>
      <c r="AK185" s="126">
        <v>6.2428408920000003E-3</v>
      </c>
      <c r="AL185" s="126">
        <v>1.2356926134074968E-6</v>
      </c>
    </row>
    <row r="186" spans="1:38" x14ac:dyDescent="0.3">
      <c r="A186">
        <v>13918</v>
      </c>
      <c r="B186">
        <v>13920</v>
      </c>
      <c r="C186" t="s">
        <v>3315</v>
      </c>
      <c r="D186">
        <v>510687403</v>
      </c>
      <c r="E186" t="s">
        <v>3092</v>
      </c>
      <c r="F186" t="s">
        <v>3316</v>
      </c>
      <c r="G186" t="s">
        <v>3317</v>
      </c>
      <c r="H186" t="s">
        <v>75</v>
      </c>
      <c r="I186" t="s">
        <v>224</v>
      </c>
      <c r="J186" t="s">
        <v>52</v>
      </c>
      <c r="K186" t="s">
        <v>52</v>
      </c>
      <c r="L186" t="s">
        <v>909</v>
      </c>
      <c r="M186" t="s">
        <v>619</v>
      </c>
      <c r="N186" t="s">
        <v>61</v>
      </c>
      <c r="O186" s="128">
        <v>45657</v>
      </c>
      <c r="P186" t="s">
        <v>1517</v>
      </c>
      <c r="Q186" t="s">
        <v>69</v>
      </c>
      <c r="R186" t="s">
        <v>56</v>
      </c>
      <c r="S186" t="s">
        <v>1255</v>
      </c>
      <c r="T186" s="127">
        <v>0.99</v>
      </c>
      <c r="U186" s="128">
        <v>46568</v>
      </c>
      <c r="V186" s="126">
        <v>4.6399999999999997E-2</v>
      </c>
      <c r="W186" s="126">
        <v>3.1E-2</v>
      </c>
      <c r="X186" t="s">
        <v>606</v>
      </c>
      <c r="Z186" t="s">
        <v>747</v>
      </c>
      <c r="AA186" t="s">
        <v>297</v>
      </c>
      <c r="AB186" s="128">
        <v>46203</v>
      </c>
      <c r="AC186" s="128">
        <v>46203</v>
      </c>
      <c r="AD186" s="125">
        <v>24615.38</v>
      </c>
      <c r="AE186" s="125">
        <v>1</v>
      </c>
      <c r="AF186" s="125">
        <v>99.43</v>
      </c>
      <c r="AG186" s="125">
        <v>24.475069999999999</v>
      </c>
      <c r="AH186" s="125"/>
      <c r="AI186" s="125"/>
      <c r="AJ186" t="s">
        <v>16</v>
      </c>
      <c r="AK186" s="126">
        <v>5.9633895799999998E-3</v>
      </c>
      <c r="AL186" s="126">
        <v>1.1803787062536656E-6</v>
      </c>
    </row>
    <row r="187" spans="1:38" x14ac:dyDescent="0.3">
      <c r="A187">
        <v>13918</v>
      </c>
      <c r="B187">
        <v>13920</v>
      </c>
      <c r="C187" t="s">
        <v>3318</v>
      </c>
      <c r="D187">
        <v>520042185</v>
      </c>
      <c r="E187" t="s">
        <v>3092</v>
      </c>
      <c r="F187" t="s">
        <v>3319</v>
      </c>
      <c r="G187" t="s">
        <v>3320</v>
      </c>
      <c r="H187" t="s">
        <v>75</v>
      </c>
      <c r="I187" t="s">
        <v>224</v>
      </c>
      <c r="J187" t="s">
        <v>52</v>
      </c>
      <c r="K187" t="s">
        <v>52</v>
      </c>
      <c r="L187" t="s">
        <v>909</v>
      </c>
      <c r="M187" t="s">
        <v>622</v>
      </c>
      <c r="N187" t="s">
        <v>61</v>
      </c>
      <c r="O187" s="128">
        <v>45657</v>
      </c>
      <c r="P187" t="s">
        <v>1755</v>
      </c>
      <c r="Q187" t="s">
        <v>69</v>
      </c>
      <c r="R187" t="s">
        <v>56</v>
      </c>
      <c r="S187" t="s">
        <v>1255</v>
      </c>
      <c r="T187" s="127">
        <v>3.8</v>
      </c>
      <c r="U187" s="128">
        <v>49202</v>
      </c>
      <c r="V187" s="126">
        <v>5.0099999999999999E-2</v>
      </c>
      <c r="W187" s="126">
        <v>3.7400000000000003E-2</v>
      </c>
      <c r="X187" t="s">
        <v>606</v>
      </c>
      <c r="Z187" t="s">
        <v>747</v>
      </c>
      <c r="AA187" t="s">
        <v>297</v>
      </c>
      <c r="AB187" s="128">
        <v>46203</v>
      </c>
      <c r="AC187" s="128">
        <v>46203</v>
      </c>
      <c r="AD187" s="125">
        <v>81842.960000000006</v>
      </c>
      <c r="AE187" s="125">
        <v>1</v>
      </c>
      <c r="AF187" s="125">
        <v>101.13</v>
      </c>
      <c r="AG187" s="125">
        <v>82.767790000000005</v>
      </c>
      <c r="AH187" s="125"/>
      <c r="AI187" s="125"/>
      <c r="AJ187" t="s">
        <v>16</v>
      </c>
      <c r="AK187" s="126">
        <v>2.0166503158999999E-2</v>
      </c>
      <c r="AL187" s="126">
        <v>3.9917081699735726E-6</v>
      </c>
    </row>
    <row r="188" spans="1:38" x14ac:dyDescent="0.3">
      <c r="A188">
        <v>13918</v>
      </c>
      <c r="B188">
        <v>13920</v>
      </c>
      <c r="C188" t="s">
        <v>2771</v>
      </c>
      <c r="D188">
        <v>880326081</v>
      </c>
      <c r="E188" t="s">
        <v>741</v>
      </c>
      <c r="F188" t="s">
        <v>3321</v>
      </c>
      <c r="G188" t="s">
        <v>3322</v>
      </c>
      <c r="H188" t="s">
        <v>75</v>
      </c>
      <c r="I188" t="s">
        <v>224</v>
      </c>
      <c r="J188" t="s">
        <v>52</v>
      </c>
      <c r="K188" t="s">
        <v>306</v>
      </c>
      <c r="L188" t="s">
        <v>909</v>
      </c>
      <c r="M188" t="s">
        <v>615</v>
      </c>
      <c r="N188" t="s">
        <v>61</v>
      </c>
      <c r="O188" s="128">
        <v>45657</v>
      </c>
      <c r="P188" t="s">
        <v>1358</v>
      </c>
      <c r="Q188" t="s">
        <v>64</v>
      </c>
      <c r="R188" t="s">
        <v>56</v>
      </c>
      <c r="S188" t="s">
        <v>1255</v>
      </c>
      <c r="T188" s="127">
        <v>2.79</v>
      </c>
      <c r="U188" s="128">
        <v>48014</v>
      </c>
      <c r="V188" s="126">
        <v>5.9400000000000001E-2</v>
      </c>
      <c r="W188" s="126">
        <v>3.3500000000000002E-2</v>
      </c>
      <c r="X188" t="s">
        <v>606</v>
      </c>
      <c r="Z188" t="s">
        <v>747</v>
      </c>
      <c r="AA188" t="s">
        <v>297</v>
      </c>
      <c r="AB188" s="128">
        <v>46203</v>
      </c>
      <c r="AC188" s="128">
        <v>46203</v>
      </c>
      <c r="AD188" s="125">
        <v>888.88</v>
      </c>
      <c r="AE188" s="125">
        <v>1</v>
      </c>
      <c r="AF188" s="125">
        <v>97.65</v>
      </c>
      <c r="AG188" s="125">
        <v>0.86799000000000004</v>
      </c>
      <c r="AH188" s="125"/>
      <c r="AI188" s="125"/>
      <c r="AJ188" t="s">
        <v>16</v>
      </c>
      <c r="AK188" s="126">
        <v>2.1148713799999999E-4</v>
      </c>
      <c r="AL188" s="126">
        <v>4.1861245473092388E-8</v>
      </c>
    </row>
    <row r="189" spans="1:38" x14ac:dyDescent="0.3">
      <c r="A189">
        <v>13918</v>
      </c>
      <c r="B189">
        <v>13920</v>
      </c>
      <c r="C189" t="s">
        <v>3323</v>
      </c>
      <c r="D189">
        <v>500102868</v>
      </c>
      <c r="E189" t="s">
        <v>3092</v>
      </c>
      <c r="F189" t="s">
        <v>3324</v>
      </c>
      <c r="G189" t="s">
        <v>3325</v>
      </c>
      <c r="H189" t="s">
        <v>75</v>
      </c>
      <c r="I189" t="s">
        <v>225</v>
      </c>
      <c r="J189" t="s">
        <v>52</v>
      </c>
      <c r="K189" t="s">
        <v>52</v>
      </c>
      <c r="L189" t="s">
        <v>909</v>
      </c>
      <c r="M189" t="s">
        <v>1209</v>
      </c>
      <c r="N189" t="s">
        <v>61</v>
      </c>
      <c r="O189" s="128">
        <v>45657</v>
      </c>
      <c r="P189" t="s">
        <v>1755</v>
      </c>
      <c r="Q189" t="s">
        <v>69</v>
      </c>
      <c r="R189" t="s">
        <v>56</v>
      </c>
      <c r="S189" t="s">
        <v>1255</v>
      </c>
      <c r="T189" s="127">
        <v>2.98</v>
      </c>
      <c r="U189" s="128">
        <v>48213</v>
      </c>
      <c r="V189" s="126">
        <v>2.58E-2</v>
      </c>
      <c r="W189" s="126">
        <v>1.55E-2</v>
      </c>
      <c r="X189" t="s">
        <v>606</v>
      </c>
      <c r="Z189" t="s">
        <v>747</v>
      </c>
      <c r="AA189" t="s">
        <v>297</v>
      </c>
      <c r="AB189" s="128">
        <v>46203</v>
      </c>
      <c r="AC189" s="128">
        <v>46203</v>
      </c>
      <c r="AD189" s="125">
        <v>163157.9</v>
      </c>
      <c r="AE189" s="125">
        <v>1</v>
      </c>
      <c r="AF189" s="125">
        <v>110.35</v>
      </c>
      <c r="AG189" s="125">
        <v>180.04473999999999</v>
      </c>
      <c r="AH189" s="125"/>
      <c r="AI189" s="125"/>
      <c r="AJ189" t="s">
        <v>16</v>
      </c>
      <c r="AK189" s="126">
        <v>4.3868186139000002E-2</v>
      </c>
      <c r="AL189" s="126">
        <v>8.6831611623164952E-6</v>
      </c>
    </row>
    <row r="190" spans="1:38" x14ac:dyDescent="0.3">
      <c r="A190">
        <v>13918</v>
      </c>
      <c r="B190">
        <v>13920</v>
      </c>
      <c r="C190" t="s">
        <v>3323</v>
      </c>
      <c r="D190">
        <v>500102868</v>
      </c>
      <c r="E190" t="s">
        <v>3092</v>
      </c>
      <c r="F190" t="s">
        <v>3326</v>
      </c>
      <c r="G190" t="s">
        <v>3327</v>
      </c>
      <c r="H190" t="s">
        <v>75</v>
      </c>
      <c r="I190" t="s">
        <v>225</v>
      </c>
      <c r="J190" t="s">
        <v>52</v>
      </c>
      <c r="K190" t="s">
        <v>52</v>
      </c>
      <c r="L190" t="s">
        <v>909</v>
      </c>
      <c r="M190" t="s">
        <v>1209</v>
      </c>
      <c r="N190" t="s">
        <v>61</v>
      </c>
      <c r="O190" s="128">
        <v>45657</v>
      </c>
      <c r="P190" t="s">
        <v>1755</v>
      </c>
      <c r="Q190" t="s">
        <v>69</v>
      </c>
      <c r="R190" t="s">
        <v>56</v>
      </c>
      <c r="S190" t="s">
        <v>1255</v>
      </c>
      <c r="T190" s="127">
        <v>5.94</v>
      </c>
      <c r="U190" s="128">
        <v>50040</v>
      </c>
      <c r="V190" s="126">
        <v>2.47E-2</v>
      </c>
      <c r="W190" s="126">
        <v>1.7500000000000002E-2</v>
      </c>
      <c r="X190" t="s">
        <v>606</v>
      </c>
      <c r="Z190" t="s">
        <v>747</v>
      </c>
      <c r="AA190" t="s">
        <v>297</v>
      </c>
      <c r="AB190" s="128">
        <v>46203</v>
      </c>
      <c r="AC190" s="128">
        <v>46203</v>
      </c>
      <c r="AD190" s="125">
        <v>138733.91</v>
      </c>
      <c r="AE190" s="125">
        <v>1</v>
      </c>
      <c r="AF190" s="125">
        <v>108.39</v>
      </c>
      <c r="AG190" s="125">
        <v>150.37369000000001</v>
      </c>
      <c r="AH190" s="125"/>
      <c r="AI190" s="125"/>
      <c r="AJ190" t="s">
        <v>16</v>
      </c>
      <c r="AK190" s="126">
        <v>3.6638787800000003E-2</v>
      </c>
      <c r="AL190" s="126">
        <v>7.2521917876757779E-6</v>
      </c>
    </row>
    <row r="191" spans="1:38" x14ac:dyDescent="0.3">
      <c r="A191">
        <v>13918</v>
      </c>
      <c r="B191">
        <v>13920</v>
      </c>
      <c r="C191" t="s">
        <v>562</v>
      </c>
      <c r="D191">
        <v>520030677</v>
      </c>
      <c r="E191" t="s">
        <v>3092</v>
      </c>
      <c r="F191" t="s">
        <v>3328</v>
      </c>
      <c r="G191" t="s">
        <v>3329</v>
      </c>
      <c r="H191" t="s">
        <v>75</v>
      </c>
      <c r="I191" t="s">
        <v>224</v>
      </c>
      <c r="J191" t="s">
        <v>52</v>
      </c>
      <c r="K191" t="s">
        <v>52</v>
      </c>
      <c r="L191" t="s">
        <v>909</v>
      </c>
      <c r="M191" t="s">
        <v>262</v>
      </c>
      <c r="N191" t="s">
        <v>61</v>
      </c>
      <c r="O191" s="128">
        <v>45657</v>
      </c>
      <c r="P191" t="s">
        <v>1505</v>
      </c>
      <c r="Q191" t="s">
        <v>69</v>
      </c>
      <c r="R191" t="s">
        <v>56</v>
      </c>
      <c r="S191" t="s">
        <v>1255</v>
      </c>
      <c r="T191" s="127">
        <v>1.45</v>
      </c>
      <c r="U191" s="128">
        <v>47848</v>
      </c>
      <c r="V191" s="126">
        <v>7.2599999999999998E-2</v>
      </c>
      <c r="W191" s="126">
        <v>7.7499999999999999E-2</v>
      </c>
      <c r="X191" t="s">
        <v>606</v>
      </c>
      <c r="Z191" t="s">
        <v>747</v>
      </c>
      <c r="AA191" t="s">
        <v>297</v>
      </c>
      <c r="AB191" s="128">
        <v>46203</v>
      </c>
      <c r="AC191" s="128">
        <v>46203</v>
      </c>
      <c r="AD191" s="125">
        <v>6000</v>
      </c>
      <c r="AE191" s="125">
        <v>1</v>
      </c>
      <c r="AF191" s="125">
        <v>103.97</v>
      </c>
      <c r="AG191" s="125">
        <v>6.2382</v>
      </c>
      <c r="AH191" s="125"/>
      <c r="AI191" s="125"/>
      <c r="AJ191" t="s">
        <v>16</v>
      </c>
      <c r="AK191" s="126">
        <v>1.5199473120000001E-3</v>
      </c>
      <c r="AL191" s="126">
        <v>3.0085464292243566E-7</v>
      </c>
    </row>
    <row r="192" spans="1:38" x14ac:dyDescent="0.3">
      <c r="A192">
        <v>13918</v>
      </c>
      <c r="B192">
        <v>13920</v>
      </c>
      <c r="C192" t="s">
        <v>1859</v>
      </c>
      <c r="D192">
        <v>512905423</v>
      </c>
      <c r="E192" t="s">
        <v>3092</v>
      </c>
      <c r="F192" t="s">
        <v>3330</v>
      </c>
      <c r="G192" t="s">
        <v>3331</v>
      </c>
      <c r="H192" t="s">
        <v>75</v>
      </c>
      <c r="I192" t="s">
        <v>224</v>
      </c>
      <c r="J192" t="s">
        <v>52</v>
      </c>
      <c r="K192" t="s">
        <v>52</v>
      </c>
      <c r="L192" t="s">
        <v>909</v>
      </c>
      <c r="M192" t="s">
        <v>1210</v>
      </c>
      <c r="N192" t="s">
        <v>61</v>
      </c>
      <c r="O192" s="128">
        <v>45657</v>
      </c>
      <c r="P192" t="s">
        <v>1398</v>
      </c>
      <c r="Q192" t="s">
        <v>69</v>
      </c>
      <c r="R192" t="s">
        <v>56</v>
      </c>
      <c r="S192" t="s">
        <v>1255</v>
      </c>
      <c r="T192" s="127">
        <v>2.06</v>
      </c>
      <c r="U192" s="128">
        <v>47073</v>
      </c>
      <c r="V192" s="126">
        <v>6.6699999999999995E-2</v>
      </c>
      <c r="W192" s="126">
        <v>7.3300000000000004E-2</v>
      </c>
      <c r="X192" t="s">
        <v>606</v>
      </c>
      <c r="Z192" t="s">
        <v>747</v>
      </c>
      <c r="AA192" t="s">
        <v>297</v>
      </c>
      <c r="AB192" s="128">
        <v>46203</v>
      </c>
      <c r="AC192" s="128">
        <v>46203</v>
      </c>
      <c r="AD192" s="125">
        <v>50000</v>
      </c>
      <c r="AE192" s="125">
        <v>1</v>
      </c>
      <c r="AF192" s="125">
        <v>112.57</v>
      </c>
      <c r="AG192" s="125">
        <v>56.284999999999997</v>
      </c>
      <c r="AH192" s="125"/>
      <c r="AI192" s="125"/>
      <c r="AJ192" t="s">
        <v>16</v>
      </c>
      <c r="AK192" s="126">
        <v>1.371392942E-2</v>
      </c>
      <c r="AL192" s="126">
        <v>2.7145015512310103E-6</v>
      </c>
    </row>
    <row r="193" spans="1:38" x14ac:dyDescent="0.3">
      <c r="A193">
        <v>13918</v>
      </c>
      <c r="B193">
        <v>13920</v>
      </c>
      <c r="C193" t="s">
        <v>1265</v>
      </c>
      <c r="D193">
        <v>520018078</v>
      </c>
      <c r="E193" t="s">
        <v>3092</v>
      </c>
      <c r="F193" t="s">
        <v>3332</v>
      </c>
      <c r="G193" t="s">
        <v>3333</v>
      </c>
      <c r="H193" t="s">
        <v>75</v>
      </c>
      <c r="I193" t="s">
        <v>224</v>
      </c>
      <c r="J193" t="s">
        <v>52</v>
      </c>
      <c r="K193" t="s">
        <v>52</v>
      </c>
      <c r="L193" t="s">
        <v>909</v>
      </c>
      <c r="M193" t="s">
        <v>251</v>
      </c>
      <c r="N193" t="s">
        <v>61</v>
      </c>
      <c r="O193" s="128">
        <v>45657</v>
      </c>
      <c r="P193" t="s">
        <v>1487</v>
      </c>
      <c r="Q193" t="s">
        <v>64</v>
      </c>
      <c r="R193" t="s">
        <v>56</v>
      </c>
      <c r="S193" t="s">
        <v>1255</v>
      </c>
      <c r="T193" s="127">
        <v>0.48</v>
      </c>
      <c r="U193" s="128">
        <v>46380</v>
      </c>
      <c r="V193" s="126">
        <v>6.3899999999999998E-2</v>
      </c>
      <c r="W193" s="126">
        <v>6.8000000000000005E-2</v>
      </c>
      <c r="X193" t="s">
        <v>606</v>
      </c>
      <c r="Z193" t="s">
        <v>747</v>
      </c>
      <c r="AA193" t="s">
        <v>297</v>
      </c>
      <c r="AB193" s="128">
        <v>46203</v>
      </c>
      <c r="AC193" s="128">
        <v>46203</v>
      </c>
      <c r="AD193" s="125">
        <v>1968.94</v>
      </c>
      <c r="AE193" s="125">
        <v>1</v>
      </c>
      <c r="AF193" s="125">
        <v>100.3</v>
      </c>
      <c r="AG193" s="125">
        <v>1.97485</v>
      </c>
      <c r="AH193" s="125"/>
      <c r="AI193" s="125"/>
      <c r="AJ193" t="s">
        <v>16</v>
      </c>
      <c r="AK193" s="126">
        <v>4.8117533100000001E-4</v>
      </c>
      <c r="AL193" s="126">
        <v>9.5242664803207979E-8</v>
      </c>
    </row>
    <row r="194" spans="1:38" x14ac:dyDescent="0.3">
      <c r="A194">
        <v>13918</v>
      </c>
      <c r="B194">
        <v>13920</v>
      </c>
      <c r="C194" t="s">
        <v>3334</v>
      </c>
      <c r="D194">
        <v>516041118</v>
      </c>
      <c r="E194" t="s">
        <v>3092</v>
      </c>
      <c r="F194" t="s">
        <v>3335</v>
      </c>
      <c r="G194" t="s">
        <v>3336</v>
      </c>
      <c r="H194" t="s">
        <v>75</v>
      </c>
      <c r="I194" t="s">
        <v>225</v>
      </c>
      <c r="J194" t="s">
        <v>52</v>
      </c>
      <c r="K194" t="s">
        <v>52</v>
      </c>
      <c r="L194" t="s">
        <v>909</v>
      </c>
      <c r="M194" t="s">
        <v>1209</v>
      </c>
      <c r="N194" t="s">
        <v>61</v>
      </c>
      <c r="O194" s="128">
        <v>45657</v>
      </c>
      <c r="P194" t="s">
        <v>1358</v>
      </c>
      <c r="Q194" t="s">
        <v>64</v>
      </c>
      <c r="R194" t="s">
        <v>56</v>
      </c>
      <c r="S194" t="s">
        <v>1255</v>
      </c>
      <c r="T194" s="127">
        <v>2.08</v>
      </c>
      <c r="U194" s="128">
        <v>47483</v>
      </c>
      <c r="V194" s="126">
        <v>2.86E-2</v>
      </c>
      <c r="W194" s="126">
        <v>3.6400000000000002E-2</v>
      </c>
      <c r="X194" t="s">
        <v>606</v>
      </c>
      <c r="Z194" t="s">
        <v>747</v>
      </c>
      <c r="AA194" t="s">
        <v>297</v>
      </c>
      <c r="AB194" s="128">
        <v>46203</v>
      </c>
      <c r="AC194" s="128">
        <v>46203</v>
      </c>
      <c r="AD194" s="125">
        <v>63000</v>
      </c>
      <c r="AE194" s="125">
        <v>1</v>
      </c>
      <c r="AF194" s="125">
        <v>109.78</v>
      </c>
      <c r="AG194" s="125">
        <v>69.1614</v>
      </c>
      <c r="AH194" s="125"/>
      <c r="AI194" s="125"/>
      <c r="AJ194" t="s">
        <v>16</v>
      </c>
      <c r="AK194" s="126">
        <v>1.6851284679999998E-2</v>
      </c>
      <c r="AL194" s="126">
        <v>3.335501955855173E-6</v>
      </c>
    </row>
    <row r="195" spans="1:38" x14ac:dyDescent="0.3">
      <c r="A195">
        <v>13918</v>
      </c>
      <c r="B195">
        <v>13920</v>
      </c>
      <c r="C195" t="s">
        <v>1265</v>
      </c>
      <c r="D195">
        <v>520018078</v>
      </c>
      <c r="E195" t="s">
        <v>3092</v>
      </c>
      <c r="F195" t="s">
        <v>3337</v>
      </c>
      <c r="G195" t="s">
        <v>3338</v>
      </c>
      <c r="H195" t="s">
        <v>75</v>
      </c>
      <c r="I195" t="s">
        <v>224</v>
      </c>
      <c r="J195" t="s">
        <v>52</v>
      </c>
      <c r="K195" t="s">
        <v>52</v>
      </c>
      <c r="L195" t="s">
        <v>909</v>
      </c>
      <c r="M195" t="s">
        <v>251</v>
      </c>
      <c r="N195" t="s">
        <v>61</v>
      </c>
      <c r="O195" s="128">
        <v>45657</v>
      </c>
      <c r="P195" t="s">
        <v>1487</v>
      </c>
      <c r="Q195" t="s">
        <v>64</v>
      </c>
      <c r="R195" t="s">
        <v>56</v>
      </c>
      <c r="S195" t="s">
        <v>1255</v>
      </c>
      <c r="T195" s="127">
        <v>3.72</v>
      </c>
      <c r="U195" s="128">
        <v>47720</v>
      </c>
      <c r="V195" s="126">
        <v>5.4300000000000001E-2</v>
      </c>
      <c r="W195" s="126">
        <v>6.8000000000000005E-2</v>
      </c>
      <c r="X195" t="s">
        <v>606</v>
      </c>
      <c r="Z195" t="s">
        <v>747</v>
      </c>
      <c r="AA195" t="s">
        <v>297</v>
      </c>
      <c r="AB195" s="128">
        <v>46203</v>
      </c>
      <c r="AC195" s="128">
        <v>46203</v>
      </c>
      <c r="AD195" s="125">
        <v>55107.98</v>
      </c>
      <c r="AE195" s="125">
        <v>1</v>
      </c>
      <c r="AF195" s="125">
        <v>101.24</v>
      </c>
      <c r="AG195" s="125">
        <v>55.791319999999999</v>
      </c>
      <c r="AH195" s="125"/>
      <c r="AI195" s="125"/>
      <c r="AJ195" t="s">
        <v>16</v>
      </c>
      <c r="AK195" s="126">
        <v>1.3593643506E-2</v>
      </c>
      <c r="AL195" s="126">
        <v>2.6906924524336094E-6</v>
      </c>
    </row>
    <row r="196" spans="1:38" x14ac:dyDescent="0.3">
      <c r="A196">
        <v>13918</v>
      </c>
      <c r="B196">
        <v>13920</v>
      </c>
      <c r="C196" t="s">
        <v>3339</v>
      </c>
      <c r="D196">
        <v>515759777</v>
      </c>
      <c r="E196" t="s">
        <v>3092</v>
      </c>
      <c r="F196" t="s">
        <v>3340</v>
      </c>
      <c r="G196" t="s">
        <v>3341</v>
      </c>
      <c r="H196" t="s">
        <v>75</v>
      </c>
      <c r="I196" t="s">
        <v>225</v>
      </c>
      <c r="J196" t="s">
        <v>52</v>
      </c>
      <c r="K196" t="s">
        <v>52</v>
      </c>
      <c r="L196" t="s">
        <v>909</v>
      </c>
      <c r="M196" t="s">
        <v>617</v>
      </c>
      <c r="N196" t="s">
        <v>61</v>
      </c>
      <c r="O196" s="128">
        <v>45657</v>
      </c>
      <c r="P196" t="s">
        <v>290</v>
      </c>
      <c r="Q196" t="s">
        <v>290</v>
      </c>
      <c r="R196" t="s">
        <v>290</v>
      </c>
      <c r="S196" t="s">
        <v>1255</v>
      </c>
      <c r="T196" s="127">
        <v>0.4</v>
      </c>
      <c r="U196" s="128">
        <v>46356</v>
      </c>
      <c r="V196" s="126">
        <v>4.6199999999999998E-2</v>
      </c>
      <c r="W196" s="126">
        <v>7.0000000000000007E-2</v>
      </c>
      <c r="X196" t="s">
        <v>606</v>
      </c>
      <c r="Z196" t="s">
        <v>747</v>
      </c>
      <c r="AA196" t="s">
        <v>297</v>
      </c>
      <c r="AB196" s="128">
        <v>46203</v>
      </c>
      <c r="AC196" s="128">
        <v>46203</v>
      </c>
      <c r="AD196" s="125">
        <v>11055.91</v>
      </c>
      <c r="AE196" s="125">
        <v>1</v>
      </c>
      <c r="AF196" s="125">
        <v>100.58</v>
      </c>
      <c r="AG196" s="125">
        <v>11.12003</v>
      </c>
      <c r="AH196" s="125"/>
      <c r="AI196" s="125"/>
      <c r="AJ196" t="s">
        <v>16</v>
      </c>
      <c r="AK196" s="126">
        <v>2.7094129259999998E-3</v>
      </c>
      <c r="AL196" s="126">
        <v>5.3629454889820335E-7</v>
      </c>
    </row>
    <row r="197" spans="1:38" x14ac:dyDescent="0.3">
      <c r="A197">
        <v>13918</v>
      </c>
      <c r="B197">
        <v>13920</v>
      </c>
      <c r="C197" t="s">
        <v>3342</v>
      </c>
      <c r="D197">
        <v>514189596</v>
      </c>
      <c r="E197" t="s">
        <v>3092</v>
      </c>
      <c r="F197" t="s">
        <v>3343</v>
      </c>
      <c r="G197" t="s">
        <v>3344</v>
      </c>
      <c r="H197" t="s">
        <v>75</v>
      </c>
      <c r="I197" t="s">
        <v>225</v>
      </c>
      <c r="J197" t="s">
        <v>52</v>
      </c>
      <c r="K197" t="s">
        <v>52</v>
      </c>
      <c r="L197" t="s">
        <v>909</v>
      </c>
      <c r="M197" t="s">
        <v>619</v>
      </c>
      <c r="N197" t="s">
        <v>61</v>
      </c>
      <c r="O197" s="128">
        <v>45657</v>
      </c>
      <c r="P197" t="s">
        <v>1404</v>
      </c>
      <c r="Q197" t="s">
        <v>64</v>
      </c>
      <c r="R197" t="s">
        <v>56</v>
      </c>
      <c r="S197" t="s">
        <v>1255</v>
      </c>
      <c r="T197" s="127">
        <v>2.3199999999999998</v>
      </c>
      <c r="U197" s="128">
        <v>47118</v>
      </c>
      <c r="V197" s="126">
        <v>3.2099999999999997E-2</v>
      </c>
      <c r="W197" s="126">
        <v>3.8399999999999997E-2</v>
      </c>
      <c r="X197" t="s">
        <v>606</v>
      </c>
      <c r="Z197" t="s">
        <v>747</v>
      </c>
      <c r="AA197" t="s">
        <v>297</v>
      </c>
      <c r="AB197" s="128">
        <v>46203</v>
      </c>
      <c r="AC197" s="128">
        <v>46203</v>
      </c>
      <c r="AD197" s="125">
        <v>195000</v>
      </c>
      <c r="AE197" s="125">
        <v>1</v>
      </c>
      <c r="AF197" s="125">
        <v>106.64</v>
      </c>
      <c r="AG197" s="125">
        <v>207.94800000000001</v>
      </c>
      <c r="AH197" s="125"/>
      <c r="AI197" s="125"/>
      <c r="AJ197" t="s">
        <v>16</v>
      </c>
      <c r="AK197" s="126">
        <v>5.0666859644999999E-2</v>
      </c>
      <c r="AL197" s="126">
        <v>1.0028873919790107E-5</v>
      </c>
    </row>
    <row r="198" spans="1:38" x14ac:dyDescent="0.3">
      <c r="A198">
        <v>13918</v>
      </c>
      <c r="B198">
        <v>13920</v>
      </c>
      <c r="C198" t="s">
        <v>1265</v>
      </c>
      <c r="D198">
        <v>520018078</v>
      </c>
      <c r="E198" t="s">
        <v>3092</v>
      </c>
      <c r="F198" t="s">
        <v>3350</v>
      </c>
      <c r="G198" t="s">
        <v>3351</v>
      </c>
      <c r="H198" t="s">
        <v>75</v>
      </c>
      <c r="I198" t="s">
        <v>225</v>
      </c>
      <c r="J198" t="s">
        <v>52</v>
      </c>
      <c r="K198" t="s">
        <v>52</v>
      </c>
      <c r="L198" t="s">
        <v>909</v>
      </c>
      <c r="M198" t="s">
        <v>251</v>
      </c>
      <c r="N198" t="s">
        <v>61</v>
      </c>
      <c r="O198" s="128">
        <v>45657</v>
      </c>
      <c r="P198" t="s">
        <v>1487</v>
      </c>
      <c r="Q198" t="s">
        <v>64</v>
      </c>
      <c r="R198" t="s">
        <v>56</v>
      </c>
      <c r="S198" t="s">
        <v>1255</v>
      </c>
      <c r="T198" s="127">
        <v>2.41</v>
      </c>
      <c r="U198" s="128">
        <v>49453</v>
      </c>
      <c r="V198" s="126">
        <v>3.3399999999999999E-2</v>
      </c>
      <c r="W198" s="126">
        <v>3.6900000000000002E-2</v>
      </c>
      <c r="X198" t="s">
        <v>606</v>
      </c>
      <c r="Z198" t="s">
        <v>747</v>
      </c>
      <c r="AA198" t="s">
        <v>297</v>
      </c>
      <c r="AB198" s="128">
        <v>46203</v>
      </c>
      <c r="AC198" s="128">
        <v>46203</v>
      </c>
      <c r="AD198" s="125">
        <v>192897.07</v>
      </c>
      <c r="AE198" s="125">
        <v>1</v>
      </c>
      <c r="AF198" s="125">
        <v>104.59</v>
      </c>
      <c r="AG198" s="125">
        <v>201.75104999999999</v>
      </c>
      <c r="AH198" s="125"/>
      <c r="AI198" s="125"/>
      <c r="AJ198" t="s">
        <v>16</v>
      </c>
      <c r="AK198" s="126">
        <v>4.9156962960000002E-2</v>
      </c>
      <c r="AL198" s="126">
        <v>9.7300086734917852E-6</v>
      </c>
    </row>
    <row r="199" spans="1:38" x14ac:dyDescent="0.3">
      <c r="A199">
        <v>13918</v>
      </c>
      <c r="B199">
        <v>13920</v>
      </c>
      <c r="C199" t="s">
        <v>3339</v>
      </c>
      <c r="D199">
        <v>515759777</v>
      </c>
      <c r="E199" t="s">
        <v>3092</v>
      </c>
      <c r="F199" t="s">
        <v>3352</v>
      </c>
      <c r="G199" t="s">
        <v>3353</v>
      </c>
      <c r="H199" t="s">
        <v>75</v>
      </c>
      <c r="I199" t="s">
        <v>224</v>
      </c>
      <c r="J199" t="s">
        <v>52</v>
      </c>
      <c r="K199" t="s">
        <v>52</v>
      </c>
      <c r="L199" t="s">
        <v>909</v>
      </c>
      <c r="M199" t="s">
        <v>617</v>
      </c>
      <c r="N199" t="s">
        <v>61</v>
      </c>
      <c r="O199" s="128">
        <v>45657</v>
      </c>
      <c r="P199" t="s">
        <v>290</v>
      </c>
      <c r="Q199" t="s">
        <v>290</v>
      </c>
      <c r="R199" t="s">
        <v>290</v>
      </c>
      <c r="S199" t="s">
        <v>1255</v>
      </c>
      <c r="T199" s="127">
        <v>1.1599999999999999</v>
      </c>
      <c r="U199" s="128">
        <v>46754</v>
      </c>
      <c r="V199" s="126">
        <v>6.2199999999999998E-2</v>
      </c>
      <c r="W199" s="126">
        <v>7.5079999999999994E-2</v>
      </c>
      <c r="X199" t="s">
        <v>606</v>
      </c>
      <c r="Z199" t="s">
        <v>747</v>
      </c>
      <c r="AA199" t="s">
        <v>297</v>
      </c>
      <c r="AB199" s="128">
        <v>46203</v>
      </c>
      <c r="AC199" s="128">
        <v>46203</v>
      </c>
      <c r="AD199" s="125">
        <v>29007.24</v>
      </c>
      <c r="AE199" s="125">
        <v>1</v>
      </c>
      <c r="AF199" s="125">
        <v>99.68</v>
      </c>
      <c r="AG199" s="125">
        <v>28.91442</v>
      </c>
      <c r="AH199" s="125"/>
      <c r="AI199" s="125"/>
      <c r="AJ199" t="s">
        <v>16</v>
      </c>
      <c r="AK199" s="126">
        <v>7.0450442409999998E-3</v>
      </c>
      <c r="AL199" s="126">
        <v>1.3944787766357815E-6</v>
      </c>
    </row>
    <row r="200" spans="1:38" x14ac:dyDescent="0.3">
      <c r="A200">
        <v>13918</v>
      </c>
      <c r="B200">
        <v>13920</v>
      </c>
      <c r="C200" s="134" t="s">
        <v>3680</v>
      </c>
      <c r="D200">
        <v>517014023</v>
      </c>
      <c r="E200" t="s">
        <v>3092</v>
      </c>
      <c r="F200" t="s">
        <v>3354</v>
      </c>
      <c r="G200" t="s">
        <v>3355</v>
      </c>
      <c r="H200" t="s">
        <v>75</v>
      </c>
      <c r="I200" t="s">
        <v>225</v>
      </c>
      <c r="J200" t="s">
        <v>52</v>
      </c>
      <c r="K200" t="s">
        <v>52</v>
      </c>
      <c r="L200" t="s">
        <v>909</v>
      </c>
      <c r="M200" t="s">
        <v>617</v>
      </c>
      <c r="N200" t="s">
        <v>61</v>
      </c>
      <c r="O200" s="128">
        <v>45657</v>
      </c>
      <c r="P200" t="s">
        <v>1384</v>
      </c>
      <c r="Q200" t="s">
        <v>69</v>
      </c>
      <c r="R200" t="s">
        <v>56</v>
      </c>
      <c r="S200" t="s">
        <v>1255</v>
      </c>
      <c r="T200" s="127">
        <v>9.9499999999999993</v>
      </c>
      <c r="U200" s="128">
        <v>56300</v>
      </c>
      <c r="V200" s="126">
        <v>4.7199999999999999E-2</v>
      </c>
      <c r="W200" s="126">
        <v>0.05</v>
      </c>
      <c r="X200" t="s">
        <v>606</v>
      </c>
      <c r="Z200" t="s">
        <v>747</v>
      </c>
      <c r="AA200" t="s">
        <v>297</v>
      </c>
      <c r="AB200" s="128">
        <v>46203</v>
      </c>
      <c r="AC200" s="128">
        <v>46203</v>
      </c>
      <c r="AD200" s="125">
        <v>125820.66</v>
      </c>
      <c r="AE200" s="125">
        <v>1</v>
      </c>
      <c r="AF200" s="125">
        <v>107.66</v>
      </c>
      <c r="AG200" s="125">
        <v>135.45851999999999</v>
      </c>
      <c r="AH200" s="125"/>
      <c r="AI200" s="125"/>
      <c r="AJ200" t="s">
        <v>16</v>
      </c>
      <c r="AK200" s="126">
        <v>3.3004683E-2</v>
      </c>
      <c r="AL200" s="126">
        <v>6.5328659974674757E-6</v>
      </c>
    </row>
    <row r="201" spans="1:38" x14ac:dyDescent="0.3">
      <c r="A201">
        <v>13918</v>
      </c>
      <c r="B201">
        <v>13920</v>
      </c>
      <c r="C201" t="s">
        <v>3356</v>
      </c>
      <c r="D201">
        <v>540333101</v>
      </c>
      <c r="E201" t="s">
        <v>423</v>
      </c>
      <c r="F201" t="s">
        <v>3357</v>
      </c>
      <c r="G201" t="s">
        <v>3358</v>
      </c>
      <c r="H201" t="s">
        <v>75</v>
      </c>
      <c r="I201" t="s">
        <v>225</v>
      </c>
      <c r="J201" t="s">
        <v>52</v>
      </c>
      <c r="K201" t="s">
        <v>52</v>
      </c>
      <c r="L201" t="s">
        <v>909</v>
      </c>
      <c r="M201" t="s">
        <v>615</v>
      </c>
      <c r="N201" t="s">
        <v>61</v>
      </c>
      <c r="O201" s="128">
        <v>45659</v>
      </c>
      <c r="P201" t="s">
        <v>1435</v>
      </c>
      <c r="Q201" t="s">
        <v>69</v>
      </c>
      <c r="R201" t="s">
        <v>56</v>
      </c>
      <c r="S201" t="s">
        <v>1255</v>
      </c>
      <c r="T201" s="127">
        <v>7.83</v>
      </c>
      <c r="U201" s="128">
        <v>52596</v>
      </c>
      <c r="V201" s="126">
        <v>3.6600000000000001E-2</v>
      </c>
      <c r="W201" s="126">
        <v>3.9E-2</v>
      </c>
      <c r="X201" t="s">
        <v>606</v>
      </c>
      <c r="Z201" t="s">
        <v>747</v>
      </c>
      <c r="AA201" t="s">
        <v>297</v>
      </c>
      <c r="AB201" s="128">
        <v>46203</v>
      </c>
      <c r="AC201" s="128">
        <v>46203</v>
      </c>
      <c r="AD201" s="125">
        <v>94000</v>
      </c>
      <c r="AE201" s="125">
        <v>1</v>
      </c>
      <c r="AF201" s="125">
        <v>105.74</v>
      </c>
      <c r="AG201" s="125">
        <v>99.395600000000002</v>
      </c>
      <c r="AH201" s="125"/>
      <c r="AI201" s="125"/>
      <c r="AJ201" t="s">
        <v>16</v>
      </c>
      <c r="AK201" s="126">
        <v>2.4217895409E-2</v>
      </c>
      <c r="AL201" s="126">
        <v>4.7936308143472872E-6</v>
      </c>
    </row>
    <row r="202" spans="1:38" x14ac:dyDescent="0.3">
      <c r="A202">
        <v>13918</v>
      </c>
      <c r="B202">
        <v>13920</v>
      </c>
      <c r="C202" t="s">
        <v>1265</v>
      </c>
      <c r="D202">
        <v>520018078</v>
      </c>
      <c r="E202" t="s">
        <v>3092</v>
      </c>
      <c r="F202" t="s">
        <v>3359</v>
      </c>
      <c r="G202" t="s">
        <v>3360</v>
      </c>
      <c r="H202" t="s">
        <v>75</v>
      </c>
      <c r="I202" t="s">
        <v>224</v>
      </c>
      <c r="J202" t="s">
        <v>52</v>
      </c>
      <c r="K202" t="s">
        <v>52</v>
      </c>
      <c r="L202" t="s">
        <v>909</v>
      </c>
      <c r="M202" t="s">
        <v>251</v>
      </c>
      <c r="N202" t="s">
        <v>61</v>
      </c>
      <c r="O202" s="128">
        <v>45798</v>
      </c>
      <c r="P202" t="s">
        <v>1487</v>
      </c>
      <c r="Q202" t="s">
        <v>64</v>
      </c>
      <c r="R202" t="s">
        <v>56</v>
      </c>
      <c r="S202" t="s">
        <v>1255</v>
      </c>
      <c r="T202" s="127">
        <v>2.76</v>
      </c>
      <c r="U202" s="128">
        <v>47293</v>
      </c>
      <c r="V202" s="126">
        <v>5.4699999999999999E-2</v>
      </c>
      <c r="W202" s="126">
        <v>5.9499999999999997E-2</v>
      </c>
      <c r="X202" t="s">
        <v>606</v>
      </c>
      <c r="Z202" t="s">
        <v>747</v>
      </c>
      <c r="AA202" t="s">
        <v>297</v>
      </c>
      <c r="AB202" s="128">
        <v>46203</v>
      </c>
      <c r="AC202" s="128">
        <v>46203</v>
      </c>
      <c r="AD202" s="125">
        <v>181161.21</v>
      </c>
      <c r="AE202" s="125">
        <v>1</v>
      </c>
      <c r="AF202" s="125">
        <v>100.36</v>
      </c>
      <c r="AG202" s="125">
        <v>181.81339</v>
      </c>
      <c r="AH202" s="125"/>
      <c r="AI202" s="125"/>
      <c r="AJ202" t="s">
        <v>16</v>
      </c>
      <c r="AK202" s="126">
        <v>4.4299120514E-2</v>
      </c>
      <c r="AL202" s="126">
        <v>8.7684592553889788E-6</v>
      </c>
    </row>
    <row r="203" spans="1:38" x14ac:dyDescent="0.3">
      <c r="A203">
        <v>13918</v>
      </c>
      <c r="B203">
        <v>13920</v>
      </c>
      <c r="C203" t="s">
        <v>3315</v>
      </c>
      <c r="D203">
        <v>510687403</v>
      </c>
      <c r="E203" t="s">
        <v>3092</v>
      </c>
      <c r="F203" t="s">
        <v>3361</v>
      </c>
      <c r="G203" t="s">
        <v>3362</v>
      </c>
      <c r="H203" t="s">
        <v>75</v>
      </c>
      <c r="I203" t="s">
        <v>225</v>
      </c>
      <c r="J203" t="s">
        <v>52</v>
      </c>
      <c r="K203" t="s">
        <v>52</v>
      </c>
      <c r="L203" t="s">
        <v>909</v>
      </c>
      <c r="M203" t="s">
        <v>619</v>
      </c>
      <c r="N203" t="s">
        <v>61</v>
      </c>
      <c r="O203" s="128">
        <v>45832</v>
      </c>
      <c r="P203" t="s">
        <v>1362</v>
      </c>
      <c r="Q203" t="s">
        <v>64</v>
      </c>
      <c r="R203" t="s">
        <v>56</v>
      </c>
      <c r="S203" t="s">
        <v>1255</v>
      </c>
      <c r="T203" s="127">
        <v>4.6900000000000004</v>
      </c>
      <c r="U203" s="128">
        <v>49491</v>
      </c>
      <c r="V203" s="126">
        <v>2.7900000000000001E-2</v>
      </c>
      <c r="W203" s="126">
        <v>3.4000000000000002E-2</v>
      </c>
      <c r="X203" t="s">
        <v>606</v>
      </c>
      <c r="Z203" t="s">
        <v>747</v>
      </c>
      <c r="AA203" t="s">
        <v>297</v>
      </c>
      <c r="AB203" s="128">
        <v>46203</v>
      </c>
      <c r="AC203" s="128">
        <v>46203</v>
      </c>
      <c r="AD203" s="125">
        <v>86000</v>
      </c>
      <c r="AE203" s="125">
        <v>1</v>
      </c>
      <c r="AF203" s="125">
        <v>104.95</v>
      </c>
      <c r="AG203" s="125">
        <v>90.257000000000005</v>
      </c>
      <c r="AH203" s="125"/>
      <c r="AI203" s="125"/>
      <c r="AJ203" t="s">
        <v>16</v>
      </c>
      <c r="AK203" s="126">
        <v>2.1991261041E-2</v>
      </c>
      <c r="AL203" s="126">
        <v>4.3528962691562109E-6</v>
      </c>
    </row>
    <row r="204" spans="1:38" x14ac:dyDescent="0.3">
      <c r="A204">
        <v>13918</v>
      </c>
      <c r="B204">
        <v>13920</v>
      </c>
      <c r="C204" t="s">
        <v>566</v>
      </c>
      <c r="D204">
        <v>520004078</v>
      </c>
      <c r="E204" t="s">
        <v>3092</v>
      </c>
      <c r="F204" t="s">
        <v>3363</v>
      </c>
      <c r="G204" t="s">
        <v>3364</v>
      </c>
      <c r="H204" t="s">
        <v>75</v>
      </c>
      <c r="I204" t="s">
        <v>224</v>
      </c>
      <c r="J204" t="s">
        <v>52</v>
      </c>
      <c r="K204" t="s">
        <v>52</v>
      </c>
      <c r="L204" t="s">
        <v>909</v>
      </c>
      <c r="M204" t="s">
        <v>262</v>
      </c>
      <c r="N204" t="s">
        <v>61</v>
      </c>
      <c r="O204" s="128">
        <v>45846</v>
      </c>
      <c r="P204" t="s">
        <v>290</v>
      </c>
      <c r="Q204" t="s">
        <v>290</v>
      </c>
      <c r="R204" t="s">
        <v>290</v>
      </c>
      <c r="S204" t="s">
        <v>1255</v>
      </c>
      <c r="T204" s="127">
        <v>2.58</v>
      </c>
      <c r="U204" s="128">
        <v>47202</v>
      </c>
      <c r="V204" s="126">
        <v>4.82E-2</v>
      </c>
      <c r="W204" s="126">
        <v>5.33E-2</v>
      </c>
      <c r="X204" t="s">
        <v>606</v>
      </c>
      <c r="Z204" t="s">
        <v>747</v>
      </c>
      <c r="AA204" t="s">
        <v>297</v>
      </c>
      <c r="AB204" s="128">
        <v>46203</v>
      </c>
      <c r="AC204" s="128">
        <v>46203</v>
      </c>
      <c r="AD204" s="125">
        <v>21858.89</v>
      </c>
      <c r="AE204" s="125">
        <v>1</v>
      </c>
      <c r="AF204" s="125">
        <v>100.24</v>
      </c>
      <c r="AG204" s="125">
        <v>21.911349999999999</v>
      </c>
      <c r="AH204" s="125"/>
      <c r="AI204" s="125"/>
      <c r="AJ204" t="s">
        <v>16</v>
      </c>
      <c r="AK204" s="126">
        <v>5.3387351400000001E-3</v>
      </c>
      <c r="AL204" s="126">
        <v>1.0567361386615545E-6</v>
      </c>
    </row>
    <row r="205" spans="1:38" x14ac:dyDescent="0.3">
      <c r="A205">
        <v>13918</v>
      </c>
      <c r="B205">
        <v>13920</v>
      </c>
      <c r="C205" s="134" t="s">
        <v>3681</v>
      </c>
      <c r="D205">
        <v>517112074</v>
      </c>
      <c r="E205" t="s">
        <v>3092</v>
      </c>
      <c r="F205" t="s">
        <v>3367</v>
      </c>
      <c r="G205" t="s">
        <v>3368</v>
      </c>
      <c r="H205" t="s">
        <v>75</v>
      </c>
      <c r="I205" t="s">
        <v>225</v>
      </c>
      <c r="J205" t="s">
        <v>52</v>
      </c>
      <c r="K205" t="s">
        <v>52</v>
      </c>
      <c r="L205" t="s">
        <v>909</v>
      </c>
      <c r="M205" t="s">
        <v>617</v>
      </c>
      <c r="N205" t="s">
        <v>61</v>
      </c>
      <c r="O205" s="128">
        <v>45867</v>
      </c>
      <c r="P205" t="s">
        <v>1384</v>
      </c>
      <c r="Q205" t="s">
        <v>69</v>
      </c>
      <c r="R205" t="s">
        <v>56</v>
      </c>
      <c r="S205" t="s">
        <v>1255</v>
      </c>
      <c r="T205" s="127">
        <v>9.81</v>
      </c>
      <c r="U205" s="128">
        <v>56421</v>
      </c>
      <c r="V205" s="126">
        <v>5.04E-2</v>
      </c>
      <c r="W205" s="126">
        <v>5.2499999999999998E-2</v>
      </c>
      <c r="X205" t="s">
        <v>606</v>
      </c>
      <c r="Z205" t="s">
        <v>747</v>
      </c>
      <c r="AA205" t="s">
        <v>297</v>
      </c>
      <c r="AB205" s="128">
        <v>46203</v>
      </c>
      <c r="AC205" s="128">
        <v>46203</v>
      </c>
      <c r="AD205" s="125">
        <v>126128.67</v>
      </c>
      <c r="AE205" s="125">
        <v>1</v>
      </c>
      <c r="AF205" s="125">
        <v>104.96</v>
      </c>
      <c r="AG205" s="125">
        <v>132.38464999999999</v>
      </c>
      <c r="AH205" s="125"/>
      <c r="AI205" s="125"/>
      <c r="AJ205" t="s">
        <v>16</v>
      </c>
      <c r="AK205" s="126">
        <v>3.2255729705E-2</v>
      </c>
      <c r="AL205" s="126">
        <v>6.3846200192622259E-6</v>
      </c>
    </row>
    <row r="206" spans="1:38" x14ac:dyDescent="0.3">
      <c r="A206">
        <v>13918</v>
      </c>
      <c r="B206">
        <v>13920</v>
      </c>
      <c r="C206" s="134" t="s">
        <v>3681</v>
      </c>
      <c r="D206">
        <v>517112074</v>
      </c>
      <c r="E206" t="s">
        <v>3092</v>
      </c>
      <c r="F206" t="s">
        <v>3369</v>
      </c>
      <c r="G206" t="s">
        <v>3370</v>
      </c>
      <c r="H206" t="s">
        <v>75</v>
      </c>
      <c r="I206" t="s">
        <v>224</v>
      </c>
      <c r="J206" t="s">
        <v>52</v>
      </c>
      <c r="K206" t="s">
        <v>52</v>
      </c>
      <c r="L206" t="s">
        <v>909</v>
      </c>
      <c r="M206" t="s">
        <v>617</v>
      </c>
      <c r="N206" t="s">
        <v>61</v>
      </c>
      <c r="O206" s="128">
        <v>45867</v>
      </c>
      <c r="P206" t="s">
        <v>1384</v>
      </c>
      <c r="Q206" t="s">
        <v>69</v>
      </c>
      <c r="R206" t="s">
        <v>56</v>
      </c>
      <c r="S206" t="s">
        <v>1255</v>
      </c>
      <c r="T206" s="127">
        <v>7.4</v>
      </c>
      <c r="U206" s="128">
        <v>56421</v>
      </c>
      <c r="V206" s="126">
        <v>7.2400000000000006E-2</v>
      </c>
      <c r="W206" s="126">
        <v>7.0499999999999993E-2</v>
      </c>
      <c r="X206" t="s">
        <v>606</v>
      </c>
      <c r="Z206" t="s">
        <v>747</v>
      </c>
      <c r="AA206" t="s">
        <v>297</v>
      </c>
      <c r="AB206" s="128">
        <v>46203</v>
      </c>
      <c r="AC206" s="128">
        <v>46203</v>
      </c>
      <c r="AD206" s="125">
        <v>74583.820000000007</v>
      </c>
      <c r="AE206" s="125">
        <v>1</v>
      </c>
      <c r="AF206" s="125">
        <v>100.86</v>
      </c>
      <c r="AG206" s="125">
        <v>75.225239999999999</v>
      </c>
      <c r="AH206" s="125"/>
      <c r="AI206" s="125"/>
      <c r="AJ206" t="s">
        <v>16</v>
      </c>
      <c r="AK206" s="126">
        <v>1.8328748902000001E-2</v>
      </c>
      <c r="AL206" s="126">
        <v>3.6279476001017159E-6</v>
      </c>
    </row>
    <row r="207" spans="1:38" x14ac:dyDescent="0.3">
      <c r="A207">
        <v>13918</v>
      </c>
      <c r="B207">
        <v>13920</v>
      </c>
      <c r="C207" t="s">
        <v>1553</v>
      </c>
      <c r="D207">
        <v>520000118</v>
      </c>
      <c r="E207" t="s">
        <v>3092</v>
      </c>
      <c r="F207" t="s">
        <v>3371</v>
      </c>
      <c r="G207" t="s">
        <v>3372</v>
      </c>
      <c r="H207" t="s">
        <v>75</v>
      </c>
      <c r="I207" t="s">
        <v>224</v>
      </c>
      <c r="J207" t="s">
        <v>52</v>
      </c>
      <c r="K207" t="s">
        <v>52</v>
      </c>
      <c r="L207" t="s">
        <v>909</v>
      </c>
      <c r="M207" t="s">
        <v>251</v>
      </c>
      <c r="N207" t="s">
        <v>61</v>
      </c>
      <c r="O207" s="128">
        <v>45896</v>
      </c>
      <c r="P207" t="s">
        <v>1358</v>
      </c>
      <c r="Q207" t="s">
        <v>64</v>
      </c>
      <c r="R207" t="s">
        <v>56</v>
      </c>
      <c r="S207" t="s">
        <v>1255</v>
      </c>
      <c r="T207" s="127">
        <v>2.2200000000000002</v>
      </c>
      <c r="U207" s="128">
        <v>47064</v>
      </c>
      <c r="V207" s="126">
        <v>5.5300000000000002E-2</v>
      </c>
      <c r="W207" s="126">
        <v>0.06</v>
      </c>
      <c r="X207" t="s">
        <v>606</v>
      </c>
      <c r="Z207" t="s">
        <v>747</v>
      </c>
      <c r="AA207" t="s">
        <v>297</v>
      </c>
      <c r="AB207" s="128">
        <v>46203</v>
      </c>
      <c r="AC207" s="128">
        <v>46203</v>
      </c>
      <c r="AD207" s="125">
        <v>474602.75</v>
      </c>
      <c r="AE207" s="125">
        <v>1</v>
      </c>
      <c r="AF207" s="125">
        <v>100.93</v>
      </c>
      <c r="AG207" s="125">
        <v>479.01656000000003</v>
      </c>
      <c r="AH207" s="125"/>
      <c r="AI207" s="125"/>
      <c r="AJ207" t="s">
        <v>16</v>
      </c>
      <c r="AK207" s="126">
        <v>0.116713143734</v>
      </c>
      <c r="AL207" s="126">
        <v>2.3101913390518657E-5</v>
      </c>
    </row>
    <row r="208" spans="1:38" x14ac:dyDescent="0.3">
      <c r="A208">
        <v>13918</v>
      </c>
      <c r="B208">
        <v>13920</v>
      </c>
      <c r="C208" t="s">
        <v>2803</v>
      </c>
      <c r="D208">
        <v>510706153</v>
      </c>
      <c r="E208" t="s">
        <v>3092</v>
      </c>
      <c r="F208" t="s">
        <v>3373</v>
      </c>
      <c r="G208" t="s">
        <v>3374</v>
      </c>
      <c r="H208" t="s">
        <v>75</v>
      </c>
      <c r="I208" t="s">
        <v>225</v>
      </c>
      <c r="J208" t="s">
        <v>52</v>
      </c>
      <c r="K208" t="s">
        <v>52</v>
      </c>
      <c r="L208" t="s">
        <v>909</v>
      </c>
      <c r="M208" t="s">
        <v>1210</v>
      </c>
      <c r="N208" t="s">
        <v>61</v>
      </c>
      <c r="O208" s="128">
        <v>45908</v>
      </c>
      <c r="P208" t="s">
        <v>1388</v>
      </c>
      <c r="Q208" t="s">
        <v>69</v>
      </c>
      <c r="R208" t="s">
        <v>56</v>
      </c>
      <c r="S208" t="s">
        <v>1255</v>
      </c>
      <c r="T208" s="127">
        <v>4.75</v>
      </c>
      <c r="U208" s="128">
        <v>49928</v>
      </c>
      <c r="V208" s="126">
        <v>3.1199999999999999E-2</v>
      </c>
      <c r="W208" s="126">
        <v>3.8399999999999997E-2</v>
      </c>
      <c r="X208" t="s">
        <v>606</v>
      </c>
      <c r="Z208" t="s">
        <v>747</v>
      </c>
      <c r="AA208" t="s">
        <v>297</v>
      </c>
      <c r="AB208" s="128">
        <v>46203</v>
      </c>
      <c r="AC208" s="128">
        <v>46203</v>
      </c>
      <c r="AD208" s="125">
        <v>270000</v>
      </c>
      <c r="AE208" s="125">
        <v>1</v>
      </c>
      <c r="AF208" s="125">
        <v>107.86</v>
      </c>
      <c r="AG208" s="125">
        <v>291.22199999999998</v>
      </c>
      <c r="AH208" s="125"/>
      <c r="AI208" s="125"/>
      <c r="AJ208" t="s">
        <v>16</v>
      </c>
      <c r="AK208" s="126">
        <v>7.0956701673E-2</v>
      </c>
      <c r="AL208" s="126">
        <v>1.4044995482856842E-5</v>
      </c>
    </row>
    <row r="209" spans="1:38" x14ac:dyDescent="0.3">
      <c r="A209">
        <v>13918</v>
      </c>
      <c r="B209">
        <v>13920</v>
      </c>
      <c r="C209" t="s">
        <v>3339</v>
      </c>
      <c r="D209">
        <v>515759777</v>
      </c>
      <c r="E209" t="s">
        <v>3092</v>
      </c>
      <c r="F209" t="s">
        <v>3375</v>
      </c>
      <c r="G209" t="s">
        <v>3376</v>
      </c>
      <c r="H209" t="s">
        <v>75</v>
      </c>
      <c r="I209" t="s">
        <v>224</v>
      </c>
      <c r="J209" t="s">
        <v>52</v>
      </c>
      <c r="K209" t="s">
        <v>52</v>
      </c>
      <c r="L209" t="s">
        <v>909</v>
      </c>
      <c r="M209" t="s">
        <v>617</v>
      </c>
      <c r="N209" t="s">
        <v>61</v>
      </c>
      <c r="O209" s="128">
        <v>45985</v>
      </c>
      <c r="P209" t="s">
        <v>290</v>
      </c>
      <c r="Q209" t="s">
        <v>290</v>
      </c>
      <c r="R209" t="s">
        <v>290</v>
      </c>
      <c r="S209" t="s">
        <v>1255</v>
      </c>
      <c r="T209" s="127">
        <v>4.0599999999999996</v>
      </c>
      <c r="U209" s="128">
        <v>47881</v>
      </c>
      <c r="V209" s="126">
        <v>6.1100000000000002E-2</v>
      </c>
      <c r="W209" s="126">
        <v>6.0999999999999999E-2</v>
      </c>
      <c r="X209" t="s">
        <v>606</v>
      </c>
      <c r="Z209" t="s">
        <v>747</v>
      </c>
      <c r="AA209" t="s">
        <v>297</v>
      </c>
      <c r="AB209" s="128">
        <v>46203</v>
      </c>
      <c r="AC209" s="128">
        <v>46203</v>
      </c>
      <c r="AD209" s="125">
        <v>151243.16</v>
      </c>
      <c r="AE209" s="125">
        <v>1</v>
      </c>
      <c r="AF209" s="125">
        <v>100</v>
      </c>
      <c r="AG209" s="125">
        <v>151.24315999999999</v>
      </c>
      <c r="AH209" s="125"/>
      <c r="AI209" s="125"/>
      <c r="AJ209" t="s">
        <v>16</v>
      </c>
      <c r="AK209" s="126">
        <v>3.6850635542999999E-2</v>
      </c>
      <c r="AL209" s="126">
        <v>7.2941244102883525E-6</v>
      </c>
    </row>
    <row r="210" spans="1:38" x14ac:dyDescent="0.3">
      <c r="A210">
        <v>13918</v>
      </c>
      <c r="B210">
        <v>13920</v>
      </c>
      <c r="C210" s="134" t="s">
        <v>3682</v>
      </c>
      <c r="D210">
        <v>517112686</v>
      </c>
      <c r="E210" t="s">
        <v>3092</v>
      </c>
      <c r="F210" t="s">
        <v>3377</v>
      </c>
      <c r="G210" t="s">
        <v>3378</v>
      </c>
      <c r="H210" t="s">
        <v>75</v>
      </c>
      <c r="I210" t="s">
        <v>225</v>
      </c>
      <c r="J210" t="s">
        <v>52</v>
      </c>
      <c r="K210" t="s">
        <v>52</v>
      </c>
      <c r="L210" t="s">
        <v>909</v>
      </c>
      <c r="M210" t="s">
        <v>617</v>
      </c>
      <c r="N210" t="s">
        <v>61</v>
      </c>
      <c r="O210" s="128">
        <v>46076</v>
      </c>
      <c r="P210" t="s">
        <v>1384</v>
      </c>
      <c r="Q210" t="s">
        <v>69</v>
      </c>
      <c r="R210" t="s">
        <v>56</v>
      </c>
      <c r="S210" t="s">
        <v>1255</v>
      </c>
      <c r="T210" s="127">
        <v>10.119999999999999</v>
      </c>
      <c r="U210" s="128">
        <v>56694</v>
      </c>
      <c r="V210" s="126">
        <v>5.62E-2</v>
      </c>
      <c r="W210" s="126">
        <v>5.8999999999999997E-2</v>
      </c>
      <c r="X210" t="s">
        <v>606</v>
      </c>
      <c r="Z210" t="s">
        <v>747</v>
      </c>
      <c r="AA210" t="s">
        <v>297</v>
      </c>
      <c r="AB210" s="128">
        <v>46203</v>
      </c>
      <c r="AC210" s="128">
        <v>46203</v>
      </c>
      <c r="AD210" s="125">
        <v>158366.07</v>
      </c>
      <c r="AE210" s="125">
        <v>1</v>
      </c>
      <c r="AF210" s="125">
        <v>105.94</v>
      </c>
      <c r="AG210" s="125">
        <v>167.77301</v>
      </c>
      <c r="AH210" s="125"/>
      <c r="AI210" s="125"/>
      <c r="AJ210" t="s">
        <v>16</v>
      </c>
      <c r="AK210" s="126">
        <v>4.0878159683000001E-2</v>
      </c>
      <c r="AL210" s="126">
        <v>8.0913226596730186E-6</v>
      </c>
    </row>
    <row r="211" spans="1:38" x14ac:dyDescent="0.3">
      <c r="A211">
        <v>13918</v>
      </c>
      <c r="B211">
        <v>13920</v>
      </c>
      <c r="C211" s="134" t="s">
        <v>3682</v>
      </c>
      <c r="D211">
        <v>517112686</v>
      </c>
      <c r="E211" t="s">
        <v>3092</v>
      </c>
      <c r="F211" t="s">
        <v>3379</v>
      </c>
      <c r="G211" t="s">
        <v>3380</v>
      </c>
      <c r="H211" t="s">
        <v>75</v>
      </c>
      <c r="I211" t="s">
        <v>224</v>
      </c>
      <c r="J211" t="s">
        <v>52</v>
      </c>
      <c r="K211" t="s">
        <v>52</v>
      </c>
      <c r="L211" t="s">
        <v>909</v>
      </c>
      <c r="M211" t="s">
        <v>617</v>
      </c>
      <c r="N211" t="s">
        <v>61</v>
      </c>
      <c r="O211" s="128">
        <v>46076</v>
      </c>
      <c r="P211" t="s">
        <v>1384</v>
      </c>
      <c r="Q211" t="s">
        <v>69</v>
      </c>
      <c r="R211" t="s">
        <v>56</v>
      </c>
      <c r="S211" t="s">
        <v>1255</v>
      </c>
      <c r="T211" s="127">
        <v>8.25</v>
      </c>
      <c r="U211" s="128">
        <v>56694</v>
      </c>
      <c r="V211" s="126">
        <v>7.46E-2</v>
      </c>
      <c r="W211" s="126">
        <v>7.1499999999999994E-2</v>
      </c>
      <c r="X211" t="s">
        <v>606</v>
      </c>
      <c r="Z211" t="s">
        <v>747</v>
      </c>
      <c r="AA211" t="s">
        <v>297</v>
      </c>
      <c r="AB211" s="128">
        <v>46203</v>
      </c>
      <c r="AC211" s="128">
        <v>46203</v>
      </c>
      <c r="AD211" s="125">
        <v>34489.599999999999</v>
      </c>
      <c r="AE211" s="125">
        <v>1</v>
      </c>
      <c r="AF211" s="125">
        <v>100.37</v>
      </c>
      <c r="AG211" s="125">
        <v>34.61721</v>
      </c>
      <c r="AH211" s="125"/>
      <c r="AI211" s="125"/>
      <c r="AJ211" t="s">
        <v>16</v>
      </c>
      <c r="AK211" s="126">
        <v>8.4345380589999994E-3</v>
      </c>
      <c r="AL211" s="126">
        <v>1.6695117747941664E-6</v>
      </c>
    </row>
    <row r="212" spans="1:38" x14ac:dyDescent="0.3">
      <c r="A212">
        <v>13918</v>
      </c>
      <c r="B212">
        <v>13920</v>
      </c>
      <c r="C212" t="s">
        <v>1265</v>
      </c>
      <c r="D212">
        <v>520018078</v>
      </c>
      <c r="E212" t="s">
        <v>3092</v>
      </c>
      <c r="F212" t="s">
        <v>3381</v>
      </c>
      <c r="G212" t="s">
        <v>3382</v>
      </c>
      <c r="H212" t="s">
        <v>75</v>
      </c>
      <c r="I212" t="s">
        <v>224</v>
      </c>
      <c r="J212" t="s">
        <v>52</v>
      </c>
      <c r="K212" t="s">
        <v>52</v>
      </c>
      <c r="L212" t="s">
        <v>909</v>
      </c>
      <c r="M212" t="s">
        <v>251</v>
      </c>
      <c r="N212" t="s">
        <v>61</v>
      </c>
      <c r="O212" s="128">
        <v>46086</v>
      </c>
      <c r="P212" t="s">
        <v>290</v>
      </c>
      <c r="Q212" t="s">
        <v>290</v>
      </c>
      <c r="R212" t="s">
        <v>290</v>
      </c>
      <c r="S212" t="s">
        <v>1255</v>
      </c>
      <c r="T212" s="127">
        <v>3.8</v>
      </c>
      <c r="U212" s="128">
        <v>47750</v>
      </c>
      <c r="V212" s="126">
        <v>5.57E-2</v>
      </c>
      <c r="W212" s="126">
        <v>5.8500000000000003E-2</v>
      </c>
      <c r="X212" t="s">
        <v>606</v>
      </c>
      <c r="Z212" t="s">
        <v>747</v>
      </c>
      <c r="AA212" t="s">
        <v>297</v>
      </c>
      <c r="AB212" s="128">
        <v>46203</v>
      </c>
      <c r="AC212" s="128">
        <v>46203</v>
      </c>
      <c r="AD212" s="125">
        <v>312675.84000000003</v>
      </c>
      <c r="AE212" s="125">
        <v>1</v>
      </c>
      <c r="AF212" s="125">
        <v>100.05</v>
      </c>
      <c r="AG212" s="125">
        <v>312.83217999999999</v>
      </c>
      <c r="AH212" s="125"/>
      <c r="AI212" s="125"/>
      <c r="AJ212" t="s">
        <v>16</v>
      </c>
      <c r="AK212" s="126">
        <v>7.6222056265999996E-2</v>
      </c>
      <c r="AL212" s="126">
        <v>1.5087206855911499E-5</v>
      </c>
    </row>
    <row r="213" spans="1:38" x14ac:dyDescent="0.3">
      <c r="A213">
        <v>13918</v>
      </c>
      <c r="B213">
        <v>13920</v>
      </c>
      <c r="C213" t="s">
        <v>3383</v>
      </c>
      <c r="D213">
        <v>520021874</v>
      </c>
      <c r="E213" t="s">
        <v>3092</v>
      </c>
      <c r="F213" t="s">
        <v>3384</v>
      </c>
      <c r="G213" t="s">
        <v>3385</v>
      </c>
      <c r="H213" t="s">
        <v>75</v>
      </c>
      <c r="I213" t="s">
        <v>224</v>
      </c>
      <c r="J213" t="s">
        <v>52</v>
      </c>
      <c r="K213" t="s">
        <v>52</v>
      </c>
      <c r="L213" t="s">
        <v>909</v>
      </c>
      <c r="M213" t="s">
        <v>673</v>
      </c>
      <c r="N213" t="s">
        <v>61</v>
      </c>
      <c r="O213" s="128">
        <v>46188</v>
      </c>
      <c r="P213" t="s">
        <v>1435</v>
      </c>
      <c r="Q213" t="s">
        <v>69</v>
      </c>
      <c r="R213" t="s">
        <v>56</v>
      </c>
      <c r="S213" t="s">
        <v>1255</v>
      </c>
      <c r="T213" s="127">
        <v>5.8</v>
      </c>
      <c r="U213" s="128">
        <v>49856</v>
      </c>
      <c r="V213" s="126">
        <v>5.11E-2</v>
      </c>
      <c r="W213" s="126">
        <v>5.1200000000000002E-2</v>
      </c>
      <c r="X213" t="s">
        <v>606</v>
      </c>
      <c r="Z213" t="s">
        <v>747</v>
      </c>
      <c r="AA213" t="s">
        <v>297</v>
      </c>
      <c r="AB213" s="128">
        <v>46203</v>
      </c>
      <c r="AC213" s="128">
        <v>46203</v>
      </c>
      <c r="AD213" s="125">
        <v>380000</v>
      </c>
      <c r="AE213" s="125">
        <v>1</v>
      </c>
      <c r="AF213" s="125">
        <v>100.65</v>
      </c>
      <c r="AG213" s="125">
        <v>382.47</v>
      </c>
      <c r="AH213" s="125"/>
      <c r="AI213" s="125"/>
      <c r="AJ213" t="s">
        <v>16</v>
      </c>
      <c r="AK213" s="126">
        <v>9.3189421433999997E-2</v>
      </c>
      <c r="AL213" s="126">
        <v>1.8445685498788749E-5</v>
      </c>
    </row>
    <row r="214" spans="1:38" x14ac:dyDescent="0.3">
      <c r="A214">
        <v>13918</v>
      </c>
      <c r="B214">
        <v>13920</v>
      </c>
      <c r="C214" s="134" t="s">
        <v>3683</v>
      </c>
      <c r="D214">
        <v>517182549</v>
      </c>
      <c r="E214" t="s">
        <v>3092</v>
      </c>
      <c r="F214" t="s">
        <v>3386</v>
      </c>
      <c r="G214" t="s">
        <v>3387</v>
      </c>
      <c r="H214" t="s">
        <v>75</v>
      </c>
      <c r="I214" t="s">
        <v>225</v>
      </c>
      <c r="J214" t="s">
        <v>52</v>
      </c>
      <c r="K214" t="s">
        <v>52</v>
      </c>
      <c r="L214" t="s">
        <v>909</v>
      </c>
      <c r="M214" t="s">
        <v>617</v>
      </c>
      <c r="N214" t="s">
        <v>61</v>
      </c>
      <c r="O214" s="128">
        <v>46202</v>
      </c>
      <c r="P214" t="s">
        <v>3388</v>
      </c>
      <c r="Q214" t="s">
        <v>64</v>
      </c>
      <c r="R214" t="s">
        <v>56</v>
      </c>
      <c r="S214" t="s">
        <v>1255</v>
      </c>
      <c r="T214" s="127">
        <v>9.14</v>
      </c>
      <c r="U214" s="128">
        <v>55904</v>
      </c>
      <c r="V214" s="126">
        <v>6.4199999999999993E-2</v>
      </c>
      <c r="W214" s="126">
        <v>7.0000000000000007E-2</v>
      </c>
      <c r="X214" t="s">
        <v>606</v>
      </c>
      <c r="Z214" t="s">
        <v>747</v>
      </c>
      <c r="AA214" t="s">
        <v>297</v>
      </c>
      <c r="AB214" s="128">
        <v>46203</v>
      </c>
      <c r="AC214" s="128">
        <v>46203</v>
      </c>
      <c r="AD214" s="125">
        <v>269640</v>
      </c>
      <c r="AE214" s="125">
        <v>1</v>
      </c>
      <c r="AF214" s="125">
        <v>107.98</v>
      </c>
      <c r="AG214" s="125">
        <v>291.15726999999998</v>
      </c>
      <c r="AH214" s="125"/>
      <c r="AI214" s="125"/>
      <c r="AJ214" t="s">
        <v>16</v>
      </c>
      <c r="AK214" s="126">
        <v>7.0940930106E-2</v>
      </c>
      <c r="AL214" s="126">
        <v>1.4041873697560383E-5</v>
      </c>
    </row>
    <row r="215" spans="1:38" x14ac:dyDescent="0.3">
      <c r="A215">
        <v>13918</v>
      </c>
      <c r="B215">
        <v>13920</v>
      </c>
      <c r="C215" s="134" t="s">
        <v>3683</v>
      </c>
      <c r="D215">
        <v>517182549</v>
      </c>
      <c r="E215" t="s">
        <v>3092</v>
      </c>
      <c r="F215" t="s">
        <v>3389</v>
      </c>
      <c r="G215" t="s">
        <v>3390</v>
      </c>
      <c r="H215" t="s">
        <v>75</v>
      </c>
      <c r="I215" t="s">
        <v>224</v>
      </c>
      <c r="J215" t="s">
        <v>52</v>
      </c>
      <c r="K215" t="s">
        <v>52</v>
      </c>
      <c r="L215" t="s">
        <v>909</v>
      </c>
      <c r="M215" t="s">
        <v>617</v>
      </c>
      <c r="N215" t="s">
        <v>61</v>
      </c>
      <c r="O215" s="128">
        <v>46202</v>
      </c>
      <c r="P215" t="s">
        <v>3388</v>
      </c>
      <c r="Q215" t="s">
        <v>64</v>
      </c>
      <c r="R215" t="s">
        <v>56</v>
      </c>
      <c r="S215" t="s">
        <v>1255</v>
      </c>
      <c r="T215" s="127">
        <v>8.44</v>
      </c>
      <c r="U215" s="128">
        <v>55904</v>
      </c>
      <c r="V215" s="126">
        <v>8.6300000000000002E-2</v>
      </c>
      <c r="W215" s="126">
        <v>9.2499999999999999E-2</v>
      </c>
      <c r="X215" t="s">
        <v>606</v>
      </c>
      <c r="Z215" t="s">
        <v>747</v>
      </c>
      <c r="AA215" t="s">
        <v>297</v>
      </c>
      <c r="AB215" s="128">
        <v>46203</v>
      </c>
      <c r="AC215" s="128">
        <v>46203</v>
      </c>
      <c r="AD215" s="125">
        <v>90360</v>
      </c>
      <c r="AE215" s="125">
        <v>1</v>
      </c>
      <c r="AF215" s="125">
        <v>109.17</v>
      </c>
      <c r="AG215" s="125">
        <v>98.646010000000004</v>
      </c>
      <c r="AH215" s="125"/>
      <c r="AI215" s="125"/>
      <c r="AJ215" t="s">
        <v>16</v>
      </c>
      <c r="AK215" s="126">
        <v>2.4035256618E-2</v>
      </c>
      <c r="AL215" s="126">
        <v>4.7574797400328644E-6</v>
      </c>
    </row>
    <row r="216" spans="1:38" x14ac:dyDescent="0.3">
      <c r="A216">
        <v>13918</v>
      </c>
      <c r="B216">
        <v>13920</v>
      </c>
      <c r="C216" t="s">
        <v>3395</v>
      </c>
      <c r="D216">
        <v>520037664</v>
      </c>
      <c r="E216" t="s">
        <v>3092</v>
      </c>
      <c r="F216" t="s">
        <v>3396</v>
      </c>
      <c r="G216" t="s">
        <v>3397</v>
      </c>
      <c r="H216" t="s">
        <v>75</v>
      </c>
      <c r="I216" t="s">
        <v>224</v>
      </c>
      <c r="J216" t="s">
        <v>52</v>
      </c>
      <c r="K216" t="s">
        <v>52</v>
      </c>
      <c r="L216" t="s">
        <v>909</v>
      </c>
      <c r="M216" t="s">
        <v>673</v>
      </c>
      <c r="N216" t="s">
        <v>61</v>
      </c>
      <c r="O216" s="128">
        <v>45657</v>
      </c>
      <c r="P216" t="s">
        <v>1398</v>
      </c>
      <c r="Q216" t="s">
        <v>69</v>
      </c>
      <c r="R216" t="s">
        <v>56</v>
      </c>
      <c r="S216" t="s">
        <v>1255</v>
      </c>
      <c r="T216" s="127">
        <v>1.1200000000000001</v>
      </c>
      <c r="U216" s="128">
        <v>46798</v>
      </c>
      <c r="V216" s="126">
        <v>4.7699999999999999E-2</v>
      </c>
      <c r="W216" s="126">
        <v>2.1000000000000001E-2</v>
      </c>
      <c r="X216" t="s">
        <v>606</v>
      </c>
      <c r="Z216" t="s">
        <v>747</v>
      </c>
      <c r="AA216" t="s">
        <v>297</v>
      </c>
      <c r="AB216" s="128">
        <v>46203</v>
      </c>
      <c r="AC216" s="128">
        <v>46203</v>
      </c>
      <c r="AD216" s="125">
        <v>56000.11</v>
      </c>
      <c r="AE216" s="125">
        <v>1</v>
      </c>
      <c r="AF216" s="125">
        <v>99.04</v>
      </c>
      <c r="AG216" s="125">
        <v>55.462510000000002</v>
      </c>
      <c r="AH216" s="125"/>
      <c r="AI216" s="125"/>
      <c r="AJ216" t="s">
        <v>16</v>
      </c>
      <c r="AK216" s="126">
        <v>1.3513528428E-2</v>
      </c>
      <c r="AL216" s="126">
        <v>2.6748346705190626E-6</v>
      </c>
    </row>
    <row r="217" spans="1:38" x14ac:dyDescent="0.3">
      <c r="A217">
        <v>13918</v>
      </c>
      <c r="B217">
        <v>13921</v>
      </c>
      <c r="C217" t="s">
        <v>1436</v>
      </c>
      <c r="D217">
        <v>520010869</v>
      </c>
      <c r="E217" t="s">
        <v>3092</v>
      </c>
      <c r="F217" t="s">
        <v>3313</v>
      </c>
      <c r="G217" t="s">
        <v>3314</v>
      </c>
      <c r="H217" t="s">
        <v>75</v>
      </c>
      <c r="I217" t="s">
        <v>225</v>
      </c>
      <c r="J217" t="s">
        <v>52</v>
      </c>
      <c r="K217" t="s">
        <v>52</v>
      </c>
      <c r="L217" t="s">
        <v>909</v>
      </c>
      <c r="M217" t="s">
        <v>1209</v>
      </c>
      <c r="N217" t="s">
        <v>61</v>
      </c>
      <c r="O217" s="128">
        <v>45657</v>
      </c>
      <c r="P217" t="s">
        <v>1254</v>
      </c>
      <c r="Q217" t="s">
        <v>64</v>
      </c>
      <c r="R217" t="s">
        <v>56</v>
      </c>
      <c r="S217" t="s">
        <v>1255</v>
      </c>
      <c r="T217" s="127">
        <v>8.75</v>
      </c>
      <c r="U217" s="128">
        <v>54253</v>
      </c>
      <c r="V217" s="126">
        <v>2.8199999999999999E-2</v>
      </c>
      <c r="W217" s="126">
        <v>4.1000000000000002E-2</v>
      </c>
      <c r="X217" t="s">
        <v>606</v>
      </c>
      <c r="Z217" t="s">
        <v>747</v>
      </c>
      <c r="AA217" t="s">
        <v>297</v>
      </c>
      <c r="AB217" s="128">
        <v>46203</v>
      </c>
      <c r="AC217" s="128">
        <v>46203</v>
      </c>
      <c r="AD217" s="125">
        <v>5307.69</v>
      </c>
      <c r="AE217" s="125">
        <v>1</v>
      </c>
      <c r="AF217" s="125">
        <v>144.82</v>
      </c>
      <c r="AG217" s="125">
        <v>7.6866000000000003</v>
      </c>
      <c r="AH217" s="125"/>
      <c r="AI217" s="125"/>
      <c r="AJ217" t="s">
        <v>16</v>
      </c>
      <c r="AK217" s="126">
        <v>4.6249474810000002E-3</v>
      </c>
      <c r="AL217" s="126">
        <v>3.7070778402224904E-7</v>
      </c>
    </row>
    <row r="218" spans="1:38" x14ac:dyDescent="0.3">
      <c r="A218">
        <v>13918</v>
      </c>
      <c r="B218">
        <v>13921</v>
      </c>
      <c r="C218" t="s">
        <v>1408</v>
      </c>
      <c r="D218">
        <v>513436394</v>
      </c>
      <c r="E218" t="s">
        <v>3092</v>
      </c>
      <c r="F218" t="s">
        <v>3398</v>
      </c>
      <c r="G218" t="s">
        <v>3399</v>
      </c>
      <c r="H218" t="s">
        <v>75</v>
      </c>
      <c r="I218" t="s">
        <v>225</v>
      </c>
      <c r="J218" t="s">
        <v>52</v>
      </c>
      <c r="K218" t="s">
        <v>52</v>
      </c>
      <c r="L218" t="s">
        <v>909</v>
      </c>
      <c r="M218" t="s">
        <v>1209</v>
      </c>
      <c r="N218" t="s">
        <v>61</v>
      </c>
      <c r="O218" s="128">
        <v>45657</v>
      </c>
      <c r="P218" t="s">
        <v>1254</v>
      </c>
      <c r="Q218" t="s">
        <v>64</v>
      </c>
      <c r="R218" t="s">
        <v>56</v>
      </c>
      <c r="S218" t="s">
        <v>1255</v>
      </c>
      <c r="T218" s="127">
        <v>2.63</v>
      </c>
      <c r="U218" s="128">
        <v>48213</v>
      </c>
      <c r="V218" s="126">
        <v>2.2499999999999999E-2</v>
      </c>
      <c r="W218" s="126">
        <v>4.8000000000000001E-2</v>
      </c>
      <c r="X218" t="s">
        <v>606</v>
      </c>
      <c r="Z218" t="s">
        <v>747</v>
      </c>
      <c r="AA218" t="s">
        <v>297</v>
      </c>
      <c r="AB218" s="128">
        <v>46203</v>
      </c>
      <c r="AC218" s="128">
        <v>46203</v>
      </c>
      <c r="AD218" s="125">
        <v>36956.01</v>
      </c>
      <c r="AE218" s="125">
        <v>1</v>
      </c>
      <c r="AF218" s="125">
        <v>131.52000000000001</v>
      </c>
      <c r="AG218" s="125">
        <v>48.60454</v>
      </c>
      <c r="AH218" s="125"/>
      <c r="AI218" s="125"/>
      <c r="AJ218" t="s">
        <v>16</v>
      </c>
      <c r="AK218" s="126">
        <v>2.9244847508999999E-2</v>
      </c>
      <c r="AL218" s="126">
        <v>2.3440898858820236E-6</v>
      </c>
    </row>
    <row r="219" spans="1:38" x14ac:dyDescent="0.3">
      <c r="A219">
        <v>13918</v>
      </c>
      <c r="B219">
        <v>13921</v>
      </c>
      <c r="C219" t="s">
        <v>3315</v>
      </c>
      <c r="D219">
        <v>510687403</v>
      </c>
      <c r="E219" t="s">
        <v>3092</v>
      </c>
      <c r="F219" t="s">
        <v>3316</v>
      </c>
      <c r="G219" t="s">
        <v>3317</v>
      </c>
      <c r="H219" t="s">
        <v>75</v>
      </c>
      <c r="I219" t="s">
        <v>224</v>
      </c>
      <c r="J219" t="s">
        <v>52</v>
      </c>
      <c r="K219" t="s">
        <v>52</v>
      </c>
      <c r="L219" t="s">
        <v>909</v>
      </c>
      <c r="M219" t="s">
        <v>619</v>
      </c>
      <c r="N219" t="s">
        <v>61</v>
      </c>
      <c r="O219" s="128">
        <v>45657</v>
      </c>
      <c r="P219" t="s">
        <v>1517</v>
      </c>
      <c r="Q219" t="s">
        <v>69</v>
      </c>
      <c r="R219" t="s">
        <v>56</v>
      </c>
      <c r="S219" t="s">
        <v>1255</v>
      </c>
      <c r="T219" s="127">
        <v>0.99</v>
      </c>
      <c r="U219" s="128">
        <v>46568</v>
      </c>
      <c r="V219" s="126">
        <v>4.6399999999999997E-2</v>
      </c>
      <c r="W219" s="126">
        <v>3.1E-2</v>
      </c>
      <c r="X219" t="s">
        <v>606</v>
      </c>
      <c r="Z219" t="s">
        <v>747</v>
      </c>
      <c r="AA219" t="s">
        <v>297</v>
      </c>
      <c r="AB219" s="128">
        <v>46203</v>
      </c>
      <c r="AC219" s="128">
        <v>46203</v>
      </c>
      <c r="AD219" s="125">
        <v>12307.69</v>
      </c>
      <c r="AE219" s="125">
        <v>1</v>
      </c>
      <c r="AF219" s="125">
        <v>99.43</v>
      </c>
      <c r="AG219" s="125">
        <v>12.237539999999999</v>
      </c>
      <c r="AH219" s="125"/>
      <c r="AI219" s="125"/>
      <c r="AJ219" t="s">
        <v>16</v>
      </c>
      <c r="AK219" s="126">
        <v>7.3632008689999999E-3</v>
      </c>
      <c r="AL219" s="126">
        <v>5.901895942658175E-7</v>
      </c>
    </row>
    <row r="220" spans="1:38" x14ac:dyDescent="0.3">
      <c r="A220">
        <v>13918</v>
      </c>
      <c r="B220">
        <v>13921</v>
      </c>
      <c r="C220" t="s">
        <v>3318</v>
      </c>
      <c r="D220">
        <v>520042185</v>
      </c>
      <c r="E220" t="s">
        <v>3092</v>
      </c>
      <c r="F220" t="s">
        <v>3319</v>
      </c>
      <c r="G220" t="s">
        <v>3320</v>
      </c>
      <c r="H220" t="s">
        <v>75</v>
      </c>
      <c r="I220" t="s">
        <v>224</v>
      </c>
      <c r="J220" t="s">
        <v>52</v>
      </c>
      <c r="K220" t="s">
        <v>52</v>
      </c>
      <c r="L220" t="s">
        <v>909</v>
      </c>
      <c r="M220" t="s">
        <v>622</v>
      </c>
      <c r="N220" t="s">
        <v>61</v>
      </c>
      <c r="O220" s="128">
        <v>45657</v>
      </c>
      <c r="P220" t="s">
        <v>1755</v>
      </c>
      <c r="Q220" t="s">
        <v>69</v>
      </c>
      <c r="R220" t="s">
        <v>56</v>
      </c>
      <c r="S220" t="s">
        <v>1255</v>
      </c>
      <c r="T220" s="127">
        <v>3.8</v>
      </c>
      <c r="U220" s="128">
        <v>49202</v>
      </c>
      <c r="V220" s="126">
        <v>5.0099999999999999E-2</v>
      </c>
      <c r="W220" s="126">
        <v>3.7400000000000003E-2</v>
      </c>
      <c r="X220" t="s">
        <v>606</v>
      </c>
      <c r="Z220" t="s">
        <v>747</v>
      </c>
      <c r="AA220" t="s">
        <v>297</v>
      </c>
      <c r="AB220" s="128">
        <v>46203</v>
      </c>
      <c r="AC220" s="128">
        <v>46203</v>
      </c>
      <c r="AD220" s="125">
        <v>40921.480000000003</v>
      </c>
      <c r="AE220" s="125">
        <v>1</v>
      </c>
      <c r="AF220" s="125">
        <v>101.13</v>
      </c>
      <c r="AG220" s="125">
        <v>41.383890000000001</v>
      </c>
      <c r="AH220" s="125"/>
      <c r="AI220" s="125"/>
      <c r="AJ220" t="s">
        <v>16</v>
      </c>
      <c r="AK220" s="126">
        <v>2.4900257307999999E-2</v>
      </c>
      <c r="AL220" s="126">
        <v>1.9958538438478014E-6</v>
      </c>
    </row>
    <row r="221" spans="1:38" x14ac:dyDescent="0.3">
      <c r="A221">
        <v>13918</v>
      </c>
      <c r="B221">
        <v>13921</v>
      </c>
      <c r="C221" t="s">
        <v>2771</v>
      </c>
      <c r="D221">
        <v>880326081</v>
      </c>
      <c r="E221" t="s">
        <v>741</v>
      </c>
      <c r="F221" t="s">
        <v>3321</v>
      </c>
      <c r="G221" t="s">
        <v>3322</v>
      </c>
      <c r="H221" t="s">
        <v>75</v>
      </c>
      <c r="I221" t="s">
        <v>224</v>
      </c>
      <c r="J221" t="s">
        <v>52</v>
      </c>
      <c r="K221" t="s">
        <v>306</v>
      </c>
      <c r="L221" t="s">
        <v>909</v>
      </c>
      <c r="M221" t="s">
        <v>615</v>
      </c>
      <c r="N221" t="s">
        <v>61</v>
      </c>
      <c r="O221" s="128">
        <v>45657</v>
      </c>
      <c r="P221" t="s">
        <v>1358</v>
      </c>
      <c r="Q221" t="s">
        <v>64</v>
      </c>
      <c r="R221" t="s">
        <v>56</v>
      </c>
      <c r="S221" t="s">
        <v>1255</v>
      </c>
      <c r="T221" s="127">
        <v>2.79</v>
      </c>
      <c r="U221" s="128">
        <v>48014</v>
      </c>
      <c r="V221" s="126">
        <v>5.9400000000000001E-2</v>
      </c>
      <c r="W221" s="126">
        <v>3.3500000000000002E-2</v>
      </c>
      <c r="X221" t="s">
        <v>606</v>
      </c>
      <c r="Z221" t="s">
        <v>747</v>
      </c>
      <c r="AA221" t="s">
        <v>297</v>
      </c>
      <c r="AB221" s="128">
        <v>46203</v>
      </c>
      <c r="AC221" s="128">
        <v>46203</v>
      </c>
      <c r="AD221" s="125">
        <v>1611.12</v>
      </c>
      <c r="AE221" s="125">
        <v>1</v>
      </c>
      <c r="AF221" s="125">
        <v>97.65</v>
      </c>
      <c r="AG221" s="125">
        <v>1.5732600000000001</v>
      </c>
      <c r="AH221" s="125"/>
      <c r="AI221" s="125"/>
      <c r="AJ221" t="s">
        <v>16</v>
      </c>
      <c r="AK221" s="126">
        <v>9.4661422100000001E-4</v>
      </c>
      <c r="AL221" s="126">
        <v>7.5874863826769129E-8</v>
      </c>
    </row>
    <row r="222" spans="1:38" x14ac:dyDescent="0.3">
      <c r="A222">
        <v>13918</v>
      </c>
      <c r="B222">
        <v>13921</v>
      </c>
      <c r="C222" t="s">
        <v>3323</v>
      </c>
      <c r="D222">
        <v>500102868</v>
      </c>
      <c r="E222" t="s">
        <v>3092</v>
      </c>
      <c r="F222" t="s">
        <v>3324</v>
      </c>
      <c r="G222" t="s">
        <v>3325</v>
      </c>
      <c r="H222" t="s">
        <v>75</v>
      </c>
      <c r="I222" t="s">
        <v>225</v>
      </c>
      <c r="J222" t="s">
        <v>52</v>
      </c>
      <c r="K222" t="s">
        <v>52</v>
      </c>
      <c r="L222" t="s">
        <v>909</v>
      </c>
      <c r="M222" t="s">
        <v>1209</v>
      </c>
      <c r="N222" t="s">
        <v>61</v>
      </c>
      <c r="O222" s="128">
        <v>45657</v>
      </c>
      <c r="P222" t="s">
        <v>1755</v>
      </c>
      <c r="Q222" t="s">
        <v>69</v>
      </c>
      <c r="R222" t="s">
        <v>56</v>
      </c>
      <c r="S222" t="s">
        <v>1255</v>
      </c>
      <c r="T222" s="127">
        <v>2.98</v>
      </c>
      <c r="U222" s="128">
        <v>48213</v>
      </c>
      <c r="V222" s="126">
        <v>2.58E-2</v>
      </c>
      <c r="W222" s="126">
        <v>1.55E-2</v>
      </c>
      <c r="X222" t="s">
        <v>606</v>
      </c>
      <c r="Z222" t="s">
        <v>747</v>
      </c>
      <c r="AA222" t="s">
        <v>297</v>
      </c>
      <c r="AB222" s="128">
        <v>46203</v>
      </c>
      <c r="AC222" s="128">
        <v>46203</v>
      </c>
      <c r="AD222" s="125">
        <v>81578.95</v>
      </c>
      <c r="AE222" s="125">
        <v>1</v>
      </c>
      <c r="AF222" s="125">
        <v>110.35</v>
      </c>
      <c r="AG222" s="125">
        <v>90.022369999999995</v>
      </c>
      <c r="AH222" s="125"/>
      <c r="AI222" s="125"/>
      <c r="AJ222" t="s">
        <v>16</v>
      </c>
      <c r="AK222" s="126">
        <v>5.4165526163000001E-2</v>
      </c>
      <c r="AL222" s="126">
        <v>4.3415805811582476E-6</v>
      </c>
    </row>
    <row r="223" spans="1:38" x14ac:dyDescent="0.3">
      <c r="A223">
        <v>13918</v>
      </c>
      <c r="B223">
        <v>13921</v>
      </c>
      <c r="C223" t="s">
        <v>3323</v>
      </c>
      <c r="D223">
        <v>500102868</v>
      </c>
      <c r="E223" t="s">
        <v>3092</v>
      </c>
      <c r="F223" t="s">
        <v>3326</v>
      </c>
      <c r="G223" t="s">
        <v>3327</v>
      </c>
      <c r="H223" t="s">
        <v>75</v>
      </c>
      <c r="I223" t="s">
        <v>225</v>
      </c>
      <c r="J223" t="s">
        <v>52</v>
      </c>
      <c r="K223" t="s">
        <v>52</v>
      </c>
      <c r="L223" t="s">
        <v>909</v>
      </c>
      <c r="M223" t="s">
        <v>1209</v>
      </c>
      <c r="N223" t="s">
        <v>61</v>
      </c>
      <c r="O223" s="128">
        <v>45657</v>
      </c>
      <c r="P223" t="s">
        <v>1755</v>
      </c>
      <c r="Q223" t="s">
        <v>69</v>
      </c>
      <c r="R223" t="s">
        <v>56</v>
      </c>
      <c r="S223" t="s">
        <v>1255</v>
      </c>
      <c r="T223" s="127">
        <v>5.94</v>
      </c>
      <c r="U223" s="128">
        <v>50040</v>
      </c>
      <c r="V223" s="126">
        <v>2.47E-2</v>
      </c>
      <c r="W223" s="126">
        <v>1.7500000000000002E-2</v>
      </c>
      <c r="X223" t="s">
        <v>606</v>
      </c>
      <c r="Z223" t="s">
        <v>747</v>
      </c>
      <c r="AA223" t="s">
        <v>297</v>
      </c>
      <c r="AB223" s="128">
        <v>46203</v>
      </c>
      <c r="AC223" s="128">
        <v>46203</v>
      </c>
      <c r="AD223" s="125">
        <v>59450.29</v>
      </c>
      <c r="AE223" s="125">
        <v>1</v>
      </c>
      <c r="AF223" s="125">
        <v>108.39</v>
      </c>
      <c r="AG223" s="125">
        <v>64.43817</v>
      </c>
      <c r="AH223" s="125"/>
      <c r="AI223" s="125"/>
      <c r="AJ223" t="s">
        <v>16</v>
      </c>
      <c r="AK223" s="126">
        <v>3.8771778425999999E-2</v>
      </c>
      <c r="AL223" s="126">
        <v>3.1077109784753944E-6</v>
      </c>
    </row>
    <row r="224" spans="1:38" x14ac:dyDescent="0.3">
      <c r="A224">
        <v>13918</v>
      </c>
      <c r="B224">
        <v>13921</v>
      </c>
      <c r="C224" t="s">
        <v>562</v>
      </c>
      <c r="D224">
        <v>520030677</v>
      </c>
      <c r="E224" t="s">
        <v>3092</v>
      </c>
      <c r="F224" t="s">
        <v>3328</v>
      </c>
      <c r="G224" t="s">
        <v>3329</v>
      </c>
      <c r="H224" t="s">
        <v>75</v>
      </c>
      <c r="I224" t="s">
        <v>224</v>
      </c>
      <c r="J224" t="s">
        <v>52</v>
      </c>
      <c r="K224" t="s">
        <v>52</v>
      </c>
      <c r="L224" t="s">
        <v>909</v>
      </c>
      <c r="M224" t="s">
        <v>262</v>
      </c>
      <c r="N224" t="s">
        <v>61</v>
      </c>
      <c r="O224" s="128">
        <v>45657</v>
      </c>
      <c r="P224" t="s">
        <v>1505</v>
      </c>
      <c r="Q224" t="s">
        <v>69</v>
      </c>
      <c r="R224" t="s">
        <v>56</v>
      </c>
      <c r="S224" t="s">
        <v>1255</v>
      </c>
      <c r="T224" s="127">
        <v>1.45</v>
      </c>
      <c r="U224" s="128">
        <v>47848</v>
      </c>
      <c r="V224" s="126">
        <v>7.2599999999999998E-2</v>
      </c>
      <c r="W224" s="126">
        <v>7.7499999999999999E-2</v>
      </c>
      <c r="X224" t="s">
        <v>606</v>
      </c>
      <c r="Z224" t="s">
        <v>747</v>
      </c>
      <c r="AA224" t="s">
        <v>297</v>
      </c>
      <c r="AB224" s="128">
        <v>46203</v>
      </c>
      <c r="AC224" s="128">
        <v>46203</v>
      </c>
      <c r="AD224" s="125">
        <v>5000</v>
      </c>
      <c r="AE224" s="125">
        <v>1</v>
      </c>
      <c r="AF224" s="125">
        <v>103.97</v>
      </c>
      <c r="AG224" s="125">
        <v>5.1985000000000001</v>
      </c>
      <c r="AH224" s="125"/>
      <c r="AI224" s="125"/>
      <c r="AJ224" t="s">
        <v>16</v>
      </c>
      <c r="AK224" s="126">
        <v>3.1278835219999998E-3</v>
      </c>
      <c r="AL224" s="126">
        <v>2.5071220243536307E-7</v>
      </c>
    </row>
    <row r="225" spans="1:38" x14ac:dyDescent="0.3">
      <c r="A225">
        <v>13918</v>
      </c>
      <c r="B225">
        <v>13921</v>
      </c>
      <c r="C225" t="s">
        <v>1265</v>
      </c>
      <c r="D225">
        <v>520018078</v>
      </c>
      <c r="E225" t="s">
        <v>3092</v>
      </c>
      <c r="F225" t="s">
        <v>3332</v>
      </c>
      <c r="G225" t="s">
        <v>3333</v>
      </c>
      <c r="H225" t="s">
        <v>75</v>
      </c>
      <c r="I225" t="s">
        <v>224</v>
      </c>
      <c r="J225" t="s">
        <v>52</v>
      </c>
      <c r="K225" t="s">
        <v>52</v>
      </c>
      <c r="L225" t="s">
        <v>909</v>
      </c>
      <c r="M225" t="s">
        <v>251</v>
      </c>
      <c r="N225" t="s">
        <v>61</v>
      </c>
      <c r="O225" s="128">
        <v>45657</v>
      </c>
      <c r="P225" t="s">
        <v>1487</v>
      </c>
      <c r="Q225" t="s">
        <v>64</v>
      </c>
      <c r="R225" t="s">
        <v>56</v>
      </c>
      <c r="S225" t="s">
        <v>1255</v>
      </c>
      <c r="T225" s="127">
        <v>0.48</v>
      </c>
      <c r="U225" s="128">
        <v>46380</v>
      </c>
      <c r="V225" s="126">
        <v>6.3899999999999998E-2</v>
      </c>
      <c r="W225" s="126">
        <v>6.8000000000000005E-2</v>
      </c>
      <c r="X225" t="s">
        <v>606</v>
      </c>
      <c r="Z225" t="s">
        <v>747</v>
      </c>
      <c r="AA225" t="s">
        <v>297</v>
      </c>
      <c r="AB225" s="128">
        <v>46203</v>
      </c>
      <c r="AC225" s="128">
        <v>46203</v>
      </c>
      <c r="AD225" s="125">
        <v>609.44000000000005</v>
      </c>
      <c r="AE225" s="125">
        <v>1</v>
      </c>
      <c r="AF225" s="125">
        <v>100.3</v>
      </c>
      <c r="AG225" s="125">
        <v>0.61126999999999998</v>
      </c>
      <c r="AH225" s="125"/>
      <c r="AI225" s="125"/>
      <c r="AJ225" t="s">
        <v>16</v>
      </c>
      <c r="AK225" s="126">
        <v>3.67794817E-4</v>
      </c>
      <c r="AL225" s="126">
        <v>2.9480205440543304E-8</v>
      </c>
    </row>
    <row r="226" spans="1:38" x14ac:dyDescent="0.3">
      <c r="A226">
        <v>13918</v>
      </c>
      <c r="B226">
        <v>13921</v>
      </c>
      <c r="C226" t="s">
        <v>3334</v>
      </c>
      <c r="D226">
        <v>516041118</v>
      </c>
      <c r="E226" t="s">
        <v>3092</v>
      </c>
      <c r="F226" t="s">
        <v>3335</v>
      </c>
      <c r="G226" t="s">
        <v>3336</v>
      </c>
      <c r="H226" t="s">
        <v>75</v>
      </c>
      <c r="I226" t="s">
        <v>225</v>
      </c>
      <c r="J226" t="s">
        <v>52</v>
      </c>
      <c r="K226" t="s">
        <v>52</v>
      </c>
      <c r="L226" t="s">
        <v>909</v>
      </c>
      <c r="M226" t="s">
        <v>1209</v>
      </c>
      <c r="N226" t="s">
        <v>61</v>
      </c>
      <c r="O226" s="128">
        <v>45657</v>
      </c>
      <c r="P226" t="s">
        <v>1358</v>
      </c>
      <c r="Q226" t="s">
        <v>64</v>
      </c>
      <c r="R226" t="s">
        <v>56</v>
      </c>
      <c r="S226" t="s">
        <v>1255</v>
      </c>
      <c r="T226" s="127">
        <v>2.08</v>
      </c>
      <c r="U226" s="128">
        <v>47483</v>
      </c>
      <c r="V226" s="126">
        <v>2.86E-2</v>
      </c>
      <c r="W226" s="126">
        <v>3.6400000000000002E-2</v>
      </c>
      <c r="X226" t="s">
        <v>606</v>
      </c>
      <c r="Z226" t="s">
        <v>747</v>
      </c>
      <c r="AA226" t="s">
        <v>297</v>
      </c>
      <c r="AB226" s="128">
        <v>46203</v>
      </c>
      <c r="AC226" s="128">
        <v>46203</v>
      </c>
      <c r="AD226" s="125">
        <v>21000</v>
      </c>
      <c r="AE226" s="125">
        <v>1</v>
      </c>
      <c r="AF226" s="125">
        <v>109.78</v>
      </c>
      <c r="AG226" s="125">
        <v>23.053799999999999</v>
      </c>
      <c r="AH226" s="125"/>
      <c r="AI226" s="125"/>
      <c r="AJ226" t="s">
        <v>16</v>
      </c>
      <c r="AK226" s="126">
        <v>1.3871232306E-2</v>
      </c>
      <c r="AL226" s="126">
        <v>1.1118339852850577E-6</v>
      </c>
    </row>
    <row r="227" spans="1:38" x14ac:dyDescent="0.3">
      <c r="A227">
        <v>13918</v>
      </c>
      <c r="B227">
        <v>13921</v>
      </c>
      <c r="C227" t="s">
        <v>1265</v>
      </c>
      <c r="D227">
        <v>520018078</v>
      </c>
      <c r="E227" t="s">
        <v>3092</v>
      </c>
      <c r="F227" t="s">
        <v>3337</v>
      </c>
      <c r="G227" t="s">
        <v>3338</v>
      </c>
      <c r="H227" t="s">
        <v>75</v>
      </c>
      <c r="I227" t="s">
        <v>224</v>
      </c>
      <c r="J227" t="s">
        <v>52</v>
      </c>
      <c r="K227" t="s">
        <v>52</v>
      </c>
      <c r="L227" t="s">
        <v>909</v>
      </c>
      <c r="M227" t="s">
        <v>251</v>
      </c>
      <c r="N227" t="s">
        <v>61</v>
      </c>
      <c r="O227" s="128">
        <v>45657</v>
      </c>
      <c r="P227" t="s">
        <v>1487</v>
      </c>
      <c r="Q227" t="s">
        <v>64</v>
      </c>
      <c r="R227" t="s">
        <v>56</v>
      </c>
      <c r="S227" t="s">
        <v>1255</v>
      </c>
      <c r="T227" s="127">
        <v>3.72</v>
      </c>
      <c r="U227" s="128">
        <v>47720</v>
      </c>
      <c r="V227" s="126">
        <v>5.4300000000000001E-2</v>
      </c>
      <c r="W227" s="126">
        <v>6.8000000000000005E-2</v>
      </c>
      <c r="X227" t="s">
        <v>606</v>
      </c>
      <c r="Z227" t="s">
        <v>747</v>
      </c>
      <c r="AA227" t="s">
        <v>297</v>
      </c>
      <c r="AB227" s="128">
        <v>46203</v>
      </c>
      <c r="AC227" s="128">
        <v>46203</v>
      </c>
      <c r="AD227" s="125">
        <v>27554</v>
      </c>
      <c r="AE227" s="125">
        <v>1</v>
      </c>
      <c r="AF227" s="125">
        <v>101.24</v>
      </c>
      <c r="AG227" s="125">
        <v>27.895669999999999</v>
      </c>
      <c r="AH227" s="125"/>
      <c r="AI227" s="125"/>
      <c r="AJ227" t="s">
        <v>16</v>
      </c>
      <c r="AK227" s="126">
        <v>1.6784535257000001E-2</v>
      </c>
      <c r="AL227" s="126">
        <v>1.3453467084947743E-6</v>
      </c>
    </row>
    <row r="228" spans="1:38" x14ac:dyDescent="0.3">
      <c r="A228">
        <v>13918</v>
      </c>
      <c r="B228">
        <v>13921</v>
      </c>
      <c r="C228" t="s">
        <v>3339</v>
      </c>
      <c r="D228">
        <v>515759777</v>
      </c>
      <c r="E228" t="s">
        <v>3092</v>
      </c>
      <c r="F228" t="s">
        <v>3340</v>
      </c>
      <c r="G228" t="s">
        <v>3341</v>
      </c>
      <c r="H228" t="s">
        <v>75</v>
      </c>
      <c r="I228" t="s">
        <v>225</v>
      </c>
      <c r="J228" t="s">
        <v>52</v>
      </c>
      <c r="K228" t="s">
        <v>52</v>
      </c>
      <c r="L228" t="s">
        <v>909</v>
      </c>
      <c r="M228" t="s">
        <v>617</v>
      </c>
      <c r="N228" t="s">
        <v>61</v>
      </c>
      <c r="O228" s="128">
        <v>45657</v>
      </c>
      <c r="P228" t="s">
        <v>290</v>
      </c>
      <c r="Q228" t="s">
        <v>290</v>
      </c>
      <c r="R228" t="s">
        <v>290</v>
      </c>
      <c r="S228" t="s">
        <v>1255</v>
      </c>
      <c r="T228" s="127">
        <v>0.4</v>
      </c>
      <c r="U228" s="128">
        <v>46356</v>
      </c>
      <c r="V228" s="126">
        <v>4.6199999999999998E-2</v>
      </c>
      <c r="W228" s="126">
        <v>7.0000000000000007E-2</v>
      </c>
      <c r="X228" t="s">
        <v>606</v>
      </c>
      <c r="Z228" t="s">
        <v>747</v>
      </c>
      <c r="AA228" t="s">
        <v>297</v>
      </c>
      <c r="AB228" s="128">
        <v>46203</v>
      </c>
      <c r="AC228" s="128">
        <v>46203</v>
      </c>
      <c r="AD228" s="125">
        <v>6633.56</v>
      </c>
      <c r="AE228" s="125">
        <v>1</v>
      </c>
      <c r="AF228" s="125">
        <v>100.58</v>
      </c>
      <c r="AG228" s="125">
        <v>6.6720300000000003</v>
      </c>
      <c r="AH228" s="125"/>
      <c r="AI228" s="125"/>
      <c r="AJ228" t="s">
        <v>16</v>
      </c>
      <c r="AK228" s="126">
        <v>4.0144912369999997E-3</v>
      </c>
      <c r="AL228" s="126">
        <v>3.2177730807248542E-7</v>
      </c>
    </row>
    <row r="229" spans="1:38" x14ac:dyDescent="0.3">
      <c r="A229">
        <v>13918</v>
      </c>
      <c r="B229">
        <v>13921</v>
      </c>
      <c r="C229" t="s">
        <v>3342</v>
      </c>
      <c r="D229">
        <v>514189596</v>
      </c>
      <c r="E229" t="s">
        <v>3092</v>
      </c>
      <c r="F229" t="s">
        <v>3343</v>
      </c>
      <c r="G229" t="s">
        <v>3344</v>
      </c>
      <c r="H229" t="s">
        <v>75</v>
      </c>
      <c r="I229" t="s">
        <v>225</v>
      </c>
      <c r="J229" t="s">
        <v>52</v>
      </c>
      <c r="K229" t="s">
        <v>52</v>
      </c>
      <c r="L229" t="s">
        <v>909</v>
      </c>
      <c r="M229" t="s">
        <v>619</v>
      </c>
      <c r="N229" t="s">
        <v>61</v>
      </c>
      <c r="O229" s="128">
        <v>45657</v>
      </c>
      <c r="P229" t="s">
        <v>1404</v>
      </c>
      <c r="Q229" t="s">
        <v>64</v>
      </c>
      <c r="R229" t="s">
        <v>56</v>
      </c>
      <c r="S229" t="s">
        <v>1255</v>
      </c>
      <c r="T229" s="127">
        <v>2.3199999999999998</v>
      </c>
      <c r="U229" s="128">
        <v>47118</v>
      </c>
      <c r="V229" s="126">
        <v>3.2099999999999997E-2</v>
      </c>
      <c r="W229" s="126">
        <v>3.8399999999999997E-2</v>
      </c>
      <c r="X229" t="s">
        <v>606</v>
      </c>
      <c r="Z229" t="s">
        <v>747</v>
      </c>
      <c r="AA229" t="s">
        <v>297</v>
      </c>
      <c r="AB229" s="128">
        <v>46203</v>
      </c>
      <c r="AC229" s="128">
        <v>46203</v>
      </c>
      <c r="AD229" s="125">
        <v>97500</v>
      </c>
      <c r="AE229" s="125">
        <v>1</v>
      </c>
      <c r="AF229" s="125">
        <v>106.64</v>
      </c>
      <c r="AG229" s="125">
        <v>103.974</v>
      </c>
      <c r="AH229" s="125"/>
      <c r="AI229" s="125"/>
      <c r="AJ229" t="s">
        <v>16</v>
      </c>
      <c r="AK229" s="126">
        <v>6.2560077204000003E-2</v>
      </c>
      <c r="AL229" s="126">
        <v>5.0144369598950535E-6</v>
      </c>
    </row>
    <row r="230" spans="1:38" x14ac:dyDescent="0.3">
      <c r="A230">
        <v>13918</v>
      </c>
      <c r="B230">
        <v>13921</v>
      </c>
      <c r="C230" t="s">
        <v>1265</v>
      </c>
      <c r="D230">
        <v>520018078</v>
      </c>
      <c r="E230" t="s">
        <v>3092</v>
      </c>
      <c r="F230" t="s">
        <v>3350</v>
      </c>
      <c r="G230" t="s">
        <v>3351</v>
      </c>
      <c r="H230" t="s">
        <v>75</v>
      </c>
      <c r="I230" t="s">
        <v>225</v>
      </c>
      <c r="J230" t="s">
        <v>52</v>
      </c>
      <c r="K230" t="s">
        <v>52</v>
      </c>
      <c r="L230" t="s">
        <v>909</v>
      </c>
      <c r="M230" t="s">
        <v>251</v>
      </c>
      <c r="N230" t="s">
        <v>61</v>
      </c>
      <c r="O230" s="128">
        <v>45657</v>
      </c>
      <c r="P230" t="s">
        <v>1487</v>
      </c>
      <c r="Q230" t="s">
        <v>64</v>
      </c>
      <c r="R230" t="s">
        <v>56</v>
      </c>
      <c r="S230" t="s">
        <v>1255</v>
      </c>
      <c r="T230" s="127">
        <v>2.41</v>
      </c>
      <c r="U230" s="128">
        <v>49453</v>
      </c>
      <c r="V230" s="126">
        <v>3.3399999999999999E-2</v>
      </c>
      <c r="W230" s="126">
        <v>3.6900000000000002E-2</v>
      </c>
      <c r="X230" t="s">
        <v>606</v>
      </c>
      <c r="Z230" t="s">
        <v>747</v>
      </c>
      <c r="AA230" t="s">
        <v>297</v>
      </c>
      <c r="AB230" s="128">
        <v>46203</v>
      </c>
      <c r="AC230" s="128">
        <v>46203</v>
      </c>
      <c r="AD230" s="125">
        <v>99774.34</v>
      </c>
      <c r="AE230" s="125">
        <v>1</v>
      </c>
      <c r="AF230" s="125">
        <v>104.59</v>
      </c>
      <c r="AG230" s="125">
        <v>104.35398000000001</v>
      </c>
      <c r="AH230" s="125"/>
      <c r="AI230" s="125"/>
      <c r="AJ230" t="s">
        <v>16</v>
      </c>
      <c r="AK230" s="126">
        <v>6.2788707228999999E-2</v>
      </c>
      <c r="AL230" s="126">
        <v>5.0327625581794416E-6</v>
      </c>
    </row>
    <row r="231" spans="1:38" x14ac:dyDescent="0.3">
      <c r="A231">
        <v>13918</v>
      </c>
      <c r="B231">
        <v>13921</v>
      </c>
      <c r="C231" t="s">
        <v>3339</v>
      </c>
      <c r="D231">
        <v>515759777</v>
      </c>
      <c r="E231" t="s">
        <v>3092</v>
      </c>
      <c r="F231" t="s">
        <v>3352</v>
      </c>
      <c r="G231" t="s">
        <v>3353</v>
      </c>
      <c r="H231" t="s">
        <v>75</v>
      </c>
      <c r="I231" t="s">
        <v>224</v>
      </c>
      <c r="J231" t="s">
        <v>52</v>
      </c>
      <c r="K231" t="s">
        <v>52</v>
      </c>
      <c r="L231" t="s">
        <v>909</v>
      </c>
      <c r="M231" t="s">
        <v>617</v>
      </c>
      <c r="N231" t="s">
        <v>61</v>
      </c>
      <c r="O231" s="128">
        <v>45657</v>
      </c>
      <c r="P231" t="s">
        <v>290</v>
      </c>
      <c r="Q231" t="s">
        <v>290</v>
      </c>
      <c r="R231" t="s">
        <v>290</v>
      </c>
      <c r="S231" t="s">
        <v>1255</v>
      </c>
      <c r="T231" s="127">
        <v>1.1599999999999999</v>
      </c>
      <c r="U231" s="128">
        <v>46754</v>
      </c>
      <c r="V231" s="126">
        <v>6.2199999999999998E-2</v>
      </c>
      <c r="W231" s="126">
        <v>7.5079999999999994E-2</v>
      </c>
      <c r="X231" t="s">
        <v>606</v>
      </c>
      <c r="Z231" t="s">
        <v>747</v>
      </c>
      <c r="AA231" t="s">
        <v>297</v>
      </c>
      <c r="AB231" s="128">
        <v>46203</v>
      </c>
      <c r="AC231" s="128">
        <v>46203</v>
      </c>
      <c r="AD231" s="125">
        <v>15083.79</v>
      </c>
      <c r="AE231" s="125">
        <v>1</v>
      </c>
      <c r="AF231" s="125">
        <v>99.68</v>
      </c>
      <c r="AG231" s="125">
        <v>15.03552</v>
      </c>
      <c r="AH231" s="125"/>
      <c r="AI231" s="125"/>
      <c r="AJ231" t="s">
        <v>16</v>
      </c>
      <c r="AK231" s="126">
        <v>9.0467164100000007E-3</v>
      </c>
      <c r="AL231" s="126">
        <v>7.2513000557102043E-7</v>
      </c>
    </row>
    <row r="232" spans="1:38" x14ac:dyDescent="0.3">
      <c r="A232">
        <v>13918</v>
      </c>
      <c r="B232">
        <v>13921</v>
      </c>
      <c r="C232" s="134" t="s">
        <v>3680</v>
      </c>
      <c r="D232">
        <v>517014023</v>
      </c>
      <c r="E232" t="s">
        <v>3092</v>
      </c>
      <c r="F232" t="s">
        <v>3354</v>
      </c>
      <c r="G232" t="s">
        <v>3355</v>
      </c>
      <c r="H232" t="s">
        <v>75</v>
      </c>
      <c r="I232" t="s">
        <v>225</v>
      </c>
      <c r="J232" t="s">
        <v>52</v>
      </c>
      <c r="K232" t="s">
        <v>52</v>
      </c>
      <c r="L232" t="s">
        <v>909</v>
      </c>
      <c r="M232" t="s">
        <v>617</v>
      </c>
      <c r="N232" t="s">
        <v>61</v>
      </c>
      <c r="O232" s="128">
        <v>45657</v>
      </c>
      <c r="P232" t="s">
        <v>1384</v>
      </c>
      <c r="Q232" t="s">
        <v>69</v>
      </c>
      <c r="R232" t="s">
        <v>56</v>
      </c>
      <c r="S232" t="s">
        <v>1255</v>
      </c>
      <c r="T232" s="127">
        <v>9.9499999999999993</v>
      </c>
      <c r="U232" s="128">
        <v>56300</v>
      </c>
      <c r="V232" s="126">
        <v>4.7199999999999999E-2</v>
      </c>
      <c r="W232" s="126">
        <v>0.05</v>
      </c>
      <c r="X232" t="s">
        <v>606</v>
      </c>
      <c r="Z232" t="s">
        <v>747</v>
      </c>
      <c r="AA232" t="s">
        <v>297</v>
      </c>
      <c r="AB232" s="128">
        <v>46203</v>
      </c>
      <c r="AC232" s="128">
        <v>46203</v>
      </c>
      <c r="AD232" s="125">
        <v>62910.34</v>
      </c>
      <c r="AE232" s="125">
        <v>1</v>
      </c>
      <c r="AF232" s="125">
        <v>107.66</v>
      </c>
      <c r="AG232" s="125">
        <v>67.72927</v>
      </c>
      <c r="AH232" s="125"/>
      <c r="AI232" s="125"/>
      <c r="AJ232" t="s">
        <v>16</v>
      </c>
      <c r="AK232" s="126">
        <v>4.0751999155000003E-2</v>
      </c>
      <c r="AL232" s="126">
        <v>3.2664334810117072E-6</v>
      </c>
    </row>
    <row r="233" spans="1:38" x14ac:dyDescent="0.3">
      <c r="A233">
        <v>13918</v>
      </c>
      <c r="B233">
        <v>13921</v>
      </c>
      <c r="C233" t="s">
        <v>3356</v>
      </c>
      <c r="D233">
        <v>540333101</v>
      </c>
      <c r="E233" t="s">
        <v>423</v>
      </c>
      <c r="F233" t="s">
        <v>3357</v>
      </c>
      <c r="G233" t="s">
        <v>3358</v>
      </c>
      <c r="H233" t="s">
        <v>75</v>
      </c>
      <c r="I233" t="s">
        <v>225</v>
      </c>
      <c r="J233" t="s">
        <v>52</v>
      </c>
      <c r="K233" t="s">
        <v>52</v>
      </c>
      <c r="L233" t="s">
        <v>909</v>
      </c>
      <c r="M233" t="s">
        <v>615</v>
      </c>
      <c r="N233" t="s">
        <v>61</v>
      </c>
      <c r="O233" s="128">
        <v>45659</v>
      </c>
      <c r="P233" t="s">
        <v>1435</v>
      </c>
      <c r="Q233" t="s">
        <v>69</v>
      </c>
      <c r="R233" t="s">
        <v>56</v>
      </c>
      <c r="S233" t="s">
        <v>1255</v>
      </c>
      <c r="T233" s="127">
        <v>7.83</v>
      </c>
      <c r="U233" s="128">
        <v>52596</v>
      </c>
      <c r="V233" s="126">
        <v>3.6600000000000001E-2</v>
      </c>
      <c r="W233" s="126">
        <v>3.9E-2</v>
      </c>
      <c r="X233" t="s">
        <v>606</v>
      </c>
      <c r="Z233" t="s">
        <v>747</v>
      </c>
      <c r="AA233" t="s">
        <v>297</v>
      </c>
      <c r="AB233" s="128">
        <v>46203</v>
      </c>
      <c r="AC233" s="128">
        <v>46203</v>
      </c>
      <c r="AD233" s="125">
        <v>47000</v>
      </c>
      <c r="AE233" s="125">
        <v>1</v>
      </c>
      <c r="AF233" s="125">
        <v>105.74</v>
      </c>
      <c r="AG233" s="125">
        <v>49.697800000000001</v>
      </c>
      <c r="AH233" s="125"/>
      <c r="AI233" s="125"/>
      <c r="AJ233" t="s">
        <v>16</v>
      </c>
      <c r="AK233" s="126">
        <v>2.9902650709E-2</v>
      </c>
      <c r="AL233" s="126">
        <v>2.3968154071736436E-6</v>
      </c>
    </row>
    <row r="234" spans="1:38" x14ac:dyDescent="0.3">
      <c r="A234">
        <v>13918</v>
      </c>
      <c r="B234">
        <v>13921</v>
      </c>
      <c r="C234" t="s">
        <v>1265</v>
      </c>
      <c r="D234">
        <v>520018078</v>
      </c>
      <c r="E234" t="s">
        <v>3092</v>
      </c>
      <c r="F234" t="s">
        <v>3359</v>
      </c>
      <c r="G234" t="s">
        <v>3360</v>
      </c>
      <c r="H234" t="s">
        <v>75</v>
      </c>
      <c r="I234" t="s">
        <v>224</v>
      </c>
      <c r="J234" t="s">
        <v>52</v>
      </c>
      <c r="K234" t="s">
        <v>52</v>
      </c>
      <c r="L234" t="s">
        <v>909</v>
      </c>
      <c r="M234" t="s">
        <v>251</v>
      </c>
      <c r="N234" t="s">
        <v>61</v>
      </c>
      <c r="O234" s="128">
        <v>45798</v>
      </c>
      <c r="P234" t="s">
        <v>1487</v>
      </c>
      <c r="Q234" t="s">
        <v>64</v>
      </c>
      <c r="R234" t="s">
        <v>56</v>
      </c>
      <c r="S234" t="s">
        <v>1255</v>
      </c>
      <c r="T234" s="127">
        <v>2.76</v>
      </c>
      <c r="U234" s="128">
        <v>47293</v>
      </c>
      <c r="V234" s="126">
        <v>5.4699999999999999E-2</v>
      </c>
      <c r="W234" s="126">
        <v>5.9499999999999997E-2</v>
      </c>
      <c r="X234" t="s">
        <v>606</v>
      </c>
      <c r="Z234" t="s">
        <v>747</v>
      </c>
      <c r="AA234" t="s">
        <v>297</v>
      </c>
      <c r="AB234" s="128">
        <v>46203</v>
      </c>
      <c r="AC234" s="128">
        <v>46203</v>
      </c>
      <c r="AD234" s="125">
        <v>90580.59</v>
      </c>
      <c r="AE234" s="125">
        <v>1</v>
      </c>
      <c r="AF234" s="125">
        <v>100.36</v>
      </c>
      <c r="AG234" s="125">
        <v>90.906679999999994</v>
      </c>
      <c r="AH234" s="125"/>
      <c r="AI234" s="125"/>
      <c r="AJ234" t="s">
        <v>16</v>
      </c>
      <c r="AK234" s="126">
        <v>5.4697606316999998E-2</v>
      </c>
      <c r="AL234" s="126">
        <v>4.3842289042775356E-6</v>
      </c>
    </row>
    <row r="235" spans="1:38" x14ac:dyDescent="0.3">
      <c r="A235">
        <v>13918</v>
      </c>
      <c r="B235">
        <v>13921</v>
      </c>
      <c r="C235" t="s">
        <v>3315</v>
      </c>
      <c r="D235">
        <v>510687403</v>
      </c>
      <c r="E235" t="s">
        <v>3092</v>
      </c>
      <c r="F235" t="s">
        <v>3361</v>
      </c>
      <c r="G235" t="s">
        <v>3362</v>
      </c>
      <c r="H235" t="s">
        <v>75</v>
      </c>
      <c r="I235" t="s">
        <v>225</v>
      </c>
      <c r="J235" t="s">
        <v>52</v>
      </c>
      <c r="K235" t="s">
        <v>52</v>
      </c>
      <c r="L235" t="s">
        <v>909</v>
      </c>
      <c r="M235" t="s">
        <v>619</v>
      </c>
      <c r="N235" t="s">
        <v>61</v>
      </c>
      <c r="O235" s="128">
        <v>45832</v>
      </c>
      <c r="P235" t="s">
        <v>1362</v>
      </c>
      <c r="Q235" t="s">
        <v>64</v>
      </c>
      <c r="R235" t="s">
        <v>56</v>
      </c>
      <c r="S235" t="s">
        <v>1255</v>
      </c>
      <c r="T235" s="127">
        <v>4.6900000000000004</v>
      </c>
      <c r="U235" s="128">
        <v>49491</v>
      </c>
      <c r="V235" s="126">
        <v>2.7900000000000001E-2</v>
      </c>
      <c r="W235" s="126">
        <v>3.4000000000000002E-2</v>
      </c>
      <c r="X235" t="s">
        <v>606</v>
      </c>
      <c r="Z235" t="s">
        <v>747</v>
      </c>
      <c r="AA235" t="s">
        <v>297</v>
      </c>
      <c r="AB235" s="128">
        <v>46203</v>
      </c>
      <c r="AC235" s="128">
        <v>46203</v>
      </c>
      <c r="AD235" s="125">
        <v>37000</v>
      </c>
      <c r="AE235" s="125">
        <v>1</v>
      </c>
      <c r="AF235" s="125">
        <v>104.95</v>
      </c>
      <c r="AG235" s="125">
        <v>38.831499999999998</v>
      </c>
      <c r="AH235" s="125"/>
      <c r="AI235" s="125"/>
      <c r="AJ235" t="s">
        <v>16</v>
      </c>
      <c r="AK235" s="126">
        <v>2.3364510723000002E-2</v>
      </c>
      <c r="AL235" s="126">
        <v>1.8727576971951139E-6</v>
      </c>
    </row>
    <row r="236" spans="1:38" x14ac:dyDescent="0.3">
      <c r="A236">
        <v>13918</v>
      </c>
      <c r="B236">
        <v>13921</v>
      </c>
      <c r="C236" t="s">
        <v>1553</v>
      </c>
      <c r="D236">
        <v>520000118</v>
      </c>
      <c r="E236" t="s">
        <v>3092</v>
      </c>
      <c r="F236" t="s">
        <v>3371</v>
      </c>
      <c r="G236" t="s">
        <v>3372</v>
      </c>
      <c r="H236" t="s">
        <v>75</v>
      </c>
      <c r="I236" t="s">
        <v>224</v>
      </c>
      <c r="J236" t="s">
        <v>52</v>
      </c>
      <c r="K236" t="s">
        <v>52</v>
      </c>
      <c r="L236" t="s">
        <v>909</v>
      </c>
      <c r="M236" t="s">
        <v>251</v>
      </c>
      <c r="N236" t="s">
        <v>61</v>
      </c>
      <c r="O236" s="128">
        <v>45896</v>
      </c>
      <c r="P236" t="s">
        <v>1358</v>
      </c>
      <c r="Q236" t="s">
        <v>64</v>
      </c>
      <c r="R236" t="s">
        <v>56</v>
      </c>
      <c r="S236" t="s">
        <v>1255</v>
      </c>
      <c r="T236" s="127">
        <v>2.2200000000000002</v>
      </c>
      <c r="U236" s="128">
        <v>47064</v>
      </c>
      <c r="V236" s="126">
        <v>5.5300000000000002E-2</v>
      </c>
      <c r="W236" s="126">
        <v>0.06</v>
      </c>
      <c r="X236" t="s">
        <v>606</v>
      </c>
      <c r="Z236" t="s">
        <v>747</v>
      </c>
      <c r="AA236" t="s">
        <v>297</v>
      </c>
      <c r="AB236" s="128">
        <v>46203</v>
      </c>
      <c r="AC236" s="128">
        <v>46203</v>
      </c>
      <c r="AD236" s="125">
        <v>94920.55</v>
      </c>
      <c r="AE236" s="125">
        <v>1</v>
      </c>
      <c r="AF236" s="125">
        <v>100.93</v>
      </c>
      <c r="AG236" s="125">
        <v>95.803309999999996</v>
      </c>
      <c r="AH236" s="125"/>
      <c r="AI236" s="125"/>
      <c r="AJ236" t="s">
        <v>16</v>
      </c>
      <c r="AK236" s="126">
        <v>5.7643857792E-2</v>
      </c>
      <c r="AL236" s="126">
        <v>4.620382581648137E-6</v>
      </c>
    </row>
    <row r="237" spans="1:38" x14ac:dyDescent="0.3">
      <c r="A237">
        <v>13918</v>
      </c>
      <c r="B237">
        <v>13921</v>
      </c>
      <c r="C237" t="s">
        <v>2803</v>
      </c>
      <c r="D237">
        <v>510706153</v>
      </c>
      <c r="E237" t="s">
        <v>3092</v>
      </c>
      <c r="F237" t="s">
        <v>3373</v>
      </c>
      <c r="G237" t="s">
        <v>3374</v>
      </c>
      <c r="H237" t="s">
        <v>75</v>
      </c>
      <c r="I237" t="s">
        <v>225</v>
      </c>
      <c r="J237" t="s">
        <v>52</v>
      </c>
      <c r="K237" t="s">
        <v>52</v>
      </c>
      <c r="L237" t="s">
        <v>909</v>
      </c>
      <c r="M237" t="s">
        <v>1210</v>
      </c>
      <c r="N237" t="s">
        <v>61</v>
      </c>
      <c r="O237" s="128">
        <v>45908</v>
      </c>
      <c r="P237" t="s">
        <v>1388</v>
      </c>
      <c r="Q237" t="s">
        <v>69</v>
      </c>
      <c r="R237" t="s">
        <v>56</v>
      </c>
      <c r="S237" t="s">
        <v>1255</v>
      </c>
      <c r="T237" s="127">
        <v>4.75</v>
      </c>
      <c r="U237" s="128">
        <v>49928</v>
      </c>
      <c r="V237" s="126">
        <v>3.1199999999999999E-2</v>
      </c>
      <c r="W237" s="126">
        <v>3.8399999999999997E-2</v>
      </c>
      <c r="X237" t="s">
        <v>606</v>
      </c>
      <c r="Z237" t="s">
        <v>747</v>
      </c>
      <c r="AA237" t="s">
        <v>297</v>
      </c>
      <c r="AB237" s="128">
        <v>46203</v>
      </c>
      <c r="AC237" s="128">
        <v>46203</v>
      </c>
      <c r="AD237" s="125">
        <v>110000</v>
      </c>
      <c r="AE237" s="125">
        <v>1</v>
      </c>
      <c r="AF237" s="125">
        <v>107.86</v>
      </c>
      <c r="AG237" s="125">
        <v>118.646</v>
      </c>
      <c r="AH237" s="125"/>
      <c r="AI237" s="125"/>
      <c r="AJ237" t="s">
        <v>16</v>
      </c>
      <c r="AK237" s="126">
        <v>7.1388067402000002E-2</v>
      </c>
      <c r="AL237" s="126">
        <v>5.7220351967194543E-6</v>
      </c>
    </row>
    <row r="238" spans="1:38" x14ac:dyDescent="0.3">
      <c r="A238">
        <v>13918</v>
      </c>
      <c r="B238">
        <v>13921</v>
      </c>
      <c r="C238" t="s">
        <v>3339</v>
      </c>
      <c r="D238">
        <v>515759777</v>
      </c>
      <c r="E238" t="s">
        <v>3092</v>
      </c>
      <c r="F238" t="s">
        <v>3375</v>
      </c>
      <c r="G238" t="s">
        <v>3376</v>
      </c>
      <c r="H238" t="s">
        <v>75</v>
      </c>
      <c r="I238" t="s">
        <v>224</v>
      </c>
      <c r="J238" t="s">
        <v>52</v>
      </c>
      <c r="K238" t="s">
        <v>52</v>
      </c>
      <c r="L238" t="s">
        <v>909</v>
      </c>
      <c r="M238" t="s">
        <v>617</v>
      </c>
      <c r="N238" t="s">
        <v>61</v>
      </c>
      <c r="O238" s="128">
        <v>45985</v>
      </c>
      <c r="P238" t="s">
        <v>290</v>
      </c>
      <c r="Q238" t="s">
        <v>290</v>
      </c>
      <c r="R238" t="s">
        <v>290</v>
      </c>
      <c r="S238" t="s">
        <v>1255</v>
      </c>
      <c r="T238" s="127">
        <v>4.0599999999999996</v>
      </c>
      <c r="U238" s="128">
        <v>47881</v>
      </c>
      <c r="V238" s="126">
        <v>6.1100000000000002E-2</v>
      </c>
      <c r="W238" s="126">
        <v>6.0999999999999999E-2</v>
      </c>
      <c r="X238" t="s">
        <v>606</v>
      </c>
      <c r="Z238" t="s">
        <v>747</v>
      </c>
      <c r="AA238" t="s">
        <v>297</v>
      </c>
      <c r="AB238" s="128">
        <v>46203</v>
      </c>
      <c r="AC238" s="128">
        <v>46203</v>
      </c>
      <c r="AD238" s="125">
        <v>86800.42</v>
      </c>
      <c r="AE238" s="125">
        <v>1</v>
      </c>
      <c r="AF238" s="125">
        <v>100</v>
      </c>
      <c r="AG238" s="125">
        <v>86.800420000000003</v>
      </c>
      <c r="AH238" s="125"/>
      <c r="AI238" s="125"/>
      <c r="AJ238" t="s">
        <v>16</v>
      </c>
      <c r="AK238" s="126">
        <v>5.2226912271999999E-2</v>
      </c>
      <c r="AL238" s="126">
        <v>4.1861930307809053E-6</v>
      </c>
    </row>
    <row r="239" spans="1:38" x14ac:dyDescent="0.3">
      <c r="A239">
        <v>13918</v>
      </c>
      <c r="B239">
        <v>13921</v>
      </c>
      <c r="C239" s="134" t="s">
        <v>3682</v>
      </c>
      <c r="D239">
        <v>517112686</v>
      </c>
      <c r="E239" t="s">
        <v>3092</v>
      </c>
      <c r="F239" t="s">
        <v>3377</v>
      </c>
      <c r="G239" t="s">
        <v>3378</v>
      </c>
      <c r="H239" t="s">
        <v>75</v>
      </c>
      <c r="I239" t="s">
        <v>225</v>
      </c>
      <c r="J239" t="s">
        <v>52</v>
      </c>
      <c r="K239" t="s">
        <v>52</v>
      </c>
      <c r="L239" t="s">
        <v>909</v>
      </c>
      <c r="M239" t="s">
        <v>617</v>
      </c>
      <c r="N239" t="s">
        <v>61</v>
      </c>
      <c r="O239" s="128">
        <v>46076</v>
      </c>
      <c r="P239" t="s">
        <v>1384</v>
      </c>
      <c r="Q239" t="s">
        <v>69</v>
      </c>
      <c r="R239" t="s">
        <v>56</v>
      </c>
      <c r="S239" t="s">
        <v>1255</v>
      </c>
      <c r="T239" s="127">
        <v>10.119999999999999</v>
      </c>
      <c r="U239" s="128">
        <v>56694</v>
      </c>
      <c r="V239" s="126">
        <v>5.62E-2</v>
      </c>
      <c r="W239" s="126">
        <v>5.8999999999999997E-2</v>
      </c>
      <c r="X239" t="s">
        <v>606</v>
      </c>
      <c r="Z239" t="s">
        <v>747</v>
      </c>
      <c r="AA239" t="s">
        <v>297</v>
      </c>
      <c r="AB239" s="128">
        <v>46203</v>
      </c>
      <c r="AC239" s="128">
        <v>46203</v>
      </c>
      <c r="AD239" s="125">
        <v>79183.039999999994</v>
      </c>
      <c r="AE239" s="125">
        <v>1</v>
      </c>
      <c r="AF239" s="125">
        <v>105.94</v>
      </c>
      <c r="AG239" s="125">
        <v>83.886510000000001</v>
      </c>
      <c r="AH239" s="125"/>
      <c r="AI239" s="125"/>
      <c r="AJ239" t="s">
        <v>16</v>
      </c>
      <c r="AK239" s="126">
        <v>5.0473642853000003E-2</v>
      </c>
      <c r="AL239" s="126">
        <v>4.0456615709754942E-6</v>
      </c>
    </row>
    <row r="240" spans="1:38" x14ac:dyDescent="0.3">
      <c r="A240">
        <v>13918</v>
      </c>
      <c r="B240">
        <v>13921</v>
      </c>
      <c r="C240" s="134" t="s">
        <v>3682</v>
      </c>
      <c r="D240">
        <v>517112686</v>
      </c>
      <c r="E240" t="s">
        <v>3092</v>
      </c>
      <c r="F240" t="s">
        <v>3379</v>
      </c>
      <c r="G240" t="s">
        <v>3380</v>
      </c>
      <c r="H240" t="s">
        <v>75</v>
      </c>
      <c r="I240" t="s">
        <v>224</v>
      </c>
      <c r="J240" t="s">
        <v>52</v>
      </c>
      <c r="K240" t="s">
        <v>52</v>
      </c>
      <c r="L240" t="s">
        <v>909</v>
      </c>
      <c r="M240" t="s">
        <v>617</v>
      </c>
      <c r="N240" t="s">
        <v>61</v>
      </c>
      <c r="O240" s="128">
        <v>46076</v>
      </c>
      <c r="P240" t="s">
        <v>1384</v>
      </c>
      <c r="Q240" t="s">
        <v>69</v>
      </c>
      <c r="R240" t="s">
        <v>56</v>
      </c>
      <c r="S240" t="s">
        <v>1255</v>
      </c>
      <c r="T240" s="127">
        <v>8.25</v>
      </c>
      <c r="U240" s="128">
        <v>56694</v>
      </c>
      <c r="V240" s="126">
        <v>7.46E-2</v>
      </c>
      <c r="W240" s="126">
        <v>7.1499999999999994E-2</v>
      </c>
      <c r="X240" t="s">
        <v>606</v>
      </c>
      <c r="Z240" t="s">
        <v>747</v>
      </c>
      <c r="AA240" t="s">
        <v>297</v>
      </c>
      <c r="AB240" s="128">
        <v>46203</v>
      </c>
      <c r="AC240" s="128">
        <v>46203</v>
      </c>
      <c r="AD240" s="125">
        <v>17244.8</v>
      </c>
      <c r="AE240" s="125">
        <v>1</v>
      </c>
      <c r="AF240" s="125">
        <v>100.37</v>
      </c>
      <c r="AG240" s="125">
        <v>17.308610000000002</v>
      </c>
      <c r="AH240" s="125"/>
      <c r="AI240" s="125"/>
      <c r="AJ240" t="s">
        <v>16</v>
      </c>
      <c r="AK240" s="126">
        <v>1.0414411082000001E-2</v>
      </c>
      <c r="AL240" s="126">
        <v>8.3475612853606802E-7</v>
      </c>
    </row>
    <row r="241" spans="1:38" x14ac:dyDescent="0.3">
      <c r="A241">
        <v>13918</v>
      </c>
      <c r="B241">
        <v>13921</v>
      </c>
      <c r="C241" t="s">
        <v>1265</v>
      </c>
      <c r="D241">
        <v>520018078</v>
      </c>
      <c r="E241" t="s">
        <v>3092</v>
      </c>
      <c r="F241" t="s">
        <v>3381</v>
      </c>
      <c r="G241" t="s">
        <v>3382</v>
      </c>
      <c r="H241" t="s">
        <v>75</v>
      </c>
      <c r="I241" t="s">
        <v>224</v>
      </c>
      <c r="J241" t="s">
        <v>52</v>
      </c>
      <c r="K241" t="s">
        <v>52</v>
      </c>
      <c r="L241" t="s">
        <v>909</v>
      </c>
      <c r="M241" t="s">
        <v>251</v>
      </c>
      <c r="N241" t="s">
        <v>61</v>
      </c>
      <c r="O241" s="128">
        <v>46086</v>
      </c>
      <c r="P241" t="s">
        <v>290</v>
      </c>
      <c r="Q241" t="s">
        <v>290</v>
      </c>
      <c r="R241" t="s">
        <v>290</v>
      </c>
      <c r="S241" t="s">
        <v>1255</v>
      </c>
      <c r="T241" s="127">
        <v>3.8</v>
      </c>
      <c r="U241" s="128">
        <v>47750</v>
      </c>
      <c r="V241" s="126">
        <v>5.57E-2</v>
      </c>
      <c r="W241" s="126">
        <v>5.8500000000000003E-2</v>
      </c>
      <c r="X241" t="s">
        <v>606</v>
      </c>
      <c r="Z241" t="s">
        <v>747</v>
      </c>
      <c r="AA241" t="s">
        <v>297</v>
      </c>
      <c r="AB241" s="128">
        <v>46203</v>
      </c>
      <c r="AC241" s="128">
        <v>46203</v>
      </c>
      <c r="AD241" s="125">
        <v>141681.24</v>
      </c>
      <c r="AE241" s="125">
        <v>1</v>
      </c>
      <c r="AF241" s="125">
        <v>100.05</v>
      </c>
      <c r="AG241" s="125">
        <v>141.75208000000001</v>
      </c>
      <c r="AH241" s="125"/>
      <c r="AI241" s="125"/>
      <c r="AJ241" t="s">
        <v>16</v>
      </c>
      <c r="AK241" s="126">
        <v>8.5290756041999996E-2</v>
      </c>
      <c r="AL241" s="126">
        <v>6.8363905312289657E-6</v>
      </c>
    </row>
    <row r="242" spans="1:38" x14ac:dyDescent="0.3">
      <c r="A242">
        <v>13918</v>
      </c>
      <c r="B242">
        <v>13921</v>
      </c>
      <c r="C242" t="s">
        <v>3383</v>
      </c>
      <c r="D242">
        <v>520021874</v>
      </c>
      <c r="E242" t="s">
        <v>3092</v>
      </c>
      <c r="F242" t="s">
        <v>3384</v>
      </c>
      <c r="G242" t="s">
        <v>3385</v>
      </c>
      <c r="H242" t="s">
        <v>75</v>
      </c>
      <c r="I242" t="s">
        <v>224</v>
      </c>
      <c r="J242" t="s">
        <v>52</v>
      </c>
      <c r="K242" t="s">
        <v>52</v>
      </c>
      <c r="L242" t="s">
        <v>909</v>
      </c>
      <c r="M242" t="s">
        <v>673</v>
      </c>
      <c r="N242" t="s">
        <v>61</v>
      </c>
      <c r="O242" s="128">
        <v>46188</v>
      </c>
      <c r="P242" t="s">
        <v>1435</v>
      </c>
      <c r="Q242" t="s">
        <v>69</v>
      </c>
      <c r="R242" t="s">
        <v>56</v>
      </c>
      <c r="S242" t="s">
        <v>1255</v>
      </c>
      <c r="T242" s="127">
        <v>5.8</v>
      </c>
      <c r="U242" s="128">
        <v>49856</v>
      </c>
      <c r="V242" s="126">
        <v>5.11E-2</v>
      </c>
      <c r="W242" s="126">
        <v>5.1200000000000002E-2</v>
      </c>
      <c r="X242" t="s">
        <v>606</v>
      </c>
      <c r="Z242" t="s">
        <v>747</v>
      </c>
      <c r="AA242" t="s">
        <v>297</v>
      </c>
      <c r="AB242" s="128">
        <v>46203</v>
      </c>
      <c r="AC242" s="128">
        <v>46203</v>
      </c>
      <c r="AD242" s="125">
        <v>150000</v>
      </c>
      <c r="AE242" s="125">
        <v>1</v>
      </c>
      <c r="AF242" s="125">
        <v>100.65</v>
      </c>
      <c r="AG242" s="125">
        <v>150.97499999999999</v>
      </c>
      <c r="AH242" s="125"/>
      <c r="AI242" s="125"/>
      <c r="AJ242" t="s">
        <v>16</v>
      </c>
      <c r="AK242" s="126">
        <v>9.0840091329999997E-2</v>
      </c>
      <c r="AL242" s="126">
        <v>7.2811916442587157E-6</v>
      </c>
    </row>
    <row r="243" spans="1:38" x14ac:dyDescent="0.3">
      <c r="A243">
        <v>13918</v>
      </c>
      <c r="B243">
        <v>13921</v>
      </c>
      <c r="C243" s="134" t="s">
        <v>3683</v>
      </c>
      <c r="D243">
        <v>517182549</v>
      </c>
      <c r="E243" t="s">
        <v>3092</v>
      </c>
      <c r="F243" t="s">
        <v>3386</v>
      </c>
      <c r="G243" t="s">
        <v>3387</v>
      </c>
      <c r="H243" t="s">
        <v>75</v>
      </c>
      <c r="I243" t="s">
        <v>225</v>
      </c>
      <c r="J243" t="s">
        <v>52</v>
      </c>
      <c r="K243" t="s">
        <v>52</v>
      </c>
      <c r="L243" t="s">
        <v>909</v>
      </c>
      <c r="M243" t="s">
        <v>617</v>
      </c>
      <c r="N243" t="s">
        <v>61</v>
      </c>
      <c r="O243" s="128">
        <v>46202</v>
      </c>
      <c r="P243" t="s">
        <v>3388</v>
      </c>
      <c r="Q243" t="s">
        <v>64</v>
      </c>
      <c r="R243" t="s">
        <v>56</v>
      </c>
      <c r="S243" t="s">
        <v>1255</v>
      </c>
      <c r="T243" s="127">
        <v>9.14</v>
      </c>
      <c r="U243" s="128">
        <v>55904</v>
      </c>
      <c r="V243" s="126">
        <v>6.4199999999999993E-2</v>
      </c>
      <c r="W243" s="126">
        <v>7.0000000000000007E-2</v>
      </c>
      <c r="X243" t="s">
        <v>606</v>
      </c>
      <c r="Z243" t="s">
        <v>747</v>
      </c>
      <c r="AA243" t="s">
        <v>297</v>
      </c>
      <c r="AB243" s="128">
        <v>46203</v>
      </c>
      <c r="AC243" s="128">
        <v>46203</v>
      </c>
      <c r="AD243" s="125">
        <v>108605</v>
      </c>
      <c r="AE243" s="125">
        <v>1</v>
      </c>
      <c r="AF243" s="125">
        <v>107.98</v>
      </c>
      <c r="AG243" s="125">
        <v>117.27168</v>
      </c>
      <c r="AH243" s="125"/>
      <c r="AI243" s="125"/>
      <c r="AJ243" t="s">
        <v>16</v>
      </c>
      <c r="AK243" s="126">
        <v>7.0561153313999994E-2</v>
      </c>
      <c r="AL243" s="126">
        <v>5.6557547708175657E-6</v>
      </c>
    </row>
    <row r="244" spans="1:38" x14ac:dyDescent="0.3">
      <c r="A244">
        <v>13918</v>
      </c>
      <c r="B244">
        <v>13921</v>
      </c>
      <c r="C244" s="134" t="s">
        <v>3683</v>
      </c>
      <c r="D244">
        <v>517182549</v>
      </c>
      <c r="E244" t="s">
        <v>3092</v>
      </c>
      <c r="F244" t="s">
        <v>3389</v>
      </c>
      <c r="G244" t="s">
        <v>3390</v>
      </c>
      <c r="H244" t="s">
        <v>75</v>
      </c>
      <c r="I244" t="s">
        <v>224</v>
      </c>
      <c r="J244" t="s">
        <v>52</v>
      </c>
      <c r="K244" t="s">
        <v>52</v>
      </c>
      <c r="L244" t="s">
        <v>909</v>
      </c>
      <c r="M244" t="s">
        <v>617</v>
      </c>
      <c r="N244" t="s">
        <v>61</v>
      </c>
      <c r="O244" s="128">
        <v>46202</v>
      </c>
      <c r="P244" t="s">
        <v>3388</v>
      </c>
      <c r="Q244" t="s">
        <v>64</v>
      </c>
      <c r="R244" t="s">
        <v>56</v>
      </c>
      <c r="S244" t="s">
        <v>1255</v>
      </c>
      <c r="T244" s="127">
        <v>8.44</v>
      </c>
      <c r="U244" s="128">
        <v>55904</v>
      </c>
      <c r="V244" s="126">
        <v>8.6300000000000002E-2</v>
      </c>
      <c r="W244" s="126">
        <v>9.2499999999999999E-2</v>
      </c>
      <c r="X244" t="s">
        <v>606</v>
      </c>
      <c r="Z244" t="s">
        <v>747</v>
      </c>
      <c r="AA244" t="s">
        <v>297</v>
      </c>
      <c r="AB244" s="128">
        <v>46203</v>
      </c>
      <c r="AC244" s="128">
        <v>46203</v>
      </c>
      <c r="AD244" s="125">
        <v>36395</v>
      </c>
      <c r="AE244" s="125">
        <v>1</v>
      </c>
      <c r="AF244" s="125">
        <v>109.17</v>
      </c>
      <c r="AG244" s="125">
        <v>39.732419999999998</v>
      </c>
      <c r="AH244" s="125"/>
      <c r="AI244" s="125"/>
      <c r="AJ244" t="s">
        <v>16</v>
      </c>
      <c r="AK244" s="126">
        <v>2.3906584941000002E-2</v>
      </c>
      <c r="AL244" s="126">
        <v>1.9162070840217114E-6</v>
      </c>
    </row>
    <row r="245" spans="1:38" x14ac:dyDescent="0.3">
      <c r="A245">
        <v>13918</v>
      </c>
      <c r="B245">
        <v>13921</v>
      </c>
      <c r="C245" t="s">
        <v>3395</v>
      </c>
      <c r="D245">
        <v>520037664</v>
      </c>
      <c r="E245" t="s">
        <v>3092</v>
      </c>
      <c r="F245" t="s">
        <v>3396</v>
      </c>
      <c r="G245" t="s">
        <v>3397</v>
      </c>
      <c r="H245" t="s">
        <v>75</v>
      </c>
      <c r="I245" t="s">
        <v>224</v>
      </c>
      <c r="J245" t="s">
        <v>52</v>
      </c>
      <c r="K245" t="s">
        <v>52</v>
      </c>
      <c r="L245" t="s">
        <v>909</v>
      </c>
      <c r="M245" t="s">
        <v>673</v>
      </c>
      <c r="N245" t="s">
        <v>61</v>
      </c>
      <c r="O245" s="128">
        <v>45657</v>
      </c>
      <c r="P245" t="s">
        <v>1398</v>
      </c>
      <c r="Q245" t="s">
        <v>69</v>
      </c>
      <c r="R245" t="s">
        <v>56</v>
      </c>
      <c r="S245" t="s">
        <v>1255</v>
      </c>
      <c r="T245" s="127">
        <v>1.1200000000000001</v>
      </c>
      <c r="U245" s="128">
        <v>46798</v>
      </c>
      <c r="V245" s="126">
        <v>4.7699999999999999E-2</v>
      </c>
      <c r="W245" s="126">
        <v>2.1000000000000001E-2</v>
      </c>
      <c r="X245" t="s">
        <v>606</v>
      </c>
      <c r="Z245" t="s">
        <v>747</v>
      </c>
      <c r="AA245" t="s">
        <v>297</v>
      </c>
      <c r="AB245" s="128">
        <v>46203</v>
      </c>
      <c r="AC245" s="128">
        <v>46203</v>
      </c>
      <c r="AD245" s="125">
        <v>10000.02</v>
      </c>
      <c r="AE245" s="125">
        <v>1</v>
      </c>
      <c r="AF245" s="125">
        <v>99.04</v>
      </c>
      <c r="AG245" s="125">
        <v>9.9040199999999992</v>
      </c>
      <c r="AH245" s="125"/>
      <c r="AI245" s="125"/>
      <c r="AJ245" t="s">
        <v>16</v>
      </c>
      <c r="AK245" s="126">
        <v>5.9591460919999999E-3</v>
      </c>
      <c r="AL245" s="126">
        <v>4.7764906553118864E-7</v>
      </c>
    </row>
    <row r="246" spans="1:38" x14ac:dyDescent="0.3">
      <c r="A246">
        <v>13918</v>
      </c>
      <c r="B246">
        <v>13923</v>
      </c>
      <c r="C246" t="s">
        <v>1436</v>
      </c>
      <c r="D246">
        <v>520010869</v>
      </c>
      <c r="E246" t="s">
        <v>3092</v>
      </c>
      <c r="F246" t="s">
        <v>3393</v>
      </c>
      <c r="G246" t="s">
        <v>3394</v>
      </c>
      <c r="H246" t="s">
        <v>75</v>
      </c>
      <c r="I246" t="s">
        <v>225</v>
      </c>
      <c r="J246" t="s">
        <v>52</v>
      </c>
      <c r="K246" t="s">
        <v>52</v>
      </c>
      <c r="L246" t="s">
        <v>909</v>
      </c>
      <c r="M246" t="s">
        <v>1209</v>
      </c>
      <c r="N246" t="s">
        <v>61</v>
      </c>
      <c r="O246" s="128">
        <v>45657</v>
      </c>
      <c r="P246" t="s">
        <v>1254</v>
      </c>
      <c r="Q246" t="s">
        <v>64</v>
      </c>
      <c r="R246" t="s">
        <v>56</v>
      </c>
      <c r="S246" t="s">
        <v>1255</v>
      </c>
      <c r="T246" s="127">
        <v>4.8899999999999997</v>
      </c>
      <c r="U246" s="128">
        <v>50034</v>
      </c>
      <c r="V246" s="126">
        <v>2.5600000000000001E-2</v>
      </c>
      <c r="W246" s="126">
        <v>4.9000000000000002E-2</v>
      </c>
      <c r="X246" t="s">
        <v>606</v>
      </c>
      <c r="Z246" t="s">
        <v>747</v>
      </c>
      <c r="AA246" t="s">
        <v>297</v>
      </c>
      <c r="AB246" s="128">
        <v>46203</v>
      </c>
      <c r="AC246" s="128">
        <v>46203</v>
      </c>
      <c r="AD246" s="125">
        <v>1833.33</v>
      </c>
      <c r="AE246" s="125">
        <v>1</v>
      </c>
      <c r="AF246" s="125">
        <v>166.62</v>
      </c>
      <c r="AG246" s="125">
        <v>3.0546899999999999</v>
      </c>
      <c r="AH246" s="125"/>
      <c r="AI246" s="125"/>
      <c r="AJ246" t="s">
        <v>16</v>
      </c>
      <c r="AK246" s="126">
        <v>2.0365601987E-2</v>
      </c>
      <c r="AL246" s="126">
        <v>1.4732096905978247E-7</v>
      </c>
    </row>
    <row r="247" spans="1:38" x14ac:dyDescent="0.3">
      <c r="A247">
        <v>13918</v>
      </c>
      <c r="B247">
        <v>13923</v>
      </c>
      <c r="C247" t="s">
        <v>1408</v>
      </c>
      <c r="D247">
        <v>513436394</v>
      </c>
      <c r="E247" t="s">
        <v>3092</v>
      </c>
      <c r="F247" t="s">
        <v>3398</v>
      </c>
      <c r="G247" t="s">
        <v>3399</v>
      </c>
      <c r="H247" t="s">
        <v>75</v>
      </c>
      <c r="I247" t="s">
        <v>225</v>
      </c>
      <c r="J247" t="s">
        <v>52</v>
      </c>
      <c r="K247" t="s">
        <v>52</v>
      </c>
      <c r="L247" t="s">
        <v>909</v>
      </c>
      <c r="M247" t="s">
        <v>1209</v>
      </c>
      <c r="N247" t="s">
        <v>61</v>
      </c>
      <c r="O247" s="128">
        <v>45657</v>
      </c>
      <c r="P247" t="s">
        <v>1254</v>
      </c>
      <c r="Q247" t="s">
        <v>64</v>
      </c>
      <c r="R247" t="s">
        <v>56</v>
      </c>
      <c r="S247" t="s">
        <v>1255</v>
      </c>
      <c r="T247" s="127">
        <v>2.63</v>
      </c>
      <c r="U247" s="128">
        <v>48213</v>
      </c>
      <c r="V247" s="126">
        <v>2.2499999999999999E-2</v>
      </c>
      <c r="W247" s="126">
        <v>4.8000000000000001E-2</v>
      </c>
      <c r="X247" t="s">
        <v>606</v>
      </c>
      <c r="Z247" t="s">
        <v>747</v>
      </c>
      <c r="AA247" t="s">
        <v>297</v>
      </c>
      <c r="AB247" s="128">
        <v>46203</v>
      </c>
      <c r="AC247" s="128">
        <v>46203</v>
      </c>
      <c r="AD247" s="125">
        <v>2199.87</v>
      </c>
      <c r="AE247" s="125">
        <v>1</v>
      </c>
      <c r="AF247" s="125">
        <v>131.52000000000001</v>
      </c>
      <c r="AG247" s="125">
        <v>2.8932699999999998</v>
      </c>
      <c r="AH247" s="125"/>
      <c r="AI247" s="125"/>
      <c r="AJ247" t="s">
        <v>16</v>
      </c>
      <c r="AK247" s="126">
        <v>1.9289415705E-2</v>
      </c>
      <c r="AL247" s="126">
        <v>1.395360380763995E-7</v>
      </c>
    </row>
    <row r="248" spans="1:38" x14ac:dyDescent="0.3">
      <c r="A248">
        <v>13918</v>
      </c>
      <c r="B248">
        <v>13923</v>
      </c>
      <c r="C248" t="s">
        <v>3315</v>
      </c>
      <c r="D248">
        <v>510687403</v>
      </c>
      <c r="E248" t="s">
        <v>3092</v>
      </c>
      <c r="F248" t="s">
        <v>3316</v>
      </c>
      <c r="G248" t="s">
        <v>3317</v>
      </c>
      <c r="H248" t="s">
        <v>75</v>
      </c>
      <c r="I248" t="s">
        <v>224</v>
      </c>
      <c r="J248" t="s">
        <v>52</v>
      </c>
      <c r="K248" t="s">
        <v>52</v>
      </c>
      <c r="L248" t="s">
        <v>909</v>
      </c>
      <c r="M248" t="s">
        <v>619</v>
      </c>
      <c r="N248" t="s">
        <v>61</v>
      </c>
      <c r="O248" s="128">
        <v>45657</v>
      </c>
      <c r="P248" t="s">
        <v>1517</v>
      </c>
      <c r="Q248" t="s">
        <v>69</v>
      </c>
      <c r="R248" t="s">
        <v>56</v>
      </c>
      <c r="S248" t="s">
        <v>1255</v>
      </c>
      <c r="T248" s="127">
        <v>0.99</v>
      </c>
      <c r="U248" s="128">
        <v>46568</v>
      </c>
      <c r="V248" s="126">
        <v>4.6399999999999997E-2</v>
      </c>
      <c r="W248" s="126">
        <v>3.1E-2</v>
      </c>
      <c r="X248" t="s">
        <v>606</v>
      </c>
      <c r="Z248" t="s">
        <v>747</v>
      </c>
      <c r="AA248" t="s">
        <v>297</v>
      </c>
      <c r="AB248" s="128">
        <v>46203</v>
      </c>
      <c r="AC248" s="128">
        <v>46203</v>
      </c>
      <c r="AD248" s="125">
        <v>1600</v>
      </c>
      <c r="AE248" s="125">
        <v>1</v>
      </c>
      <c r="AF248" s="125">
        <v>99.43</v>
      </c>
      <c r="AG248" s="125">
        <v>1.5908800000000001</v>
      </c>
      <c r="AH248" s="125"/>
      <c r="AI248" s="125"/>
      <c r="AJ248" t="s">
        <v>16</v>
      </c>
      <c r="AK248" s="126">
        <v>1.0606388499999999E-2</v>
      </c>
      <c r="AL248" s="126">
        <v>7.6724637608996903E-8</v>
      </c>
    </row>
    <row r="249" spans="1:38" x14ac:dyDescent="0.3">
      <c r="A249">
        <v>13918</v>
      </c>
      <c r="B249">
        <v>13923</v>
      </c>
      <c r="C249" t="s">
        <v>2771</v>
      </c>
      <c r="D249">
        <v>880326081</v>
      </c>
      <c r="E249" t="s">
        <v>741</v>
      </c>
      <c r="F249" t="s">
        <v>3321</v>
      </c>
      <c r="G249" t="s">
        <v>3322</v>
      </c>
      <c r="H249" t="s">
        <v>75</v>
      </c>
      <c r="I249" t="s">
        <v>224</v>
      </c>
      <c r="J249" t="s">
        <v>52</v>
      </c>
      <c r="K249" t="s">
        <v>306</v>
      </c>
      <c r="L249" t="s">
        <v>909</v>
      </c>
      <c r="M249" t="s">
        <v>615</v>
      </c>
      <c r="N249" t="s">
        <v>61</v>
      </c>
      <c r="O249" s="128">
        <v>45657</v>
      </c>
      <c r="P249" t="s">
        <v>1358</v>
      </c>
      <c r="Q249" t="s">
        <v>64</v>
      </c>
      <c r="R249" t="s">
        <v>56</v>
      </c>
      <c r="S249" t="s">
        <v>1255</v>
      </c>
      <c r="T249" s="127">
        <v>2.79</v>
      </c>
      <c r="U249" s="128">
        <v>48014</v>
      </c>
      <c r="V249" s="126">
        <v>5.9400000000000001E-2</v>
      </c>
      <c r="W249" s="126">
        <v>3.3500000000000002E-2</v>
      </c>
      <c r="X249" t="s">
        <v>606</v>
      </c>
      <c r="Z249" t="s">
        <v>747</v>
      </c>
      <c r="AA249" t="s">
        <v>297</v>
      </c>
      <c r="AB249" s="128">
        <v>46203</v>
      </c>
      <c r="AC249" s="128">
        <v>46203</v>
      </c>
      <c r="AD249" s="125">
        <v>1.1200000000000001</v>
      </c>
      <c r="AE249" s="125">
        <v>1</v>
      </c>
      <c r="AF249" s="125">
        <v>97.65</v>
      </c>
      <c r="AG249" s="125">
        <v>1.09E-3</v>
      </c>
      <c r="AH249" s="125"/>
      <c r="AI249" s="125"/>
      <c r="AJ249" t="s">
        <v>16</v>
      </c>
      <c r="AK249" s="126">
        <v>7.2670242042575202E-6</v>
      </c>
      <c r="AL249" s="126">
        <v>5.2568298673568474E-11</v>
      </c>
    </row>
    <row r="250" spans="1:38" x14ac:dyDescent="0.3">
      <c r="A250">
        <v>13918</v>
      </c>
      <c r="B250">
        <v>13923</v>
      </c>
      <c r="C250" t="s">
        <v>3323</v>
      </c>
      <c r="D250">
        <v>500102868</v>
      </c>
      <c r="E250" t="s">
        <v>3092</v>
      </c>
      <c r="F250" t="s">
        <v>3324</v>
      </c>
      <c r="G250" t="s">
        <v>3325</v>
      </c>
      <c r="H250" t="s">
        <v>75</v>
      </c>
      <c r="I250" t="s">
        <v>225</v>
      </c>
      <c r="J250" t="s">
        <v>52</v>
      </c>
      <c r="K250" t="s">
        <v>52</v>
      </c>
      <c r="L250" t="s">
        <v>909</v>
      </c>
      <c r="M250" t="s">
        <v>1209</v>
      </c>
      <c r="N250" t="s">
        <v>61</v>
      </c>
      <c r="O250" s="128">
        <v>45657</v>
      </c>
      <c r="P250" t="s">
        <v>1755</v>
      </c>
      <c r="Q250" t="s">
        <v>69</v>
      </c>
      <c r="R250" t="s">
        <v>56</v>
      </c>
      <c r="S250" t="s">
        <v>1255</v>
      </c>
      <c r="T250" s="127">
        <v>2.98</v>
      </c>
      <c r="U250" s="128">
        <v>48213</v>
      </c>
      <c r="V250" s="126">
        <v>2.58E-2</v>
      </c>
      <c r="W250" s="126">
        <v>1.55E-2</v>
      </c>
      <c r="X250" t="s">
        <v>606</v>
      </c>
      <c r="Z250" t="s">
        <v>747</v>
      </c>
      <c r="AA250" t="s">
        <v>297</v>
      </c>
      <c r="AB250" s="128">
        <v>46203</v>
      </c>
      <c r="AC250" s="128">
        <v>46203</v>
      </c>
      <c r="AD250" s="125">
        <v>5057.8999999999996</v>
      </c>
      <c r="AE250" s="125">
        <v>1</v>
      </c>
      <c r="AF250" s="125">
        <v>110.35</v>
      </c>
      <c r="AG250" s="125">
        <v>5.5813899999999999</v>
      </c>
      <c r="AH250" s="125"/>
      <c r="AI250" s="125"/>
      <c r="AJ250" t="s">
        <v>16</v>
      </c>
      <c r="AK250" s="126">
        <v>3.7211097451999998E-2</v>
      </c>
      <c r="AL250" s="126">
        <v>2.6917814360887001E-7</v>
      </c>
    </row>
    <row r="251" spans="1:38" x14ac:dyDescent="0.3">
      <c r="A251">
        <v>13918</v>
      </c>
      <c r="B251">
        <v>13923</v>
      </c>
      <c r="C251" t="s">
        <v>3323</v>
      </c>
      <c r="D251">
        <v>500102868</v>
      </c>
      <c r="E251" t="s">
        <v>3092</v>
      </c>
      <c r="F251" t="s">
        <v>3326</v>
      </c>
      <c r="G251" t="s">
        <v>3327</v>
      </c>
      <c r="H251" t="s">
        <v>75</v>
      </c>
      <c r="I251" t="s">
        <v>225</v>
      </c>
      <c r="J251" t="s">
        <v>52</v>
      </c>
      <c r="K251" t="s">
        <v>52</v>
      </c>
      <c r="L251" t="s">
        <v>909</v>
      </c>
      <c r="M251" t="s">
        <v>1209</v>
      </c>
      <c r="N251" t="s">
        <v>61</v>
      </c>
      <c r="O251" s="128">
        <v>45973</v>
      </c>
      <c r="P251" t="s">
        <v>1755</v>
      </c>
      <c r="Q251" t="s">
        <v>69</v>
      </c>
      <c r="R251" t="s">
        <v>56</v>
      </c>
      <c r="S251" t="s">
        <v>1255</v>
      </c>
      <c r="T251" s="127">
        <v>5.94</v>
      </c>
      <c r="U251" s="128">
        <v>50040</v>
      </c>
      <c r="V251" s="126">
        <v>2.47E-2</v>
      </c>
      <c r="W251" s="126">
        <v>1.7500000000000002E-2</v>
      </c>
      <c r="X251" t="s">
        <v>606</v>
      </c>
      <c r="Z251" t="s">
        <v>747</v>
      </c>
      <c r="AA251" t="s">
        <v>297</v>
      </c>
      <c r="AB251" s="128">
        <v>46203</v>
      </c>
      <c r="AC251" s="128">
        <v>46203</v>
      </c>
      <c r="AD251" s="125">
        <v>3777.78</v>
      </c>
      <c r="AE251" s="125">
        <v>1</v>
      </c>
      <c r="AF251" s="125">
        <v>108.39</v>
      </c>
      <c r="AG251" s="125">
        <v>4.0947399999999998</v>
      </c>
      <c r="AH251" s="125"/>
      <c r="AI251" s="125"/>
      <c r="AJ251" t="s">
        <v>16</v>
      </c>
      <c r="AK251" s="126">
        <v>2.7299609807000001E-2</v>
      </c>
      <c r="AL251" s="126">
        <v>1.9748028927578695E-7</v>
      </c>
    </row>
    <row r="252" spans="1:38" x14ac:dyDescent="0.3">
      <c r="A252">
        <v>13918</v>
      </c>
      <c r="B252">
        <v>13923</v>
      </c>
      <c r="C252" t="s">
        <v>1265</v>
      </c>
      <c r="D252">
        <v>520018078</v>
      </c>
      <c r="E252" t="s">
        <v>3092</v>
      </c>
      <c r="F252" t="s">
        <v>3332</v>
      </c>
      <c r="G252" t="s">
        <v>3333</v>
      </c>
      <c r="H252" t="s">
        <v>75</v>
      </c>
      <c r="I252" t="s">
        <v>224</v>
      </c>
      <c r="J252" t="s">
        <v>52</v>
      </c>
      <c r="K252" t="s">
        <v>52</v>
      </c>
      <c r="L252" t="s">
        <v>909</v>
      </c>
      <c r="M252" t="s">
        <v>251</v>
      </c>
      <c r="N252" t="s">
        <v>61</v>
      </c>
      <c r="O252" s="128">
        <v>45657</v>
      </c>
      <c r="P252" t="s">
        <v>1487</v>
      </c>
      <c r="Q252" t="s">
        <v>64</v>
      </c>
      <c r="R252" t="s">
        <v>56</v>
      </c>
      <c r="S252" t="s">
        <v>1255</v>
      </c>
      <c r="T252" s="127">
        <v>0.48</v>
      </c>
      <c r="U252" s="128">
        <v>46380</v>
      </c>
      <c r="V252" s="126">
        <v>6.3899999999999998E-2</v>
      </c>
      <c r="W252" s="126">
        <v>6.8000000000000005E-2</v>
      </c>
      <c r="X252" t="s">
        <v>606</v>
      </c>
      <c r="Z252" t="s">
        <v>747</v>
      </c>
      <c r="AA252" t="s">
        <v>297</v>
      </c>
      <c r="AB252" s="128">
        <v>46203</v>
      </c>
      <c r="AC252" s="128">
        <v>46203</v>
      </c>
      <c r="AD252" s="125">
        <v>0.96</v>
      </c>
      <c r="AE252" s="125">
        <v>1</v>
      </c>
      <c r="AF252" s="125">
        <v>100.3</v>
      </c>
      <c r="AG252" s="125">
        <v>9.6000000000000002E-4</v>
      </c>
      <c r="AH252" s="125"/>
      <c r="AI252" s="125"/>
      <c r="AJ252" t="s">
        <v>16</v>
      </c>
      <c r="AK252" s="126">
        <v>6.4003148954928604E-6</v>
      </c>
      <c r="AL252" s="126">
        <v>4.6298685070298844E-11</v>
      </c>
    </row>
    <row r="253" spans="1:38" x14ac:dyDescent="0.3">
      <c r="A253">
        <v>13918</v>
      </c>
      <c r="B253">
        <v>13923</v>
      </c>
      <c r="C253" t="s">
        <v>3334</v>
      </c>
      <c r="D253">
        <v>516041118</v>
      </c>
      <c r="E253" t="s">
        <v>3092</v>
      </c>
      <c r="F253" t="s">
        <v>3335</v>
      </c>
      <c r="G253" t="s">
        <v>3336</v>
      </c>
      <c r="H253" t="s">
        <v>75</v>
      </c>
      <c r="I253" t="s">
        <v>225</v>
      </c>
      <c r="J253" t="s">
        <v>52</v>
      </c>
      <c r="K253" t="s">
        <v>52</v>
      </c>
      <c r="L253" t="s">
        <v>909</v>
      </c>
      <c r="M253" t="s">
        <v>1209</v>
      </c>
      <c r="N253" t="s">
        <v>61</v>
      </c>
      <c r="O253" s="128">
        <v>45657</v>
      </c>
      <c r="P253" t="s">
        <v>1358</v>
      </c>
      <c r="Q253" t="s">
        <v>64</v>
      </c>
      <c r="R253" t="s">
        <v>56</v>
      </c>
      <c r="S253" t="s">
        <v>1255</v>
      </c>
      <c r="T253" s="127">
        <v>2.08</v>
      </c>
      <c r="U253" s="128">
        <v>47483</v>
      </c>
      <c r="V253" s="126">
        <v>2.86E-2</v>
      </c>
      <c r="W253" s="126">
        <v>3.6400000000000002E-2</v>
      </c>
      <c r="X253" t="s">
        <v>606</v>
      </c>
      <c r="Z253" t="s">
        <v>747</v>
      </c>
      <c r="AA253" t="s">
        <v>297</v>
      </c>
      <c r="AB253" s="128">
        <v>46203</v>
      </c>
      <c r="AC253" s="128">
        <v>46203</v>
      </c>
      <c r="AD253" s="125">
        <v>2940</v>
      </c>
      <c r="AE253" s="125">
        <v>1</v>
      </c>
      <c r="AF253" s="125">
        <v>109.78</v>
      </c>
      <c r="AG253" s="125">
        <v>3.2275299999999998</v>
      </c>
      <c r="AH253" s="125"/>
      <c r="AI253" s="125"/>
      <c r="AJ253" t="s">
        <v>16</v>
      </c>
      <c r="AK253" s="126">
        <v>2.1517925348000001E-2</v>
      </c>
      <c r="AL253" s="126">
        <v>1.5565666148431416E-7</v>
      </c>
    </row>
    <row r="254" spans="1:38" x14ac:dyDescent="0.3">
      <c r="A254">
        <v>13918</v>
      </c>
      <c r="B254">
        <v>13923</v>
      </c>
      <c r="C254" t="s">
        <v>1265</v>
      </c>
      <c r="D254">
        <v>520018078</v>
      </c>
      <c r="E254" t="s">
        <v>3092</v>
      </c>
      <c r="F254" t="s">
        <v>3337</v>
      </c>
      <c r="G254" t="s">
        <v>3338</v>
      </c>
      <c r="H254" t="s">
        <v>75</v>
      </c>
      <c r="I254" t="s">
        <v>224</v>
      </c>
      <c r="J254" t="s">
        <v>52</v>
      </c>
      <c r="K254" t="s">
        <v>52</v>
      </c>
      <c r="L254" t="s">
        <v>909</v>
      </c>
      <c r="M254" t="s">
        <v>251</v>
      </c>
      <c r="N254" t="s">
        <v>61</v>
      </c>
      <c r="O254" s="128">
        <v>45657</v>
      </c>
      <c r="P254" t="s">
        <v>1487</v>
      </c>
      <c r="Q254" t="s">
        <v>64</v>
      </c>
      <c r="R254" t="s">
        <v>56</v>
      </c>
      <c r="S254" t="s">
        <v>1255</v>
      </c>
      <c r="T254" s="127">
        <v>3.72</v>
      </c>
      <c r="U254" s="128">
        <v>47720</v>
      </c>
      <c r="V254" s="126">
        <v>5.4300000000000001E-2</v>
      </c>
      <c r="W254" s="126">
        <v>6.8000000000000005E-2</v>
      </c>
      <c r="X254" t="s">
        <v>606</v>
      </c>
      <c r="Z254" t="s">
        <v>747</v>
      </c>
      <c r="AA254" t="s">
        <v>297</v>
      </c>
      <c r="AB254" s="128">
        <v>46203</v>
      </c>
      <c r="AC254" s="128">
        <v>46203</v>
      </c>
      <c r="AD254" s="125">
        <v>2865.61</v>
      </c>
      <c r="AE254" s="125">
        <v>1</v>
      </c>
      <c r="AF254" s="125">
        <v>101.24</v>
      </c>
      <c r="AG254" s="125">
        <v>2.9011399999999998</v>
      </c>
      <c r="AH254" s="125"/>
      <c r="AI254" s="125"/>
      <c r="AJ254" t="s">
        <v>16</v>
      </c>
      <c r="AK254" s="126">
        <v>1.9341884954000001E-2</v>
      </c>
      <c r="AL254" s="126">
        <v>1.3991559083838206E-7</v>
      </c>
    </row>
    <row r="255" spans="1:38" x14ac:dyDescent="0.3">
      <c r="A255">
        <v>13918</v>
      </c>
      <c r="B255">
        <v>13923</v>
      </c>
      <c r="C255" t="s">
        <v>3339</v>
      </c>
      <c r="D255">
        <v>515759777</v>
      </c>
      <c r="E255" t="s">
        <v>3092</v>
      </c>
      <c r="F255" t="s">
        <v>3340</v>
      </c>
      <c r="G255" t="s">
        <v>3341</v>
      </c>
      <c r="H255" t="s">
        <v>75</v>
      </c>
      <c r="I255" t="s">
        <v>225</v>
      </c>
      <c r="J255" t="s">
        <v>52</v>
      </c>
      <c r="K255" t="s">
        <v>52</v>
      </c>
      <c r="L255" t="s">
        <v>909</v>
      </c>
      <c r="M255" t="s">
        <v>617</v>
      </c>
      <c r="N255" t="s">
        <v>61</v>
      </c>
      <c r="O255" s="128">
        <v>45657</v>
      </c>
      <c r="P255" t="s">
        <v>290</v>
      </c>
      <c r="Q255" t="s">
        <v>290</v>
      </c>
      <c r="R255" t="s">
        <v>290</v>
      </c>
      <c r="S255" t="s">
        <v>1255</v>
      </c>
      <c r="T255" s="127">
        <v>0.4</v>
      </c>
      <c r="U255" s="128">
        <v>46356</v>
      </c>
      <c r="V255" s="126">
        <v>4.6199999999999998E-2</v>
      </c>
      <c r="W255" s="126">
        <v>7.0000000000000007E-2</v>
      </c>
      <c r="X255" t="s">
        <v>606</v>
      </c>
      <c r="Z255" t="s">
        <v>747</v>
      </c>
      <c r="AA255" t="s">
        <v>297</v>
      </c>
      <c r="AB255" s="128">
        <v>46203</v>
      </c>
      <c r="AC255" s="128">
        <v>46203</v>
      </c>
      <c r="AD255" s="125">
        <v>552.79999999999995</v>
      </c>
      <c r="AE255" s="125">
        <v>1</v>
      </c>
      <c r="AF255" s="125">
        <v>100.58</v>
      </c>
      <c r="AG255" s="125">
        <v>0.55601</v>
      </c>
      <c r="AH255" s="125"/>
      <c r="AI255" s="125"/>
      <c r="AJ255" t="s">
        <v>16</v>
      </c>
      <c r="AK255" s="126">
        <v>3.706915713E-3</v>
      </c>
      <c r="AL255" s="126">
        <v>2.6815137381184228E-8</v>
      </c>
    </row>
    <row r="256" spans="1:38" x14ac:dyDescent="0.3">
      <c r="A256">
        <v>13918</v>
      </c>
      <c r="B256">
        <v>13923</v>
      </c>
      <c r="C256" t="s">
        <v>3342</v>
      </c>
      <c r="D256">
        <v>514189596</v>
      </c>
      <c r="E256" t="s">
        <v>3092</v>
      </c>
      <c r="F256" t="s">
        <v>3343</v>
      </c>
      <c r="G256" t="s">
        <v>3344</v>
      </c>
      <c r="H256" t="s">
        <v>75</v>
      </c>
      <c r="I256" t="s">
        <v>225</v>
      </c>
      <c r="J256" t="s">
        <v>52</v>
      </c>
      <c r="K256" t="s">
        <v>52</v>
      </c>
      <c r="L256" t="s">
        <v>909</v>
      </c>
      <c r="M256" t="s">
        <v>619</v>
      </c>
      <c r="N256" t="s">
        <v>61</v>
      </c>
      <c r="O256" s="128">
        <v>45657</v>
      </c>
      <c r="P256" t="s">
        <v>1404</v>
      </c>
      <c r="Q256" t="s">
        <v>64</v>
      </c>
      <c r="R256" t="s">
        <v>56</v>
      </c>
      <c r="S256" t="s">
        <v>1255</v>
      </c>
      <c r="T256" s="127">
        <v>2.3199999999999998</v>
      </c>
      <c r="U256" s="128">
        <v>47118</v>
      </c>
      <c r="V256" s="126">
        <v>3.2099999999999997E-2</v>
      </c>
      <c r="W256" s="126">
        <v>3.8399999999999997E-2</v>
      </c>
      <c r="X256" t="s">
        <v>606</v>
      </c>
      <c r="Z256" t="s">
        <v>747</v>
      </c>
      <c r="AA256" t="s">
        <v>297</v>
      </c>
      <c r="AB256" s="128">
        <v>46203</v>
      </c>
      <c r="AC256" s="128">
        <v>46203</v>
      </c>
      <c r="AD256" s="125">
        <v>5850</v>
      </c>
      <c r="AE256" s="125">
        <v>1</v>
      </c>
      <c r="AF256" s="125">
        <v>106.64</v>
      </c>
      <c r="AG256" s="125">
        <v>6.2384399999999998</v>
      </c>
      <c r="AH256" s="125"/>
      <c r="AI256" s="125"/>
      <c r="AJ256" t="s">
        <v>16</v>
      </c>
      <c r="AK256" s="126">
        <v>4.1591646308000003E-2</v>
      </c>
      <c r="AL256" s="126">
        <v>3.0086621759370319E-7</v>
      </c>
    </row>
    <row r="257" spans="1:38" x14ac:dyDescent="0.3">
      <c r="A257">
        <v>13918</v>
      </c>
      <c r="B257">
        <v>13923</v>
      </c>
      <c r="C257" s="134" t="s">
        <v>3680</v>
      </c>
      <c r="D257">
        <v>517014023</v>
      </c>
      <c r="E257" t="s">
        <v>3092</v>
      </c>
      <c r="F257" t="s">
        <v>3354</v>
      </c>
      <c r="G257" t="s">
        <v>3355</v>
      </c>
      <c r="H257" t="s">
        <v>75</v>
      </c>
      <c r="I257" t="s">
        <v>225</v>
      </c>
      <c r="J257" t="s">
        <v>52</v>
      </c>
      <c r="K257" t="s">
        <v>52</v>
      </c>
      <c r="L257" t="s">
        <v>909</v>
      </c>
      <c r="M257" t="s">
        <v>617</v>
      </c>
      <c r="N257" t="s">
        <v>61</v>
      </c>
      <c r="O257" s="128">
        <v>45657</v>
      </c>
      <c r="P257" t="s">
        <v>1384</v>
      </c>
      <c r="Q257" t="s">
        <v>69</v>
      </c>
      <c r="R257" t="s">
        <v>56</v>
      </c>
      <c r="S257" t="s">
        <v>1255</v>
      </c>
      <c r="T257" s="127">
        <v>9.9499999999999993</v>
      </c>
      <c r="U257" s="128">
        <v>56300</v>
      </c>
      <c r="V257" s="126">
        <v>4.7199999999999999E-2</v>
      </c>
      <c r="W257" s="126">
        <v>0.05</v>
      </c>
      <c r="X257" t="s">
        <v>606</v>
      </c>
      <c r="Z257" t="s">
        <v>747</v>
      </c>
      <c r="AA257" t="s">
        <v>297</v>
      </c>
      <c r="AB257" s="128">
        <v>46203</v>
      </c>
      <c r="AC257" s="128">
        <v>46203</v>
      </c>
      <c r="AD257" s="125">
        <v>3145.51</v>
      </c>
      <c r="AE257" s="125">
        <v>1</v>
      </c>
      <c r="AF257" s="125">
        <v>107.66</v>
      </c>
      <c r="AG257" s="125">
        <v>3.38646</v>
      </c>
      <c r="AH257" s="125"/>
      <c r="AI257" s="125"/>
      <c r="AJ257" t="s">
        <v>16</v>
      </c>
      <c r="AK257" s="126">
        <v>2.2577510812999999E-2</v>
      </c>
      <c r="AL257" s="126">
        <v>1.6332150525329606E-7</v>
      </c>
    </row>
    <row r="258" spans="1:38" x14ac:dyDescent="0.3">
      <c r="A258">
        <v>13918</v>
      </c>
      <c r="B258">
        <v>13923</v>
      </c>
      <c r="C258" t="s">
        <v>3356</v>
      </c>
      <c r="D258">
        <v>540333101</v>
      </c>
      <c r="E258" t="s">
        <v>423</v>
      </c>
      <c r="F258" t="s">
        <v>3357</v>
      </c>
      <c r="G258" t="s">
        <v>3358</v>
      </c>
      <c r="H258" t="s">
        <v>75</v>
      </c>
      <c r="I258" t="s">
        <v>225</v>
      </c>
      <c r="J258" t="s">
        <v>52</v>
      </c>
      <c r="K258" t="s">
        <v>52</v>
      </c>
      <c r="L258" t="s">
        <v>909</v>
      </c>
      <c r="M258" t="s">
        <v>615</v>
      </c>
      <c r="N258" t="s">
        <v>61</v>
      </c>
      <c r="O258" s="128">
        <v>45659</v>
      </c>
      <c r="P258" t="s">
        <v>1435</v>
      </c>
      <c r="Q258" t="s">
        <v>69</v>
      </c>
      <c r="R258" t="s">
        <v>56</v>
      </c>
      <c r="S258" t="s">
        <v>1255</v>
      </c>
      <c r="T258" s="127">
        <v>7.83</v>
      </c>
      <c r="U258" s="128">
        <v>52596</v>
      </c>
      <c r="V258" s="126">
        <v>3.6600000000000001E-2</v>
      </c>
      <c r="W258" s="126">
        <v>3.9E-2</v>
      </c>
      <c r="X258" t="s">
        <v>606</v>
      </c>
      <c r="Z258" t="s">
        <v>747</v>
      </c>
      <c r="AA258" t="s">
        <v>297</v>
      </c>
      <c r="AB258" s="128">
        <v>46203</v>
      </c>
      <c r="AC258" s="128">
        <v>46203</v>
      </c>
      <c r="AD258" s="125">
        <v>1880</v>
      </c>
      <c r="AE258" s="125">
        <v>1</v>
      </c>
      <c r="AF258" s="125">
        <v>105.74</v>
      </c>
      <c r="AG258" s="125">
        <v>1.9879100000000001</v>
      </c>
      <c r="AH258" s="125"/>
      <c r="AI258" s="125"/>
      <c r="AJ258" t="s">
        <v>16</v>
      </c>
      <c r="AK258" s="126">
        <v>1.3253385398999999E-2</v>
      </c>
      <c r="AL258" s="126">
        <v>9.5872519831351843E-8</v>
      </c>
    </row>
    <row r="259" spans="1:38" x14ac:dyDescent="0.3">
      <c r="A259">
        <v>13918</v>
      </c>
      <c r="B259">
        <v>13923</v>
      </c>
      <c r="C259" t="s">
        <v>1265</v>
      </c>
      <c r="D259">
        <v>520018078</v>
      </c>
      <c r="E259" t="s">
        <v>3092</v>
      </c>
      <c r="F259" t="s">
        <v>3359</v>
      </c>
      <c r="G259" t="s">
        <v>3360</v>
      </c>
      <c r="H259" t="s">
        <v>75</v>
      </c>
      <c r="I259" t="s">
        <v>224</v>
      </c>
      <c r="J259" t="s">
        <v>52</v>
      </c>
      <c r="K259" t="s">
        <v>52</v>
      </c>
      <c r="L259" t="s">
        <v>909</v>
      </c>
      <c r="M259" t="s">
        <v>251</v>
      </c>
      <c r="N259" t="s">
        <v>61</v>
      </c>
      <c r="O259" s="128">
        <v>45798</v>
      </c>
      <c r="P259" t="s">
        <v>1487</v>
      </c>
      <c r="Q259" t="s">
        <v>64</v>
      </c>
      <c r="R259" t="s">
        <v>56</v>
      </c>
      <c r="S259" t="s">
        <v>1255</v>
      </c>
      <c r="T259" s="127">
        <v>2.76</v>
      </c>
      <c r="U259" s="128">
        <v>47293</v>
      </c>
      <c r="V259" s="126">
        <v>5.4699999999999999E-2</v>
      </c>
      <c r="W259" s="126">
        <v>5.9499999999999997E-2</v>
      </c>
      <c r="X259" t="s">
        <v>606</v>
      </c>
      <c r="Z259" t="s">
        <v>747</v>
      </c>
      <c r="AA259" t="s">
        <v>297</v>
      </c>
      <c r="AB259" s="128">
        <v>46203</v>
      </c>
      <c r="AC259" s="128">
        <v>46203</v>
      </c>
      <c r="AD259" s="125">
        <v>9058.0499999999993</v>
      </c>
      <c r="AE259" s="125">
        <v>1</v>
      </c>
      <c r="AF259" s="125">
        <v>100.36</v>
      </c>
      <c r="AG259" s="125">
        <v>9.0906599999999997</v>
      </c>
      <c r="AH259" s="125"/>
      <c r="AI259" s="125"/>
      <c r="AJ259" t="s">
        <v>16</v>
      </c>
      <c r="AK259" s="126">
        <v>6.0607381883000001E-2</v>
      </c>
      <c r="AL259" s="126">
        <v>4.3842250460537795E-7</v>
      </c>
    </row>
    <row r="260" spans="1:38" x14ac:dyDescent="0.3">
      <c r="A260">
        <v>13918</v>
      </c>
      <c r="B260">
        <v>13923</v>
      </c>
      <c r="C260" t="s">
        <v>3315</v>
      </c>
      <c r="D260">
        <v>510687403</v>
      </c>
      <c r="E260" t="s">
        <v>3092</v>
      </c>
      <c r="F260" t="s">
        <v>3361</v>
      </c>
      <c r="G260" t="s">
        <v>3362</v>
      </c>
      <c r="H260" t="s">
        <v>75</v>
      </c>
      <c r="I260" t="s">
        <v>225</v>
      </c>
      <c r="J260" t="s">
        <v>52</v>
      </c>
      <c r="K260" t="s">
        <v>52</v>
      </c>
      <c r="L260" t="s">
        <v>909</v>
      </c>
      <c r="M260" t="s">
        <v>619</v>
      </c>
      <c r="N260" t="s">
        <v>61</v>
      </c>
      <c r="O260" s="128">
        <v>45832</v>
      </c>
      <c r="P260" t="s">
        <v>1362</v>
      </c>
      <c r="Q260" t="s">
        <v>64</v>
      </c>
      <c r="R260" t="s">
        <v>56</v>
      </c>
      <c r="S260" t="s">
        <v>1255</v>
      </c>
      <c r="T260" s="127">
        <v>4.6900000000000004</v>
      </c>
      <c r="U260" s="128">
        <v>49491</v>
      </c>
      <c r="V260" s="126">
        <v>2.7900000000000001E-2</v>
      </c>
      <c r="W260" s="126">
        <v>3.4000000000000002E-2</v>
      </c>
      <c r="X260" t="s">
        <v>606</v>
      </c>
      <c r="Z260" t="s">
        <v>747</v>
      </c>
      <c r="AA260" t="s">
        <v>297</v>
      </c>
      <c r="AB260" s="128">
        <v>46203</v>
      </c>
      <c r="AC260" s="128">
        <v>46203</v>
      </c>
      <c r="AD260" s="125">
        <v>26000</v>
      </c>
      <c r="AE260" s="125">
        <v>1</v>
      </c>
      <c r="AF260" s="125">
        <v>104.95</v>
      </c>
      <c r="AG260" s="125">
        <v>27.286999999999999</v>
      </c>
      <c r="AH260" s="125"/>
      <c r="AI260" s="125"/>
      <c r="AJ260" t="s">
        <v>16</v>
      </c>
      <c r="AK260" s="126">
        <v>0.181922283909</v>
      </c>
      <c r="AL260" s="126">
        <v>1.3159918953262963E-6</v>
      </c>
    </row>
    <row r="261" spans="1:38" x14ac:dyDescent="0.3">
      <c r="A261">
        <v>13918</v>
      </c>
      <c r="B261">
        <v>13923</v>
      </c>
      <c r="C261" s="134" t="s">
        <v>3681</v>
      </c>
      <c r="D261">
        <v>517112074</v>
      </c>
      <c r="E261" t="s">
        <v>3092</v>
      </c>
      <c r="F261" t="s">
        <v>3367</v>
      </c>
      <c r="G261" t="s">
        <v>3368</v>
      </c>
      <c r="H261" t="s">
        <v>75</v>
      </c>
      <c r="I261" t="s">
        <v>225</v>
      </c>
      <c r="J261" t="s">
        <v>52</v>
      </c>
      <c r="K261" t="s">
        <v>52</v>
      </c>
      <c r="L261" t="s">
        <v>909</v>
      </c>
      <c r="M261" t="s">
        <v>617</v>
      </c>
      <c r="N261" t="s">
        <v>61</v>
      </c>
      <c r="O261" s="128">
        <v>45867</v>
      </c>
      <c r="P261" t="s">
        <v>1384</v>
      </c>
      <c r="Q261" t="s">
        <v>69</v>
      </c>
      <c r="R261" t="s">
        <v>56</v>
      </c>
      <c r="S261" t="s">
        <v>1255</v>
      </c>
      <c r="T261" s="127">
        <v>9.81</v>
      </c>
      <c r="U261" s="128">
        <v>56421</v>
      </c>
      <c r="V261" s="126">
        <v>5.04E-2</v>
      </c>
      <c r="W261" s="126">
        <v>5.2499999999999998E-2</v>
      </c>
      <c r="X261" t="s">
        <v>606</v>
      </c>
      <c r="Z261" t="s">
        <v>747</v>
      </c>
      <c r="AA261" t="s">
        <v>297</v>
      </c>
      <c r="AB261" s="128">
        <v>46203</v>
      </c>
      <c r="AC261" s="128">
        <v>46203</v>
      </c>
      <c r="AD261" s="125">
        <v>13621.76</v>
      </c>
      <c r="AE261" s="125">
        <v>1</v>
      </c>
      <c r="AF261" s="125">
        <v>104.96</v>
      </c>
      <c r="AG261" s="125">
        <v>14.2974</v>
      </c>
      <c r="AH261" s="125"/>
      <c r="AI261" s="125"/>
      <c r="AJ261" t="s">
        <v>16</v>
      </c>
      <c r="AK261" s="126">
        <v>9.5320689777000006E-2</v>
      </c>
      <c r="AL261" s="126">
        <v>6.8953210408759434E-7</v>
      </c>
    </row>
    <row r="262" spans="1:38" x14ac:dyDescent="0.3">
      <c r="A262">
        <v>13918</v>
      </c>
      <c r="B262">
        <v>13923</v>
      </c>
      <c r="C262" s="134" t="s">
        <v>3681</v>
      </c>
      <c r="D262">
        <v>517112074</v>
      </c>
      <c r="E262" t="s">
        <v>3092</v>
      </c>
      <c r="F262" t="s">
        <v>3369</v>
      </c>
      <c r="G262" t="s">
        <v>3370</v>
      </c>
      <c r="H262" t="s">
        <v>75</v>
      </c>
      <c r="I262" t="s">
        <v>224</v>
      </c>
      <c r="J262" t="s">
        <v>52</v>
      </c>
      <c r="K262" t="s">
        <v>52</v>
      </c>
      <c r="L262" t="s">
        <v>909</v>
      </c>
      <c r="M262" t="s">
        <v>617</v>
      </c>
      <c r="N262" t="s">
        <v>61</v>
      </c>
      <c r="O262" s="128">
        <v>45867</v>
      </c>
      <c r="P262" t="s">
        <v>1384</v>
      </c>
      <c r="Q262" t="s">
        <v>69</v>
      </c>
      <c r="R262" t="s">
        <v>56</v>
      </c>
      <c r="S262" t="s">
        <v>1255</v>
      </c>
      <c r="T262" s="127">
        <v>7.4</v>
      </c>
      <c r="U262" s="128">
        <v>56421</v>
      </c>
      <c r="V262" s="126">
        <v>7.2400000000000006E-2</v>
      </c>
      <c r="W262" s="126">
        <v>7.0499999999999993E-2</v>
      </c>
      <c r="X262" t="s">
        <v>606</v>
      </c>
      <c r="Z262" t="s">
        <v>747</v>
      </c>
      <c r="AA262" t="s">
        <v>297</v>
      </c>
      <c r="AB262" s="128">
        <v>46203</v>
      </c>
      <c r="AC262" s="128">
        <v>46203</v>
      </c>
      <c r="AD262" s="125">
        <v>8055.2</v>
      </c>
      <c r="AE262" s="125">
        <v>1</v>
      </c>
      <c r="AF262" s="125">
        <v>100.86</v>
      </c>
      <c r="AG262" s="125">
        <v>8.1244700000000005</v>
      </c>
      <c r="AH262" s="125"/>
      <c r="AI262" s="125"/>
      <c r="AJ262" t="s">
        <v>16</v>
      </c>
      <c r="AK262" s="126">
        <v>5.4165798289999997E-2</v>
      </c>
      <c r="AL262" s="126">
        <v>3.9182528947196961E-7</v>
      </c>
    </row>
    <row r="263" spans="1:38" x14ac:dyDescent="0.3">
      <c r="A263">
        <v>13918</v>
      </c>
      <c r="B263">
        <v>13923</v>
      </c>
      <c r="C263" t="s">
        <v>3339</v>
      </c>
      <c r="D263">
        <v>515759777</v>
      </c>
      <c r="E263" t="s">
        <v>3092</v>
      </c>
      <c r="F263" t="s">
        <v>3375</v>
      </c>
      <c r="G263" t="s">
        <v>3376</v>
      </c>
      <c r="H263" t="s">
        <v>75</v>
      </c>
      <c r="I263" t="s">
        <v>224</v>
      </c>
      <c r="J263" t="s">
        <v>52</v>
      </c>
      <c r="K263" t="s">
        <v>52</v>
      </c>
      <c r="L263" t="s">
        <v>909</v>
      </c>
      <c r="M263" t="s">
        <v>617</v>
      </c>
      <c r="N263" t="s">
        <v>61</v>
      </c>
      <c r="O263" s="128">
        <v>45985</v>
      </c>
      <c r="P263" t="s">
        <v>290</v>
      </c>
      <c r="Q263" t="s">
        <v>290</v>
      </c>
      <c r="R263" t="s">
        <v>290</v>
      </c>
      <c r="S263" t="s">
        <v>1255</v>
      </c>
      <c r="T263" s="127">
        <v>4.0599999999999996</v>
      </c>
      <c r="U263" s="128">
        <v>47881</v>
      </c>
      <c r="V263" s="126">
        <v>6.1100000000000002E-2</v>
      </c>
      <c r="W263" s="126">
        <v>6.0999999999999999E-2</v>
      </c>
      <c r="X263" t="s">
        <v>606</v>
      </c>
      <c r="Z263" t="s">
        <v>747</v>
      </c>
      <c r="AA263" t="s">
        <v>297</v>
      </c>
      <c r="AB263" s="128">
        <v>46203</v>
      </c>
      <c r="AC263" s="128">
        <v>46203</v>
      </c>
      <c r="AD263" s="125">
        <v>5918.2</v>
      </c>
      <c r="AE263" s="125">
        <v>1</v>
      </c>
      <c r="AF263" s="125">
        <v>100</v>
      </c>
      <c r="AG263" s="125">
        <v>5.9181999999999997</v>
      </c>
      <c r="AH263" s="125"/>
      <c r="AI263" s="125"/>
      <c r="AJ263" t="s">
        <v>16</v>
      </c>
      <c r="AK263" s="126">
        <v>3.9456607930999997E-2</v>
      </c>
      <c r="AL263" s="126">
        <v>2.8542174789900266E-7</v>
      </c>
    </row>
    <row r="264" spans="1:38" x14ac:dyDescent="0.3">
      <c r="A264">
        <v>13918</v>
      </c>
      <c r="B264">
        <v>13923</v>
      </c>
      <c r="C264" s="134" t="s">
        <v>3682</v>
      </c>
      <c r="D264">
        <v>517112686</v>
      </c>
      <c r="E264" t="s">
        <v>3092</v>
      </c>
      <c r="F264" t="s">
        <v>3377</v>
      </c>
      <c r="G264" t="s">
        <v>3378</v>
      </c>
      <c r="H264" t="s">
        <v>75</v>
      </c>
      <c r="I264" t="s">
        <v>225</v>
      </c>
      <c r="J264" t="s">
        <v>52</v>
      </c>
      <c r="K264" t="s">
        <v>52</v>
      </c>
      <c r="L264" t="s">
        <v>909</v>
      </c>
      <c r="M264" t="s">
        <v>617</v>
      </c>
      <c r="N264" t="s">
        <v>61</v>
      </c>
      <c r="O264" s="128">
        <v>46076</v>
      </c>
      <c r="P264" t="s">
        <v>1384</v>
      </c>
      <c r="Q264" t="s">
        <v>69</v>
      </c>
      <c r="R264" t="s">
        <v>56</v>
      </c>
      <c r="S264" t="s">
        <v>1255</v>
      </c>
      <c r="T264" s="127">
        <v>10.119999999999999</v>
      </c>
      <c r="U264" s="128">
        <v>56694</v>
      </c>
      <c r="V264" s="126">
        <v>5.62E-2</v>
      </c>
      <c r="W264" s="126">
        <v>5.8999999999999997E-2</v>
      </c>
      <c r="X264" t="s">
        <v>606</v>
      </c>
      <c r="Z264" t="s">
        <v>747</v>
      </c>
      <c r="AA264" t="s">
        <v>297</v>
      </c>
      <c r="AB264" s="128">
        <v>46203</v>
      </c>
      <c r="AC264" s="128">
        <v>46203</v>
      </c>
      <c r="AD264" s="125">
        <v>19795.75</v>
      </c>
      <c r="AE264" s="125">
        <v>1</v>
      </c>
      <c r="AF264" s="125">
        <v>105.94</v>
      </c>
      <c r="AG264" s="125">
        <v>20.971620000000001</v>
      </c>
      <c r="AH264" s="125"/>
      <c r="AI264" s="125"/>
      <c r="AJ264" t="s">
        <v>16</v>
      </c>
      <c r="AK264" s="126">
        <v>0.139817679029</v>
      </c>
      <c r="AL264" s="126">
        <v>1.0114150310353964E-6</v>
      </c>
    </row>
    <row r="265" spans="1:38" x14ac:dyDescent="0.3">
      <c r="A265">
        <v>13918</v>
      </c>
      <c r="B265">
        <v>13923</v>
      </c>
      <c r="C265" s="134" t="s">
        <v>3682</v>
      </c>
      <c r="D265">
        <v>517112686</v>
      </c>
      <c r="E265" t="s">
        <v>3092</v>
      </c>
      <c r="F265" t="s">
        <v>3379</v>
      </c>
      <c r="G265" t="s">
        <v>3380</v>
      </c>
      <c r="H265" t="s">
        <v>75</v>
      </c>
      <c r="I265" t="s">
        <v>224</v>
      </c>
      <c r="J265" t="s">
        <v>52</v>
      </c>
      <c r="K265" t="s">
        <v>52</v>
      </c>
      <c r="L265" t="s">
        <v>909</v>
      </c>
      <c r="M265" t="s">
        <v>617</v>
      </c>
      <c r="N265" t="s">
        <v>61</v>
      </c>
      <c r="O265" s="128">
        <v>46076</v>
      </c>
      <c r="P265" t="s">
        <v>1384</v>
      </c>
      <c r="Q265" t="s">
        <v>69</v>
      </c>
      <c r="R265" t="s">
        <v>56</v>
      </c>
      <c r="S265" t="s">
        <v>1255</v>
      </c>
      <c r="T265" s="127">
        <v>8.25</v>
      </c>
      <c r="U265" s="128">
        <v>56694</v>
      </c>
      <c r="V265" s="126">
        <v>7.46E-2</v>
      </c>
      <c r="W265" s="126">
        <v>7.1499999999999994E-2</v>
      </c>
      <c r="X265" t="s">
        <v>606</v>
      </c>
      <c r="Z265" t="s">
        <v>747</v>
      </c>
      <c r="AA265" t="s">
        <v>297</v>
      </c>
      <c r="AB265" s="128">
        <v>46203</v>
      </c>
      <c r="AC265" s="128">
        <v>46203</v>
      </c>
      <c r="AD265" s="125">
        <v>4311.2</v>
      </c>
      <c r="AE265" s="125">
        <v>1</v>
      </c>
      <c r="AF265" s="125">
        <v>100.37</v>
      </c>
      <c r="AG265" s="125">
        <v>4.3271499999999996</v>
      </c>
      <c r="AH265" s="125"/>
      <c r="AI265" s="125"/>
      <c r="AJ265" t="s">
        <v>16</v>
      </c>
      <c r="AK265" s="126">
        <v>2.8849086041000001E-2</v>
      </c>
      <c r="AL265" s="126">
        <v>2.0868891156452458E-7</v>
      </c>
    </row>
    <row r="266" spans="1:38" x14ac:dyDescent="0.3">
      <c r="A266">
        <v>13918</v>
      </c>
      <c r="B266">
        <v>13923</v>
      </c>
      <c r="C266" t="s">
        <v>1265</v>
      </c>
      <c r="D266">
        <v>520018078</v>
      </c>
      <c r="E266" t="s">
        <v>3092</v>
      </c>
      <c r="F266" t="s">
        <v>3381</v>
      </c>
      <c r="G266" t="s">
        <v>3382</v>
      </c>
      <c r="H266" t="s">
        <v>75</v>
      </c>
      <c r="I266" t="s">
        <v>224</v>
      </c>
      <c r="J266" t="s">
        <v>52</v>
      </c>
      <c r="K266" t="s">
        <v>52</v>
      </c>
      <c r="L266" t="s">
        <v>909</v>
      </c>
      <c r="M266" t="s">
        <v>251</v>
      </c>
      <c r="N266" t="s">
        <v>61</v>
      </c>
      <c r="O266" s="128">
        <v>46086</v>
      </c>
      <c r="P266" t="s">
        <v>290</v>
      </c>
      <c r="Q266" t="s">
        <v>290</v>
      </c>
      <c r="R266" t="s">
        <v>290</v>
      </c>
      <c r="S266" t="s">
        <v>1255</v>
      </c>
      <c r="T266" s="127">
        <v>3.8</v>
      </c>
      <c r="U266" s="128">
        <v>47750</v>
      </c>
      <c r="V266" s="126">
        <v>5.57E-2</v>
      </c>
      <c r="W266" s="126">
        <v>5.8500000000000003E-2</v>
      </c>
      <c r="X266" t="s">
        <v>606</v>
      </c>
      <c r="Z266" t="s">
        <v>747</v>
      </c>
      <c r="AA266" t="s">
        <v>297</v>
      </c>
      <c r="AB266" s="128">
        <v>46203</v>
      </c>
      <c r="AC266" s="128">
        <v>46203</v>
      </c>
      <c r="AD266" s="125">
        <v>8794.01</v>
      </c>
      <c r="AE266" s="125">
        <v>1</v>
      </c>
      <c r="AF266" s="125">
        <v>100.05</v>
      </c>
      <c r="AG266" s="125">
        <v>8.7984100000000005</v>
      </c>
      <c r="AH266" s="125"/>
      <c r="AI266" s="125"/>
      <c r="AJ266" t="s">
        <v>16</v>
      </c>
      <c r="AK266" s="126">
        <v>5.8658952686999999E-2</v>
      </c>
      <c r="AL266" s="126">
        <v>4.2432793094725838E-7</v>
      </c>
    </row>
    <row r="267" spans="1:38" x14ac:dyDescent="0.3">
      <c r="A267">
        <v>13918</v>
      </c>
      <c r="B267">
        <v>13923</v>
      </c>
      <c r="C267" t="s">
        <v>3383</v>
      </c>
      <c r="D267">
        <v>520021874</v>
      </c>
      <c r="E267" t="s">
        <v>3092</v>
      </c>
      <c r="F267" t="s">
        <v>3384</v>
      </c>
      <c r="G267" t="s">
        <v>3385</v>
      </c>
      <c r="H267" t="s">
        <v>75</v>
      </c>
      <c r="I267" t="s">
        <v>224</v>
      </c>
      <c r="J267" t="s">
        <v>52</v>
      </c>
      <c r="K267" t="s">
        <v>52</v>
      </c>
      <c r="L267" t="s">
        <v>909</v>
      </c>
      <c r="M267" t="s">
        <v>673</v>
      </c>
      <c r="N267" t="s">
        <v>61</v>
      </c>
      <c r="O267" s="128">
        <v>46188</v>
      </c>
      <c r="P267" t="s">
        <v>1435</v>
      </c>
      <c r="Q267" t="s">
        <v>69</v>
      </c>
      <c r="R267" t="s">
        <v>56</v>
      </c>
      <c r="S267" t="s">
        <v>1255</v>
      </c>
      <c r="T267" s="127">
        <v>5.8</v>
      </c>
      <c r="U267" s="128">
        <v>49856</v>
      </c>
      <c r="V267" s="126">
        <v>5.11E-2</v>
      </c>
      <c r="W267" s="126">
        <v>5.1200000000000002E-2</v>
      </c>
      <c r="X267" t="s">
        <v>606</v>
      </c>
      <c r="Z267" t="s">
        <v>747</v>
      </c>
      <c r="AA267" t="s">
        <v>297</v>
      </c>
      <c r="AB267" s="128">
        <v>46203</v>
      </c>
      <c r="AC267" s="128">
        <v>46203</v>
      </c>
      <c r="AD267" s="125">
        <v>8000</v>
      </c>
      <c r="AE267" s="125">
        <v>1</v>
      </c>
      <c r="AF267" s="125">
        <v>100.65</v>
      </c>
      <c r="AG267" s="125">
        <v>8.0519999999999996</v>
      </c>
      <c r="AH267" s="125"/>
      <c r="AI267" s="125"/>
      <c r="AJ267" t="s">
        <v>16</v>
      </c>
      <c r="AK267" s="126">
        <v>5.3682641184999998E-2</v>
      </c>
      <c r="AL267" s="126">
        <v>3.8833022102713152E-7</v>
      </c>
    </row>
    <row r="268" spans="1:38" x14ac:dyDescent="0.3">
      <c r="A268">
        <v>13918</v>
      </c>
      <c r="B268">
        <v>13923</v>
      </c>
      <c r="C268" s="134" t="s">
        <v>3683</v>
      </c>
      <c r="D268">
        <v>517182549</v>
      </c>
      <c r="E268" t="s">
        <v>3092</v>
      </c>
      <c r="F268" t="s">
        <v>3386</v>
      </c>
      <c r="G268" t="s">
        <v>3387</v>
      </c>
      <c r="H268" t="s">
        <v>75</v>
      </c>
      <c r="I268" t="s">
        <v>225</v>
      </c>
      <c r="J268" t="s">
        <v>52</v>
      </c>
      <c r="K268" t="s">
        <v>52</v>
      </c>
      <c r="L268" t="s">
        <v>909</v>
      </c>
      <c r="M268" t="s">
        <v>617</v>
      </c>
      <c r="N268" t="s">
        <v>61</v>
      </c>
      <c r="O268" s="128">
        <v>46202</v>
      </c>
      <c r="P268" t="s">
        <v>3388</v>
      </c>
      <c r="Q268" t="s">
        <v>64</v>
      </c>
      <c r="R268" t="s">
        <v>56</v>
      </c>
      <c r="S268" t="s">
        <v>1255</v>
      </c>
      <c r="T268" s="127">
        <v>9.14</v>
      </c>
      <c r="U268" s="128">
        <v>55904</v>
      </c>
      <c r="V268" s="126">
        <v>6.4199999999999993E-2</v>
      </c>
      <c r="W268" s="126">
        <v>7.0000000000000007E-2</v>
      </c>
      <c r="X268" t="s">
        <v>606</v>
      </c>
      <c r="Z268" t="s">
        <v>747</v>
      </c>
      <c r="AA268" t="s">
        <v>297</v>
      </c>
      <c r="AB268" s="128">
        <v>46203</v>
      </c>
      <c r="AC268" s="128">
        <v>46203</v>
      </c>
      <c r="AD268" s="125">
        <v>5243</v>
      </c>
      <c r="AE268" s="125">
        <v>1</v>
      </c>
      <c r="AF268" s="125">
        <v>107.98</v>
      </c>
      <c r="AG268" s="125">
        <v>5.6613899999999999</v>
      </c>
      <c r="AH268" s="125"/>
      <c r="AI268" s="125"/>
      <c r="AJ268" t="s">
        <v>16</v>
      </c>
      <c r="AK268" s="126">
        <v>3.7744457027000002E-2</v>
      </c>
      <c r="AL268" s="126">
        <v>2.7303636736472828E-7</v>
      </c>
    </row>
    <row r="269" spans="1:38" x14ac:dyDescent="0.3">
      <c r="A269">
        <v>13918</v>
      </c>
      <c r="B269">
        <v>13923</v>
      </c>
      <c r="C269" s="134" t="s">
        <v>3683</v>
      </c>
      <c r="D269">
        <v>517182549</v>
      </c>
      <c r="E269" t="s">
        <v>3092</v>
      </c>
      <c r="F269" t="s">
        <v>3389</v>
      </c>
      <c r="G269" t="s">
        <v>3390</v>
      </c>
      <c r="H269" t="s">
        <v>75</v>
      </c>
      <c r="I269" t="s">
        <v>224</v>
      </c>
      <c r="J269" t="s">
        <v>52</v>
      </c>
      <c r="K269" t="s">
        <v>52</v>
      </c>
      <c r="L269" t="s">
        <v>909</v>
      </c>
      <c r="M269" t="s">
        <v>617</v>
      </c>
      <c r="N269" t="s">
        <v>61</v>
      </c>
      <c r="O269" s="128">
        <v>46202</v>
      </c>
      <c r="P269" t="s">
        <v>3388</v>
      </c>
      <c r="Q269" t="s">
        <v>64</v>
      </c>
      <c r="R269" t="s">
        <v>56</v>
      </c>
      <c r="S269" t="s">
        <v>1255</v>
      </c>
      <c r="T269" s="127">
        <v>8.44</v>
      </c>
      <c r="U269" s="128">
        <v>55904</v>
      </c>
      <c r="V269" s="126">
        <v>8.6300000000000002E-2</v>
      </c>
      <c r="W269" s="126">
        <v>9.2499999999999999E-2</v>
      </c>
      <c r="X269" t="s">
        <v>606</v>
      </c>
      <c r="Z269" t="s">
        <v>747</v>
      </c>
      <c r="AA269" t="s">
        <v>297</v>
      </c>
      <c r="AB269" s="128">
        <v>46203</v>
      </c>
      <c r="AC269" s="128">
        <v>46203</v>
      </c>
      <c r="AD269" s="125">
        <v>1757</v>
      </c>
      <c r="AE269" s="125">
        <v>1</v>
      </c>
      <c r="AF269" s="125">
        <v>109.17</v>
      </c>
      <c r="AG269" s="125">
        <v>1.91812</v>
      </c>
      <c r="AH269" s="125"/>
      <c r="AI269" s="125"/>
      <c r="AJ269" t="s">
        <v>16</v>
      </c>
      <c r="AK269" s="126">
        <v>1.2788095839999999E-2</v>
      </c>
      <c r="AL269" s="126">
        <v>9.2506701882335014E-8</v>
      </c>
    </row>
    <row r="270" spans="1:38" x14ac:dyDescent="0.3">
      <c r="A270">
        <v>13918</v>
      </c>
      <c r="B270">
        <v>13923</v>
      </c>
      <c r="C270" t="s">
        <v>3395</v>
      </c>
      <c r="D270">
        <v>520037664</v>
      </c>
      <c r="E270" t="s">
        <v>3092</v>
      </c>
      <c r="F270" t="s">
        <v>3396</v>
      </c>
      <c r="G270" t="s">
        <v>3397</v>
      </c>
      <c r="H270" t="s">
        <v>75</v>
      </c>
      <c r="I270" t="s">
        <v>224</v>
      </c>
      <c r="J270" t="s">
        <v>52</v>
      </c>
      <c r="K270" t="s">
        <v>52</v>
      </c>
      <c r="L270" t="s">
        <v>909</v>
      </c>
      <c r="M270" t="s">
        <v>673</v>
      </c>
      <c r="N270" t="s">
        <v>61</v>
      </c>
      <c r="O270" s="128">
        <v>45657</v>
      </c>
      <c r="P270" t="s">
        <v>1398</v>
      </c>
      <c r="Q270" t="s">
        <v>69</v>
      </c>
      <c r="R270" t="s">
        <v>56</v>
      </c>
      <c r="S270" t="s">
        <v>1255</v>
      </c>
      <c r="T270" s="127">
        <v>1.1200000000000001</v>
      </c>
      <c r="U270" s="128">
        <v>46798</v>
      </c>
      <c r="V270" s="126">
        <v>4.7699999999999999E-2</v>
      </c>
      <c r="W270" s="126">
        <v>2.1000000000000001E-2</v>
      </c>
      <c r="X270" t="s">
        <v>606</v>
      </c>
      <c r="Z270" t="s">
        <v>747</v>
      </c>
      <c r="AA270" t="s">
        <v>297</v>
      </c>
      <c r="AB270" s="128">
        <v>46203</v>
      </c>
      <c r="AC270" s="128">
        <v>46203</v>
      </c>
      <c r="AD270" s="125">
        <v>32</v>
      </c>
      <c r="AE270" s="125">
        <v>1</v>
      </c>
      <c r="AF270" s="125">
        <v>99.04</v>
      </c>
      <c r="AG270" s="125">
        <v>3.1690000000000003E-2</v>
      </c>
      <c r="AH270" s="125"/>
      <c r="AI270" s="125"/>
      <c r="AJ270" t="s">
        <v>16</v>
      </c>
      <c r="AK270" s="126">
        <v>2.11277061E-4</v>
      </c>
      <c r="AL270" s="126">
        <v>1.5283388852893441E-9</v>
      </c>
    </row>
    <row r="271" spans="1:38" x14ac:dyDescent="0.3">
      <c r="A271">
        <v>13918</v>
      </c>
      <c r="B271">
        <v>13927</v>
      </c>
      <c r="C271" t="s">
        <v>3315</v>
      </c>
      <c r="D271">
        <v>510687403</v>
      </c>
      <c r="E271" t="s">
        <v>3092</v>
      </c>
      <c r="F271" t="s">
        <v>3316</v>
      </c>
      <c r="G271" t="s">
        <v>3317</v>
      </c>
      <c r="H271" t="s">
        <v>75</v>
      </c>
      <c r="I271" t="s">
        <v>224</v>
      </c>
      <c r="J271" t="s">
        <v>52</v>
      </c>
      <c r="K271" t="s">
        <v>52</v>
      </c>
      <c r="L271" t="s">
        <v>909</v>
      </c>
      <c r="M271" t="s">
        <v>619</v>
      </c>
      <c r="N271" t="s">
        <v>61</v>
      </c>
      <c r="O271" s="128">
        <v>45657</v>
      </c>
      <c r="P271" t="s">
        <v>1517</v>
      </c>
      <c r="Q271" t="s">
        <v>69</v>
      </c>
      <c r="R271" t="s">
        <v>56</v>
      </c>
      <c r="S271" t="s">
        <v>1255</v>
      </c>
      <c r="T271" s="127">
        <v>0.99</v>
      </c>
      <c r="U271" s="128">
        <v>46568</v>
      </c>
      <c r="V271" s="126">
        <v>4.6399999999999997E-2</v>
      </c>
      <c r="W271" s="126">
        <v>3.1E-2</v>
      </c>
      <c r="X271" t="s">
        <v>606</v>
      </c>
      <c r="Z271" t="s">
        <v>747</v>
      </c>
      <c r="AA271" t="s">
        <v>297</v>
      </c>
      <c r="AB271" s="128">
        <v>46203</v>
      </c>
      <c r="AC271" s="128">
        <v>46203</v>
      </c>
      <c r="AD271" s="125">
        <v>12307.69</v>
      </c>
      <c r="AE271" s="125">
        <v>1</v>
      </c>
      <c r="AF271" s="125">
        <v>99.43</v>
      </c>
      <c r="AG271" s="125">
        <v>12.237539999999999</v>
      </c>
      <c r="AH271" s="125"/>
      <c r="AI271" s="125"/>
      <c r="AJ271" t="s">
        <v>16</v>
      </c>
      <c r="AK271" s="126">
        <v>2.2974132158999998E-2</v>
      </c>
      <c r="AL271" s="126">
        <v>5.901895942658175E-7</v>
      </c>
    </row>
    <row r="272" spans="1:38" x14ac:dyDescent="0.3">
      <c r="A272">
        <v>13918</v>
      </c>
      <c r="B272">
        <v>13927</v>
      </c>
      <c r="C272" t="s">
        <v>3323</v>
      </c>
      <c r="D272">
        <v>500102868</v>
      </c>
      <c r="E272" t="s">
        <v>3092</v>
      </c>
      <c r="F272" t="s">
        <v>3324</v>
      </c>
      <c r="G272" t="s">
        <v>3325</v>
      </c>
      <c r="H272" t="s">
        <v>75</v>
      </c>
      <c r="I272" t="s">
        <v>225</v>
      </c>
      <c r="J272" t="s">
        <v>52</v>
      </c>
      <c r="K272" t="s">
        <v>52</v>
      </c>
      <c r="L272" t="s">
        <v>909</v>
      </c>
      <c r="M272" t="s">
        <v>1209</v>
      </c>
      <c r="N272" t="s">
        <v>61</v>
      </c>
      <c r="O272" s="128">
        <v>45657</v>
      </c>
      <c r="P272" t="s">
        <v>1755</v>
      </c>
      <c r="Q272" t="s">
        <v>69</v>
      </c>
      <c r="R272" t="s">
        <v>56</v>
      </c>
      <c r="S272" t="s">
        <v>1255</v>
      </c>
      <c r="T272" s="127">
        <v>2.98</v>
      </c>
      <c r="U272" s="128">
        <v>48213</v>
      </c>
      <c r="V272" s="126">
        <v>2.58E-2</v>
      </c>
      <c r="W272" s="126">
        <v>1.55E-2</v>
      </c>
      <c r="X272" t="s">
        <v>606</v>
      </c>
      <c r="Z272" t="s">
        <v>747</v>
      </c>
      <c r="AA272" t="s">
        <v>297</v>
      </c>
      <c r="AB272" s="128">
        <v>46203</v>
      </c>
      <c r="AC272" s="128">
        <v>46203</v>
      </c>
      <c r="AD272" s="125">
        <v>24473.69</v>
      </c>
      <c r="AE272" s="125">
        <v>1</v>
      </c>
      <c r="AF272" s="125">
        <v>110.35</v>
      </c>
      <c r="AG272" s="125">
        <v>27.006720000000001</v>
      </c>
      <c r="AH272" s="125"/>
      <c r="AI272" s="125"/>
      <c r="AJ272" t="s">
        <v>16</v>
      </c>
      <c r="AK272" s="126">
        <v>5.0701035867999997E-2</v>
      </c>
      <c r="AL272" s="126">
        <v>1.3024746083976471E-6</v>
      </c>
    </row>
    <row r="273" spans="1:38" x14ac:dyDescent="0.3">
      <c r="A273">
        <v>13918</v>
      </c>
      <c r="B273">
        <v>13927</v>
      </c>
      <c r="C273" t="s">
        <v>3323</v>
      </c>
      <c r="D273">
        <v>500102868</v>
      </c>
      <c r="E273" t="s">
        <v>3092</v>
      </c>
      <c r="F273" t="s">
        <v>3326</v>
      </c>
      <c r="G273" t="s">
        <v>3327</v>
      </c>
      <c r="H273" t="s">
        <v>75</v>
      </c>
      <c r="I273" t="s">
        <v>225</v>
      </c>
      <c r="J273" t="s">
        <v>52</v>
      </c>
      <c r="K273" t="s">
        <v>52</v>
      </c>
      <c r="L273" t="s">
        <v>909</v>
      </c>
      <c r="M273" t="s">
        <v>1209</v>
      </c>
      <c r="N273" t="s">
        <v>61</v>
      </c>
      <c r="O273" s="128">
        <v>45973</v>
      </c>
      <c r="P273" t="s">
        <v>1755</v>
      </c>
      <c r="Q273" t="s">
        <v>69</v>
      </c>
      <c r="R273" t="s">
        <v>56</v>
      </c>
      <c r="S273" t="s">
        <v>1255</v>
      </c>
      <c r="T273" s="127">
        <v>5.94</v>
      </c>
      <c r="U273" s="128">
        <v>50040</v>
      </c>
      <c r="V273" s="126">
        <v>2.47E-2</v>
      </c>
      <c r="W273" s="126">
        <v>1.7500000000000002E-2</v>
      </c>
      <c r="X273" t="s">
        <v>606</v>
      </c>
      <c r="Z273" t="s">
        <v>747</v>
      </c>
      <c r="AA273" t="s">
        <v>297</v>
      </c>
      <c r="AB273" s="128">
        <v>46203</v>
      </c>
      <c r="AC273" s="128">
        <v>46203</v>
      </c>
      <c r="AD273" s="125">
        <v>22666.67</v>
      </c>
      <c r="AE273" s="125">
        <v>1</v>
      </c>
      <c r="AF273" s="125">
        <v>108.39</v>
      </c>
      <c r="AG273" s="125">
        <v>24.5684</v>
      </c>
      <c r="AH273" s="125"/>
      <c r="AI273" s="125"/>
      <c r="AJ273" t="s">
        <v>16</v>
      </c>
      <c r="AK273" s="126">
        <v>4.6123458518000003E-2</v>
      </c>
      <c r="AL273" s="126">
        <v>1.1848798065428438E-6</v>
      </c>
    </row>
    <row r="274" spans="1:38" x14ac:dyDescent="0.3">
      <c r="A274">
        <v>13918</v>
      </c>
      <c r="B274">
        <v>13927</v>
      </c>
      <c r="C274" t="s">
        <v>3334</v>
      </c>
      <c r="D274">
        <v>516041118</v>
      </c>
      <c r="E274" t="s">
        <v>3092</v>
      </c>
      <c r="F274" t="s">
        <v>3335</v>
      </c>
      <c r="G274" t="s">
        <v>3336</v>
      </c>
      <c r="H274" t="s">
        <v>75</v>
      </c>
      <c r="I274" t="s">
        <v>225</v>
      </c>
      <c r="J274" t="s">
        <v>52</v>
      </c>
      <c r="K274" t="s">
        <v>52</v>
      </c>
      <c r="L274" t="s">
        <v>909</v>
      </c>
      <c r="M274" t="s">
        <v>1209</v>
      </c>
      <c r="N274" t="s">
        <v>61</v>
      </c>
      <c r="O274" s="128">
        <v>45657</v>
      </c>
      <c r="P274" t="s">
        <v>1358</v>
      </c>
      <c r="Q274" t="s">
        <v>64</v>
      </c>
      <c r="R274" t="s">
        <v>56</v>
      </c>
      <c r="S274" t="s">
        <v>1255</v>
      </c>
      <c r="T274" s="127">
        <v>2.08</v>
      </c>
      <c r="U274" s="128">
        <v>47483</v>
      </c>
      <c r="V274" s="126">
        <v>2.86E-2</v>
      </c>
      <c r="W274" s="126">
        <v>3.6400000000000002E-2</v>
      </c>
      <c r="X274" t="s">
        <v>606</v>
      </c>
      <c r="Z274" t="s">
        <v>747</v>
      </c>
      <c r="AA274" t="s">
        <v>297</v>
      </c>
      <c r="AB274" s="128">
        <v>46203</v>
      </c>
      <c r="AC274" s="128">
        <v>46203</v>
      </c>
      <c r="AD274" s="125">
        <v>700</v>
      </c>
      <c r="AE274" s="125">
        <v>1</v>
      </c>
      <c r="AF274" s="125">
        <v>109.78</v>
      </c>
      <c r="AG274" s="125">
        <v>0.76846000000000003</v>
      </c>
      <c r="AH274" s="125"/>
      <c r="AI274" s="125"/>
      <c r="AJ274" t="s">
        <v>16</v>
      </c>
      <c r="AK274" s="126">
        <v>1.442667529E-3</v>
      </c>
      <c r="AL274" s="126">
        <v>3.7061132842835256E-8</v>
      </c>
    </row>
    <row r="275" spans="1:38" x14ac:dyDescent="0.3">
      <c r="A275">
        <v>13918</v>
      </c>
      <c r="B275">
        <v>13927</v>
      </c>
      <c r="C275" t="s">
        <v>1265</v>
      </c>
      <c r="D275">
        <v>520018078</v>
      </c>
      <c r="E275" t="s">
        <v>3092</v>
      </c>
      <c r="F275" t="s">
        <v>3337</v>
      </c>
      <c r="G275" t="s">
        <v>3338</v>
      </c>
      <c r="H275" t="s">
        <v>75</v>
      </c>
      <c r="I275" t="s">
        <v>224</v>
      </c>
      <c r="J275" t="s">
        <v>52</v>
      </c>
      <c r="K275" t="s">
        <v>52</v>
      </c>
      <c r="L275" t="s">
        <v>909</v>
      </c>
      <c r="M275" t="s">
        <v>251</v>
      </c>
      <c r="N275" t="s">
        <v>61</v>
      </c>
      <c r="O275" s="128">
        <v>45657</v>
      </c>
      <c r="P275" t="s">
        <v>1487</v>
      </c>
      <c r="Q275" t="s">
        <v>64</v>
      </c>
      <c r="R275" t="s">
        <v>56</v>
      </c>
      <c r="S275" t="s">
        <v>1255</v>
      </c>
      <c r="T275" s="127">
        <v>3.72</v>
      </c>
      <c r="U275" s="128">
        <v>47720</v>
      </c>
      <c r="V275" s="126">
        <v>5.4300000000000001E-2</v>
      </c>
      <c r="W275" s="126">
        <v>6.8000000000000005E-2</v>
      </c>
      <c r="X275" t="s">
        <v>606</v>
      </c>
      <c r="Z275" t="s">
        <v>747</v>
      </c>
      <c r="AA275" t="s">
        <v>297</v>
      </c>
      <c r="AB275" s="128">
        <v>46203</v>
      </c>
      <c r="AC275" s="128">
        <v>46203</v>
      </c>
      <c r="AD275" s="125">
        <v>16532.39</v>
      </c>
      <c r="AE275" s="125">
        <v>1</v>
      </c>
      <c r="AF275" s="125">
        <v>101.24</v>
      </c>
      <c r="AG275" s="125">
        <v>16.737390000000001</v>
      </c>
      <c r="AH275" s="125"/>
      <c r="AI275" s="125"/>
      <c r="AJ275" t="s">
        <v>16</v>
      </c>
      <c r="AK275" s="126">
        <v>3.1421920571000003E-2</v>
      </c>
      <c r="AL275" s="126">
        <v>8.0720744636330121E-7</v>
      </c>
    </row>
    <row r="276" spans="1:38" x14ac:dyDescent="0.3">
      <c r="A276">
        <v>13918</v>
      </c>
      <c r="B276">
        <v>13927</v>
      </c>
      <c r="C276" t="s">
        <v>3339</v>
      </c>
      <c r="D276">
        <v>515759777</v>
      </c>
      <c r="E276" t="s">
        <v>3092</v>
      </c>
      <c r="F276" t="s">
        <v>3340</v>
      </c>
      <c r="G276" t="s">
        <v>3341</v>
      </c>
      <c r="H276" t="s">
        <v>75</v>
      </c>
      <c r="I276" t="s">
        <v>225</v>
      </c>
      <c r="J276" t="s">
        <v>52</v>
      </c>
      <c r="K276" t="s">
        <v>52</v>
      </c>
      <c r="L276" t="s">
        <v>909</v>
      </c>
      <c r="M276" t="s">
        <v>617</v>
      </c>
      <c r="N276" t="s">
        <v>61</v>
      </c>
      <c r="O276" s="128">
        <v>45657</v>
      </c>
      <c r="P276" t="s">
        <v>290</v>
      </c>
      <c r="Q276" t="s">
        <v>290</v>
      </c>
      <c r="R276" t="s">
        <v>290</v>
      </c>
      <c r="S276" t="s">
        <v>1255</v>
      </c>
      <c r="T276" s="127">
        <v>0.4</v>
      </c>
      <c r="U276" s="128">
        <v>46356</v>
      </c>
      <c r="V276" s="126">
        <v>4.6199999999999998E-2</v>
      </c>
      <c r="W276" s="126">
        <v>7.0000000000000007E-2</v>
      </c>
      <c r="X276" t="s">
        <v>606</v>
      </c>
      <c r="Z276" t="s">
        <v>747</v>
      </c>
      <c r="AA276" t="s">
        <v>297</v>
      </c>
      <c r="AB276" s="128">
        <v>46203</v>
      </c>
      <c r="AC276" s="128">
        <v>46203</v>
      </c>
      <c r="AD276" s="125">
        <v>3316.78</v>
      </c>
      <c r="AE276" s="125">
        <v>1</v>
      </c>
      <c r="AF276" s="125">
        <v>100.58</v>
      </c>
      <c r="AG276" s="125">
        <v>3.33602</v>
      </c>
      <c r="AH276" s="125"/>
      <c r="AI276" s="125"/>
      <c r="AJ276" t="s">
        <v>16</v>
      </c>
      <c r="AK276" s="126">
        <v>6.2628734500000003E-3</v>
      </c>
      <c r="AL276" s="126">
        <v>1.6088889517522742E-7</v>
      </c>
    </row>
    <row r="277" spans="1:38" x14ac:dyDescent="0.3">
      <c r="A277">
        <v>13918</v>
      </c>
      <c r="B277">
        <v>13927</v>
      </c>
      <c r="C277" t="s">
        <v>1265</v>
      </c>
      <c r="D277">
        <v>520018078</v>
      </c>
      <c r="E277" t="s">
        <v>3092</v>
      </c>
      <c r="F277" t="s">
        <v>3350</v>
      </c>
      <c r="G277" t="s">
        <v>3351</v>
      </c>
      <c r="H277" t="s">
        <v>75</v>
      </c>
      <c r="I277" t="s">
        <v>225</v>
      </c>
      <c r="J277" t="s">
        <v>52</v>
      </c>
      <c r="K277" t="s">
        <v>52</v>
      </c>
      <c r="L277" t="s">
        <v>909</v>
      </c>
      <c r="M277" t="s">
        <v>251</v>
      </c>
      <c r="N277" t="s">
        <v>61</v>
      </c>
      <c r="O277" s="128">
        <v>45657</v>
      </c>
      <c r="P277" t="s">
        <v>1487</v>
      </c>
      <c r="Q277" t="s">
        <v>64</v>
      </c>
      <c r="R277" t="s">
        <v>56</v>
      </c>
      <c r="S277" t="s">
        <v>1255</v>
      </c>
      <c r="T277" s="127">
        <v>2.41</v>
      </c>
      <c r="U277" s="128">
        <v>49453</v>
      </c>
      <c r="V277" s="126">
        <v>3.3399999999999999E-2</v>
      </c>
      <c r="W277" s="126">
        <v>3.6900000000000002E-2</v>
      </c>
      <c r="X277" t="s">
        <v>606</v>
      </c>
      <c r="Z277" t="s">
        <v>747</v>
      </c>
      <c r="AA277" t="s">
        <v>297</v>
      </c>
      <c r="AB277" s="128">
        <v>46203</v>
      </c>
      <c r="AC277" s="128">
        <v>46203</v>
      </c>
      <c r="AD277" s="125">
        <v>43235.53</v>
      </c>
      <c r="AE277" s="125">
        <v>1</v>
      </c>
      <c r="AF277" s="125">
        <v>104.59</v>
      </c>
      <c r="AG277" s="125">
        <v>45.220039999999997</v>
      </c>
      <c r="AH277" s="125"/>
      <c r="AI277" s="125"/>
      <c r="AJ277" t="s">
        <v>16</v>
      </c>
      <c r="AK277" s="126">
        <v>8.4893791989999995E-2</v>
      </c>
      <c r="AL277" s="126">
        <v>2.1808629071107461E-6</v>
      </c>
    </row>
    <row r="278" spans="1:38" x14ac:dyDescent="0.3">
      <c r="A278">
        <v>13918</v>
      </c>
      <c r="B278">
        <v>13927</v>
      </c>
      <c r="C278" t="s">
        <v>3339</v>
      </c>
      <c r="D278">
        <v>515759777</v>
      </c>
      <c r="E278" t="s">
        <v>3092</v>
      </c>
      <c r="F278" t="s">
        <v>3352</v>
      </c>
      <c r="G278" t="s">
        <v>3353</v>
      </c>
      <c r="H278" t="s">
        <v>75</v>
      </c>
      <c r="I278" t="s">
        <v>224</v>
      </c>
      <c r="J278" t="s">
        <v>52</v>
      </c>
      <c r="K278" t="s">
        <v>52</v>
      </c>
      <c r="L278" t="s">
        <v>909</v>
      </c>
      <c r="M278" t="s">
        <v>617</v>
      </c>
      <c r="N278" t="s">
        <v>61</v>
      </c>
      <c r="O278" s="128">
        <v>45657</v>
      </c>
      <c r="P278" t="s">
        <v>290</v>
      </c>
      <c r="Q278" t="s">
        <v>290</v>
      </c>
      <c r="R278" t="s">
        <v>290</v>
      </c>
      <c r="S278" t="s">
        <v>1255</v>
      </c>
      <c r="T278" s="127">
        <v>1.1599999999999999</v>
      </c>
      <c r="U278" s="128">
        <v>46754</v>
      </c>
      <c r="V278" s="126">
        <v>6.2199999999999998E-2</v>
      </c>
      <c r="W278" s="126">
        <v>7.5079999999999994E-2</v>
      </c>
      <c r="X278" t="s">
        <v>606</v>
      </c>
      <c r="Z278" t="s">
        <v>747</v>
      </c>
      <c r="AA278" t="s">
        <v>297</v>
      </c>
      <c r="AB278" s="128">
        <v>46203</v>
      </c>
      <c r="AC278" s="128">
        <v>46203</v>
      </c>
      <c r="AD278" s="125">
        <v>6574.98</v>
      </c>
      <c r="AE278" s="125">
        <v>1</v>
      </c>
      <c r="AF278" s="125">
        <v>99.68</v>
      </c>
      <c r="AG278" s="125">
        <v>6.5539399999999999</v>
      </c>
      <c r="AH278" s="125"/>
      <c r="AI278" s="125"/>
      <c r="AJ278" t="s">
        <v>16</v>
      </c>
      <c r="AK278" s="126">
        <v>1.2304031997E-2</v>
      </c>
      <c r="AL278" s="126">
        <v>3.1608208753086912E-7</v>
      </c>
    </row>
    <row r="279" spans="1:38" x14ac:dyDescent="0.3">
      <c r="A279">
        <v>13918</v>
      </c>
      <c r="B279">
        <v>13927</v>
      </c>
      <c r="C279" t="s">
        <v>1265</v>
      </c>
      <c r="D279">
        <v>520018078</v>
      </c>
      <c r="E279" t="s">
        <v>3092</v>
      </c>
      <c r="F279" t="s">
        <v>3359</v>
      </c>
      <c r="G279" t="s">
        <v>3360</v>
      </c>
      <c r="H279" t="s">
        <v>75</v>
      </c>
      <c r="I279" t="s">
        <v>224</v>
      </c>
      <c r="J279" t="s">
        <v>52</v>
      </c>
      <c r="K279" t="s">
        <v>52</v>
      </c>
      <c r="L279" t="s">
        <v>909</v>
      </c>
      <c r="M279" t="s">
        <v>251</v>
      </c>
      <c r="N279" t="s">
        <v>61</v>
      </c>
      <c r="O279" s="128">
        <v>45798</v>
      </c>
      <c r="P279" t="s">
        <v>1487</v>
      </c>
      <c r="Q279" t="s">
        <v>64</v>
      </c>
      <c r="R279" t="s">
        <v>56</v>
      </c>
      <c r="S279" t="s">
        <v>1255</v>
      </c>
      <c r="T279" s="127">
        <v>2.76</v>
      </c>
      <c r="U279" s="128">
        <v>47293</v>
      </c>
      <c r="V279" s="126">
        <v>5.4699999999999999E-2</v>
      </c>
      <c r="W279" s="126">
        <v>5.9499999999999997E-2</v>
      </c>
      <c r="X279" t="s">
        <v>606</v>
      </c>
      <c r="Z279" t="s">
        <v>747</v>
      </c>
      <c r="AA279" t="s">
        <v>297</v>
      </c>
      <c r="AB279" s="128">
        <v>46203</v>
      </c>
      <c r="AC279" s="128">
        <v>46203</v>
      </c>
      <c r="AD279" s="125">
        <v>45290.31</v>
      </c>
      <c r="AE279" s="125">
        <v>1</v>
      </c>
      <c r="AF279" s="125">
        <v>100.36</v>
      </c>
      <c r="AG279" s="125">
        <v>45.453360000000004</v>
      </c>
      <c r="AH279" s="125"/>
      <c r="AI279" s="125"/>
      <c r="AJ279" t="s">
        <v>16</v>
      </c>
      <c r="AK279" s="126">
        <v>8.5331815032999997E-2</v>
      </c>
      <c r="AL279" s="126">
        <v>2.1921154166947069E-6</v>
      </c>
    </row>
    <row r="280" spans="1:38" x14ac:dyDescent="0.3">
      <c r="A280">
        <v>13918</v>
      </c>
      <c r="B280">
        <v>13927</v>
      </c>
      <c r="C280" t="s">
        <v>1553</v>
      </c>
      <c r="D280">
        <v>520000118</v>
      </c>
      <c r="E280" t="s">
        <v>3092</v>
      </c>
      <c r="F280" t="s">
        <v>3371</v>
      </c>
      <c r="G280" t="s">
        <v>3372</v>
      </c>
      <c r="H280" t="s">
        <v>75</v>
      </c>
      <c r="I280" t="s">
        <v>224</v>
      </c>
      <c r="J280" t="s">
        <v>52</v>
      </c>
      <c r="K280" t="s">
        <v>52</v>
      </c>
      <c r="L280" t="s">
        <v>909</v>
      </c>
      <c r="M280" t="s">
        <v>251</v>
      </c>
      <c r="N280" t="s">
        <v>61</v>
      </c>
      <c r="O280" s="128">
        <v>45896</v>
      </c>
      <c r="P280" t="s">
        <v>1358</v>
      </c>
      <c r="Q280" t="s">
        <v>64</v>
      </c>
      <c r="R280" t="s">
        <v>56</v>
      </c>
      <c r="S280" t="s">
        <v>1255</v>
      </c>
      <c r="T280" s="127">
        <v>2.2200000000000002</v>
      </c>
      <c r="U280" s="128">
        <v>47064</v>
      </c>
      <c r="V280" s="126">
        <v>5.5300000000000002E-2</v>
      </c>
      <c r="W280" s="126">
        <v>0.06</v>
      </c>
      <c r="X280" t="s">
        <v>606</v>
      </c>
      <c r="Z280" t="s">
        <v>747</v>
      </c>
      <c r="AA280" t="s">
        <v>297</v>
      </c>
      <c r="AB280" s="128">
        <v>46203</v>
      </c>
      <c r="AC280" s="128">
        <v>46203</v>
      </c>
      <c r="AD280" s="125">
        <v>63596.77</v>
      </c>
      <c r="AE280" s="125">
        <v>1</v>
      </c>
      <c r="AF280" s="125">
        <v>100.93</v>
      </c>
      <c r="AG280" s="125">
        <v>64.188220000000001</v>
      </c>
      <c r="AH280" s="125"/>
      <c r="AI280" s="125"/>
      <c r="AJ280" t="s">
        <v>16</v>
      </c>
      <c r="AK280" s="126">
        <v>0.12050368369599999</v>
      </c>
      <c r="AL280" s="126">
        <v>3.0956564406281849E-6</v>
      </c>
    </row>
    <row r="281" spans="1:38" x14ac:dyDescent="0.3">
      <c r="A281">
        <v>13918</v>
      </c>
      <c r="B281">
        <v>13927</v>
      </c>
      <c r="C281" t="s">
        <v>3339</v>
      </c>
      <c r="D281">
        <v>515759777</v>
      </c>
      <c r="E281" t="s">
        <v>3092</v>
      </c>
      <c r="F281" t="s">
        <v>3375</v>
      </c>
      <c r="G281" t="s">
        <v>3376</v>
      </c>
      <c r="H281" t="s">
        <v>75</v>
      </c>
      <c r="I281" t="s">
        <v>224</v>
      </c>
      <c r="J281" t="s">
        <v>52</v>
      </c>
      <c r="K281" t="s">
        <v>52</v>
      </c>
      <c r="L281" t="s">
        <v>909</v>
      </c>
      <c r="M281" t="s">
        <v>617</v>
      </c>
      <c r="N281" t="s">
        <v>61</v>
      </c>
      <c r="O281" s="128">
        <v>45985</v>
      </c>
      <c r="P281" t="s">
        <v>290</v>
      </c>
      <c r="Q281" t="s">
        <v>290</v>
      </c>
      <c r="R281" t="s">
        <v>290</v>
      </c>
      <c r="S281" t="s">
        <v>1255</v>
      </c>
      <c r="T281" s="127">
        <v>4.0599999999999996</v>
      </c>
      <c r="U281" s="128">
        <v>47881</v>
      </c>
      <c r="V281" s="126">
        <v>6.1100000000000002E-2</v>
      </c>
      <c r="W281" s="126">
        <v>6.0999999999999999E-2</v>
      </c>
      <c r="X281" t="s">
        <v>606</v>
      </c>
      <c r="Z281" t="s">
        <v>747</v>
      </c>
      <c r="AA281" t="s">
        <v>297</v>
      </c>
      <c r="AB281" s="128">
        <v>46203</v>
      </c>
      <c r="AC281" s="128">
        <v>46203</v>
      </c>
      <c r="AD281" s="125">
        <v>16439.47</v>
      </c>
      <c r="AE281" s="125">
        <v>1</v>
      </c>
      <c r="AF281" s="125">
        <v>100</v>
      </c>
      <c r="AG281" s="125">
        <v>16.43947</v>
      </c>
      <c r="AH281" s="125"/>
      <c r="AI281" s="125"/>
      <c r="AJ281" t="s">
        <v>16</v>
      </c>
      <c r="AK281" s="126">
        <v>3.0862620789000001E-2</v>
      </c>
      <c r="AL281" s="126">
        <v>7.9283942109648511E-7</v>
      </c>
    </row>
    <row r="282" spans="1:38" x14ac:dyDescent="0.3">
      <c r="A282">
        <v>13918</v>
      </c>
      <c r="B282">
        <v>13927</v>
      </c>
      <c r="C282" s="134" t="s">
        <v>3682</v>
      </c>
      <c r="D282">
        <v>517112686</v>
      </c>
      <c r="E282" t="s">
        <v>3092</v>
      </c>
      <c r="F282" t="s">
        <v>3377</v>
      </c>
      <c r="G282" t="s">
        <v>3378</v>
      </c>
      <c r="H282" t="s">
        <v>75</v>
      </c>
      <c r="I282" t="s">
        <v>225</v>
      </c>
      <c r="J282" t="s">
        <v>52</v>
      </c>
      <c r="K282" t="s">
        <v>52</v>
      </c>
      <c r="L282" t="s">
        <v>909</v>
      </c>
      <c r="M282" t="s">
        <v>617</v>
      </c>
      <c r="N282" t="s">
        <v>61</v>
      </c>
      <c r="O282" s="128">
        <v>46076</v>
      </c>
      <c r="P282" t="s">
        <v>1384</v>
      </c>
      <c r="Q282" t="s">
        <v>69</v>
      </c>
      <c r="R282" t="s">
        <v>56</v>
      </c>
      <c r="S282" t="s">
        <v>1255</v>
      </c>
      <c r="T282" s="127">
        <v>10.119999999999999</v>
      </c>
      <c r="U282" s="128">
        <v>56694</v>
      </c>
      <c r="V282" s="126">
        <v>5.62E-2</v>
      </c>
      <c r="W282" s="126">
        <v>5.8999999999999997E-2</v>
      </c>
      <c r="X282" t="s">
        <v>606</v>
      </c>
      <c r="Z282" t="s">
        <v>747</v>
      </c>
      <c r="AA282" t="s">
        <v>297</v>
      </c>
      <c r="AB282" s="128">
        <v>46203</v>
      </c>
      <c r="AC282" s="128">
        <v>46203</v>
      </c>
      <c r="AD282" s="125">
        <v>57011.78</v>
      </c>
      <c r="AE282" s="125">
        <v>1</v>
      </c>
      <c r="AF282" s="125">
        <v>105.94</v>
      </c>
      <c r="AG282" s="125">
        <v>60.39828</v>
      </c>
      <c r="AH282" s="125"/>
      <c r="AI282" s="125"/>
      <c r="AJ282" t="s">
        <v>16</v>
      </c>
      <c r="AK282" s="126">
        <v>0.11338864403600001</v>
      </c>
      <c r="AL282" s="126">
        <v>2.9128759838622176E-6</v>
      </c>
    </row>
    <row r="283" spans="1:38" x14ac:dyDescent="0.3">
      <c r="A283">
        <v>13918</v>
      </c>
      <c r="B283">
        <v>13927</v>
      </c>
      <c r="C283" s="134" t="s">
        <v>3682</v>
      </c>
      <c r="D283">
        <v>517112686</v>
      </c>
      <c r="E283" t="s">
        <v>3092</v>
      </c>
      <c r="F283" t="s">
        <v>3379</v>
      </c>
      <c r="G283" t="s">
        <v>3380</v>
      </c>
      <c r="H283" t="s">
        <v>75</v>
      </c>
      <c r="I283" t="s">
        <v>224</v>
      </c>
      <c r="J283" t="s">
        <v>52</v>
      </c>
      <c r="K283" t="s">
        <v>52</v>
      </c>
      <c r="L283" t="s">
        <v>909</v>
      </c>
      <c r="M283" t="s">
        <v>617</v>
      </c>
      <c r="N283" t="s">
        <v>61</v>
      </c>
      <c r="O283" s="128">
        <v>46076</v>
      </c>
      <c r="P283" t="s">
        <v>1384</v>
      </c>
      <c r="Q283" t="s">
        <v>69</v>
      </c>
      <c r="R283" t="s">
        <v>56</v>
      </c>
      <c r="S283" t="s">
        <v>1255</v>
      </c>
      <c r="T283" s="127">
        <v>8.25</v>
      </c>
      <c r="U283" s="128">
        <v>56694</v>
      </c>
      <c r="V283" s="126">
        <v>7.46E-2</v>
      </c>
      <c r="W283" s="126">
        <v>7.1499999999999994E-2</v>
      </c>
      <c r="X283" t="s">
        <v>606</v>
      </c>
      <c r="Z283" t="s">
        <v>747</v>
      </c>
      <c r="AA283" t="s">
        <v>297</v>
      </c>
      <c r="AB283" s="128">
        <v>46203</v>
      </c>
      <c r="AC283" s="128">
        <v>46203</v>
      </c>
      <c r="AD283" s="125">
        <v>12416.26</v>
      </c>
      <c r="AE283" s="125">
        <v>1</v>
      </c>
      <c r="AF283" s="125">
        <v>100.37</v>
      </c>
      <c r="AG283" s="125">
        <v>12.462199999999999</v>
      </c>
      <c r="AH283" s="125"/>
      <c r="AI283" s="125"/>
      <c r="AJ283" t="s">
        <v>16</v>
      </c>
      <c r="AK283" s="126">
        <v>2.3395897361E-2</v>
      </c>
      <c r="AL283" s="126">
        <v>6.0102445112820639E-7</v>
      </c>
    </row>
    <row r="284" spans="1:38" x14ac:dyDescent="0.3">
      <c r="A284">
        <v>13918</v>
      </c>
      <c r="B284">
        <v>13927</v>
      </c>
      <c r="C284" t="s">
        <v>1265</v>
      </c>
      <c r="D284">
        <v>520018078</v>
      </c>
      <c r="E284" t="s">
        <v>3092</v>
      </c>
      <c r="F284" t="s">
        <v>3381</v>
      </c>
      <c r="G284" t="s">
        <v>3382</v>
      </c>
      <c r="H284" t="s">
        <v>75</v>
      </c>
      <c r="I284" t="s">
        <v>224</v>
      </c>
      <c r="J284" t="s">
        <v>52</v>
      </c>
      <c r="K284" t="s">
        <v>52</v>
      </c>
      <c r="L284" t="s">
        <v>909</v>
      </c>
      <c r="M284" t="s">
        <v>251</v>
      </c>
      <c r="N284" t="s">
        <v>61</v>
      </c>
      <c r="O284" s="128">
        <v>46086</v>
      </c>
      <c r="P284" t="s">
        <v>290</v>
      </c>
      <c r="Q284" t="s">
        <v>290</v>
      </c>
      <c r="R284" t="s">
        <v>290</v>
      </c>
      <c r="S284" t="s">
        <v>1255</v>
      </c>
      <c r="T284" s="127">
        <v>3.8</v>
      </c>
      <c r="U284" s="128">
        <v>47750</v>
      </c>
      <c r="V284" s="126">
        <v>5.57E-2</v>
      </c>
      <c r="W284" s="126">
        <v>5.8500000000000003E-2</v>
      </c>
      <c r="X284" t="s">
        <v>606</v>
      </c>
      <c r="Z284" t="s">
        <v>747</v>
      </c>
      <c r="AA284" t="s">
        <v>297</v>
      </c>
      <c r="AB284" s="128">
        <v>46203</v>
      </c>
      <c r="AC284" s="128">
        <v>46203</v>
      </c>
      <c r="AD284" s="125">
        <v>30290.47</v>
      </c>
      <c r="AE284" s="125">
        <v>1</v>
      </c>
      <c r="AF284" s="125">
        <v>100.05</v>
      </c>
      <c r="AG284" s="125">
        <v>30.305620000000001</v>
      </c>
      <c r="AH284" s="125"/>
      <c r="AI284" s="125"/>
      <c r="AJ284" t="s">
        <v>16</v>
      </c>
      <c r="AK284" s="126">
        <v>5.6894222128000001E-2</v>
      </c>
      <c r="AL284" s="126">
        <v>1.4615732877501562E-6</v>
      </c>
    </row>
    <row r="285" spans="1:38" x14ac:dyDescent="0.3">
      <c r="A285">
        <v>13918</v>
      </c>
      <c r="B285">
        <v>13927</v>
      </c>
      <c r="C285" t="s">
        <v>3383</v>
      </c>
      <c r="D285">
        <v>520021874</v>
      </c>
      <c r="E285" t="s">
        <v>3092</v>
      </c>
      <c r="F285" t="s">
        <v>3384</v>
      </c>
      <c r="G285" t="s">
        <v>3385</v>
      </c>
      <c r="H285" t="s">
        <v>75</v>
      </c>
      <c r="I285" t="s">
        <v>224</v>
      </c>
      <c r="J285" t="s">
        <v>52</v>
      </c>
      <c r="K285" t="s">
        <v>52</v>
      </c>
      <c r="L285" t="s">
        <v>909</v>
      </c>
      <c r="M285" t="s">
        <v>673</v>
      </c>
      <c r="N285" t="s">
        <v>61</v>
      </c>
      <c r="O285" s="128">
        <v>46188</v>
      </c>
      <c r="P285" t="s">
        <v>1435</v>
      </c>
      <c r="Q285" t="s">
        <v>69</v>
      </c>
      <c r="R285" t="s">
        <v>56</v>
      </c>
      <c r="S285" t="s">
        <v>1255</v>
      </c>
      <c r="T285" s="127">
        <v>5.8</v>
      </c>
      <c r="U285" s="128">
        <v>49856</v>
      </c>
      <c r="V285" s="126">
        <v>5.11E-2</v>
      </c>
      <c r="W285" s="126">
        <v>5.1200000000000002E-2</v>
      </c>
      <c r="X285" t="s">
        <v>606</v>
      </c>
      <c r="Z285" t="s">
        <v>747</v>
      </c>
      <c r="AA285" t="s">
        <v>297</v>
      </c>
      <c r="AB285" s="128">
        <v>46203</v>
      </c>
      <c r="AC285" s="128">
        <v>46203</v>
      </c>
      <c r="AD285" s="125">
        <v>82000</v>
      </c>
      <c r="AE285" s="125">
        <v>1</v>
      </c>
      <c r="AF285" s="125">
        <v>100.65</v>
      </c>
      <c r="AG285" s="125">
        <v>82.533000000000001</v>
      </c>
      <c r="AH285" s="125"/>
      <c r="AI285" s="125"/>
      <c r="AJ285" t="s">
        <v>16</v>
      </c>
      <c r="AK285" s="126">
        <v>0.15494323610300001</v>
      </c>
      <c r="AL285" s="126">
        <v>3.9803847655280985E-6</v>
      </c>
    </row>
    <row r="286" spans="1:38" x14ac:dyDescent="0.3">
      <c r="A286">
        <v>13918</v>
      </c>
      <c r="B286">
        <v>13927</v>
      </c>
      <c r="C286" s="134" t="s">
        <v>3683</v>
      </c>
      <c r="D286">
        <v>517182549</v>
      </c>
      <c r="E286" t="s">
        <v>3092</v>
      </c>
      <c r="F286" t="s">
        <v>3386</v>
      </c>
      <c r="G286" t="s">
        <v>3387</v>
      </c>
      <c r="H286" t="s">
        <v>75</v>
      </c>
      <c r="I286" t="s">
        <v>225</v>
      </c>
      <c r="J286" t="s">
        <v>52</v>
      </c>
      <c r="K286" t="s">
        <v>52</v>
      </c>
      <c r="L286" t="s">
        <v>909</v>
      </c>
      <c r="M286" t="s">
        <v>617</v>
      </c>
      <c r="N286" t="s">
        <v>61</v>
      </c>
      <c r="O286" s="128">
        <v>46202</v>
      </c>
      <c r="P286" t="s">
        <v>3388</v>
      </c>
      <c r="Q286" t="s">
        <v>64</v>
      </c>
      <c r="R286" t="s">
        <v>56</v>
      </c>
      <c r="S286" t="s">
        <v>1255</v>
      </c>
      <c r="T286" s="127">
        <v>9.14</v>
      </c>
      <c r="U286" s="128">
        <v>55904</v>
      </c>
      <c r="V286" s="126">
        <v>6.4199999999999993E-2</v>
      </c>
      <c r="W286" s="126">
        <v>7.0000000000000007E-2</v>
      </c>
      <c r="X286" t="s">
        <v>606</v>
      </c>
      <c r="Z286" t="s">
        <v>747</v>
      </c>
      <c r="AA286" t="s">
        <v>297</v>
      </c>
      <c r="AB286" s="128">
        <v>46203</v>
      </c>
      <c r="AC286" s="128">
        <v>46203</v>
      </c>
      <c r="AD286" s="125">
        <v>58422</v>
      </c>
      <c r="AE286" s="125">
        <v>1</v>
      </c>
      <c r="AF286" s="125">
        <v>107.98</v>
      </c>
      <c r="AG286" s="125">
        <v>63.08408</v>
      </c>
      <c r="AH286" s="125"/>
      <c r="AI286" s="125"/>
      <c r="AJ286" t="s">
        <v>16</v>
      </c>
      <c r="AK286" s="126">
        <v>0.11843082769</v>
      </c>
      <c r="AL286" s="126">
        <v>3.0424062009057682E-6</v>
      </c>
    </row>
    <row r="287" spans="1:38" x14ac:dyDescent="0.3">
      <c r="A287">
        <v>13918</v>
      </c>
      <c r="B287">
        <v>13927</v>
      </c>
      <c r="C287" s="134" t="s">
        <v>3683</v>
      </c>
      <c r="D287">
        <v>517182549</v>
      </c>
      <c r="E287" t="s">
        <v>3092</v>
      </c>
      <c r="F287" t="s">
        <v>3389</v>
      </c>
      <c r="G287" t="s">
        <v>3390</v>
      </c>
      <c r="H287" t="s">
        <v>75</v>
      </c>
      <c r="I287" t="s">
        <v>224</v>
      </c>
      <c r="J287" t="s">
        <v>52</v>
      </c>
      <c r="K287" t="s">
        <v>52</v>
      </c>
      <c r="L287" t="s">
        <v>909</v>
      </c>
      <c r="M287" t="s">
        <v>617</v>
      </c>
      <c r="N287" t="s">
        <v>61</v>
      </c>
      <c r="O287" s="128">
        <v>46202</v>
      </c>
      <c r="P287" t="s">
        <v>3388</v>
      </c>
      <c r="Q287" t="s">
        <v>64</v>
      </c>
      <c r="R287" t="s">
        <v>56</v>
      </c>
      <c r="S287" t="s">
        <v>1255</v>
      </c>
      <c r="T287" s="127">
        <v>8.44</v>
      </c>
      <c r="U287" s="128">
        <v>55904</v>
      </c>
      <c r="V287" s="126">
        <v>8.6300000000000002E-2</v>
      </c>
      <c r="W287" s="126">
        <v>9.2499999999999999E-2</v>
      </c>
      <c r="X287" t="s">
        <v>606</v>
      </c>
      <c r="Z287" t="s">
        <v>747</v>
      </c>
      <c r="AA287" t="s">
        <v>297</v>
      </c>
      <c r="AB287" s="128">
        <v>46203</v>
      </c>
      <c r="AC287" s="128">
        <v>46203</v>
      </c>
      <c r="AD287" s="125">
        <v>19578</v>
      </c>
      <c r="AE287" s="125">
        <v>1</v>
      </c>
      <c r="AF287" s="125">
        <v>109.17</v>
      </c>
      <c r="AG287" s="125">
        <v>21.3733</v>
      </c>
      <c r="AH287" s="125"/>
      <c r="AI287" s="125"/>
      <c r="AJ287" t="s">
        <v>16</v>
      </c>
      <c r="AK287" s="126">
        <v>4.0125141072999998E-2</v>
      </c>
      <c r="AL287" s="126">
        <v>1.0307871725135607E-6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8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33.1640625" bestFit="1" customWidth="1"/>
    <col min="4" max="4" width="13.1640625" bestFit="1" customWidth="1"/>
    <col min="5" max="5" width="23.25" bestFit="1" customWidth="1"/>
    <col min="6" max="6" width="24.58203125" bestFit="1" customWidth="1"/>
    <col min="7" max="7" width="9.25" bestFit="1" customWidth="1"/>
    <col min="8" max="8" width="9" bestFit="1" customWidth="1"/>
    <col min="9" max="9" width="13.25" bestFit="1" customWidth="1"/>
    <col min="10" max="10" width="9.75" bestFit="1" customWidth="1"/>
    <col min="11" max="11" width="9.1640625" bestFit="1" customWidth="1"/>
    <col min="12" max="12" width="7.75" bestFit="1" customWidth="1"/>
    <col min="13" max="13" width="37.83203125" bestFit="1" customWidth="1"/>
    <col min="14" max="14" width="10.75" bestFit="1" customWidth="1"/>
    <col min="15" max="15" width="11.1640625" bestFit="1" customWidth="1"/>
    <col min="16" max="16" width="11.25" bestFit="1" customWidth="1"/>
    <col min="17" max="17" width="13.25" bestFit="1" customWidth="1"/>
    <col min="18" max="18" width="7.75" bestFit="1" customWidth="1"/>
    <col min="19" max="19" width="11.75" customWidth="1"/>
    <col min="20" max="20" width="11" bestFit="1" customWidth="1"/>
    <col min="21" max="21" width="13.58203125" bestFit="1" customWidth="1"/>
    <col min="22" max="22" width="9.25" bestFit="1" customWidth="1"/>
    <col min="23" max="23" width="12.4140625" bestFit="1" customWidth="1"/>
    <col min="24" max="24" width="10.83203125" bestFit="1" customWidth="1"/>
    <col min="25" max="25" width="10.75" bestFit="1" customWidth="1"/>
    <col min="26" max="26" width="11.58203125" bestFit="1" customWidth="1"/>
    <col min="27" max="16384" width="9" hidden="1"/>
  </cols>
  <sheetData>
    <row r="1" spans="1:26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595</v>
      </c>
      <c r="M1" s="13" t="s">
        <v>8</v>
      </c>
      <c r="N1" s="13" t="s">
        <v>592</v>
      </c>
      <c r="O1" s="13" t="s">
        <v>11</v>
      </c>
      <c r="P1" s="13" t="s">
        <v>387</v>
      </c>
      <c r="Q1" s="13" t="s">
        <v>874</v>
      </c>
      <c r="R1" s="13" t="s">
        <v>363</v>
      </c>
      <c r="S1" s="13" t="s">
        <v>15</v>
      </c>
      <c r="T1" s="13" t="s">
        <v>1097</v>
      </c>
      <c r="U1" s="13" t="s">
        <v>745</v>
      </c>
      <c r="V1" s="13" t="s">
        <v>10</v>
      </c>
      <c r="W1" s="13" t="s">
        <v>14</v>
      </c>
      <c r="X1" s="13" t="s">
        <v>1103</v>
      </c>
      <c r="Y1" s="13" t="s">
        <v>18</v>
      </c>
      <c r="Z1" s="13" t="s">
        <v>29</v>
      </c>
    </row>
    <row r="2" spans="1:26" x14ac:dyDescent="0.3">
      <c r="A2">
        <v>13908</v>
      </c>
      <c r="B2">
        <v>13909</v>
      </c>
      <c r="C2" t="s">
        <v>3407</v>
      </c>
      <c r="D2">
        <v>515599009</v>
      </c>
      <c r="E2" t="s">
        <v>3092</v>
      </c>
      <c r="F2" t="s">
        <v>3400</v>
      </c>
      <c r="G2">
        <v>11019400</v>
      </c>
      <c r="H2" t="s">
        <v>77</v>
      </c>
      <c r="I2" t="s">
        <v>452</v>
      </c>
      <c r="J2" t="s">
        <v>52</v>
      </c>
      <c r="K2" t="s">
        <v>151</v>
      </c>
      <c r="L2" t="s">
        <v>909</v>
      </c>
      <c r="M2" t="s">
        <v>248</v>
      </c>
      <c r="N2" t="s">
        <v>61</v>
      </c>
      <c r="O2" s="128">
        <v>45657</v>
      </c>
      <c r="P2" t="s">
        <v>1257</v>
      </c>
      <c r="Q2" t="s">
        <v>293</v>
      </c>
      <c r="R2" t="s">
        <v>297</v>
      </c>
      <c r="S2" s="128">
        <v>46203</v>
      </c>
      <c r="T2" s="128">
        <v>46203</v>
      </c>
      <c r="U2" s="125">
        <v>3393.47</v>
      </c>
      <c r="V2" s="125">
        <v>2.9780000000000002</v>
      </c>
      <c r="W2" s="125">
        <v>4310.8685999999998</v>
      </c>
      <c r="X2" s="125">
        <v>435.64576</v>
      </c>
      <c r="Y2" s="126">
        <v>4.3521254320000001E-3</v>
      </c>
      <c r="Z2" s="126">
        <v>2.1010235254636451E-5</v>
      </c>
    </row>
    <row r="3" spans="1:26" x14ac:dyDescent="0.3">
      <c r="A3">
        <v>13908</v>
      </c>
      <c r="B3">
        <v>13909</v>
      </c>
      <c r="C3" t="s">
        <v>3401</v>
      </c>
      <c r="D3">
        <v>540300662</v>
      </c>
      <c r="E3" t="s">
        <v>423</v>
      </c>
      <c r="F3" t="s">
        <v>3402</v>
      </c>
      <c r="G3">
        <v>11019989</v>
      </c>
      <c r="H3" t="s">
        <v>77</v>
      </c>
      <c r="I3" t="s">
        <v>452</v>
      </c>
      <c r="J3" t="s">
        <v>52</v>
      </c>
      <c r="K3" t="s">
        <v>306</v>
      </c>
      <c r="L3" t="s">
        <v>909</v>
      </c>
      <c r="M3" t="s">
        <v>1209</v>
      </c>
      <c r="N3" t="s">
        <v>61</v>
      </c>
      <c r="O3" s="128">
        <v>45657</v>
      </c>
      <c r="P3" t="s">
        <v>1257</v>
      </c>
      <c r="Q3" t="s">
        <v>295</v>
      </c>
      <c r="R3" t="s">
        <v>297</v>
      </c>
      <c r="S3" s="128">
        <v>46203</v>
      </c>
      <c r="T3" s="128">
        <v>46203</v>
      </c>
      <c r="U3" s="125">
        <v>637294.32999999996</v>
      </c>
      <c r="V3" s="125">
        <v>2.9780000000000002</v>
      </c>
      <c r="W3" s="125">
        <v>144.232</v>
      </c>
      <c r="X3" s="125">
        <v>2737.3250600000001</v>
      </c>
      <c r="Y3" s="126">
        <v>2.7346029973000001E-2</v>
      </c>
      <c r="Z3" s="126">
        <v>1.3201515717497592E-4</v>
      </c>
    </row>
    <row r="4" spans="1:26" x14ac:dyDescent="0.3">
      <c r="A4">
        <v>13908</v>
      </c>
      <c r="B4">
        <v>13909</v>
      </c>
      <c r="C4" t="s">
        <v>3415</v>
      </c>
      <c r="D4">
        <v>516491776</v>
      </c>
      <c r="E4" t="s">
        <v>3092</v>
      </c>
      <c r="F4" t="s">
        <v>3404</v>
      </c>
      <c r="G4">
        <v>11021113</v>
      </c>
      <c r="H4" t="s">
        <v>77</v>
      </c>
      <c r="I4" t="s">
        <v>452</v>
      </c>
      <c r="J4" t="s">
        <v>52</v>
      </c>
      <c r="K4" t="s">
        <v>52</v>
      </c>
      <c r="L4" t="s">
        <v>909</v>
      </c>
      <c r="M4" t="s">
        <v>1210</v>
      </c>
      <c r="N4" t="s">
        <v>61</v>
      </c>
      <c r="O4" s="128">
        <v>45657</v>
      </c>
      <c r="P4" t="s">
        <v>1255</v>
      </c>
      <c r="Q4" t="s">
        <v>293</v>
      </c>
      <c r="R4" t="s">
        <v>297</v>
      </c>
      <c r="S4" s="128">
        <v>46203</v>
      </c>
      <c r="T4" s="128">
        <v>46203</v>
      </c>
      <c r="U4" s="125">
        <v>1064819.3999999999</v>
      </c>
      <c r="V4" s="125">
        <v>1</v>
      </c>
      <c r="W4" s="125">
        <v>358.4271</v>
      </c>
      <c r="X4" s="125">
        <v>3816.6012999999998</v>
      </c>
      <c r="Y4" s="126">
        <v>3.8128059786999999E-2</v>
      </c>
      <c r="Z4" s="126">
        <v>1.8406627252874285E-4</v>
      </c>
    </row>
    <row r="5" spans="1:26" x14ac:dyDescent="0.3">
      <c r="A5">
        <v>13908</v>
      </c>
      <c r="B5">
        <v>13909</v>
      </c>
      <c r="C5" t="s">
        <v>3405</v>
      </c>
      <c r="D5">
        <v>515859049</v>
      </c>
      <c r="E5" t="s">
        <v>3092</v>
      </c>
      <c r="F5" t="s">
        <v>3406</v>
      </c>
      <c r="G5">
        <v>11021257</v>
      </c>
      <c r="H5" t="s">
        <v>77</v>
      </c>
      <c r="I5" t="s">
        <v>452</v>
      </c>
      <c r="J5" t="s">
        <v>52</v>
      </c>
      <c r="K5" t="s">
        <v>306</v>
      </c>
      <c r="L5" t="s">
        <v>909</v>
      </c>
      <c r="M5" t="s">
        <v>248</v>
      </c>
      <c r="N5" t="s">
        <v>61</v>
      </c>
      <c r="O5" s="128">
        <v>45657</v>
      </c>
      <c r="P5" t="s">
        <v>1257</v>
      </c>
      <c r="Q5" t="s">
        <v>295</v>
      </c>
      <c r="R5" t="s">
        <v>297</v>
      </c>
      <c r="S5" s="128">
        <v>46203</v>
      </c>
      <c r="T5" s="128">
        <v>46203</v>
      </c>
      <c r="U5" s="125">
        <v>170465</v>
      </c>
      <c r="V5" s="125">
        <v>2.9780000000000002</v>
      </c>
      <c r="W5" s="125">
        <v>994.37490000000003</v>
      </c>
      <c r="X5" s="125">
        <v>5047.8921700000001</v>
      </c>
      <c r="Y5" s="126">
        <v>5.0428724230999998E-2</v>
      </c>
      <c r="Z5" s="126">
        <v>2.4344871859130981E-4</v>
      </c>
    </row>
    <row r="6" spans="1:26" x14ac:dyDescent="0.3">
      <c r="A6">
        <v>13908</v>
      </c>
      <c r="B6">
        <v>13909</v>
      </c>
      <c r="C6" t="s">
        <v>3407</v>
      </c>
      <c r="D6">
        <v>515599009</v>
      </c>
      <c r="E6" t="s">
        <v>3092</v>
      </c>
      <c r="F6" t="s">
        <v>3408</v>
      </c>
      <c r="G6">
        <v>11021301</v>
      </c>
      <c r="H6" t="s">
        <v>77</v>
      </c>
      <c r="I6" t="s">
        <v>452</v>
      </c>
      <c r="J6" t="s">
        <v>52</v>
      </c>
      <c r="K6" t="s">
        <v>306</v>
      </c>
      <c r="L6" t="s">
        <v>909</v>
      </c>
      <c r="M6" t="s">
        <v>1206</v>
      </c>
      <c r="N6" t="s">
        <v>61</v>
      </c>
      <c r="O6" s="128">
        <v>45657</v>
      </c>
      <c r="P6" t="s">
        <v>1257</v>
      </c>
      <c r="Q6" t="s">
        <v>295</v>
      </c>
      <c r="R6" t="s">
        <v>297</v>
      </c>
      <c r="S6" s="128">
        <v>46203</v>
      </c>
      <c r="T6" s="128">
        <v>46203</v>
      </c>
      <c r="U6" s="125">
        <v>1100000</v>
      </c>
      <c r="V6" s="125">
        <v>2.9780000000000002</v>
      </c>
      <c r="W6" s="125">
        <v>296.35210000000001</v>
      </c>
      <c r="X6" s="125">
        <v>9707.9020899999996</v>
      </c>
      <c r="Y6" s="126">
        <v>9.6982483159000002E-2</v>
      </c>
      <c r="Z6" s="126">
        <v>4.6819073078979782E-4</v>
      </c>
    </row>
    <row r="7" spans="1:26" x14ac:dyDescent="0.3">
      <c r="A7">
        <v>13908</v>
      </c>
      <c r="B7">
        <v>13909</v>
      </c>
      <c r="C7" t="s">
        <v>3409</v>
      </c>
      <c r="D7">
        <v>515446821</v>
      </c>
      <c r="E7" t="s">
        <v>3092</v>
      </c>
      <c r="F7" t="s">
        <v>3410</v>
      </c>
      <c r="G7">
        <v>11021306</v>
      </c>
      <c r="H7" t="s">
        <v>77</v>
      </c>
      <c r="I7" t="s">
        <v>452</v>
      </c>
      <c r="J7" t="s">
        <v>52</v>
      </c>
      <c r="K7" t="s">
        <v>306</v>
      </c>
      <c r="L7" t="s">
        <v>909</v>
      </c>
      <c r="M7" t="s">
        <v>1210</v>
      </c>
      <c r="N7" t="s">
        <v>61</v>
      </c>
      <c r="O7" s="128">
        <v>45657</v>
      </c>
      <c r="P7" t="s">
        <v>1257</v>
      </c>
      <c r="Q7" t="s">
        <v>295</v>
      </c>
      <c r="R7" t="s">
        <v>297</v>
      </c>
      <c r="S7" s="128">
        <v>46203</v>
      </c>
      <c r="T7" s="128">
        <v>46203</v>
      </c>
      <c r="U7" s="125">
        <v>760000</v>
      </c>
      <c r="V7" s="125">
        <v>2.9780000000000002</v>
      </c>
      <c r="W7" s="125">
        <v>173.14269999999999</v>
      </c>
      <c r="X7" s="125">
        <v>3918.7040999999999</v>
      </c>
      <c r="Y7" s="126">
        <v>3.9148072451999999E-2</v>
      </c>
      <c r="Z7" s="126">
        <v>1.8899046563498838E-4</v>
      </c>
    </row>
    <row r="8" spans="1:26" x14ac:dyDescent="0.3">
      <c r="A8">
        <v>13908</v>
      </c>
      <c r="B8">
        <v>13909</v>
      </c>
      <c r="C8" t="s">
        <v>3411</v>
      </c>
      <c r="D8">
        <v>513591115</v>
      </c>
      <c r="E8" t="s">
        <v>3092</v>
      </c>
      <c r="F8" t="s">
        <v>3412</v>
      </c>
      <c r="G8">
        <v>11022486</v>
      </c>
      <c r="H8" t="s">
        <v>77</v>
      </c>
      <c r="I8" t="s">
        <v>452</v>
      </c>
      <c r="J8" t="s">
        <v>52</v>
      </c>
      <c r="K8" t="s">
        <v>52</v>
      </c>
      <c r="L8" t="s">
        <v>909</v>
      </c>
      <c r="M8" t="s">
        <v>618</v>
      </c>
      <c r="N8" t="s">
        <v>61</v>
      </c>
      <c r="O8" s="128">
        <v>45875</v>
      </c>
      <c r="P8" t="s">
        <v>1255</v>
      </c>
      <c r="Q8" t="s">
        <v>295</v>
      </c>
      <c r="R8" t="s">
        <v>297</v>
      </c>
      <c r="S8" s="128">
        <v>46203</v>
      </c>
      <c r="T8" s="128">
        <v>46203</v>
      </c>
      <c r="U8" s="125">
        <v>12500000</v>
      </c>
      <c r="V8" s="125">
        <v>1</v>
      </c>
      <c r="W8" s="125">
        <v>148.52359999999999</v>
      </c>
      <c r="X8" s="125">
        <v>18565.45</v>
      </c>
      <c r="Y8" s="126">
        <v>0.18546988064700001</v>
      </c>
      <c r="Z8" s="126">
        <v>8.9537075285247875E-4</v>
      </c>
    </row>
    <row r="9" spans="1:26" x14ac:dyDescent="0.3">
      <c r="A9">
        <v>13908</v>
      </c>
      <c r="B9">
        <v>13909</v>
      </c>
      <c r="C9" t="s">
        <v>3413</v>
      </c>
      <c r="D9">
        <v>516961604</v>
      </c>
      <c r="E9" t="s">
        <v>3092</v>
      </c>
      <c r="F9" t="s">
        <v>3414</v>
      </c>
      <c r="G9">
        <v>11022516</v>
      </c>
      <c r="H9" t="s">
        <v>77</v>
      </c>
      <c r="I9" t="s">
        <v>452</v>
      </c>
      <c r="J9" t="s">
        <v>52</v>
      </c>
      <c r="K9" t="s">
        <v>52</v>
      </c>
      <c r="L9" t="s">
        <v>909</v>
      </c>
      <c r="M9" t="s">
        <v>1210</v>
      </c>
      <c r="N9" t="s">
        <v>61</v>
      </c>
      <c r="O9" s="128">
        <v>45897</v>
      </c>
      <c r="P9" t="s">
        <v>1255</v>
      </c>
      <c r="Q9" t="s">
        <v>295</v>
      </c>
      <c r="R9" t="s">
        <v>297</v>
      </c>
      <c r="S9" s="128">
        <v>46203</v>
      </c>
      <c r="T9" s="128">
        <v>46203</v>
      </c>
      <c r="U9" s="125">
        <v>20366.66</v>
      </c>
      <c r="V9" s="125">
        <v>1</v>
      </c>
      <c r="W9" s="125">
        <v>14400</v>
      </c>
      <c r="X9" s="125">
        <v>2932.7990399999999</v>
      </c>
      <c r="Y9" s="126">
        <v>2.9298825931999999E-2</v>
      </c>
      <c r="Z9" s="126">
        <v>1.4144243659107788E-4</v>
      </c>
    </row>
    <row r="10" spans="1:26" x14ac:dyDescent="0.3">
      <c r="A10">
        <v>13908</v>
      </c>
      <c r="B10">
        <v>13909</v>
      </c>
      <c r="C10" t="s">
        <v>3415</v>
      </c>
      <c r="D10">
        <v>516491776</v>
      </c>
      <c r="E10" t="s">
        <v>3092</v>
      </c>
      <c r="F10" t="s">
        <v>3403</v>
      </c>
      <c r="G10">
        <v>11022519</v>
      </c>
      <c r="H10" t="s">
        <v>77</v>
      </c>
      <c r="I10" t="s">
        <v>452</v>
      </c>
      <c r="J10" t="s">
        <v>52</v>
      </c>
      <c r="K10" t="s">
        <v>52</v>
      </c>
      <c r="L10" t="s">
        <v>909</v>
      </c>
      <c r="M10" t="s">
        <v>1210</v>
      </c>
      <c r="N10" t="s">
        <v>61</v>
      </c>
      <c r="O10" s="128">
        <v>45930</v>
      </c>
      <c r="P10" t="s">
        <v>1255</v>
      </c>
      <c r="Q10" t="s">
        <v>295</v>
      </c>
      <c r="R10" t="s">
        <v>297</v>
      </c>
      <c r="S10" s="128">
        <v>46203</v>
      </c>
      <c r="T10" s="128">
        <v>46203</v>
      </c>
      <c r="U10" s="125">
        <v>2147727.2000000002</v>
      </c>
      <c r="V10" s="125">
        <v>1</v>
      </c>
      <c r="W10" s="125">
        <v>100</v>
      </c>
      <c r="X10" s="125">
        <v>2147.7271999999998</v>
      </c>
      <c r="Y10" s="126">
        <v>2.1455914478E-2</v>
      </c>
      <c r="Z10" s="126">
        <v>1.0358015130178617E-4</v>
      </c>
    </row>
    <row r="11" spans="1:26" x14ac:dyDescent="0.3">
      <c r="A11">
        <v>13908</v>
      </c>
      <c r="B11">
        <v>13909</v>
      </c>
      <c r="C11" t="s">
        <v>3401</v>
      </c>
      <c r="D11">
        <v>540300662</v>
      </c>
      <c r="E11" t="s">
        <v>423</v>
      </c>
      <c r="F11" t="s">
        <v>3416</v>
      </c>
      <c r="G11">
        <v>11022827</v>
      </c>
      <c r="H11" t="s">
        <v>77</v>
      </c>
      <c r="I11" t="s">
        <v>452</v>
      </c>
      <c r="J11" t="s">
        <v>52</v>
      </c>
      <c r="K11" t="s">
        <v>306</v>
      </c>
      <c r="L11" t="s">
        <v>909</v>
      </c>
      <c r="M11" t="s">
        <v>262</v>
      </c>
      <c r="N11" t="s">
        <v>61</v>
      </c>
      <c r="O11" s="128">
        <v>45853</v>
      </c>
      <c r="P11" t="s">
        <v>1257</v>
      </c>
      <c r="Q11" t="s">
        <v>295</v>
      </c>
      <c r="R11" t="s">
        <v>297</v>
      </c>
      <c r="S11" s="128">
        <v>46203</v>
      </c>
      <c r="T11" s="128">
        <v>46203</v>
      </c>
      <c r="U11" s="125">
        <v>55802.98</v>
      </c>
      <c r="V11" s="125">
        <v>2.9780000000000002</v>
      </c>
      <c r="W11" s="125">
        <v>82.155100000000004</v>
      </c>
      <c r="X11" s="125">
        <v>136.52638999999999</v>
      </c>
      <c r="Y11" s="126">
        <v>1.3639062479999999E-3</v>
      </c>
      <c r="Z11" s="126">
        <v>6.5843670149945793E-6</v>
      </c>
    </row>
    <row r="12" spans="1:26" x14ac:dyDescent="0.3">
      <c r="A12">
        <v>13908</v>
      </c>
      <c r="B12">
        <v>13909</v>
      </c>
      <c r="C12" t="s">
        <v>3417</v>
      </c>
      <c r="D12">
        <v>514234202</v>
      </c>
      <c r="E12" t="s">
        <v>3092</v>
      </c>
      <c r="F12" t="s">
        <v>3418</v>
      </c>
      <c r="G12">
        <v>11022831</v>
      </c>
      <c r="H12" t="s">
        <v>77</v>
      </c>
      <c r="I12" t="s">
        <v>452</v>
      </c>
      <c r="J12" t="s">
        <v>52</v>
      </c>
      <c r="K12" t="s">
        <v>306</v>
      </c>
      <c r="L12" t="s">
        <v>909</v>
      </c>
      <c r="M12" t="s">
        <v>248</v>
      </c>
      <c r="N12" t="s">
        <v>61</v>
      </c>
      <c r="O12" s="128">
        <v>45880</v>
      </c>
      <c r="P12" t="s">
        <v>1257</v>
      </c>
      <c r="Q12" t="s">
        <v>295</v>
      </c>
      <c r="R12" t="s">
        <v>297</v>
      </c>
      <c r="S12" s="128">
        <v>46203</v>
      </c>
      <c r="T12" s="128">
        <v>46203</v>
      </c>
      <c r="U12" s="125">
        <v>529775</v>
      </c>
      <c r="V12" s="125">
        <v>2.9780000000000002</v>
      </c>
      <c r="W12" s="125">
        <v>100</v>
      </c>
      <c r="X12" s="125">
        <v>1577.66995</v>
      </c>
      <c r="Y12" s="126">
        <v>1.5761010765999998E-2</v>
      </c>
      <c r="Z12" s="126">
        <v>7.6087545999920954E-5</v>
      </c>
    </row>
    <row r="13" spans="1:26" x14ac:dyDescent="0.3">
      <c r="A13">
        <v>13908</v>
      </c>
      <c r="B13">
        <v>13909</v>
      </c>
      <c r="C13" t="s">
        <v>3419</v>
      </c>
      <c r="D13">
        <v>514301712</v>
      </c>
      <c r="E13" t="s">
        <v>3092</v>
      </c>
      <c r="F13" t="s">
        <v>3419</v>
      </c>
      <c r="G13">
        <v>11150030</v>
      </c>
      <c r="H13" t="s">
        <v>77</v>
      </c>
      <c r="I13" t="s">
        <v>452</v>
      </c>
      <c r="J13" t="s">
        <v>52</v>
      </c>
      <c r="K13" t="s">
        <v>52</v>
      </c>
      <c r="L13" t="s">
        <v>909</v>
      </c>
      <c r="M13" t="s">
        <v>615</v>
      </c>
      <c r="N13" t="s">
        <v>61</v>
      </c>
      <c r="O13" s="128">
        <v>46198</v>
      </c>
      <c r="P13" t="s">
        <v>1255</v>
      </c>
      <c r="Q13" t="s">
        <v>295</v>
      </c>
      <c r="R13" t="s">
        <v>297</v>
      </c>
      <c r="S13" s="128">
        <v>46203</v>
      </c>
      <c r="T13" s="128">
        <v>46203</v>
      </c>
      <c r="U13" s="125">
        <v>2520</v>
      </c>
      <c r="V13" s="125">
        <v>1</v>
      </c>
      <c r="W13" s="125">
        <v>1000000</v>
      </c>
      <c r="X13" s="125">
        <v>25200</v>
      </c>
      <c r="Y13" s="126">
        <v>0.251749405067</v>
      </c>
      <c r="Z13" s="126">
        <v>1.2153404830953446E-3</v>
      </c>
    </row>
    <row r="14" spans="1:26" x14ac:dyDescent="0.3">
      <c r="A14">
        <v>13908</v>
      </c>
      <c r="B14">
        <v>13909</v>
      </c>
      <c r="C14" t="s">
        <v>3417</v>
      </c>
      <c r="D14">
        <v>514234202</v>
      </c>
      <c r="E14" t="s">
        <v>3092</v>
      </c>
      <c r="F14" t="s">
        <v>3420</v>
      </c>
      <c r="G14">
        <v>11019758</v>
      </c>
      <c r="H14" t="s">
        <v>77</v>
      </c>
      <c r="I14" t="s">
        <v>452</v>
      </c>
      <c r="J14" t="s">
        <v>60</v>
      </c>
      <c r="K14" t="s">
        <v>306</v>
      </c>
      <c r="L14" t="s">
        <v>909</v>
      </c>
      <c r="M14" t="s">
        <v>856</v>
      </c>
      <c r="N14" t="s">
        <v>61</v>
      </c>
      <c r="O14" s="128">
        <v>45699</v>
      </c>
      <c r="P14" t="s">
        <v>1257</v>
      </c>
      <c r="Q14" t="s">
        <v>295</v>
      </c>
      <c r="R14" t="s">
        <v>297</v>
      </c>
      <c r="S14" s="128">
        <v>46203</v>
      </c>
      <c r="T14" s="128">
        <v>46203</v>
      </c>
      <c r="U14" s="125">
        <v>168663.18</v>
      </c>
      <c r="V14" s="125">
        <v>2.9780000000000002</v>
      </c>
      <c r="W14" s="125">
        <v>1129</v>
      </c>
      <c r="X14" s="125">
        <v>5670.7293499999996</v>
      </c>
      <c r="Y14" s="126">
        <v>5.6650902386999998E-2</v>
      </c>
      <c r="Z14" s="126">
        <v>2.734867836401567E-4</v>
      </c>
    </row>
    <row r="15" spans="1:26" x14ac:dyDescent="0.3">
      <c r="A15">
        <v>13908</v>
      </c>
      <c r="B15">
        <v>13909</v>
      </c>
      <c r="C15" t="s">
        <v>3421</v>
      </c>
      <c r="D15" t="s">
        <v>3422</v>
      </c>
      <c r="E15" t="s">
        <v>741</v>
      </c>
      <c r="F15" t="s">
        <v>3423</v>
      </c>
      <c r="G15">
        <v>11021270</v>
      </c>
      <c r="H15" t="s">
        <v>77</v>
      </c>
      <c r="I15" t="s">
        <v>452</v>
      </c>
      <c r="J15" t="s">
        <v>60</v>
      </c>
      <c r="K15" t="s">
        <v>306</v>
      </c>
      <c r="L15" t="s">
        <v>909</v>
      </c>
      <c r="M15" t="s">
        <v>858</v>
      </c>
      <c r="N15" t="s">
        <v>61</v>
      </c>
      <c r="O15" s="128">
        <v>45657</v>
      </c>
      <c r="P15" t="s">
        <v>1257</v>
      </c>
      <c r="Q15" t="s">
        <v>295</v>
      </c>
      <c r="R15" t="s">
        <v>297</v>
      </c>
      <c r="S15" s="128">
        <v>46203</v>
      </c>
      <c r="T15" s="128">
        <v>46203</v>
      </c>
      <c r="U15" s="125">
        <v>1450000</v>
      </c>
      <c r="V15" s="125">
        <v>2.9780000000000002</v>
      </c>
      <c r="W15" s="125">
        <v>100</v>
      </c>
      <c r="X15" s="125">
        <v>4318.1000000000004</v>
      </c>
      <c r="Y15" s="126">
        <v>4.3138059761999997E-2</v>
      </c>
      <c r="Z15" s="126">
        <v>2.0825245000214316E-4</v>
      </c>
    </row>
    <row r="16" spans="1:26" x14ac:dyDescent="0.3">
      <c r="A16">
        <v>13908</v>
      </c>
      <c r="B16">
        <v>13909</v>
      </c>
      <c r="C16" t="s">
        <v>3424</v>
      </c>
      <c r="D16">
        <v>20213498049</v>
      </c>
      <c r="E16" t="s">
        <v>741</v>
      </c>
      <c r="F16" t="s">
        <v>3425</v>
      </c>
      <c r="G16">
        <v>11022807</v>
      </c>
      <c r="H16" t="s">
        <v>77</v>
      </c>
      <c r="I16" t="s">
        <v>452</v>
      </c>
      <c r="J16" t="s">
        <v>60</v>
      </c>
      <c r="K16" t="s">
        <v>306</v>
      </c>
      <c r="L16" t="s">
        <v>909</v>
      </c>
      <c r="M16" t="s">
        <v>128</v>
      </c>
      <c r="N16" t="s">
        <v>61</v>
      </c>
      <c r="O16" s="128">
        <v>45775</v>
      </c>
      <c r="P16" t="s">
        <v>1257</v>
      </c>
      <c r="Q16" t="s">
        <v>295</v>
      </c>
      <c r="R16" t="s">
        <v>297</v>
      </c>
      <c r="S16" s="128">
        <v>46203</v>
      </c>
      <c r="T16" s="128">
        <v>46203</v>
      </c>
      <c r="U16" s="125">
        <v>2014</v>
      </c>
      <c r="V16" s="125">
        <v>2.9780000000000002</v>
      </c>
      <c r="W16" s="125">
        <v>5250</v>
      </c>
      <c r="X16" s="125">
        <v>314.87882999999999</v>
      </c>
      <c r="Y16" s="126">
        <v>3.1456570680000002E-3</v>
      </c>
      <c r="Z16" s="126">
        <v>1.5185912276535591E-5</v>
      </c>
    </row>
    <row r="17" spans="1:26" x14ac:dyDescent="0.3">
      <c r="A17">
        <v>13908</v>
      </c>
      <c r="B17">
        <v>13909</v>
      </c>
      <c r="C17" t="s">
        <v>3426</v>
      </c>
      <c r="D17">
        <v>7310928</v>
      </c>
      <c r="E17" t="s">
        <v>741</v>
      </c>
      <c r="F17" t="s">
        <v>3427</v>
      </c>
      <c r="G17">
        <v>11022824</v>
      </c>
      <c r="H17" t="s">
        <v>77</v>
      </c>
      <c r="I17" t="s">
        <v>452</v>
      </c>
      <c r="J17" t="s">
        <v>60</v>
      </c>
      <c r="K17" t="s">
        <v>306</v>
      </c>
      <c r="L17" t="s">
        <v>909</v>
      </c>
      <c r="M17" t="s">
        <v>854</v>
      </c>
      <c r="N17" t="s">
        <v>61</v>
      </c>
      <c r="O17" s="128">
        <v>45806</v>
      </c>
      <c r="P17" t="s">
        <v>1257</v>
      </c>
      <c r="Q17" t="s">
        <v>295</v>
      </c>
      <c r="R17" t="s">
        <v>297</v>
      </c>
      <c r="S17" s="128">
        <v>46203</v>
      </c>
      <c r="T17" s="128">
        <v>46203</v>
      </c>
      <c r="U17" s="125">
        <v>1618777.8</v>
      </c>
      <c r="V17" s="125">
        <v>2.9780000000000002</v>
      </c>
      <c r="W17" s="125">
        <v>74.13</v>
      </c>
      <c r="X17" s="125">
        <v>3573.5999499999998</v>
      </c>
      <c r="Y17" s="126">
        <v>3.5700462751999999E-2</v>
      </c>
      <c r="Z17" s="126">
        <v>1.7234685276279758E-4</v>
      </c>
    </row>
    <row r="18" spans="1:26" x14ac:dyDescent="0.3">
      <c r="A18">
        <v>13908</v>
      </c>
      <c r="B18">
        <v>13909</v>
      </c>
      <c r="C18" t="s">
        <v>3428</v>
      </c>
      <c r="D18" t="s">
        <v>3429</v>
      </c>
      <c r="E18" t="s">
        <v>741</v>
      </c>
      <c r="F18" t="s">
        <v>3428</v>
      </c>
      <c r="G18">
        <v>11150005</v>
      </c>
      <c r="H18" t="s">
        <v>77</v>
      </c>
      <c r="I18" t="s">
        <v>452</v>
      </c>
      <c r="J18" t="s">
        <v>60</v>
      </c>
      <c r="K18" t="s">
        <v>52</v>
      </c>
      <c r="L18" t="s">
        <v>909</v>
      </c>
      <c r="M18" t="s">
        <v>128</v>
      </c>
      <c r="N18" t="s">
        <v>61</v>
      </c>
      <c r="O18" s="128">
        <v>46110</v>
      </c>
      <c r="P18" t="s">
        <v>1257</v>
      </c>
      <c r="Q18" t="s">
        <v>295</v>
      </c>
      <c r="R18" t="s">
        <v>297</v>
      </c>
      <c r="S18" s="128">
        <v>46203</v>
      </c>
      <c r="T18" s="128">
        <v>46203</v>
      </c>
      <c r="U18" s="125">
        <v>1313000.49</v>
      </c>
      <c r="V18" s="125">
        <v>2.9780000000000002</v>
      </c>
      <c r="W18" s="125">
        <v>100</v>
      </c>
      <c r="X18" s="125">
        <v>3910.11546</v>
      </c>
      <c r="Y18" s="126">
        <v>3.9062271459999999E-2</v>
      </c>
      <c r="Z18" s="126">
        <v>1.8857625444900695E-4</v>
      </c>
    </row>
    <row r="19" spans="1:26" x14ac:dyDescent="0.3">
      <c r="A19">
        <v>13908</v>
      </c>
      <c r="B19">
        <v>13909</v>
      </c>
      <c r="C19" t="s">
        <v>3430</v>
      </c>
      <c r="D19">
        <v>540300233</v>
      </c>
      <c r="E19" t="s">
        <v>423</v>
      </c>
      <c r="F19" t="s">
        <v>3431</v>
      </c>
      <c r="G19">
        <v>11150023</v>
      </c>
      <c r="H19" t="s">
        <v>77</v>
      </c>
      <c r="I19" t="s">
        <v>452</v>
      </c>
      <c r="J19" t="s">
        <v>60</v>
      </c>
      <c r="K19" t="s">
        <v>306</v>
      </c>
      <c r="L19" t="s">
        <v>909</v>
      </c>
      <c r="M19" t="s">
        <v>858</v>
      </c>
      <c r="N19" t="s">
        <v>61</v>
      </c>
      <c r="O19" s="128">
        <v>46174</v>
      </c>
      <c r="P19" t="s">
        <v>1257</v>
      </c>
      <c r="Q19" t="s">
        <v>295</v>
      </c>
      <c r="R19" t="s">
        <v>297</v>
      </c>
      <c r="S19" s="128">
        <v>46203</v>
      </c>
      <c r="T19" s="128">
        <v>46203</v>
      </c>
      <c r="U19" s="125">
        <v>2044283</v>
      </c>
      <c r="V19" s="125">
        <v>2.9780000000000002</v>
      </c>
      <c r="W19" s="125">
        <v>100</v>
      </c>
      <c r="X19" s="125">
        <v>6087.8747700000004</v>
      </c>
      <c r="Y19" s="126">
        <v>6.0818208391000002E-2</v>
      </c>
      <c r="Z19" s="126">
        <v>2.936047882538E-4</v>
      </c>
    </row>
    <row r="20" spans="1:26" ht="15" x14ac:dyDescent="0.25">
      <c r="A20">
        <v>13908</v>
      </c>
      <c r="B20">
        <v>13910</v>
      </c>
      <c r="C20" t="s">
        <v>3407</v>
      </c>
      <c r="D20">
        <v>515599009</v>
      </c>
      <c r="E20" t="s">
        <v>3092</v>
      </c>
      <c r="F20" t="s">
        <v>3400</v>
      </c>
      <c r="G20">
        <v>11019400</v>
      </c>
      <c r="H20" t="s">
        <v>77</v>
      </c>
      <c r="I20" t="s">
        <v>452</v>
      </c>
      <c r="J20" t="s">
        <v>52</v>
      </c>
      <c r="K20" t="s">
        <v>151</v>
      </c>
      <c r="L20" t="s">
        <v>909</v>
      </c>
      <c r="M20" t="s">
        <v>248</v>
      </c>
      <c r="N20" t="s">
        <v>61</v>
      </c>
      <c r="O20" s="128">
        <v>45657</v>
      </c>
      <c r="P20" t="s">
        <v>1257</v>
      </c>
      <c r="Q20" t="s">
        <v>293</v>
      </c>
      <c r="R20" t="s">
        <v>297</v>
      </c>
      <c r="S20" s="128">
        <v>46203</v>
      </c>
      <c r="T20" s="128">
        <v>46203</v>
      </c>
      <c r="U20" s="125">
        <v>617</v>
      </c>
      <c r="V20" s="125">
        <v>2.9780000000000002</v>
      </c>
      <c r="W20" s="125">
        <v>4310.8685999999998</v>
      </c>
      <c r="X20" s="125">
        <v>79.209019999999995</v>
      </c>
      <c r="Y20" s="126">
        <v>3.0026629329999999E-3</v>
      </c>
      <c r="Z20" s="126">
        <v>3.820076533028127E-6</v>
      </c>
    </row>
    <row r="21" spans="1:26" ht="15" x14ac:dyDescent="0.25">
      <c r="A21">
        <v>13908</v>
      </c>
      <c r="B21">
        <v>13910</v>
      </c>
      <c r="C21" t="s">
        <v>3401</v>
      </c>
      <c r="D21">
        <v>540300662</v>
      </c>
      <c r="E21" t="s">
        <v>423</v>
      </c>
      <c r="F21" t="s">
        <v>3402</v>
      </c>
      <c r="G21">
        <v>11019989</v>
      </c>
      <c r="H21" t="s">
        <v>77</v>
      </c>
      <c r="I21" t="s">
        <v>452</v>
      </c>
      <c r="J21" t="s">
        <v>52</v>
      </c>
      <c r="K21" t="s">
        <v>306</v>
      </c>
      <c r="L21" t="s">
        <v>909</v>
      </c>
      <c r="M21" t="s">
        <v>1209</v>
      </c>
      <c r="N21" t="s">
        <v>61</v>
      </c>
      <c r="O21" s="128">
        <v>45657</v>
      </c>
      <c r="P21" t="s">
        <v>1257</v>
      </c>
      <c r="Q21" t="s">
        <v>295</v>
      </c>
      <c r="R21" t="s">
        <v>297</v>
      </c>
      <c r="S21" s="128">
        <v>46203</v>
      </c>
      <c r="T21" s="128">
        <v>46203</v>
      </c>
      <c r="U21" s="125">
        <v>152950.65</v>
      </c>
      <c r="V21" s="125">
        <v>2.9780000000000002</v>
      </c>
      <c r="W21" s="125">
        <v>144.232</v>
      </c>
      <c r="X21" s="125">
        <v>656.95806000000005</v>
      </c>
      <c r="Y21" s="126">
        <v>2.4904027539E-2</v>
      </c>
      <c r="Z21" s="126">
        <v>3.168363992118176E-5</v>
      </c>
    </row>
    <row r="22" spans="1:26" ht="15" x14ac:dyDescent="0.25">
      <c r="A22">
        <v>13908</v>
      </c>
      <c r="B22">
        <v>13910</v>
      </c>
      <c r="C22" t="s">
        <v>3415</v>
      </c>
      <c r="D22">
        <v>516491776</v>
      </c>
      <c r="E22" t="s">
        <v>3092</v>
      </c>
      <c r="F22" t="s">
        <v>3404</v>
      </c>
      <c r="G22">
        <v>11021113</v>
      </c>
      <c r="H22" t="s">
        <v>77</v>
      </c>
      <c r="I22" t="s">
        <v>452</v>
      </c>
      <c r="J22" t="s">
        <v>52</v>
      </c>
      <c r="K22" t="s">
        <v>52</v>
      </c>
      <c r="L22" t="s">
        <v>909</v>
      </c>
      <c r="M22" t="s">
        <v>1210</v>
      </c>
      <c r="N22" t="s">
        <v>61</v>
      </c>
      <c r="O22" s="128">
        <v>45657</v>
      </c>
      <c r="P22" t="s">
        <v>1255</v>
      </c>
      <c r="Q22" t="s">
        <v>293</v>
      </c>
      <c r="R22" t="s">
        <v>297</v>
      </c>
      <c r="S22" s="128">
        <v>46203</v>
      </c>
      <c r="T22" s="128">
        <v>46203</v>
      </c>
      <c r="U22" s="125">
        <v>409723.98</v>
      </c>
      <c r="V22" s="125">
        <v>1</v>
      </c>
      <c r="W22" s="125">
        <v>358.4271</v>
      </c>
      <c r="X22" s="125">
        <v>1468.56178</v>
      </c>
      <c r="Y22" s="126">
        <v>5.5670377212000001E-2</v>
      </c>
      <c r="Z22" s="126">
        <v>7.0825499331768222E-5</v>
      </c>
    </row>
    <row r="23" spans="1:26" ht="15" x14ac:dyDescent="0.25">
      <c r="A23">
        <v>13908</v>
      </c>
      <c r="B23">
        <v>13910</v>
      </c>
      <c r="C23" t="s">
        <v>3405</v>
      </c>
      <c r="D23">
        <v>515859049</v>
      </c>
      <c r="E23" t="s">
        <v>3092</v>
      </c>
      <c r="F23" t="s">
        <v>3406</v>
      </c>
      <c r="G23">
        <v>11021257</v>
      </c>
      <c r="H23" t="s">
        <v>77</v>
      </c>
      <c r="I23" t="s">
        <v>452</v>
      </c>
      <c r="J23" t="s">
        <v>52</v>
      </c>
      <c r="K23" t="s">
        <v>306</v>
      </c>
      <c r="L23" t="s">
        <v>909</v>
      </c>
      <c r="M23" t="s">
        <v>248</v>
      </c>
      <c r="N23" t="s">
        <v>61</v>
      </c>
      <c r="O23" s="128">
        <v>45657</v>
      </c>
      <c r="P23" t="s">
        <v>1257</v>
      </c>
      <c r="Q23" t="s">
        <v>295</v>
      </c>
      <c r="R23" t="s">
        <v>297</v>
      </c>
      <c r="S23" s="128">
        <v>46203</v>
      </c>
      <c r="T23" s="128">
        <v>46203</v>
      </c>
      <c r="U23" s="125">
        <v>42617</v>
      </c>
      <c r="V23" s="125">
        <v>2.9780000000000002</v>
      </c>
      <c r="W23" s="125">
        <v>994.37490000000003</v>
      </c>
      <c r="X23" s="125">
        <v>1261.9952499999999</v>
      </c>
      <c r="Y23" s="126">
        <v>4.7839833886000001E-2</v>
      </c>
      <c r="Z23" s="126">
        <v>6.0863250666628177E-5</v>
      </c>
    </row>
    <row r="24" spans="1:26" ht="15" x14ac:dyDescent="0.25">
      <c r="A24">
        <v>13908</v>
      </c>
      <c r="B24">
        <v>13910</v>
      </c>
      <c r="C24" t="s">
        <v>3407</v>
      </c>
      <c r="D24">
        <v>515599009</v>
      </c>
      <c r="E24" t="s">
        <v>3092</v>
      </c>
      <c r="F24" t="s">
        <v>3408</v>
      </c>
      <c r="G24">
        <v>11021301</v>
      </c>
      <c r="H24" t="s">
        <v>77</v>
      </c>
      <c r="I24" t="s">
        <v>452</v>
      </c>
      <c r="J24" t="s">
        <v>52</v>
      </c>
      <c r="K24" t="s">
        <v>306</v>
      </c>
      <c r="L24" t="s">
        <v>909</v>
      </c>
      <c r="M24" t="s">
        <v>1206</v>
      </c>
      <c r="N24" t="s">
        <v>61</v>
      </c>
      <c r="O24" s="128">
        <v>45657</v>
      </c>
      <c r="P24" t="s">
        <v>1257</v>
      </c>
      <c r="Q24" t="s">
        <v>295</v>
      </c>
      <c r="R24" t="s">
        <v>297</v>
      </c>
      <c r="S24" s="128">
        <v>46203</v>
      </c>
      <c r="T24" s="128">
        <v>46203</v>
      </c>
      <c r="U24" s="125">
        <v>350000</v>
      </c>
      <c r="V24" s="125">
        <v>2.9780000000000002</v>
      </c>
      <c r="W24" s="125">
        <v>296.35210000000001</v>
      </c>
      <c r="X24" s="125">
        <v>3088.8779399999999</v>
      </c>
      <c r="Y24" s="126">
        <v>0.117093473644</v>
      </c>
      <c r="Z24" s="126">
        <v>1.4896977808818065E-4</v>
      </c>
    </row>
    <row r="25" spans="1:26" ht="15" x14ac:dyDescent="0.25">
      <c r="A25">
        <v>13908</v>
      </c>
      <c r="B25">
        <v>13910</v>
      </c>
      <c r="C25" t="s">
        <v>3409</v>
      </c>
      <c r="D25">
        <v>515446821</v>
      </c>
      <c r="E25" t="s">
        <v>3092</v>
      </c>
      <c r="F25" t="s">
        <v>3410</v>
      </c>
      <c r="G25">
        <v>11021306</v>
      </c>
      <c r="H25" t="s">
        <v>77</v>
      </c>
      <c r="I25" t="s">
        <v>452</v>
      </c>
      <c r="J25" t="s">
        <v>52</v>
      </c>
      <c r="K25" t="s">
        <v>306</v>
      </c>
      <c r="L25" t="s">
        <v>909</v>
      </c>
      <c r="M25" t="s">
        <v>1210</v>
      </c>
      <c r="N25" t="s">
        <v>61</v>
      </c>
      <c r="O25" s="128">
        <v>45657</v>
      </c>
      <c r="P25" t="s">
        <v>1257</v>
      </c>
      <c r="Q25" t="s">
        <v>295</v>
      </c>
      <c r="R25" t="s">
        <v>297</v>
      </c>
      <c r="S25" s="128">
        <v>46203</v>
      </c>
      <c r="T25" s="128">
        <v>46203</v>
      </c>
      <c r="U25" s="125">
        <v>200000</v>
      </c>
      <c r="V25" s="125">
        <v>2.9780000000000002</v>
      </c>
      <c r="W25" s="125">
        <v>173.14269999999999</v>
      </c>
      <c r="X25" s="125">
        <v>1031.23792</v>
      </c>
      <c r="Y25" s="126">
        <v>3.9092263453000001E-2</v>
      </c>
      <c r="Z25" s="126">
        <v>4.9734333011072949E-5</v>
      </c>
    </row>
    <row r="26" spans="1:26" ht="15" x14ac:dyDescent="0.25">
      <c r="A26">
        <v>13908</v>
      </c>
      <c r="B26">
        <v>13910</v>
      </c>
      <c r="C26" t="s">
        <v>3411</v>
      </c>
      <c r="D26">
        <v>513591115</v>
      </c>
      <c r="E26" t="s">
        <v>3092</v>
      </c>
      <c r="F26" t="s">
        <v>3412</v>
      </c>
      <c r="G26">
        <v>11022486</v>
      </c>
      <c r="H26" t="s">
        <v>77</v>
      </c>
      <c r="I26" t="s">
        <v>452</v>
      </c>
      <c r="J26" t="s">
        <v>52</v>
      </c>
      <c r="K26" t="s">
        <v>52</v>
      </c>
      <c r="L26" t="s">
        <v>909</v>
      </c>
      <c r="M26" t="s">
        <v>618</v>
      </c>
      <c r="N26" t="s">
        <v>61</v>
      </c>
      <c r="O26" s="128">
        <v>45875</v>
      </c>
      <c r="P26" t="s">
        <v>1255</v>
      </c>
      <c r="Q26" t="s">
        <v>295</v>
      </c>
      <c r="R26" t="s">
        <v>297</v>
      </c>
      <c r="S26" s="128">
        <v>46203</v>
      </c>
      <c r="T26" s="128">
        <v>46203</v>
      </c>
      <c r="U26" s="125">
        <v>3200000</v>
      </c>
      <c r="V26" s="125">
        <v>1</v>
      </c>
      <c r="W26" s="125">
        <v>148.52359999999999</v>
      </c>
      <c r="X26" s="125">
        <v>4752.7551999999996</v>
      </c>
      <c r="Y26" s="126">
        <v>0.18016788832700001</v>
      </c>
      <c r="Z26" s="126">
        <v>2.2921491273023454E-4</v>
      </c>
    </row>
    <row r="27" spans="1:26" ht="15" x14ac:dyDescent="0.25">
      <c r="A27">
        <v>13908</v>
      </c>
      <c r="B27">
        <v>13910</v>
      </c>
      <c r="C27" t="s">
        <v>3413</v>
      </c>
      <c r="D27">
        <v>516961604</v>
      </c>
      <c r="E27" t="s">
        <v>3092</v>
      </c>
      <c r="F27" t="s">
        <v>3414</v>
      </c>
      <c r="G27">
        <v>11022516</v>
      </c>
      <c r="H27" t="s">
        <v>77</v>
      </c>
      <c r="I27" t="s">
        <v>452</v>
      </c>
      <c r="J27" t="s">
        <v>52</v>
      </c>
      <c r="K27" t="s">
        <v>52</v>
      </c>
      <c r="L27" t="s">
        <v>909</v>
      </c>
      <c r="M27" t="s">
        <v>1210</v>
      </c>
      <c r="N27" t="s">
        <v>61</v>
      </c>
      <c r="O27" s="128">
        <v>45897</v>
      </c>
      <c r="P27" t="s">
        <v>1255</v>
      </c>
      <c r="Q27" t="s">
        <v>295</v>
      </c>
      <c r="R27" t="s">
        <v>297</v>
      </c>
      <c r="S27" s="128">
        <v>46203</v>
      </c>
      <c r="T27" s="128">
        <v>46203</v>
      </c>
      <c r="U27" s="125">
        <v>8146.66</v>
      </c>
      <c r="V27" s="125">
        <v>1</v>
      </c>
      <c r="W27" s="125">
        <v>14400</v>
      </c>
      <c r="X27" s="125">
        <v>1173.11904</v>
      </c>
      <c r="Y27" s="126">
        <v>4.4470706211000001E-2</v>
      </c>
      <c r="Z27" s="126">
        <v>5.6576946857220114E-5</v>
      </c>
    </row>
    <row r="28" spans="1:26" ht="15" x14ac:dyDescent="0.25">
      <c r="A28">
        <v>13908</v>
      </c>
      <c r="B28">
        <v>13910</v>
      </c>
      <c r="C28" t="s">
        <v>3415</v>
      </c>
      <c r="D28">
        <v>516491776</v>
      </c>
      <c r="E28" t="s">
        <v>3092</v>
      </c>
      <c r="F28" t="s">
        <v>3403</v>
      </c>
      <c r="G28">
        <v>11022519</v>
      </c>
      <c r="H28" t="s">
        <v>77</v>
      </c>
      <c r="I28" t="s">
        <v>452</v>
      </c>
      <c r="J28" t="s">
        <v>52</v>
      </c>
      <c r="K28" t="s">
        <v>52</v>
      </c>
      <c r="L28" t="s">
        <v>909</v>
      </c>
      <c r="M28" t="s">
        <v>1210</v>
      </c>
      <c r="N28" t="s">
        <v>61</v>
      </c>
      <c r="O28" s="128">
        <v>45930</v>
      </c>
      <c r="P28" t="s">
        <v>1255</v>
      </c>
      <c r="Q28" t="s">
        <v>295</v>
      </c>
      <c r="R28" t="s">
        <v>297</v>
      </c>
      <c r="S28" s="128">
        <v>46203</v>
      </c>
      <c r="T28" s="128">
        <v>46203</v>
      </c>
      <c r="U28" s="125">
        <v>1073863.6000000001</v>
      </c>
      <c r="V28" s="125">
        <v>1</v>
      </c>
      <c r="W28" s="125">
        <v>100</v>
      </c>
      <c r="X28" s="125">
        <v>1073.8635999999999</v>
      </c>
      <c r="Y28" s="126">
        <v>4.0708121714999997E-2</v>
      </c>
      <c r="Z28" s="126">
        <v>5.1790075650893086E-5</v>
      </c>
    </row>
    <row r="29" spans="1:26" ht="15" x14ac:dyDescent="0.25">
      <c r="A29">
        <v>13908</v>
      </c>
      <c r="B29">
        <v>13910</v>
      </c>
      <c r="C29" t="s">
        <v>3401</v>
      </c>
      <c r="D29">
        <v>540300662</v>
      </c>
      <c r="E29" t="s">
        <v>423</v>
      </c>
      <c r="F29" t="s">
        <v>3416</v>
      </c>
      <c r="G29">
        <v>11022827</v>
      </c>
      <c r="H29" t="s">
        <v>77</v>
      </c>
      <c r="I29" t="s">
        <v>452</v>
      </c>
      <c r="J29" t="s">
        <v>52</v>
      </c>
      <c r="K29" t="s">
        <v>306</v>
      </c>
      <c r="L29" t="s">
        <v>909</v>
      </c>
      <c r="M29" t="s">
        <v>262</v>
      </c>
      <c r="N29" t="s">
        <v>61</v>
      </c>
      <c r="O29" s="128">
        <v>45853</v>
      </c>
      <c r="P29" t="s">
        <v>1257</v>
      </c>
      <c r="Q29" t="s">
        <v>295</v>
      </c>
      <c r="R29" t="s">
        <v>297</v>
      </c>
      <c r="S29" s="128">
        <v>46203</v>
      </c>
      <c r="T29" s="128">
        <v>46203</v>
      </c>
      <c r="U29" s="125">
        <v>13392.72</v>
      </c>
      <c r="V29" s="125">
        <v>2.9780000000000002</v>
      </c>
      <c r="W29" s="125">
        <v>82.155100000000004</v>
      </c>
      <c r="X29" s="125">
        <v>32.766350000000003</v>
      </c>
      <c r="Y29" s="126">
        <v>1.242109858E-3</v>
      </c>
      <c r="Z29" s="126">
        <v>1.5802488745345692E-6</v>
      </c>
    </row>
    <row r="30" spans="1:26" ht="15" x14ac:dyDescent="0.25">
      <c r="A30">
        <v>13908</v>
      </c>
      <c r="B30">
        <v>13910</v>
      </c>
      <c r="C30" t="s">
        <v>3417</v>
      </c>
      <c r="D30">
        <v>514234202</v>
      </c>
      <c r="E30" t="s">
        <v>3092</v>
      </c>
      <c r="F30" t="s">
        <v>3418</v>
      </c>
      <c r="G30">
        <v>11022831</v>
      </c>
      <c r="H30" t="s">
        <v>77</v>
      </c>
      <c r="I30" t="s">
        <v>452</v>
      </c>
      <c r="J30" t="s">
        <v>52</v>
      </c>
      <c r="K30" t="s">
        <v>306</v>
      </c>
      <c r="L30" t="s">
        <v>909</v>
      </c>
      <c r="M30" t="s">
        <v>248</v>
      </c>
      <c r="N30" t="s">
        <v>61</v>
      </c>
      <c r="O30" s="128">
        <v>45880</v>
      </c>
      <c r="P30" t="s">
        <v>1257</v>
      </c>
      <c r="Q30" t="s">
        <v>295</v>
      </c>
      <c r="R30" t="s">
        <v>297</v>
      </c>
      <c r="S30" s="128">
        <v>46203</v>
      </c>
      <c r="T30" s="128">
        <v>46203</v>
      </c>
      <c r="U30" s="125">
        <v>595998</v>
      </c>
      <c r="V30" s="125">
        <v>2.9780000000000002</v>
      </c>
      <c r="W30" s="125">
        <v>100</v>
      </c>
      <c r="X30" s="125">
        <v>1774.88204</v>
      </c>
      <c r="Y30" s="126">
        <v>6.7282394257E-2</v>
      </c>
      <c r="Z30" s="126">
        <v>8.559865063217661E-5</v>
      </c>
    </row>
    <row r="31" spans="1:26" ht="15" x14ac:dyDescent="0.25">
      <c r="A31">
        <v>13908</v>
      </c>
      <c r="B31">
        <v>13910</v>
      </c>
      <c r="C31" t="s">
        <v>3419</v>
      </c>
      <c r="D31">
        <v>514301712</v>
      </c>
      <c r="E31" t="s">
        <v>3092</v>
      </c>
      <c r="F31" t="s">
        <v>3419</v>
      </c>
      <c r="G31">
        <v>11150030</v>
      </c>
      <c r="H31" t="s">
        <v>77</v>
      </c>
      <c r="I31" t="s">
        <v>452</v>
      </c>
      <c r="J31" t="s">
        <v>52</v>
      </c>
      <c r="K31" t="s">
        <v>52</v>
      </c>
      <c r="L31" t="s">
        <v>909</v>
      </c>
      <c r="M31" t="s">
        <v>615</v>
      </c>
      <c r="N31" t="s">
        <v>61</v>
      </c>
      <c r="O31" s="128">
        <v>46198</v>
      </c>
      <c r="P31" t="s">
        <v>1255</v>
      </c>
      <c r="Q31" t="s">
        <v>295</v>
      </c>
      <c r="R31" t="s">
        <v>297</v>
      </c>
      <c r="S31" s="128">
        <v>46203</v>
      </c>
      <c r="T31" s="128">
        <v>46203</v>
      </c>
      <c r="U31" s="125">
        <v>513.33000000000004</v>
      </c>
      <c r="V31" s="125">
        <v>1</v>
      </c>
      <c r="W31" s="125">
        <v>1000000</v>
      </c>
      <c r="X31" s="125">
        <v>5133.3</v>
      </c>
      <c r="Y31" s="126">
        <v>0.19459361617199999</v>
      </c>
      <c r="Z31" s="126">
        <v>2.475677500743386E-4</v>
      </c>
    </row>
    <row r="32" spans="1:26" ht="15" x14ac:dyDescent="0.25">
      <c r="A32">
        <v>13908</v>
      </c>
      <c r="B32">
        <v>13910</v>
      </c>
      <c r="C32" t="s">
        <v>3421</v>
      </c>
      <c r="D32" t="s">
        <v>3422</v>
      </c>
      <c r="E32" t="s">
        <v>741</v>
      </c>
      <c r="F32" t="s">
        <v>3423</v>
      </c>
      <c r="G32">
        <v>11021270</v>
      </c>
      <c r="H32" t="s">
        <v>77</v>
      </c>
      <c r="I32" t="s">
        <v>452</v>
      </c>
      <c r="J32" t="s">
        <v>60</v>
      </c>
      <c r="K32" t="s">
        <v>306</v>
      </c>
      <c r="L32" t="s">
        <v>909</v>
      </c>
      <c r="M32" t="s">
        <v>858</v>
      </c>
      <c r="N32" t="s">
        <v>61</v>
      </c>
      <c r="O32" s="128">
        <v>45657</v>
      </c>
      <c r="P32" t="s">
        <v>1257</v>
      </c>
      <c r="Q32" t="s">
        <v>295</v>
      </c>
      <c r="R32" t="s">
        <v>297</v>
      </c>
      <c r="S32" s="128">
        <v>46203</v>
      </c>
      <c r="T32" s="128">
        <v>46203</v>
      </c>
      <c r="U32" s="125">
        <v>300000</v>
      </c>
      <c r="V32" s="125">
        <v>2.9780000000000002</v>
      </c>
      <c r="W32" s="125">
        <v>100</v>
      </c>
      <c r="X32" s="125">
        <v>893.4</v>
      </c>
      <c r="Y32" s="126">
        <v>3.3867090698999999E-2</v>
      </c>
      <c r="Z32" s="126">
        <v>4.308671379354686E-5</v>
      </c>
    </row>
    <row r="33" spans="1:26" ht="15" x14ac:dyDescent="0.25">
      <c r="A33">
        <v>13908</v>
      </c>
      <c r="B33">
        <v>13910</v>
      </c>
      <c r="C33" t="s">
        <v>3424</v>
      </c>
      <c r="D33">
        <v>20213498049</v>
      </c>
      <c r="E33" t="s">
        <v>741</v>
      </c>
      <c r="F33" t="s">
        <v>3425</v>
      </c>
      <c r="G33">
        <v>11022807</v>
      </c>
      <c r="H33" t="s">
        <v>77</v>
      </c>
      <c r="I33" t="s">
        <v>452</v>
      </c>
      <c r="J33" t="s">
        <v>60</v>
      </c>
      <c r="K33" t="s">
        <v>306</v>
      </c>
      <c r="L33" t="s">
        <v>909</v>
      </c>
      <c r="M33" t="s">
        <v>128</v>
      </c>
      <c r="N33" t="s">
        <v>61</v>
      </c>
      <c r="O33" s="128">
        <v>45775</v>
      </c>
      <c r="P33" t="s">
        <v>1257</v>
      </c>
      <c r="Q33" t="s">
        <v>295</v>
      </c>
      <c r="R33" t="s">
        <v>297</v>
      </c>
      <c r="S33" s="128">
        <v>46203</v>
      </c>
      <c r="T33" s="128">
        <v>46203</v>
      </c>
      <c r="U33" s="125">
        <v>230</v>
      </c>
      <c r="V33" s="125">
        <v>2.9780000000000002</v>
      </c>
      <c r="W33" s="125">
        <v>5250</v>
      </c>
      <c r="X33" s="125">
        <v>35.959350000000001</v>
      </c>
      <c r="Y33" s="126">
        <v>1.3631504E-3</v>
      </c>
      <c r="Z33" s="126">
        <v>1.7342402301902611E-6</v>
      </c>
    </row>
    <row r="34" spans="1:26" ht="15" x14ac:dyDescent="0.25">
      <c r="A34">
        <v>13908</v>
      </c>
      <c r="B34">
        <v>13910</v>
      </c>
      <c r="C34" t="s">
        <v>3426</v>
      </c>
      <c r="D34">
        <v>7310928</v>
      </c>
      <c r="E34" t="s">
        <v>741</v>
      </c>
      <c r="F34" t="s">
        <v>3427</v>
      </c>
      <c r="G34">
        <v>11022824</v>
      </c>
      <c r="H34" t="s">
        <v>77</v>
      </c>
      <c r="I34" t="s">
        <v>452</v>
      </c>
      <c r="J34" t="s">
        <v>60</v>
      </c>
      <c r="K34" t="s">
        <v>306</v>
      </c>
      <c r="L34" t="s">
        <v>909</v>
      </c>
      <c r="M34" t="s">
        <v>854</v>
      </c>
      <c r="N34" t="s">
        <v>61</v>
      </c>
      <c r="O34" s="128">
        <v>45806</v>
      </c>
      <c r="P34" t="s">
        <v>1257</v>
      </c>
      <c r="Q34" t="s">
        <v>295</v>
      </c>
      <c r="R34" t="s">
        <v>297</v>
      </c>
      <c r="S34" s="128">
        <v>46203</v>
      </c>
      <c r="T34" s="128">
        <v>46203</v>
      </c>
      <c r="U34" s="125">
        <v>269796.3</v>
      </c>
      <c r="V34" s="125">
        <v>2.9780000000000002</v>
      </c>
      <c r="W34" s="125">
        <v>74.13</v>
      </c>
      <c r="X34" s="125">
        <v>595.59999000000005</v>
      </c>
      <c r="Y34" s="126">
        <v>2.2578060087000001E-2</v>
      </c>
      <c r="Z34" s="126">
        <v>2.8724475380086605E-5</v>
      </c>
    </row>
    <row r="35" spans="1:26" ht="15" x14ac:dyDescent="0.25">
      <c r="A35">
        <v>13908</v>
      </c>
      <c r="B35">
        <v>13910</v>
      </c>
      <c r="C35" t="s">
        <v>3428</v>
      </c>
      <c r="D35" t="s">
        <v>3429</v>
      </c>
      <c r="E35" t="s">
        <v>741</v>
      </c>
      <c r="F35" t="s">
        <v>3428</v>
      </c>
      <c r="G35">
        <v>11150005</v>
      </c>
      <c r="H35" t="s">
        <v>77</v>
      </c>
      <c r="I35" t="s">
        <v>452</v>
      </c>
      <c r="J35" t="s">
        <v>60</v>
      </c>
      <c r="K35" t="s">
        <v>52</v>
      </c>
      <c r="L35" t="s">
        <v>909</v>
      </c>
      <c r="M35" t="s">
        <v>128</v>
      </c>
      <c r="N35" t="s">
        <v>61</v>
      </c>
      <c r="O35" s="128">
        <v>46110</v>
      </c>
      <c r="P35" t="s">
        <v>1257</v>
      </c>
      <c r="Q35" t="s">
        <v>295</v>
      </c>
      <c r="R35" t="s">
        <v>297</v>
      </c>
      <c r="S35" s="128">
        <v>46203</v>
      </c>
      <c r="T35" s="128">
        <v>46203</v>
      </c>
      <c r="U35" s="125">
        <v>404000.15</v>
      </c>
      <c r="V35" s="125">
        <v>2.9780000000000002</v>
      </c>
      <c r="W35" s="125">
        <v>100</v>
      </c>
      <c r="X35" s="125">
        <v>1203.1124500000001</v>
      </c>
      <c r="Y35" s="126">
        <v>4.5607699199999997E-2</v>
      </c>
      <c r="Z35" s="126">
        <v>5.8023462944485064E-5</v>
      </c>
    </row>
    <row r="36" spans="1:26" ht="15" x14ac:dyDescent="0.25">
      <c r="A36">
        <v>13908</v>
      </c>
      <c r="B36">
        <v>13910</v>
      </c>
      <c r="C36" t="s">
        <v>3430</v>
      </c>
      <c r="D36">
        <v>540300233</v>
      </c>
      <c r="E36" t="s">
        <v>423</v>
      </c>
      <c r="F36" t="s">
        <v>3431</v>
      </c>
      <c r="G36">
        <v>11150023</v>
      </c>
      <c r="H36" t="s">
        <v>77</v>
      </c>
      <c r="I36" t="s">
        <v>452</v>
      </c>
      <c r="J36" t="s">
        <v>60</v>
      </c>
      <c r="K36" t="s">
        <v>306</v>
      </c>
      <c r="L36" t="s">
        <v>909</v>
      </c>
      <c r="M36" t="s">
        <v>858</v>
      </c>
      <c r="N36" t="s">
        <v>61</v>
      </c>
      <c r="O36" s="128">
        <v>46174</v>
      </c>
      <c r="P36" t="s">
        <v>1257</v>
      </c>
      <c r="Q36" t="s">
        <v>295</v>
      </c>
      <c r="R36" t="s">
        <v>297</v>
      </c>
      <c r="S36" s="128">
        <v>46203</v>
      </c>
      <c r="T36" s="128">
        <v>46203</v>
      </c>
      <c r="U36" s="125">
        <v>713228</v>
      </c>
      <c r="V36" s="125">
        <v>2.9780000000000002</v>
      </c>
      <c r="W36" s="125">
        <v>100</v>
      </c>
      <c r="X36" s="125">
        <v>2123.99298</v>
      </c>
      <c r="Y36" s="126">
        <v>8.0516524399999997E-2</v>
      </c>
      <c r="Z36" s="126">
        <v>1.0243550215890161E-4</v>
      </c>
    </row>
    <row r="37" spans="1:26" ht="15" x14ac:dyDescent="0.25">
      <c r="A37">
        <v>13908</v>
      </c>
      <c r="B37">
        <v>13911</v>
      </c>
      <c r="C37" t="s">
        <v>3401</v>
      </c>
      <c r="D37">
        <v>540300662</v>
      </c>
      <c r="E37" t="s">
        <v>423</v>
      </c>
      <c r="F37" t="s">
        <v>3402</v>
      </c>
      <c r="G37">
        <v>11019989</v>
      </c>
      <c r="H37" t="s">
        <v>77</v>
      </c>
      <c r="I37" t="s">
        <v>452</v>
      </c>
      <c r="J37" t="s">
        <v>52</v>
      </c>
      <c r="K37" t="s">
        <v>306</v>
      </c>
      <c r="L37" t="s">
        <v>909</v>
      </c>
      <c r="M37" t="s">
        <v>1209</v>
      </c>
      <c r="N37" t="s">
        <v>61</v>
      </c>
      <c r="O37" s="128">
        <v>45657</v>
      </c>
      <c r="P37" t="s">
        <v>1257</v>
      </c>
      <c r="Q37" t="s">
        <v>295</v>
      </c>
      <c r="R37" t="s">
        <v>297</v>
      </c>
      <c r="S37" s="128">
        <v>46203</v>
      </c>
      <c r="T37" s="128">
        <v>46203</v>
      </c>
      <c r="U37" s="125">
        <v>38237.67</v>
      </c>
      <c r="V37" s="125">
        <v>2.9780000000000002</v>
      </c>
      <c r="W37" s="125">
        <v>144.232</v>
      </c>
      <c r="X37" s="125">
        <v>164.23955000000001</v>
      </c>
      <c r="Y37" s="126">
        <v>3.2693100778999999E-2</v>
      </c>
      <c r="Z37" s="126">
        <v>7.9209116682683335E-6</v>
      </c>
    </row>
    <row r="38" spans="1:26" ht="15" x14ac:dyDescent="0.25">
      <c r="A38">
        <v>13908</v>
      </c>
      <c r="B38">
        <v>13911</v>
      </c>
      <c r="C38" t="s">
        <v>3415</v>
      </c>
      <c r="D38">
        <v>516491776</v>
      </c>
      <c r="E38" t="s">
        <v>3092</v>
      </c>
      <c r="F38" t="s">
        <v>3404</v>
      </c>
      <c r="G38">
        <v>11021113</v>
      </c>
      <c r="H38" t="s">
        <v>77</v>
      </c>
      <c r="I38" t="s">
        <v>452</v>
      </c>
      <c r="J38" t="s">
        <v>52</v>
      </c>
      <c r="K38" t="s">
        <v>52</v>
      </c>
      <c r="L38" t="s">
        <v>909</v>
      </c>
      <c r="M38" t="s">
        <v>1210</v>
      </c>
      <c r="N38" t="s">
        <v>61</v>
      </c>
      <c r="O38" s="128">
        <v>45657</v>
      </c>
      <c r="P38" t="s">
        <v>1255</v>
      </c>
      <c r="Q38" t="s">
        <v>293</v>
      </c>
      <c r="R38" t="s">
        <v>297</v>
      </c>
      <c r="S38" s="128">
        <v>46203</v>
      </c>
      <c r="T38" s="128">
        <v>46203</v>
      </c>
      <c r="U38" s="125">
        <v>104167.11</v>
      </c>
      <c r="V38" s="125">
        <v>1</v>
      </c>
      <c r="W38" s="125">
        <v>358.4271</v>
      </c>
      <c r="X38" s="125">
        <v>373.36315000000002</v>
      </c>
      <c r="Y38" s="126">
        <v>7.4320704666000006E-2</v>
      </c>
      <c r="Z38" s="126">
        <v>1.8006482186150779E-5</v>
      </c>
    </row>
    <row r="39" spans="1:26" ht="15" x14ac:dyDescent="0.25">
      <c r="A39">
        <v>13908</v>
      </c>
      <c r="B39">
        <v>13911</v>
      </c>
      <c r="C39" t="s">
        <v>3407</v>
      </c>
      <c r="D39">
        <v>515599009</v>
      </c>
      <c r="E39" t="s">
        <v>3092</v>
      </c>
      <c r="F39" t="s">
        <v>3408</v>
      </c>
      <c r="G39">
        <v>11021301</v>
      </c>
      <c r="H39" t="s">
        <v>77</v>
      </c>
      <c r="I39" t="s">
        <v>452</v>
      </c>
      <c r="J39" t="s">
        <v>52</v>
      </c>
      <c r="K39" t="s">
        <v>306</v>
      </c>
      <c r="L39" t="s">
        <v>909</v>
      </c>
      <c r="M39" t="s">
        <v>1206</v>
      </c>
      <c r="N39" t="s">
        <v>61</v>
      </c>
      <c r="O39" s="128">
        <v>45657</v>
      </c>
      <c r="P39" t="s">
        <v>1257</v>
      </c>
      <c r="Q39" t="s">
        <v>295</v>
      </c>
      <c r="R39" t="s">
        <v>297</v>
      </c>
      <c r="S39" s="128">
        <v>46203</v>
      </c>
      <c r="T39" s="128">
        <v>46203</v>
      </c>
      <c r="U39" s="125">
        <v>50000</v>
      </c>
      <c r="V39" s="125">
        <v>2.9780000000000002</v>
      </c>
      <c r="W39" s="125">
        <v>296.35210000000001</v>
      </c>
      <c r="X39" s="125">
        <v>441.26828</v>
      </c>
      <c r="Y39" s="126">
        <v>8.7837724522999996E-2</v>
      </c>
      <c r="Z39" s="126">
        <v>2.12813970075338E-5</v>
      </c>
    </row>
    <row r="40" spans="1:26" ht="15" x14ac:dyDescent="0.25">
      <c r="A40">
        <v>13908</v>
      </c>
      <c r="B40">
        <v>13911</v>
      </c>
      <c r="C40" t="s">
        <v>3409</v>
      </c>
      <c r="D40">
        <v>515446821</v>
      </c>
      <c r="E40" t="s">
        <v>3092</v>
      </c>
      <c r="F40" t="s">
        <v>3410</v>
      </c>
      <c r="G40">
        <v>11021306</v>
      </c>
      <c r="H40" t="s">
        <v>77</v>
      </c>
      <c r="I40" t="s">
        <v>452</v>
      </c>
      <c r="J40" t="s">
        <v>52</v>
      </c>
      <c r="K40" t="s">
        <v>306</v>
      </c>
      <c r="L40" t="s">
        <v>909</v>
      </c>
      <c r="M40" t="s">
        <v>1210</v>
      </c>
      <c r="N40" t="s">
        <v>61</v>
      </c>
      <c r="O40" s="128">
        <v>45657</v>
      </c>
      <c r="P40" t="s">
        <v>1257</v>
      </c>
      <c r="Q40" t="s">
        <v>295</v>
      </c>
      <c r="R40" t="s">
        <v>297</v>
      </c>
      <c r="S40" s="128">
        <v>46203</v>
      </c>
      <c r="T40" s="128">
        <v>46203</v>
      </c>
      <c r="U40" s="125">
        <v>60000</v>
      </c>
      <c r="V40" s="125">
        <v>2.9780000000000002</v>
      </c>
      <c r="W40" s="125">
        <v>173.14269999999999</v>
      </c>
      <c r="X40" s="125">
        <v>309.37137999999999</v>
      </c>
      <c r="Y40" s="126">
        <v>6.1582668148000001E-2</v>
      </c>
      <c r="Z40" s="126">
        <v>1.4920300096233072E-5</v>
      </c>
    </row>
    <row r="41" spans="1:26" ht="15" x14ac:dyDescent="0.25">
      <c r="A41">
        <v>13908</v>
      </c>
      <c r="B41">
        <v>13911</v>
      </c>
      <c r="C41" t="s">
        <v>3411</v>
      </c>
      <c r="D41">
        <v>513591115</v>
      </c>
      <c r="E41" t="s">
        <v>3092</v>
      </c>
      <c r="F41" t="s">
        <v>3412</v>
      </c>
      <c r="G41">
        <v>11022486</v>
      </c>
      <c r="H41" t="s">
        <v>77</v>
      </c>
      <c r="I41" t="s">
        <v>452</v>
      </c>
      <c r="J41" t="s">
        <v>52</v>
      </c>
      <c r="K41" t="s">
        <v>52</v>
      </c>
      <c r="L41" t="s">
        <v>909</v>
      </c>
      <c r="M41" t="s">
        <v>618</v>
      </c>
      <c r="N41" t="s">
        <v>61</v>
      </c>
      <c r="O41" s="128">
        <v>45875</v>
      </c>
      <c r="P41" t="s">
        <v>1255</v>
      </c>
      <c r="Q41" t="s">
        <v>295</v>
      </c>
      <c r="R41" t="s">
        <v>297</v>
      </c>
      <c r="S41" s="128">
        <v>46203</v>
      </c>
      <c r="T41" s="128">
        <v>46203</v>
      </c>
      <c r="U41" s="125">
        <v>700000</v>
      </c>
      <c r="V41" s="125">
        <v>1</v>
      </c>
      <c r="W41" s="125">
        <v>148.52359999999999</v>
      </c>
      <c r="X41" s="125">
        <v>1039.6651999999999</v>
      </c>
      <c r="Y41" s="126">
        <v>0.20695307044</v>
      </c>
      <c r="Z41" s="126">
        <v>5.0140762159738808E-5</v>
      </c>
    </row>
    <row r="42" spans="1:26" ht="15" x14ac:dyDescent="0.25">
      <c r="A42">
        <v>13908</v>
      </c>
      <c r="B42">
        <v>13911</v>
      </c>
      <c r="C42" t="s">
        <v>3415</v>
      </c>
      <c r="D42">
        <v>516491776</v>
      </c>
      <c r="E42" t="s">
        <v>3092</v>
      </c>
      <c r="F42" t="s">
        <v>3403</v>
      </c>
      <c r="G42">
        <v>11022519</v>
      </c>
      <c r="H42" t="s">
        <v>77</v>
      </c>
      <c r="I42" t="s">
        <v>452</v>
      </c>
      <c r="J42" t="s">
        <v>52</v>
      </c>
      <c r="K42" t="s">
        <v>52</v>
      </c>
      <c r="L42" t="s">
        <v>909</v>
      </c>
      <c r="M42" t="s">
        <v>1210</v>
      </c>
      <c r="N42" t="s">
        <v>61</v>
      </c>
      <c r="O42" s="128">
        <v>45930</v>
      </c>
      <c r="P42" t="s">
        <v>1255</v>
      </c>
      <c r="Q42" t="s">
        <v>295</v>
      </c>
      <c r="R42" t="s">
        <v>297</v>
      </c>
      <c r="S42" s="128">
        <v>46203</v>
      </c>
      <c r="T42" s="128">
        <v>46203</v>
      </c>
      <c r="U42" s="125">
        <v>515454.53</v>
      </c>
      <c r="V42" s="125">
        <v>1</v>
      </c>
      <c r="W42" s="125">
        <v>100</v>
      </c>
      <c r="X42" s="125">
        <v>515.45452999999998</v>
      </c>
      <c r="Y42" s="126">
        <v>0.10260504790900001</v>
      </c>
      <c r="Z42" s="126">
        <v>2.4859236408884277E-5</v>
      </c>
    </row>
    <row r="43" spans="1:26" ht="15" x14ac:dyDescent="0.25">
      <c r="A43">
        <v>13908</v>
      </c>
      <c r="B43">
        <v>13911</v>
      </c>
      <c r="C43" t="s">
        <v>3401</v>
      </c>
      <c r="D43">
        <v>540300662</v>
      </c>
      <c r="E43" t="s">
        <v>423</v>
      </c>
      <c r="F43" t="s">
        <v>3416</v>
      </c>
      <c r="G43">
        <v>11022827</v>
      </c>
      <c r="H43" t="s">
        <v>77</v>
      </c>
      <c r="I43" t="s">
        <v>452</v>
      </c>
      <c r="J43" t="s">
        <v>52</v>
      </c>
      <c r="K43" t="s">
        <v>306</v>
      </c>
      <c r="L43" t="s">
        <v>909</v>
      </c>
      <c r="M43" t="s">
        <v>262</v>
      </c>
      <c r="N43" t="s">
        <v>61</v>
      </c>
      <c r="O43" s="128">
        <v>45853</v>
      </c>
      <c r="P43" t="s">
        <v>1257</v>
      </c>
      <c r="Q43" t="s">
        <v>295</v>
      </c>
      <c r="R43" t="s">
        <v>297</v>
      </c>
      <c r="S43" s="128">
        <v>46203</v>
      </c>
      <c r="T43" s="128">
        <v>46203</v>
      </c>
      <c r="U43" s="125">
        <v>3348.18</v>
      </c>
      <c r="V43" s="125">
        <v>2.9780000000000002</v>
      </c>
      <c r="W43" s="125">
        <v>82.155100000000004</v>
      </c>
      <c r="X43" s="125">
        <v>8.1915899999999997</v>
      </c>
      <c r="Y43" s="126">
        <v>1.630596755E-3</v>
      </c>
      <c r="Z43" s="126">
        <v>3.9506233920313465E-7</v>
      </c>
    </row>
    <row r="44" spans="1:26" ht="15" x14ac:dyDescent="0.25">
      <c r="A44">
        <v>13908</v>
      </c>
      <c r="B44">
        <v>13911</v>
      </c>
      <c r="C44" t="s">
        <v>3419</v>
      </c>
      <c r="D44">
        <v>514301712</v>
      </c>
      <c r="E44" t="s">
        <v>3092</v>
      </c>
      <c r="F44" t="s">
        <v>3419</v>
      </c>
      <c r="G44">
        <v>11150030</v>
      </c>
      <c r="H44" t="s">
        <v>77</v>
      </c>
      <c r="I44" t="s">
        <v>452</v>
      </c>
      <c r="J44" t="s">
        <v>52</v>
      </c>
      <c r="K44" t="s">
        <v>52</v>
      </c>
      <c r="L44" t="s">
        <v>909</v>
      </c>
      <c r="M44" t="s">
        <v>615</v>
      </c>
      <c r="N44" t="s">
        <v>61</v>
      </c>
      <c r="O44" s="128">
        <v>46198</v>
      </c>
      <c r="P44" t="s">
        <v>1255</v>
      </c>
      <c r="Q44" t="s">
        <v>295</v>
      </c>
      <c r="R44" t="s">
        <v>297</v>
      </c>
      <c r="S44" s="128">
        <v>46203</v>
      </c>
      <c r="T44" s="128">
        <v>46203</v>
      </c>
      <c r="U44" s="125">
        <v>158.66</v>
      </c>
      <c r="V44" s="125">
        <v>1</v>
      </c>
      <c r="W44" s="125">
        <v>1000000</v>
      </c>
      <c r="X44" s="125">
        <v>1586.6</v>
      </c>
      <c r="Y44" s="126">
        <v>0.31582449961699999</v>
      </c>
      <c r="Z44" s="126">
        <v>7.6518222638058476E-5</v>
      </c>
    </row>
    <row r="45" spans="1:26" ht="15" x14ac:dyDescent="0.25">
      <c r="A45">
        <v>13908</v>
      </c>
      <c r="B45">
        <v>13911</v>
      </c>
      <c r="C45" t="s">
        <v>3421</v>
      </c>
      <c r="D45" t="s">
        <v>3422</v>
      </c>
      <c r="E45" t="s">
        <v>741</v>
      </c>
      <c r="F45" t="s">
        <v>3423</v>
      </c>
      <c r="G45">
        <v>11021270</v>
      </c>
      <c r="H45" t="s">
        <v>77</v>
      </c>
      <c r="I45" t="s">
        <v>452</v>
      </c>
      <c r="J45" t="s">
        <v>60</v>
      </c>
      <c r="K45" t="s">
        <v>306</v>
      </c>
      <c r="L45" t="s">
        <v>909</v>
      </c>
      <c r="M45" t="s">
        <v>858</v>
      </c>
      <c r="N45" t="s">
        <v>61</v>
      </c>
      <c r="O45" s="128">
        <v>45657</v>
      </c>
      <c r="P45" t="s">
        <v>1257</v>
      </c>
      <c r="Q45" t="s">
        <v>295</v>
      </c>
      <c r="R45" t="s">
        <v>297</v>
      </c>
      <c r="S45" s="128">
        <v>46203</v>
      </c>
      <c r="T45" s="128">
        <v>46203</v>
      </c>
      <c r="U45" s="125">
        <v>80000</v>
      </c>
      <c r="V45" s="125">
        <v>2.9780000000000002</v>
      </c>
      <c r="W45" s="125">
        <v>100</v>
      </c>
      <c r="X45" s="125">
        <v>238.24</v>
      </c>
      <c r="Y45" s="126">
        <v>4.7423439296999999E-2</v>
      </c>
      <c r="Z45" s="126">
        <v>1.1489790344945829E-5</v>
      </c>
    </row>
    <row r="46" spans="1:26" ht="15" x14ac:dyDescent="0.25">
      <c r="A46">
        <v>13908</v>
      </c>
      <c r="B46">
        <v>13911</v>
      </c>
      <c r="C46" t="s">
        <v>3424</v>
      </c>
      <c r="D46">
        <v>20213498049</v>
      </c>
      <c r="E46" t="s">
        <v>741</v>
      </c>
      <c r="F46" t="s">
        <v>3425</v>
      </c>
      <c r="G46">
        <v>11022807</v>
      </c>
      <c r="H46" t="s">
        <v>77</v>
      </c>
      <c r="I46" t="s">
        <v>452</v>
      </c>
      <c r="J46" t="s">
        <v>60</v>
      </c>
      <c r="K46" t="s">
        <v>306</v>
      </c>
      <c r="L46" t="s">
        <v>909</v>
      </c>
      <c r="M46" t="s">
        <v>128</v>
      </c>
      <c r="N46" t="s">
        <v>61</v>
      </c>
      <c r="O46" s="128">
        <v>45775</v>
      </c>
      <c r="P46" t="s">
        <v>1257</v>
      </c>
      <c r="Q46" t="s">
        <v>295</v>
      </c>
      <c r="R46" t="s">
        <v>297</v>
      </c>
      <c r="S46" s="128">
        <v>46203</v>
      </c>
      <c r="T46" s="128">
        <v>46203</v>
      </c>
      <c r="U46" s="125">
        <v>58</v>
      </c>
      <c r="V46" s="125">
        <v>2.9780000000000002</v>
      </c>
      <c r="W46" s="125">
        <v>5250</v>
      </c>
      <c r="X46" s="125">
        <v>9.0680099999999992</v>
      </c>
      <c r="Y46" s="126">
        <v>1.8050546579999999E-3</v>
      </c>
      <c r="Z46" s="126">
        <v>4.3733014500450056E-7</v>
      </c>
    </row>
    <row r="47" spans="1:26" ht="15" x14ac:dyDescent="0.25">
      <c r="A47">
        <v>13908</v>
      </c>
      <c r="B47">
        <v>13911</v>
      </c>
      <c r="C47" t="s">
        <v>3430</v>
      </c>
      <c r="D47">
        <v>540300233</v>
      </c>
      <c r="E47" t="s">
        <v>423</v>
      </c>
      <c r="F47" t="s">
        <v>3431</v>
      </c>
      <c r="G47">
        <v>11150023</v>
      </c>
      <c r="H47" t="s">
        <v>77</v>
      </c>
      <c r="I47" t="s">
        <v>452</v>
      </c>
      <c r="J47" t="s">
        <v>60</v>
      </c>
      <c r="K47" t="s">
        <v>306</v>
      </c>
      <c r="L47" t="s">
        <v>909</v>
      </c>
      <c r="M47" t="s">
        <v>858</v>
      </c>
      <c r="N47" t="s">
        <v>61</v>
      </c>
      <c r="O47" s="128">
        <v>46174</v>
      </c>
      <c r="P47" t="s">
        <v>1257</v>
      </c>
      <c r="Q47" t="s">
        <v>295</v>
      </c>
      <c r="R47" t="s">
        <v>297</v>
      </c>
      <c r="S47" s="128">
        <v>46203</v>
      </c>
      <c r="T47" s="128">
        <v>46203</v>
      </c>
      <c r="U47" s="125">
        <v>113571</v>
      </c>
      <c r="V47" s="125">
        <v>2.9780000000000002</v>
      </c>
      <c r="W47" s="125">
        <v>100</v>
      </c>
      <c r="X47" s="125">
        <v>338.21444000000002</v>
      </c>
      <c r="Y47" s="126">
        <v>6.7324093202999993E-2</v>
      </c>
      <c r="Z47" s="126">
        <v>1.6311337337278628E-5</v>
      </c>
    </row>
    <row r="48" spans="1:26" ht="15" x14ac:dyDescent="0.25">
      <c r="A48">
        <v>13908</v>
      </c>
      <c r="B48">
        <v>13912</v>
      </c>
      <c r="C48" t="s">
        <v>3401</v>
      </c>
      <c r="D48">
        <v>540300662</v>
      </c>
      <c r="E48" t="s">
        <v>423</v>
      </c>
      <c r="F48" t="s">
        <v>3402</v>
      </c>
      <c r="G48">
        <v>11019989</v>
      </c>
      <c r="H48" t="s">
        <v>77</v>
      </c>
      <c r="I48" t="s">
        <v>452</v>
      </c>
      <c r="J48" t="s">
        <v>52</v>
      </c>
      <c r="K48" t="s">
        <v>306</v>
      </c>
      <c r="L48" t="s">
        <v>909</v>
      </c>
      <c r="M48" t="s">
        <v>1209</v>
      </c>
      <c r="N48" t="s">
        <v>61</v>
      </c>
      <c r="O48" s="128">
        <v>45657</v>
      </c>
      <c r="P48" t="s">
        <v>1257</v>
      </c>
      <c r="Q48" t="s">
        <v>295</v>
      </c>
      <c r="R48" t="s">
        <v>297</v>
      </c>
      <c r="S48" s="128">
        <v>46203</v>
      </c>
      <c r="T48" s="128">
        <v>46203</v>
      </c>
      <c r="U48" s="125">
        <v>560819.01</v>
      </c>
      <c r="V48" s="125">
        <v>2.9780000000000002</v>
      </c>
      <c r="W48" s="125">
        <v>144.232</v>
      </c>
      <c r="X48" s="125">
        <v>2408.8460500000001</v>
      </c>
      <c r="Y48" s="126">
        <v>0.10050922919499999</v>
      </c>
      <c r="Z48" s="126">
        <v>1.1617333817894097E-4</v>
      </c>
    </row>
    <row r="49" spans="1:26" ht="15" x14ac:dyDescent="0.25">
      <c r="A49">
        <v>13908</v>
      </c>
      <c r="B49">
        <v>13912</v>
      </c>
      <c r="C49" t="s">
        <v>3411</v>
      </c>
      <c r="D49">
        <v>513591115</v>
      </c>
      <c r="E49" t="s">
        <v>3092</v>
      </c>
      <c r="F49" t="s">
        <v>3412</v>
      </c>
      <c r="G49">
        <v>11022486</v>
      </c>
      <c r="H49" t="s">
        <v>77</v>
      </c>
      <c r="I49" t="s">
        <v>452</v>
      </c>
      <c r="J49" t="s">
        <v>52</v>
      </c>
      <c r="K49" t="s">
        <v>52</v>
      </c>
      <c r="L49" t="s">
        <v>909</v>
      </c>
      <c r="M49" t="s">
        <v>618</v>
      </c>
      <c r="N49" t="s">
        <v>61</v>
      </c>
      <c r="O49" s="128">
        <v>45875</v>
      </c>
      <c r="P49" t="s">
        <v>1255</v>
      </c>
      <c r="Q49" t="s">
        <v>295</v>
      </c>
      <c r="R49" t="s">
        <v>297</v>
      </c>
      <c r="S49" s="128">
        <v>46203</v>
      </c>
      <c r="T49" s="128">
        <v>46203</v>
      </c>
      <c r="U49" s="125">
        <v>9500000</v>
      </c>
      <c r="V49" s="125">
        <v>1</v>
      </c>
      <c r="W49" s="125">
        <v>148.52359999999999</v>
      </c>
      <c r="X49" s="125">
        <v>14109.742</v>
      </c>
      <c r="Y49" s="126">
        <v>0.58872973329599998</v>
      </c>
      <c r="Z49" s="126">
        <v>6.8048177216788381E-4</v>
      </c>
    </row>
    <row r="50" spans="1:26" ht="15" x14ac:dyDescent="0.25">
      <c r="A50">
        <v>13908</v>
      </c>
      <c r="B50">
        <v>13912</v>
      </c>
      <c r="C50" t="s">
        <v>3401</v>
      </c>
      <c r="D50">
        <v>540300662</v>
      </c>
      <c r="E50" t="s">
        <v>423</v>
      </c>
      <c r="F50" t="s">
        <v>3416</v>
      </c>
      <c r="G50">
        <v>11022827</v>
      </c>
      <c r="H50" t="s">
        <v>77</v>
      </c>
      <c r="I50" t="s">
        <v>452</v>
      </c>
      <c r="J50" t="s">
        <v>52</v>
      </c>
      <c r="K50" t="s">
        <v>306</v>
      </c>
      <c r="L50" t="s">
        <v>909</v>
      </c>
      <c r="M50" t="s">
        <v>262</v>
      </c>
      <c r="N50" t="s">
        <v>61</v>
      </c>
      <c r="O50" s="128">
        <v>45853</v>
      </c>
      <c r="P50" t="s">
        <v>1257</v>
      </c>
      <c r="Q50" t="s">
        <v>295</v>
      </c>
      <c r="R50" t="s">
        <v>297</v>
      </c>
      <c r="S50" s="128">
        <v>46203</v>
      </c>
      <c r="T50" s="128">
        <v>46203</v>
      </c>
      <c r="U50" s="125">
        <v>49106.62</v>
      </c>
      <c r="V50" s="125">
        <v>2.9780000000000002</v>
      </c>
      <c r="W50" s="125">
        <v>82.155100000000004</v>
      </c>
      <c r="X50" s="125">
        <v>120.14322</v>
      </c>
      <c r="Y50" s="126">
        <v>5.012982226E-3</v>
      </c>
      <c r="Z50" s="126">
        <v>5.7942428188662805E-6</v>
      </c>
    </row>
    <row r="51" spans="1:26" ht="15" x14ac:dyDescent="0.25">
      <c r="A51">
        <v>13908</v>
      </c>
      <c r="B51">
        <v>13912</v>
      </c>
      <c r="C51" t="s">
        <v>3417</v>
      </c>
      <c r="D51">
        <v>514234202</v>
      </c>
      <c r="E51" t="s">
        <v>3092</v>
      </c>
      <c r="F51" t="s">
        <v>3418</v>
      </c>
      <c r="G51">
        <v>11022831</v>
      </c>
      <c r="H51" t="s">
        <v>77</v>
      </c>
      <c r="I51" t="s">
        <v>452</v>
      </c>
      <c r="J51" t="s">
        <v>52</v>
      </c>
      <c r="K51" t="s">
        <v>306</v>
      </c>
      <c r="L51" t="s">
        <v>909</v>
      </c>
      <c r="M51" t="s">
        <v>248</v>
      </c>
      <c r="N51" t="s">
        <v>61</v>
      </c>
      <c r="O51" s="128">
        <v>45880</v>
      </c>
      <c r="P51" t="s">
        <v>1257</v>
      </c>
      <c r="Q51" t="s">
        <v>295</v>
      </c>
      <c r="R51" t="s">
        <v>297</v>
      </c>
      <c r="S51" s="128">
        <v>46203</v>
      </c>
      <c r="T51" s="128">
        <v>46203</v>
      </c>
      <c r="U51" s="125">
        <v>132444</v>
      </c>
      <c r="V51" s="125">
        <v>2.9780000000000002</v>
      </c>
      <c r="W51" s="125">
        <v>100</v>
      </c>
      <c r="X51" s="125">
        <v>394.41822999999999</v>
      </c>
      <c r="Y51" s="126">
        <v>1.6457121565E-2</v>
      </c>
      <c r="Z51" s="126">
        <v>1.9021922309119472E-5</v>
      </c>
    </row>
    <row r="52" spans="1:26" ht="15" x14ac:dyDescent="0.25">
      <c r="A52">
        <v>13908</v>
      </c>
      <c r="B52">
        <v>13912</v>
      </c>
      <c r="C52" t="s">
        <v>3417</v>
      </c>
      <c r="D52">
        <v>514234202</v>
      </c>
      <c r="E52" t="s">
        <v>3092</v>
      </c>
      <c r="F52" t="s">
        <v>3420</v>
      </c>
      <c r="G52">
        <v>11019758</v>
      </c>
      <c r="H52" t="s">
        <v>77</v>
      </c>
      <c r="I52" t="s">
        <v>452</v>
      </c>
      <c r="J52" t="s">
        <v>60</v>
      </c>
      <c r="K52" t="s">
        <v>306</v>
      </c>
      <c r="L52" t="s">
        <v>909</v>
      </c>
      <c r="M52" t="s">
        <v>856</v>
      </c>
      <c r="N52" t="s">
        <v>61</v>
      </c>
      <c r="O52" s="128">
        <v>45699</v>
      </c>
      <c r="P52" t="s">
        <v>1257</v>
      </c>
      <c r="Q52" t="s">
        <v>295</v>
      </c>
      <c r="R52" t="s">
        <v>297</v>
      </c>
      <c r="S52" s="128">
        <v>46203</v>
      </c>
      <c r="T52" s="128">
        <v>46203</v>
      </c>
      <c r="U52" s="125">
        <v>126497.98</v>
      </c>
      <c r="V52" s="125">
        <v>2.9780000000000002</v>
      </c>
      <c r="W52" s="125">
        <v>1129</v>
      </c>
      <c r="X52" s="125">
        <v>4253.0670099999998</v>
      </c>
      <c r="Y52" s="126">
        <v>0.17745944656400001</v>
      </c>
      <c r="Z52" s="126">
        <v>2.05116052165487E-4</v>
      </c>
    </row>
    <row r="53" spans="1:26" ht="15" x14ac:dyDescent="0.25">
      <c r="A53">
        <v>13908</v>
      </c>
      <c r="B53">
        <v>13912</v>
      </c>
      <c r="C53" t="s">
        <v>3421</v>
      </c>
      <c r="D53" t="s">
        <v>3422</v>
      </c>
      <c r="E53" t="s">
        <v>741</v>
      </c>
      <c r="F53" t="s">
        <v>3423</v>
      </c>
      <c r="G53">
        <v>11021270</v>
      </c>
      <c r="H53" t="s">
        <v>77</v>
      </c>
      <c r="I53" t="s">
        <v>452</v>
      </c>
      <c r="J53" t="s">
        <v>60</v>
      </c>
      <c r="K53" t="s">
        <v>306</v>
      </c>
      <c r="L53" t="s">
        <v>909</v>
      </c>
      <c r="M53" t="s">
        <v>858</v>
      </c>
      <c r="N53" t="s">
        <v>61</v>
      </c>
      <c r="O53" s="128">
        <v>45657</v>
      </c>
      <c r="P53" t="s">
        <v>1257</v>
      </c>
      <c r="Q53" t="s">
        <v>295</v>
      </c>
      <c r="R53" t="s">
        <v>297</v>
      </c>
      <c r="S53" s="128">
        <v>46203</v>
      </c>
      <c r="T53" s="128">
        <v>46203</v>
      </c>
      <c r="U53" s="125">
        <v>900000</v>
      </c>
      <c r="V53" s="125">
        <v>2.9780000000000002</v>
      </c>
      <c r="W53" s="125">
        <v>100</v>
      </c>
      <c r="X53" s="125">
        <v>2680.2</v>
      </c>
      <c r="Y53" s="126">
        <v>0.111831487151</v>
      </c>
      <c r="Z53" s="126">
        <v>1.2926014138064056E-4</v>
      </c>
    </row>
    <row r="54" spans="1:26" ht="15" x14ac:dyDescent="0.25">
      <c r="A54">
        <v>13908</v>
      </c>
      <c r="B54">
        <v>13916</v>
      </c>
      <c r="C54" t="s">
        <v>3415</v>
      </c>
      <c r="D54">
        <v>516491776</v>
      </c>
      <c r="E54" t="s">
        <v>3092</v>
      </c>
      <c r="F54" t="s">
        <v>3404</v>
      </c>
      <c r="G54">
        <v>11021113</v>
      </c>
      <c r="H54" t="s">
        <v>77</v>
      </c>
      <c r="I54" t="s">
        <v>452</v>
      </c>
      <c r="J54" t="s">
        <v>52</v>
      </c>
      <c r="K54" t="s">
        <v>52</v>
      </c>
      <c r="L54" t="s">
        <v>909</v>
      </c>
      <c r="M54" t="s">
        <v>1210</v>
      </c>
      <c r="N54" t="s">
        <v>61</v>
      </c>
      <c r="O54" s="128">
        <v>45657</v>
      </c>
      <c r="P54" t="s">
        <v>1255</v>
      </c>
      <c r="Q54" t="s">
        <v>293</v>
      </c>
      <c r="R54" t="s">
        <v>297</v>
      </c>
      <c r="S54" s="128">
        <v>46203</v>
      </c>
      <c r="T54" s="128">
        <v>46203</v>
      </c>
      <c r="U54" s="125">
        <v>30092.720000000001</v>
      </c>
      <c r="V54" s="125">
        <v>1</v>
      </c>
      <c r="W54" s="125">
        <v>358.4271</v>
      </c>
      <c r="X54" s="125">
        <v>107.86046</v>
      </c>
      <c r="Y54" s="126">
        <v>1</v>
      </c>
      <c r="Z54" s="126">
        <v>5.2018723636224641E-6</v>
      </c>
    </row>
    <row r="55" spans="1:26" ht="15" x14ac:dyDescent="0.25">
      <c r="A55">
        <v>13918</v>
      </c>
      <c r="B55">
        <v>13919</v>
      </c>
      <c r="C55" t="s">
        <v>3415</v>
      </c>
      <c r="D55">
        <v>516491776</v>
      </c>
      <c r="E55" t="s">
        <v>3092</v>
      </c>
      <c r="F55" t="s">
        <v>3404</v>
      </c>
      <c r="G55">
        <v>11021113</v>
      </c>
      <c r="H55" t="s">
        <v>77</v>
      </c>
      <c r="I55" t="s">
        <v>452</v>
      </c>
      <c r="J55" t="s">
        <v>52</v>
      </c>
      <c r="K55" t="s">
        <v>52</v>
      </c>
      <c r="L55" t="s">
        <v>909</v>
      </c>
      <c r="M55" t="s">
        <v>1210</v>
      </c>
      <c r="N55" t="s">
        <v>61</v>
      </c>
      <c r="O55" s="128">
        <v>45657</v>
      </c>
      <c r="P55" t="s">
        <v>1255</v>
      </c>
      <c r="Q55" t="s">
        <v>293</v>
      </c>
      <c r="R55" t="s">
        <v>297</v>
      </c>
      <c r="S55" s="128">
        <v>46203</v>
      </c>
      <c r="T55" s="128">
        <v>46203</v>
      </c>
      <c r="U55" s="125">
        <v>34722.370000000003</v>
      </c>
      <c r="V55" s="125">
        <v>1</v>
      </c>
      <c r="W55" s="125">
        <v>358.4271</v>
      </c>
      <c r="X55" s="125">
        <v>124.45438</v>
      </c>
      <c r="Y55" s="126">
        <v>4.4605601332999997E-2</v>
      </c>
      <c r="Z55" s="126">
        <v>6.0021605679576026E-6</v>
      </c>
    </row>
    <row r="56" spans="1:26" ht="15" x14ac:dyDescent="0.25">
      <c r="A56">
        <v>13918</v>
      </c>
      <c r="B56">
        <v>13919</v>
      </c>
      <c r="C56" t="s">
        <v>3405</v>
      </c>
      <c r="D56">
        <v>515859049</v>
      </c>
      <c r="E56" t="s">
        <v>3092</v>
      </c>
      <c r="F56" t="s">
        <v>3406</v>
      </c>
      <c r="G56">
        <v>11021257</v>
      </c>
      <c r="H56" t="s">
        <v>77</v>
      </c>
      <c r="I56" t="s">
        <v>452</v>
      </c>
      <c r="J56" t="s">
        <v>52</v>
      </c>
      <c r="K56" t="s">
        <v>306</v>
      </c>
      <c r="L56" t="s">
        <v>909</v>
      </c>
      <c r="M56" t="s">
        <v>248</v>
      </c>
      <c r="N56" t="s">
        <v>61</v>
      </c>
      <c r="O56" s="128">
        <v>45657</v>
      </c>
      <c r="P56" t="s">
        <v>1257</v>
      </c>
      <c r="Q56" t="s">
        <v>295</v>
      </c>
      <c r="R56" t="s">
        <v>297</v>
      </c>
      <c r="S56" s="128">
        <v>46203</v>
      </c>
      <c r="T56" s="128">
        <v>46203</v>
      </c>
      <c r="U56" s="125">
        <v>5966</v>
      </c>
      <c r="V56" s="125">
        <v>2.9780000000000002</v>
      </c>
      <c r="W56" s="125">
        <v>994.37490000000003</v>
      </c>
      <c r="X56" s="125">
        <v>176.66808</v>
      </c>
      <c r="Y56" s="126">
        <v>6.3319474530999995E-2</v>
      </c>
      <c r="Z56" s="126">
        <v>8.5203122894732928E-6</v>
      </c>
    </row>
    <row r="57" spans="1:26" ht="15" x14ac:dyDescent="0.25">
      <c r="A57">
        <v>13918</v>
      </c>
      <c r="B57">
        <v>13919</v>
      </c>
      <c r="C57" t="s">
        <v>3407</v>
      </c>
      <c r="D57">
        <v>515599009</v>
      </c>
      <c r="E57" t="s">
        <v>3092</v>
      </c>
      <c r="F57" t="s">
        <v>3408</v>
      </c>
      <c r="G57">
        <v>11021301</v>
      </c>
      <c r="H57" t="s">
        <v>77</v>
      </c>
      <c r="I57" t="s">
        <v>452</v>
      </c>
      <c r="J57" t="s">
        <v>52</v>
      </c>
      <c r="K57" t="s">
        <v>306</v>
      </c>
      <c r="L57" t="s">
        <v>909</v>
      </c>
      <c r="M57" t="s">
        <v>1206</v>
      </c>
      <c r="N57" t="s">
        <v>61</v>
      </c>
      <c r="O57" s="128">
        <v>45657</v>
      </c>
      <c r="P57" t="s">
        <v>1257</v>
      </c>
      <c r="Q57" t="s">
        <v>295</v>
      </c>
      <c r="R57" t="s">
        <v>297</v>
      </c>
      <c r="S57" s="128">
        <v>46203</v>
      </c>
      <c r="T57" s="128">
        <v>46203</v>
      </c>
      <c r="U57" s="125">
        <v>50000</v>
      </c>
      <c r="V57" s="125">
        <v>2.9780000000000002</v>
      </c>
      <c r="W57" s="125">
        <v>296.35210000000001</v>
      </c>
      <c r="X57" s="125">
        <v>441.26828</v>
      </c>
      <c r="Y57" s="126">
        <v>0.15815463448200001</v>
      </c>
      <c r="Z57" s="126">
        <v>2.12813970075338E-5</v>
      </c>
    </row>
    <row r="58" spans="1:26" ht="15" x14ac:dyDescent="0.25">
      <c r="A58">
        <v>13918</v>
      </c>
      <c r="B58">
        <v>13919</v>
      </c>
      <c r="C58" t="s">
        <v>3409</v>
      </c>
      <c r="D58">
        <v>515446821</v>
      </c>
      <c r="E58" t="s">
        <v>3092</v>
      </c>
      <c r="F58" t="s">
        <v>3410</v>
      </c>
      <c r="G58">
        <v>11021306</v>
      </c>
      <c r="H58" t="s">
        <v>77</v>
      </c>
      <c r="I58" t="s">
        <v>452</v>
      </c>
      <c r="J58" t="s">
        <v>52</v>
      </c>
      <c r="K58" t="s">
        <v>306</v>
      </c>
      <c r="L58" t="s">
        <v>909</v>
      </c>
      <c r="M58" t="s">
        <v>1210</v>
      </c>
      <c r="N58" t="s">
        <v>61</v>
      </c>
      <c r="O58" s="128">
        <v>45657</v>
      </c>
      <c r="P58" t="s">
        <v>1257</v>
      </c>
      <c r="Q58" t="s">
        <v>295</v>
      </c>
      <c r="R58" t="s">
        <v>297</v>
      </c>
      <c r="S58" s="128">
        <v>46203</v>
      </c>
      <c r="T58" s="128">
        <v>46203</v>
      </c>
      <c r="U58" s="125">
        <v>20000</v>
      </c>
      <c r="V58" s="125">
        <v>2.9780000000000002</v>
      </c>
      <c r="W58" s="125">
        <v>173.14269999999999</v>
      </c>
      <c r="X58" s="125">
        <v>103.12379</v>
      </c>
      <c r="Y58" s="126">
        <v>3.6960520511000003E-2</v>
      </c>
      <c r="Z58" s="126">
        <v>4.9734332046517006E-6</v>
      </c>
    </row>
    <row r="59" spans="1:26" ht="15" x14ac:dyDescent="0.25">
      <c r="A59">
        <v>13918</v>
      </c>
      <c r="B59">
        <v>13919</v>
      </c>
      <c r="C59" t="s">
        <v>3411</v>
      </c>
      <c r="D59">
        <v>513591115</v>
      </c>
      <c r="E59" t="s">
        <v>3092</v>
      </c>
      <c r="F59" t="s">
        <v>3412</v>
      </c>
      <c r="G59">
        <v>11022486</v>
      </c>
      <c r="H59" t="s">
        <v>77</v>
      </c>
      <c r="I59" t="s">
        <v>452</v>
      </c>
      <c r="J59" t="s">
        <v>52</v>
      </c>
      <c r="K59" t="s">
        <v>52</v>
      </c>
      <c r="L59" t="s">
        <v>909</v>
      </c>
      <c r="M59" t="s">
        <v>618</v>
      </c>
      <c r="N59" t="s">
        <v>61</v>
      </c>
      <c r="O59" s="128">
        <v>45875</v>
      </c>
      <c r="P59" t="s">
        <v>1255</v>
      </c>
      <c r="Q59" t="s">
        <v>295</v>
      </c>
      <c r="R59" t="s">
        <v>297</v>
      </c>
      <c r="S59" s="128">
        <v>46203</v>
      </c>
      <c r="T59" s="128">
        <v>46203</v>
      </c>
      <c r="U59" s="125">
        <v>450000</v>
      </c>
      <c r="V59" s="125">
        <v>1</v>
      </c>
      <c r="W59" s="125">
        <v>148.52359999999999</v>
      </c>
      <c r="X59" s="125">
        <v>668.35619999999994</v>
      </c>
      <c r="Y59" s="126">
        <v>0.23954504619</v>
      </c>
      <c r="Z59" s="126">
        <v>3.223334710268923E-5</v>
      </c>
    </row>
    <row r="60" spans="1:26" ht="15" x14ac:dyDescent="0.25">
      <c r="A60">
        <v>13918</v>
      </c>
      <c r="B60">
        <v>13919</v>
      </c>
      <c r="C60" t="s">
        <v>3419</v>
      </c>
      <c r="D60">
        <v>514301712</v>
      </c>
      <c r="E60" t="s">
        <v>3092</v>
      </c>
      <c r="F60" t="s">
        <v>3419</v>
      </c>
      <c r="G60">
        <v>11150030</v>
      </c>
      <c r="H60" t="s">
        <v>77</v>
      </c>
      <c r="I60" t="s">
        <v>452</v>
      </c>
      <c r="J60" t="s">
        <v>52</v>
      </c>
      <c r="K60" t="s">
        <v>52</v>
      </c>
      <c r="L60" t="s">
        <v>909</v>
      </c>
      <c r="M60" t="s">
        <v>615</v>
      </c>
      <c r="N60" t="s">
        <v>61</v>
      </c>
      <c r="O60" s="128">
        <v>46198</v>
      </c>
      <c r="P60" t="s">
        <v>1255</v>
      </c>
      <c r="Q60" t="s">
        <v>295</v>
      </c>
      <c r="R60" t="s">
        <v>297</v>
      </c>
      <c r="S60" s="128">
        <v>46203</v>
      </c>
      <c r="T60" s="128">
        <v>46203</v>
      </c>
      <c r="U60" s="125">
        <v>107.33</v>
      </c>
      <c r="V60" s="125">
        <v>1</v>
      </c>
      <c r="W60" s="125">
        <v>1000000</v>
      </c>
      <c r="X60" s="125">
        <v>1073.3</v>
      </c>
      <c r="Y60" s="126">
        <v>0.38468065093999998</v>
      </c>
      <c r="Z60" s="126">
        <v>5.1762894464533064E-5</v>
      </c>
    </row>
    <row r="61" spans="1:26" ht="15" x14ac:dyDescent="0.25">
      <c r="A61">
        <v>13918</v>
      </c>
      <c r="B61">
        <v>13919</v>
      </c>
      <c r="C61" t="s">
        <v>3430</v>
      </c>
      <c r="D61">
        <v>540300233</v>
      </c>
      <c r="E61" t="s">
        <v>423</v>
      </c>
      <c r="F61" t="s">
        <v>3431</v>
      </c>
      <c r="G61">
        <v>11150023</v>
      </c>
      <c r="H61" t="s">
        <v>77</v>
      </c>
      <c r="I61" t="s">
        <v>452</v>
      </c>
      <c r="J61" t="s">
        <v>60</v>
      </c>
      <c r="K61" t="s">
        <v>306</v>
      </c>
      <c r="L61" t="s">
        <v>909</v>
      </c>
      <c r="M61" t="s">
        <v>858</v>
      </c>
      <c r="N61" t="s">
        <v>61</v>
      </c>
      <c r="O61" s="128">
        <v>46174</v>
      </c>
      <c r="P61" t="s">
        <v>1257</v>
      </c>
      <c r="Q61" t="s">
        <v>295</v>
      </c>
      <c r="R61" t="s">
        <v>297</v>
      </c>
      <c r="S61" s="128">
        <v>46203</v>
      </c>
      <c r="T61" s="128">
        <v>46203</v>
      </c>
      <c r="U61" s="125">
        <v>68145</v>
      </c>
      <c r="V61" s="125">
        <v>2.9780000000000002</v>
      </c>
      <c r="W61" s="125">
        <v>100</v>
      </c>
      <c r="X61" s="125">
        <v>202.93581</v>
      </c>
      <c r="Y61" s="126">
        <v>7.2734072011000003E-2</v>
      </c>
      <c r="Z61" s="126">
        <v>9.7871470382041693E-6</v>
      </c>
    </row>
    <row r="62" spans="1:26" ht="15" x14ac:dyDescent="0.25">
      <c r="A62">
        <v>13918</v>
      </c>
      <c r="B62">
        <v>13920</v>
      </c>
      <c r="C62" t="s">
        <v>3415</v>
      </c>
      <c r="D62">
        <v>516491776</v>
      </c>
      <c r="E62" t="s">
        <v>3092</v>
      </c>
      <c r="F62" t="s">
        <v>3404</v>
      </c>
      <c r="G62">
        <v>11021113</v>
      </c>
      <c r="H62" t="s">
        <v>77</v>
      </c>
      <c r="I62" t="s">
        <v>452</v>
      </c>
      <c r="J62" t="s">
        <v>52</v>
      </c>
      <c r="K62" t="s">
        <v>52</v>
      </c>
      <c r="L62" t="s">
        <v>909</v>
      </c>
      <c r="M62" t="s">
        <v>1210</v>
      </c>
      <c r="N62" t="s">
        <v>61</v>
      </c>
      <c r="O62" s="128">
        <v>45657</v>
      </c>
      <c r="P62" t="s">
        <v>1255</v>
      </c>
      <c r="Q62" t="s">
        <v>293</v>
      </c>
      <c r="R62" t="s">
        <v>297</v>
      </c>
      <c r="S62" s="128">
        <v>46203</v>
      </c>
      <c r="T62" s="128">
        <v>46203</v>
      </c>
      <c r="U62" s="125">
        <v>13888.94</v>
      </c>
      <c r="V62" s="125">
        <v>1</v>
      </c>
      <c r="W62" s="125">
        <v>358.4271</v>
      </c>
      <c r="X62" s="125">
        <v>49.78172</v>
      </c>
      <c r="Y62" s="126">
        <v>8.2143160813999999E-2</v>
      </c>
      <c r="Z62" s="126">
        <v>2.4008626838935389E-6</v>
      </c>
    </row>
    <row r="63" spans="1:26" ht="15" x14ac:dyDescent="0.25">
      <c r="A63">
        <v>13918</v>
      </c>
      <c r="B63">
        <v>13920</v>
      </c>
      <c r="C63" t="s">
        <v>3409</v>
      </c>
      <c r="D63">
        <v>515446821</v>
      </c>
      <c r="E63" t="s">
        <v>3092</v>
      </c>
      <c r="F63" t="s">
        <v>3410</v>
      </c>
      <c r="G63">
        <v>11021306</v>
      </c>
      <c r="H63" t="s">
        <v>77</v>
      </c>
      <c r="I63" t="s">
        <v>452</v>
      </c>
      <c r="J63" t="s">
        <v>52</v>
      </c>
      <c r="K63" t="s">
        <v>306</v>
      </c>
      <c r="L63" t="s">
        <v>909</v>
      </c>
      <c r="M63" t="s">
        <v>1210</v>
      </c>
      <c r="N63" t="s">
        <v>61</v>
      </c>
      <c r="O63" s="128">
        <v>45657</v>
      </c>
      <c r="P63" t="s">
        <v>1257</v>
      </c>
      <c r="Q63" t="s">
        <v>295</v>
      </c>
      <c r="R63" t="s">
        <v>297</v>
      </c>
      <c r="S63" s="128">
        <v>46203</v>
      </c>
      <c r="T63" s="128">
        <v>46203</v>
      </c>
      <c r="U63" s="125">
        <v>10000</v>
      </c>
      <c r="V63" s="125">
        <v>2.9780000000000002</v>
      </c>
      <c r="W63" s="125">
        <v>173.14269999999999</v>
      </c>
      <c r="X63" s="125">
        <v>51.561900000000001</v>
      </c>
      <c r="Y63" s="126">
        <v>8.5080576635999994E-2</v>
      </c>
      <c r="Z63" s="126">
        <v>2.4867168434648352E-6</v>
      </c>
    </row>
    <row r="64" spans="1:26" ht="15" x14ac:dyDescent="0.25">
      <c r="A64">
        <v>13918</v>
      </c>
      <c r="B64">
        <v>13920</v>
      </c>
      <c r="C64" t="s">
        <v>3411</v>
      </c>
      <c r="D64">
        <v>513591115</v>
      </c>
      <c r="E64" t="s">
        <v>3092</v>
      </c>
      <c r="F64" t="s">
        <v>3412</v>
      </c>
      <c r="G64">
        <v>11022486</v>
      </c>
      <c r="H64" t="s">
        <v>77</v>
      </c>
      <c r="I64" t="s">
        <v>452</v>
      </c>
      <c r="J64" t="s">
        <v>52</v>
      </c>
      <c r="K64" t="s">
        <v>52</v>
      </c>
      <c r="L64" t="s">
        <v>909</v>
      </c>
      <c r="M64" t="s">
        <v>618</v>
      </c>
      <c r="N64" t="s">
        <v>61</v>
      </c>
      <c r="O64" s="128">
        <v>45875</v>
      </c>
      <c r="P64" t="s">
        <v>1255</v>
      </c>
      <c r="Q64" t="s">
        <v>295</v>
      </c>
      <c r="R64" t="s">
        <v>297</v>
      </c>
      <c r="S64" s="128">
        <v>46203</v>
      </c>
      <c r="T64" s="128">
        <v>46203</v>
      </c>
      <c r="U64" s="125">
        <v>200000</v>
      </c>
      <c r="V64" s="125">
        <v>1</v>
      </c>
      <c r="W64" s="125">
        <v>148.52359999999999</v>
      </c>
      <c r="X64" s="125">
        <v>297.04719999999998</v>
      </c>
      <c r="Y64" s="126">
        <v>0.49014770720900003</v>
      </c>
      <c r="Z64" s="126">
        <v>1.4325932045639659E-5</v>
      </c>
    </row>
    <row r="65" spans="1:26" ht="15" x14ac:dyDescent="0.25">
      <c r="A65">
        <v>13918</v>
      </c>
      <c r="B65">
        <v>13920</v>
      </c>
      <c r="C65" t="s">
        <v>3419</v>
      </c>
      <c r="D65">
        <v>514301712</v>
      </c>
      <c r="E65" t="s">
        <v>3092</v>
      </c>
      <c r="F65" t="s">
        <v>3419</v>
      </c>
      <c r="G65">
        <v>11150030</v>
      </c>
      <c r="H65" t="s">
        <v>77</v>
      </c>
      <c r="I65" t="s">
        <v>452</v>
      </c>
      <c r="J65" t="s">
        <v>52</v>
      </c>
      <c r="K65" t="s">
        <v>52</v>
      </c>
      <c r="L65" t="s">
        <v>909</v>
      </c>
      <c r="M65" t="s">
        <v>615</v>
      </c>
      <c r="N65" t="s">
        <v>61</v>
      </c>
      <c r="O65" s="128">
        <v>46198</v>
      </c>
      <c r="P65" t="s">
        <v>1255</v>
      </c>
      <c r="Q65" t="s">
        <v>295</v>
      </c>
      <c r="R65" t="s">
        <v>297</v>
      </c>
      <c r="S65" s="128">
        <v>46203</v>
      </c>
      <c r="T65" s="128">
        <v>46203</v>
      </c>
      <c r="U65" s="125">
        <v>14</v>
      </c>
      <c r="V65" s="125">
        <v>1</v>
      </c>
      <c r="W65" s="125">
        <v>1000000</v>
      </c>
      <c r="X65" s="125">
        <v>140</v>
      </c>
      <c r="Y65" s="126">
        <v>0.231009344674</v>
      </c>
      <c r="Z65" s="126">
        <v>6.7518915727519146E-6</v>
      </c>
    </row>
    <row r="66" spans="1:26" ht="15" x14ac:dyDescent="0.25">
      <c r="A66">
        <v>13918</v>
      </c>
      <c r="B66">
        <v>13920</v>
      </c>
      <c r="C66" t="s">
        <v>3430</v>
      </c>
      <c r="D66">
        <v>540300233</v>
      </c>
      <c r="E66" t="s">
        <v>423</v>
      </c>
      <c r="F66" t="s">
        <v>3431</v>
      </c>
      <c r="G66">
        <v>11150023</v>
      </c>
      <c r="H66" t="s">
        <v>77</v>
      </c>
      <c r="I66" t="s">
        <v>452</v>
      </c>
      <c r="J66" t="s">
        <v>60</v>
      </c>
      <c r="K66" t="s">
        <v>306</v>
      </c>
      <c r="L66" t="s">
        <v>909</v>
      </c>
      <c r="M66" t="s">
        <v>858</v>
      </c>
      <c r="N66" t="s">
        <v>61</v>
      </c>
      <c r="O66" s="128">
        <v>46174</v>
      </c>
      <c r="P66" t="s">
        <v>1257</v>
      </c>
      <c r="Q66" t="s">
        <v>295</v>
      </c>
      <c r="R66" t="s">
        <v>297</v>
      </c>
      <c r="S66" s="128">
        <v>46203</v>
      </c>
      <c r="T66" s="128">
        <v>46203</v>
      </c>
      <c r="U66" s="125">
        <v>22715</v>
      </c>
      <c r="V66" s="125">
        <v>2.9780000000000002</v>
      </c>
      <c r="W66" s="125">
        <v>100</v>
      </c>
      <c r="X66" s="125">
        <v>67.645269999999996</v>
      </c>
      <c r="Y66" s="126">
        <v>0.111619210664</v>
      </c>
      <c r="Z66" s="126">
        <v>3.2623823460680561E-6</v>
      </c>
    </row>
    <row r="67" spans="1:26" ht="15" x14ac:dyDescent="0.25">
      <c r="A67">
        <v>13918</v>
      </c>
      <c r="B67">
        <v>13921</v>
      </c>
      <c r="C67" t="s">
        <v>3419</v>
      </c>
      <c r="D67">
        <v>514301712</v>
      </c>
      <c r="E67" t="s">
        <v>3092</v>
      </c>
      <c r="F67" t="s">
        <v>3419</v>
      </c>
      <c r="G67">
        <v>11150030</v>
      </c>
      <c r="H67" t="s">
        <v>77</v>
      </c>
      <c r="I67" t="s">
        <v>452</v>
      </c>
      <c r="J67" t="s">
        <v>52</v>
      </c>
      <c r="K67" t="s">
        <v>52</v>
      </c>
      <c r="L67" t="s">
        <v>909</v>
      </c>
      <c r="M67" t="s">
        <v>615</v>
      </c>
      <c r="N67" t="s">
        <v>61</v>
      </c>
      <c r="O67" s="128">
        <v>46198</v>
      </c>
      <c r="P67" t="s">
        <v>1255</v>
      </c>
      <c r="Q67" t="s">
        <v>295</v>
      </c>
      <c r="R67" t="s">
        <v>297</v>
      </c>
      <c r="S67" s="128">
        <v>46203</v>
      </c>
      <c r="T67" s="128">
        <v>46203</v>
      </c>
      <c r="U67" s="125">
        <v>4.66</v>
      </c>
      <c r="V67" s="125">
        <v>1</v>
      </c>
      <c r="W67" s="125">
        <v>1000000</v>
      </c>
      <c r="X67" s="125">
        <v>46.6</v>
      </c>
      <c r="Y67" s="126">
        <v>1</v>
      </c>
      <c r="Z67" s="126">
        <v>2.2474153377874229E-6</v>
      </c>
    </row>
    <row r="68" spans="1:26" ht="15" x14ac:dyDescent="0.25">
      <c r="A68">
        <v>13918</v>
      </c>
      <c r="B68">
        <v>13922</v>
      </c>
      <c r="C68" t="s">
        <v>3411</v>
      </c>
      <c r="D68">
        <v>513591115</v>
      </c>
      <c r="E68" t="s">
        <v>3092</v>
      </c>
      <c r="F68" t="s">
        <v>3412</v>
      </c>
      <c r="G68">
        <v>11022486</v>
      </c>
      <c r="H68" t="s">
        <v>77</v>
      </c>
      <c r="I68" t="s">
        <v>452</v>
      </c>
      <c r="J68" t="s">
        <v>52</v>
      </c>
      <c r="K68" t="s">
        <v>52</v>
      </c>
      <c r="L68" t="s">
        <v>909</v>
      </c>
      <c r="M68" t="s">
        <v>618</v>
      </c>
      <c r="N68" t="s">
        <v>61</v>
      </c>
      <c r="O68" s="128">
        <v>45875</v>
      </c>
      <c r="P68" t="s">
        <v>1255</v>
      </c>
      <c r="Q68" t="s">
        <v>295</v>
      </c>
      <c r="R68" t="s">
        <v>297</v>
      </c>
      <c r="S68" s="128">
        <v>46203</v>
      </c>
      <c r="T68" s="128">
        <v>46203</v>
      </c>
      <c r="U68" s="125">
        <v>450000</v>
      </c>
      <c r="V68" s="125">
        <v>1</v>
      </c>
      <c r="W68" s="125">
        <v>148.52359999999999</v>
      </c>
      <c r="X68" s="125">
        <v>668.35619999999994</v>
      </c>
      <c r="Y68" s="126">
        <v>1</v>
      </c>
      <c r="Z68" s="126">
        <v>3.223334710268923E-5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417"/>
  <sheetViews>
    <sheetView rightToLeft="1" zoomScale="70" zoomScaleNormal="70" workbookViewId="0">
      <selection activeCell="C2" sqref="C2"/>
    </sheetView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48" bestFit="1" customWidth="1"/>
    <col min="4" max="4" width="16.4140625" bestFit="1" customWidth="1"/>
    <col min="5" max="5" width="23.25" bestFit="1" customWidth="1"/>
    <col min="6" max="6" width="39.75" bestFit="1" customWidth="1"/>
    <col min="7" max="7" width="16.25" bestFit="1" customWidth="1"/>
    <col min="8" max="8" width="9" bestFit="1" customWidth="1"/>
    <col min="9" max="9" width="18.58203125" bestFit="1" customWidth="1"/>
    <col min="10" max="10" width="29.75" bestFit="1" customWidth="1"/>
    <col min="11" max="11" width="9.75" bestFit="1" customWidth="1"/>
    <col min="12" max="12" width="11.75" customWidth="1"/>
    <col min="13" max="13" width="11" bestFit="1" customWidth="1"/>
    <col min="14" max="14" width="24" bestFit="1" customWidth="1"/>
    <col min="15" max="15" width="10.75" bestFit="1" customWidth="1"/>
    <col min="16" max="16" width="11.1640625" bestFit="1" customWidth="1"/>
    <col min="17" max="17" width="11.25" bestFit="1" customWidth="1"/>
    <col min="18" max="18" width="13.25" bestFit="1" customWidth="1"/>
    <col min="19" max="19" width="9.58203125" bestFit="1" customWidth="1"/>
    <col min="20" max="20" width="11.75" customWidth="1"/>
    <col min="21" max="21" width="9.25" bestFit="1" customWidth="1"/>
    <col min="22" max="22" width="12" bestFit="1" customWidth="1"/>
    <col min="23" max="23" width="10.83203125" bestFit="1" customWidth="1"/>
    <col min="24" max="24" width="11.58203125" bestFit="1" customWidth="1"/>
    <col min="25" max="25" width="10.75" bestFit="1" customWidth="1"/>
    <col min="26" max="26" width="11.58203125" bestFit="1" customWidth="1"/>
    <col min="27" max="27" width="0" hidden="1" customWidth="1"/>
    <col min="28" max="16384" width="9" hidden="1"/>
  </cols>
  <sheetData>
    <row r="1" spans="1:26" s="2" customFormat="1" ht="52" x14ac:dyDescent="0.3">
      <c r="A1" s="13" t="s">
        <v>3679</v>
      </c>
      <c r="B1" s="13" t="s">
        <v>0</v>
      </c>
      <c r="C1" s="13" t="s">
        <v>751</v>
      </c>
      <c r="D1" s="13" t="s">
        <v>761</v>
      </c>
      <c r="E1" s="13" t="s">
        <v>752</v>
      </c>
      <c r="F1" s="13" t="s">
        <v>724</v>
      </c>
      <c r="G1" s="13" t="s">
        <v>723</v>
      </c>
      <c r="H1" s="13" t="s">
        <v>728</v>
      </c>
      <c r="I1" s="13" t="s">
        <v>1</v>
      </c>
      <c r="J1" s="13" t="s">
        <v>282</v>
      </c>
      <c r="K1" s="13" t="s">
        <v>590</v>
      </c>
      <c r="L1" s="13" t="s">
        <v>716</v>
      </c>
      <c r="M1" s="13" t="s">
        <v>729</v>
      </c>
      <c r="N1" s="13" t="s">
        <v>591</v>
      </c>
      <c r="O1" s="13" t="s">
        <v>592</v>
      </c>
      <c r="P1" s="17" t="s">
        <v>11</v>
      </c>
      <c r="Q1" s="13" t="s">
        <v>387</v>
      </c>
      <c r="R1" s="13" t="s">
        <v>874</v>
      </c>
      <c r="S1" s="13" t="s">
        <v>363</v>
      </c>
      <c r="T1" s="13" t="s">
        <v>15</v>
      </c>
      <c r="U1" s="13" t="s">
        <v>10</v>
      </c>
      <c r="V1" s="88" t="s">
        <v>892</v>
      </c>
      <c r="W1" s="13" t="s">
        <v>1103</v>
      </c>
      <c r="X1" s="13" t="s">
        <v>713</v>
      </c>
      <c r="Y1" s="13" t="s">
        <v>18</v>
      </c>
      <c r="Z1" s="13" t="s">
        <v>29</v>
      </c>
    </row>
    <row r="2" spans="1:26" x14ac:dyDescent="0.3">
      <c r="A2">
        <v>13908</v>
      </c>
      <c r="B2">
        <v>13909</v>
      </c>
      <c r="C2" t="s">
        <v>3432</v>
      </c>
      <c r="E2" s="118"/>
      <c r="F2" t="s">
        <v>3433</v>
      </c>
      <c r="G2">
        <v>11020474</v>
      </c>
      <c r="H2" t="s">
        <v>77</v>
      </c>
      <c r="I2" t="s">
        <v>883</v>
      </c>
      <c r="K2" t="s">
        <v>52</v>
      </c>
      <c r="N2" t="s">
        <v>52</v>
      </c>
      <c r="O2" t="s">
        <v>61</v>
      </c>
      <c r="P2" s="128">
        <v>45657</v>
      </c>
      <c r="Q2" t="s">
        <v>1257</v>
      </c>
      <c r="R2" t="s">
        <v>295</v>
      </c>
      <c r="S2" t="s">
        <v>297</v>
      </c>
      <c r="T2" s="128">
        <v>46203</v>
      </c>
      <c r="U2" s="125">
        <v>2.9780000000000002</v>
      </c>
      <c r="V2" s="125">
        <v>296.01148421759598</v>
      </c>
      <c r="W2" s="125">
        <v>881.5222</v>
      </c>
      <c r="X2" s="126">
        <v>0</v>
      </c>
      <c r="Y2" s="126">
        <v>1.6895645690000001E-3</v>
      </c>
      <c r="Z2" s="126">
        <v>4.2513873666955199E-5</v>
      </c>
    </row>
    <row r="3" spans="1:26" x14ac:dyDescent="0.3">
      <c r="A3">
        <v>13908</v>
      </c>
      <c r="B3">
        <v>13909</v>
      </c>
      <c r="C3" t="s">
        <v>3434</v>
      </c>
      <c r="F3" t="s">
        <v>3435</v>
      </c>
      <c r="G3">
        <v>11020490</v>
      </c>
      <c r="H3" t="s">
        <v>77</v>
      </c>
      <c r="I3" t="s">
        <v>883</v>
      </c>
      <c r="K3" t="s">
        <v>52</v>
      </c>
      <c r="N3" t="s">
        <v>306</v>
      </c>
      <c r="O3" t="s">
        <v>61</v>
      </c>
      <c r="P3" s="128">
        <v>45657</v>
      </c>
      <c r="Q3" t="s">
        <v>1257</v>
      </c>
      <c r="R3" t="s">
        <v>295</v>
      </c>
      <c r="S3" t="s">
        <v>297</v>
      </c>
      <c r="T3" s="128">
        <v>46203</v>
      </c>
      <c r="U3" s="125">
        <v>2.9780000000000002</v>
      </c>
      <c r="V3" s="125">
        <v>110.23979180658201</v>
      </c>
      <c r="W3" s="125">
        <v>328.29410000000001</v>
      </c>
      <c r="X3" s="126">
        <v>0</v>
      </c>
      <c r="Y3" s="126">
        <v>6.2922304099999999E-4</v>
      </c>
      <c r="Z3" s="126">
        <v>1.5832901194101244E-5</v>
      </c>
    </row>
    <row r="4" spans="1:26" x14ac:dyDescent="0.3">
      <c r="A4">
        <v>13908</v>
      </c>
      <c r="B4">
        <v>13909</v>
      </c>
      <c r="C4" t="s">
        <v>3436</v>
      </c>
      <c r="F4" t="s">
        <v>3437</v>
      </c>
      <c r="G4">
        <v>11021133</v>
      </c>
      <c r="H4" t="s">
        <v>77</v>
      </c>
      <c r="I4" t="s">
        <v>726</v>
      </c>
      <c r="K4" t="s">
        <v>52</v>
      </c>
      <c r="N4" t="s">
        <v>1115</v>
      </c>
      <c r="O4" t="s">
        <v>61</v>
      </c>
      <c r="P4" s="128">
        <v>45657</v>
      </c>
      <c r="Q4" t="s">
        <v>1255</v>
      </c>
      <c r="R4" t="s">
        <v>295</v>
      </c>
      <c r="S4" t="s">
        <v>297</v>
      </c>
      <c r="T4" s="128">
        <v>46203</v>
      </c>
      <c r="U4" s="125">
        <v>1</v>
      </c>
      <c r="V4" s="125">
        <v>6128.0496000000003</v>
      </c>
      <c r="W4" s="125">
        <v>6128.0496000000003</v>
      </c>
      <c r="X4" s="126">
        <v>0</v>
      </c>
      <c r="Y4" s="126">
        <v>1.1745291821E-2</v>
      </c>
      <c r="Z4" s="126">
        <v>2.9554233179746958E-4</v>
      </c>
    </row>
    <row r="5" spans="1:26" x14ac:dyDescent="0.3">
      <c r="A5">
        <v>13908</v>
      </c>
      <c r="B5">
        <v>13909</v>
      </c>
      <c r="C5" t="s">
        <v>3438</v>
      </c>
      <c r="F5" t="s">
        <v>3762</v>
      </c>
      <c r="G5">
        <v>11021279</v>
      </c>
      <c r="H5" t="s">
        <v>77</v>
      </c>
      <c r="I5" t="s">
        <v>883</v>
      </c>
      <c r="K5" t="s">
        <v>52</v>
      </c>
      <c r="N5" t="s">
        <v>52</v>
      </c>
      <c r="O5" t="s">
        <v>61</v>
      </c>
      <c r="P5" s="128">
        <v>45657</v>
      </c>
      <c r="Q5" t="s">
        <v>1257</v>
      </c>
      <c r="R5" t="s">
        <v>295</v>
      </c>
      <c r="S5" t="s">
        <v>297</v>
      </c>
      <c r="T5" s="128">
        <v>46203</v>
      </c>
      <c r="U5" s="125">
        <v>2.9780000000000002</v>
      </c>
      <c r="V5" s="125">
        <v>526.31189724647402</v>
      </c>
      <c r="W5" s="125">
        <v>1567.3568299999999</v>
      </c>
      <c r="X5" s="126">
        <v>0</v>
      </c>
      <c r="Y5" s="126">
        <v>3.0040656580000002E-3</v>
      </c>
      <c r="Z5" s="126">
        <v>7.5590166942658238E-5</v>
      </c>
    </row>
    <row r="6" spans="1:26" x14ac:dyDescent="0.3">
      <c r="A6">
        <v>13908</v>
      </c>
      <c r="B6">
        <v>13909</v>
      </c>
      <c r="C6" t="s">
        <v>3439</v>
      </c>
      <c r="E6" s="118"/>
      <c r="F6" t="s">
        <v>3440</v>
      </c>
      <c r="G6">
        <v>11022492</v>
      </c>
      <c r="H6" t="s">
        <v>77</v>
      </c>
      <c r="I6" t="s">
        <v>883</v>
      </c>
      <c r="K6" t="s">
        <v>52</v>
      </c>
      <c r="N6" t="s">
        <v>52</v>
      </c>
      <c r="O6" t="s">
        <v>61</v>
      </c>
      <c r="P6" s="128">
        <v>45960</v>
      </c>
      <c r="Q6" t="s">
        <v>1255</v>
      </c>
      <c r="R6" t="s">
        <v>295</v>
      </c>
      <c r="S6" t="s">
        <v>297</v>
      </c>
      <c r="T6" s="128">
        <v>46203</v>
      </c>
      <c r="U6" s="125">
        <v>1</v>
      </c>
      <c r="V6" s="125">
        <v>20002.283650000001</v>
      </c>
      <c r="W6" s="125">
        <v>20002.283650000001</v>
      </c>
      <c r="X6" s="126">
        <v>0</v>
      </c>
      <c r="Y6" s="126">
        <v>3.8337264528999999E-2</v>
      </c>
      <c r="Z6" s="126">
        <v>9.6466607437305999E-4</v>
      </c>
    </row>
    <row r="7" spans="1:26" x14ac:dyDescent="0.3">
      <c r="A7">
        <v>13908</v>
      </c>
      <c r="B7">
        <v>13909</v>
      </c>
      <c r="C7" t="s">
        <v>3441</v>
      </c>
      <c r="F7" t="s">
        <v>3442</v>
      </c>
      <c r="G7">
        <v>11022538</v>
      </c>
      <c r="H7" t="s">
        <v>77</v>
      </c>
      <c r="I7" t="s">
        <v>883</v>
      </c>
      <c r="K7" t="s">
        <v>52</v>
      </c>
      <c r="N7" t="s">
        <v>52</v>
      </c>
      <c r="O7" t="s">
        <v>61</v>
      </c>
      <c r="P7" s="128">
        <v>46139</v>
      </c>
      <c r="Q7" t="s">
        <v>1255</v>
      </c>
      <c r="R7" t="s">
        <v>295</v>
      </c>
      <c r="S7" t="s">
        <v>297</v>
      </c>
      <c r="T7" s="128">
        <v>46203</v>
      </c>
      <c r="U7" s="125">
        <v>1</v>
      </c>
      <c r="V7" s="125">
        <v>736.30526999999995</v>
      </c>
      <c r="W7" s="125">
        <v>736.30526999999995</v>
      </c>
      <c r="X7" s="126">
        <v>0</v>
      </c>
      <c r="Y7" s="126">
        <v>1.4112353569999999E-3</v>
      </c>
      <c r="Z7" s="126">
        <v>3.551038105347016E-5</v>
      </c>
    </row>
    <row r="8" spans="1:26" x14ac:dyDescent="0.3">
      <c r="A8">
        <v>13908</v>
      </c>
      <c r="B8">
        <v>13909</v>
      </c>
      <c r="C8" t="s">
        <v>3443</v>
      </c>
      <c r="E8" s="118"/>
      <c r="F8" t="s">
        <v>3444</v>
      </c>
      <c r="G8">
        <v>11022549</v>
      </c>
      <c r="H8" t="s">
        <v>77</v>
      </c>
      <c r="I8" t="s">
        <v>883</v>
      </c>
      <c r="K8" t="s">
        <v>52</v>
      </c>
      <c r="N8" t="s">
        <v>52</v>
      </c>
      <c r="O8" t="s">
        <v>61</v>
      </c>
      <c r="P8" s="128">
        <v>46019</v>
      </c>
      <c r="Q8" t="s">
        <v>1255</v>
      </c>
      <c r="R8" t="s">
        <v>295</v>
      </c>
      <c r="S8" t="s">
        <v>297</v>
      </c>
      <c r="T8" s="128">
        <v>46203</v>
      </c>
      <c r="U8" s="125">
        <v>1</v>
      </c>
      <c r="V8" s="125">
        <v>7450.9017400000002</v>
      </c>
      <c r="W8" s="125">
        <v>7450.9017400000002</v>
      </c>
      <c r="X8" s="126">
        <v>0</v>
      </c>
      <c r="Y8" s="126">
        <v>1.4280728939999999E-2</v>
      </c>
      <c r="Z8" s="126">
        <v>3.5934057619791841E-4</v>
      </c>
    </row>
    <row r="9" spans="1:26" x14ac:dyDescent="0.3">
      <c r="A9">
        <v>13908</v>
      </c>
      <c r="B9">
        <v>13909</v>
      </c>
      <c r="C9" t="s">
        <v>3445</v>
      </c>
      <c r="E9" s="118"/>
      <c r="F9" t="s">
        <v>3446</v>
      </c>
      <c r="G9">
        <v>11022557</v>
      </c>
      <c r="H9" t="s">
        <v>77</v>
      </c>
      <c r="I9" t="s">
        <v>883</v>
      </c>
      <c r="K9" t="s">
        <v>52</v>
      </c>
      <c r="N9" t="s">
        <v>52</v>
      </c>
      <c r="O9" t="s">
        <v>61</v>
      </c>
      <c r="P9" s="128">
        <v>46056</v>
      </c>
      <c r="Q9" t="s">
        <v>1255</v>
      </c>
      <c r="R9" t="s">
        <v>295</v>
      </c>
      <c r="S9" t="s">
        <v>297</v>
      </c>
      <c r="T9" s="128">
        <v>46203</v>
      </c>
      <c r="U9" s="125">
        <v>1</v>
      </c>
      <c r="V9" s="125">
        <v>8107.6909999999998</v>
      </c>
      <c r="W9" s="125">
        <v>8107.6909999999998</v>
      </c>
      <c r="X9" s="126">
        <v>0</v>
      </c>
      <c r="Y9" s="126">
        <v>1.5539560383000001E-2</v>
      </c>
      <c r="Z9" s="126">
        <v>3.9101607526697527E-4</v>
      </c>
    </row>
    <row r="10" spans="1:26" x14ac:dyDescent="0.3">
      <c r="A10">
        <v>13908</v>
      </c>
      <c r="B10">
        <v>13909</v>
      </c>
      <c r="C10" t="s">
        <v>3447</v>
      </c>
      <c r="E10" s="118"/>
      <c r="F10" t="s">
        <v>3448</v>
      </c>
      <c r="G10">
        <v>11022778</v>
      </c>
      <c r="H10" t="s">
        <v>77</v>
      </c>
      <c r="I10" t="s">
        <v>726</v>
      </c>
      <c r="K10" t="s">
        <v>52</v>
      </c>
      <c r="N10" t="s">
        <v>306</v>
      </c>
      <c r="O10" t="s">
        <v>61</v>
      </c>
      <c r="P10" s="128">
        <v>45673</v>
      </c>
      <c r="Q10" t="s">
        <v>1257</v>
      </c>
      <c r="R10" t="s">
        <v>295</v>
      </c>
      <c r="S10" t="s">
        <v>297</v>
      </c>
      <c r="T10" s="128">
        <v>46203</v>
      </c>
      <c r="U10" s="125">
        <v>2.9780000000000002</v>
      </c>
      <c r="V10" s="125">
        <v>891.25</v>
      </c>
      <c r="W10" s="125">
        <v>2654.1424999999999</v>
      </c>
      <c r="X10" s="126">
        <v>0</v>
      </c>
      <c r="Y10" s="126">
        <v>5.0870473039999996E-3</v>
      </c>
      <c r="Z10" s="126">
        <v>1.2800344556166212E-4</v>
      </c>
    </row>
    <row r="11" spans="1:26" x14ac:dyDescent="0.3">
      <c r="A11">
        <v>13908</v>
      </c>
      <c r="B11">
        <v>13909</v>
      </c>
      <c r="C11" t="s">
        <v>3449</v>
      </c>
      <c r="F11" t="s">
        <v>3450</v>
      </c>
      <c r="G11">
        <v>11022812</v>
      </c>
      <c r="H11" t="s">
        <v>77</v>
      </c>
      <c r="I11" t="s">
        <v>883</v>
      </c>
      <c r="K11" t="s">
        <v>52</v>
      </c>
      <c r="N11" t="s">
        <v>52</v>
      </c>
      <c r="O11" t="s">
        <v>61</v>
      </c>
      <c r="P11" s="128">
        <v>45771</v>
      </c>
      <c r="Q11" t="s">
        <v>1257</v>
      </c>
      <c r="R11" t="s">
        <v>295</v>
      </c>
      <c r="S11" t="s">
        <v>297</v>
      </c>
      <c r="T11" s="128">
        <v>46203</v>
      </c>
      <c r="U11" s="125">
        <v>2.9780000000000002</v>
      </c>
      <c r="V11" s="125">
        <v>1585.77032907992</v>
      </c>
      <c r="W11" s="125">
        <v>4722.4240399999999</v>
      </c>
      <c r="X11" s="126">
        <v>0</v>
      </c>
      <c r="Y11" s="126">
        <v>9.0512074920000001E-3</v>
      </c>
      <c r="Z11" s="126">
        <v>2.2775210770455034E-4</v>
      </c>
    </row>
    <row r="12" spans="1:26" x14ac:dyDescent="0.3">
      <c r="A12">
        <v>13908</v>
      </c>
      <c r="B12">
        <v>13909</v>
      </c>
      <c r="C12" t="s">
        <v>3451</v>
      </c>
      <c r="F12" t="s">
        <v>3452</v>
      </c>
      <c r="G12">
        <v>11022813</v>
      </c>
      <c r="H12" t="s">
        <v>77</v>
      </c>
      <c r="I12" t="s">
        <v>883</v>
      </c>
      <c r="K12" t="s">
        <v>52</v>
      </c>
      <c r="N12" t="s">
        <v>52</v>
      </c>
      <c r="O12" t="s">
        <v>61</v>
      </c>
      <c r="P12" s="128">
        <v>45771</v>
      </c>
      <c r="Q12" t="s">
        <v>1257</v>
      </c>
      <c r="R12" t="s">
        <v>295</v>
      </c>
      <c r="S12" t="s">
        <v>297</v>
      </c>
      <c r="T12" s="128">
        <v>46203</v>
      </c>
      <c r="U12" s="125">
        <v>2.9780000000000002</v>
      </c>
      <c r="V12" s="125">
        <v>177.163119543318</v>
      </c>
      <c r="W12" s="125">
        <v>527.59177</v>
      </c>
      <c r="X12" s="126">
        <v>0</v>
      </c>
      <c r="Y12" s="126">
        <v>1.0112058000000001E-3</v>
      </c>
      <c r="Z12" s="126">
        <v>2.5444588755116185E-5</v>
      </c>
    </row>
    <row r="13" spans="1:26" x14ac:dyDescent="0.3">
      <c r="A13">
        <v>13908</v>
      </c>
      <c r="B13">
        <v>13909</v>
      </c>
      <c r="C13" t="s">
        <v>3438</v>
      </c>
      <c r="F13" t="s">
        <v>3453</v>
      </c>
      <c r="G13">
        <v>11022819</v>
      </c>
      <c r="H13" t="s">
        <v>77</v>
      </c>
      <c r="I13" t="s">
        <v>726</v>
      </c>
      <c r="K13" t="s">
        <v>52</v>
      </c>
      <c r="N13" t="s">
        <v>52</v>
      </c>
      <c r="O13" t="s">
        <v>61</v>
      </c>
      <c r="P13" s="128">
        <v>45797</v>
      </c>
      <c r="Q13" t="s">
        <v>1257</v>
      </c>
      <c r="R13" t="s">
        <v>295</v>
      </c>
      <c r="S13" t="s">
        <v>297</v>
      </c>
      <c r="T13" s="128">
        <v>46203</v>
      </c>
      <c r="U13" s="125">
        <v>2.9780000000000002</v>
      </c>
      <c r="V13" s="125">
        <v>67.990926796506997</v>
      </c>
      <c r="W13" s="125">
        <v>202.47698</v>
      </c>
      <c r="X13" s="126">
        <v>0</v>
      </c>
      <c r="Y13" s="126">
        <v>3.8807636500000001E-4</v>
      </c>
      <c r="Z13" s="126">
        <v>9.7650186781304133E-6</v>
      </c>
    </row>
    <row r="14" spans="1:26" x14ac:dyDescent="0.3">
      <c r="A14">
        <v>13908</v>
      </c>
      <c r="B14">
        <v>13909</v>
      </c>
      <c r="C14" t="s">
        <v>3454</v>
      </c>
      <c r="E14" s="118"/>
      <c r="F14" t="s">
        <v>3455</v>
      </c>
      <c r="G14">
        <v>11022828</v>
      </c>
      <c r="H14" t="s">
        <v>77</v>
      </c>
      <c r="I14" t="s">
        <v>883</v>
      </c>
      <c r="K14" t="s">
        <v>52</v>
      </c>
      <c r="N14" t="s">
        <v>52</v>
      </c>
      <c r="O14" t="s">
        <v>61</v>
      </c>
      <c r="P14" s="128">
        <v>45868</v>
      </c>
      <c r="Q14" t="s">
        <v>1257</v>
      </c>
      <c r="R14" t="s">
        <v>295</v>
      </c>
      <c r="S14" t="s">
        <v>297</v>
      </c>
      <c r="T14" s="128">
        <v>46203</v>
      </c>
      <c r="U14" s="125">
        <v>2.9780000000000002</v>
      </c>
      <c r="V14" s="125">
        <v>1500</v>
      </c>
      <c r="W14" s="125">
        <v>4467</v>
      </c>
      <c r="X14" s="126">
        <v>0</v>
      </c>
      <c r="Y14" s="126">
        <v>8.5616504409999992E-3</v>
      </c>
      <c r="Z14" s="126">
        <v>2.1543356896773429E-4</v>
      </c>
    </row>
    <row r="15" spans="1:26" x14ac:dyDescent="0.3">
      <c r="A15">
        <v>13908</v>
      </c>
      <c r="B15">
        <v>13909</v>
      </c>
      <c r="C15" t="s">
        <v>3456</v>
      </c>
      <c r="F15" t="s">
        <v>3457</v>
      </c>
      <c r="G15">
        <v>11022834</v>
      </c>
      <c r="H15" t="s">
        <v>77</v>
      </c>
      <c r="I15" t="s">
        <v>726</v>
      </c>
      <c r="K15" t="s">
        <v>52</v>
      </c>
      <c r="N15" t="s">
        <v>306</v>
      </c>
      <c r="O15" t="s">
        <v>61</v>
      </c>
      <c r="P15" s="128">
        <v>46086</v>
      </c>
      <c r="Q15" t="s">
        <v>1257</v>
      </c>
      <c r="R15" t="s">
        <v>295</v>
      </c>
      <c r="S15" t="s">
        <v>297</v>
      </c>
      <c r="T15" s="128">
        <v>46203</v>
      </c>
      <c r="U15" s="125">
        <v>2.9780000000000002</v>
      </c>
      <c r="V15" s="125">
        <v>184.34603089321701</v>
      </c>
      <c r="W15" s="125">
        <v>548.98248000000001</v>
      </c>
      <c r="X15" s="126">
        <v>0</v>
      </c>
      <c r="Y15" s="126">
        <v>1.0522041840000001E-3</v>
      </c>
      <c r="Z15" s="126">
        <v>2.6476215573574618E-5</v>
      </c>
    </row>
    <row r="16" spans="1:26" x14ac:dyDescent="0.3">
      <c r="A16">
        <v>13908</v>
      </c>
      <c r="B16">
        <v>13909</v>
      </c>
      <c r="C16" t="s">
        <v>3458</v>
      </c>
      <c r="F16" t="s">
        <v>3458</v>
      </c>
      <c r="G16">
        <v>11022835</v>
      </c>
      <c r="H16" t="s">
        <v>77</v>
      </c>
      <c r="I16" t="s">
        <v>883</v>
      </c>
      <c r="K16" t="s">
        <v>52</v>
      </c>
      <c r="N16" t="s">
        <v>306</v>
      </c>
      <c r="O16" t="s">
        <v>61</v>
      </c>
      <c r="P16" s="128">
        <v>45882</v>
      </c>
      <c r="Q16" t="s">
        <v>1257</v>
      </c>
      <c r="R16" t="s">
        <v>295</v>
      </c>
      <c r="S16" t="s">
        <v>297</v>
      </c>
      <c r="T16" s="128">
        <v>46203</v>
      </c>
      <c r="U16" s="125">
        <v>2.9780000000000002</v>
      </c>
      <c r="V16" s="125">
        <v>1410.5</v>
      </c>
      <c r="W16" s="125">
        <v>4200.4690000000001</v>
      </c>
      <c r="X16" s="126">
        <v>0</v>
      </c>
      <c r="Y16" s="126">
        <v>8.0508052980000008E-3</v>
      </c>
      <c r="Z16" s="126">
        <v>2.0257936601932613E-4</v>
      </c>
    </row>
    <row r="17" spans="1:26" x14ac:dyDescent="0.3">
      <c r="A17">
        <v>13908</v>
      </c>
      <c r="B17">
        <v>13909</v>
      </c>
      <c r="C17" t="s">
        <v>3459</v>
      </c>
      <c r="E17" s="118"/>
      <c r="F17" t="s">
        <v>3460</v>
      </c>
      <c r="G17">
        <v>11022851</v>
      </c>
      <c r="H17" t="s">
        <v>77</v>
      </c>
      <c r="I17" t="s">
        <v>726</v>
      </c>
      <c r="K17" t="s">
        <v>52</v>
      </c>
      <c r="N17" t="s">
        <v>306</v>
      </c>
      <c r="O17" t="s">
        <v>61</v>
      </c>
      <c r="P17" s="128">
        <v>46013</v>
      </c>
      <c r="Q17" t="s">
        <v>1257</v>
      </c>
      <c r="R17" t="s">
        <v>295</v>
      </c>
      <c r="S17" t="s">
        <v>297</v>
      </c>
      <c r="T17" s="128">
        <v>46203</v>
      </c>
      <c r="U17" s="125">
        <v>2.9780000000000002</v>
      </c>
      <c r="V17" s="125">
        <v>176.218559435863</v>
      </c>
      <c r="W17" s="125">
        <v>524.77886999999998</v>
      </c>
      <c r="X17" s="126">
        <v>0</v>
      </c>
      <c r="Y17" s="126">
        <v>1.0058144709999999E-3</v>
      </c>
      <c r="Z17" s="126">
        <v>2.5308928785080514E-5</v>
      </c>
    </row>
    <row r="18" spans="1:26" x14ac:dyDescent="0.3">
      <c r="A18">
        <v>13908</v>
      </c>
      <c r="B18">
        <v>13909</v>
      </c>
      <c r="C18" t="s">
        <v>3461</v>
      </c>
      <c r="E18" s="118"/>
      <c r="F18" t="s">
        <v>3462</v>
      </c>
      <c r="G18">
        <v>11022864</v>
      </c>
      <c r="H18" t="s">
        <v>77</v>
      </c>
      <c r="I18" t="s">
        <v>883</v>
      </c>
      <c r="K18" t="s">
        <v>52</v>
      </c>
      <c r="N18" t="s">
        <v>306</v>
      </c>
      <c r="O18" t="s">
        <v>61</v>
      </c>
      <c r="P18" s="128">
        <v>46006</v>
      </c>
      <c r="Q18" t="s">
        <v>1257</v>
      </c>
      <c r="R18" t="s">
        <v>295</v>
      </c>
      <c r="S18" t="s">
        <v>297</v>
      </c>
      <c r="T18" s="128">
        <v>46203</v>
      </c>
      <c r="U18" s="125">
        <v>2.9780000000000002</v>
      </c>
      <c r="V18" s="125">
        <v>3169.3717998656798</v>
      </c>
      <c r="W18" s="125">
        <v>9438.3892199999991</v>
      </c>
      <c r="X18" s="126">
        <v>0</v>
      </c>
      <c r="Y18" s="126">
        <v>1.8090035647E-2</v>
      </c>
      <c r="Z18" s="126">
        <v>4.551927188205036E-4</v>
      </c>
    </row>
    <row r="19" spans="1:26" x14ac:dyDescent="0.3">
      <c r="A19">
        <v>13908</v>
      </c>
      <c r="B19">
        <v>13909</v>
      </c>
      <c r="C19" t="s">
        <v>3459</v>
      </c>
      <c r="E19" s="118"/>
      <c r="F19" t="s">
        <v>3463</v>
      </c>
      <c r="G19">
        <v>11022867</v>
      </c>
      <c r="H19" t="s">
        <v>77</v>
      </c>
      <c r="I19" t="s">
        <v>883</v>
      </c>
      <c r="K19" t="s">
        <v>52</v>
      </c>
      <c r="N19" t="s">
        <v>306</v>
      </c>
      <c r="O19" t="s">
        <v>61</v>
      </c>
      <c r="P19" s="128">
        <v>46020</v>
      </c>
      <c r="Q19" t="s">
        <v>1257</v>
      </c>
      <c r="R19" t="s">
        <v>295</v>
      </c>
      <c r="S19" t="s">
        <v>297</v>
      </c>
      <c r="T19" s="128">
        <v>46203</v>
      </c>
      <c r="U19" s="125">
        <v>2.9780000000000002</v>
      </c>
      <c r="V19" s="125">
        <v>800</v>
      </c>
      <c r="W19" s="125">
        <v>2382.4</v>
      </c>
      <c r="X19" s="126">
        <v>0</v>
      </c>
      <c r="Y19" s="126">
        <v>4.5662135690000003E-3</v>
      </c>
      <c r="Z19" s="126">
        <v>1.1489790344945829E-4</v>
      </c>
    </row>
    <row r="20" spans="1:26" x14ac:dyDescent="0.3">
      <c r="A20">
        <v>13908</v>
      </c>
      <c r="B20">
        <v>13909</v>
      </c>
      <c r="C20" t="s">
        <v>3464</v>
      </c>
      <c r="F20" t="s">
        <v>3465</v>
      </c>
      <c r="G20">
        <v>11150004</v>
      </c>
      <c r="H20" t="s">
        <v>77</v>
      </c>
      <c r="I20" t="s">
        <v>273</v>
      </c>
      <c r="K20" t="s">
        <v>52</v>
      </c>
      <c r="N20" t="s">
        <v>52</v>
      </c>
      <c r="O20" t="s">
        <v>61</v>
      </c>
      <c r="P20" s="128">
        <v>46092</v>
      </c>
      <c r="Q20" t="s">
        <v>1255</v>
      </c>
      <c r="R20" t="s">
        <v>293</v>
      </c>
      <c r="S20" t="s">
        <v>297</v>
      </c>
      <c r="T20" s="128">
        <v>46203</v>
      </c>
      <c r="U20" s="125">
        <v>1</v>
      </c>
      <c r="V20" s="125">
        <v>52.734810000000003</v>
      </c>
      <c r="W20" s="125">
        <v>52.734810000000003</v>
      </c>
      <c r="X20" s="126">
        <v>0</v>
      </c>
      <c r="Y20" s="126">
        <v>1.0107387700000001E-4</v>
      </c>
      <c r="Z20" s="126">
        <v>2.5432837087833814E-6</v>
      </c>
    </row>
    <row r="21" spans="1:26" x14ac:dyDescent="0.3">
      <c r="A21">
        <v>13908</v>
      </c>
      <c r="B21">
        <v>13909</v>
      </c>
      <c r="C21" t="s">
        <v>3466</v>
      </c>
      <c r="E21" s="118"/>
      <c r="F21" t="s">
        <v>3467</v>
      </c>
      <c r="G21">
        <v>11150016</v>
      </c>
      <c r="H21" t="s">
        <v>77</v>
      </c>
      <c r="I21" t="s">
        <v>726</v>
      </c>
      <c r="K21" t="s">
        <v>52</v>
      </c>
      <c r="N21" t="s">
        <v>192</v>
      </c>
      <c r="O21" t="s">
        <v>61</v>
      </c>
      <c r="P21" s="128">
        <v>46155</v>
      </c>
      <c r="Q21" t="s">
        <v>1262</v>
      </c>
      <c r="R21" t="s">
        <v>293</v>
      </c>
      <c r="S21" t="s">
        <v>297</v>
      </c>
      <c r="T21" s="128">
        <v>46203</v>
      </c>
      <c r="U21" s="125">
        <v>3.3944999999999999</v>
      </c>
      <c r="V21" s="125">
        <v>215.6</v>
      </c>
      <c r="W21" s="125">
        <v>731.85419999999999</v>
      </c>
      <c r="X21" s="126">
        <v>0</v>
      </c>
      <c r="Y21" s="126">
        <v>1.402704238E-3</v>
      </c>
      <c r="Z21" s="126">
        <v>3.5295715753307812E-5</v>
      </c>
    </row>
    <row r="22" spans="1:26" x14ac:dyDescent="0.3">
      <c r="A22">
        <v>13908</v>
      </c>
      <c r="B22">
        <v>13909</v>
      </c>
      <c r="C22" t="s">
        <v>3468</v>
      </c>
      <c r="F22" t="s">
        <v>3469</v>
      </c>
      <c r="G22">
        <v>11150019</v>
      </c>
      <c r="H22" t="s">
        <v>77</v>
      </c>
      <c r="I22" t="s">
        <v>883</v>
      </c>
      <c r="K22" t="s">
        <v>52</v>
      </c>
      <c r="N22" t="s">
        <v>52</v>
      </c>
      <c r="O22" t="s">
        <v>61</v>
      </c>
      <c r="P22" s="128">
        <v>46168</v>
      </c>
      <c r="Q22" t="s">
        <v>1257</v>
      </c>
      <c r="R22" t="s">
        <v>295</v>
      </c>
      <c r="S22" t="s">
        <v>297</v>
      </c>
      <c r="T22" s="128">
        <v>46203</v>
      </c>
      <c r="U22" s="125">
        <v>2.9780000000000002</v>
      </c>
      <c r="V22" s="125">
        <v>2200</v>
      </c>
      <c r="W22" s="125">
        <v>6551.6</v>
      </c>
      <c r="X22" s="126">
        <v>0</v>
      </c>
      <c r="Y22" s="126">
        <v>1.2557087313999999E-2</v>
      </c>
      <c r="Z22" s="126">
        <v>3.1596923448601029E-4</v>
      </c>
    </row>
    <row r="23" spans="1:26" x14ac:dyDescent="0.3">
      <c r="A23">
        <v>13908</v>
      </c>
      <c r="B23">
        <v>13909</v>
      </c>
      <c r="C23" t="s">
        <v>3470</v>
      </c>
      <c r="F23" t="s">
        <v>3471</v>
      </c>
      <c r="G23">
        <v>11150021</v>
      </c>
      <c r="H23" t="s">
        <v>77</v>
      </c>
      <c r="I23" t="s">
        <v>883</v>
      </c>
      <c r="K23" t="s">
        <v>52</v>
      </c>
      <c r="N23" t="s">
        <v>52</v>
      </c>
      <c r="O23" t="s">
        <v>61</v>
      </c>
      <c r="P23" s="128">
        <v>46174</v>
      </c>
      <c r="Q23" t="s">
        <v>1257</v>
      </c>
      <c r="R23" t="s">
        <v>295</v>
      </c>
      <c r="S23" t="s">
        <v>297</v>
      </c>
      <c r="T23" s="128">
        <v>46203</v>
      </c>
      <c r="U23" s="125">
        <v>2.9780000000000002</v>
      </c>
      <c r="V23" s="125">
        <v>2550</v>
      </c>
      <c r="W23" s="125">
        <v>7593.9</v>
      </c>
      <c r="X23" s="126">
        <v>0</v>
      </c>
      <c r="Y23" s="126">
        <v>1.4554805751000001E-2</v>
      </c>
      <c r="Z23" s="126">
        <v>3.6623706724514825E-4</v>
      </c>
    </row>
    <row r="24" spans="1:26" x14ac:dyDescent="0.3">
      <c r="A24">
        <v>13908</v>
      </c>
      <c r="B24">
        <v>13909</v>
      </c>
      <c r="C24" t="s">
        <v>3472</v>
      </c>
      <c r="F24" t="s">
        <v>3473</v>
      </c>
      <c r="G24">
        <v>11019350</v>
      </c>
      <c r="H24" t="s">
        <v>77</v>
      </c>
      <c r="I24" t="s">
        <v>883</v>
      </c>
      <c r="K24" t="s">
        <v>60</v>
      </c>
      <c r="N24" t="s">
        <v>108</v>
      </c>
      <c r="O24" t="s">
        <v>61</v>
      </c>
      <c r="P24" s="128">
        <v>45657</v>
      </c>
      <c r="Q24" t="s">
        <v>1262</v>
      </c>
      <c r="R24" t="s">
        <v>295</v>
      </c>
      <c r="S24" t="s">
        <v>297</v>
      </c>
      <c r="T24" s="128">
        <v>46203</v>
      </c>
      <c r="U24" s="125">
        <v>3.3944999999999999</v>
      </c>
      <c r="V24" s="125">
        <v>847.94704374723801</v>
      </c>
      <c r="W24" s="125">
        <v>2878.3562400000001</v>
      </c>
      <c r="X24" s="126">
        <v>0</v>
      </c>
      <c r="Y24" s="126">
        <v>5.5167853080000002E-3</v>
      </c>
      <c r="Z24" s="126">
        <v>1.3881678028738491E-4</v>
      </c>
    </row>
    <row r="25" spans="1:26" x14ac:dyDescent="0.3">
      <c r="A25">
        <v>13908</v>
      </c>
      <c r="B25">
        <v>13909</v>
      </c>
      <c r="C25" t="s">
        <v>3474</v>
      </c>
      <c r="F25" t="s">
        <v>3475</v>
      </c>
      <c r="G25">
        <v>11019351</v>
      </c>
      <c r="H25" t="s">
        <v>77</v>
      </c>
      <c r="I25" t="s">
        <v>237</v>
      </c>
      <c r="K25" t="s">
        <v>60</v>
      </c>
      <c r="N25" t="s">
        <v>305</v>
      </c>
      <c r="O25" t="s">
        <v>61</v>
      </c>
      <c r="P25" s="128">
        <v>45657</v>
      </c>
      <c r="Q25" t="s">
        <v>1262</v>
      </c>
      <c r="R25" t="s">
        <v>295</v>
      </c>
      <c r="S25" t="s">
        <v>297</v>
      </c>
      <c r="T25" s="128">
        <v>46203</v>
      </c>
      <c r="U25" s="125">
        <v>3.3944999999999999</v>
      </c>
      <c r="V25" s="125">
        <v>1790.6228104286299</v>
      </c>
      <c r="W25" s="125">
        <v>6078.2691299999997</v>
      </c>
      <c r="X25" s="126">
        <v>0</v>
      </c>
      <c r="Y25" s="126">
        <v>1.1649880362999999E-2</v>
      </c>
      <c r="Z25" s="126">
        <v>2.9314152939832218E-4</v>
      </c>
    </row>
    <row r="26" spans="1:26" x14ac:dyDescent="0.3">
      <c r="A26">
        <v>13908</v>
      </c>
      <c r="B26">
        <v>13909</v>
      </c>
      <c r="C26" t="s">
        <v>3561</v>
      </c>
      <c r="F26" t="s">
        <v>3476</v>
      </c>
      <c r="G26">
        <v>11019352</v>
      </c>
      <c r="H26" t="s">
        <v>77</v>
      </c>
      <c r="I26" t="s">
        <v>883</v>
      </c>
      <c r="K26" t="s">
        <v>60</v>
      </c>
      <c r="N26" t="s">
        <v>188</v>
      </c>
      <c r="O26" t="s">
        <v>61</v>
      </c>
      <c r="P26" s="128">
        <v>45657</v>
      </c>
      <c r="Q26" t="s">
        <v>1262</v>
      </c>
      <c r="R26" t="s">
        <v>295</v>
      </c>
      <c r="S26" t="s">
        <v>297</v>
      </c>
      <c r="T26" s="128">
        <v>46203</v>
      </c>
      <c r="U26" s="125">
        <v>3.3944999999999999</v>
      </c>
      <c r="V26" s="125">
        <v>413.07333038739102</v>
      </c>
      <c r="W26" s="125">
        <v>1402.17742</v>
      </c>
      <c r="X26" s="126">
        <v>0</v>
      </c>
      <c r="Y26" s="126">
        <v>2.6874754699999998E-3</v>
      </c>
      <c r="Z26" s="126">
        <v>6.7623927897150147E-5</v>
      </c>
    </row>
    <row r="27" spans="1:26" x14ac:dyDescent="0.3">
      <c r="A27">
        <v>13908</v>
      </c>
      <c r="B27">
        <v>13909</v>
      </c>
      <c r="C27" t="s">
        <v>3477</v>
      </c>
      <c r="F27" t="s">
        <v>3478</v>
      </c>
      <c r="G27" t="s">
        <v>3479</v>
      </c>
      <c r="H27" t="s">
        <v>75</v>
      </c>
      <c r="I27" t="s">
        <v>883</v>
      </c>
      <c r="K27" t="s">
        <v>60</v>
      </c>
      <c r="N27" t="s">
        <v>306</v>
      </c>
      <c r="O27" t="s">
        <v>61</v>
      </c>
      <c r="P27" s="128">
        <v>46198</v>
      </c>
      <c r="Q27" t="s">
        <v>1257</v>
      </c>
      <c r="R27" t="s">
        <v>295</v>
      </c>
      <c r="S27" t="s">
        <v>297</v>
      </c>
      <c r="T27" s="128">
        <v>46203</v>
      </c>
      <c r="U27" s="125">
        <v>2.9780000000000002</v>
      </c>
      <c r="V27" s="125">
        <v>1120</v>
      </c>
      <c r="W27" s="125">
        <v>3335.36</v>
      </c>
      <c r="X27" s="126">
        <v>0</v>
      </c>
      <c r="Y27" s="126">
        <v>6.392698996E-3</v>
      </c>
      <c r="Z27" s="126">
        <v>1.6085706482924162E-4</v>
      </c>
    </row>
    <row r="28" spans="1:26" x14ac:dyDescent="0.3">
      <c r="A28">
        <v>13908</v>
      </c>
      <c r="B28">
        <v>13909</v>
      </c>
      <c r="C28" t="s">
        <v>3480</v>
      </c>
      <c r="F28" t="s">
        <v>3481</v>
      </c>
      <c r="G28">
        <v>11019906</v>
      </c>
      <c r="H28" t="s">
        <v>77</v>
      </c>
      <c r="I28" t="s">
        <v>274</v>
      </c>
      <c r="K28" t="s">
        <v>60</v>
      </c>
      <c r="N28" t="s">
        <v>306</v>
      </c>
      <c r="O28" t="s">
        <v>61</v>
      </c>
      <c r="P28" s="128">
        <v>45657</v>
      </c>
      <c r="Q28" t="s">
        <v>1257</v>
      </c>
      <c r="R28" t="s">
        <v>295</v>
      </c>
      <c r="S28" t="s">
        <v>297</v>
      </c>
      <c r="T28" s="128">
        <v>46203</v>
      </c>
      <c r="U28" s="125">
        <v>2.9780000000000002</v>
      </c>
      <c r="V28" s="125">
        <v>978.85016789791803</v>
      </c>
      <c r="W28" s="125">
        <v>2915.0158000000001</v>
      </c>
      <c r="X28" s="126">
        <v>0</v>
      </c>
      <c r="Y28" s="126">
        <v>5.5870486479999999E-3</v>
      </c>
      <c r="Z28" s="126">
        <v>1.4058479010327628E-4</v>
      </c>
    </row>
    <row r="29" spans="1:26" x14ac:dyDescent="0.3">
      <c r="A29">
        <v>13908</v>
      </c>
      <c r="B29">
        <v>13909</v>
      </c>
      <c r="C29" t="s">
        <v>3482</v>
      </c>
      <c r="F29" t="s">
        <v>3483</v>
      </c>
      <c r="G29">
        <v>11019980</v>
      </c>
      <c r="H29" t="s">
        <v>77</v>
      </c>
      <c r="I29" t="s">
        <v>883</v>
      </c>
      <c r="K29" t="s">
        <v>60</v>
      </c>
      <c r="N29" t="s">
        <v>306</v>
      </c>
      <c r="O29" t="s">
        <v>61</v>
      </c>
      <c r="P29" s="128">
        <v>45657</v>
      </c>
      <c r="Q29" t="s">
        <v>1257</v>
      </c>
      <c r="R29" t="s">
        <v>295</v>
      </c>
      <c r="S29" t="s">
        <v>297</v>
      </c>
      <c r="T29" s="128">
        <v>46203</v>
      </c>
      <c r="U29" s="125">
        <v>2.9780000000000002</v>
      </c>
      <c r="V29" s="125">
        <v>1189.7400436534599</v>
      </c>
      <c r="W29" s="125">
        <v>3543.04585</v>
      </c>
      <c r="X29" s="126">
        <v>0</v>
      </c>
      <c r="Y29" s="126">
        <v>6.7907589130000003E-3</v>
      </c>
      <c r="Z29" s="126">
        <v>1.7087329583206174E-4</v>
      </c>
    </row>
    <row r="30" spans="1:26" x14ac:dyDescent="0.3">
      <c r="A30">
        <v>13908</v>
      </c>
      <c r="B30">
        <v>13909</v>
      </c>
      <c r="C30" t="s">
        <v>3484</v>
      </c>
      <c r="F30" t="s">
        <v>3485</v>
      </c>
      <c r="G30">
        <v>11019991</v>
      </c>
      <c r="H30" t="s">
        <v>77</v>
      </c>
      <c r="I30" t="s">
        <v>883</v>
      </c>
      <c r="K30" t="s">
        <v>60</v>
      </c>
      <c r="N30" t="s">
        <v>306</v>
      </c>
      <c r="O30" t="s">
        <v>61</v>
      </c>
      <c r="P30" s="128">
        <v>45657</v>
      </c>
      <c r="Q30" t="s">
        <v>1257</v>
      </c>
      <c r="R30" t="s">
        <v>295</v>
      </c>
      <c r="S30" t="s">
        <v>297</v>
      </c>
      <c r="T30" s="128">
        <v>46203</v>
      </c>
      <c r="U30" s="125">
        <v>2.9780000000000002</v>
      </c>
      <c r="V30" s="125">
        <v>1562.8378878441899</v>
      </c>
      <c r="W30" s="125">
        <v>4654.13123</v>
      </c>
      <c r="X30" s="126">
        <v>0</v>
      </c>
      <c r="Y30" s="126">
        <v>8.9203144619999994E-3</v>
      </c>
      <c r="Z30" s="126">
        <v>2.2445849593084644E-4</v>
      </c>
    </row>
    <row r="31" spans="1:26" x14ac:dyDescent="0.3">
      <c r="A31">
        <v>13908</v>
      </c>
      <c r="B31">
        <v>13909</v>
      </c>
      <c r="C31" t="s">
        <v>3486</v>
      </c>
      <c r="F31" t="s">
        <v>3487</v>
      </c>
      <c r="G31">
        <v>11019995</v>
      </c>
      <c r="H31" t="s">
        <v>77</v>
      </c>
      <c r="I31" t="s">
        <v>883</v>
      </c>
      <c r="K31" t="s">
        <v>60</v>
      </c>
      <c r="N31" t="s">
        <v>306</v>
      </c>
      <c r="O31" t="s">
        <v>61</v>
      </c>
      <c r="P31" s="128">
        <v>45657</v>
      </c>
      <c r="Q31" t="s">
        <v>1257</v>
      </c>
      <c r="R31" t="s">
        <v>295</v>
      </c>
      <c r="S31" t="s">
        <v>297</v>
      </c>
      <c r="T31" s="128">
        <v>46203</v>
      </c>
      <c r="U31" s="125">
        <v>2.9780000000000002</v>
      </c>
      <c r="V31" s="125">
        <v>792.24639691067796</v>
      </c>
      <c r="W31" s="125">
        <v>2359.3097699999998</v>
      </c>
      <c r="X31" s="126">
        <v>0</v>
      </c>
      <c r="Y31" s="126">
        <v>4.5219578089999999E-3</v>
      </c>
      <c r="Z31" s="126">
        <v>1.137843125255304E-4</v>
      </c>
    </row>
    <row r="32" spans="1:26" x14ac:dyDescent="0.3">
      <c r="A32">
        <v>13908</v>
      </c>
      <c r="B32">
        <v>13909</v>
      </c>
      <c r="C32" t="s">
        <v>3488</v>
      </c>
      <c r="F32" t="s">
        <v>3489</v>
      </c>
      <c r="G32">
        <v>11020002</v>
      </c>
      <c r="H32" t="s">
        <v>77</v>
      </c>
      <c r="I32" t="s">
        <v>883</v>
      </c>
      <c r="K32" t="s">
        <v>60</v>
      </c>
      <c r="N32" t="s">
        <v>306</v>
      </c>
      <c r="O32" t="s">
        <v>61</v>
      </c>
      <c r="P32" s="128">
        <v>45657</v>
      </c>
      <c r="Q32" t="s">
        <v>1257</v>
      </c>
      <c r="R32" t="s">
        <v>295</v>
      </c>
      <c r="S32" t="s">
        <v>297</v>
      </c>
      <c r="T32" s="128">
        <v>46203</v>
      </c>
      <c r="U32" s="125">
        <v>2.9780000000000002</v>
      </c>
      <c r="V32" s="125">
        <v>215.586950973808</v>
      </c>
      <c r="W32" s="125">
        <v>642.01793999999995</v>
      </c>
      <c r="X32" s="126">
        <v>0</v>
      </c>
      <c r="Y32" s="126">
        <v>1.2305200760000001E-3</v>
      </c>
      <c r="Z32" s="126">
        <v>3.09631108474396E-5</v>
      </c>
    </row>
    <row r="33" spans="1:26" x14ac:dyDescent="0.3">
      <c r="A33">
        <v>13908</v>
      </c>
      <c r="B33">
        <v>13909</v>
      </c>
      <c r="C33" t="s">
        <v>3490</v>
      </c>
      <c r="F33" t="s">
        <v>3491</v>
      </c>
      <c r="G33">
        <v>11020009</v>
      </c>
      <c r="H33" t="s">
        <v>77</v>
      </c>
      <c r="I33" t="s">
        <v>274</v>
      </c>
      <c r="K33" t="s">
        <v>60</v>
      </c>
      <c r="N33" t="s">
        <v>108</v>
      </c>
      <c r="O33" t="s">
        <v>61</v>
      </c>
      <c r="P33" s="128">
        <v>45657</v>
      </c>
      <c r="Q33" t="s">
        <v>1257</v>
      </c>
      <c r="R33" t="s">
        <v>295</v>
      </c>
      <c r="S33" t="s">
        <v>297</v>
      </c>
      <c r="T33" s="128">
        <v>46203</v>
      </c>
      <c r="U33" s="125">
        <v>2.9780000000000002</v>
      </c>
      <c r="V33" s="125">
        <v>1042.6478341168599</v>
      </c>
      <c r="W33" s="125">
        <v>3105.0052500000002</v>
      </c>
      <c r="X33" s="126">
        <v>0</v>
      </c>
      <c r="Y33" s="126">
        <v>5.9511908589999999E-3</v>
      </c>
      <c r="Z33" s="126">
        <v>1.497475627201818E-4</v>
      </c>
    </row>
    <row r="34" spans="1:26" x14ac:dyDescent="0.3">
      <c r="A34">
        <v>13908</v>
      </c>
      <c r="B34">
        <v>13909</v>
      </c>
      <c r="C34" t="s">
        <v>3492</v>
      </c>
      <c r="F34" t="s">
        <v>3493</v>
      </c>
      <c r="G34">
        <v>11020012</v>
      </c>
      <c r="H34" t="s">
        <v>77</v>
      </c>
      <c r="I34" t="s">
        <v>237</v>
      </c>
      <c r="K34" t="s">
        <v>60</v>
      </c>
      <c r="N34" t="s">
        <v>306</v>
      </c>
      <c r="O34" t="s">
        <v>61</v>
      </c>
      <c r="P34" s="128">
        <v>45657</v>
      </c>
      <c r="Q34" t="s">
        <v>1257</v>
      </c>
      <c r="R34" t="s">
        <v>295</v>
      </c>
      <c r="S34" t="s">
        <v>297</v>
      </c>
      <c r="T34" s="128">
        <v>46203</v>
      </c>
      <c r="U34" s="125">
        <v>2.9780000000000002</v>
      </c>
      <c r="V34" s="125">
        <v>1920.3728072531901</v>
      </c>
      <c r="W34" s="125">
        <v>5718.8702199999998</v>
      </c>
      <c r="X34" s="126">
        <v>0</v>
      </c>
      <c r="Y34" s="126">
        <v>1.0961040462000001E-2</v>
      </c>
      <c r="Z34" s="126">
        <v>2.7580851174342774E-4</v>
      </c>
    </row>
    <row r="35" spans="1:26" x14ac:dyDescent="0.3">
      <c r="A35">
        <v>13908</v>
      </c>
      <c r="B35">
        <v>13909</v>
      </c>
      <c r="C35" t="s">
        <v>3494</v>
      </c>
      <c r="F35" t="s">
        <v>3495</v>
      </c>
      <c r="G35">
        <v>11020456</v>
      </c>
      <c r="H35" t="s">
        <v>77</v>
      </c>
      <c r="I35" t="s">
        <v>883</v>
      </c>
      <c r="K35" t="s">
        <v>60</v>
      </c>
      <c r="N35" t="s">
        <v>169</v>
      </c>
      <c r="O35" t="s">
        <v>61</v>
      </c>
      <c r="P35" s="128">
        <v>45657</v>
      </c>
      <c r="Q35" t="s">
        <v>1257</v>
      </c>
      <c r="R35" t="s">
        <v>295</v>
      </c>
      <c r="S35" t="s">
        <v>297</v>
      </c>
      <c r="T35" s="128">
        <v>46203</v>
      </c>
      <c r="U35" s="125">
        <v>2.9780000000000002</v>
      </c>
      <c r="V35" s="125">
        <v>2298.4890194761601</v>
      </c>
      <c r="W35" s="125">
        <v>6844.9003000000002</v>
      </c>
      <c r="X35" s="126">
        <v>0</v>
      </c>
      <c r="Y35" s="126">
        <v>1.3119239685999999E-2</v>
      </c>
      <c r="Z35" s="126">
        <v>3.3011446179926463E-4</v>
      </c>
    </row>
    <row r="36" spans="1:26" x14ac:dyDescent="0.3">
      <c r="A36">
        <v>13908</v>
      </c>
      <c r="B36">
        <v>13909</v>
      </c>
      <c r="C36" t="s">
        <v>3496</v>
      </c>
      <c r="E36" s="118"/>
      <c r="F36" t="s">
        <v>3497</v>
      </c>
      <c r="G36">
        <v>11020463</v>
      </c>
      <c r="H36" t="s">
        <v>77</v>
      </c>
      <c r="I36" t="s">
        <v>726</v>
      </c>
      <c r="K36" t="s">
        <v>60</v>
      </c>
      <c r="N36" t="s">
        <v>52</v>
      </c>
      <c r="O36" t="s">
        <v>61</v>
      </c>
      <c r="P36" s="128">
        <v>45657</v>
      </c>
      <c r="Q36" t="s">
        <v>1257</v>
      </c>
      <c r="R36" t="s">
        <v>295</v>
      </c>
      <c r="S36" t="s">
        <v>297</v>
      </c>
      <c r="T36" s="128">
        <v>46203</v>
      </c>
      <c r="U36" s="125">
        <v>2.9780000000000002</v>
      </c>
      <c r="V36" s="125">
        <v>1279.96182337139</v>
      </c>
      <c r="W36" s="125">
        <v>3811.72631</v>
      </c>
      <c r="X36" s="126">
        <v>0</v>
      </c>
      <c r="Y36" s="126">
        <v>7.3057238069999999E-3</v>
      </c>
      <c r="Z36" s="126">
        <v>1.838311625008982E-4</v>
      </c>
    </row>
    <row r="37" spans="1:26" x14ac:dyDescent="0.3">
      <c r="A37">
        <v>13908</v>
      </c>
      <c r="B37">
        <v>13909</v>
      </c>
      <c r="C37" t="s">
        <v>3498</v>
      </c>
      <c r="F37" t="s">
        <v>3499</v>
      </c>
      <c r="G37">
        <v>11020470</v>
      </c>
      <c r="H37" t="s">
        <v>77</v>
      </c>
      <c r="I37" t="s">
        <v>883</v>
      </c>
      <c r="K37" t="s">
        <v>60</v>
      </c>
      <c r="N37" t="s">
        <v>306</v>
      </c>
      <c r="O37" t="s">
        <v>61</v>
      </c>
      <c r="P37" s="128">
        <v>45657</v>
      </c>
      <c r="Q37" t="s">
        <v>1257</v>
      </c>
      <c r="R37" t="s">
        <v>295</v>
      </c>
      <c r="S37" t="s">
        <v>297</v>
      </c>
      <c r="T37" s="128">
        <v>46203</v>
      </c>
      <c r="U37" s="125">
        <v>2.9780000000000002</v>
      </c>
      <c r="V37" s="125">
        <v>675.79695097380795</v>
      </c>
      <c r="W37" s="125">
        <v>2012.52332</v>
      </c>
      <c r="X37" s="126">
        <v>0</v>
      </c>
      <c r="Y37" s="126">
        <v>3.8572915089999998E-3</v>
      </c>
      <c r="Z37" s="126">
        <v>9.7059566030533595E-5</v>
      </c>
    </row>
    <row r="38" spans="1:26" x14ac:dyDescent="0.3">
      <c r="A38">
        <v>13908</v>
      </c>
      <c r="B38">
        <v>13909</v>
      </c>
      <c r="C38" t="s">
        <v>3561</v>
      </c>
      <c r="F38" t="s">
        <v>3500</v>
      </c>
      <c r="G38">
        <v>11020471</v>
      </c>
      <c r="H38" t="s">
        <v>77</v>
      </c>
      <c r="I38" t="s">
        <v>237</v>
      </c>
      <c r="K38" t="s">
        <v>60</v>
      </c>
      <c r="N38" t="s">
        <v>169</v>
      </c>
      <c r="O38" t="s">
        <v>61</v>
      </c>
      <c r="P38" s="128">
        <v>45657</v>
      </c>
      <c r="Q38" t="s">
        <v>1262</v>
      </c>
      <c r="R38" t="s">
        <v>295</v>
      </c>
      <c r="S38" t="s">
        <v>297</v>
      </c>
      <c r="T38" s="128">
        <v>46203</v>
      </c>
      <c r="U38" s="125">
        <v>3.3944999999999999</v>
      </c>
      <c r="V38" s="125">
        <v>2544.47317425247</v>
      </c>
      <c r="W38" s="125">
        <v>8637.2141900000006</v>
      </c>
      <c r="X38" s="126">
        <v>0</v>
      </c>
      <c r="Y38" s="126">
        <v>1.6554468029E-2</v>
      </c>
      <c r="Z38" s="126">
        <v>4.1655381215367326E-4</v>
      </c>
    </row>
    <row r="39" spans="1:26" x14ac:dyDescent="0.3">
      <c r="A39">
        <v>13908</v>
      </c>
      <c r="B39">
        <v>13909</v>
      </c>
      <c r="C39" t="s">
        <v>3488</v>
      </c>
      <c r="F39" t="s">
        <v>3501</v>
      </c>
      <c r="G39">
        <v>11020475</v>
      </c>
      <c r="H39" t="s">
        <v>77</v>
      </c>
      <c r="I39" t="s">
        <v>883</v>
      </c>
      <c r="K39" t="s">
        <v>60</v>
      </c>
      <c r="N39" t="s">
        <v>306</v>
      </c>
      <c r="O39" t="s">
        <v>61</v>
      </c>
      <c r="P39" s="128">
        <v>45657</v>
      </c>
      <c r="Q39" t="s">
        <v>1257</v>
      </c>
      <c r="R39" t="s">
        <v>295</v>
      </c>
      <c r="S39" t="s">
        <v>297</v>
      </c>
      <c r="T39" s="128">
        <v>46203</v>
      </c>
      <c r="U39" s="125">
        <v>2.9780000000000002</v>
      </c>
      <c r="V39" s="125">
        <v>2865.8292746809898</v>
      </c>
      <c r="W39" s="125">
        <v>8534.4395800000002</v>
      </c>
      <c r="X39" s="126">
        <v>0</v>
      </c>
      <c r="Y39" s="126">
        <v>1.635748565E-2</v>
      </c>
      <c r="Z39" s="126">
        <v>4.1159721913115992E-4</v>
      </c>
    </row>
    <row r="40" spans="1:26" x14ac:dyDescent="0.3">
      <c r="A40">
        <v>13908</v>
      </c>
      <c r="B40">
        <v>13909</v>
      </c>
      <c r="C40" t="s">
        <v>3502</v>
      </c>
      <c r="F40" t="s">
        <v>3503</v>
      </c>
      <c r="G40">
        <v>11020481</v>
      </c>
      <c r="H40" t="s">
        <v>77</v>
      </c>
      <c r="I40" t="s">
        <v>726</v>
      </c>
      <c r="K40" t="s">
        <v>60</v>
      </c>
      <c r="N40" t="s">
        <v>306</v>
      </c>
      <c r="O40" t="s">
        <v>61</v>
      </c>
      <c r="P40" s="128">
        <v>45657</v>
      </c>
      <c r="Q40" t="s">
        <v>1257</v>
      </c>
      <c r="R40" t="s">
        <v>295</v>
      </c>
      <c r="S40" t="s">
        <v>297</v>
      </c>
      <c r="T40" s="128">
        <v>46203</v>
      </c>
      <c r="U40" s="125">
        <v>2.9780000000000002</v>
      </c>
      <c r="V40" s="125">
        <v>1.621202149093</v>
      </c>
      <c r="W40" s="125">
        <v>4.8279399999999999</v>
      </c>
      <c r="X40" s="126">
        <v>0</v>
      </c>
      <c r="Y40" s="126">
        <v>9.2534440642030194E-6</v>
      </c>
      <c r="Z40" s="126">
        <v>2.3284090999822769E-7</v>
      </c>
    </row>
    <row r="41" spans="1:26" x14ac:dyDescent="0.3">
      <c r="A41">
        <v>13908</v>
      </c>
      <c r="B41">
        <v>13909</v>
      </c>
      <c r="C41" t="s">
        <v>3504</v>
      </c>
      <c r="F41" t="s">
        <v>3505</v>
      </c>
      <c r="G41">
        <v>11020502</v>
      </c>
      <c r="H41" t="s">
        <v>77</v>
      </c>
      <c r="I41" t="s">
        <v>883</v>
      </c>
      <c r="K41" t="s">
        <v>60</v>
      </c>
      <c r="N41" t="s">
        <v>108</v>
      </c>
      <c r="O41" t="s">
        <v>61</v>
      </c>
      <c r="P41" s="128">
        <v>45657</v>
      </c>
      <c r="Q41" t="s">
        <v>1257</v>
      </c>
      <c r="R41" t="s">
        <v>295</v>
      </c>
      <c r="S41" t="s">
        <v>297</v>
      </c>
      <c r="T41" s="128">
        <v>46203</v>
      </c>
      <c r="U41" s="125">
        <v>2.9780000000000002</v>
      </c>
      <c r="V41" s="125">
        <v>1567.55247481531</v>
      </c>
      <c r="W41" s="125">
        <v>4668.1712699999998</v>
      </c>
      <c r="X41" s="126">
        <v>0</v>
      </c>
      <c r="Y41" s="126">
        <v>8.9472242249999997E-3</v>
      </c>
      <c r="Z41" s="126">
        <v>2.2513561612911141E-4</v>
      </c>
    </row>
    <row r="42" spans="1:26" x14ac:dyDescent="0.3">
      <c r="A42">
        <v>13908</v>
      </c>
      <c r="B42">
        <v>13909</v>
      </c>
      <c r="C42" t="s">
        <v>3506</v>
      </c>
      <c r="F42" t="s">
        <v>3507</v>
      </c>
      <c r="G42">
        <v>11020508</v>
      </c>
      <c r="H42" t="s">
        <v>77</v>
      </c>
      <c r="I42" t="s">
        <v>883</v>
      </c>
      <c r="K42" t="s">
        <v>60</v>
      </c>
      <c r="N42" t="s">
        <v>306</v>
      </c>
      <c r="O42" t="s">
        <v>61</v>
      </c>
      <c r="P42" s="128">
        <v>45657</v>
      </c>
      <c r="Q42" t="s">
        <v>1257</v>
      </c>
      <c r="R42" t="s">
        <v>295</v>
      </c>
      <c r="S42" t="s">
        <v>297</v>
      </c>
      <c r="T42" s="128">
        <v>46203</v>
      </c>
      <c r="U42" s="125">
        <v>2.9780000000000002</v>
      </c>
      <c r="V42" s="125">
        <v>1787.37902283412</v>
      </c>
      <c r="W42" s="125">
        <v>5322.8147300000001</v>
      </c>
      <c r="X42" s="126">
        <v>0</v>
      </c>
      <c r="Y42" s="126">
        <v>1.0201942933E-2</v>
      </c>
      <c r="Z42" s="126">
        <v>2.5670762799147681E-4</v>
      </c>
    </row>
    <row r="43" spans="1:26" x14ac:dyDescent="0.3">
      <c r="A43">
        <v>13908</v>
      </c>
      <c r="B43">
        <v>13909</v>
      </c>
      <c r="C43" t="s">
        <v>3508</v>
      </c>
      <c r="F43" t="s">
        <v>3508</v>
      </c>
      <c r="G43">
        <v>11020523</v>
      </c>
      <c r="H43" t="s">
        <v>77</v>
      </c>
      <c r="I43" t="s">
        <v>883</v>
      </c>
      <c r="K43" t="s">
        <v>60</v>
      </c>
      <c r="N43" t="s">
        <v>306</v>
      </c>
      <c r="O43" t="s">
        <v>61</v>
      </c>
      <c r="P43" s="128">
        <v>45657</v>
      </c>
      <c r="Q43" t="s">
        <v>1257</v>
      </c>
      <c r="R43" t="s">
        <v>295</v>
      </c>
      <c r="S43" t="s">
        <v>297</v>
      </c>
      <c r="T43" s="128">
        <v>46203</v>
      </c>
      <c r="U43" s="125">
        <v>2.9780000000000002</v>
      </c>
      <c r="V43" s="125">
        <v>2514.8667024848901</v>
      </c>
      <c r="W43" s="125">
        <v>7489.27304</v>
      </c>
      <c r="X43" s="126">
        <v>0</v>
      </c>
      <c r="Y43" s="126">
        <v>1.4354273076E-2</v>
      </c>
      <c r="Z43" s="126">
        <v>3.6119113946295791E-4</v>
      </c>
    </row>
    <row r="44" spans="1:26" x14ac:dyDescent="0.3">
      <c r="A44">
        <v>13908</v>
      </c>
      <c r="B44">
        <v>13909</v>
      </c>
      <c r="C44" t="s">
        <v>3508</v>
      </c>
      <c r="F44" t="s">
        <v>3509</v>
      </c>
      <c r="G44">
        <v>11020525</v>
      </c>
      <c r="H44" t="s">
        <v>77</v>
      </c>
      <c r="I44" t="s">
        <v>883</v>
      </c>
      <c r="K44" t="s">
        <v>60</v>
      </c>
      <c r="N44" t="s">
        <v>169</v>
      </c>
      <c r="O44" t="s">
        <v>61</v>
      </c>
      <c r="P44" s="128">
        <v>45657</v>
      </c>
      <c r="Q44" t="s">
        <v>1257</v>
      </c>
      <c r="R44" t="s">
        <v>295</v>
      </c>
      <c r="S44" t="s">
        <v>297</v>
      </c>
      <c r="T44" s="128">
        <v>46203</v>
      </c>
      <c r="U44" s="125">
        <v>2.9780000000000002</v>
      </c>
      <c r="V44" s="125">
        <v>2981.1430826057799</v>
      </c>
      <c r="W44" s="125">
        <v>8877.8441000000003</v>
      </c>
      <c r="X44" s="126">
        <v>0</v>
      </c>
      <c r="Y44" s="126">
        <v>1.7015669992999999E-2</v>
      </c>
      <c r="Z44" s="126">
        <v>4.281588625928236E-4</v>
      </c>
    </row>
    <row r="45" spans="1:26" x14ac:dyDescent="0.3">
      <c r="A45">
        <v>13908</v>
      </c>
      <c r="B45">
        <v>13909</v>
      </c>
      <c r="C45" t="s">
        <v>3510</v>
      </c>
      <c r="F45" t="s">
        <v>3511</v>
      </c>
      <c r="G45">
        <v>11021256</v>
      </c>
      <c r="H45" t="s">
        <v>77</v>
      </c>
      <c r="I45" t="s">
        <v>883</v>
      </c>
      <c r="K45" t="s">
        <v>60</v>
      </c>
      <c r="N45" t="s">
        <v>52</v>
      </c>
      <c r="O45" t="s">
        <v>61</v>
      </c>
      <c r="P45" s="128">
        <v>45657</v>
      </c>
      <c r="Q45" t="s">
        <v>1257</v>
      </c>
      <c r="R45" t="s">
        <v>295</v>
      </c>
      <c r="S45" t="s">
        <v>297</v>
      </c>
      <c r="T45" s="128">
        <v>46203</v>
      </c>
      <c r="U45" s="125">
        <v>2.9780000000000002</v>
      </c>
      <c r="V45" s="125">
        <v>1214.9829012760199</v>
      </c>
      <c r="W45" s="125">
        <v>3618.2190799999998</v>
      </c>
      <c r="X45" s="126">
        <v>0</v>
      </c>
      <c r="Y45" s="126">
        <v>6.9348392619999998E-3</v>
      </c>
      <c r="Z45" s="126">
        <v>1.7449873510444418E-4</v>
      </c>
    </row>
    <row r="46" spans="1:26" x14ac:dyDescent="0.3">
      <c r="A46">
        <v>13908</v>
      </c>
      <c r="B46">
        <v>13909</v>
      </c>
      <c r="C46" t="s">
        <v>3512</v>
      </c>
      <c r="F46" t="s">
        <v>3513</v>
      </c>
      <c r="G46">
        <v>11021278</v>
      </c>
      <c r="H46" t="s">
        <v>77</v>
      </c>
      <c r="I46" t="s">
        <v>883</v>
      </c>
      <c r="K46" t="s">
        <v>60</v>
      </c>
      <c r="N46" t="s">
        <v>306</v>
      </c>
      <c r="O46" t="s">
        <v>61</v>
      </c>
      <c r="P46" s="128">
        <v>45657</v>
      </c>
      <c r="Q46" t="s">
        <v>1257</v>
      </c>
      <c r="R46" t="s">
        <v>295</v>
      </c>
      <c r="S46" t="s">
        <v>297</v>
      </c>
      <c r="T46" s="128">
        <v>46203</v>
      </c>
      <c r="U46" s="125">
        <v>2.9780000000000002</v>
      </c>
      <c r="V46" s="125">
        <v>1105.92412357287</v>
      </c>
      <c r="W46" s="125">
        <v>3293.4420399999999</v>
      </c>
      <c r="X46" s="126">
        <v>0</v>
      </c>
      <c r="Y46" s="126">
        <v>6.3123571740000004E-3</v>
      </c>
      <c r="Z46" s="126">
        <v>1.5883545396587766E-4</v>
      </c>
    </row>
    <row r="47" spans="1:26" x14ac:dyDescent="0.3">
      <c r="A47">
        <v>13908</v>
      </c>
      <c r="B47">
        <v>13909</v>
      </c>
      <c r="C47" t="s">
        <v>3514</v>
      </c>
      <c r="F47" t="s">
        <v>3515</v>
      </c>
      <c r="G47">
        <v>11021280</v>
      </c>
      <c r="H47" t="s">
        <v>77</v>
      </c>
      <c r="I47" t="s">
        <v>883</v>
      </c>
      <c r="K47" t="s">
        <v>60</v>
      </c>
      <c r="N47" t="s">
        <v>200</v>
      </c>
      <c r="O47" t="s">
        <v>61</v>
      </c>
      <c r="P47" s="128">
        <v>45657</v>
      </c>
      <c r="Q47" t="s">
        <v>1257</v>
      </c>
      <c r="R47" t="s">
        <v>295</v>
      </c>
      <c r="S47" t="s">
        <v>297</v>
      </c>
      <c r="T47" s="128">
        <v>46203</v>
      </c>
      <c r="U47" s="125">
        <v>2.9780000000000002</v>
      </c>
      <c r="V47" s="125">
        <v>4058.27773673606</v>
      </c>
      <c r="W47" s="125">
        <v>12085.551100000001</v>
      </c>
      <c r="X47" s="126">
        <v>0</v>
      </c>
      <c r="Y47" s="126">
        <v>2.3163703585000001E-2</v>
      </c>
      <c r="Z47" s="126">
        <v>5.8285950445823302E-4</v>
      </c>
    </row>
    <row r="48" spans="1:26" x14ac:dyDescent="0.3">
      <c r="A48">
        <v>13908</v>
      </c>
      <c r="B48">
        <v>13909</v>
      </c>
      <c r="C48" t="s">
        <v>3516</v>
      </c>
      <c r="F48" t="s">
        <v>3517</v>
      </c>
      <c r="G48">
        <v>11021293</v>
      </c>
      <c r="H48" t="s">
        <v>77</v>
      </c>
      <c r="I48" t="s">
        <v>883</v>
      </c>
      <c r="K48" t="s">
        <v>60</v>
      </c>
      <c r="N48" t="s">
        <v>306</v>
      </c>
      <c r="O48" t="s">
        <v>61</v>
      </c>
      <c r="P48" s="128">
        <v>45657</v>
      </c>
      <c r="Q48" t="s">
        <v>1257</v>
      </c>
      <c r="R48" t="s">
        <v>295</v>
      </c>
      <c r="S48" t="s">
        <v>297</v>
      </c>
      <c r="T48" s="128">
        <v>46203</v>
      </c>
      <c r="U48" s="125">
        <v>2.9780000000000002</v>
      </c>
      <c r="V48" s="125">
        <v>1420.83564808596</v>
      </c>
      <c r="W48" s="125">
        <v>4231.24856</v>
      </c>
      <c r="X48" s="126">
        <v>0</v>
      </c>
      <c r="Y48" s="126">
        <v>8.1097987690000005E-3</v>
      </c>
      <c r="Z48" s="126">
        <v>2.0406379638916193E-4</v>
      </c>
    </row>
    <row r="49" spans="1:26" x14ac:dyDescent="0.3">
      <c r="A49">
        <v>13908</v>
      </c>
      <c r="B49">
        <v>13909</v>
      </c>
      <c r="C49" t="s">
        <v>3502</v>
      </c>
      <c r="F49" t="s">
        <v>3518</v>
      </c>
      <c r="G49">
        <v>11021294</v>
      </c>
      <c r="H49" t="s">
        <v>77</v>
      </c>
      <c r="I49" t="s">
        <v>726</v>
      </c>
      <c r="K49" t="s">
        <v>60</v>
      </c>
      <c r="N49" t="s">
        <v>306</v>
      </c>
      <c r="O49" t="s">
        <v>61</v>
      </c>
      <c r="P49" s="128">
        <v>45657</v>
      </c>
      <c r="Q49" t="s">
        <v>1257</v>
      </c>
      <c r="R49" t="s">
        <v>295</v>
      </c>
      <c r="S49" t="s">
        <v>297</v>
      </c>
      <c r="T49" s="128">
        <v>46203</v>
      </c>
      <c r="U49" s="125">
        <v>2.9780000000000002</v>
      </c>
      <c r="V49" s="125">
        <v>12.861410342511</v>
      </c>
      <c r="W49" s="125">
        <v>38.301279999999998</v>
      </c>
      <c r="X49" s="126">
        <v>0</v>
      </c>
      <c r="Y49" s="126">
        <v>7.3409933028864904E-5</v>
      </c>
      <c r="Z49" s="126">
        <v>1.8471863546972245E-6</v>
      </c>
    </row>
    <row r="50" spans="1:26" x14ac:dyDescent="0.3">
      <c r="A50">
        <v>13908</v>
      </c>
      <c r="B50">
        <v>13909</v>
      </c>
      <c r="C50" t="s">
        <v>3519</v>
      </c>
      <c r="F50" t="s">
        <v>3520</v>
      </c>
      <c r="G50">
        <v>11021307</v>
      </c>
      <c r="H50" t="s">
        <v>77</v>
      </c>
      <c r="I50" t="s">
        <v>883</v>
      </c>
      <c r="K50" t="s">
        <v>60</v>
      </c>
      <c r="N50" t="s">
        <v>306</v>
      </c>
      <c r="O50" t="s">
        <v>61</v>
      </c>
      <c r="P50" s="128">
        <v>45657</v>
      </c>
      <c r="Q50" t="s">
        <v>1257</v>
      </c>
      <c r="R50" t="s">
        <v>295</v>
      </c>
      <c r="S50" t="s">
        <v>297</v>
      </c>
      <c r="T50" s="128">
        <v>46203</v>
      </c>
      <c r="U50" s="125">
        <v>2.9780000000000002</v>
      </c>
      <c r="V50" s="125">
        <v>915.89449966420398</v>
      </c>
      <c r="W50" s="125">
        <v>2727.5338200000001</v>
      </c>
      <c r="X50" s="126">
        <v>0</v>
      </c>
      <c r="Y50" s="126">
        <v>5.2277123649999997E-3</v>
      </c>
      <c r="Z50" s="126">
        <v>1.3154294724038455E-4</v>
      </c>
    </row>
    <row r="51" spans="1:26" x14ac:dyDescent="0.3">
      <c r="A51">
        <v>13908</v>
      </c>
      <c r="B51">
        <v>13909</v>
      </c>
      <c r="C51" t="s">
        <v>3519</v>
      </c>
      <c r="F51" t="s">
        <v>3521</v>
      </c>
      <c r="G51">
        <v>11021308</v>
      </c>
      <c r="H51" t="s">
        <v>77</v>
      </c>
      <c r="I51" t="s">
        <v>883</v>
      </c>
      <c r="K51" t="s">
        <v>60</v>
      </c>
      <c r="N51" t="s">
        <v>306</v>
      </c>
      <c r="O51" t="s">
        <v>61</v>
      </c>
      <c r="P51" s="128">
        <v>45657</v>
      </c>
      <c r="Q51" t="s">
        <v>1257</v>
      </c>
      <c r="R51" t="s">
        <v>295</v>
      </c>
      <c r="S51" t="s">
        <v>297</v>
      </c>
      <c r="T51" s="128">
        <v>46203</v>
      </c>
      <c r="U51" s="125">
        <v>2.9780000000000002</v>
      </c>
      <c r="V51" s="125">
        <v>5861.2574210879802</v>
      </c>
      <c r="W51" s="125">
        <v>17454.8246</v>
      </c>
      <c r="X51" s="126">
        <v>0</v>
      </c>
      <c r="Y51" s="126">
        <v>3.3454691458999999E-2</v>
      </c>
      <c r="Z51" s="126">
        <v>8.418077365757343E-4</v>
      </c>
    </row>
    <row r="52" spans="1:26" x14ac:dyDescent="0.3">
      <c r="A52">
        <v>13908</v>
      </c>
      <c r="B52">
        <v>13909</v>
      </c>
      <c r="C52" t="s">
        <v>3522</v>
      </c>
      <c r="F52" t="s">
        <v>3523</v>
      </c>
      <c r="G52">
        <v>11022776</v>
      </c>
      <c r="H52" t="s">
        <v>77</v>
      </c>
      <c r="I52" t="s">
        <v>883</v>
      </c>
      <c r="K52" t="s">
        <v>60</v>
      </c>
      <c r="N52" t="s">
        <v>306</v>
      </c>
      <c r="O52" t="s">
        <v>61</v>
      </c>
      <c r="P52" s="128">
        <v>45664</v>
      </c>
      <c r="Q52" t="s">
        <v>1257</v>
      </c>
      <c r="R52" t="s">
        <v>295</v>
      </c>
      <c r="S52" t="s">
        <v>297</v>
      </c>
      <c r="T52" s="128">
        <v>46203</v>
      </c>
      <c r="U52" s="125">
        <v>2.9780000000000002</v>
      </c>
      <c r="V52" s="125">
        <v>2011.5878307589001</v>
      </c>
      <c r="W52" s="125">
        <v>5990.5085600000002</v>
      </c>
      <c r="X52" s="126">
        <v>0</v>
      </c>
      <c r="Y52" s="126">
        <v>1.148167456E-2</v>
      </c>
      <c r="Z52" s="126">
        <v>2.8890903044830149E-4</v>
      </c>
    </row>
    <row r="53" spans="1:26" x14ac:dyDescent="0.3">
      <c r="A53">
        <v>13908</v>
      </c>
      <c r="B53">
        <v>13909</v>
      </c>
      <c r="C53" t="s">
        <v>3524</v>
      </c>
      <c r="F53" t="s">
        <v>3525</v>
      </c>
      <c r="G53">
        <v>11022777</v>
      </c>
      <c r="H53" t="s">
        <v>77</v>
      </c>
      <c r="I53" t="s">
        <v>726</v>
      </c>
      <c r="K53" t="s">
        <v>60</v>
      </c>
      <c r="N53" t="s">
        <v>52</v>
      </c>
      <c r="O53" t="s">
        <v>61</v>
      </c>
      <c r="P53" s="128">
        <v>45666</v>
      </c>
      <c r="Q53" t="s">
        <v>1257</v>
      </c>
      <c r="R53" t="s">
        <v>295</v>
      </c>
      <c r="S53" t="s">
        <v>297</v>
      </c>
      <c r="T53" s="128">
        <v>46203</v>
      </c>
      <c r="U53" s="125">
        <v>2.9780000000000002</v>
      </c>
      <c r="V53" s="125">
        <v>740.38792142377395</v>
      </c>
      <c r="W53" s="125">
        <v>2204.8752300000001</v>
      </c>
      <c r="X53" s="126">
        <v>0</v>
      </c>
      <c r="Y53" s="126">
        <v>4.225961716E-3</v>
      </c>
      <c r="Z53" s="126">
        <v>1.0633627488861742E-4</v>
      </c>
    </row>
    <row r="54" spans="1:26" x14ac:dyDescent="0.3">
      <c r="A54">
        <v>13908</v>
      </c>
      <c r="B54">
        <v>13909</v>
      </c>
      <c r="C54" t="s">
        <v>3545</v>
      </c>
      <c r="F54" t="s">
        <v>3526</v>
      </c>
      <c r="G54">
        <v>11022784</v>
      </c>
      <c r="H54" t="s">
        <v>77</v>
      </c>
      <c r="I54" t="s">
        <v>883</v>
      </c>
      <c r="K54" t="s">
        <v>60</v>
      </c>
      <c r="N54" t="s">
        <v>306</v>
      </c>
      <c r="O54" t="s">
        <v>61</v>
      </c>
      <c r="P54" s="128">
        <v>45694</v>
      </c>
      <c r="Q54" t="s">
        <v>1257</v>
      </c>
      <c r="R54" t="s">
        <v>295</v>
      </c>
      <c r="S54" t="s">
        <v>296</v>
      </c>
      <c r="T54" s="128">
        <v>46203</v>
      </c>
      <c r="U54" s="125">
        <v>2.9780000000000002</v>
      </c>
      <c r="V54" s="125">
        <v>1299.35202820685</v>
      </c>
      <c r="W54" s="125">
        <v>3869.4703399999999</v>
      </c>
      <c r="X54" s="126">
        <v>0</v>
      </c>
      <c r="Y54" s="126">
        <v>7.4163985770000001E-3</v>
      </c>
      <c r="Z54" s="126">
        <v>1.866160298547106E-4</v>
      </c>
    </row>
    <row r="55" spans="1:26" x14ac:dyDescent="0.3">
      <c r="A55">
        <v>13908</v>
      </c>
      <c r="B55">
        <v>13909</v>
      </c>
      <c r="C55" t="s">
        <v>3527</v>
      </c>
      <c r="F55" t="s">
        <v>3528</v>
      </c>
      <c r="G55">
        <v>11022785</v>
      </c>
      <c r="H55" t="s">
        <v>77</v>
      </c>
      <c r="I55" t="s">
        <v>883</v>
      </c>
      <c r="K55" t="s">
        <v>60</v>
      </c>
      <c r="N55" t="s">
        <v>306</v>
      </c>
      <c r="O55" t="s">
        <v>61</v>
      </c>
      <c r="P55" s="128">
        <v>45713</v>
      </c>
      <c r="Q55" t="s">
        <v>1257</v>
      </c>
      <c r="R55" t="s">
        <v>295</v>
      </c>
      <c r="S55" t="s">
        <v>297</v>
      </c>
      <c r="T55" s="128">
        <v>46203</v>
      </c>
      <c r="U55" s="125">
        <v>2.9780000000000002</v>
      </c>
      <c r="V55" s="125">
        <v>9706.0892041638708</v>
      </c>
      <c r="W55" s="125">
        <v>28904.733649999998</v>
      </c>
      <c r="X55" s="126">
        <v>0</v>
      </c>
      <c r="Y55" s="126">
        <v>5.5400095283000002E-2</v>
      </c>
      <c r="Z55" s="126">
        <v>1.394011625314812E-3</v>
      </c>
    </row>
    <row r="56" spans="1:26" x14ac:dyDescent="0.3">
      <c r="A56">
        <v>13908</v>
      </c>
      <c r="B56">
        <v>13909</v>
      </c>
      <c r="C56" t="s">
        <v>3758</v>
      </c>
      <c r="F56" t="s">
        <v>3529</v>
      </c>
      <c r="G56">
        <v>11022791</v>
      </c>
      <c r="H56" t="s">
        <v>77</v>
      </c>
      <c r="I56" t="s">
        <v>883</v>
      </c>
      <c r="K56" t="s">
        <v>60</v>
      </c>
      <c r="N56" t="s">
        <v>306</v>
      </c>
      <c r="O56" t="s">
        <v>61</v>
      </c>
      <c r="P56" s="128">
        <v>45714</v>
      </c>
      <c r="Q56" t="s">
        <v>1257</v>
      </c>
      <c r="R56" t="s">
        <v>295</v>
      </c>
      <c r="S56" t="s">
        <v>297</v>
      </c>
      <c r="T56" s="128">
        <v>46203</v>
      </c>
      <c r="U56" s="125">
        <v>2.9780000000000002</v>
      </c>
      <c r="V56" s="125">
        <v>1072.0466386836799</v>
      </c>
      <c r="W56" s="125">
        <v>3192.5548899999999</v>
      </c>
      <c r="X56" s="126">
        <v>0</v>
      </c>
      <c r="Y56" s="126">
        <v>6.1189923849999999E-3</v>
      </c>
      <c r="Z56" s="126">
        <v>1.5396988898099223E-4</v>
      </c>
    </row>
    <row r="57" spans="1:26" x14ac:dyDescent="0.3">
      <c r="A57">
        <v>13908</v>
      </c>
      <c r="B57">
        <v>13909</v>
      </c>
      <c r="C57" t="s">
        <v>3758</v>
      </c>
      <c r="F57" t="s">
        <v>3530</v>
      </c>
      <c r="G57">
        <v>11022792</v>
      </c>
      <c r="H57" t="s">
        <v>77</v>
      </c>
      <c r="I57" t="s">
        <v>883</v>
      </c>
      <c r="K57" t="s">
        <v>60</v>
      </c>
      <c r="N57" t="s">
        <v>306</v>
      </c>
      <c r="O57" t="s">
        <v>61</v>
      </c>
      <c r="P57" s="128">
        <v>45714</v>
      </c>
      <c r="Q57" t="s">
        <v>1257</v>
      </c>
      <c r="R57" t="s">
        <v>295</v>
      </c>
      <c r="S57" t="s">
        <v>297</v>
      </c>
      <c r="T57" s="128">
        <v>46203</v>
      </c>
      <c r="U57" s="125">
        <v>2.9780000000000002</v>
      </c>
      <c r="V57" s="125">
        <v>1032.0287374076599</v>
      </c>
      <c r="W57" s="125">
        <v>3073.3815800000002</v>
      </c>
      <c r="X57" s="126">
        <v>0</v>
      </c>
      <c r="Y57" s="126">
        <v>5.8905795299999996E-3</v>
      </c>
      <c r="Z57" s="126">
        <v>1.4822242278466404E-4</v>
      </c>
    </row>
    <row r="58" spans="1:26" x14ac:dyDescent="0.3">
      <c r="A58">
        <v>13908</v>
      </c>
      <c r="B58">
        <v>13909</v>
      </c>
      <c r="C58" t="s">
        <v>3531</v>
      </c>
      <c r="F58" t="s">
        <v>3532</v>
      </c>
      <c r="G58">
        <v>11022794</v>
      </c>
      <c r="H58" t="s">
        <v>77</v>
      </c>
      <c r="I58" t="s">
        <v>726</v>
      </c>
      <c r="K58" t="s">
        <v>60</v>
      </c>
      <c r="N58" t="s">
        <v>306</v>
      </c>
      <c r="O58" t="s">
        <v>61</v>
      </c>
      <c r="P58" s="128">
        <v>45721</v>
      </c>
      <c r="Q58" t="s">
        <v>1257</v>
      </c>
      <c r="R58" t="s">
        <v>295</v>
      </c>
      <c r="S58" t="s">
        <v>297</v>
      </c>
      <c r="T58" s="128">
        <v>46203</v>
      </c>
      <c r="U58" s="125">
        <v>2.9780000000000002</v>
      </c>
      <c r="V58" s="125">
        <v>1891.5194996642001</v>
      </c>
      <c r="W58" s="125">
        <v>5632.9450699999998</v>
      </c>
      <c r="X58" s="126">
        <v>0</v>
      </c>
      <c r="Y58" s="126">
        <v>1.0796352505999999E-2</v>
      </c>
      <c r="Z58" s="126">
        <v>2.7166453105648169E-4</v>
      </c>
    </row>
    <row r="59" spans="1:26" x14ac:dyDescent="0.3">
      <c r="A59">
        <v>13908</v>
      </c>
      <c r="B59">
        <v>13909</v>
      </c>
      <c r="C59" t="s">
        <v>3533</v>
      </c>
      <c r="F59" t="s">
        <v>3534</v>
      </c>
      <c r="G59">
        <v>11022809</v>
      </c>
      <c r="H59" t="s">
        <v>77</v>
      </c>
      <c r="I59" t="s">
        <v>726</v>
      </c>
      <c r="K59" t="s">
        <v>60</v>
      </c>
      <c r="N59" t="s">
        <v>306</v>
      </c>
      <c r="O59" t="s">
        <v>61</v>
      </c>
      <c r="P59" s="128">
        <v>46191</v>
      </c>
      <c r="Q59" t="s">
        <v>1257</v>
      </c>
      <c r="R59" t="s">
        <v>295</v>
      </c>
      <c r="S59" t="s">
        <v>297</v>
      </c>
      <c r="T59" s="128">
        <v>46203</v>
      </c>
      <c r="U59" s="125">
        <v>2.9780000000000002</v>
      </c>
      <c r="V59" s="125">
        <v>210.256061114842</v>
      </c>
      <c r="W59" s="125">
        <v>626.14255000000003</v>
      </c>
      <c r="X59" s="126">
        <v>0</v>
      </c>
      <c r="Y59" s="126">
        <v>1.200092599E-3</v>
      </c>
      <c r="Z59" s="126">
        <v>3.0197475762045675E-5</v>
      </c>
    </row>
    <row r="60" spans="1:26" x14ac:dyDescent="0.3">
      <c r="A60">
        <v>13908</v>
      </c>
      <c r="B60">
        <v>13909</v>
      </c>
      <c r="C60" t="s">
        <v>3535</v>
      </c>
      <c r="F60" t="s">
        <v>3536</v>
      </c>
      <c r="G60">
        <v>11022818</v>
      </c>
      <c r="H60" t="s">
        <v>77</v>
      </c>
      <c r="I60" t="s">
        <v>883</v>
      </c>
      <c r="K60" t="s">
        <v>60</v>
      </c>
      <c r="N60" t="s">
        <v>306</v>
      </c>
      <c r="O60" t="s">
        <v>61</v>
      </c>
      <c r="P60" s="128">
        <v>46015</v>
      </c>
      <c r="Q60" t="s">
        <v>1257</v>
      </c>
      <c r="R60" t="s">
        <v>295</v>
      </c>
      <c r="S60" t="s">
        <v>297</v>
      </c>
      <c r="T60" s="128">
        <v>46203</v>
      </c>
      <c r="U60" s="125">
        <v>2.9780000000000002</v>
      </c>
      <c r="V60" s="125">
        <v>1082.76129952989</v>
      </c>
      <c r="W60" s="125">
        <v>3224.46315</v>
      </c>
      <c r="X60" s="126">
        <v>0</v>
      </c>
      <c r="Y60" s="126">
        <v>6.1801491720000004E-3</v>
      </c>
      <c r="Z60" s="126">
        <v>1.5550875406524352E-4</v>
      </c>
    </row>
    <row r="61" spans="1:26" x14ac:dyDescent="0.3">
      <c r="A61">
        <v>13908</v>
      </c>
      <c r="B61">
        <v>13909</v>
      </c>
      <c r="C61" t="s">
        <v>3537</v>
      </c>
      <c r="F61" t="s">
        <v>3538</v>
      </c>
      <c r="G61">
        <v>11022823</v>
      </c>
      <c r="H61" t="s">
        <v>77</v>
      </c>
      <c r="I61" t="s">
        <v>883</v>
      </c>
      <c r="K61" t="s">
        <v>60</v>
      </c>
      <c r="N61" t="s">
        <v>306</v>
      </c>
      <c r="O61" t="s">
        <v>61</v>
      </c>
      <c r="P61" s="128">
        <v>46056</v>
      </c>
      <c r="Q61" t="s">
        <v>1257</v>
      </c>
      <c r="R61" t="s">
        <v>295</v>
      </c>
      <c r="S61" t="s">
        <v>297</v>
      </c>
      <c r="T61" s="128">
        <v>46203</v>
      </c>
      <c r="U61" s="125">
        <v>2.9780000000000002</v>
      </c>
      <c r="V61" s="125">
        <v>1331.1787810611099</v>
      </c>
      <c r="W61" s="125">
        <v>3964.2504100000001</v>
      </c>
      <c r="X61" s="126">
        <v>0</v>
      </c>
      <c r="Y61" s="126">
        <v>7.5980582660000002E-3</v>
      </c>
      <c r="Z61" s="126">
        <v>1.9118706382540945E-4</v>
      </c>
    </row>
    <row r="62" spans="1:26" x14ac:dyDescent="0.3">
      <c r="A62">
        <v>13908</v>
      </c>
      <c r="B62">
        <v>13909</v>
      </c>
      <c r="C62" t="s">
        <v>3539</v>
      </c>
      <c r="F62" t="s">
        <v>3540</v>
      </c>
      <c r="G62">
        <v>11022830</v>
      </c>
      <c r="H62" t="s">
        <v>77</v>
      </c>
      <c r="I62" t="s">
        <v>237</v>
      </c>
      <c r="K62" t="s">
        <v>60</v>
      </c>
      <c r="N62" t="s">
        <v>306</v>
      </c>
      <c r="O62" t="s">
        <v>61</v>
      </c>
      <c r="P62" s="128">
        <v>46112</v>
      </c>
      <c r="Q62" t="s">
        <v>1257</v>
      </c>
      <c r="R62" t="s">
        <v>295</v>
      </c>
      <c r="S62" t="s">
        <v>297</v>
      </c>
      <c r="T62" s="128">
        <v>46203</v>
      </c>
      <c r="U62" s="125">
        <v>2.9780000000000002</v>
      </c>
      <c r="V62" s="125">
        <v>678.90768636668895</v>
      </c>
      <c r="W62" s="125">
        <v>2021.78709</v>
      </c>
      <c r="X62" s="126">
        <v>0</v>
      </c>
      <c r="Y62" s="126">
        <v>3.8750468620000001E-3</v>
      </c>
      <c r="Z62" s="126">
        <v>9.7506337249068689E-5</v>
      </c>
    </row>
    <row r="63" spans="1:26" x14ac:dyDescent="0.3">
      <c r="A63">
        <v>13908</v>
      </c>
      <c r="B63">
        <v>13909</v>
      </c>
      <c r="C63" t="s">
        <v>3541</v>
      </c>
      <c r="F63" t="s">
        <v>3542</v>
      </c>
      <c r="G63">
        <v>11022833</v>
      </c>
      <c r="H63" t="s">
        <v>77</v>
      </c>
      <c r="I63" t="s">
        <v>883</v>
      </c>
      <c r="K63" t="s">
        <v>60</v>
      </c>
      <c r="N63" t="s">
        <v>306</v>
      </c>
      <c r="O63" t="s">
        <v>61</v>
      </c>
      <c r="P63" s="128">
        <v>45890</v>
      </c>
      <c r="Q63" t="s">
        <v>1257</v>
      </c>
      <c r="R63" t="s">
        <v>295</v>
      </c>
      <c r="S63" t="s">
        <v>297</v>
      </c>
      <c r="T63" s="128">
        <v>46203</v>
      </c>
      <c r="U63" s="125">
        <v>2.9780000000000002</v>
      </c>
      <c r="V63" s="125">
        <v>3895.59412693083</v>
      </c>
      <c r="W63" s="125">
        <v>11601.079309999999</v>
      </c>
      <c r="X63" s="126">
        <v>0</v>
      </c>
      <c r="Y63" s="126">
        <v>2.2235143451999999E-2</v>
      </c>
      <c r="Z63" s="126">
        <v>5.5949449734296846E-4</v>
      </c>
    </row>
    <row r="64" spans="1:26" x14ac:dyDescent="0.3">
      <c r="A64">
        <v>13908</v>
      </c>
      <c r="B64">
        <v>13909</v>
      </c>
      <c r="C64" t="s">
        <v>3543</v>
      </c>
      <c r="F64" t="s">
        <v>3544</v>
      </c>
      <c r="G64">
        <v>11022848</v>
      </c>
      <c r="H64" t="s">
        <v>77</v>
      </c>
      <c r="I64" t="s">
        <v>726</v>
      </c>
      <c r="K64" t="s">
        <v>60</v>
      </c>
      <c r="N64" t="s">
        <v>306</v>
      </c>
      <c r="O64" t="s">
        <v>61</v>
      </c>
      <c r="P64" s="128">
        <v>45972</v>
      </c>
      <c r="Q64" t="s">
        <v>1257</v>
      </c>
      <c r="R64" t="s">
        <v>295</v>
      </c>
      <c r="S64" t="s">
        <v>297</v>
      </c>
      <c r="T64" s="128">
        <v>46203</v>
      </c>
      <c r="U64" s="125">
        <v>2.9780000000000002</v>
      </c>
      <c r="V64" s="125">
        <v>5176.5180826057704</v>
      </c>
      <c r="W64" s="125">
        <v>15415.67085</v>
      </c>
      <c r="X64" s="126">
        <v>0</v>
      </c>
      <c r="Y64" s="126">
        <v>2.9546358886000001E-2</v>
      </c>
      <c r="Z64" s="126">
        <v>7.4346384357451675E-4</v>
      </c>
    </row>
    <row r="65" spans="1:26" x14ac:dyDescent="0.3">
      <c r="A65">
        <v>13908</v>
      </c>
      <c r="B65">
        <v>13909</v>
      </c>
      <c r="C65" t="s">
        <v>3545</v>
      </c>
      <c r="F65" t="s">
        <v>3546</v>
      </c>
      <c r="G65">
        <v>11022854</v>
      </c>
      <c r="H65" t="s">
        <v>77</v>
      </c>
      <c r="I65" t="s">
        <v>237</v>
      </c>
      <c r="K65" t="s">
        <v>60</v>
      </c>
      <c r="N65" t="s">
        <v>306</v>
      </c>
      <c r="O65" t="s">
        <v>61</v>
      </c>
      <c r="P65" s="128">
        <v>45986</v>
      </c>
      <c r="Q65" t="s">
        <v>1257</v>
      </c>
      <c r="R65" t="s">
        <v>295</v>
      </c>
      <c r="S65" t="s">
        <v>297</v>
      </c>
      <c r="T65" s="128">
        <v>46203</v>
      </c>
      <c r="U65" s="125">
        <v>2.9780000000000002</v>
      </c>
      <c r="V65" s="125">
        <v>801.38276024177298</v>
      </c>
      <c r="W65" s="125">
        <v>2386.5178599999999</v>
      </c>
      <c r="X65" s="126">
        <v>0</v>
      </c>
      <c r="Y65" s="126">
        <v>4.5741060420000004E-3</v>
      </c>
      <c r="Z65" s="126">
        <v>1.1509649876539952E-4</v>
      </c>
    </row>
    <row r="66" spans="1:26" x14ac:dyDescent="0.3">
      <c r="A66">
        <v>13908</v>
      </c>
      <c r="B66">
        <v>13909</v>
      </c>
      <c r="C66" t="s">
        <v>3545</v>
      </c>
      <c r="F66" t="s">
        <v>3547</v>
      </c>
      <c r="G66">
        <v>11022855</v>
      </c>
      <c r="H66" t="s">
        <v>77</v>
      </c>
      <c r="I66" t="s">
        <v>237</v>
      </c>
      <c r="K66" t="s">
        <v>60</v>
      </c>
      <c r="N66" t="s">
        <v>306</v>
      </c>
      <c r="O66" t="s">
        <v>61</v>
      </c>
      <c r="P66" s="128">
        <v>45987</v>
      </c>
      <c r="Q66" t="s">
        <v>1257</v>
      </c>
      <c r="R66" t="s">
        <v>295</v>
      </c>
      <c r="S66" t="s">
        <v>297</v>
      </c>
      <c r="T66" s="128">
        <v>46203</v>
      </c>
      <c r="U66" s="125">
        <v>2.9780000000000002</v>
      </c>
      <c r="V66" s="125">
        <v>1907.06891202149</v>
      </c>
      <c r="W66" s="125">
        <v>5679.2512200000001</v>
      </c>
      <c r="X66" s="126">
        <v>0</v>
      </c>
      <c r="Y66" s="126">
        <v>1.0885104927999999E-2</v>
      </c>
      <c r="Z66" s="126">
        <v>2.7389777465613589E-4</v>
      </c>
    </row>
    <row r="67" spans="1:26" x14ac:dyDescent="0.3">
      <c r="A67">
        <v>13908</v>
      </c>
      <c r="B67">
        <v>13909</v>
      </c>
      <c r="C67" t="s">
        <v>3548</v>
      </c>
      <c r="F67" t="s">
        <v>3549</v>
      </c>
      <c r="G67">
        <v>11022858</v>
      </c>
      <c r="H67" t="s">
        <v>77</v>
      </c>
      <c r="I67" t="s">
        <v>883</v>
      </c>
      <c r="K67" t="s">
        <v>60</v>
      </c>
      <c r="N67" t="s">
        <v>306</v>
      </c>
      <c r="O67" t="s">
        <v>61</v>
      </c>
      <c r="P67" s="128">
        <v>45992</v>
      </c>
      <c r="Q67" t="s">
        <v>1257</v>
      </c>
      <c r="R67" t="s">
        <v>295</v>
      </c>
      <c r="S67" t="s">
        <v>297</v>
      </c>
      <c r="T67" s="128">
        <v>46203</v>
      </c>
      <c r="U67" s="125">
        <v>2.9780000000000002</v>
      </c>
      <c r="V67" s="125">
        <v>2693.37</v>
      </c>
      <c r="W67" s="125">
        <v>8020.8558599999997</v>
      </c>
      <c r="X67" s="126">
        <v>0</v>
      </c>
      <c r="Y67" s="126">
        <v>1.53731283E-2</v>
      </c>
      <c r="Z67" s="126">
        <v>3.8682820776708433E-4</v>
      </c>
    </row>
    <row r="68" spans="1:26" x14ac:dyDescent="0.3">
      <c r="A68">
        <v>13908</v>
      </c>
      <c r="B68">
        <v>13909</v>
      </c>
      <c r="C68" t="s">
        <v>3550</v>
      </c>
      <c r="F68" t="s">
        <v>3551</v>
      </c>
      <c r="G68">
        <v>11022859</v>
      </c>
      <c r="H68" t="s">
        <v>77</v>
      </c>
      <c r="I68" t="s">
        <v>883</v>
      </c>
      <c r="K68" t="s">
        <v>60</v>
      </c>
      <c r="N68" t="s">
        <v>306</v>
      </c>
      <c r="O68" t="s">
        <v>61</v>
      </c>
      <c r="P68" s="128">
        <v>46015</v>
      </c>
      <c r="Q68" t="s">
        <v>1257</v>
      </c>
      <c r="R68" t="s">
        <v>295</v>
      </c>
      <c r="S68" t="s">
        <v>297</v>
      </c>
      <c r="T68" s="128">
        <v>46203</v>
      </c>
      <c r="U68" s="125">
        <v>2.9780000000000002</v>
      </c>
      <c r="V68" s="125">
        <v>149.95723640026901</v>
      </c>
      <c r="W68" s="125">
        <v>446.57265000000001</v>
      </c>
      <c r="X68" s="126">
        <v>0</v>
      </c>
      <c r="Y68" s="126">
        <v>8.5592095899999999E-4</v>
      </c>
      <c r="Z68" s="126">
        <v>2.1537215086832074E-5</v>
      </c>
    </row>
    <row r="69" spans="1:26" x14ac:dyDescent="0.3">
      <c r="A69">
        <v>13908</v>
      </c>
      <c r="B69">
        <v>13909</v>
      </c>
      <c r="C69" t="s">
        <v>3552</v>
      </c>
      <c r="F69" t="s">
        <v>3553</v>
      </c>
      <c r="G69">
        <v>11022861</v>
      </c>
      <c r="H69" t="s">
        <v>77</v>
      </c>
      <c r="I69" t="s">
        <v>726</v>
      </c>
      <c r="K69" t="s">
        <v>60</v>
      </c>
      <c r="N69" t="s">
        <v>306</v>
      </c>
      <c r="O69" t="s">
        <v>61</v>
      </c>
      <c r="P69" s="128">
        <v>46063</v>
      </c>
      <c r="Q69" t="s">
        <v>1257</v>
      </c>
      <c r="R69" t="s">
        <v>295</v>
      </c>
      <c r="S69" t="s">
        <v>297</v>
      </c>
      <c r="T69" s="128">
        <v>46203</v>
      </c>
      <c r="U69" s="125">
        <v>2.9780000000000002</v>
      </c>
      <c r="V69" s="125">
        <v>713.78445601074498</v>
      </c>
      <c r="W69" s="125">
        <v>2125.65011</v>
      </c>
      <c r="X69" s="126">
        <v>0</v>
      </c>
      <c r="Y69" s="126">
        <v>4.0741153349999996E-3</v>
      </c>
      <c r="Z69" s="126">
        <v>1.0251542188805843E-4</v>
      </c>
    </row>
    <row r="70" spans="1:26" x14ac:dyDescent="0.3">
      <c r="A70">
        <v>13908</v>
      </c>
      <c r="B70">
        <v>13909</v>
      </c>
      <c r="C70" t="s">
        <v>3554</v>
      </c>
      <c r="F70" t="s">
        <v>3555</v>
      </c>
      <c r="G70">
        <v>11022868</v>
      </c>
      <c r="H70" t="s">
        <v>77</v>
      </c>
      <c r="I70" t="s">
        <v>726</v>
      </c>
      <c r="K70" t="s">
        <v>60</v>
      </c>
      <c r="N70" t="s">
        <v>306</v>
      </c>
      <c r="O70" t="s">
        <v>61</v>
      </c>
      <c r="P70" s="128">
        <v>46040</v>
      </c>
      <c r="Q70" t="s">
        <v>1257</v>
      </c>
      <c r="R70" t="s">
        <v>295</v>
      </c>
      <c r="S70" t="s">
        <v>297</v>
      </c>
      <c r="T70" s="128">
        <v>46203</v>
      </c>
      <c r="U70" s="125">
        <v>2.9780000000000002</v>
      </c>
      <c r="V70" s="125">
        <v>971.80380120886502</v>
      </c>
      <c r="W70" s="125">
        <v>2894.03172</v>
      </c>
      <c r="X70" s="126">
        <v>0</v>
      </c>
      <c r="Y70" s="126">
        <v>5.5468296290000002E-3</v>
      </c>
      <c r="Z70" s="126">
        <v>1.3957277415389092E-4</v>
      </c>
    </row>
    <row r="71" spans="1:26" x14ac:dyDescent="0.3">
      <c r="A71">
        <v>13908</v>
      </c>
      <c r="B71">
        <v>13909</v>
      </c>
      <c r="C71" t="s">
        <v>3556</v>
      </c>
      <c r="E71" s="118"/>
      <c r="F71" t="s">
        <v>3556</v>
      </c>
      <c r="G71">
        <v>11140498</v>
      </c>
      <c r="H71" t="s">
        <v>77</v>
      </c>
      <c r="I71" t="s">
        <v>726</v>
      </c>
      <c r="K71" t="s">
        <v>60</v>
      </c>
      <c r="N71" t="s">
        <v>306</v>
      </c>
      <c r="O71" t="s">
        <v>61</v>
      </c>
      <c r="P71" s="128">
        <v>45657</v>
      </c>
      <c r="Q71" t="s">
        <v>1257</v>
      </c>
      <c r="R71" t="s">
        <v>295</v>
      </c>
      <c r="S71" t="s">
        <v>297</v>
      </c>
      <c r="T71" s="128">
        <v>46203</v>
      </c>
      <c r="U71" s="125">
        <v>2.9780000000000002</v>
      </c>
      <c r="V71" s="125">
        <v>95.317518468770999</v>
      </c>
      <c r="W71" s="125">
        <v>283.85557</v>
      </c>
      <c r="X71" s="126">
        <v>0</v>
      </c>
      <c r="Y71" s="126">
        <v>5.4405018199999995E-4</v>
      </c>
      <c r="Z71" s="126">
        <v>1.3689728792583508E-5</v>
      </c>
    </row>
    <row r="72" spans="1:26" x14ac:dyDescent="0.3">
      <c r="A72">
        <v>13908</v>
      </c>
      <c r="B72">
        <v>13909</v>
      </c>
      <c r="C72" t="s">
        <v>3557</v>
      </c>
      <c r="F72" t="s">
        <v>3558</v>
      </c>
      <c r="G72">
        <v>11150000</v>
      </c>
      <c r="H72" t="s">
        <v>77</v>
      </c>
      <c r="I72" t="s">
        <v>883</v>
      </c>
      <c r="K72" t="s">
        <v>60</v>
      </c>
      <c r="N72" t="s">
        <v>306</v>
      </c>
      <c r="O72" t="s">
        <v>61</v>
      </c>
      <c r="P72" s="128">
        <v>46040</v>
      </c>
      <c r="Q72" t="s">
        <v>1257</v>
      </c>
      <c r="R72" t="s">
        <v>295</v>
      </c>
      <c r="S72" t="s">
        <v>296</v>
      </c>
      <c r="T72" s="128">
        <v>46203</v>
      </c>
      <c r="U72" s="125">
        <v>2.9780000000000002</v>
      </c>
      <c r="V72" s="125">
        <v>574.97958025520495</v>
      </c>
      <c r="W72" s="125">
        <v>1712.28919</v>
      </c>
      <c r="X72" s="126">
        <v>0</v>
      </c>
      <c r="Y72" s="126">
        <v>3.2818494509999998E-3</v>
      </c>
      <c r="Z72" s="126">
        <v>8.2579935371965724E-5</v>
      </c>
    </row>
    <row r="73" spans="1:26" x14ac:dyDescent="0.3">
      <c r="A73">
        <v>13908</v>
      </c>
      <c r="B73">
        <v>13909</v>
      </c>
      <c r="C73" t="s">
        <v>3559</v>
      </c>
      <c r="F73" t="s">
        <v>3560</v>
      </c>
      <c r="G73">
        <v>11150001</v>
      </c>
      <c r="H73" t="s">
        <v>77</v>
      </c>
      <c r="I73" t="s">
        <v>883</v>
      </c>
      <c r="K73" t="s">
        <v>60</v>
      </c>
      <c r="N73" t="s">
        <v>306</v>
      </c>
      <c r="O73" t="s">
        <v>61</v>
      </c>
      <c r="P73" s="128">
        <v>46071</v>
      </c>
      <c r="Q73" t="s">
        <v>1257</v>
      </c>
      <c r="R73" t="s">
        <v>295</v>
      </c>
      <c r="S73" t="s">
        <v>297</v>
      </c>
      <c r="T73" s="128">
        <v>46203</v>
      </c>
      <c r="U73" s="125">
        <v>2.9780000000000002</v>
      </c>
      <c r="V73" s="125">
        <v>2309.3288012088601</v>
      </c>
      <c r="W73" s="125">
        <v>6877.1811699999998</v>
      </c>
      <c r="X73" s="126">
        <v>0</v>
      </c>
      <c r="Y73" s="126">
        <v>1.3181110633999999E-2</v>
      </c>
      <c r="Z73" s="126">
        <v>3.3167129704293676E-4</v>
      </c>
    </row>
    <row r="74" spans="1:26" x14ac:dyDescent="0.3">
      <c r="A74">
        <v>13908</v>
      </c>
      <c r="B74">
        <v>13909</v>
      </c>
      <c r="C74" t="s">
        <v>3561</v>
      </c>
      <c r="F74" t="s">
        <v>3562</v>
      </c>
      <c r="G74">
        <v>11150006</v>
      </c>
      <c r="H74" t="s">
        <v>77</v>
      </c>
      <c r="I74" t="s">
        <v>237</v>
      </c>
      <c r="K74" t="s">
        <v>60</v>
      </c>
      <c r="N74" t="s">
        <v>306</v>
      </c>
      <c r="O74" t="s">
        <v>61</v>
      </c>
      <c r="P74" s="128">
        <v>46111</v>
      </c>
      <c r="Q74" t="s">
        <v>1257</v>
      </c>
      <c r="R74" t="s">
        <v>295</v>
      </c>
      <c r="S74" t="s">
        <v>297</v>
      </c>
      <c r="T74" s="128">
        <v>46203</v>
      </c>
      <c r="U74" s="125">
        <v>2.9780000000000002</v>
      </c>
      <c r="V74" s="125">
        <v>11491.3895567495</v>
      </c>
      <c r="W74" s="125">
        <v>34221.358099999998</v>
      </c>
      <c r="X74" s="126">
        <v>0</v>
      </c>
      <c r="Y74" s="126">
        <v>6.5590173651000006E-2</v>
      </c>
      <c r="Z74" s="126">
        <v>1.650420709739396E-3</v>
      </c>
    </row>
    <row r="75" spans="1:26" x14ac:dyDescent="0.3">
      <c r="A75">
        <v>13908</v>
      </c>
      <c r="B75">
        <v>13909</v>
      </c>
      <c r="C75" t="s">
        <v>3563</v>
      </c>
      <c r="F75" t="s">
        <v>3564</v>
      </c>
      <c r="G75">
        <v>11150007</v>
      </c>
      <c r="H75" t="s">
        <v>77</v>
      </c>
      <c r="I75" t="s">
        <v>726</v>
      </c>
      <c r="K75" t="s">
        <v>60</v>
      </c>
      <c r="N75" t="s">
        <v>309</v>
      </c>
      <c r="O75" t="s">
        <v>61</v>
      </c>
      <c r="P75" s="128">
        <v>46112</v>
      </c>
      <c r="Q75" t="s">
        <v>1257</v>
      </c>
      <c r="R75" t="s">
        <v>295</v>
      </c>
      <c r="S75" t="s">
        <v>297</v>
      </c>
      <c r="T75" s="128">
        <v>46203</v>
      </c>
      <c r="U75" s="125">
        <v>2.9780000000000002</v>
      </c>
      <c r="V75" s="125">
        <v>5944.1955641370096</v>
      </c>
      <c r="W75" s="125">
        <v>17701.81439</v>
      </c>
      <c r="X75" s="126">
        <v>0</v>
      </c>
      <c r="Y75" s="126">
        <v>3.3928083051999999E-2</v>
      </c>
      <c r="Z75" s="126">
        <v>8.5371951001613974E-4</v>
      </c>
    </row>
    <row r="76" spans="1:26" x14ac:dyDescent="0.3">
      <c r="A76">
        <v>13908</v>
      </c>
      <c r="B76">
        <v>13909</v>
      </c>
      <c r="C76" t="s">
        <v>3565</v>
      </c>
      <c r="F76" t="s">
        <v>3566</v>
      </c>
      <c r="G76">
        <v>11150008</v>
      </c>
      <c r="H76" t="s">
        <v>101</v>
      </c>
      <c r="I76" t="s">
        <v>237</v>
      </c>
      <c r="K76" t="s">
        <v>60</v>
      </c>
      <c r="N76" t="s">
        <v>200</v>
      </c>
      <c r="O76" t="s">
        <v>61</v>
      </c>
      <c r="P76" s="128">
        <v>46128</v>
      </c>
      <c r="Q76" t="s">
        <v>1261</v>
      </c>
      <c r="R76" t="s">
        <v>295</v>
      </c>
      <c r="S76" t="s">
        <v>297</v>
      </c>
      <c r="T76" s="128">
        <v>46203</v>
      </c>
      <c r="U76" s="125">
        <v>2.0916999999999999</v>
      </c>
      <c r="V76" s="125">
        <v>695</v>
      </c>
      <c r="W76" s="125">
        <v>1453.7315000000001</v>
      </c>
      <c r="X76" s="126">
        <v>0</v>
      </c>
      <c r="Y76" s="126">
        <v>2.7862863079999999E-3</v>
      </c>
      <c r="Z76" s="126">
        <v>7.0110267599242859E-5</v>
      </c>
    </row>
    <row r="77" spans="1:26" x14ac:dyDescent="0.3">
      <c r="A77">
        <v>13908</v>
      </c>
      <c r="B77">
        <v>13909</v>
      </c>
      <c r="C77" t="s">
        <v>3567</v>
      </c>
      <c r="F77" t="s">
        <v>3568</v>
      </c>
      <c r="G77">
        <v>11150009</v>
      </c>
      <c r="H77" t="s">
        <v>77</v>
      </c>
      <c r="I77" t="s">
        <v>273</v>
      </c>
      <c r="K77" t="s">
        <v>60</v>
      </c>
      <c r="N77" t="s">
        <v>305</v>
      </c>
      <c r="O77" t="s">
        <v>61</v>
      </c>
      <c r="P77" s="128">
        <v>46139</v>
      </c>
      <c r="Q77" t="s">
        <v>1257</v>
      </c>
      <c r="R77" t="s">
        <v>295</v>
      </c>
      <c r="S77" t="s">
        <v>297</v>
      </c>
      <c r="T77" s="128">
        <v>46203</v>
      </c>
      <c r="U77" s="125">
        <v>2.9780000000000002</v>
      </c>
      <c r="V77" s="125">
        <v>3612.5213263935502</v>
      </c>
      <c r="W77" s="125">
        <v>10758.08851</v>
      </c>
      <c r="X77" s="126">
        <v>0</v>
      </c>
      <c r="Y77" s="126">
        <v>2.0619429873E-2</v>
      </c>
      <c r="Z77" s="126">
        <v>5.1883890821134422E-4</v>
      </c>
    </row>
    <row r="78" spans="1:26" x14ac:dyDescent="0.3">
      <c r="A78">
        <v>13908</v>
      </c>
      <c r="B78">
        <v>13909</v>
      </c>
      <c r="C78" t="s">
        <v>3569</v>
      </c>
      <c r="F78" t="s">
        <v>3569</v>
      </c>
      <c r="G78">
        <v>11150012</v>
      </c>
      <c r="H78" t="s">
        <v>77</v>
      </c>
      <c r="I78" t="s">
        <v>883</v>
      </c>
      <c r="K78" t="s">
        <v>60</v>
      </c>
      <c r="N78" t="s">
        <v>52</v>
      </c>
      <c r="O78" t="s">
        <v>61</v>
      </c>
      <c r="P78" s="128">
        <v>46128</v>
      </c>
      <c r="Q78" t="s">
        <v>1257</v>
      </c>
      <c r="R78" t="s">
        <v>295</v>
      </c>
      <c r="S78" t="s">
        <v>297</v>
      </c>
      <c r="T78" s="128">
        <v>46203</v>
      </c>
      <c r="U78" s="125">
        <v>2.9780000000000002</v>
      </c>
      <c r="V78" s="125">
        <v>118.572340496978</v>
      </c>
      <c r="W78" s="125">
        <v>353.10843</v>
      </c>
      <c r="X78" s="126">
        <v>0</v>
      </c>
      <c r="Y78" s="126">
        <v>6.7678328699999997E-4</v>
      </c>
      <c r="Z78" s="126">
        <v>1.7029641662747566E-5</v>
      </c>
    </row>
    <row r="79" spans="1:26" x14ac:dyDescent="0.3">
      <c r="A79">
        <v>13908</v>
      </c>
      <c r="B79">
        <v>13909</v>
      </c>
      <c r="C79" t="s">
        <v>3561</v>
      </c>
      <c r="F79" t="s">
        <v>3570</v>
      </c>
      <c r="G79">
        <v>11150020</v>
      </c>
      <c r="H79" t="s">
        <v>77</v>
      </c>
      <c r="I79" t="s">
        <v>726</v>
      </c>
      <c r="K79" t="s">
        <v>60</v>
      </c>
      <c r="N79" t="s">
        <v>306</v>
      </c>
      <c r="O79" t="s">
        <v>61</v>
      </c>
      <c r="P79" s="128">
        <v>46173</v>
      </c>
      <c r="Q79" t="s">
        <v>1257</v>
      </c>
      <c r="R79" t="s">
        <v>295</v>
      </c>
      <c r="S79" t="s">
        <v>297</v>
      </c>
      <c r="T79" s="128">
        <v>46203</v>
      </c>
      <c r="U79" s="125">
        <v>2.9780000000000002</v>
      </c>
      <c r="V79" s="125">
        <v>3687.3545097380802</v>
      </c>
      <c r="W79" s="125">
        <v>10980.94173</v>
      </c>
      <c r="X79" s="126">
        <v>0</v>
      </c>
      <c r="Y79" s="126">
        <v>2.1046560244999998E-2</v>
      </c>
      <c r="Z79" s="126">
        <v>5.2958662805476311E-4</v>
      </c>
    </row>
    <row r="80" spans="1:26" x14ac:dyDescent="0.3">
      <c r="A80">
        <v>13908</v>
      </c>
      <c r="B80">
        <v>13909</v>
      </c>
      <c r="C80" t="s">
        <v>3571</v>
      </c>
      <c r="F80" t="s">
        <v>3572</v>
      </c>
      <c r="G80">
        <v>11150022</v>
      </c>
      <c r="H80" t="s">
        <v>77</v>
      </c>
      <c r="I80" t="s">
        <v>726</v>
      </c>
      <c r="K80" t="s">
        <v>60</v>
      </c>
      <c r="N80" t="s">
        <v>306</v>
      </c>
      <c r="O80" t="s">
        <v>61</v>
      </c>
      <c r="P80" s="128">
        <v>46177</v>
      </c>
      <c r="Q80" t="s">
        <v>1257</v>
      </c>
      <c r="R80" t="s">
        <v>293</v>
      </c>
      <c r="S80" t="s">
        <v>297</v>
      </c>
      <c r="T80" s="128">
        <v>46203</v>
      </c>
      <c r="U80" s="125">
        <v>2.9780000000000002</v>
      </c>
      <c r="V80" s="125">
        <v>170.63467092008099</v>
      </c>
      <c r="W80" s="125">
        <v>508.15005000000002</v>
      </c>
      <c r="X80" s="126">
        <v>0</v>
      </c>
      <c r="Y80" s="126">
        <v>9.7394293700000004E-4</v>
      </c>
      <c r="Z80" s="126">
        <v>2.4506957430631886E-5</v>
      </c>
    </row>
    <row r="81" spans="1:26" x14ac:dyDescent="0.3">
      <c r="A81">
        <v>13908</v>
      </c>
      <c r="B81">
        <v>13909</v>
      </c>
      <c r="C81" t="s">
        <v>3559</v>
      </c>
      <c r="F81" t="s">
        <v>3573</v>
      </c>
      <c r="G81">
        <v>11150027</v>
      </c>
      <c r="H81" t="s">
        <v>77</v>
      </c>
      <c r="I81" t="s">
        <v>883</v>
      </c>
      <c r="K81" t="s">
        <v>60</v>
      </c>
      <c r="N81" t="s">
        <v>309</v>
      </c>
      <c r="O81" t="s">
        <v>61</v>
      </c>
      <c r="P81" s="128">
        <v>46176</v>
      </c>
      <c r="Q81" t="s">
        <v>1257</v>
      </c>
      <c r="R81" t="s">
        <v>295</v>
      </c>
      <c r="S81" t="s">
        <v>297</v>
      </c>
      <c r="T81" s="128">
        <v>46203</v>
      </c>
      <c r="U81" s="125">
        <v>2.9780000000000002</v>
      </c>
      <c r="V81" s="125">
        <v>3500</v>
      </c>
      <c r="W81" s="125">
        <v>10423</v>
      </c>
      <c r="X81" s="126">
        <v>0</v>
      </c>
      <c r="Y81" s="126">
        <v>1.9977184363999999E-2</v>
      </c>
      <c r="Z81" s="126">
        <v>5.0267832759138002E-4</v>
      </c>
    </row>
    <row r="82" spans="1:26" x14ac:dyDescent="0.3">
      <c r="A82">
        <v>13908</v>
      </c>
      <c r="B82">
        <v>13909</v>
      </c>
      <c r="C82" t="s">
        <v>3574</v>
      </c>
      <c r="F82" t="s">
        <v>3575</v>
      </c>
      <c r="G82">
        <v>11150028</v>
      </c>
      <c r="H82" t="s">
        <v>77</v>
      </c>
      <c r="I82" t="s">
        <v>726</v>
      </c>
      <c r="K82" t="s">
        <v>60</v>
      </c>
      <c r="N82" t="s">
        <v>306</v>
      </c>
      <c r="O82" t="s">
        <v>61</v>
      </c>
      <c r="P82" s="128">
        <v>46195</v>
      </c>
      <c r="Q82" t="s">
        <v>1257</v>
      </c>
      <c r="R82" t="s">
        <v>295</v>
      </c>
      <c r="S82" t="s">
        <v>297</v>
      </c>
      <c r="T82" s="128">
        <v>46203</v>
      </c>
      <c r="U82" s="125">
        <v>2.9780000000000002</v>
      </c>
      <c r="V82" s="125">
        <v>3791.2117595701802</v>
      </c>
      <c r="W82" s="125">
        <v>11290.22862</v>
      </c>
      <c r="X82" s="126">
        <v>0</v>
      </c>
      <c r="Y82" s="126">
        <v>2.1639353223999999E-2</v>
      </c>
      <c r="Z82" s="126">
        <v>5.445028533844319E-4</v>
      </c>
    </row>
    <row r="83" spans="1:26" x14ac:dyDescent="0.3">
      <c r="A83">
        <v>13908</v>
      </c>
      <c r="B83">
        <v>13909</v>
      </c>
      <c r="C83" t="s">
        <v>3576</v>
      </c>
      <c r="F83" t="s">
        <v>3577</v>
      </c>
      <c r="G83">
        <v>11150032</v>
      </c>
      <c r="H83" t="s">
        <v>77</v>
      </c>
      <c r="I83" t="s">
        <v>883</v>
      </c>
      <c r="K83" t="s">
        <v>60</v>
      </c>
      <c r="N83" t="s">
        <v>309</v>
      </c>
      <c r="O83" t="s">
        <v>61</v>
      </c>
      <c r="P83" s="128">
        <v>46198</v>
      </c>
      <c r="Q83" t="s">
        <v>1257</v>
      </c>
      <c r="R83" t="s">
        <v>295</v>
      </c>
      <c r="S83" t="s">
        <v>297</v>
      </c>
      <c r="T83" s="128">
        <v>46203</v>
      </c>
      <c r="U83" s="125">
        <v>2.9780000000000002</v>
      </c>
      <c r="V83" s="125">
        <v>23500</v>
      </c>
      <c r="W83" s="125">
        <v>69983</v>
      </c>
      <c r="X83" s="126">
        <v>5.875E-3</v>
      </c>
      <c r="Y83" s="126">
        <v>0.13413252359</v>
      </c>
      <c r="Z83" s="126">
        <v>3.3751259138278373E-3</v>
      </c>
    </row>
    <row r="84" spans="1:26" x14ac:dyDescent="0.3">
      <c r="A84">
        <v>13908</v>
      </c>
      <c r="B84">
        <v>13909</v>
      </c>
      <c r="C84" t="s">
        <v>3578</v>
      </c>
      <c r="E84" s="118"/>
      <c r="F84" t="s">
        <v>3579</v>
      </c>
      <c r="G84" t="s">
        <v>3580</v>
      </c>
      <c r="H84" t="s">
        <v>75</v>
      </c>
      <c r="I84" t="s">
        <v>274</v>
      </c>
      <c r="K84" t="s">
        <v>60</v>
      </c>
      <c r="N84" t="s">
        <v>52</v>
      </c>
      <c r="O84" t="s">
        <v>54</v>
      </c>
      <c r="P84" s="128">
        <v>45923</v>
      </c>
      <c r="Q84" t="s">
        <v>1257</v>
      </c>
      <c r="R84" t="s">
        <v>295</v>
      </c>
      <c r="S84" t="s">
        <v>297</v>
      </c>
      <c r="T84" s="128">
        <v>46203</v>
      </c>
      <c r="U84" s="125">
        <v>2.9780000000000002</v>
      </c>
      <c r="V84" s="125">
        <v>56.012881128274003</v>
      </c>
      <c r="W84" s="125">
        <v>166.80636000000001</v>
      </c>
      <c r="X84" s="126">
        <v>0</v>
      </c>
      <c r="Y84" s="126">
        <v>3.1970847199999999E-4</v>
      </c>
      <c r="Z84" s="126">
        <v>8.0447032597530151E-6</v>
      </c>
    </row>
    <row r="85" spans="1:26" x14ac:dyDescent="0.3">
      <c r="A85">
        <v>13908</v>
      </c>
      <c r="B85">
        <v>13909</v>
      </c>
      <c r="C85" t="s">
        <v>3578</v>
      </c>
      <c r="E85" s="118"/>
      <c r="F85" t="s">
        <v>3581</v>
      </c>
      <c r="G85" t="s">
        <v>3582</v>
      </c>
      <c r="H85" t="s">
        <v>75</v>
      </c>
      <c r="I85" t="s">
        <v>274</v>
      </c>
      <c r="K85" t="s">
        <v>60</v>
      </c>
      <c r="N85" t="s">
        <v>52</v>
      </c>
      <c r="O85" t="s">
        <v>54</v>
      </c>
      <c r="P85" s="128">
        <v>45923</v>
      </c>
      <c r="Q85" t="s">
        <v>1257</v>
      </c>
      <c r="R85" t="s">
        <v>295</v>
      </c>
      <c r="S85" t="s">
        <v>297</v>
      </c>
      <c r="T85" s="128">
        <v>46203</v>
      </c>
      <c r="U85" s="125">
        <v>2.9780000000000002</v>
      </c>
      <c r="V85" s="125">
        <v>104.887918065816</v>
      </c>
      <c r="W85" s="125">
        <v>312.35622000000001</v>
      </c>
      <c r="X85" s="126">
        <v>0</v>
      </c>
      <c r="Y85" s="126">
        <v>5.9867579299999999E-4</v>
      </c>
      <c r="Z85" s="126">
        <v>1.5064252353676021E-5</v>
      </c>
    </row>
    <row r="86" spans="1:26" x14ac:dyDescent="0.3">
      <c r="A86">
        <v>13908</v>
      </c>
      <c r="B86">
        <v>13909</v>
      </c>
      <c r="C86" t="s">
        <v>3578</v>
      </c>
      <c r="E86" s="118"/>
      <c r="F86" t="s">
        <v>3583</v>
      </c>
      <c r="G86" t="s">
        <v>3584</v>
      </c>
      <c r="H86" t="s">
        <v>77</v>
      </c>
      <c r="I86" t="s">
        <v>883</v>
      </c>
      <c r="K86" t="s">
        <v>60</v>
      </c>
      <c r="N86" t="s">
        <v>52</v>
      </c>
      <c r="O86" t="s">
        <v>54</v>
      </c>
      <c r="P86" s="128">
        <v>45923</v>
      </c>
      <c r="Q86" t="s">
        <v>1257</v>
      </c>
      <c r="R86" t="s">
        <v>295</v>
      </c>
      <c r="S86" t="s">
        <v>297</v>
      </c>
      <c r="T86" s="128">
        <v>46203</v>
      </c>
      <c r="U86" s="125">
        <v>2.9780000000000002</v>
      </c>
      <c r="V86" s="125">
        <v>148.48248488918699</v>
      </c>
      <c r="W86" s="125">
        <v>442.18083999999999</v>
      </c>
      <c r="X86" s="126">
        <v>0</v>
      </c>
      <c r="Y86" s="126">
        <v>8.4750342100000005E-4</v>
      </c>
      <c r="Z86" s="126">
        <v>2.1325407765916874E-5</v>
      </c>
    </row>
    <row r="87" spans="1:26" x14ac:dyDescent="0.3">
      <c r="A87">
        <v>13908</v>
      </c>
      <c r="B87">
        <v>13909</v>
      </c>
      <c r="C87" t="s">
        <v>3578</v>
      </c>
      <c r="E87" s="118"/>
      <c r="F87" t="s">
        <v>3585</v>
      </c>
      <c r="G87" t="s">
        <v>3586</v>
      </c>
      <c r="H87" t="s">
        <v>75</v>
      </c>
      <c r="I87" t="s">
        <v>274</v>
      </c>
      <c r="K87" t="s">
        <v>60</v>
      </c>
      <c r="N87" t="s">
        <v>52</v>
      </c>
      <c r="O87" t="s">
        <v>54</v>
      </c>
      <c r="P87" s="128">
        <v>45923</v>
      </c>
      <c r="Q87" t="s">
        <v>1257</v>
      </c>
      <c r="R87" t="s">
        <v>295</v>
      </c>
      <c r="S87" t="s">
        <v>297</v>
      </c>
      <c r="T87" s="128">
        <v>46203</v>
      </c>
      <c r="U87" s="125">
        <v>2.9780000000000002</v>
      </c>
      <c r="V87" s="125">
        <v>114.65064472800501</v>
      </c>
      <c r="W87" s="125">
        <v>341.42962</v>
      </c>
      <c r="X87" s="126">
        <v>0</v>
      </c>
      <c r="Y87" s="126">
        <v>6.5439916199999996E-4</v>
      </c>
      <c r="Z87" s="126">
        <v>1.646639838547063E-5</v>
      </c>
    </row>
    <row r="88" spans="1:26" x14ac:dyDescent="0.3">
      <c r="A88">
        <v>13908</v>
      </c>
      <c r="B88">
        <v>13909</v>
      </c>
      <c r="C88" t="s">
        <v>3578</v>
      </c>
      <c r="E88" s="118"/>
      <c r="F88" t="s">
        <v>3587</v>
      </c>
      <c r="G88" t="s">
        <v>3588</v>
      </c>
      <c r="H88" t="s">
        <v>75</v>
      </c>
      <c r="I88" t="s">
        <v>274</v>
      </c>
      <c r="K88" t="s">
        <v>60</v>
      </c>
      <c r="N88" t="s">
        <v>52</v>
      </c>
      <c r="O88" t="s">
        <v>54</v>
      </c>
      <c r="P88" s="128">
        <v>45923</v>
      </c>
      <c r="Q88" t="s">
        <v>1255</v>
      </c>
      <c r="R88" t="s">
        <v>295</v>
      </c>
      <c r="S88" t="s">
        <v>297</v>
      </c>
      <c r="T88" s="128">
        <v>46203</v>
      </c>
      <c r="U88" s="125">
        <v>1</v>
      </c>
      <c r="V88" s="125">
        <v>670.63106000000005</v>
      </c>
      <c r="W88" s="125">
        <v>670.63106000000005</v>
      </c>
      <c r="X88" s="126">
        <v>0</v>
      </c>
      <c r="Y88" s="126">
        <v>1.2853612509999999E-3</v>
      </c>
      <c r="Z88" s="126">
        <v>3.2343058588854883E-5</v>
      </c>
    </row>
    <row r="89" spans="1:26" x14ac:dyDescent="0.3">
      <c r="A89">
        <v>13908</v>
      </c>
      <c r="B89">
        <v>13909</v>
      </c>
      <c r="C89" t="s">
        <v>3578</v>
      </c>
      <c r="E89" s="118"/>
      <c r="F89" t="s">
        <v>3589</v>
      </c>
      <c r="G89" t="s">
        <v>3590</v>
      </c>
      <c r="H89" t="s">
        <v>75</v>
      </c>
      <c r="I89" t="s">
        <v>883</v>
      </c>
      <c r="K89" t="s">
        <v>60</v>
      </c>
      <c r="N89" t="s">
        <v>306</v>
      </c>
      <c r="O89" t="s">
        <v>54</v>
      </c>
      <c r="P89" s="128">
        <v>45963</v>
      </c>
      <c r="Q89" t="s">
        <v>1257</v>
      </c>
      <c r="R89" t="s">
        <v>295</v>
      </c>
      <c r="S89" t="s">
        <v>297</v>
      </c>
      <c r="T89" s="128">
        <v>46203</v>
      </c>
      <c r="U89" s="125">
        <v>2.9780000000000002</v>
      </c>
      <c r="V89" s="125">
        <v>190.787635997314</v>
      </c>
      <c r="W89" s="125">
        <v>568.16557999999998</v>
      </c>
      <c r="X89" s="126">
        <v>0</v>
      </c>
      <c r="Y89" s="126">
        <v>1.0889713650000001E-3</v>
      </c>
      <c r="Z89" s="126">
        <v>2.7401374225212166E-5</v>
      </c>
    </row>
    <row r="90" spans="1:26" x14ac:dyDescent="0.3">
      <c r="A90">
        <v>13908</v>
      </c>
      <c r="B90">
        <v>13909</v>
      </c>
      <c r="C90" t="s">
        <v>3591</v>
      </c>
      <c r="F90" t="s">
        <v>3592</v>
      </c>
      <c r="G90" t="s">
        <v>3761</v>
      </c>
      <c r="H90" t="s">
        <v>77</v>
      </c>
      <c r="I90" t="s">
        <v>274</v>
      </c>
      <c r="K90" t="s">
        <v>60</v>
      </c>
      <c r="N90" t="s">
        <v>306</v>
      </c>
      <c r="O90" t="s">
        <v>61</v>
      </c>
      <c r="P90" s="128">
        <v>46174</v>
      </c>
      <c r="Q90" t="s">
        <v>1257</v>
      </c>
      <c r="R90" t="s">
        <v>295</v>
      </c>
      <c r="S90" t="s">
        <v>297</v>
      </c>
      <c r="T90" s="128">
        <v>46203</v>
      </c>
      <c r="U90" s="125">
        <v>2.9780000000000002</v>
      </c>
      <c r="V90" s="125">
        <v>1792</v>
      </c>
      <c r="W90" s="125">
        <v>5336.576</v>
      </c>
      <c r="X90" s="126">
        <v>0</v>
      </c>
      <c r="Y90" s="126">
        <v>1.0228318393999999E-2</v>
      </c>
      <c r="Z90" s="126">
        <v>2.5737130372678656E-4</v>
      </c>
    </row>
    <row r="91" spans="1:26" x14ac:dyDescent="0.3">
      <c r="A91">
        <v>13908</v>
      </c>
      <c r="B91">
        <v>13910</v>
      </c>
      <c r="C91" t="s">
        <v>3432</v>
      </c>
      <c r="E91" s="118"/>
      <c r="F91" t="s">
        <v>3433</v>
      </c>
      <c r="G91">
        <v>11020474</v>
      </c>
      <c r="H91" t="s">
        <v>77</v>
      </c>
      <c r="I91" t="s">
        <v>883</v>
      </c>
      <c r="K91" t="s">
        <v>52</v>
      </c>
      <c r="N91" t="s">
        <v>52</v>
      </c>
      <c r="O91" t="s">
        <v>61</v>
      </c>
      <c r="P91" s="128">
        <v>45657</v>
      </c>
      <c r="Q91" t="s">
        <v>1257</v>
      </c>
      <c r="R91" t="s">
        <v>295</v>
      </c>
      <c r="S91" t="s">
        <v>297</v>
      </c>
      <c r="T91" s="128">
        <v>46203</v>
      </c>
      <c r="U91" s="125">
        <v>2.9780000000000002</v>
      </c>
      <c r="V91" s="125">
        <v>99.567501678978999</v>
      </c>
      <c r="W91" s="125">
        <v>296.51202000000001</v>
      </c>
      <c r="X91" s="126">
        <v>0</v>
      </c>
      <c r="Y91" s="126">
        <v>1.5491246390000001E-3</v>
      </c>
      <c r="Z91" s="126">
        <v>1.4300121493268908E-5</v>
      </c>
    </row>
    <row r="92" spans="1:26" x14ac:dyDescent="0.3">
      <c r="A92">
        <v>13908</v>
      </c>
      <c r="B92">
        <v>13910</v>
      </c>
      <c r="C92" t="s">
        <v>3434</v>
      </c>
      <c r="F92" t="s">
        <v>3435</v>
      </c>
      <c r="G92">
        <v>11020490</v>
      </c>
      <c r="H92" t="s">
        <v>77</v>
      </c>
      <c r="I92" t="s">
        <v>883</v>
      </c>
      <c r="K92" t="s">
        <v>52</v>
      </c>
      <c r="N92" t="s">
        <v>306</v>
      </c>
      <c r="O92" t="s">
        <v>61</v>
      </c>
      <c r="P92" s="128">
        <v>45657</v>
      </c>
      <c r="Q92" t="s">
        <v>1257</v>
      </c>
      <c r="R92" t="s">
        <v>295</v>
      </c>
      <c r="S92" t="s">
        <v>297</v>
      </c>
      <c r="T92" s="128">
        <v>46203</v>
      </c>
      <c r="U92" s="125">
        <v>2.9780000000000002</v>
      </c>
      <c r="V92" s="125">
        <v>38.014147078576002</v>
      </c>
      <c r="W92" s="125">
        <v>113.20613</v>
      </c>
      <c r="X92" s="126">
        <v>0</v>
      </c>
      <c r="Y92" s="126">
        <v>5.9144450600000004E-4</v>
      </c>
      <c r="Z92" s="126">
        <v>5.4596822509346977E-6</v>
      </c>
    </row>
    <row r="93" spans="1:26" x14ac:dyDescent="0.3">
      <c r="A93">
        <v>13908</v>
      </c>
      <c r="B93">
        <v>13910</v>
      </c>
      <c r="C93" t="s">
        <v>3436</v>
      </c>
      <c r="F93" t="s">
        <v>3437</v>
      </c>
      <c r="G93">
        <v>11021133</v>
      </c>
      <c r="H93" t="s">
        <v>77</v>
      </c>
      <c r="I93" t="s">
        <v>726</v>
      </c>
      <c r="K93" t="s">
        <v>52</v>
      </c>
      <c r="N93" t="s">
        <v>1115</v>
      </c>
      <c r="O93" t="s">
        <v>61</v>
      </c>
      <c r="P93" s="128">
        <v>45657</v>
      </c>
      <c r="Q93" t="s">
        <v>1255</v>
      </c>
      <c r="R93" t="s">
        <v>295</v>
      </c>
      <c r="S93" t="s">
        <v>297</v>
      </c>
      <c r="T93" s="128">
        <v>46203</v>
      </c>
      <c r="U93" s="125">
        <v>1</v>
      </c>
      <c r="V93" s="125">
        <v>1123.47576</v>
      </c>
      <c r="W93" s="125">
        <v>1123.47576</v>
      </c>
      <c r="X93" s="126">
        <v>0</v>
      </c>
      <c r="Y93" s="126">
        <v>5.8695899820000001E-3</v>
      </c>
      <c r="Z93" s="126">
        <v>5.4182760829536089E-5</v>
      </c>
    </row>
    <row r="94" spans="1:26" x14ac:dyDescent="0.3">
      <c r="A94">
        <v>13908</v>
      </c>
      <c r="B94">
        <v>13910</v>
      </c>
      <c r="C94" t="s">
        <v>3438</v>
      </c>
      <c r="F94" t="s">
        <v>3762</v>
      </c>
      <c r="G94">
        <v>11021279</v>
      </c>
      <c r="H94" t="s">
        <v>77</v>
      </c>
      <c r="I94" t="s">
        <v>883</v>
      </c>
      <c r="K94" t="s">
        <v>52</v>
      </c>
      <c r="N94" t="s">
        <v>52</v>
      </c>
      <c r="O94" t="s">
        <v>61</v>
      </c>
      <c r="P94" s="128">
        <v>45657</v>
      </c>
      <c r="Q94" t="s">
        <v>1257</v>
      </c>
      <c r="R94" t="s">
        <v>295</v>
      </c>
      <c r="S94" t="s">
        <v>297</v>
      </c>
      <c r="T94" s="128">
        <v>46203</v>
      </c>
      <c r="U94" s="125">
        <v>2.9780000000000002</v>
      </c>
      <c r="V94" s="125">
        <v>197.36695768972501</v>
      </c>
      <c r="W94" s="125">
        <v>587.75879999999995</v>
      </c>
      <c r="X94" s="126">
        <v>0</v>
      </c>
      <c r="Y94" s="126">
        <v>3.0707410759999998E-3</v>
      </c>
      <c r="Z94" s="126">
        <v>2.8346312060934123E-5</v>
      </c>
    </row>
    <row r="95" spans="1:26" x14ac:dyDescent="0.3">
      <c r="A95">
        <v>13908</v>
      </c>
      <c r="B95">
        <v>13910</v>
      </c>
      <c r="C95" t="s">
        <v>3439</v>
      </c>
      <c r="E95" s="118"/>
      <c r="F95" t="s">
        <v>3440</v>
      </c>
      <c r="G95">
        <v>11022492</v>
      </c>
      <c r="H95" t="s">
        <v>77</v>
      </c>
      <c r="I95" t="s">
        <v>883</v>
      </c>
      <c r="K95" t="s">
        <v>52</v>
      </c>
      <c r="N95" t="s">
        <v>52</v>
      </c>
      <c r="O95" t="s">
        <v>61</v>
      </c>
      <c r="P95" s="128">
        <v>45960</v>
      </c>
      <c r="Q95" t="s">
        <v>1255</v>
      </c>
      <c r="R95" t="s">
        <v>295</v>
      </c>
      <c r="S95" t="s">
        <v>297</v>
      </c>
      <c r="T95" s="128">
        <v>46203</v>
      </c>
      <c r="U95" s="125">
        <v>1</v>
      </c>
      <c r="V95" s="125">
        <v>9701.1075700000001</v>
      </c>
      <c r="W95" s="125">
        <v>9701.1075700000001</v>
      </c>
      <c r="X95" s="126">
        <v>0</v>
      </c>
      <c r="Y95" s="126">
        <v>5.0683357695999999E-2</v>
      </c>
      <c r="Z95" s="126">
        <v>4.6786304605887715E-4</v>
      </c>
    </row>
    <row r="96" spans="1:26" x14ac:dyDescent="0.3">
      <c r="A96">
        <v>13908</v>
      </c>
      <c r="B96">
        <v>13910</v>
      </c>
      <c r="C96" t="s">
        <v>3441</v>
      </c>
      <c r="F96" t="s">
        <v>3442</v>
      </c>
      <c r="G96">
        <v>11022538</v>
      </c>
      <c r="H96" t="s">
        <v>77</v>
      </c>
      <c r="I96" t="s">
        <v>883</v>
      </c>
      <c r="K96" t="s">
        <v>52</v>
      </c>
      <c r="N96" t="s">
        <v>52</v>
      </c>
      <c r="O96" t="s">
        <v>61</v>
      </c>
      <c r="P96" s="128">
        <v>46139</v>
      </c>
      <c r="Q96" t="s">
        <v>1255</v>
      </c>
      <c r="R96" t="s">
        <v>295</v>
      </c>
      <c r="S96" t="s">
        <v>297</v>
      </c>
      <c r="T96" s="128">
        <v>46203</v>
      </c>
      <c r="U96" s="125">
        <v>1</v>
      </c>
      <c r="V96" s="125">
        <v>355.88087999999999</v>
      </c>
      <c r="W96" s="125">
        <v>355.88087999999999</v>
      </c>
      <c r="X96" s="126">
        <v>0</v>
      </c>
      <c r="Y96" s="126">
        <v>1.8592967660000001E-3</v>
      </c>
      <c r="Z96" s="126">
        <v>1.716335081839668E-5</v>
      </c>
    </row>
    <row r="97" spans="1:26" x14ac:dyDescent="0.3">
      <c r="A97">
        <v>13908</v>
      </c>
      <c r="B97">
        <v>13910</v>
      </c>
      <c r="C97" t="s">
        <v>3443</v>
      </c>
      <c r="E97" s="118"/>
      <c r="F97" t="s">
        <v>3444</v>
      </c>
      <c r="G97">
        <v>11022549</v>
      </c>
      <c r="H97" t="s">
        <v>77</v>
      </c>
      <c r="I97" t="s">
        <v>883</v>
      </c>
      <c r="K97" t="s">
        <v>52</v>
      </c>
      <c r="N97" t="s">
        <v>52</v>
      </c>
      <c r="O97" t="s">
        <v>61</v>
      </c>
      <c r="P97" s="128">
        <v>46019</v>
      </c>
      <c r="Q97" t="s">
        <v>1255</v>
      </c>
      <c r="R97" t="s">
        <v>295</v>
      </c>
      <c r="S97" t="s">
        <v>297</v>
      </c>
      <c r="T97" s="128">
        <v>46203</v>
      </c>
      <c r="U97" s="125">
        <v>1</v>
      </c>
      <c r="V97" s="125">
        <v>2709.4188199999999</v>
      </c>
      <c r="W97" s="125">
        <v>2709.4188199999999</v>
      </c>
      <c r="X97" s="126">
        <v>0</v>
      </c>
      <c r="Y97" s="126">
        <v>1.4155336616E-2</v>
      </c>
      <c r="Z97" s="126">
        <v>1.3066930069866739E-4</v>
      </c>
    </row>
    <row r="98" spans="1:26" x14ac:dyDescent="0.3">
      <c r="A98">
        <v>13908</v>
      </c>
      <c r="B98">
        <v>13910</v>
      </c>
      <c r="C98" t="s">
        <v>3445</v>
      </c>
      <c r="E98" s="118"/>
      <c r="F98" t="s">
        <v>3446</v>
      </c>
      <c r="G98">
        <v>11022557</v>
      </c>
      <c r="H98" t="s">
        <v>77</v>
      </c>
      <c r="I98" t="s">
        <v>883</v>
      </c>
      <c r="K98" t="s">
        <v>52</v>
      </c>
      <c r="N98" t="s">
        <v>52</v>
      </c>
      <c r="O98" t="s">
        <v>61</v>
      </c>
      <c r="P98" s="128">
        <v>46056</v>
      </c>
      <c r="Q98" t="s">
        <v>1255</v>
      </c>
      <c r="R98" t="s">
        <v>295</v>
      </c>
      <c r="S98" t="s">
        <v>297</v>
      </c>
      <c r="T98" s="128">
        <v>46203</v>
      </c>
      <c r="U98" s="125">
        <v>1</v>
      </c>
      <c r="V98" s="125">
        <v>2670.7687999999998</v>
      </c>
      <c r="W98" s="125">
        <v>2670.7687999999998</v>
      </c>
      <c r="X98" s="126">
        <v>0</v>
      </c>
      <c r="Y98" s="126">
        <v>1.39534099E-2</v>
      </c>
      <c r="Z98" s="126">
        <v>1.2880529538206244E-4</v>
      </c>
    </row>
    <row r="99" spans="1:26" x14ac:dyDescent="0.3">
      <c r="A99">
        <v>13908</v>
      </c>
      <c r="B99">
        <v>13910</v>
      </c>
      <c r="C99" t="s">
        <v>3447</v>
      </c>
      <c r="E99" s="118"/>
      <c r="F99" t="s">
        <v>3448</v>
      </c>
      <c r="G99">
        <v>11022778</v>
      </c>
      <c r="H99" t="s">
        <v>77</v>
      </c>
      <c r="I99" t="s">
        <v>726</v>
      </c>
      <c r="K99" t="s">
        <v>52</v>
      </c>
      <c r="N99" t="s">
        <v>306</v>
      </c>
      <c r="O99" t="s">
        <v>61</v>
      </c>
      <c r="P99" s="128">
        <v>45673</v>
      </c>
      <c r="Q99" t="s">
        <v>1257</v>
      </c>
      <c r="R99" t="s">
        <v>295</v>
      </c>
      <c r="S99" t="s">
        <v>297</v>
      </c>
      <c r="T99" s="128">
        <v>46203</v>
      </c>
      <c r="U99" s="125">
        <v>2.9780000000000002</v>
      </c>
      <c r="V99" s="125">
        <v>402.5</v>
      </c>
      <c r="W99" s="125">
        <v>1198.645</v>
      </c>
      <c r="X99" s="126">
        <v>0</v>
      </c>
      <c r="Y99" s="126">
        <v>6.2623110649999997E-3</v>
      </c>
      <c r="Z99" s="126">
        <v>5.7808007673008699E-5</v>
      </c>
    </row>
    <row r="100" spans="1:26" x14ac:dyDescent="0.3">
      <c r="A100">
        <v>13908</v>
      </c>
      <c r="B100">
        <v>13910</v>
      </c>
      <c r="C100" t="s">
        <v>3449</v>
      </c>
      <c r="F100" t="s">
        <v>3450</v>
      </c>
      <c r="G100">
        <v>11022812</v>
      </c>
      <c r="H100" t="s">
        <v>77</v>
      </c>
      <c r="I100" t="s">
        <v>883</v>
      </c>
      <c r="K100" t="s">
        <v>52</v>
      </c>
      <c r="N100" t="s">
        <v>52</v>
      </c>
      <c r="O100" t="s">
        <v>61</v>
      </c>
      <c r="P100" s="128">
        <v>45771</v>
      </c>
      <c r="Q100" t="s">
        <v>1257</v>
      </c>
      <c r="R100" t="s">
        <v>295</v>
      </c>
      <c r="S100" t="s">
        <v>297</v>
      </c>
      <c r="T100" s="128">
        <v>46203</v>
      </c>
      <c r="U100" s="125">
        <v>2.9780000000000002</v>
      </c>
      <c r="V100" s="125">
        <v>424.759919408999</v>
      </c>
      <c r="W100" s="125">
        <v>1264.9350400000001</v>
      </c>
      <c r="X100" s="126">
        <v>0</v>
      </c>
      <c r="Y100" s="126">
        <v>6.6086428410000002E-3</v>
      </c>
      <c r="Z100" s="126">
        <v>6.1005030261818614E-5</v>
      </c>
    </row>
    <row r="101" spans="1:26" x14ac:dyDescent="0.3">
      <c r="A101">
        <v>13908</v>
      </c>
      <c r="B101">
        <v>13910</v>
      </c>
      <c r="C101" t="s">
        <v>3451</v>
      </c>
      <c r="F101" t="s">
        <v>3452</v>
      </c>
      <c r="G101">
        <v>11022813</v>
      </c>
      <c r="H101" t="s">
        <v>77</v>
      </c>
      <c r="I101" t="s">
        <v>883</v>
      </c>
      <c r="K101" t="s">
        <v>52</v>
      </c>
      <c r="N101" t="s">
        <v>52</v>
      </c>
      <c r="O101" t="s">
        <v>61</v>
      </c>
      <c r="P101" s="128">
        <v>45771</v>
      </c>
      <c r="Q101" t="s">
        <v>1257</v>
      </c>
      <c r="R101" t="s">
        <v>295</v>
      </c>
      <c r="S101" t="s">
        <v>297</v>
      </c>
      <c r="T101" s="128">
        <v>46203</v>
      </c>
      <c r="U101" s="125">
        <v>2.9780000000000002</v>
      </c>
      <c r="V101" s="125">
        <v>77.873895231698995</v>
      </c>
      <c r="W101" s="125">
        <v>231.90845999999999</v>
      </c>
      <c r="X101" s="126">
        <v>0</v>
      </c>
      <c r="Y101" s="126">
        <v>1.2116038649999999E-3</v>
      </c>
      <c r="Z101" s="126">
        <v>1.1184434119456246E-5</v>
      </c>
    </row>
    <row r="102" spans="1:26" x14ac:dyDescent="0.3">
      <c r="A102">
        <v>13908</v>
      </c>
      <c r="B102">
        <v>13910</v>
      </c>
      <c r="C102" t="s">
        <v>3454</v>
      </c>
      <c r="E102" s="118"/>
      <c r="F102" t="s">
        <v>3455</v>
      </c>
      <c r="G102">
        <v>11022828</v>
      </c>
      <c r="H102" t="s">
        <v>77</v>
      </c>
      <c r="I102" t="s">
        <v>883</v>
      </c>
      <c r="K102" t="s">
        <v>52</v>
      </c>
      <c r="N102" t="s">
        <v>52</v>
      </c>
      <c r="O102" t="s">
        <v>61</v>
      </c>
      <c r="P102" s="128">
        <v>45868</v>
      </c>
      <c r="Q102" t="s">
        <v>1257</v>
      </c>
      <c r="R102" t="s">
        <v>295</v>
      </c>
      <c r="S102" t="s">
        <v>297</v>
      </c>
      <c r="T102" s="128">
        <v>46203</v>
      </c>
      <c r="U102" s="125">
        <v>2.9780000000000002</v>
      </c>
      <c r="V102" s="125">
        <v>350</v>
      </c>
      <c r="W102" s="125">
        <v>1042.3</v>
      </c>
      <c r="X102" s="126">
        <v>0</v>
      </c>
      <c r="Y102" s="126">
        <v>5.4454878830000001E-3</v>
      </c>
      <c r="Z102" s="126">
        <v>5.0267832759137999E-5</v>
      </c>
    </row>
    <row r="103" spans="1:26" x14ac:dyDescent="0.3">
      <c r="A103">
        <v>13908</v>
      </c>
      <c r="B103">
        <v>13910</v>
      </c>
      <c r="C103" t="s">
        <v>3456</v>
      </c>
      <c r="F103" t="s">
        <v>3457</v>
      </c>
      <c r="G103">
        <v>11022834</v>
      </c>
      <c r="H103" t="s">
        <v>77</v>
      </c>
      <c r="I103" t="s">
        <v>726</v>
      </c>
      <c r="K103" t="s">
        <v>52</v>
      </c>
      <c r="N103" t="s">
        <v>306</v>
      </c>
      <c r="O103" t="s">
        <v>61</v>
      </c>
      <c r="P103" s="128">
        <v>46086</v>
      </c>
      <c r="Q103" t="s">
        <v>1257</v>
      </c>
      <c r="R103" t="s">
        <v>295</v>
      </c>
      <c r="S103" t="s">
        <v>297</v>
      </c>
      <c r="T103" s="128">
        <v>46203</v>
      </c>
      <c r="U103" s="125">
        <v>2.9780000000000002</v>
      </c>
      <c r="V103" s="125">
        <v>81.031222296842998</v>
      </c>
      <c r="W103" s="125">
        <v>241.31098</v>
      </c>
      <c r="X103" s="126">
        <v>0</v>
      </c>
      <c r="Y103" s="126">
        <v>1.260727254E-3</v>
      </c>
      <c r="Z103" s="126">
        <v>1.1637896944817898E-5</v>
      </c>
    </row>
    <row r="104" spans="1:26" x14ac:dyDescent="0.3">
      <c r="A104">
        <v>13908</v>
      </c>
      <c r="B104">
        <v>13910</v>
      </c>
      <c r="C104" t="s">
        <v>3458</v>
      </c>
      <c r="F104" t="s">
        <v>3458</v>
      </c>
      <c r="G104">
        <v>11022835</v>
      </c>
      <c r="H104" t="s">
        <v>77</v>
      </c>
      <c r="I104" t="s">
        <v>883</v>
      </c>
      <c r="K104" t="s">
        <v>52</v>
      </c>
      <c r="N104" t="s">
        <v>306</v>
      </c>
      <c r="O104" t="s">
        <v>61</v>
      </c>
      <c r="P104" s="128">
        <v>45882</v>
      </c>
      <c r="Q104" t="s">
        <v>1257</v>
      </c>
      <c r="R104" t="s">
        <v>295</v>
      </c>
      <c r="S104" t="s">
        <v>297</v>
      </c>
      <c r="T104" s="128">
        <v>46203</v>
      </c>
      <c r="U104" s="125">
        <v>2.9780000000000002</v>
      </c>
      <c r="V104" s="125">
        <v>604.5</v>
      </c>
      <c r="W104" s="125">
        <v>1800.201</v>
      </c>
      <c r="X104" s="126">
        <v>0</v>
      </c>
      <c r="Y104" s="126">
        <v>9.4051355010000004E-3</v>
      </c>
      <c r="Z104" s="126">
        <v>8.6819728293996925E-5</v>
      </c>
    </row>
    <row r="105" spans="1:26" x14ac:dyDescent="0.3">
      <c r="A105">
        <v>13908</v>
      </c>
      <c r="B105">
        <v>13910</v>
      </c>
      <c r="C105" t="s">
        <v>3459</v>
      </c>
      <c r="E105" s="118"/>
      <c r="F105" t="s">
        <v>3460</v>
      </c>
      <c r="G105">
        <v>11022851</v>
      </c>
      <c r="H105" t="s">
        <v>77</v>
      </c>
      <c r="I105" t="s">
        <v>726</v>
      </c>
      <c r="K105" t="s">
        <v>52</v>
      </c>
      <c r="N105" t="s">
        <v>306</v>
      </c>
      <c r="O105" t="s">
        <v>61</v>
      </c>
      <c r="P105" s="128">
        <v>46013</v>
      </c>
      <c r="Q105" t="s">
        <v>1257</v>
      </c>
      <c r="R105" t="s">
        <v>295</v>
      </c>
      <c r="S105" t="s">
        <v>297</v>
      </c>
      <c r="T105" s="128">
        <v>46203</v>
      </c>
      <c r="U105" s="125">
        <v>2.9780000000000002</v>
      </c>
      <c r="V105" s="125">
        <v>58.739519811953997</v>
      </c>
      <c r="W105" s="125">
        <v>174.92628999999999</v>
      </c>
      <c r="X105" s="126">
        <v>0</v>
      </c>
      <c r="Y105" s="126">
        <v>9.1390098100000003E-4</v>
      </c>
      <c r="Z105" s="126">
        <v>8.4363095950268393E-6</v>
      </c>
    </row>
    <row r="106" spans="1:26" x14ac:dyDescent="0.3">
      <c r="A106">
        <v>13908</v>
      </c>
      <c r="B106">
        <v>13910</v>
      </c>
      <c r="C106" t="s">
        <v>3461</v>
      </c>
      <c r="E106" s="118"/>
      <c r="F106" t="s">
        <v>3462</v>
      </c>
      <c r="G106">
        <v>11022864</v>
      </c>
      <c r="H106" t="s">
        <v>77</v>
      </c>
      <c r="I106" t="s">
        <v>883</v>
      </c>
      <c r="K106" t="s">
        <v>52</v>
      </c>
      <c r="N106" t="s">
        <v>306</v>
      </c>
      <c r="O106" t="s">
        <v>61</v>
      </c>
      <c r="P106" s="128">
        <v>46006</v>
      </c>
      <c r="Q106" t="s">
        <v>1257</v>
      </c>
      <c r="R106" t="s">
        <v>295</v>
      </c>
      <c r="S106" t="s">
        <v>297</v>
      </c>
      <c r="T106" s="128">
        <v>46203</v>
      </c>
      <c r="U106" s="125">
        <v>2.9780000000000002</v>
      </c>
      <c r="V106" s="125">
        <v>1533.56700134318</v>
      </c>
      <c r="W106" s="125">
        <v>4566.9625299999998</v>
      </c>
      <c r="X106" s="126">
        <v>0</v>
      </c>
      <c r="Y106" s="126">
        <v>2.3860058640000001E-2</v>
      </c>
      <c r="Z106" s="126">
        <v>2.2025454156700543E-4</v>
      </c>
    </row>
    <row r="107" spans="1:26" x14ac:dyDescent="0.3">
      <c r="A107">
        <v>13908</v>
      </c>
      <c r="B107">
        <v>13910</v>
      </c>
      <c r="C107" t="s">
        <v>3459</v>
      </c>
      <c r="E107" s="118"/>
      <c r="F107" t="s">
        <v>3463</v>
      </c>
      <c r="G107">
        <v>11022867</v>
      </c>
      <c r="H107" t="s">
        <v>77</v>
      </c>
      <c r="I107" t="s">
        <v>883</v>
      </c>
      <c r="K107" t="s">
        <v>52</v>
      </c>
      <c r="N107" t="s">
        <v>306</v>
      </c>
      <c r="O107" t="s">
        <v>61</v>
      </c>
      <c r="P107" s="128">
        <v>46020</v>
      </c>
      <c r="Q107" t="s">
        <v>1257</v>
      </c>
      <c r="R107" t="s">
        <v>295</v>
      </c>
      <c r="S107" t="s">
        <v>297</v>
      </c>
      <c r="T107" s="128">
        <v>46203</v>
      </c>
      <c r="U107" s="125">
        <v>2.9780000000000002</v>
      </c>
      <c r="V107" s="125">
        <v>300.03500000000003</v>
      </c>
      <c r="W107" s="125">
        <v>893.50423000000001</v>
      </c>
      <c r="X107" s="126">
        <v>0</v>
      </c>
      <c r="Y107" s="126">
        <v>4.6681055910000003E-3</v>
      </c>
      <c r="Z107" s="126">
        <v>4.3091740576822771E-5</v>
      </c>
    </row>
    <row r="108" spans="1:26" x14ac:dyDescent="0.3">
      <c r="A108">
        <v>13908</v>
      </c>
      <c r="B108">
        <v>13910</v>
      </c>
      <c r="C108" t="s">
        <v>3464</v>
      </c>
      <c r="F108" t="s">
        <v>3465</v>
      </c>
      <c r="G108">
        <v>11150004</v>
      </c>
      <c r="H108" t="s">
        <v>77</v>
      </c>
      <c r="I108" t="s">
        <v>273</v>
      </c>
      <c r="K108" t="s">
        <v>52</v>
      </c>
      <c r="N108" t="s">
        <v>52</v>
      </c>
      <c r="O108" t="s">
        <v>61</v>
      </c>
      <c r="P108" s="128">
        <v>46092</v>
      </c>
      <c r="Q108" t="s">
        <v>1255</v>
      </c>
      <c r="R108" t="s">
        <v>293</v>
      </c>
      <c r="S108" t="s">
        <v>297</v>
      </c>
      <c r="T108" s="128">
        <v>46203</v>
      </c>
      <c r="U108" s="125">
        <v>1</v>
      </c>
      <c r="V108" s="125">
        <v>25.781459999999999</v>
      </c>
      <c r="W108" s="125">
        <v>25.781459999999999</v>
      </c>
      <c r="X108" s="126">
        <v>0</v>
      </c>
      <c r="Y108" s="126">
        <v>1.3469502799999999E-4</v>
      </c>
      <c r="Z108" s="126">
        <v>1.2433830179088612E-6</v>
      </c>
    </row>
    <row r="109" spans="1:26" x14ac:dyDescent="0.3">
      <c r="A109">
        <v>13908</v>
      </c>
      <c r="B109">
        <v>13910</v>
      </c>
      <c r="C109" t="s">
        <v>3466</v>
      </c>
      <c r="E109" s="118"/>
      <c r="F109" t="s">
        <v>3467</v>
      </c>
      <c r="G109">
        <v>11150016</v>
      </c>
      <c r="H109" t="s">
        <v>77</v>
      </c>
      <c r="I109" t="s">
        <v>726</v>
      </c>
      <c r="K109" t="s">
        <v>52</v>
      </c>
      <c r="N109" t="s">
        <v>192</v>
      </c>
      <c r="O109" t="s">
        <v>61</v>
      </c>
      <c r="P109" s="128">
        <v>46155</v>
      </c>
      <c r="Q109" t="s">
        <v>1262</v>
      </c>
      <c r="R109" t="s">
        <v>293</v>
      </c>
      <c r="S109" t="s">
        <v>297</v>
      </c>
      <c r="T109" s="128">
        <v>46203</v>
      </c>
      <c r="U109" s="125">
        <v>3.3944999999999999</v>
      </c>
      <c r="V109" s="125">
        <v>73.5</v>
      </c>
      <c r="W109" s="125">
        <v>249.49574999999999</v>
      </c>
      <c r="X109" s="126">
        <v>0</v>
      </c>
      <c r="Y109" s="126">
        <v>1.3034885190000001E-3</v>
      </c>
      <c r="Z109" s="126">
        <v>1.2032630370445846E-5</v>
      </c>
    </row>
    <row r="110" spans="1:26" x14ac:dyDescent="0.3">
      <c r="A110">
        <v>13908</v>
      </c>
      <c r="B110">
        <v>13910</v>
      </c>
      <c r="C110" t="s">
        <v>3468</v>
      </c>
      <c r="F110" t="s">
        <v>3469</v>
      </c>
      <c r="G110">
        <v>11150019</v>
      </c>
      <c r="H110" t="s">
        <v>77</v>
      </c>
      <c r="I110" t="s">
        <v>883</v>
      </c>
      <c r="K110" t="s">
        <v>52</v>
      </c>
      <c r="N110" t="s">
        <v>52</v>
      </c>
      <c r="O110" t="s">
        <v>61</v>
      </c>
      <c r="P110" s="128">
        <v>46168</v>
      </c>
      <c r="Q110" t="s">
        <v>1257</v>
      </c>
      <c r="R110" t="s">
        <v>295</v>
      </c>
      <c r="S110" t="s">
        <v>297</v>
      </c>
      <c r="T110" s="128">
        <v>46203</v>
      </c>
      <c r="U110" s="125">
        <v>2.9780000000000002</v>
      </c>
      <c r="V110" s="125">
        <v>700</v>
      </c>
      <c r="W110" s="125">
        <v>2084.6</v>
      </c>
      <c r="X110" s="126">
        <v>0</v>
      </c>
      <c r="Y110" s="126">
        <v>1.0890975766E-2</v>
      </c>
      <c r="Z110" s="126">
        <v>1.00535665518276E-4</v>
      </c>
    </row>
    <row r="111" spans="1:26" x14ac:dyDescent="0.3">
      <c r="A111">
        <v>13908</v>
      </c>
      <c r="B111">
        <v>13910</v>
      </c>
      <c r="C111" t="s">
        <v>3470</v>
      </c>
      <c r="F111" t="s">
        <v>3471</v>
      </c>
      <c r="G111">
        <v>11150021</v>
      </c>
      <c r="H111" t="s">
        <v>77</v>
      </c>
      <c r="I111" t="s">
        <v>883</v>
      </c>
      <c r="K111" t="s">
        <v>52</v>
      </c>
      <c r="N111" t="s">
        <v>52</v>
      </c>
      <c r="O111" t="s">
        <v>61</v>
      </c>
      <c r="P111" s="128">
        <v>46174</v>
      </c>
      <c r="Q111" t="s">
        <v>1257</v>
      </c>
      <c r="R111" t="s">
        <v>295</v>
      </c>
      <c r="S111" t="s">
        <v>297</v>
      </c>
      <c r="T111" s="128">
        <v>46203</v>
      </c>
      <c r="U111" s="125">
        <v>2.9780000000000002</v>
      </c>
      <c r="V111" s="125">
        <v>850</v>
      </c>
      <c r="W111" s="125">
        <v>2531.3000000000002</v>
      </c>
      <c r="X111" s="126">
        <v>0</v>
      </c>
      <c r="Y111" s="126">
        <v>1.3224756288E-2</v>
      </c>
      <c r="Z111" s="126">
        <v>1.2207902241504945E-4</v>
      </c>
    </row>
    <row r="112" spans="1:26" x14ac:dyDescent="0.3">
      <c r="A112">
        <v>13908</v>
      </c>
      <c r="B112">
        <v>13910</v>
      </c>
      <c r="C112" t="s">
        <v>3472</v>
      </c>
      <c r="F112" t="s">
        <v>3473</v>
      </c>
      <c r="G112">
        <v>11019350</v>
      </c>
      <c r="H112" t="s">
        <v>77</v>
      </c>
      <c r="I112" t="s">
        <v>883</v>
      </c>
      <c r="K112" t="s">
        <v>60</v>
      </c>
      <c r="N112" t="s">
        <v>108</v>
      </c>
      <c r="O112" t="s">
        <v>61</v>
      </c>
      <c r="P112" s="128">
        <v>45657</v>
      </c>
      <c r="Q112" t="s">
        <v>1262</v>
      </c>
      <c r="R112" t="s">
        <v>295</v>
      </c>
      <c r="S112" t="s">
        <v>297</v>
      </c>
      <c r="T112" s="128">
        <v>46203</v>
      </c>
      <c r="U112" s="125">
        <v>3.3944999999999999</v>
      </c>
      <c r="V112" s="125">
        <v>296.78146413315699</v>
      </c>
      <c r="W112" s="125">
        <v>1007.42468</v>
      </c>
      <c r="X112" s="126">
        <v>0</v>
      </c>
      <c r="Y112" s="126">
        <v>5.2632820570000004E-3</v>
      </c>
      <c r="Z112" s="126">
        <v>4.8585872907673529E-5</v>
      </c>
    </row>
    <row r="113" spans="1:26" x14ac:dyDescent="0.3">
      <c r="A113">
        <v>13908</v>
      </c>
      <c r="B113">
        <v>13910</v>
      </c>
      <c r="C113" t="s">
        <v>3474</v>
      </c>
      <c r="F113" t="s">
        <v>3475</v>
      </c>
      <c r="G113">
        <v>11019351</v>
      </c>
      <c r="H113" t="s">
        <v>77</v>
      </c>
      <c r="I113" t="s">
        <v>237</v>
      </c>
      <c r="K113" t="s">
        <v>60</v>
      </c>
      <c r="N113" t="s">
        <v>305</v>
      </c>
      <c r="O113" t="s">
        <v>61</v>
      </c>
      <c r="P113" s="128">
        <v>45657</v>
      </c>
      <c r="Q113" t="s">
        <v>1262</v>
      </c>
      <c r="R113" t="s">
        <v>295</v>
      </c>
      <c r="S113" t="s">
        <v>297</v>
      </c>
      <c r="T113" s="128">
        <v>46203</v>
      </c>
      <c r="U113" s="125">
        <v>3.3944999999999999</v>
      </c>
      <c r="V113" s="125">
        <v>608.81175725438197</v>
      </c>
      <c r="W113" s="125">
        <v>2066.6115100000002</v>
      </c>
      <c r="X113" s="126">
        <v>0</v>
      </c>
      <c r="Y113" s="126">
        <v>1.0796995045999999E-2</v>
      </c>
      <c r="Z113" s="126">
        <v>9.9668120275150782E-5</v>
      </c>
    </row>
    <row r="114" spans="1:26" x14ac:dyDescent="0.3">
      <c r="A114">
        <v>13908</v>
      </c>
      <c r="B114">
        <v>13910</v>
      </c>
      <c r="C114" t="s">
        <v>3561</v>
      </c>
      <c r="F114" t="s">
        <v>3476</v>
      </c>
      <c r="G114">
        <v>11019352</v>
      </c>
      <c r="H114" t="s">
        <v>77</v>
      </c>
      <c r="I114" t="s">
        <v>883</v>
      </c>
      <c r="K114" t="s">
        <v>60</v>
      </c>
      <c r="N114" t="s">
        <v>188</v>
      </c>
      <c r="O114" t="s">
        <v>61</v>
      </c>
      <c r="P114" s="128">
        <v>45657</v>
      </c>
      <c r="Q114" t="s">
        <v>1262</v>
      </c>
      <c r="R114" t="s">
        <v>295</v>
      </c>
      <c r="S114" t="s">
        <v>297</v>
      </c>
      <c r="T114" s="128">
        <v>46203</v>
      </c>
      <c r="U114" s="125">
        <v>3.3944999999999999</v>
      </c>
      <c r="V114" s="125">
        <v>177.481508322286</v>
      </c>
      <c r="W114" s="125">
        <v>602.46097999999995</v>
      </c>
      <c r="X114" s="126">
        <v>0</v>
      </c>
      <c r="Y114" s="126">
        <v>3.1475524959999998E-3</v>
      </c>
      <c r="Z114" s="126">
        <v>2.9055365812670424E-5</v>
      </c>
    </row>
    <row r="115" spans="1:26" x14ac:dyDescent="0.3">
      <c r="A115">
        <v>13908</v>
      </c>
      <c r="B115">
        <v>13910</v>
      </c>
      <c r="C115" t="s">
        <v>3477</v>
      </c>
      <c r="F115" t="s">
        <v>3478</v>
      </c>
      <c r="G115" t="s">
        <v>3479</v>
      </c>
      <c r="H115" t="s">
        <v>75</v>
      </c>
      <c r="I115" t="s">
        <v>883</v>
      </c>
      <c r="K115" t="s">
        <v>60</v>
      </c>
      <c r="N115" t="s">
        <v>306</v>
      </c>
      <c r="O115" t="s">
        <v>61</v>
      </c>
      <c r="P115" s="128">
        <v>46198</v>
      </c>
      <c r="Q115" t="s">
        <v>1257</v>
      </c>
      <c r="R115" t="s">
        <v>295</v>
      </c>
      <c r="S115" t="s">
        <v>297</v>
      </c>
      <c r="T115" s="128">
        <v>46203</v>
      </c>
      <c r="U115" s="125">
        <v>2.9780000000000002</v>
      </c>
      <c r="V115" s="125">
        <v>440</v>
      </c>
      <c r="W115" s="125">
        <v>1310.32</v>
      </c>
      <c r="X115" s="126">
        <v>0</v>
      </c>
      <c r="Y115" s="126">
        <v>6.8457561959999998E-3</v>
      </c>
      <c r="Z115" s="126">
        <v>6.3193846897202055E-5</v>
      </c>
    </row>
    <row r="116" spans="1:26" x14ac:dyDescent="0.3">
      <c r="A116">
        <v>13908</v>
      </c>
      <c r="B116">
        <v>13910</v>
      </c>
      <c r="C116" t="s">
        <v>3482</v>
      </c>
      <c r="F116" t="s">
        <v>3483</v>
      </c>
      <c r="G116">
        <v>11019980</v>
      </c>
      <c r="H116" t="s">
        <v>77</v>
      </c>
      <c r="I116" t="s">
        <v>883</v>
      </c>
      <c r="K116" t="s">
        <v>60</v>
      </c>
      <c r="N116" t="s">
        <v>306</v>
      </c>
      <c r="O116" t="s">
        <v>61</v>
      </c>
      <c r="P116" s="128">
        <v>45657</v>
      </c>
      <c r="Q116" t="s">
        <v>1257</v>
      </c>
      <c r="R116" t="s">
        <v>295</v>
      </c>
      <c r="S116" t="s">
        <v>297</v>
      </c>
      <c r="T116" s="128">
        <v>46203</v>
      </c>
      <c r="U116" s="125">
        <v>2.9780000000000002</v>
      </c>
      <c r="V116" s="125">
        <v>339.92573539288099</v>
      </c>
      <c r="W116" s="125">
        <v>1012.29884</v>
      </c>
      <c r="X116" s="126">
        <v>0</v>
      </c>
      <c r="Y116" s="126">
        <v>5.2887470659999996E-3</v>
      </c>
      <c r="Z116" s="126">
        <v>4.8820942906446705E-5</v>
      </c>
    </row>
    <row r="117" spans="1:26" x14ac:dyDescent="0.3">
      <c r="A117">
        <v>13908</v>
      </c>
      <c r="B117">
        <v>13910</v>
      </c>
      <c r="C117" t="s">
        <v>3484</v>
      </c>
      <c r="F117" t="s">
        <v>3485</v>
      </c>
      <c r="G117">
        <v>11019991</v>
      </c>
      <c r="H117" t="s">
        <v>77</v>
      </c>
      <c r="I117" t="s">
        <v>883</v>
      </c>
      <c r="K117" t="s">
        <v>60</v>
      </c>
      <c r="N117" t="s">
        <v>306</v>
      </c>
      <c r="O117" t="s">
        <v>61</v>
      </c>
      <c r="P117" s="128">
        <v>45657</v>
      </c>
      <c r="Q117" t="s">
        <v>1257</v>
      </c>
      <c r="R117" t="s">
        <v>295</v>
      </c>
      <c r="S117" t="s">
        <v>297</v>
      </c>
      <c r="T117" s="128">
        <v>46203</v>
      </c>
      <c r="U117" s="125">
        <v>2.9780000000000002</v>
      </c>
      <c r="V117" s="125">
        <v>390.70947280053701</v>
      </c>
      <c r="W117" s="125">
        <v>1163.5328099999999</v>
      </c>
      <c r="X117" s="126">
        <v>0</v>
      </c>
      <c r="Y117" s="126">
        <v>6.0788677139999997E-3</v>
      </c>
      <c r="Z117" s="126">
        <v>5.6114624103281098E-5</v>
      </c>
    </row>
    <row r="118" spans="1:26" x14ac:dyDescent="0.3">
      <c r="A118">
        <v>13908</v>
      </c>
      <c r="B118">
        <v>13910</v>
      </c>
      <c r="C118" t="s">
        <v>3486</v>
      </c>
      <c r="F118" t="s">
        <v>3487</v>
      </c>
      <c r="G118">
        <v>11019995</v>
      </c>
      <c r="H118" t="s">
        <v>77</v>
      </c>
      <c r="I118" t="s">
        <v>883</v>
      </c>
      <c r="K118" t="s">
        <v>60</v>
      </c>
      <c r="N118" t="s">
        <v>306</v>
      </c>
      <c r="O118" t="s">
        <v>61</v>
      </c>
      <c r="P118" s="128">
        <v>45657</v>
      </c>
      <c r="Q118" t="s">
        <v>1257</v>
      </c>
      <c r="R118" t="s">
        <v>295</v>
      </c>
      <c r="S118" t="s">
        <v>297</v>
      </c>
      <c r="T118" s="128">
        <v>46203</v>
      </c>
      <c r="U118" s="125">
        <v>2.9780000000000002</v>
      </c>
      <c r="V118" s="125">
        <v>231.071860308932</v>
      </c>
      <c r="W118" s="125">
        <v>688.13199999999995</v>
      </c>
      <c r="X118" s="126">
        <v>0</v>
      </c>
      <c r="Y118" s="126">
        <v>3.595140044E-3</v>
      </c>
      <c r="Z118" s="126">
        <v>3.3187090369577997E-5</v>
      </c>
    </row>
    <row r="119" spans="1:26" x14ac:dyDescent="0.3">
      <c r="A119">
        <v>13908</v>
      </c>
      <c r="B119">
        <v>13910</v>
      </c>
      <c r="C119" t="s">
        <v>3488</v>
      </c>
      <c r="F119" t="s">
        <v>3489</v>
      </c>
      <c r="G119">
        <v>11020002</v>
      </c>
      <c r="H119" t="s">
        <v>77</v>
      </c>
      <c r="I119" t="s">
        <v>883</v>
      </c>
      <c r="K119" t="s">
        <v>60</v>
      </c>
      <c r="N119" t="s">
        <v>306</v>
      </c>
      <c r="O119" t="s">
        <v>61</v>
      </c>
      <c r="P119" s="128">
        <v>45657</v>
      </c>
      <c r="Q119" t="s">
        <v>1257</v>
      </c>
      <c r="R119" t="s">
        <v>295</v>
      </c>
      <c r="S119" t="s">
        <v>297</v>
      </c>
      <c r="T119" s="128">
        <v>46203</v>
      </c>
      <c r="U119" s="125">
        <v>2.9780000000000002</v>
      </c>
      <c r="V119" s="125">
        <v>50.136501007386997</v>
      </c>
      <c r="W119" s="125">
        <v>149.3065</v>
      </c>
      <c r="X119" s="126">
        <v>0</v>
      </c>
      <c r="Y119" s="126">
        <v>7.8005059600000002E-4</v>
      </c>
      <c r="Z119" s="126">
        <v>7.2007235650505977E-6</v>
      </c>
    </row>
    <row r="120" spans="1:26" x14ac:dyDescent="0.3">
      <c r="A120">
        <v>13908</v>
      </c>
      <c r="B120">
        <v>13910</v>
      </c>
      <c r="C120" t="s">
        <v>3490</v>
      </c>
      <c r="F120" t="s">
        <v>3491</v>
      </c>
      <c r="G120">
        <v>11020009</v>
      </c>
      <c r="H120" t="s">
        <v>77</v>
      </c>
      <c r="I120" t="s">
        <v>274</v>
      </c>
      <c r="K120" t="s">
        <v>60</v>
      </c>
      <c r="N120" t="s">
        <v>108</v>
      </c>
      <c r="O120" t="s">
        <v>61</v>
      </c>
      <c r="P120" s="128">
        <v>45657</v>
      </c>
      <c r="Q120" t="s">
        <v>1257</v>
      </c>
      <c r="R120" t="s">
        <v>295</v>
      </c>
      <c r="S120" t="s">
        <v>297</v>
      </c>
      <c r="T120" s="128">
        <v>46203</v>
      </c>
      <c r="U120" s="125">
        <v>2.9780000000000002</v>
      </c>
      <c r="V120" s="125">
        <v>240.61104096709201</v>
      </c>
      <c r="W120" s="125">
        <v>716.53967999999998</v>
      </c>
      <c r="X120" s="126">
        <v>0</v>
      </c>
      <c r="Y120" s="126">
        <v>3.7435557370000001E-3</v>
      </c>
      <c r="Z120" s="126">
        <v>3.4557130192388237E-5</v>
      </c>
    </row>
    <row r="121" spans="1:26" x14ac:dyDescent="0.3">
      <c r="A121">
        <v>13908</v>
      </c>
      <c r="B121">
        <v>13910</v>
      </c>
      <c r="C121" t="s">
        <v>3492</v>
      </c>
      <c r="F121" t="s">
        <v>3493</v>
      </c>
      <c r="G121">
        <v>11020012</v>
      </c>
      <c r="H121" t="s">
        <v>77</v>
      </c>
      <c r="I121" t="s">
        <v>237</v>
      </c>
      <c r="K121" t="s">
        <v>60</v>
      </c>
      <c r="N121" t="s">
        <v>306</v>
      </c>
      <c r="O121" t="s">
        <v>61</v>
      </c>
      <c r="P121" s="128">
        <v>45657</v>
      </c>
      <c r="Q121" t="s">
        <v>1257</v>
      </c>
      <c r="R121" t="s">
        <v>295</v>
      </c>
      <c r="S121" t="s">
        <v>297</v>
      </c>
      <c r="T121" s="128">
        <v>46203</v>
      </c>
      <c r="U121" s="125">
        <v>2.9780000000000002</v>
      </c>
      <c r="V121" s="125">
        <v>497.87441571524499</v>
      </c>
      <c r="W121" s="125">
        <v>1482.67001</v>
      </c>
      <c r="X121" s="126">
        <v>0</v>
      </c>
      <c r="Y121" s="126">
        <v>7.7461974230000003E-3</v>
      </c>
      <c r="Z121" s="126">
        <v>7.1505908183507118E-5</v>
      </c>
    </row>
    <row r="122" spans="1:26" x14ac:dyDescent="0.3">
      <c r="A122">
        <v>13908</v>
      </c>
      <c r="B122">
        <v>13910</v>
      </c>
      <c r="C122" t="s">
        <v>3494</v>
      </c>
      <c r="F122" t="s">
        <v>3495</v>
      </c>
      <c r="G122">
        <v>11020456</v>
      </c>
      <c r="H122" t="s">
        <v>77</v>
      </c>
      <c r="I122" t="s">
        <v>883</v>
      </c>
      <c r="K122" t="s">
        <v>60</v>
      </c>
      <c r="N122" t="s">
        <v>169</v>
      </c>
      <c r="O122" t="s">
        <v>61</v>
      </c>
      <c r="P122" s="128">
        <v>45657</v>
      </c>
      <c r="Q122" t="s">
        <v>1257</v>
      </c>
      <c r="R122" t="s">
        <v>295</v>
      </c>
      <c r="S122" t="s">
        <v>297</v>
      </c>
      <c r="T122" s="128">
        <v>46203</v>
      </c>
      <c r="U122" s="125">
        <v>2.9780000000000002</v>
      </c>
      <c r="V122" s="125">
        <v>707.22740765614503</v>
      </c>
      <c r="W122" s="125">
        <v>2106.1232199999999</v>
      </c>
      <c r="X122" s="126">
        <v>0</v>
      </c>
      <c r="Y122" s="126">
        <v>1.1003423654E-2</v>
      </c>
      <c r="Z122" s="126">
        <v>1.0157368300210803E-4</v>
      </c>
    </row>
    <row r="123" spans="1:26" x14ac:dyDescent="0.3">
      <c r="A123">
        <v>13908</v>
      </c>
      <c r="B123">
        <v>13910</v>
      </c>
      <c r="C123" t="s">
        <v>3496</v>
      </c>
      <c r="E123" s="118"/>
      <c r="F123" t="s">
        <v>3497</v>
      </c>
      <c r="G123">
        <v>11020463</v>
      </c>
      <c r="H123" t="s">
        <v>77</v>
      </c>
      <c r="I123" t="s">
        <v>726</v>
      </c>
      <c r="K123" t="s">
        <v>60</v>
      </c>
      <c r="N123" t="s">
        <v>52</v>
      </c>
      <c r="O123" t="s">
        <v>61</v>
      </c>
      <c r="P123" s="128">
        <v>45657</v>
      </c>
      <c r="Q123" t="s">
        <v>1257</v>
      </c>
      <c r="R123" t="s">
        <v>295</v>
      </c>
      <c r="S123" t="s">
        <v>297</v>
      </c>
      <c r="T123" s="128">
        <v>46203</v>
      </c>
      <c r="U123" s="125">
        <v>2.9780000000000002</v>
      </c>
      <c r="V123" s="125">
        <v>334.21224647414402</v>
      </c>
      <c r="W123" s="125">
        <v>995.28407000000004</v>
      </c>
      <c r="X123" s="126">
        <v>0</v>
      </c>
      <c r="Y123" s="126">
        <v>5.1998535380000004E-3</v>
      </c>
      <c r="Z123" s="126">
        <v>4.8000358033765905E-5</v>
      </c>
    </row>
    <row r="124" spans="1:26" x14ac:dyDescent="0.3">
      <c r="A124">
        <v>13908</v>
      </c>
      <c r="B124">
        <v>13910</v>
      </c>
      <c r="C124" t="s">
        <v>3498</v>
      </c>
      <c r="F124" t="s">
        <v>3499</v>
      </c>
      <c r="G124">
        <v>11020470</v>
      </c>
      <c r="H124" t="s">
        <v>77</v>
      </c>
      <c r="I124" t="s">
        <v>883</v>
      </c>
      <c r="K124" t="s">
        <v>60</v>
      </c>
      <c r="N124" t="s">
        <v>306</v>
      </c>
      <c r="O124" t="s">
        <v>61</v>
      </c>
      <c r="P124" s="128">
        <v>45657</v>
      </c>
      <c r="Q124" t="s">
        <v>1257</v>
      </c>
      <c r="R124" t="s">
        <v>295</v>
      </c>
      <c r="S124" t="s">
        <v>297</v>
      </c>
      <c r="T124" s="128">
        <v>46203</v>
      </c>
      <c r="U124" s="125">
        <v>2.9780000000000002</v>
      </c>
      <c r="V124" s="125">
        <v>186.426749496306</v>
      </c>
      <c r="W124" s="125">
        <v>555.17885999999999</v>
      </c>
      <c r="X124" s="126">
        <v>0</v>
      </c>
      <c r="Y124" s="126">
        <v>2.9005274439999999E-3</v>
      </c>
      <c r="Z124" s="126">
        <v>2.6775053330028677E-5</v>
      </c>
    </row>
    <row r="125" spans="1:26" x14ac:dyDescent="0.3">
      <c r="A125">
        <v>13908</v>
      </c>
      <c r="B125">
        <v>13910</v>
      </c>
      <c r="C125" t="s">
        <v>3561</v>
      </c>
      <c r="F125" t="s">
        <v>3500</v>
      </c>
      <c r="G125">
        <v>11020471</v>
      </c>
      <c r="H125" t="s">
        <v>77</v>
      </c>
      <c r="I125" t="s">
        <v>237</v>
      </c>
      <c r="K125" t="s">
        <v>60</v>
      </c>
      <c r="N125" t="s">
        <v>169</v>
      </c>
      <c r="O125" t="s">
        <v>61</v>
      </c>
      <c r="P125" s="128">
        <v>45657</v>
      </c>
      <c r="Q125" t="s">
        <v>1262</v>
      </c>
      <c r="R125" t="s">
        <v>295</v>
      </c>
      <c r="S125" t="s">
        <v>297</v>
      </c>
      <c r="T125" s="128">
        <v>46203</v>
      </c>
      <c r="U125" s="125">
        <v>3.3944999999999999</v>
      </c>
      <c r="V125" s="125">
        <v>466.48673147738998</v>
      </c>
      <c r="W125" s="125">
        <v>1583.48921</v>
      </c>
      <c r="X125" s="126">
        <v>0</v>
      </c>
      <c r="Y125" s="126">
        <v>8.2729265140000004E-3</v>
      </c>
      <c r="Z125" s="126">
        <v>7.6368196089589903E-5</v>
      </c>
    </row>
    <row r="126" spans="1:26" x14ac:dyDescent="0.3">
      <c r="A126">
        <v>13908</v>
      </c>
      <c r="B126">
        <v>13910</v>
      </c>
      <c r="C126" t="s">
        <v>3488</v>
      </c>
      <c r="F126" t="s">
        <v>3501</v>
      </c>
      <c r="G126">
        <v>11020475</v>
      </c>
      <c r="H126" t="s">
        <v>77</v>
      </c>
      <c r="I126" t="s">
        <v>883</v>
      </c>
      <c r="K126" t="s">
        <v>60</v>
      </c>
      <c r="N126" t="s">
        <v>306</v>
      </c>
      <c r="O126" t="s">
        <v>61</v>
      </c>
      <c r="P126" s="128">
        <v>45657</v>
      </c>
      <c r="Q126" t="s">
        <v>1257</v>
      </c>
      <c r="R126" t="s">
        <v>295</v>
      </c>
      <c r="S126" t="s">
        <v>297</v>
      </c>
      <c r="T126" s="128">
        <v>46203</v>
      </c>
      <c r="U126" s="125">
        <v>2.9780000000000002</v>
      </c>
      <c r="V126" s="125">
        <v>471.09520819341799</v>
      </c>
      <c r="W126" s="125">
        <v>1402.9215300000001</v>
      </c>
      <c r="X126" s="126">
        <v>0</v>
      </c>
      <c r="Y126" s="126">
        <v>7.3295521370000003E-3</v>
      </c>
      <c r="Z126" s="126">
        <v>6.76598146831373E-5</v>
      </c>
    </row>
    <row r="127" spans="1:26" x14ac:dyDescent="0.3">
      <c r="A127">
        <v>13908</v>
      </c>
      <c r="B127">
        <v>13910</v>
      </c>
      <c r="C127" t="s">
        <v>3502</v>
      </c>
      <c r="F127" t="s">
        <v>3503</v>
      </c>
      <c r="G127">
        <v>11020481</v>
      </c>
      <c r="H127" t="s">
        <v>77</v>
      </c>
      <c r="I127" t="s">
        <v>726</v>
      </c>
      <c r="K127" t="s">
        <v>60</v>
      </c>
      <c r="N127" t="s">
        <v>306</v>
      </c>
      <c r="O127" t="s">
        <v>61</v>
      </c>
      <c r="P127" s="128">
        <v>45657</v>
      </c>
      <c r="Q127" t="s">
        <v>1257</v>
      </c>
      <c r="R127" t="s">
        <v>295</v>
      </c>
      <c r="S127" t="s">
        <v>297</v>
      </c>
      <c r="T127" s="128">
        <v>46203</v>
      </c>
      <c r="U127" s="125">
        <v>2.9780000000000002</v>
      </c>
      <c r="V127" s="125">
        <v>0.48635997313599999</v>
      </c>
      <c r="W127" s="125">
        <v>1.44838</v>
      </c>
      <c r="X127" s="126">
        <v>0</v>
      </c>
      <c r="Y127" s="126">
        <v>7.5670495446823603E-6</v>
      </c>
      <c r="Z127" s="126">
        <v>6.9852176543874415E-8</v>
      </c>
    </row>
    <row r="128" spans="1:26" x14ac:dyDescent="0.3">
      <c r="A128">
        <v>13908</v>
      </c>
      <c r="B128">
        <v>13910</v>
      </c>
      <c r="C128" t="s">
        <v>3504</v>
      </c>
      <c r="F128" t="s">
        <v>3505</v>
      </c>
      <c r="G128">
        <v>11020502</v>
      </c>
      <c r="H128" t="s">
        <v>77</v>
      </c>
      <c r="I128" t="s">
        <v>883</v>
      </c>
      <c r="K128" t="s">
        <v>60</v>
      </c>
      <c r="N128" t="s">
        <v>108</v>
      </c>
      <c r="O128" t="s">
        <v>61</v>
      </c>
      <c r="P128" s="128">
        <v>45657</v>
      </c>
      <c r="Q128" t="s">
        <v>1257</v>
      </c>
      <c r="R128" t="s">
        <v>295</v>
      </c>
      <c r="S128" t="s">
        <v>297</v>
      </c>
      <c r="T128" s="128">
        <v>46203</v>
      </c>
      <c r="U128" s="125">
        <v>2.9780000000000002</v>
      </c>
      <c r="V128" s="125">
        <v>517.58806581598401</v>
      </c>
      <c r="W128" s="125">
        <v>1541.37726</v>
      </c>
      <c r="X128" s="126">
        <v>0</v>
      </c>
      <c r="Y128" s="126">
        <v>8.0529129739999993E-3</v>
      </c>
      <c r="Z128" s="126">
        <v>7.433722951589597E-5</v>
      </c>
    </row>
    <row r="129" spans="1:26" x14ac:dyDescent="0.3">
      <c r="A129">
        <v>13908</v>
      </c>
      <c r="B129">
        <v>13910</v>
      </c>
      <c r="C129" t="s">
        <v>3506</v>
      </c>
      <c r="F129" t="s">
        <v>3507</v>
      </c>
      <c r="G129">
        <v>11020508</v>
      </c>
      <c r="H129" t="s">
        <v>77</v>
      </c>
      <c r="I129" t="s">
        <v>883</v>
      </c>
      <c r="K129" t="s">
        <v>60</v>
      </c>
      <c r="N129" t="s">
        <v>306</v>
      </c>
      <c r="O129" t="s">
        <v>61</v>
      </c>
      <c r="P129" s="128">
        <v>45657</v>
      </c>
      <c r="Q129" t="s">
        <v>1257</v>
      </c>
      <c r="R129" t="s">
        <v>295</v>
      </c>
      <c r="S129" t="s">
        <v>297</v>
      </c>
      <c r="T129" s="128">
        <v>46203</v>
      </c>
      <c r="U129" s="125">
        <v>2.9780000000000002</v>
      </c>
      <c r="V129" s="125">
        <v>376.29032572196098</v>
      </c>
      <c r="W129" s="125">
        <v>1120.59259</v>
      </c>
      <c r="X129" s="126">
        <v>0</v>
      </c>
      <c r="Y129" s="126">
        <v>5.854526883E-3</v>
      </c>
      <c r="Z129" s="126">
        <v>5.4043711892208862E-5</v>
      </c>
    </row>
    <row r="130" spans="1:26" x14ac:dyDescent="0.3">
      <c r="A130">
        <v>13908</v>
      </c>
      <c r="B130">
        <v>13910</v>
      </c>
      <c r="C130" t="s">
        <v>3508</v>
      </c>
      <c r="F130" t="s">
        <v>3508</v>
      </c>
      <c r="G130">
        <v>11020523</v>
      </c>
      <c r="H130" t="s">
        <v>77</v>
      </c>
      <c r="I130" t="s">
        <v>883</v>
      </c>
      <c r="K130" t="s">
        <v>60</v>
      </c>
      <c r="N130" t="s">
        <v>306</v>
      </c>
      <c r="O130" t="s">
        <v>61</v>
      </c>
      <c r="P130" s="128">
        <v>45657</v>
      </c>
      <c r="Q130" t="s">
        <v>1257</v>
      </c>
      <c r="R130" t="s">
        <v>295</v>
      </c>
      <c r="S130" t="s">
        <v>297</v>
      </c>
      <c r="T130" s="128">
        <v>46203</v>
      </c>
      <c r="U130" s="125">
        <v>2.9780000000000002</v>
      </c>
      <c r="V130" s="125">
        <v>958.04445601074599</v>
      </c>
      <c r="W130" s="125">
        <v>2853.0563900000002</v>
      </c>
      <c r="X130" s="126">
        <v>0</v>
      </c>
      <c r="Y130" s="126">
        <v>1.4905769932999999E-2</v>
      </c>
      <c r="Z130" s="126">
        <v>1.3759662425876429E-4</v>
      </c>
    </row>
    <row r="131" spans="1:26" x14ac:dyDescent="0.3">
      <c r="A131">
        <v>13908</v>
      </c>
      <c r="B131">
        <v>13910</v>
      </c>
      <c r="C131" t="s">
        <v>3508</v>
      </c>
      <c r="F131" t="s">
        <v>3509</v>
      </c>
      <c r="G131">
        <v>11020525</v>
      </c>
      <c r="H131" t="s">
        <v>77</v>
      </c>
      <c r="I131" t="s">
        <v>883</v>
      </c>
      <c r="K131" t="s">
        <v>60</v>
      </c>
      <c r="N131" t="s">
        <v>169</v>
      </c>
      <c r="O131" t="s">
        <v>61</v>
      </c>
      <c r="P131" s="128">
        <v>45657</v>
      </c>
      <c r="Q131" t="s">
        <v>1257</v>
      </c>
      <c r="R131" t="s">
        <v>295</v>
      </c>
      <c r="S131" t="s">
        <v>297</v>
      </c>
      <c r="T131" s="128">
        <v>46203</v>
      </c>
      <c r="U131" s="125">
        <v>2.9780000000000002</v>
      </c>
      <c r="V131" s="125">
        <v>1135.67354600403</v>
      </c>
      <c r="W131" s="125">
        <v>3382.0358200000001</v>
      </c>
      <c r="X131" s="126">
        <v>0</v>
      </c>
      <c r="Y131" s="126">
        <v>1.7669418669E-2</v>
      </c>
      <c r="Z131" s="126">
        <v>1.6310813679859364E-4</v>
      </c>
    </row>
    <row r="132" spans="1:26" x14ac:dyDescent="0.3">
      <c r="A132">
        <v>13908</v>
      </c>
      <c r="B132">
        <v>13910</v>
      </c>
      <c r="C132" t="s">
        <v>3510</v>
      </c>
      <c r="F132" t="s">
        <v>3511</v>
      </c>
      <c r="G132">
        <v>11021256</v>
      </c>
      <c r="H132" t="s">
        <v>77</v>
      </c>
      <c r="I132" t="s">
        <v>883</v>
      </c>
      <c r="K132" t="s">
        <v>60</v>
      </c>
      <c r="N132" t="s">
        <v>52</v>
      </c>
      <c r="O132" t="s">
        <v>61</v>
      </c>
      <c r="P132" s="128">
        <v>45657</v>
      </c>
      <c r="Q132" t="s">
        <v>1257</v>
      </c>
      <c r="R132" t="s">
        <v>295</v>
      </c>
      <c r="S132" t="s">
        <v>297</v>
      </c>
      <c r="T132" s="128">
        <v>46203</v>
      </c>
      <c r="U132" s="125">
        <v>2.9780000000000002</v>
      </c>
      <c r="V132" s="125">
        <v>364.49486903962401</v>
      </c>
      <c r="W132" s="125">
        <v>1085.4657199999999</v>
      </c>
      <c r="X132" s="126">
        <v>0</v>
      </c>
      <c r="Y132" s="126">
        <v>5.6710068360000003E-3</v>
      </c>
      <c r="Z132" s="126">
        <v>5.2349620338422059E-5</v>
      </c>
    </row>
    <row r="133" spans="1:26" x14ac:dyDescent="0.3">
      <c r="A133">
        <v>13908</v>
      </c>
      <c r="B133">
        <v>13910</v>
      </c>
      <c r="C133" t="s">
        <v>3512</v>
      </c>
      <c r="F133" t="s">
        <v>3513</v>
      </c>
      <c r="G133">
        <v>11021278</v>
      </c>
      <c r="H133" t="s">
        <v>77</v>
      </c>
      <c r="I133" t="s">
        <v>883</v>
      </c>
      <c r="K133" t="s">
        <v>60</v>
      </c>
      <c r="N133" t="s">
        <v>306</v>
      </c>
      <c r="O133" t="s">
        <v>61</v>
      </c>
      <c r="P133" s="128">
        <v>45657</v>
      </c>
      <c r="Q133" t="s">
        <v>1257</v>
      </c>
      <c r="R133" t="s">
        <v>295</v>
      </c>
      <c r="S133" t="s">
        <v>297</v>
      </c>
      <c r="T133" s="128">
        <v>46203</v>
      </c>
      <c r="U133" s="125">
        <v>2.9780000000000002</v>
      </c>
      <c r="V133" s="125">
        <v>301.61567159167203</v>
      </c>
      <c r="W133" s="125">
        <v>898.21146999999996</v>
      </c>
      <c r="X133" s="126">
        <v>0</v>
      </c>
      <c r="Y133" s="126">
        <v>4.692698528E-3</v>
      </c>
      <c r="Z133" s="126">
        <v>4.3318760391729346E-5</v>
      </c>
    </row>
    <row r="134" spans="1:26" x14ac:dyDescent="0.3">
      <c r="A134">
        <v>13908</v>
      </c>
      <c r="B134">
        <v>13910</v>
      </c>
      <c r="C134" t="s">
        <v>3514</v>
      </c>
      <c r="F134" t="s">
        <v>3515</v>
      </c>
      <c r="G134">
        <v>11021280</v>
      </c>
      <c r="H134" t="s">
        <v>77</v>
      </c>
      <c r="I134" t="s">
        <v>883</v>
      </c>
      <c r="K134" t="s">
        <v>60</v>
      </c>
      <c r="N134" t="s">
        <v>200</v>
      </c>
      <c r="O134" t="s">
        <v>61</v>
      </c>
      <c r="P134" s="128">
        <v>45657</v>
      </c>
      <c r="Q134" t="s">
        <v>1257</v>
      </c>
      <c r="R134" t="s">
        <v>295</v>
      </c>
      <c r="S134" t="s">
        <v>297</v>
      </c>
      <c r="T134" s="128">
        <v>46203</v>
      </c>
      <c r="U134" s="125">
        <v>2.9780000000000002</v>
      </c>
      <c r="V134" s="125">
        <v>1475.73736064473</v>
      </c>
      <c r="W134" s="125">
        <v>4394.74586</v>
      </c>
      <c r="X134" s="126">
        <v>0</v>
      </c>
      <c r="Y134" s="126">
        <v>2.2960314046000001E-2</v>
      </c>
      <c r="Z134" s="126">
        <v>2.1194891097514544E-4</v>
      </c>
    </row>
    <row r="135" spans="1:26" x14ac:dyDescent="0.3">
      <c r="A135">
        <v>13908</v>
      </c>
      <c r="B135">
        <v>13910</v>
      </c>
      <c r="C135" t="s">
        <v>3516</v>
      </c>
      <c r="F135" t="s">
        <v>3517</v>
      </c>
      <c r="G135">
        <v>11021293</v>
      </c>
      <c r="H135" t="s">
        <v>77</v>
      </c>
      <c r="I135" t="s">
        <v>883</v>
      </c>
      <c r="K135" t="s">
        <v>60</v>
      </c>
      <c r="N135" t="s">
        <v>306</v>
      </c>
      <c r="O135" t="s">
        <v>61</v>
      </c>
      <c r="P135" s="128">
        <v>45657</v>
      </c>
      <c r="Q135" t="s">
        <v>1257</v>
      </c>
      <c r="R135" t="s">
        <v>295</v>
      </c>
      <c r="S135" t="s">
        <v>297</v>
      </c>
      <c r="T135" s="128">
        <v>46203</v>
      </c>
      <c r="U135" s="125">
        <v>2.9780000000000002</v>
      </c>
      <c r="V135" s="125">
        <v>417.89377770315599</v>
      </c>
      <c r="W135" s="125">
        <v>1244.48767</v>
      </c>
      <c r="X135" s="126">
        <v>0</v>
      </c>
      <c r="Y135" s="126">
        <v>6.5018157219999999E-3</v>
      </c>
      <c r="Z135" s="126">
        <v>6.0018898653333321E-5</v>
      </c>
    </row>
    <row r="136" spans="1:26" x14ac:dyDescent="0.3">
      <c r="A136">
        <v>13908</v>
      </c>
      <c r="B136">
        <v>13910</v>
      </c>
      <c r="C136" t="s">
        <v>3502</v>
      </c>
      <c r="F136" t="s">
        <v>3518</v>
      </c>
      <c r="G136">
        <v>11021294</v>
      </c>
      <c r="H136" t="s">
        <v>77</v>
      </c>
      <c r="I136" t="s">
        <v>726</v>
      </c>
      <c r="K136" t="s">
        <v>60</v>
      </c>
      <c r="N136" t="s">
        <v>306</v>
      </c>
      <c r="O136" t="s">
        <v>61</v>
      </c>
      <c r="P136" s="128">
        <v>45657</v>
      </c>
      <c r="Q136" t="s">
        <v>1257</v>
      </c>
      <c r="R136" t="s">
        <v>295</v>
      </c>
      <c r="S136" t="s">
        <v>297</v>
      </c>
      <c r="T136" s="128">
        <v>46203</v>
      </c>
      <c r="U136" s="125">
        <v>2.9780000000000002</v>
      </c>
      <c r="V136" s="125">
        <v>5.1690127602410003</v>
      </c>
      <c r="W136" s="125">
        <v>15.393319999999999</v>
      </c>
      <c r="X136" s="126">
        <v>0</v>
      </c>
      <c r="Y136" s="126">
        <v>8.04222752987129E-5</v>
      </c>
      <c r="Z136" s="126">
        <v>7.4238591131909638E-7</v>
      </c>
    </row>
    <row r="137" spans="1:26" x14ac:dyDescent="0.3">
      <c r="A137">
        <v>13908</v>
      </c>
      <c r="B137">
        <v>13910</v>
      </c>
      <c r="C137" t="s">
        <v>3519</v>
      </c>
      <c r="F137" t="s">
        <v>3520</v>
      </c>
      <c r="G137">
        <v>11021307</v>
      </c>
      <c r="H137" t="s">
        <v>77</v>
      </c>
      <c r="I137" t="s">
        <v>883</v>
      </c>
      <c r="K137" t="s">
        <v>60</v>
      </c>
      <c r="N137" t="s">
        <v>306</v>
      </c>
      <c r="O137" t="s">
        <v>61</v>
      </c>
      <c r="P137" s="128">
        <v>45657</v>
      </c>
      <c r="Q137" t="s">
        <v>1257</v>
      </c>
      <c r="R137" t="s">
        <v>295</v>
      </c>
      <c r="S137" t="s">
        <v>297</v>
      </c>
      <c r="T137" s="128">
        <v>46203</v>
      </c>
      <c r="U137" s="125">
        <v>2.9780000000000002</v>
      </c>
      <c r="V137" s="125">
        <v>271.37561786433798</v>
      </c>
      <c r="W137" s="125">
        <v>808.15659000000005</v>
      </c>
      <c r="X137" s="126">
        <v>0</v>
      </c>
      <c r="Y137" s="126">
        <v>4.2222075390000004E-3</v>
      </c>
      <c r="Z137" s="126">
        <v>3.8975611924892314E-5</v>
      </c>
    </row>
    <row r="138" spans="1:26" x14ac:dyDescent="0.3">
      <c r="A138">
        <v>13908</v>
      </c>
      <c r="B138">
        <v>13910</v>
      </c>
      <c r="C138" t="s">
        <v>3519</v>
      </c>
      <c r="F138" t="s">
        <v>3521</v>
      </c>
      <c r="G138">
        <v>11021308</v>
      </c>
      <c r="H138" t="s">
        <v>77</v>
      </c>
      <c r="I138" t="s">
        <v>883</v>
      </c>
      <c r="K138" t="s">
        <v>60</v>
      </c>
      <c r="N138" t="s">
        <v>306</v>
      </c>
      <c r="O138" t="s">
        <v>61</v>
      </c>
      <c r="P138" s="128">
        <v>45657</v>
      </c>
      <c r="Q138" t="s">
        <v>1257</v>
      </c>
      <c r="R138" t="s">
        <v>295</v>
      </c>
      <c r="S138" t="s">
        <v>297</v>
      </c>
      <c r="T138" s="128">
        <v>46203</v>
      </c>
      <c r="U138" s="125">
        <v>2.9780000000000002</v>
      </c>
      <c r="V138" s="125">
        <v>2442.19030893217</v>
      </c>
      <c r="W138" s="125">
        <v>7272.84274</v>
      </c>
      <c r="X138" s="126">
        <v>0</v>
      </c>
      <c r="Y138" s="126">
        <v>3.7996907816999999E-2</v>
      </c>
      <c r="Z138" s="126">
        <v>3.5075318290111389E-4</v>
      </c>
    </row>
    <row r="139" spans="1:26" x14ac:dyDescent="0.3">
      <c r="A139">
        <v>13908</v>
      </c>
      <c r="B139">
        <v>13910</v>
      </c>
      <c r="C139" t="s">
        <v>3522</v>
      </c>
      <c r="F139" t="s">
        <v>3523</v>
      </c>
      <c r="G139">
        <v>11022776</v>
      </c>
      <c r="H139" t="s">
        <v>77</v>
      </c>
      <c r="I139" t="s">
        <v>883</v>
      </c>
      <c r="K139" t="s">
        <v>60</v>
      </c>
      <c r="N139" t="s">
        <v>306</v>
      </c>
      <c r="O139" t="s">
        <v>61</v>
      </c>
      <c r="P139" s="128">
        <v>45664</v>
      </c>
      <c r="Q139" t="s">
        <v>1257</v>
      </c>
      <c r="R139" t="s">
        <v>295</v>
      </c>
      <c r="S139" t="s">
        <v>297</v>
      </c>
      <c r="T139" s="128">
        <v>46203</v>
      </c>
      <c r="U139" s="125">
        <v>2.9780000000000002</v>
      </c>
      <c r="V139" s="125">
        <v>653.76604096709195</v>
      </c>
      <c r="W139" s="125">
        <v>1946.91527</v>
      </c>
      <c r="X139" s="126">
        <v>0</v>
      </c>
      <c r="Y139" s="126">
        <v>1.0171643013E-2</v>
      </c>
      <c r="Z139" s="126">
        <v>9.3895434316964413E-5</v>
      </c>
    </row>
    <row r="140" spans="1:26" x14ac:dyDescent="0.3">
      <c r="A140">
        <v>13908</v>
      </c>
      <c r="B140">
        <v>13910</v>
      </c>
      <c r="C140" t="s">
        <v>3524</v>
      </c>
      <c r="F140" t="s">
        <v>3525</v>
      </c>
      <c r="G140">
        <v>11022777</v>
      </c>
      <c r="H140" t="s">
        <v>77</v>
      </c>
      <c r="I140" t="s">
        <v>726</v>
      </c>
      <c r="K140" t="s">
        <v>60</v>
      </c>
      <c r="N140" t="s">
        <v>52</v>
      </c>
      <c r="O140" t="s">
        <v>61</v>
      </c>
      <c r="P140" s="128">
        <v>45666</v>
      </c>
      <c r="Q140" t="s">
        <v>1257</v>
      </c>
      <c r="R140" t="s">
        <v>295</v>
      </c>
      <c r="S140" t="s">
        <v>297</v>
      </c>
      <c r="T140" s="128">
        <v>46203</v>
      </c>
      <c r="U140" s="125">
        <v>2.9780000000000002</v>
      </c>
      <c r="V140" s="125">
        <v>260.986746138348</v>
      </c>
      <c r="W140" s="125">
        <v>777.21852999999999</v>
      </c>
      <c r="X140" s="126">
        <v>0</v>
      </c>
      <c r="Y140" s="126">
        <v>4.0605718959999997E-3</v>
      </c>
      <c r="Z140" s="126">
        <v>3.7483537449240216E-5</v>
      </c>
    </row>
    <row r="141" spans="1:26" x14ac:dyDescent="0.3">
      <c r="A141">
        <v>13908</v>
      </c>
      <c r="B141">
        <v>13910</v>
      </c>
      <c r="C141" t="s">
        <v>3545</v>
      </c>
      <c r="F141" t="s">
        <v>3526</v>
      </c>
      <c r="G141">
        <v>11022784</v>
      </c>
      <c r="H141" t="s">
        <v>77</v>
      </c>
      <c r="I141" t="s">
        <v>883</v>
      </c>
      <c r="K141" t="s">
        <v>60</v>
      </c>
      <c r="N141" t="s">
        <v>306</v>
      </c>
      <c r="O141" t="s">
        <v>61</v>
      </c>
      <c r="P141" s="128">
        <v>45694</v>
      </c>
      <c r="Q141" t="s">
        <v>1257</v>
      </c>
      <c r="R141" t="s">
        <v>295</v>
      </c>
      <c r="S141" t="s">
        <v>296</v>
      </c>
      <c r="T141" s="128">
        <v>46203</v>
      </c>
      <c r="U141" s="125">
        <v>2.9780000000000002</v>
      </c>
      <c r="V141" s="125">
        <v>519.74081598388204</v>
      </c>
      <c r="W141" s="125">
        <v>1547.7881500000001</v>
      </c>
      <c r="X141" s="126">
        <v>0</v>
      </c>
      <c r="Y141" s="126">
        <v>8.0864066160000001E-3</v>
      </c>
      <c r="Z141" s="126">
        <v>7.4646412617073406E-5</v>
      </c>
    </row>
    <row r="142" spans="1:26" x14ac:dyDescent="0.3">
      <c r="A142">
        <v>13908</v>
      </c>
      <c r="B142">
        <v>13910</v>
      </c>
      <c r="C142" t="s">
        <v>3527</v>
      </c>
      <c r="F142" t="s">
        <v>3528</v>
      </c>
      <c r="G142">
        <v>11022785</v>
      </c>
      <c r="H142" t="s">
        <v>77</v>
      </c>
      <c r="I142" t="s">
        <v>883</v>
      </c>
      <c r="K142" t="s">
        <v>60</v>
      </c>
      <c r="N142" t="s">
        <v>306</v>
      </c>
      <c r="O142" t="s">
        <v>61</v>
      </c>
      <c r="P142" s="128">
        <v>45713</v>
      </c>
      <c r="Q142" t="s">
        <v>1257</v>
      </c>
      <c r="R142" t="s">
        <v>295</v>
      </c>
      <c r="S142" t="s">
        <v>297</v>
      </c>
      <c r="T142" s="128">
        <v>46203</v>
      </c>
      <c r="U142" s="125">
        <v>2.9780000000000002</v>
      </c>
      <c r="V142" s="125">
        <v>3733.11122229684</v>
      </c>
      <c r="W142" s="125">
        <v>11117.20522</v>
      </c>
      <c r="X142" s="126">
        <v>0</v>
      </c>
      <c r="Y142" s="126">
        <v>5.8081748364999998E-2</v>
      </c>
      <c r="Z142" s="126">
        <v>5.3615831598193995E-4</v>
      </c>
    </row>
    <row r="143" spans="1:26" x14ac:dyDescent="0.3">
      <c r="A143">
        <v>13908</v>
      </c>
      <c r="B143">
        <v>13910</v>
      </c>
      <c r="C143" t="s">
        <v>3758</v>
      </c>
      <c r="F143" t="s">
        <v>3529</v>
      </c>
      <c r="G143">
        <v>11022791</v>
      </c>
      <c r="H143" t="s">
        <v>77</v>
      </c>
      <c r="I143" t="s">
        <v>883</v>
      </c>
      <c r="K143" t="s">
        <v>60</v>
      </c>
      <c r="N143" t="s">
        <v>306</v>
      </c>
      <c r="O143" t="s">
        <v>61</v>
      </c>
      <c r="P143" s="128">
        <v>45714</v>
      </c>
      <c r="Q143" t="s">
        <v>1257</v>
      </c>
      <c r="R143" t="s">
        <v>295</v>
      </c>
      <c r="S143" t="s">
        <v>297</v>
      </c>
      <c r="T143" s="128">
        <v>46203</v>
      </c>
      <c r="U143" s="125">
        <v>2.9780000000000002</v>
      </c>
      <c r="V143" s="125">
        <v>375.71727669576899</v>
      </c>
      <c r="W143" s="125">
        <v>1118.8860500000001</v>
      </c>
      <c r="X143" s="126">
        <v>0</v>
      </c>
      <c r="Y143" s="126">
        <v>5.8456110789999998E-3</v>
      </c>
      <c r="Z143" s="126">
        <v>5.396140922760484E-5</v>
      </c>
    </row>
    <row r="144" spans="1:26" x14ac:dyDescent="0.3">
      <c r="A144">
        <v>13908</v>
      </c>
      <c r="B144">
        <v>13910</v>
      </c>
      <c r="C144" t="s">
        <v>3758</v>
      </c>
      <c r="F144" t="s">
        <v>3530</v>
      </c>
      <c r="G144">
        <v>11022792</v>
      </c>
      <c r="H144" t="s">
        <v>77</v>
      </c>
      <c r="I144" t="s">
        <v>883</v>
      </c>
      <c r="K144" t="s">
        <v>60</v>
      </c>
      <c r="N144" t="s">
        <v>306</v>
      </c>
      <c r="O144" t="s">
        <v>61</v>
      </c>
      <c r="P144" s="128">
        <v>45714</v>
      </c>
      <c r="Q144" t="s">
        <v>1257</v>
      </c>
      <c r="R144" t="s">
        <v>295</v>
      </c>
      <c r="S144" t="s">
        <v>297</v>
      </c>
      <c r="T144" s="128">
        <v>46203</v>
      </c>
      <c r="U144" s="125">
        <v>2.9780000000000002</v>
      </c>
      <c r="V144" s="125">
        <v>361.692320349228</v>
      </c>
      <c r="W144" s="125">
        <v>1077.1197299999999</v>
      </c>
      <c r="X144" s="126">
        <v>0</v>
      </c>
      <c r="Y144" s="126">
        <v>5.6274032789999998E-3</v>
      </c>
      <c r="Z144" s="126">
        <v>5.1947111627370117E-5</v>
      </c>
    </row>
    <row r="145" spans="1:26" x14ac:dyDescent="0.3">
      <c r="A145">
        <v>13908</v>
      </c>
      <c r="B145">
        <v>13910</v>
      </c>
      <c r="C145" t="s">
        <v>3531</v>
      </c>
      <c r="F145" t="s">
        <v>3532</v>
      </c>
      <c r="G145">
        <v>11022794</v>
      </c>
      <c r="H145" t="s">
        <v>77</v>
      </c>
      <c r="I145" t="s">
        <v>726</v>
      </c>
      <c r="K145" t="s">
        <v>60</v>
      </c>
      <c r="N145" t="s">
        <v>306</v>
      </c>
      <c r="O145" t="s">
        <v>61</v>
      </c>
      <c r="P145" s="128">
        <v>45721</v>
      </c>
      <c r="Q145" t="s">
        <v>1257</v>
      </c>
      <c r="R145" t="s">
        <v>295</v>
      </c>
      <c r="S145" t="s">
        <v>297</v>
      </c>
      <c r="T145" s="128">
        <v>46203</v>
      </c>
      <c r="U145" s="125">
        <v>2.9780000000000002</v>
      </c>
      <c r="V145" s="125">
        <v>662.03180993955698</v>
      </c>
      <c r="W145" s="125">
        <v>1971.5307299999999</v>
      </c>
      <c r="X145" s="126">
        <v>0</v>
      </c>
      <c r="Y145" s="126">
        <v>1.0300246282999999E-2</v>
      </c>
      <c r="Z145" s="126">
        <v>9.5082583723631641E-5</v>
      </c>
    </row>
    <row r="146" spans="1:26" x14ac:dyDescent="0.3">
      <c r="A146">
        <v>13908</v>
      </c>
      <c r="B146">
        <v>13910</v>
      </c>
      <c r="C146" t="s">
        <v>3533</v>
      </c>
      <c r="F146" t="s">
        <v>3534</v>
      </c>
      <c r="G146">
        <v>11022809</v>
      </c>
      <c r="H146" t="s">
        <v>77</v>
      </c>
      <c r="I146" t="s">
        <v>726</v>
      </c>
      <c r="K146" t="s">
        <v>60</v>
      </c>
      <c r="N146" t="s">
        <v>306</v>
      </c>
      <c r="O146" t="s">
        <v>61</v>
      </c>
      <c r="P146" s="128">
        <v>46191</v>
      </c>
      <c r="Q146" t="s">
        <v>1257</v>
      </c>
      <c r="R146" t="s">
        <v>295</v>
      </c>
      <c r="S146" t="s">
        <v>297</v>
      </c>
      <c r="T146" s="128">
        <v>46203</v>
      </c>
      <c r="U146" s="125">
        <v>2.9780000000000002</v>
      </c>
      <c r="V146" s="125">
        <v>88.307545332437002</v>
      </c>
      <c r="W146" s="125">
        <v>262.97987000000001</v>
      </c>
      <c r="X146" s="126">
        <v>0</v>
      </c>
      <c r="Y146" s="126">
        <v>1.373936194E-3</v>
      </c>
      <c r="Z146" s="126">
        <v>1.2682939771831385E-5</v>
      </c>
    </row>
    <row r="147" spans="1:26" x14ac:dyDescent="0.3">
      <c r="A147">
        <v>13908</v>
      </c>
      <c r="B147">
        <v>13910</v>
      </c>
      <c r="C147" t="s">
        <v>3535</v>
      </c>
      <c r="F147" t="s">
        <v>3536</v>
      </c>
      <c r="G147">
        <v>11022818</v>
      </c>
      <c r="H147" t="s">
        <v>77</v>
      </c>
      <c r="I147" t="s">
        <v>883</v>
      </c>
      <c r="K147" t="s">
        <v>60</v>
      </c>
      <c r="N147" t="s">
        <v>306</v>
      </c>
      <c r="O147" t="s">
        <v>61</v>
      </c>
      <c r="P147" s="128">
        <v>46015</v>
      </c>
      <c r="Q147" t="s">
        <v>1257</v>
      </c>
      <c r="R147" t="s">
        <v>295</v>
      </c>
      <c r="S147" t="s">
        <v>297</v>
      </c>
      <c r="T147" s="128">
        <v>46203</v>
      </c>
      <c r="U147" s="125">
        <v>2.9780000000000002</v>
      </c>
      <c r="V147" s="125">
        <v>265.768683680322</v>
      </c>
      <c r="W147" s="125">
        <v>791.45914000000005</v>
      </c>
      <c r="X147" s="126">
        <v>0</v>
      </c>
      <c r="Y147" s="126">
        <v>4.134971847E-3</v>
      </c>
      <c r="Z147" s="126">
        <v>3.8170330696739126E-5</v>
      </c>
    </row>
    <row r="148" spans="1:26" x14ac:dyDescent="0.3">
      <c r="A148">
        <v>13908</v>
      </c>
      <c r="B148">
        <v>13910</v>
      </c>
      <c r="C148" t="s">
        <v>3537</v>
      </c>
      <c r="F148" t="s">
        <v>3538</v>
      </c>
      <c r="G148">
        <v>11022823</v>
      </c>
      <c r="H148" t="s">
        <v>77</v>
      </c>
      <c r="I148" t="s">
        <v>883</v>
      </c>
      <c r="K148" t="s">
        <v>60</v>
      </c>
      <c r="N148" t="s">
        <v>306</v>
      </c>
      <c r="O148" t="s">
        <v>61</v>
      </c>
      <c r="P148" s="128">
        <v>46056</v>
      </c>
      <c r="Q148" t="s">
        <v>1257</v>
      </c>
      <c r="R148" t="s">
        <v>295</v>
      </c>
      <c r="S148" t="s">
        <v>297</v>
      </c>
      <c r="T148" s="128">
        <v>46203</v>
      </c>
      <c r="U148" s="125">
        <v>2.9780000000000002</v>
      </c>
      <c r="V148" s="125">
        <v>615.91853928811304</v>
      </c>
      <c r="W148" s="125">
        <v>1834.20541</v>
      </c>
      <c r="X148" s="126">
        <v>0</v>
      </c>
      <c r="Y148" s="126">
        <v>9.5827912649999996E-3</v>
      </c>
      <c r="Z148" s="126">
        <v>8.845968607482121E-5</v>
      </c>
    </row>
    <row r="149" spans="1:26" x14ac:dyDescent="0.3">
      <c r="A149">
        <v>13908</v>
      </c>
      <c r="B149">
        <v>13910</v>
      </c>
      <c r="C149" t="s">
        <v>3539</v>
      </c>
      <c r="F149" t="s">
        <v>3540</v>
      </c>
      <c r="G149">
        <v>11022830</v>
      </c>
      <c r="H149" t="s">
        <v>77</v>
      </c>
      <c r="I149" t="s">
        <v>237</v>
      </c>
      <c r="K149" t="s">
        <v>60</v>
      </c>
      <c r="N149" t="s">
        <v>306</v>
      </c>
      <c r="O149" t="s">
        <v>61</v>
      </c>
      <c r="P149" s="128">
        <v>46112</v>
      </c>
      <c r="Q149" t="s">
        <v>1257</v>
      </c>
      <c r="R149" t="s">
        <v>295</v>
      </c>
      <c r="S149" t="s">
        <v>297</v>
      </c>
      <c r="T149" s="128">
        <v>46203</v>
      </c>
      <c r="U149" s="125">
        <v>2.9780000000000002</v>
      </c>
      <c r="V149" s="125">
        <v>353.59775352585598</v>
      </c>
      <c r="W149" s="125">
        <v>1053.0141100000001</v>
      </c>
      <c r="X149" s="126">
        <v>0</v>
      </c>
      <c r="Y149" s="126">
        <v>5.5014636630000002E-3</v>
      </c>
      <c r="Z149" s="126">
        <v>5.0784550680698985E-5</v>
      </c>
    </row>
    <row r="150" spans="1:26" x14ac:dyDescent="0.3">
      <c r="A150">
        <v>13908</v>
      </c>
      <c r="B150">
        <v>13910</v>
      </c>
      <c r="C150" t="s">
        <v>3541</v>
      </c>
      <c r="F150" t="s">
        <v>3542</v>
      </c>
      <c r="G150">
        <v>11022833</v>
      </c>
      <c r="H150" t="s">
        <v>77</v>
      </c>
      <c r="I150" t="s">
        <v>883</v>
      </c>
      <c r="K150" t="s">
        <v>60</v>
      </c>
      <c r="N150" t="s">
        <v>306</v>
      </c>
      <c r="O150" t="s">
        <v>61</v>
      </c>
      <c r="P150" s="128">
        <v>45890</v>
      </c>
      <c r="Q150" t="s">
        <v>1257</v>
      </c>
      <c r="R150" t="s">
        <v>295</v>
      </c>
      <c r="S150" t="s">
        <v>297</v>
      </c>
      <c r="T150" s="128">
        <v>46203</v>
      </c>
      <c r="U150" s="125">
        <v>2.9780000000000002</v>
      </c>
      <c r="V150" s="125">
        <v>1836.49437541974</v>
      </c>
      <c r="W150" s="125">
        <v>5469.08025</v>
      </c>
      <c r="X150" s="126">
        <v>0</v>
      </c>
      <c r="Y150" s="126">
        <v>2.8573165340000001E-2</v>
      </c>
      <c r="Z150" s="126">
        <v>2.637616917905638E-4</v>
      </c>
    </row>
    <row r="151" spans="1:26" x14ac:dyDescent="0.3">
      <c r="A151">
        <v>13908</v>
      </c>
      <c r="B151">
        <v>13910</v>
      </c>
      <c r="C151" t="s">
        <v>3543</v>
      </c>
      <c r="F151" t="s">
        <v>3544</v>
      </c>
      <c r="G151">
        <v>11022848</v>
      </c>
      <c r="H151" t="s">
        <v>77</v>
      </c>
      <c r="I151" t="s">
        <v>726</v>
      </c>
      <c r="K151" t="s">
        <v>60</v>
      </c>
      <c r="N151" t="s">
        <v>306</v>
      </c>
      <c r="O151" t="s">
        <v>61</v>
      </c>
      <c r="P151" s="128">
        <v>45972</v>
      </c>
      <c r="Q151" t="s">
        <v>1257</v>
      </c>
      <c r="R151" t="s">
        <v>295</v>
      </c>
      <c r="S151" t="s">
        <v>297</v>
      </c>
      <c r="T151" s="128">
        <v>46203</v>
      </c>
      <c r="U151" s="125">
        <v>2.9780000000000002</v>
      </c>
      <c r="V151" s="125">
        <v>1898.05663196776</v>
      </c>
      <c r="W151" s="125">
        <v>5652.4126500000002</v>
      </c>
      <c r="X151" s="126">
        <v>0</v>
      </c>
      <c r="Y151" s="126">
        <v>2.9530983973999999E-2</v>
      </c>
      <c r="Z151" s="126">
        <v>2.726034095517951E-4</v>
      </c>
    </row>
    <row r="152" spans="1:26" x14ac:dyDescent="0.3">
      <c r="A152">
        <v>13908</v>
      </c>
      <c r="B152">
        <v>13910</v>
      </c>
      <c r="C152" t="s">
        <v>3545</v>
      </c>
      <c r="F152" t="s">
        <v>3546</v>
      </c>
      <c r="G152">
        <v>11022854</v>
      </c>
      <c r="H152" t="s">
        <v>77</v>
      </c>
      <c r="I152" t="s">
        <v>237</v>
      </c>
      <c r="K152" t="s">
        <v>60</v>
      </c>
      <c r="N152" t="s">
        <v>306</v>
      </c>
      <c r="O152" t="s">
        <v>61</v>
      </c>
      <c r="P152" s="128">
        <v>45986</v>
      </c>
      <c r="Q152" t="s">
        <v>1257</v>
      </c>
      <c r="R152" t="s">
        <v>295</v>
      </c>
      <c r="S152" t="s">
        <v>297</v>
      </c>
      <c r="T152" s="128">
        <v>46203</v>
      </c>
      <c r="U152" s="125">
        <v>2.9780000000000002</v>
      </c>
      <c r="V152" s="125">
        <v>320.55311618535899</v>
      </c>
      <c r="W152" s="125">
        <v>954.60717999999997</v>
      </c>
      <c r="X152" s="126">
        <v>0</v>
      </c>
      <c r="Y152" s="126">
        <v>4.987337457E-3</v>
      </c>
      <c r="Z152" s="126">
        <v>4.6038601242360493E-5</v>
      </c>
    </row>
    <row r="153" spans="1:26" x14ac:dyDescent="0.3">
      <c r="A153">
        <v>13908</v>
      </c>
      <c r="B153">
        <v>13910</v>
      </c>
      <c r="C153" t="s">
        <v>3545</v>
      </c>
      <c r="F153" t="s">
        <v>3547</v>
      </c>
      <c r="G153">
        <v>11022855</v>
      </c>
      <c r="H153" t="s">
        <v>77</v>
      </c>
      <c r="I153" t="s">
        <v>237</v>
      </c>
      <c r="K153" t="s">
        <v>60</v>
      </c>
      <c r="N153" t="s">
        <v>306</v>
      </c>
      <c r="O153" t="s">
        <v>61</v>
      </c>
      <c r="P153" s="128">
        <v>45987</v>
      </c>
      <c r="Q153" t="s">
        <v>1257</v>
      </c>
      <c r="R153" t="s">
        <v>295</v>
      </c>
      <c r="S153" t="s">
        <v>297</v>
      </c>
      <c r="T153" s="128">
        <v>46203</v>
      </c>
      <c r="U153" s="125">
        <v>2.9780000000000002</v>
      </c>
      <c r="V153" s="125">
        <v>762.82756548018801</v>
      </c>
      <c r="W153" s="125">
        <v>2271.7004900000002</v>
      </c>
      <c r="X153" s="126">
        <v>0</v>
      </c>
      <c r="Y153" s="126">
        <v>1.1868480755999999E-2</v>
      </c>
      <c r="Z153" s="126">
        <v>1.0955910995890996E-4</v>
      </c>
    </row>
    <row r="154" spans="1:26" x14ac:dyDescent="0.3">
      <c r="A154">
        <v>13908</v>
      </c>
      <c r="B154">
        <v>13910</v>
      </c>
      <c r="C154" t="s">
        <v>3548</v>
      </c>
      <c r="F154" t="s">
        <v>3549</v>
      </c>
      <c r="G154">
        <v>11022858</v>
      </c>
      <c r="H154" t="s">
        <v>77</v>
      </c>
      <c r="I154" t="s">
        <v>883</v>
      </c>
      <c r="K154" t="s">
        <v>60</v>
      </c>
      <c r="N154" t="s">
        <v>306</v>
      </c>
      <c r="O154" t="s">
        <v>61</v>
      </c>
      <c r="P154" s="128">
        <v>45992</v>
      </c>
      <c r="Q154" t="s">
        <v>1257</v>
      </c>
      <c r="R154" t="s">
        <v>295</v>
      </c>
      <c r="S154" t="s">
        <v>297</v>
      </c>
      <c r="T154" s="128">
        <v>46203</v>
      </c>
      <c r="U154" s="125">
        <v>2.9780000000000002</v>
      </c>
      <c r="V154" s="125">
        <v>861.87840161181998</v>
      </c>
      <c r="W154" s="125">
        <v>2566.6738799999998</v>
      </c>
      <c r="X154" s="126">
        <v>0</v>
      </c>
      <c r="Y154" s="126">
        <v>1.3409566836E-2</v>
      </c>
      <c r="Z154" s="126">
        <v>1.2378502671696041E-4</v>
      </c>
    </row>
    <row r="155" spans="1:26" x14ac:dyDescent="0.3">
      <c r="A155">
        <v>13908</v>
      </c>
      <c r="B155">
        <v>13910</v>
      </c>
      <c r="C155" t="s">
        <v>3550</v>
      </c>
      <c r="F155" t="s">
        <v>3551</v>
      </c>
      <c r="G155">
        <v>11022859</v>
      </c>
      <c r="H155" t="s">
        <v>77</v>
      </c>
      <c r="I155" t="s">
        <v>883</v>
      </c>
      <c r="K155" t="s">
        <v>60</v>
      </c>
      <c r="N155" t="s">
        <v>306</v>
      </c>
      <c r="O155" t="s">
        <v>61</v>
      </c>
      <c r="P155" s="128">
        <v>46015</v>
      </c>
      <c r="Q155" t="s">
        <v>1257</v>
      </c>
      <c r="R155" t="s">
        <v>295</v>
      </c>
      <c r="S155" t="s">
        <v>297</v>
      </c>
      <c r="T155" s="128">
        <v>46203</v>
      </c>
      <c r="U155" s="125">
        <v>2.9780000000000002</v>
      </c>
      <c r="V155" s="125">
        <v>59.417014775016</v>
      </c>
      <c r="W155" s="125">
        <v>176.94387</v>
      </c>
      <c r="X155" s="126">
        <v>0</v>
      </c>
      <c r="Y155" s="126">
        <v>9.2444181100000003E-4</v>
      </c>
      <c r="Z155" s="126">
        <v>8.5336130335936448E-6</v>
      </c>
    </row>
    <row r="156" spans="1:26" x14ac:dyDescent="0.3">
      <c r="A156">
        <v>13908</v>
      </c>
      <c r="B156">
        <v>13910</v>
      </c>
      <c r="C156" t="s">
        <v>3552</v>
      </c>
      <c r="F156" t="s">
        <v>3553</v>
      </c>
      <c r="G156">
        <v>11022861</v>
      </c>
      <c r="H156" t="s">
        <v>77</v>
      </c>
      <c r="I156" t="s">
        <v>726</v>
      </c>
      <c r="K156" t="s">
        <v>60</v>
      </c>
      <c r="N156" t="s">
        <v>306</v>
      </c>
      <c r="O156" t="s">
        <v>61</v>
      </c>
      <c r="P156" s="128">
        <v>46063</v>
      </c>
      <c r="Q156" t="s">
        <v>1257</v>
      </c>
      <c r="R156" t="s">
        <v>295</v>
      </c>
      <c r="S156" t="s">
        <v>297</v>
      </c>
      <c r="T156" s="128">
        <v>46203</v>
      </c>
      <c r="U156" s="125">
        <v>2.9780000000000002</v>
      </c>
      <c r="V156" s="125">
        <v>351.40157488247098</v>
      </c>
      <c r="W156" s="125">
        <v>1046.47389</v>
      </c>
      <c r="X156" s="126">
        <v>0</v>
      </c>
      <c r="Y156" s="126">
        <v>5.4672943370000001E-3</v>
      </c>
      <c r="Z156" s="126">
        <v>5.0469130278542241E-5</v>
      </c>
    </row>
    <row r="157" spans="1:26" x14ac:dyDescent="0.3">
      <c r="A157">
        <v>13908</v>
      </c>
      <c r="B157">
        <v>13910</v>
      </c>
      <c r="C157" t="s">
        <v>3554</v>
      </c>
      <c r="F157" t="s">
        <v>3555</v>
      </c>
      <c r="G157">
        <v>11022868</v>
      </c>
      <c r="H157" t="s">
        <v>77</v>
      </c>
      <c r="I157" t="s">
        <v>726</v>
      </c>
      <c r="K157" t="s">
        <v>60</v>
      </c>
      <c r="N157" t="s">
        <v>306</v>
      </c>
      <c r="O157" t="s">
        <v>61</v>
      </c>
      <c r="P157" s="128">
        <v>46040</v>
      </c>
      <c r="Q157" t="s">
        <v>1257</v>
      </c>
      <c r="R157" t="s">
        <v>295</v>
      </c>
      <c r="S157" t="s">
        <v>297</v>
      </c>
      <c r="T157" s="128">
        <v>46203</v>
      </c>
      <c r="U157" s="125">
        <v>2.9780000000000002</v>
      </c>
      <c r="V157" s="125">
        <v>235.58880120886499</v>
      </c>
      <c r="W157" s="125">
        <v>701.58344999999997</v>
      </c>
      <c r="X157" s="126">
        <v>0</v>
      </c>
      <c r="Y157" s="126">
        <v>3.6654170350000001E-3</v>
      </c>
      <c r="Z157" s="126">
        <v>3.3835824168837239E-5</v>
      </c>
    </row>
    <row r="158" spans="1:26" x14ac:dyDescent="0.3">
      <c r="A158">
        <v>13908</v>
      </c>
      <c r="B158">
        <v>13910</v>
      </c>
      <c r="C158" t="s">
        <v>3556</v>
      </c>
      <c r="E158" s="118"/>
      <c r="F158" t="s">
        <v>3556</v>
      </c>
      <c r="G158">
        <v>11140498</v>
      </c>
      <c r="H158" t="s">
        <v>77</v>
      </c>
      <c r="I158" t="s">
        <v>726</v>
      </c>
      <c r="K158" t="s">
        <v>60</v>
      </c>
      <c r="N158" t="s">
        <v>306</v>
      </c>
      <c r="O158" t="s">
        <v>61</v>
      </c>
      <c r="P158" s="128">
        <v>45657</v>
      </c>
      <c r="Q158" t="s">
        <v>1257</v>
      </c>
      <c r="R158" t="s">
        <v>295</v>
      </c>
      <c r="S158" t="s">
        <v>297</v>
      </c>
      <c r="T158" s="128">
        <v>46203</v>
      </c>
      <c r="U158" s="125">
        <v>2.9780000000000002</v>
      </c>
      <c r="V158" s="125">
        <v>24.147105439892002</v>
      </c>
      <c r="W158" s="125">
        <v>71.910079999999994</v>
      </c>
      <c r="X158" s="126">
        <v>0</v>
      </c>
      <c r="Y158" s="126">
        <v>3.7569362800000001E-4</v>
      </c>
      <c r="Z158" s="126">
        <v>3.4680647367708282E-6</v>
      </c>
    </row>
    <row r="159" spans="1:26" x14ac:dyDescent="0.3">
      <c r="A159">
        <v>13908</v>
      </c>
      <c r="B159">
        <v>13910</v>
      </c>
      <c r="C159" t="s">
        <v>3557</v>
      </c>
      <c r="F159" t="s">
        <v>3558</v>
      </c>
      <c r="G159">
        <v>11150000</v>
      </c>
      <c r="H159" t="s">
        <v>77</v>
      </c>
      <c r="I159" t="s">
        <v>883</v>
      </c>
      <c r="K159" t="s">
        <v>60</v>
      </c>
      <c r="N159" t="s">
        <v>306</v>
      </c>
      <c r="O159" t="s">
        <v>61</v>
      </c>
      <c r="P159" s="128">
        <v>46040</v>
      </c>
      <c r="Q159" t="s">
        <v>1257</v>
      </c>
      <c r="R159" t="s">
        <v>295</v>
      </c>
      <c r="S159" t="s">
        <v>296</v>
      </c>
      <c r="T159" s="128">
        <v>46203</v>
      </c>
      <c r="U159" s="125">
        <v>2.9780000000000002</v>
      </c>
      <c r="V159" s="125">
        <v>143.744895903291</v>
      </c>
      <c r="W159" s="125">
        <v>428.07229999999998</v>
      </c>
      <c r="X159" s="126">
        <v>0</v>
      </c>
      <c r="Y159" s="126">
        <v>2.2364602539999999E-3</v>
      </c>
      <c r="Z159" s="126">
        <v>2.0644983963560923E-5</v>
      </c>
    </row>
    <row r="160" spans="1:26" x14ac:dyDescent="0.3">
      <c r="A160">
        <v>13908</v>
      </c>
      <c r="B160">
        <v>13910</v>
      </c>
      <c r="C160" t="s">
        <v>3559</v>
      </c>
      <c r="F160" t="s">
        <v>3560</v>
      </c>
      <c r="G160">
        <v>11150001</v>
      </c>
      <c r="H160" t="s">
        <v>77</v>
      </c>
      <c r="I160" t="s">
        <v>883</v>
      </c>
      <c r="K160" t="s">
        <v>60</v>
      </c>
      <c r="N160" t="s">
        <v>306</v>
      </c>
      <c r="O160" t="s">
        <v>61</v>
      </c>
      <c r="P160" s="128">
        <v>46071</v>
      </c>
      <c r="Q160" t="s">
        <v>1257</v>
      </c>
      <c r="R160" t="s">
        <v>295</v>
      </c>
      <c r="S160" t="s">
        <v>297</v>
      </c>
      <c r="T160" s="128">
        <v>46203</v>
      </c>
      <c r="U160" s="125">
        <v>2.9780000000000002</v>
      </c>
      <c r="V160" s="125">
        <v>903.65039959704495</v>
      </c>
      <c r="W160" s="125">
        <v>2691.07089</v>
      </c>
      <c r="X160" s="126">
        <v>0</v>
      </c>
      <c r="Y160" s="126">
        <v>1.4059478005000001E-2</v>
      </c>
      <c r="Z160" s="126">
        <v>1.297844204562071E-4</v>
      </c>
    </row>
    <row r="161" spans="1:26" x14ac:dyDescent="0.3">
      <c r="A161">
        <v>13908</v>
      </c>
      <c r="B161">
        <v>13910</v>
      </c>
      <c r="C161" t="s">
        <v>3561</v>
      </c>
      <c r="F161" t="s">
        <v>3562</v>
      </c>
      <c r="G161">
        <v>11150006</v>
      </c>
      <c r="H161" t="s">
        <v>77</v>
      </c>
      <c r="I161" t="s">
        <v>237</v>
      </c>
      <c r="K161" t="s">
        <v>60</v>
      </c>
      <c r="N161" t="s">
        <v>306</v>
      </c>
      <c r="O161" t="s">
        <v>61</v>
      </c>
      <c r="P161" s="128">
        <v>46111</v>
      </c>
      <c r="Q161" t="s">
        <v>1257</v>
      </c>
      <c r="R161" t="s">
        <v>295</v>
      </c>
      <c r="S161" t="s">
        <v>297</v>
      </c>
      <c r="T161" s="128">
        <v>46203</v>
      </c>
      <c r="U161" s="125">
        <v>2.9780000000000002</v>
      </c>
      <c r="V161" s="125">
        <v>5027.4829382135704</v>
      </c>
      <c r="W161" s="125">
        <v>14971.84419</v>
      </c>
      <c r="X161" s="126">
        <v>0</v>
      </c>
      <c r="Y161" s="126">
        <v>7.8220278352999995E-2</v>
      </c>
      <c r="Z161" s="126">
        <v>7.220590615358265E-4</v>
      </c>
    </row>
    <row r="162" spans="1:26" x14ac:dyDescent="0.3">
      <c r="A162">
        <v>13908</v>
      </c>
      <c r="B162">
        <v>13910</v>
      </c>
      <c r="C162" t="s">
        <v>3563</v>
      </c>
      <c r="F162" t="s">
        <v>3564</v>
      </c>
      <c r="G162">
        <v>11150007</v>
      </c>
      <c r="H162" t="s">
        <v>77</v>
      </c>
      <c r="I162" t="s">
        <v>726</v>
      </c>
      <c r="K162" t="s">
        <v>60</v>
      </c>
      <c r="N162" t="s">
        <v>309</v>
      </c>
      <c r="O162" t="s">
        <v>61</v>
      </c>
      <c r="P162" s="128">
        <v>46112</v>
      </c>
      <c r="Q162" t="s">
        <v>1257</v>
      </c>
      <c r="R162" t="s">
        <v>295</v>
      </c>
      <c r="S162" t="s">
        <v>297</v>
      </c>
      <c r="T162" s="128">
        <v>46203</v>
      </c>
      <c r="U162" s="125">
        <v>2.9780000000000002</v>
      </c>
      <c r="V162" s="125">
        <v>1628.54673606447</v>
      </c>
      <c r="W162" s="125">
        <v>4849.8121799999999</v>
      </c>
      <c r="X162" s="126">
        <v>0</v>
      </c>
      <c r="Y162" s="126">
        <v>2.5337804338000001E-2</v>
      </c>
      <c r="Z162" s="126">
        <v>2.3389575705408278E-4</v>
      </c>
    </row>
    <row r="163" spans="1:26" x14ac:dyDescent="0.3">
      <c r="A163">
        <v>13908</v>
      </c>
      <c r="B163">
        <v>13910</v>
      </c>
      <c r="C163" t="s">
        <v>3565</v>
      </c>
      <c r="F163" t="s">
        <v>3566</v>
      </c>
      <c r="G163">
        <v>11150008</v>
      </c>
      <c r="H163" t="s">
        <v>101</v>
      </c>
      <c r="I163" t="s">
        <v>237</v>
      </c>
      <c r="K163" t="s">
        <v>60</v>
      </c>
      <c r="N163" t="s">
        <v>200</v>
      </c>
      <c r="O163" t="s">
        <v>61</v>
      </c>
      <c r="P163" s="128">
        <v>46128</v>
      </c>
      <c r="Q163" t="s">
        <v>1261</v>
      </c>
      <c r="R163" t="s">
        <v>295</v>
      </c>
      <c r="S163" t="s">
        <v>297</v>
      </c>
      <c r="T163" s="128">
        <v>46203</v>
      </c>
      <c r="U163" s="125">
        <v>2.0916999999999999</v>
      </c>
      <c r="V163" s="125">
        <v>210</v>
      </c>
      <c r="W163" s="125">
        <v>439.25700000000001</v>
      </c>
      <c r="X163" s="126">
        <v>0</v>
      </c>
      <c r="Y163" s="126">
        <v>2.2948946280000001E-3</v>
      </c>
      <c r="Z163" s="126">
        <v>2.1184397404087769E-5</v>
      </c>
    </row>
    <row r="164" spans="1:26" x14ac:dyDescent="0.3">
      <c r="A164">
        <v>13908</v>
      </c>
      <c r="B164">
        <v>13910</v>
      </c>
      <c r="C164" t="s">
        <v>3567</v>
      </c>
      <c r="F164" t="s">
        <v>3568</v>
      </c>
      <c r="G164">
        <v>11150009</v>
      </c>
      <c r="H164" t="s">
        <v>77</v>
      </c>
      <c r="I164" t="s">
        <v>273</v>
      </c>
      <c r="K164" t="s">
        <v>60</v>
      </c>
      <c r="N164" t="s">
        <v>305</v>
      </c>
      <c r="O164" t="s">
        <v>61</v>
      </c>
      <c r="P164" s="128">
        <v>46139</v>
      </c>
      <c r="Q164" t="s">
        <v>1257</v>
      </c>
      <c r="R164" t="s">
        <v>295</v>
      </c>
      <c r="S164" t="s">
        <v>297</v>
      </c>
      <c r="T164" s="128">
        <v>46203</v>
      </c>
      <c r="U164" s="125">
        <v>2.9780000000000002</v>
      </c>
      <c r="V164" s="125">
        <v>1651.43832102082</v>
      </c>
      <c r="W164" s="125">
        <v>4917.9833200000003</v>
      </c>
      <c r="X164" s="126">
        <v>0</v>
      </c>
      <c r="Y164" s="126">
        <v>2.5693963906000001E-2</v>
      </c>
      <c r="Z164" s="126">
        <v>2.3718350095173202E-4</v>
      </c>
    </row>
    <row r="165" spans="1:26" x14ac:dyDescent="0.3">
      <c r="A165">
        <v>13908</v>
      </c>
      <c r="B165">
        <v>13910</v>
      </c>
      <c r="C165" t="s">
        <v>3569</v>
      </c>
      <c r="F165" t="s">
        <v>3569</v>
      </c>
      <c r="G165">
        <v>11150012</v>
      </c>
      <c r="H165" t="s">
        <v>77</v>
      </c>
      <c r="I165" t="s">
        <v>883</v>
      </c>
      <c r="K165" t="s">
        <v>60</v>
      </c>
      <c r="N165" t="s">
        <v>52</v>
      </c>
      <c r="O165" t="s">
        <v>61</v>
      </c>
      <c r="P165" s="128">
        <v>46128</v>
      </c>
      <c r="Q165" t="s">
        <v>1257</v>
      </c>
      <c r="R165" t="s">
        <v>295</v>
      </c>
      <c r="S165" t="s">
        <v>297</v>
      </c>
      <c r="T165" s="128">
        <v>46203</v>
      </c>
      <c r="U165" s="125">
        <v>2.9780000000000002</v>
      </c>
      <c r="V165" s="125">
        <v>56.463018804565998</v>
      </c>
      <c r="W165" s="125">
        <v>168.14687000000001</v>
      </c>
      <c r="X165" s="126">
        <v>0</v>
      </c>
      <c r="Y165" s="126">
        <v>8.7848195600000005E-4</v>
      </c>
      <c r="Z165" s="126">
        <v>8.1093531038400835E-6</v>
      </c>
    </row>
    <row r="166" spans="1:26" x14ac:dyDescent="0.3">
      <c r="A166">
        <v>13908</v>
      </c>
      <c r="B166">
        <v>13910</v>
      </c>
      <c r="C166" t="s">
        <v>3561</v>
      </c>
      <c r="F166" t="s">
        <v>3570</v>
      </c>
      <c r="G166">
        <v>11150020</v>
      </c>
      <c r="H166" t="s">
        <v>77</v>
      </c>
      <c r="I166" t="s">
        <v>726</v>
      </c>
      <c r="K166" t="s">
        <v>60</v>
      </c>
      <c r="N166" t="s">
        <v>306</v>
      </c>
      <c r="O166" t="s">
        <v>61</v>
      </c>
      <c r="P166" s="128">
        <v>46173</v>
      </c>
      <c r="Q166" t="s">
        <v>1257</v>
      </c>
      <c r="R166" t="s">
        <v>295</v>
      </c>
      <c r="S166" t="s">
        <v>297</v>
      </c>
      <c r="T166" s="128">
        <v>46203</v>
      </c>
      <c r="U166" s="125">
        <v>2.9780000000000002</v>
      </c>
      <c r="V166" s="125">
        <v>1802.7066487575601</v>
      </c>
      <c r="W166" s="125">
        <v>5368.4603999999999</v>
      </c>
      <c r="X166" s="126">
        <v>0</v>
      </c>
      <c r="Y166" s="126">
        <v>2.8047477751E-2</v>
      </c>
      <c r="Z166" s="126">
        <v>2.5890901809580262E-4</v>
      </c>
    </row>
    <row r="167" spans="1:26" x14ac:dyDescent="0.3">
      <c r="A167">
        <v>13908</v>
      </c>
      <c r="B167">
        <v>13910</v>
      </c>
      <c r="C167" t="s">
        <v>3571</v>
      </c>
      <c r="F167" t="s">
        <v>3572</v>
      </c>
      <c r="G167">
        <v>11150022</v>
      </c>
      <c r="H167" t="s">
        <v>77</v>
      </c>
      <c r="I167" t="s">
        <v>726</v>
      </c>
      <c r="K167" t="s">
        <v>60</v>
      </c>
      <c r="N167" t="s">
        <v>306</v>
      </c>
      <c r="O167" t="s">
        <v>61</v>
      </c>
      <c r="P167" s="128">
        <v>46177</v>
      </c>
      <c r="Q167" t="s">
        <v>1257</v>
      </c>
      <c r="R167" t="s">
        <v>293</v>
      </c>
      <c r="S167" t="s">
        <v>297</v>
      </c>
      <c r="T167" s="128">
        <v>46203</v>
      </c>
      <c r="U167" s="125">
        <v>2.9780000000000002</v>
      </c>
      <c r="V167" s="125">
        <v>79.629509738078994</v>
      </c>
      <c r="W167" s="125">
        <v>237.13668000000001</v>
      </c>
      <c r="X167" s="126">
        <v>0</v>
      </c>
      <c r="Y167" s="126">
        <v>1.2389186580000001E-3</v>
      </c>
      <c r="Z167" s="126">
        <v>1.143657965201691E-5</v>
      </c>
    </row>
    <row r="168" spans="1:26" x14ac:dyDescent="0.3">
      <c r="A168">
        <v>13908</v>
      </c>
      <c r="B168">
        <v>13910</v>
      </c>
      <c r="C168" t="s">
        <v>3559</v>
      </c>
      <c r="F168" t="s">
        <v>3573</v>
      </c>
      <c r="G168">
        <v>11150027</v>
      </c>
      <c r="H168" t="s">
        <v>77</v>
      </c>
      <c r="I168" t="s">
        <v>883</v>
      </c>
      <c r="K168" t="s">
        <v>60</v>
      </c>
      <c r="N168" t="s">
        <v>309</v>
      </c>
      <c r="O168" t="s">
        <v>61</v>
      </c>
      <c r="P168" s="128">
        <v>46176</v>
      </c>
      <c r="Q168" t="s">
        <v>1257</v>
      </c>
      <c r="R168" t="s">
        <v>295</v>
      </c>
      <c r="S168" t="s">
        <v>297</v>
      </c>
      <c r="T168" s="128">
        <v>46203</v>
      </c>
      <c r="U168" s="125">
        <v>2.9780000000000002</v>
      </c>
      <c r="V168" s="125">
        <v>1600</v>
      </c>
      <c r="W168" s="125">
        <v>4764.8</v>
      </c>
      <c r="X168" s="126">
        <v>0</v>
      </c>
      <c r="Y168" s="126">
        <v>2.4893658895E-2</v>
      </c>
      <c r="Z168" s="126">
        <v>2.2979580689891658E-4</v>
      </c>
    </row>
    <row r="169" spans="1:26" x14ac:dyDescent="0.3">
      <c r="A169">
        <v>13908</v>
      </c>
      <c r="B169">
        <v>13910</v>
      </c>
      <c r="C169" t="s">
        <v>3574</v>
      </c>
      <c r="F169" t="s">
        <v>3575</v>
      </c>
      <c r="G169">
        <v>11150028</v>
      </c>
      <c r="H169" t="s">
        <v>77</v>
      </c>
      <c r="I169" t="s">
        <v>726</v>
      </c>
      <c r="K169" t="s">
        <v>60</v>
      </c>
      <c r="N169" t="s">
        <v>306</v>
      </c>
      <c r="O169" t="s">
        <v>61</v>
      </c>
      <c r="P169" s="128">
        <v>46195</v>
      </c>
      <c r="Q169" t="s">
        <v>1257</v>
      </c>
      <c r="R169" t="s">
        <v>295</v>
      </c>
      <c r="S169" t="s">
        <v>297</v>
      </c>
      <c r="T169" s="128">
        <v>46203</v>
      </c>
      <c r="U169" s="125">
        <v>2.9780000000000002</v>
      </c>
      <c r="V169" s="125">
        <v>1516.48470449966</v>
      </c>
      <c r="W169" s="125">
        <v>4516.0914499999999</v>
      </c>
      <c r="X169" s="126">
        <v>0</v>
      </c>
      <c r="Y169" s="126">
        <v>2.3594283095000002E-2</v>
      </c>
      <c r="Z169" s="126">
        <v>2.1780114145022837E-4</v>
      </c>
    </row>
    <row r="170" spans="1:26" x14ac:dyDescent="0.3">
      <c r="A170">
        <v>13908</v>
      </c>
      <c r="B170">
        <v>13910</v>
      </c>
      <c r="C170" t="s">
        <v>3576</v>
      </c>
      <c r="F170" t="s">
        <v>3577</v>
      </c>
      <c r="G170">
        <v>11150032</v>
      </c>
      <c r="H170" t="s">
        <v>77</v>
      </c>
      <c r="I170" t="s">
        <v>883</v>
      </c>
      <c r="K170" t="s">
        <v>60</v>
      </c>
      <c r="N170" t="s">
        <v>309</v>
      </c>
      <c r="O170" t="s">
        <v>61</v>
      </c>
      <c r="P170" s="128">
        <v>46198</v>
      </c>
      <c r="Q170" t="s">
        <v>1257</v>
      </c>
      <c r="R170" t="s">
        <v>295</v>
      </c>
      <c r="S170" t="s">
        <v>297</v>
      </c>
      <c r="T170" s="128">
        <v>46203</v>
      </c>
      <c r="U170" s="125">
        <v>2.9780000000000002</v>
      </c>
      <c r="V170" s="125">
        <v>8900</v>
      </c>
      <c r="W170" s="125">
        <v>26504.2</v>
      </c>
      <c r="X170" s="126">
        <v>2.225E-3</v>
      </c>
      <c r="Y170" s="126">
        <v>0.13847097760400001</v>
      </c>
      <c r="Z170" s="126">
        <v>1.2782391758752235E-3</v>
      </c>
    </row>
    <row r="171" spans="1:26" x14ac:dyDescent="0.3">
      <c r="A171">
        <v>13908</v>
      </c>
      <c r="B171">
        <v>13910</v>
      </c>
      <c r="C171" t="s">
        <v>3578</v>
      </c>
      <c r="E171" s="118"/>
      <c r="F171" t="s">
        <v>3579</v>
      </c>
      <c r="G171" t="s">
        <v>3580</v>
      </c>
      <c r="H171" t="s">
        <v>75</v>
      </c>
      <c r="I171" t="s">
        <v>274</v>
      </c>
      <c r="K171" t="s">
        <v>60</v>
      </c>
      <c r="N171" t="s">
        <v>52</v>
      </c>
      <c r="O171" t="s">
        <v>54</v>
      </c>
      <c r="P171" s="128">
        <v>45923</v>
      </c>
      <c r="Q171" t="s">
        <v>1257</v>
      </c>
      <c r="R171" t="s">
        <v>295</v>
      </c>
      <c r="S171" t="s">
        <v>297</v>
      </c>
      <c r="T171" s="128">
        <v>46203</v>
      </c>
      <c r="U171" s="125">
        <v>2.9780000000000002</v>
      </c>
      <c r="V171" s="125">
        <v>19.771057756883</v>
      </c>
      <c r="W171" s="125">
        <v>58.878210000000003</v>
      </c>
      <c r="X171" s="126">
        <v>0</v>
      </c>
      <c r="Y171" s="126">
        <v>3.0760872899999997E-4</v>
      </c>
      <c r="Z171" s="126">
        <v>2.8395663565551249E-6</v>
      </c>
    </row>
    <row r="172" spans="1:26" x14ac:dyDescent="0.3">
      <c r="A172">
        <v>13908</v>
      </c>
      <c r="B172">
        <v>13910</v>
      </c>
      <c r="C172" t="s">
        <v>3578</v>
      </c>
      <c r="E172" s="118"/>
      <c r="F172" t="s">
        <v>3581</v>
      </c>
      <c r="G172" t="s">
        <v>3582</v>
      </c>
      <c r="H172" t="s">
        <v>75</v>
      </c>
      <c r="I172" t="s">
        <v>274</v>
      </c>
      <c r="K172" t="s">
        <v>60</v>
      </c>
      <c r="N172" t="s">
        <v>52</v>
      </c>
      <c r="O172" t="s">
        <v>54</v>
      </c>
      <c r="P172" s="128">
        <v>45923</v>
      </c>
      <c r="Q172" t="s">
        <v>1257</v>
      </c>
      <c r="R172" t="s">
        <v>295</v>
      </c>
      <c r="S172" t="s">
        <v>297</v>
      </c>
      <c r="T172" s="128">
        <v>46203</v>
      </c>
      <c r="U172" s="125">
        <v>2.9780000000000002</v>
      </c>
      <c r="V172" s="125">
        <v>37.040033579583003</v>
      </c>
      <c r="W172" s="125">
        <v>110.30522000000001</v>
      </c>
      <c r="X172" s="126">
        <v>0</v>
      </c>
      <c r="Y172" s="126">
        <v>5.7628872500000003E-4</v>
      </c>
      <c r="Z172" s="126">
        <v>5.3197777524896139E-6</v>
      </c>
    </row>
    <row r="173" spans="1:26" x14ac:dyDescent="0.3">
      <c r="A173">
        <v>13908</v>
      </c>
      <c r="B173">
        <v>13910</v>
      </c>
      <c r="C173" t="s">
        <v>3578</v>
      </c>
      <c r="E173" s="118"/>
      <c r="F173" t="s">
        <v>3583</v>
      </c>
      <c r="G173" t="s">
        <v>3584</v>
      </c>
      <c r="H173" t="s">
        <v>77</v>
      </c>
      <c r="I173" t="s">
        <v>883</v>
      </c>
      <c r="K173" t="s">
        <v>60</v>
      </c>
      <c r="N173" t="s">
        <v>52</v>
      </c>
      <c r="O173" t="s">
        <v>54</v>
      </c>
      <c r="P173" s="128">
        <v>45923</v>
      </c>
      <c r="Q173" t="s">
        <v>1257</v>
      </c>
      <c r="R173" t="s">
        <v>295</v>
      </c>
      <c r="S173" t="s">
        <v>297</v>
      </c>
      <c r="T173" s="128">
        <v>46203</v>
      </c>
      <c r="U173" s="125">
        <v>2.9780000000000002</v>
      </c>
      <c r="V173" s="125">
        <v>52.420933512424</v>
      </c>
      <c r="W173" s="125">
        <v>156.10954000000001</v>
      </c>
      <c r="X173" s="126">
        <v>0</v>
      </c>
      <c r="Y173" s="126">
        <v>8.15593023E-4</v>
      </c>
      <c r="Z173" s="126">
        <v>7.5288191968012707E-6</v>
      </c>
    </row>
    <row r="174" spans="1:26" x14ac:dyDescent="0.3">
      <c r="A174">
        <v>13908</v>
      </c>
      <c r="B174">
        <v>13910</v>
      </c>
      <c r="C174" t="s">
        <v>3578</v>
      </c>
      <c r="E174" s="118"/>
      <c r="F174" t="s">
        <v>3585</v>
      </c>
      <c r="G174" t="s">
        <v>3586</v>
      </c>
      <c r="H174" t="s">
        <v>75</v>
      </c>
      <c r="I174" t="s">
        <v>274</v>
      </c>
      <c r="K174" t="s">
        <v>60</v>
      </c>
      <c r="N174" t="s">
        <v>52</v>
      </c>
      <c r="O174" t="s">
        <v>54</v>
      </c>
      <c r="P174" s="128">
        <v>45923</v>
      </c>
      <c r="Q174" t="s">
        <v>1257</v>
      </c>
      <c r="R174" t="s">
        <v>295</v>
      </c>
      <c r="S174" t="s">
        <v>297</v>
      </c>
      <c r="T174" s="128">
        <v>46203</v>
      </c>
      <c r="U174" s="125">
        <v>2.9780000000000002</v>
      </c>
      <c r="V174" s="125">
        <v>57.332998656816002</v>
      </c>
      <c r="W174" s="125">
        <v>170.73767000000001</v>
      </c>
      <c r="X174" s="126">
        <v>0</v>
      </c>
      <c r="Y174" s="126">
        <v>8.9201756900000005E-4</v>
      </c>
      <c r="Z174" s="126">
        <v>8.2343016801735531E-6</v>
      </c>
    </row>
    <row r="175" spans="1:26" x14ac:dyDescent="0.3">
      <c r="A175">
        <v>13908</v>
      </c>
      <c r="B175">
        <v>13910</v>
      </c>
      <c r="C175" t="s">
        <v>3578</v>
      </c>
      <c r="E175" s="118"/>
      <c r="F175" t="s">
        <v>3587</v>
      </c>
      <c r="G175" t="s">
        <v>3588</v>
      </c>
      <c r="H175" t="s">
        <v>75</v>
      </c>
      <c r="I175" t="s">
        <v>274</v>
      </c>
      <c r="K175" t="s">
        <v>60</v>
      </c>
      <c r="N175" t="s">
        <v>52</v>
      </c>
      <c r="O175" t="s">
        <v>54</v>
      </c>
      <c r="P175" s="128">
        <v>45923</v>
      </c>
      <c r="Q175" t="s">
        <v>1255</v>
      </c>
      <c r="R175" t="s">
        <v>295</v>
      </c>
      <c r="S175" t="s">
        <v>297</v>
      </c>
      <c r="T175" s="128">
        <v>46203</v>
      </c>
      <c r="U175" s="125">
        <v>1</v>
      </c>
      <c r="V175" s="125">
        <v>938.88072999999997</v>
      </c>
      <c r="W175" s="125">
        <v>938.88072999999997</v>
      </c>
      <c r="X175" s="126">
        <v>0</v>
      </c>
      <c r="Y175" s="126">
        <v>4.905174747E-3</v>
      </c>
      <c r="Z175" s="126">
        <v>4.5280149205044038E-5</v>
      </c>
    </row>
    <row r="176" spans="1:26" x14ac:dyDescent="0.3">
      <c r="A176">
        <v>13908</v>
      </c>
      <c r="B176">
        <v>13910</v>
      </c>
      <c r="C176" t="s">
        <v>3578</v>
      </c>
      <c r="E176" s="118"/>
      <c r="F176" t="s">
        <v>3589</v>
      </c>
      <c r="G176" t="s">
        <v>3590</v>
      </c>
      <c r="H176" t="s">
        <v>75</v>
      </c>
      <c r="I176" t="s">
        <v>883</v>
      </c>
      <c r="K176" t="s">
        <v>60</v>
      </c>
      <c r="N176" t="s">
        <v>306</v>
      </c>
      <c r="O176" t="s">
        <v>54</v>
      </c>
      <c r="P176" s="128">
        <v>45963</v>
      </c>
      <c r="Q176" t="s">
        <v>1257</v>
      </c>
      <c r="R176" t="s">
        <v>295</v>
      </c>
      <c r="S176" t="s">
        <v>297</v>
      </c>
      <c r="T176" s="128">
        <v>46203</v>
      </c>
      <c r="U176" s="125">
        <v>2.9780000000000002</v>
      </c>
      <c r="V176" s="125">
        <v>95.386141705841993</v>
      </c>
      <c r="W176" s="125">
        <v>284.05993000000001</v>
      </c>
      <c r="X176" s="126">
        <v>0</v>
      </c>
      <c r="Y176" s="126">
        <v>1.4840687959999999E-3</v>
      </c>
      <c r="Z176" s="126">
        <v>1.3699584625167849E-5</v>
      </c>
    </row>
    <row r="177" spans="1:26" x14ac:dyDescent="0.3">
      <c r="A177">
        <v>13908</v>
      </c>
      <c r="B177">
        <v>13910</v>
      </c>
      <c r="C177" t="s">
        <v>3591</v>
      </c>
      <c r="F177" t="s">
        <v>3592</v>
      </c>
      <c r="G177" t="s">
        <v>3761</v>
      </c>
      <c r="H177" t="s">
        <v>77</v>
      </c>
      <c r="I177" t="s">
        <v>274</v>
      </c>
      <c r="K177" t="s">
        <v>60</v>
      </c>
      <c r="N177" t="s">
        <v>306</v>
      </c>
      <c r="O177" t="s">
        <v>61</v>
      </c>
      <c r="P177" s="128">
        <v>46174</v>
      </c>
      <c r="Q177" t="s">
        <v>1257</v>
      </c>
      <c r="R177" t="s">
        <v>295</v>
      </c>
      <c r="S177" t="s">
        <v>297</v>
      </c>
      <c r="T177" s="128">
        <v>46203</v>
      </c>
      <c r="U177" s="125">
        <v>2.9780000000000002</v>
      </c>
      <c r="V177" s="125">
        <v>704</v>
      </c>
      <c r="W177" s="125">
        <v>2096.5120000000002</v>
      </c>
      <c r="X177" s="126">
        <v>0</v>
      </c>
      <c r="Y177" s="126">
        <v>1.0953209913E-2</v>
      </c>
      <c r="Z177" s="126">
        <v>1.011101550355233E-4</v>
      </c>
    </row>
    <row r="178" spans="1:26" x14ac:dyDescent="0.3">
      <c r="A178">
        <v>13908</v>
      </c>
      <c r="B178">
        <v>13911</v>
      </c>
      <c r="C178" t="s">
        <v>3432</v>
      </c>
      <c r="E178" s="118"/>
      <c r="F178" t="s">
        <v>3433</v>
      </c>
      <c r="G178">
        <v>11020474</v>
      </c>
      <c r="H178" t="s">
        <v>77</v>
      </c>
      <c r="I178" t="s">
        <v>883</v>
      </c>
      <c r="K178" t="s">
        <v>52</v>
      </c>
      <c r="N178" t="s">
        <v>52</v>
      </c>
      <c r="O178" t="s">
        <v>61</v>
      </c>
      <c r="P178" s="128">
        <v>45657</v>
      </c>
      <c r="Q178" t="s">
        <v>1257</v>
      </c>
      <c r="R178" t="s">
        <v>295</v>
      </c>
      <c r="S178" t="s">
        <v>297</v>
      </c>
      <c r="T178" s="128">
        <v>46203</v>
      </c>
      <c r="U178" s="125">
        <v>2.9780000000000002</v>
      </c>
      <c r="V178" s="125">
        <v>24.219120214909001</v>
      </c>
      <c r="W178" s="125">
        <v>72.124539999999996</v>
      </c>
      <c r="X178" s="126">
        <v>0</v>
      </c>
      <c r="Y178" s="126">
        <v>1.3315612510000001E-3</v>
      </c>
      <c r="Z178" s="126">
        <v>3.4784076701043452E-6</v>
      </c>
    </row>
    <row r="179" spans="1:26" x14ac:dyDescent="0.3">
      <c r="A179">
        <v>13908</v>
      </c>
      <c r="B179">
        <v>13911</v>
      </c>
      <c r="C179" t="s">
        <v>3434</v>
      </c>
      <c r="F179" t="s">
        <v>3435</v>
      </c>
      <c r="G179">
        <v>11020490</v>
      </c>
      <c r="H179" t="s">
        <v>77</v>
      </c>
      <c r="I179" t="s">
        <v>883</v>
      </c>
      <c r="K179" t="s">
        <v>52</v>
      </c>
      <c r="N179" t="s">
        <v>306</v>
      </c>
      <c r="O179" t="s">
        <v>61</v>
      </c>
      <c r="P179" s="128">
        <v>45657</v>
      </c>
      <c r="Q179" t="s">
        <v>1257</v>
      </c>
      <c r="R179" t="s">
        <v>295</v>
      </c>
      <c r="S179" t="s">
        <v>297</v>
      </c>
      <c r="T179" s="128">
        <v>46203</v>
      </c>
      <c r="U179" s="125">
        <v>2.9780000000000002</v>
      </c>
      <c r="V179" s="125">
        <v>11.404147078576001</v>
      </c>
      <c r="W179" s="125">
        <v>33.961550000000003</v>
      </c>
      <c r="X179" s="126">
        <v>0</v>
      </c>
      <c r="Y179" s="126">
        <v>6.2699719100000001E-4</v>
      </c>
      <c r="Z179" s="126">
        <v>1.6378907374470913E-6</v>
      </c>
    </row>
    <row r="180" spans="1:26" x14ac:dyDescent="0.3">
      <c r="A180">
        <v>13908</v>
      </c>
      <c r="B180">
        <v>13911</v>
      </c>
      <c r="C180" t="s">
        <v>3436</v>
      </c>
      <c r="F180" t="s">
        <v>3437</v>
      </c>
      <c r="G180">
        <v>11021133</v>
      </c>
      <c r="H180" t="s">
        <v>77</v>
      </c>
      <c r="I180" t="s">
        <v>726</v>
      </c>
      <c r="K180" t="s">
        <v>52</v>
      </c>
      <c r="N180" t="s">
        <v>1115</v>
      </c>
      <c r="O180" t="s">
        <v>61</v>
      </c>
      <c r="P180" s="128">
        <v>45657</v>
      </c>
      <c r="Q180" t="s">
        <v>1255</v>
      </c>
      <c r="R180" t="s">
        <v>295</v>
      </c>
      <c r="S180" t="s">
        <v>297</v>
      </c>
      <c r="T180" s="128">
        <v>46203</v>
      </c>
      <c r="U180" s="125">
        <v>1</v>
      </c>
      <c r="V180" s="125">
        <v>204.26831999999999</v>
      </c>
      <c r="W180" s="125">
        <v>204.26831999999999</v>
      </c>
      <c r="X180" s="126">
        <v>0</v>
      </c>
      <c r="Y180" s="126">
        <v>3.7711960419999999E-3</v>
      </c>
      <c r="Z180" s="126">
        <v>9.8514110599156517E-6</v>
      </c>
    </row>
    <row r="181" spans="1:26" x14ac:dyDescent="0.3">
      <c r="A181">
        <v>13908</v>
      </c>
      <c r="B181">
        <v>13911</v>
      </c>
      <c r="C181" t="s">
        <v>3438</v>
      </c>
      <c r="F181" t="s">
        <v>3762</v>
      </c>
      <c r="G181">
        <v>11021279</v>
      </c>
      <c r="H181" t="s">
        <v>77</v>
      </c>
      <c r="I181" t="s">
        <v>883</v>
      </c>
      <c r="K181" t="s">
        <v>52</v>
      </c>
      <c r="N181" t="s">
        <v>52</v>
      </c>
      <c r="O181" t="s">
        <v>61</v>
      </c>
      <c r="P181" s="128">
        <v>45657</v>
      </c>
      <c r="Q181" t="s">
        <v>1257</v>
      </c>
      <c r="R181" t="s">
        <v>295</v>
      </c>
      <c r="S181" t="s">
        <v>297</v>
      </c>
      <c r="T181" s="128">
        <v>46203</v>
      </c>
      <c r="U181" s="125">
        <v>2.9780000000000002</v>
      </c>
      <c r="V181" s="125">
        <v>43.859321692411001</v>
      </c>
      <c r="W181" s="125">
        <v>130.61305999999999</v>
      </c>
      <c r="X181" s="126">
        <v>0</v>
      </c>
      <c r="Y181" s="126">
        <v>2.4113746809999999E-3</v>
      </c>
      <c r="Z181" s="126">
        <v>6.2991801364667149E-6</v>
      </c>
    </row>
    <row r="182" spans="1:26" x14ac:dyDescent="0.3">
      <c r="A182">
        <v>13908</v>
      </c>
      <c r="B182">
        <v>13911</v>
      </c>
      <c r="C182" t="s">
        <v>3439</v>
      </c>
      <c r="E182" s="118"/>
      <c r="F182" t="s">
        <v>3440</v>
      </c>
      <c r="G182">
        <v>11022492</v>
      </c>
      <c r="H182" t="s">
        <v>77</v>
      </c>
      <c r="I182" t="s">
        <v>883</v>
      </c>
      <c r="K182" t="s">
        <v>52</v>
      </c>
      <c r="N182" t="s">
        <v>52</v>
      </c>
      <c r="O182" t="s">
        <v>61</v>
      </c>
      <c r="P182" s="128">
        <v>45960</v>
      </c>
      <c r="Q182" t="s">
        <v>1255</v>
      </c>
      <c r="R182" t="s">
        <v>295</v>
      </c>
      <c r="S182" t="s">
        <v>297</v>
      </c>
      <c r="T182" s="128">
        <v>46203</v>
      </c>
      <c r="U182" s="125">
        <v>1</v>
      </c>
      <c r="V182" s="125">
        <v>3200.3653800000002</v>
      </c>
      <c r="W182" s="125">
        <v>3200.3653800000002</v>
      </c>
      <c r="X182" s="126">
        <v>0</v>
      </c>
      <c r="Y182" s="126">
        <v>5.9085056637999997E-2</v>
      </c>
      <c r="Z182" s="126">
        <v>1.5434657170677841E-4</v>
      </c>
    </row>
    <row r="183" spans="1:26" x14ac:dyDescent="0.3">
      <c r="A183">
        <v>13908</v>
      </c>
      <c r="B183">
        <v>13911</v>
      </c>
      <c r="C183" t="s">
        <v>3441</v>
      </c>
      <c r="F183" t="s">
        <v>3442</v>
      </c>
      <c r="G183">
        <v>11022538</v>
      </c>
      <c r="H183" t="s">
        <v>77</v>
      </c>
      <c r="I183" t="s">
        <v>883</v>
      </c>
      <c r="K183" t="s">
        <v>52</v>
      </c>
      <c r="N183" t="s">
        <v>52</v>
      </c>
      <c r="O183" t="s">
        <v>61</v>
      </c>
      <c r="P183" s="128">
        <v>46139</v>
      </c>
      <c r="Q183" t="s">
        <v>1255</v>
      </c>
      <c r="R183" t="s">
        <v>295</v>
      </c>
      <c r="S183" t="s">
        <v>297</v>
      </c>
      <c r="T183" s="128">
        <v>46203</v>
      </c>
      <c r="U183" s="125">
        <v>1</v>
      </c>
      <c r="V183" s="125">
        <v>114.53637999999999</v>
      </c>
      <c r="W183" s="125">
        <v>114.53637999999999</v>
      </c>
      <c r="X183" s="126">
        <v>0</v>
      </c>
      <c r="Y183" s="126">
        <v>2.1145674619999998E-3</v>
      </c>
      <c r="Z183" s="126">
        <v>5.5238372778250778E-6</v>
      </c>
    </row>
    <row r="184" spans="1:26" x14ac:dyDescent="0.3">
      <c r="A184">
        <v>13908</v>
      </c>
      <c r="B184">
        <v>13911</v>
      </c>
      <c r="C184" t="s">
        <v>3443</v>
      </c>
      <c r="E184" s="118"/>
      <c r="F184" t="s">
        <v>3444</v>
      </c>
      <c r="G184">
        <v>11022549</v>
      </c>
      <c r="H184" t="s">
        <v>77</v>
      </c>
      <c r="I184" t="s">
        <v>883</v>
      </c>
      <c r="K184" t="s">
        <v>52</v>
      </c>
      <c r="N184" t="s">
        <v>52</v>
      </c>
      <c r="O184" t="s">
        <v>61</v>
      </c>
      <c r="P184" s="128">
        <v>46019</v>
      </c>
      <c r="Q184" t="s">
        <v>1255</v>
      </c>
      <c r="R184" t="s">
        <v>295</v>
      </c>
      <c r="S184" t="s">
        <v>297</v>
      </c>
      <c r="T184" s="128">
        <v>46203</v>
      </c>
      <c r="U184" s="125">
        <v>1</v>
      </c>
      <c r="V184" s="125">
        <v>880.56111999999996</v>
      </c>
      <c r="W184" s="125">
        <v>880.56111999999996</v>
      </c>
      <c r="X184" s="126">
        <v>0</v>
      </c>
      <c r="Y184" s="126">
        <v>1.6256894907E-2</v>
      </c>
      <c r="Z184" s="126">
        <v>4.2467522895864193E-5</v>
      </c>
    </row>
    <row r="185" spans="1:26" x14ac:dyDescent="0.3">
      <c r="A185">
        <v>13908</v>
      </c>
      <c r="B185">
        <v>13911</v>
      </c>
      <c r="C185" t="s">
        <v>3447</v>
      </c>
      <c r="E185" s="118"/>
      <c r="F185" t="s">
        <v>3448</v>
      </c>
      <c r="G185">
        <v>11022778</v>
      </c>
      <c r="H185" t="s">
        <v>77</v>
      </c>
      <c r="I185" t="s">
        <v>726</v>
      </c>
      <c r="K185" t="s">
        <v>52</v>
      </c>
      <c r="N185" t="s">
        <v>306</v>
      </c>
      <c r="O185" t="s">
        <v>61</v>
      </c>
      <c r="P185" s="128">
        <v>45673</v>
      </c>
      <c r="Q185" t="s">
        <v>1257</v>
      </c>
      <c r="R185" t="s">
        <v>295</v>
      </c>
      <c r="S185" t="s">
        <v>297</v>
      </c>
      <c r="T185" s="128">
        <v>46203</v>
      </c>
      <c r="U185" s="125">
        <v>2.9780000000000002</v>
      </c>
      <c r="V185" s="125">
        <v>86.25</v>
      </c>
      <c r="W185" s="125">
        <v>256.85250000000002</v>
      </c>
      <c r="X185" s="126">
        <v>0</v>
      </c>
      <c r="Y185" s="126">
        <v>4.742003711E-3</v>
      </c>
      <c r="Z185" s="126">
        <v>1.2387430215644722E-5</v>
      </c>
    </row>
    <row r="186" spans="1:26" x14ac:dyDescent="0.3">
      <c r="A186">
        <v>13908</v>
      </c>
      <c r="B186">
        <v>13911</v>
      </c>
      <c r="C186" t="s">
        <v>3449</v>
      </c>
      <c r="F186" t="s">
        <v>3450</v>
      </c>
      <c r="G186">
        <v>11022812</v>
      </c>
      <c r="H186" t="s">
        <v>77</v>
      </c>
      <c r="I186" t="s">
        <v>883</v>
      </c>
      <c r="K186" t="s">
        <v>52</v>
      </c>
      <c r="N186" t="s">
        <v>52</v>
      </c>
      <c r="O186" t="s">
        <v>61</v>
      </c>
      <c r="P186" s="128">
        <v>45771</v>
      </c>
      <c r="Q186" t="s">
        <v>1257</v>
      </c>
      <c r="R186" t="s">
        <v>295</v>
      </c>
      <c r="S186" t="s">
        <v>297</v>
      </c>
      <c r="T186" s="128">
        <v>46203</v>
      </c>
      <c r="U186" s="125">
        <v>2.9780000000000002</v>
      </c>
      <c r="V186" s="125">
        <v>113.269288112827</v>
      </c>
      <c r="W186" s="125">
        <v>337.31594000000001</v>
      </c>
      <c r="X186" s="126">
        <v>0</v>
      </c>
      <c r="Y186" s="126">
        <v>6.2275175019999999E-3</v>
      </c>
      <c r="Z186" s="126">
        <v>1.6268004661720646E-5</v>
      </c>
    </row>
    <row r="187" spans="1:26" x14ac:dyDescent="0.3">
      <c r="A187">
        <v>13908</v>
      </c>
      <c r="B187">
        <v>13911</v>
      </c>
      <c r="C187" t="s">
        <v>3451</v>
      </c>
      <c r="F187" t="s">
        <v>3452</v>
      </c>
      <c r="G187">
        <v>11022813</v>
      </c>
      <c r="H187" t="s">
        <v>77</v>
      </c>
      <c r="I187" t="s">
        <v>883</v>
      </c>
      <c r="K187" t="s">
        <v>52</v>
      </c>
      <c r="N187" t="s">
        <v>52</v>
      </c>
      <c r="O187" t="s">
        <v>61</v>
      </c>
      <c r="P187" s="128">
        <v>45771</v>
      </c>
      <c r="Q187" t="s">
        <v>1257</v>
      </c>
      <c r="R187" t="s">
        <v>295</v>
      </c>
      <c r="S187" t="s">
        <v>297</v>
      </c>
      <c r="T187" s="128">
        <v>46203</v>
      </c>
      <c r="U187" s="125">
        <v>2.9780000000000002</v>
      </c>
      <c r="V187" s="125">
        <v>15.574775016788999</v>
      </c>
      <c r="W187" s="125">
        <v>46.381680000000003</v>
      </c>
      <c r="X187" s="126">
        <v>0</v>
      </c>
      <c r="Y187" s="126">
        <v>8.5629728600000005E-4</v>
      </c>
      <c r="Z187" s="126">
        <v>2.2368862451576859E-6</v>
      </c>
    </row>
    <row r="188" spans="1:26" x14ac:dyDescent="0.3">
      <c r="A188">
        <v>13908</v>
      </c>
      <c r="B188">
        <v>13911</v>
      </c>
      <c r="C188" t="s">
        <v>3454</v>
      </c>
      <c r="E188" s="118"/>
      <c r="F188" t="s">
        <v>3455</v>
      </c>
      <c r="G188">
        <v>11022828</v>
      </c>
      <c r="H188" t="s">
        <v>77</v>
      </c>
      <c r="I188" t="s">
        <v>883</v>
      </c>
      <c r="K188" t="s">
        <v>52</v>
      </c>
      <c r="N188" t="s">
        <v>52</v>
      </c>
      <c r="O188" t="s">
        <v>61</v>
      </c>
      <c r="P188" s="128">
        <v>45868</v>
      </c>
      <c r="Q188" t="s">
        <v>1257</v>
      </c>
      <c r="R188" t="s">
        <v>295</v>
      </c>
      <c r="S188" t="s">
        <v>297</v>
      </c>
      <c r="T188" s="128">
        <v>46203</v>
      </c>
      <c r="U188" s="125">
        <v>2.9780000000000002</v>
      </c>
      <c r="V188" s="125">
        <v>100</v>
      </c>
      <c r="W188" s="125">
        <v>297.8</v>
      </c>
      <c r="X188" s="126">
        <v>0</v>
      </c>
      <c r="Y188" s="126">
        <v>5.4979753169999996E-3</v>
      </c>
      <c r="Z188" s="126">
        <v>1.4362237931182287E-5</v>
      </c>
    </row>
    <row r="189" spans="1:26" x14ac:dyDescent="0.3">
      <c r="A189">
        <v>13908</v>
      </c>
      <c r="B189">
        <v>13911</v>
      </c>
      <c r="C189" t="s">
        <v>3456</v>
      </c>
      <c r="F189" t="s">
        <v>3457</v>
      </c>
      <c r="G189">
        <v>11022834</v>
      </c>
      <c r="H189" t="s">
        <v>77</v>
      </c>
      <c r="I189" t="s">
        <v>726</v>
      </c>
      <c r="K189" t="s">
        <v>52</v>
      </c>
      <c r="N189" t="s">
        <v>306</v>
      </c>
      <c r="O189" t="s">
        <v>61</v>
      </c>
      <c r="P189" s="128">
        <v>46086</v>
      </c>
      <c r="Q189" t="s">
        <v>1257</v>
      </c>
      <c r="R189" t="s">
        <v>295</v>
      </c>
      <c r="S189" t="s">
        <v>297</v>
      </c>
      <c r="T189" s="128">
        <v>46203</v>
      </c>
      <c r="U189" s="125">
        <v>2.9780000000000002</v>
      </c>
      <c r="V189" s="125">
        <v>16.206245802552001</v>
      </c>
      <c r="W189" s="125">
        <v>48.2622</v>
      </c>
      <c r="X189" s="126">
        <v>0</v>
      </c>
      <c r="Y189" s="126">
        <v>8.9101539400000004E-4</v>
      </c>
      <c r="Z189" s="126">
        <v>2.3275795818747672E-6</v>
      </c>
    </row>
    <row r="190" spans="1:26" x14ac:dyDescent="0.3">
      <c r="A190">
        <v>13908</v>
      </c>
      <c r="B190">
        <v>13911</v>
      </c>
      <c r="C190" t="s">
        <v>3459</v>
      </c>
      <c r="E190" s="118"/>
      <c r="F190" t="s">
        <v>3460</v>
      </c>
      <c r="G190">
        <v>11022851</v>
      </c>
      <c r="H190" t="s">
        <v>77</v>
      </c>
      <c r="I190" t="s">
        <v>726</v>
      </c>
      <c r="K190" t="s">
        <v>52</v>
      </c>
      <c r="N190" t="s">
        <v>306</v>
      </c>
      <c r="O190" t="s">
        <v>61</v>
      </c>
      <c r="P190" s="128">
        <v>46013</v>
      </c>
      <c r="Q190" t="s">
        <v>1257</v>
      </c>
      <c r="R190" t="s">
        <v>295</v>
      </c>
      <c r="S190" t="s">
        <v>297</v>
      </c>
      <c r="T190" s="128">
        <v>46203</v>
      </c>
      <c r="U190" s="125">
        <v>2.9780000000000002</v>
      </c>
      <c r="V190" s="125">
        <v>11.747904633981999</v>
      </c>
      <c r="W190" s="125">
        <v>34.985259999999997</v>
      </c>
      <c r="X190" s="126">
        <v>0</v>
      </c>
      <c r="Y190" s="126">
        <v>6.4589689699999996E-4</v>
      </c>
      <c r="Z190" s="126">
        <v>1.6872620154609616E-6</v>
      </c>
    </row>
    <row r="191" spans="1:26" x14ac:dyDescent="0.3">
      <c r="A191">
        <v>13908</v>
      </c>
      <c r="B191">
        <v>13911</v>
      </c>
      <c r="C191" t="s">
        <v>3461</v>
      </c>
      <c r="E191" s="118"/>
      <c r="F191" t="s">
        <v>3462</v>
      </c>
      <c r="G191">
        <v>11022864</v>
      </c>
      <c r="H191" t="s">
        <v>77</v>
      </c>
      <c r="I191" t="s">
        <v>883</v>
      </c>
      <c r="K191" t="s">
        <v>52</v>
      </c>
      <c r="N191" t="s">
        <v>306</v>
      </c>
      <c r="O191" t="s">
        <v>61</v>
      </c>
      <c r="P191" s="128">
        <v>46006</v>
      </c>
      <c r="Q191" t="s">
        <v>1257</v>
      </c>
      <c r="R191" t="s">
        <v>295</v>
      </c>
      <c r="S191" t="s">
        <v>297</v>
      </c>
      <c r="T191" s="128">
        <v>46203</v>
      </c>
      <c r="U191" s="125">
        <v>2.9780000000000002</v>
      </c>
      <c r="V191" s="125">
        <v>511.18899932840799</v>
      </c>
      <c r="W191" s="125">
        <v>1522.3208400000001</v>
      </c>
      <c r="X191" s="126">
        <v>0</v>
      </c>
      <c r="Y191" s="126">
        <v>2.8105045009000001E-2</v>
      </c>
      <c r="Z191" s="126">
        <v>7.341818036157582E-5</v>
      </c>
    </row>
    <row r="192" spans="1:26" x14ac:dyDescent="0.3">
      <c r="A192">
        <v>13908</v>
      </c>
      <c r="B192">
        <v>13911</v>
      </c>
      <c r="C192" t="s">
        <v>3464</v>
      </c>
      <c r="F192" t="s">
        <v>3465</v>
      </c>
      <c r="G192">
        <v>11150004</v>
      </c>
      <c r="H192" t="s">
        <v>77</v>
      </c>
      <c r="I192" t="s">
        <v>273</v>
      </c>
      <c r="K192" t="s">
        <v>52</v>
      </c>
      <c r="N192" t="s">
        <v>52</v>
      </c>
      <c r="O192" t="s">
        <v>61</v>
      </c>
      <c r="P192" s="128">
        <v>46092</v>
      </c>
      <c r="Q192" t="s">
        <v>1255</v>
      </c>
      <c r="R192" t="s">
        <v>293</v>
      </c>
      <c r="S192" t="s">
        <v>297</v>
      </c>
      <c r="T192" s="128">
        <v>46203</v>
      </c>
      <c r="U192" s="125">
        <v>1</v>
      </c>
      <c r="V192" s="125">
        <v>8.4961599999999997</v>
      </c>
      <c r="W192" s="125">
        <v>8.4961599999999997</v>
      </c>
      <c r="X192" s="126">
        <v>0</v>
      </c>
      <c r="Y192" s="126">
        <v>1.5685586900000001E-4</v>
      </c>
      <c r="Z192" s="126">
        <v>4.0975107931965644E-7</v>
      </c>
    </row>
    <row r="193" spans="1:26" x14ac:dyDescent="0.3">
      <c r="A193">
        <v>13908</v>
      </c>
      <c r="B193">
        <v>13911</v>
      </c>
      <c r="C193" t="s">
        <v>3466</v>
      </c>
      <c r="E193" s="118"/>
      <c r="F193" t="s">
        <v>3467</v>
      </c>
      <c r="G193">
        <v>11150016</v>
      </c>
      <c r="H193" t="s">
        <v>77</v>
      </c>
      <c r="I193" t="s">
        <v>726</v>
      </c>
      <c r="K193" t="s">
        <v>52</v>
      </c>
      <c r="N193" t="s">
        <v>192</v>
      </c>
      <c r="O193" t="s">
        <v>61</v>
      </c>
      <c r="P193" s="128">
        <v>46155</v>
      </c>
      <c r="Q193" t="s">
        <v>1262</v>
      </c>
      <c r="R193" t="s">
        <v>293</v>
      </c>
      <c r="S193" t="s">
        <v>297</v>
      </c>
      <c r="T193" s="128">
        <v>46203</v>
      </c>
      <c r="U193" s="125">
        <v>3.3944999999999999</v>
      </c>
      <c r="V193" s="125">
        <v>24.5</v>
      </c>
      <c r="W193" s="125">
        <v>83.16525</v>
      </c>
      <c r="X193" s="126">
        <v>0</v>
      </c>
      <c r="Y193" s="126">
        <v>1.5353945320000001E-3</v>
      </c>
      <c r="Z193" s="126">
        <v>4.0108767901486152E-6</v>
      </c>
    </row>
    <row r="194" spans="1:26" x14ac:dyDescent="0.3">
      <c r="A194">
        <v>13908</v>
      </c>
      <c r="B194">
        <v>13911</v>
      </c>
      <c r="C194" t="s">
        <v>3470</v>
      </c>
      <c r="F194" t="s">
        <v>3471</v>
      </c>
      <c r="G194">
        <v>11150021</v>
      </c>
      <c r="H194" t="s">
        <v>77</v>
      </c>
      <c r="I194" t="s">
        <v>883</v>
      </c>
      <c r="K194" t="s">
        <v>52</v>
      </c>
      <c r="N194" t="s">
        <v>52</v>
      </c>
      <c r="O194" t="s">
        <v>61</v>
      </c>
      <c r="P194" s="128">
        <v>46174</v>
      </c>
      <c r="Q194" t="s">
        <v>1257</v>
      </c>
      <c r="R194" t="s">
        <v>295</v>
      </c>
      <c r="S194" t="s">
        <v>297</v>
      </c>
      <c r="T194" s="128">
        <v>46203</v>
      </c>
      <c r="U194" s="125">
        <v>2.9780000000000002</v>
      </c>
      <c r="V194" s="125">
        <v>136</v>
      </c>
      <c r="W194" s="125">
        <v>405.00799999999998</v>
      </c>
      <c r="X194" s="126">
        <v>0</v>
      </c>
      <c r="Y194" s="126">
        <v>7.4772464319999999E-3</v>
      </c>
      <c r="Z194" s="126">
        <v>1.9532643586407907E-5</v>
      </c>
    </row>
    <row r="195" spans="1:26" x14ac:dyDescent="0.3">
      <c r="A195">
        <v>13908</v>
      </c>
      <c r="B195">
        <v>13911</v>
      </c>
      <c r="C195" t="s">
        <v>3472</v>
      </c>
      <c r="F195" t="s">
        <v>3473</v>
      </c>
      <c r="G195">
        <v>11019350</v>
      </c>
      <c r="H195" t="s">
        <v>77</v>
      </c>
      <c r="I195" t="s">
        <v>883</v>
      </c>
      <c r="K195" t="s">
        <v>60</v>
      </c>
      <c r="N195" t="s">
        <v>108</v>
      </c>
      <c r="O195" t="s">
        <v>61</v>
      </c>
      <c r="P195" s="128">
        <v>45657</v>
      </c>
      <c r="Q195" t="s">
        <v>1262</v>
      </c>
      <c r="R195" t="s">
        <v>295</v>
      </c>
      <c r="S195" t="s">
        <v>297</v>
      </c>
      <c r="T195" s="128">
        <v>46203</v>
      </c>
      <c r="U195" s="125">
        <v>3.3944999999999999</v>
      </c>
      <c r="V195" s="125">
        <v>84.794703196347001</v>
      </c>
      <c r="W195" s="125">
        <v>287.83562000000001</v>
      </c>
      <c r="X195" s="126">
        <v>0</v>
      </c>
      <c r="Y195" s="126">
        <v>5.3140132109999998E-3</v>
      </c>
      <c r="Z195" s="126">
        <v>1.3881677835827303E-5</v>
      </c>
    </row>
    <row r="196" spans="1:26" x14ac:dyDescent="0.3">
      <c r="A196">
        <v>13908</v>
      </c>
      <c r="B196">
        <v>13911</v>
      </c>
      <c r="C196" t="s">
        <v>3474</v>
      </c>
      <c r="F196" t="s">
        <v>3475</v>
      </c>
      <c r="G196">
        <v>11019351</v>
      </c>
      <c r="H196" t="s">
        <v>77</v>
      </c>
      <c r="I196" t="s">
        <v>237</v>
      </c>
      <c r="K196" t="s">
        <v>60</v>
      </c>
      <c r="N196" t="s">
        <v>305</v>
      </c>
      <c r="O196" t="s">
        <v>61</v>
      </c>
      <c r="P196" s="128">
        <v>45657</v>
      </c>
      <c r="Q196" t="s">
        <v>1262</v>
      </c>
      <c r="R196" t="s">
        <v>295</v>
      </c>
      <c r="S196" t="s">
        <v>297</v>
      </c>
      <c r="T196" s="128">
        <v>46203</v>
      </c>
      <c r="U196" s="125">
        <v>3.3944999999999999</v>
      </c>
      <c r="V196" s="125">
        <v>143.24982471645299</v>
      </c>
      <c r="W196" s="125">
        <v>486.26152999999999</v>
      </c>
      <c r="X196" s="126">
        <v>0</v>
      </c>
      <c r="Y196" s="126">
        <v>8.9773468430000003E-3</v>
      </c>
      <c r="Z196" s="126">
        <v>2.3451322332574656E-5</v>
      </c>
    </row>
    <row r="197" spans="1:26" x14ac:dyDescent="0.3">
      <c r="A197">
        <v>13908</v>
      </c>
      <c r="B197">
        <v>13911</v>
      </c>
      <c r="C197" t="s">
        <v>3561</v>
      </c>
      <c r="F197" t="s">
        <v>3476</v>
      </c>
      <c r="G197">
        <v>11019352</v>
      </c>
      <c r="H197" t="s">
        <v>77</v>
      </c>
      <c r="I197" t="s">
        <v>883</v>
      </c>
      <c r="K197" t="s">
        <v>60</v>
      </c>
      <c r="N197" t="s">
        <v>188</v>
      </c>
      <c r="O197" t="s">
        <v>61</v>
      </c>
      <c r="P197" s="128">
        <v>45657</v>
      </c>
      <c r="Q197" t="s">
        <v>1262</v>
      </c>
      <c r="R197" t="s">
        <v>295</v>
      </c>
      <c r="S197" t="s">
        <v>297</v>
      </c>
      <c r="T197" s="128">
        <v>46203</v>
      </c>
      <c r="U197" s="125">
        <v>3.3944999999999999</v>
      </c>
      <c r="V197" s="125">
        <v>60.560751215201002</v>
      </c>
      <c r="W197" s="125">
        <v>205.57346999999999</v>
      </c>
      <c r="X197" s="126">
        <v>0</v>
      </c>
      <c r="Y197" s="126">
        <v>3.795291685E-3</v>
      </c>
      <c r="Z197" s="126">
        <v>9.9143555691026311E-6</v>
      </c>
    </row>
    <row r="198" spans="1:26" x14ac:dyDescent="0.3">
      <c r="A198">
        <v>13908</v>
      </c>
      <c r="B198">
        <v>13911</v>
      </c>
      <c r="C198" t="s">
        <v>3477</v>
      </c>
      <c r="F198" t="s">
        <v>3478</v>
      </c>
      <c r="G198" t="s">
        <v>3479</v>
      </c>
      <c r="H198" t="s">
        <v>75</v>
      </c>
      <c r="I198" t="s">
        <v>883</v>
      </c>
      <c r="K198" t="s">
        <v>60</v>
      </c>
      <c r="N198" t="s">
        <v>306</v>
      </c>
      <c r="O198" t="s">
        <v>61</v>
      </c>
      <c r="P198" s="128">
        <v>46198</v>
      </c>
      <c r="Q198" t="s">
        <v>1257</v>
      </c>
      <c r="R198" t="s">
        <v>295</v>
      </c>
      <c r="S198" t="s">
        <v>297</v>
      </c>
      <c r="T198" s="128">
        <v>46203</v>
      </c>
      <c r="U198" s="125">
        <v>2.9780000000000002</v>
      </c>
      <c r="V198" s="125">
        <v>380</v>
      </c>
      <c r="W198" s="125">
        <v>1131.6400000000001</v>
      </c>
      <c r="X198" s="126">
        <v>0</v>
      </c>
      <c r="Y198" s="126">
        <v>2.0892306207E-2</v>
      </c>
      <c r="Z198" s="126">
        <v>5.4576504138492692E-5</v>
      </c>
    </row>
    <row r="199" spans="1:26" x14ac:dyDescent="0.3">
      <c r="A199">
        <v>13908</v>
      </c>
      <c r="B199">
        <v>13911</v>
      </c>
      <c r="C199" t="s">
        <v>3484</v>
      </c>
      <c r="F199" t="s">
        <v>3485</v>
      </c>
      <c r="G199">
        <v>11019991</v>
      </c>
      <c r="H199" t="s">
        <v>77</v>
      </c>
      <c r="I199" t="s">
        <v>883</v>
      </c>
      <c r="K199" t="s">
        <v>60</v>
      </c>
      <c r="N199" t="s">
        <v>306</v>
      </c>
      <c r="O199" t="s">
        <v>61</v>
      </c>
      <c r="P199" s="128">
        <v>45657</v>
      </c>
      <c r="Q199" t="s">
        <v>1257</v>
      </c>
      <c r="R199" t="s">
        <v>295</v>
      </c>
      <c r="S199" t="s">
        <v>297</v>
      </c>
      <c r="T199" s="128">
        <v>46203</v>
      </c>
      <c r="U199" s="125">
        <v>2.9780000000000002</v>
      </c>
      <c r="V199" s="125">
        <v>85.956081262591994</v>
      </c>
      <c r="W199" s="125">
        <v>255.97721000000001</v>
      </c>
      <c r="X199" s="126">
        <v>0</v>
      </c>
      <c r="Y199" s="126">
        <v>4.7258441309999998E-3</v>
      </c>
      <c r="Z199" s="126">
        <v>1.2345216907253907E-5</v>
      </c>
    </row>
    <row r="200" spans="1:26" x14ac:dyDescent="0.3">
      <c r="A200">
        <v>13908</v>
      </c>
      <c r="B200">
        <v>13911</v>
      </c>
      <c r="C200" t="s">
        <v>3492</v>
      </c>
      <c r="F200" t="s">
        <v>3493</v>
      </c>
      <c r="G200">
        <v>11020012</v>
      </c>
      <c r="H200" t="s">
        <v>77</v>
      </c>
      <c r="I200" t="s">
        <v>237</v>
      </c>
      <c r="K200" t="s">
        <v>60</v>
      </c>
      <c r="N200" t="s">
        <v>306</v>
      </c>
      <c r="O200" t="s">
        <v>61</v>
      </c>
      <c r="P200" s="128">
        <v>45657</v>
      </c>
      <c r="Q200" t="s">
        <v>1257</v>
      </c>
      <c r="R200" t="s">
        <v>295</v>
      </c>
      <c r="S200" t="s">
        <v>297</v>
      </c>
      <c r="T200" s="128">
        <v>46203</v>
      </c>
      <c r="U200" s="125">
        <v>2.9780000000000002</v>
      </c>
      <c r="V200" s="125">
        <v>142.249848891874</v>
      </c>
      <c r="W200" s="125">
        <v>423.62004999999999</v>
      </c>
      <c r="X200" s="126">
        <v>0</v>
      </c>
      <c r="Y200" s="126">
        <v>7.820861581E-3</v>
      </c>
      <c r="Z200" s="126">
        <v>2.0430261754598176E-5</v>
      </c>
    </row>
    <row r="201" spans="1:26" x14ac:dyDescent="0.3">
      <c r="A201">
        <v>13908</v>
      </c>
      <c r="B201">
        <v>13911</v>
      </c>
      <c r="C201" t="s">
        <v>3494</v>
      </c>
      <c r="F201" t="s">
        <v>3495</v>
      </c>
      <c r="G201">
        <v>11020456</v>
      </c>
      <c r="H201" t="s">
        <v>77</v>
      </c>
      <c r="I201" t="s">
        <v>883</v>
      </c>
      <c r="K201" t="s">
        <v>60</v>
      </c>
      <c r="N201" t="s">
        <v>169</v>
      </c>
      <c r="O201" t="s">
        <v>61</v>
      </c>
      <c r="P201" s="128">
        <v>45657</v>
      </c>
      <c r="Q201" t="s">
        <v>1257</v>
      </c>
      <c r="R201" t="s">
        <v>295</v>
      </c>
      <c r="S201" t="s">
        <v>297</v>
      </c>
      <c r="T201" s="128">
        <v>46203</v>
      </c>
      <c r="U201" s="125">
        <v>2.9780000000000002</v>
      </c>
      <c r="V201" s="125">
        <v>221.008549361988</v>
      </c>
      <c r="W201" s="125">
        <v>658.16345999999999</v>
      </c>
      <c r="X201" s="126">
        <v>0</v>
      </c>
      <c r="Y201" s="126">
        <v>1.2150995493E-2</v>
      </c>
      <c r="Z201" s="126">
        <v>3.1741773707623157E-5</v>
      </c>
    </row>
    <row r="202" spans="1:26" x14ac:dyDescent="0.3">
      <c r="A202">
        <v>13908</v>
      </c>
      <c r="B202">
        <v>13911</v>
      </c>
      <c r="C202" t="s">
        <v>3496</v>
      </c>
      <c r="E202" s="118"/>
      <c r="F202" t="s">
        <v>3497</v>
      </c>
      <c r="G202">
        <v>11020463</v>
      </c>
      <c r="H202" t="s">
        <v>77</v>
      </c>
      <c r="I202" t="s">
        <v>726</v>
      </c>
      <c r="K202" t="s">
        <v>60</v>
      </c>
      <c r="N202" t="s">
        <v>52</v>
      </c>
      <c r="O202" t="s">
        <v>61</v>
      </c>
      <c r="P202" s="128">
        <v>45657</v>
      </c>
      <c r="Q202" t="s">
        <v>1257</v>
      </c>
      <c r="R202" t="s">
        <v>295</v>
      </c>
      <c r="S202" t="s">
        <v>297</v>
      </c>
      <c r="T202" s="128">
        <v>46203</v>
      </c>
      <c r="U202" s="125">
        <v>2.9780000000000002</v>
      </c>
      <c r="V202" s="125">
        <v>63.998085963733999</v>
      </c>
      <c r="W202" s="125">
        <v>190.58629999999999</v>
      </c>
      <c r="X202" s="126">
        <v>0</v>
      </c>
      <c r="Y202" s="126">
        <v>3.51859897E-3</v>
      </c>
      <c r="Z202" s="126">
        <v>9.1915573775140576E-6</v>
      </c>
    </row>
    <row r="203" spans="1:26" x14ac:dyDescent="0.3">
      <c r="A203">
        <v>13908</v>
      </c>
      <c r="B203">
        <v>13911</v>
      </c>
      <c r="C203" t="s">
        <v>3498</v>
      </c>
      <c r="F203" t="s">
        <v>3499</v>
      </c>
      <c r="G203">
        <v>11020470</v>
      </c>
      <c r="H203" t="s">
        <v>77</v>
      </c>
      <c r="I203" t="s">
        <v>883</v>
      </c>
      <c r="K203" t="s">
        <v>60</v>
      </c>
      <c r="N203" t="s">
        <v>306</v>
      </c>
      <c r="O203" t="s">
        <v>61</v>
      </c>
      <c r="P203" s="128">
        <v>45657</v>
      </c>
      <c r="Q203" t="s">
        <v>1257</v>
      </c>
      <c r="R203" t="s">
        <v>295</v>
      </c>
      <c r="S203" t="s">
        <v>297</v>
      </c>
      <c r="T203" s="128">
        <v>46203</v>
      </c>
      <c r="U203" s="125">
        <v>2.9780000000000002</v>
      </c>
      <c r="V203" s="125">
        <v>46.606685695096999</v>
      </c>
      <c r="W203" s="125">
        <v>138.79471000000001</v>
      </c>
      <c r="X203" s="126">
        <v>0</v>
      </c>
      <c r="Y203" s="126">
        <v>2.5624240749999999E-3</v>
      </c>
      <c r="Z203" s="126">
        <v>6.6937630913681851E-6</v>
      </c>
    </row>
    <row r="204" spans="1:26" x14ac:dyDescent="0.3">
      <c r="A204">
        <v>13908</v>
      </c>
      <c r="B204">
        <v>13911</v>
      </c>
      <c r="C204" t="s">
        <v>3561</v>
      </c>
      <c r="F204" t="s">
        <v>3500</v>
      </c>
      <c r="G204">
        <v>11020471</v>
      </c>
      <c r="H204" t="s">
        <v>77</v>
      </c>
      <c r="I204" t="s">
        <v>237</v>
      </c>
      <c r="K204" t="s">
        <v>60</v>
      </c>
      <c r="N204" t="s">
        <v>169</v>
      </c>
      <c r="O204" t="s">
        <v>61</v>
      </c>
      <c r="P204" s="128">
        <v>45657</v>
      </c>
      <c r="Q204" t="s">
        <v>1262</v>
      </c>
      <c r="R204" t="s">
        <v>295</v>
      </c>
      <c r="S204" t="s">
        <v>297</v>
      </c>
      <c r="T204" s="128">
        <v>46203</v>
      </c>
      <c r="U204" s="125">
        <v>3.3944999999999999</v>
      </c>
      <c r="V204" s="125">
        <v>127.22366180586199</v>
      </c>
      <c r="W204" s="125">
        <v>431.86072000000001</v>
      </c>
      <c r="X204" s="126">
        <v>0</v>
      </c>
      <c r="Y204" s="126">
        <v>7.9730006010000007E-3</v>
      </c>
      <c r="Z204" s="126">
        <v>2.082769111407553E-5</v>
      </c>
    </row>
    <row r="205" spans="1:26" x14ac:dyDescent="0.3">
      <c r="A205">
        <v>13908</v>
      </c>
      <c r="B205">
        <v>13911</v>
      </c>
      <c r="C205" t="s">
        <v>3488</v>
      </c>
      <c r="F205" t="s">
        <v>3501</v>
      </c>
      <c r="G205">
        <v>11020475</v>
      </c>
      <c r="H205" t="s">
        <v>77</v>
      </c>
      <c r="I205" t="s">
        <v>883</v>
      </c>
      <c r="K205" t="s">
        <v>60</v>
      </c>
      <c r="N205" t="s">
        <v>306</v>
      </c>
      <c r="O205" t="s">
        <v>61</v>
      </c>
      <c r="P205" s="128">
        <v>45657</v>
      </c>
      <c r="Q205" t="s">
        <v>1257</v>
      </c>
      <c r="R205" t="s">
        <v>295</v>
      </c>
      <c r="S205" t="s">
        <v>297</v>
      </c>
      <c r="T205" s="128">
        <v>46203</v>
      </c>
      <c r="U205" s="125">
        <v>2.9780000000000002</v>
      </c>
      <c r="V205" s="125">
        <v>117.773801208865</v>
      </c>
      <c r="W205" s="125">
        <v>350.73038000000003</v>
      </c>
      <c r="X205" s="126">
        <v>0</v>
      </c>
      <c r="Y205" s="126">
        <v>6.4751745210000003E-3</v>
      </c>
      <c r="Z205" s="126">
        <v>1.6914953550214833E-5</v>
      </c>
    </row>
    <row r="206" spans="1:26" x14ac:dyDescent="0.3">
      <c r="A206">
        <v>13908</v>
      </c>
      <c r="B206">
        <v>13911</v>
      </c>
      <c r="C206" t="s">
        <v>3502</v>
      </c>
      <c r="F206" t="s">
        <v>3503</v>
      </c>
      <c r="G206">
        <v>11020481</v>
      </c>
      <c r="H206" t="s">
        <v>77</v>
      </c>
      <c r="I206" t="s">
        <v>726</v>
      </c>
      <c r="K206" t="s">
        <v>60</v>
      </c>
      <c r="N206" t="s">
        <v>306</v>
      </c>
      <c r="O206" t="s">
        <v>61</v>
      </c>
      <c r="P206" s="128">
        <v>45657</v>
      </c>
      <c r="Q206" t="s">
        <v>1257</v>
      </c>
      <c r="R206" t="s">
        <v>295</v>
      </c>
      <c r="S206" t="s">
        <v>297</v>
      </c>
      <c r="T206" s="128">
        <v>46203</v>
      </c>
      <c r="U206" s="125">
        <v>2.9780000000000002</v>
      </c>
      <c r="V206" s="125">
        <v>0.12159167226299999</v>
      </c>
      <c r="W206" s="125">
        <v>0.36209999999999998</v>
      </c>
      <c r="X206" s="126">
        <v>0</v>
      </c>
      <c r="Y206" s="126">
        <v>6.68508012940771E-6</v>
      </c>
      <c r="Z206" s="126">
        <v>1.7463285274953344E-8</v>
      </c>
    </row>
    <row r="207" spans="1:26" x14ac:dyDescent="0.3">
      <c r="A207">
        <v>13908</v>
      </c>
      <c r="B207">
        <v>13911</v>
      </c>
      <c r="C207" t="s">
        <v>3504</v>
      </c>
      <c r="F207" t="s">
        <v>3505</v>
      </c>
      <c r="G207">
        <v>11020502</v>
      </c>
      <c r="H207" t="s">
        <v>77</v>
      </c>
      <c r="I207" t="s">
        <v>883</v>
      </c>
      <c r="K207" t="s">
        <v>60</v>
      </c>
      <c r="N207" t="s">
        <v>108</v>
      </c>
      <c r="O207" t="s">
        <v>61</v>
      </c>
      <c r="P207" s="128">
        <v>45657</v>
      </c>
      <c r="Q207" t="s">
        <v>1257</v>
      </c>
      <c r="R207" t="s">
        <v>295</v>
      </c>
      <c r="S207" t="s">
        <v>297</v>
      </c>
      <c r="T207" s="128">
        <v>46203</v>
      </c>
      <c r="U207" s="125">
        <v>2.9780000000000002</v>
      </c>
      <c r="V207" s="125">
        <v>147.882306917394</v>
      </c>
      <c r="W207" s="125">
        <v>440.39350999999999</v>
      </c>
      <c r="X207" s="126">
        <v>0</v>
      </c>
      <c r="Y207" s="126">
        <v>8.1305327330000003E-3</v>
      </c>
      <c r="Z207" s="126">
        <v>2.1239208777597398E-5</v>
      </c>
    </row>
    <row r="208" spans="1:26" x14ac:dyDescent="0.3">
      <c r="A208">
        <v>13908</v>
      </c>
      <c r="B208">
        <v>13911</v>
      </c>
      <c r="C208" t="s">
        <v>3506</v>
      </c>
      <c r="F208" t="s">
        <v>3507</v>
      </c>
      <c r="G208">
        <v>11020508</v>
      </c>
      <c r="H208" t="s">
        <v>77</v>
      </c>
      <c r="I208" t="s">
        <v>883</v>
      </c>
      <c r="K208" t="s">
        <v>60</v>
      </c>
      <c r="N208" t="s">
        <v>306</v>
      </c>
      <c r="O208" t="s">
        <v>61</v>
      </c>
      <c r="P208" s="128">
        <v>45657</v>
      </c>
      <c r="Q208" t="s">
        <v>1257</v>
      </c>
      <c r="R208" t="s">
        <v>295</v>
      </c>
      <c r="S208" t="s">
        <v>297</v>
      </c>
      <c r="T208" s="128">
        <v>46203</v>
      </c>
      <c r="U208" s="125">
        <v>2.9780000000000002</v>
      </c>
      <c r="V208" s="125">
        <v>94.072588985896004</v>
      </c>
      <c r="W208" s="125">
        <v>280.14816999999999</v>
      </c>
      <c r="X208" s="126">
        <v>0</v>
      </c>
      <c r="Y208" s="126">
        <v>5.1720877229999998E-3</v>
      </c>
      <c r="Z208" s="126">
        <v>1.3510929058177647E-5</v>
      </c>
    </row>
    <row r="209" spans="1:26" x14ac:dyDescent="0.3">
      <c r="A209">
        <v>13908</v>
      </c>
      <c r="B209">
        <v>13911</v>
      </c>
      <c r="C209" t="s">
        <v>3508</v>
      </c>
      <c r="F209" t="s">
        <v>3508</v>
      </c>
      <c r="G209">
        <v>11020523</v>
      </c>
      <c r="H209" t="s">
        <v>77</v>
      </c>
      <c r="I209" t="s">
        <v>883</v>
      </c>
      <c r="K209" t="s">
        <v>60</v>
      </c>
      <c r="N209" t="s">
        <v>306</v>
      </c>
      <c r="O209" t="s">
        <v>61</v>
      </c>
      <c r="P209" s="128">
        <v>45657</v>
      </c>
      <c r="Q209" t="s">
        <v>1257</v>
      </c>
      <c r="R209" t="s">
        <v>295</v>
      </c>
      <c r="S209" t="s">
        <v>297</v>
      </c>
      <c r="T209" s="128">
        <v>46203</v>
      </c>
      <c r="U209" s="125">
        <v>2.9780000000000002</v>
      </c>
      <c r="V209" s="125">
        <v>239.511574882471</v>
      </c>
      <c r="W209" s="125">
        <v>713.26547000000005</v>
      </c>
      <c r="X209" s="126">
        <v>0</v>
      </c>
      <c r="Y209" s="126">
        <v>1.3168287270000001E-2</v>
      </c>
      <c r="Z209" s="126">
        <v>3.439922225734238E-5</v>
      </c>
    </row>
    <row r="210" spans="1:26" x14ac:dyDescent="0.3">
      <c r="A210">
        <v>13908</v>
      </c>
      <c r="B210">
        <v>13911</v>
      </c>
      <c r="C210" t="s">
        <v>3508</v>
      </c>
      <c r="F210" t="s">
        <v>3509</v>
      </c>
      <c r="G210">
        <v>11020525</v>
      </c>
      <c r="H210" t="s">
        <v>77</v>
      </c>
      <c r="I210" t="s">
        <v>883</v>
      </c>
      <c r="K210" t="s">
        <v>60</v>
      </c>
      <c r="N210" t="s">
        <v>169</v>
      </c>
      <c r="O210" t="s">
        <v>61</v>
      </c>
      <c r="P210" s="128">
        <v>45657</v>
      </c>
      <c r="Q210" t="s">
        <v>1257</v>
      </c>
      <c r="R210" t="s">
        <v>295</v>
      </c>
      <c r="S210" t="s">
        <v>297</v>
      </c>
      <c r="T210" s="128">
        <v>46203</v>
      </c>
      <c r="U210" s="125">
        <v>2.9780000000000002</v>
      </c>
      <c r="V210" s="125">
        <v>283.91838482202797</v>
      </c>
      <c r="W210" s="125">
        <v>845.50895000000003</v>
      </c>
      <c r="X210" s="126">
        <v>0</v>
      </c>
      <c r="Y210" s="126">
        <v>1.5609762718999999E-2</v>
      </c>
      <c r="Z210" s="126">
        <v>4.0777033958509425E-5</v>
      </c>
    </row>
    <row r="211" spans="1:26" x14ac:dyDescent="0.3">
      <c r="A211">
        <v>13908</v>
      </c>
      <c r="B211">
        <v>13911</v>
      </c>
      <c r="C211" t="s">
        <v>3510</v>
      </c>
      <c r="F211" t="s">
        <v>3511</v>
      </c>
      <c r="G211">
        <v>11021256</v>
      </c>
      <c r="H211" t="s">
        <v>77</v>
      </c>
      <c r="I211" t="s">
        <v>883</v>
      </c>
      <c r="K211" t="s">
        <v>60</v>
      </c>
      <c r="N211" t="s">
        <v>52</v>
      </c>
      <c r="O211" t="s">
        <v>61</v>
      </c>
      <c r="P211" s="128">
        <v>45657</v>
      </c>
      <c r="Q211" t="s">
        <v>1257</v>
      </c>
      <c r="R211" t="s">
        <v>295</v>
      </c>
      <c r="S211" t="s">
        <v>297</v>
      </c>
      <c r="T211" s="128">
        <v>46203</v>
      </c>
      <c r="U211" s="125">
        <v>2.9780000000000002</v>
      </c>
      <c r="V211" s="125">
        <v>60.749143720616999</v>
      </c>
      <c r="W211" s="125">
        <v>180.91095000000001</v>
      </c>
      <c r="X211" s="126">
        <v>0</v>
      </c>
      <c r="Y211" s="126">
        <v>3.3399729269999998E-3</v>
      </c>
      <c r="Z211" s="126">
        <v>8.7249365623110216E-6</v>
      </c>
    </row>
    <row r="212" spans="1:26" x14ac:dyDescent="0.3">
      <c r="A212">
        <v>13908</v>
      </c>
      <c r="B212">
        <v>13911</v>
      </c>
      <c r="C212" t="s">
        <v>3512</v>
      </c>
      <c r="F212" t="s">
        <v>3513</v>
      </c>
      <c r="G212">
        <v>11021278</v>
      </c>
      <c r="H212" t="s">
        <v>77</v>
      </c>
      <c r="I212" t="s">
        <v>883</v>
      </c>
      <c r="K212" t="s">
        <v>60</v>
      </c>
      <c r="N212" t="s">
        <v>306</v>
      </c>
      <c r="O212" t="s">
        <v>61</v>
      </c>
      <c r="P212" s="128">
        <v>45657</v>
      </c>
      <c r="Q212" t="s">
        <v>1257</v>
      </c>
      <c r="R212" t="s">
        <v>295</v>
      </c>
      <c r="S212" t="s">
        <v>297</v>
      </c>
      <c r="T212" s="128">
        <v>46203</v>
      </c>
      <c r="U212" s="125">
        <v>2.9780000000000002</v>
      </c>
      <c r="V212" s="125">
        <v>80.430846205506995</v>
      </c>
      <c r="W212" s="125">
        <v>239.52305999999999</v>
      </c>
      <c r="X212" s="126">
        <v>0</v>
      </c>
      <c r="Y212" s="126">
        <v>4.4220680720000001E-3</v>
      </c>
      <c r="Z212" s="126">
        <v>1.1551669502098221E-5</v>
      </c>
    </row>
    <row r="213" spans="1:26" x14ac:dyDescent="0.3">
      <c r="A213">
        <v>13908</v>
      </c>
      <c r="B213">
        <v>13911</v>
      </c>
      <c r="C213" t="s">
        <v>3514</v>
      </c>
      <c r="F213" t="s">
        <v>3515</v>
      </c>
      <c r="G213">
        <v>11021280</v>
      </c>
      <c r="H213" t="s">
        <v>77</v>
      </c>
      <c r="I213" t="s">
        <v>883</v>
      </c>
      <c r="K213" t="s">
        <v>60</v>
      </c>
      <c r="N213" t="s">
        <v>200</v>
      </c>
      <c r="O213" t="s">
        <v>61</v>
      </c>
      <c r="P213" s="128">
        <v>45657</v>
      </c>
      <c r="Q213" t="s">
        <v>1257</v>
      </c>
      <c r="R213" t="s">
        <v>295</v>
      </c>
      <c r="S213" t="s">
        <v>297</v>
      </c>
      <c r="T213" s="128">
        <v>46203</v>
      </c>
      <c r="U213" s="125">
        <v>2.9780000000000002</v>
      </c>
      <c r="V213" s="125">
        <v>421.63924445936902</v>
      </c>
      <c r="W213" s="125">
        <v>1255.64167</v>
      </c>
      <c r="X213" s="126">
        <v>0</v>
      </c>
      <c r="Y213" s="126">
        <v>2.318162159E-2</v>
      </c>
      <c r="Z213" s="126">
        <v>6.0556831500493853E-5</v>
      </c>
    </row>
    <row r="214" spans="1:26" x14ac:dyDescent="0.3">
      <c r="A214">
        <v>13908</v>
      </c>
      <c r="B214">
        <v>13911</v>
      </c>
      <c r="C214" t="s">
        <v>3502</v>
      </c>
      <c r="F214" t="s">
        <v>3518</v>
      </c>
      <c r="G214">
        <v>11021294</v>
      </c>
      <c r="H214" t="s">
        <v>77</v>
      </c>
      <c r="I214" t="s">
        <v>726</v>
      </c>
      <c r="K214" t="s">
        <v>60</v>
      </c>
      <c r="N214" t="s">
        <v>306</v>
      </c>
      <c r="O214" t="s">
        <v>61</v>
      </c>
      <c r="P214" s="128">
        <v>45657</v>
      </c>
      <c r="Q214" t="s">
        <v>1257</v>
      </c>
      <c r="R214" t="s">
        <v>295</v>
      </c>
      <c r="S214" t="s">
        <v>297</v>
      </c>
      <c r="T214" s="128">
        <v>46203</v>
      </c>
      <c r="U214" s="125">
        <v>2.9780000000000002</v>
      </c>
      <c r="V214" s="125">
        <v>1.5469207521820001</v>
      </c>
      <c r="W214" s="125">
        <v>4.6067299999999998</v>
      </c>
      <c r="X214" s="126">
        <v>0</v>
      </c>
      <c r="Y214" s="126">
        <v>8.5049321139316194E-5</v>
      </c>
      <c r="Z214" s="126">
        <v>2.2217243903531017E-7</v>
      </c>
    </row>
    <row r="215" spans="1:26" x14ac:dyDescent="0.3">
      <c r="A215">
        <v>13908</v>
      </c>
      <c r="B215">
        <v>13911</v>
      </c>
      <c r="C215" t="s">
        <v>3519</v>
      </c>
      <c r="F215" t="s">
        <v>3520</v>
      </c>
      <c r="G215">
        <v>11021307</v>
      </c>
      <c r="H215" t="s">
        <v>77</v>
      </c>
      <c r="I215" t="s">
        <v>883</v>
      </c>
      <c r="K215" t="s">
        <v>60</v>
      </c>
      <c r="N215" t="s">
        <v>306</v>
      </c>
      <c r="O215" t="s">
        <v>61</v>
      </c>
      <c r="P215" s="128">
        <v>45657</v>
      </c>
      <c r="Q215" t="s">
        <v>1257</v>
      </c>
      <c r="R215" t="s">
        <v>295</v>
      </c>
      <c r="S215" t="s">
        <v>297</v>
      </c>
      <c r="T215" s="128">
        <v>46203</v>
      </c>
      <c r="U215" s="125">
        <v>2.9780000000000002</v>
      </c>
      <c r="V215" s="125">
        <v>67.844408999327996</v>
      </c>
      <c r="W215" s="125">
        <v>202.04065</v>
      </c>
      <c r="X215" s="126">
        <v>0</v>
      </c>
      <c r="Y215" s="126">
        <v>3.730068861E-3</v>
      </c>
      <c r="Z215" s="126">
        <v>9.7439754434879928E-6</v>
      </c>
    </row>
    <row r="216" spans="1:26" x14ac:dyDescent="0.3">
      <c r="A216">
        <v>13908</v>
      </c>
      <c r="B216">
        <v>13911</v>
      </c>
      <c r="C216" t="s">
        <v>3519</v>
      </c>
      <c r="F216" t="s">
        <v>3521</v>
      </c>
      <c r="G216">
        <v>11021308</v>
      </c>
      <c r="H216" t="s">
        <v>77</v>
      </c>
      <c r="I216" t="s">
        <v>883</v>
      </c>
      <c r="K216" t="s">
        <v>60</v>
      </c>
      <c r="N216" t="s">
        <v>306</v>
      </c>
      <c r="O216" t="s">
        <v>61</v>
      </c>
      <c r="P216" s="128">
        <v>45657</v>
      </c>
      <c r="Q216" t="s">
        <v>1257</v>
      </c>
      <c r="R216" t="s">
        <v>295</v>
      </c>
      <c r="S216" t="s">
        <v>297</v>
      </c>
      <c r="T216" s="128">
        <v>46203</v>
      </c>
      <c r="U216" s="125">
        <v>2.9780000000000002</v>
      </c>
      <c r="V216" s="125">
        <v>634.96951309603799</v>
      </c>
      <c r="W216" s="125">
        <v>1890.93921</v>
      </c>
      <c r="X216" s="126">
        <v>0</v>
      </c>
      <c r="Y216" s="126">
        <v>3.4910467103999997E-2</v>
      </c>
      <c r="Z216" s="126">
        <v>9.1195832261322586E-5</v>
      </c>
    </row>
    <row r="217" spans="1:26" x14ac:dyDescent="0.3">
      <c r="A217">
        <v>13908</v>
      </c>
      <c r="B217">
        <v>13911</v>
      </c>
      <c r="C217" t="s">
        <v>3522</v>
      </c>
      <c r="F217" t="s">
        <v>3523</v>
      </c>
      <c r="G217">
        <v>11022776</v>
      </c>
      <c r="H217" t="s">
        <v>77</v>
      </c>
      <c r="I217" t="s">
        <v>883</v>
      </c>
      <c r="K217" t="s">
        <v>60</v>
      </c>
      <c r="N217" t="s">
        <v>306</v>
      </c>
      <c r="O217" t="s">
        <v>61</v>
      </c>
      <c r="P217" s="128">
        <v>45664</v>
      </c>
      <c r="Q217" t="s">
        <v>1257</v>
      </c>
      <c r="R217" t="s">
        <v>295</v>
      </c>
      <c r="S217" t="s">
        <v>297</v>
      </c>
      <c r="T217" s="128">
        <v>46203</v>
      </c>
      <c r="U217" s="125">
        <v>2.9780000000000002</v>
      </c>
      <c r="V217" s="125">
        <v>251.44847212894601</v>
      </c>
      <c r="W217" s="125">
        <v>748.81354999999996</v>
      </c>
      <c r="X217" s="126">
        <v>0</v>
      </c>
      <c r="Y217" s="126">
        <v>1.3824574934E-2</v>
      </c>
      <c r="Z217" s="126">
        <v>3.6113627841481744E-5</v>
      </c>
    </row>
    <row r="218" spans="1:26" x14ac:dyDescent="0.3">
      <c r="A218">
        <v>13908</v>
      </c>
      <c r="B218">
        <v>13911</v>
      </c>
      <c r="C218" t="s">
        <v>3545</v>
      </c>
      <c r="F218" t="s">
        <v>3526</v>
      </c>
      <c r="G218">
        <v>11022784</v>
      </c>
      <c r="H218" t="s">
        <v>77</v>
      </c>
      <c r="I218" t="s">
        <v>883</v>
      </c>
      <c r="K218" t="s">
        <v>60</v>
      </c>
      <c r="N218" t="s">
        <v>306</v>
      </c>
      <c r="O218" t="s">
        <v>61</v>
      </c>
      <c r="P218" s="128">
        <v>45694</v>
      </c>
      <c r="Q218" t="s">
        <v>1257</v>
      </c>
      <c r="R218" t="s">
        <v>295</v>
      </c>
      <c r="S218" t="s">
        <v>296</v>
      </c>
      <c r="T218" s="128">
        <v>46203</v>
      </c>
      <c r="U218" s="125">
        <v>2.9780000000000002</v>
      </c>
      <c r="V218" s="125">
        <v>129.93521155137699</v>
      </c>
      <c r="W218" s="125">
        <v>386.94706000000002</v>
      </c>
      <c r="X218" s="126">
        <v>0</v>
      </c>
      <c r="Y218" s="126">
        <v>7.1438058599999996E-3</v>
      </c>
      <c r="Z218" s="126">
        <v>1.8661604239393783E-5</v>
      </c>
    </row>
    <row r="219" spans="1:26" x14ac:dyDescent="0.3">
      <c r="A219">
        <v>13908</v>
      </c>
      <c r="B219">
        <v>13911</v>
      </c>
      <c r="C219" t="s">
        <v>3527</v>
      </c>
      <c r="F219" t="s">
        <v>3528</v>
      </c>
      <c r="G219">
        <v>11022785</v>
      </c>
      <c r="H219" t="s">
        <v>77</v>
      </c>
      <c r="I219" t="s">
        <v>883</v>
      </c>
      <c r="K219" t="s">
        <v>60</v>
      </c>
      <c r="N219" t="s">
        <v>306</v>
      </c>
      <c r="O219" t="s">
        <v>61</v>
      </c>
      <c r="P219" s="128">
        <v>45713</v>
      </c>
      <c r="Q219" t="s">
        <v>1257</v>
      </c>
      <c r="R219" t="s">
        <v>295</v>
      </c>
      <c r="S219" t="s">
        <v>297</v>
      </c>
      <c r="T219" s="128">
        <v>46203</v>
      </c>
      <c r="U219" s="125">
        <v>2.9780000000000002</v>
      </c>
      <c r="V219" s="125">
        <v>746.62223304230997</v>
      </c>
      <c r="W219" s="125">
        <v>2223.44101</v>
      </c>
      <c r="X219" s="126">
        <v>0</v>
      </c>
      <c r="Y219" s="126">
        <v>4.1049106088999997E-2</v>
      </c>
      <c r="Z219" s="126">
        <v>1.0723166155664289E-4</v>
      </c>
    </row>
    <row r="220" spans="1:26" x14ac:dyDescent="0.3">
      <c r="A220">
        <v>13908</v>
      </c>
      <c r="B220">
        <v>13911</v>
      </c>
      <c r="C220" t="s">
        <v>3758</v>
      </c>
      <c r="F220" t="s">
        <v>3529</v>
      </c>
      <c r="G220">
        <v>11022791</v>
      </c>
      <c r="H220" t="s">
        <v>77</v>
      </c>
      <c r="I220" t="s">
        <v>883</v>
      </c>
      <c r="K220" t="s">
        <v>60</v>
      </c>
      <c r="N220" t="s">
        <v>306</v>
      </c>
      <c r="O220" t="s">
        <v>61</v>
      </c>
      <c r="P220" s="128">
        <v>45714</v>
      </c>
      <c r="Q220" t="s">
        <v>1257</v>
      </c>
      <c r="R220" t="s">
        <v>295</v>
      </c>
      <c r="S220" t="s">
        <v>297</v>
      </c>
      <c r="T220" s="128">
        <v>46203</v>
      </c>
      <c r="U220" s="125">
        <v>2.9780000000000002</v>
      </c>
      <c r="V220" s="125">
        <v>75.143445265278004</v>
      </c>
      <c r="W220" s="125">
        <v>223.77717999999999</v>
      </c>
      <c r="X220" s="126">
        <v>0</v>
      </c>
      <c r="Y220" s="126">
        <v>4.131368073E-3</v>
      </c>
      <c r="Z220" s="126">
        <v>1.0792280398687058E-5</v>
      </c>
    </row>
    <row r="221" spans="1:26" x14ac:dyDescent="0.3">
      <c r="A221">
        <v>13908</v>
      </c>
      <c r="B221">
        <v>13911</v>
      </c>
      <c r="C221" t="s">
        <v>3758</v>
      </c>
      <c r="F221" t="s">
        <v>3530</v>
      </c>
      <c r="G221">
        <v>11022792</v>
      </c>
      <c r="H221" t="s">
        <v>77</v>
      </c>
      <c r="I221" t="s">
        <v>883</v>
      </c>
      <c r="K221" t="s">
        <v>60</v>
      </c>
      <c r="N221" t="s">
        <v>306</v>
      </c>
      <c r="O221" t="s">
        <v>61</v>
      </c>
      <c r="P221" s="128">
        <v>45714</v>
      </c>
      <c r="Q221" t="s">
        <v>1257</v>
      </c>
      <c r="R221" t="s">
        <v>295</v>
      </c>
      <c r="S221" t="s">
        <v>297</v>
      </c>
      <c r="T221" s="128">
        <v>46203</v>
      </c>
      <c r="U221" s="125">
        <v>2.9780000000000002</v>
      </c>
      <c r="V221" s="125">
        <v>72.338448623236999</v>
      </c>
      <c r="W221" s="125">
        <v>215.4239</v>
      </c>
      <c r="X221" s="126">
        <v>0</v>
      </c>
      <c r="Y221" s="126">
        <v>3.9771500500000003E-3</v>
      </c>
      <c r="Z221" s="126">
        <v>1.0389420106995364E-5</v>
      </c>
    </row>
    <row r="222" spans="1:26" x14ac:dyDescent="0.3">
      <c r="A222">
        <v>13908</v>
      </c>
      <c r="B222">
        <v>13911</v>
      </c>
      <c r="C222" t="s">
        <v>3531</v>
      </c>
      <c r="F222" t="s">
        <v>3532</v>
      </c>
      <c r="G222">
        <v>11022794</v>
      </c>
      <c r="H222" t="s">
        <v>77</v>
      </c>
      <c r="I222" t="s">
        <v>726</v>
      </c>
      <c r="K222" t="s">
        <v>60</v>
      </c>
      <c r="N222" t="s">
        <v>306</v>
      </c>
      <c r="O222" t="s">
        <v>61</v>
      </c>
      <c r="P222" s="128">
        <v>45721</v>
      </c>
      <c r="Q222" t="s">
        <v>1257</v>
      </c>
      <c r="R222" t="s">
        <v>295</v>
      </c>
      <c r="S222" t="s">
        <v>297</v>
      </c>
      <c r="T222" s="128">
        <v>46203</v>
      </c>
      <c r="U222" s="125">
        <v>2.9780000000000002</v>
      </c>
      <c r="V222" s="125">
        <v>141.86397582270001</v>
      </c>
      <c r="W222" s="125">
        <v>422.47091999999998</v>
      </c>
      <c r="X222" s="126">
        <v>0</v>
      </c>
      <c r="Y222" s="126">
        <v>7.7996463750000002E-3</v>
      </c>
      <c r="Z222" s="126">
        <v>2.0374841746291056E-5</v>
      </c>
    </row>
    <row r="223" spans="1:26" x14ac:dyDescent="0.3">
      <c r="A223">
        <v>13908</v>
      </c>
      <c r="B223">
        <v>13911</v>
      </c>
      <c r="C223" t="s">
        <v>3533</v>
      </c>
      <c r="F223" t="s">
        <v>3534</v>
      </c>
      <c r="G223">
        <v>11022809</v>
      </c>
      <c r="H223" t="s">
        <v>77</v>
      </c>
      <c r="I223" t="s">
        <v>726</v>
      </c>
      <c r="K223" t="s">
        <v>60</v>
      </c>
      <c r="N223" t="s">
        <v>306</v>
      </c>
      <c r="O223" t="s">
        <v>61</v>
      </c>
      <c r="P223" s="128">
        <v>46191</v>
      </c>
      <c r="Q223" t="s">
        <v>1257</v>
      </c>
      <c r="R223" t="s">
        <v>295</v>
      </c>
      <c r="S223" t="s">
        <v>297</v>
      </c>
      <c r="T223" s="128">
        <v>46203</v>
      </c>
      <c r="U223" s="125">
        <v>2.9780000000000002</v>
      </c>
      <c r="V223" s="125">
        <v>27.333287441235001</v>
      </c>
      <c r="W223" s="125">
        <v>81.398529999999994</v>
      </c>
      <c r="X223" s="126">
        <v>0</v>
      </c>
      <c r="Y223" s="126">
        <v>1.502777397E-3</v>
      </c>
      <c r="Z223" s="126">
        <v>3.9256717767242416E-6</v>
      </c>
    </row>
    <row r="224" spans="1:26" x14ac:dyDescent="0.3">
      <c r="A224">
        <v>13908</v>
      </c>
      <c r="B224">
        <v>13911</v>
      </c>
      <c r="C224" t="s">
        <v>3535</v>
      </c>
      <c r="F224" t="s">
        <v>3536</v>
      </c>
      <c r="G224">
        <v>11022818</v>
      </c>
      <c r="H224" t="s">
        <v>77</v>
      </c>
      <c r="I224" t="s">
        <v>883</v>
      </c>
      <c r="K224" t="s">
        <v>60</v>
      </c>
      <c r="N224" t="s">
        <v>306</v>
      </c>
      <c r="O224" t="s">
        <v>61</v>
      </c>
      <c r="P224" s="128">
        <v>46015</v>
      </c>
      <c r="Q224" t="s">
        <v>1257</v>
      </c>
      <c r="R224" t="s">
        <v>295</v>
      </c>
      <c r="S224" t="s">
        <v>297</v>
      </c>
      <c r="T224" s="128">
        <v>46203</v>
      </c>
      <c r="U224" s="125">
        <v>2.9780000000000002</v>
      </c>
      <c r="V224" s="125">
        <v>49.216423774345003</v>
      </c>
      <c r="W224" s="125">
        <v>146.56650999999999</v>
      </c>
      <c r="X224" s="126">
        <v>0</v>
      </c>
      <c r="Y224" s="126">
        <v>2.7059068309999998E-3</v>
      </c>
      <c r="Z224" s="126">
        <v>7.068579883690422E-6</v>
      </c>
    </row>
    <row r="225" spans="1:26" x14ac:dyDescent="0.3">
      <c r="A225">
        <v>13908</v>
      </c>
      <c r="B225">
        <v>13911</v>
      </c>
      <c r="C225" t="s">
        <v>3537</v>
      </c>
      <c r="F225" t="s">
        <v>3538</v>
      </c>
      <c r="G225">
        <v>11022823</v>
      </c>
      <c r="H225" t="s">
        <v>77</v>
      </c>
      <c r="I225" t="s">
        <v>883</v>
      </c>
      <c r="K225" t="s">
        <v>60</v>
      </c>
      <c r="N225" t="s">
        <v>306</v>
      </c>
      <c r="O225" t="s">
        <v>61</v>
      </c>
      <c r="P225" s="128">
        <v>46056</v>
      </c>
      <c r="Q225" t="s">
        <v>1257</v>
      </c>
      <c r="R225" t="s">
        <v>295</v>
      </c>
      <c r="S225" t="s">
        <v>297</v>
      </c>
      <c r="T225" s="128">
        <v>46203</v>
      </c>
      <c r="U225" s="125">
        <v>2.9780000000000002</v>
      </c>
      <c r="V225" s="125">
        <v>198.68340161181999</v>
      </c>
      <c r="W225" s="125">
        <v>591.67917</v>
      </c>
      <c r="X225" s="126">
        <v>0</v>
      </c>
      <c r="Y225" s="126">
        <v>1.092356438E-2</v>
      </c>
      <c r="Z225" s="126">
        <v>2.8535382869256051E-5</v>
      </c>
    </row>
    <row r="226" spans="1:26" x14ac:dyDescent="0.3">
      <c r="A226">
        <v>13908</v>
      </c>
      <c r="B226">
        <v>13911</v>
      </c>
      <c r="C226" t="s">
        <v>3539</v>
      </c>
      <c r="F226" t="s">
        <v>3540</v>
      </c>
      <c r="G226">
        <v>11022830</v>
      </c>
      <c r="H226" t="s">
        <v>77</v>
      </c>
      <c r="I226" t="s">
        <v>237</v>
      </c>
      <c r="K226" t="s">
        <v>60</v>
      </c>
      <c r="N226" t="s">
        <v>306</v>
      </c>
      <c r="O226" t="s">
        <v>61</v>
      </c>
      <c r="P226" s="128">
        <v>46112</v>
      </c>
      <c r="Q226" t="s">
        <v>1257</v>
      </c>
      <c r="R226" t="s">
        <v>295</v>
      </c>
      <c r="S226" t="s">
        <v>297</v>
      </c>
      <c r="T226" s="128">
        <v>46203</v>
      </c>
      <c r="U226" s="125">
        <v>2.9780000000000002</v>
      </c>
      <c r="V226" s="125">
        <v>113.151279382136</v>
      </c>
      <c r="W226" s="125">
        <v>336.96451000000002</v>
      </c>
      <c r="X226" s="126">
        <v>0</v>
      </c>
      <c r="Y226" s="126">
        <v>6.2210294120000004E-3</v>
      </c>
      <c r="Z226" s="126">
        <v>1.625105596703913E-5</v>
      </c>
    </row>
    <row r="227" spans="1:26" x14ac:dyDescent="0.3">
      <c r="A227">
        <v>13908</v>
      </c>
      <c r="B227">
        <v>13911</v>
      </c>
      <c r="C227" t="s">
        <v>3541</v>
      </c>
      <c r="F227" t="s">
        <v>3542</v>
      </c>
      <c r="G227">
        <v>11022833</v>
      </c>
      <c r="H227" t="s">
        <v>77</v>
      </c>
      <c r="I227" t="s">
        <v>883</v>
      </c>
      <c r="K227" t="s">
        <v>60</v>
      </c>
      <c r="N227" t="s">
        <v>306</v>
      </c>
      <c r="O227" t="s">
        <v>61</v>
      </c>
      <c r="P227" s="128">
        <v>45890</v>
      </c>
      <c r="Q227" t="s">
        <v>1257</v>
      </c>
      <c r="R227" t="s">
        <v>295</v>
      </c>
      <c r="S227" t="s">
        <v>297</v>
      </c>
      <c r="T227" s="128">
        <v>46203</v>
      </c>
      <c r="U227" s="125">
        <v>2.9780000000000002</v>
      </c>
      <c r="V227" s="125">
        <v>667.81613834788402</v>
      </c>
      <c r="W227" s="125">
        <v>1988.7564600000001</v>
      </c>
      <c r="X227" s="126">
        <v>0</v>
      </c>
      <c r="Y227" s="126">
        <v>3.6716366452999999E-2</v>
      </c>
      <c r="Z227" s="126">
        <v>9.5913342732356643E-5</v>
      </c>
    </row>
    <row r="228" spans="1:26" x14ac:dyDescent="0.3">
      <c r="A228">
        <v>13908</v>
      </c>
      <c r="B228">
        <v>13911</v>
      </c>
      <c r="C228" t="s">
        <v>3543</v>
      </c>
      <c r="F228" t="s">
        <v>3544</v>
      </c>
      <c r="G228">
        <v>11022848</v>
      </c>
      <c r="H228" t="s">
        <v>77</v>
      </c>
      <c r="I228" t="s">
        <v>726</v>
      </c>
      <c r="K228" t="s">
        <v>60</v>
      </c>
      <c r="N228" t="s">
        <v>306</v>
      </c>
      <c r="O228" t="s">
        <v>61</v>
      </c>
      <c r="P228" s="128">
        <v>45972</v>
      </c>
      <c r="Q228" t="s">
        <v>1257</v>
      </c>
      <c r="R228" t="s">
        <v>295</v>
      </c>
      <c r="S228" t="s">
        <v>297</v>
      </c>
      <c r="T228" s="128">
        <v>46203</v>
      </c>
      <c r="U228" s="125">
        <v>2.9780000000000002</v>
      </c>
      <c r="V228" s="125">
        <v>431.37650772330397</v>
      </c>
      <c r="W228" s="125">
        <v>1284.63924</v>
      </c>
      <c r="X228" s="126">
        <v>0</v>
      </c>
      <c r="Y228" s="126">
        <v>2.3716973919999999E-2</v>
      </c>
      <c r="Z228" s="126">
        <v>6.1955320418445885E-5</v>
      </c>
    </row>
    <row r="229" spans="1:26" x14ac:dyDescent="0.3">
      <c r="A229">
        <v>13908</v>
      </c>
      <c r="B229">
        <v>13911</v>
      </c>
      <c r="C229" t="s">
        <v>3545</v>
      </c>
      <c r="F229" t="s">
        <v>3546</v>
      </c>
      <c r="G229">
        <v>11022854</v>
      </c>
      <c r="H229" t="s">
        <v>77</v>
      </c>
      <c r="I229" t="s">
        <v>237</v>
      </c>
      <c r="K229" t="s">
        <v>60</v>
      </c>
      <c r="N229" t="s">
        <v>306</v>
      </c>
      <c r="O229" t="s">
        <v>61</v>
      </c>
      <c r="P229" s="128">
        <v>45986</v>
      </c>
      <c r="Q229" t="s">
        <v>1257</v>
      </c>
      <c r="R229" t="s">
        <v>295</v>
      </c>
      <c r="S229" t="s">
        <v>297</v>
      </c>
      <c r="T229" s="128">
        <v>46203</v>
      </c>
      <c r="U229" s="125">
        <v>2.9780000000000002</v>
      </c>
      <c r="V229" s="125">
        <v>80.138999328408005</v>
      </c>
      <c r="W229" s="125">
        <v>238.65394000000001</v>
      </c>
      <c r="X229" s="126">
        <v>0</v>
      </c>
      <c r="Y229" s="126">
        <v>4.406022402E-3</v>
      </c>
      <c r="Z229" s="126">
        <v>1.1509753759214578E-5</v>
      </c>
    </row>
    <row r="230" spans="1:26" x14ac:dyDescent="0.3">
      <c r="A230">
        <v>13908</v>
      </c>
      <c r="B230">
        <v>13911</v>
      </c>
      <c r="C230" t="s">
        <v>3545</v>
      </c>
      <c r="F230" t="s">
        <v>3547</v>
      </c>
      <c r="G230">
        <v>11022855</v>
      </c>
      <c r="H230" t="s">
        <v>77</v>
      </c>
      <c r="I230" t="s">
        <v>237</v>
      </c>
      <c r="K230" t="s">
        <v>60</v>
      </c>
      <c r="N230" t="s">
        <v>306</v>
      </c>
      <c r="O230" t="s">
        <v>61</v>
      </c>
      <c r="P230" s="128">
        <v>45987</v>
      </c>
      <c r="Q230" t="s">
        <v>1257</v>
      </c>
      <c r="R230" t="s">
        <v>295</v>
      </c>
      <c r="S230" t="s">
        <v>297</v>
      </c>
      <c r="T230" s="128">
        <v>46203</v>
      </c>
      <c r="U230" s="125">
        <v>2.9780000000000002</v>
      </c>
      <c r="V230" s="125">
        <v>190.70689053055699</v>
      </c>
      <c r="W230" s="125">
        <v>567.92511999999999</v>
      </c>
      <c r="X230" s="126">
        <v>0</v>
      </c>
      <c r="Y230" s="126">
        <v>1.0485017770000001E-2</v>
      </c>
      <c r="Z230" s="126">
        <v>2.7389777369157996E-5</v>
      </c>
    </row>
    <row r="231" spans="1:26" x14ac:dyDescent="0.3">
      <c r="A231">
        <v>13908</v>
      </c>
      <c r="B231">
        <v>13911</v>
      </c>
      <c r="C231" t="s">
        <v>3548</v>
      </c>
      <c r="F231" t="s">
        <v>3549</v>
      </c>
      <c r="G231">
        <v>11022858</v>
      </c>
      <c r="H231" t="s">
        <v>77</v>
      </c>
      <c r="I231" t="s">
        <v>883</v>
      </c>
      <c r="K231" t="s">
        <v>60</v>
      </c>
      <c r="N231" t="s">
        <v>306</v>
      </c>
      <c r="O231" t="s">
        <v>61</v>
      </c>
      <c r="P231" s="128">
        <v>45992</v>
      </c>
      <c r="Q231" t="s">
        <v>1257</v>
      </c>
      <c r="R231" t="s">
        <v>295</v>
      </c>
      <c r="S231" t="s">
        <v>297</v>
      </c>
      <c r="T231" s="128">
        <v>46203</v>
      </c>
      <c r="U231" s="125">
        <v>2.9780000000000002</v>
      </c>
      <c r="V231" s="125">
        <v>323.20439892545301</v>
      </c>
      <c r="W231" s="125">
        <v>962.5027</v>
      </c>
      <c r="X231" s="126">
        <v>0</v>
      </c>
      <c r="Y231" s="126">
        <v>1.7769698077999999E-2</v>
      </c>
      <c r="Z231" s="126">
        <v>4.6419384777721171E-5</v>
      </c>
    </row>
    <row r="232" spans="1:26" x14ac:dyDescent="0.3">
      <c r="A232">
        <v>13908</v>
      </c>
      <c r="B232">
        <v>13911</v>
      </c>
      <c r="C232" t="s">
        <v>3550</v>
      </c>
      <c r="F232" t="s">
        <v>3551</v>
      </c>
      <c r="G232">
        <v>11022859</v>
      </c>
      <c r="H232" t="s">
        <v>77</v>
      </c>
      <c r="I232" t="s">
        <v>883</v>
      </c>
      <c r="K232" t="s">
        <v>60</v>
      </c>
      <c r="N232" t="s">
        <v>306</v>
      </c>
      <c r="O232" t="s">
        <v>61</v>
      </c>
      <c r="P232" s="128">
        <v>46015</v>
      </c>
      <c r="Q232" t="s">
        <v>1257</v>
      </c>
      <c r="R232" t="s">
        <v>295</v>
      </c>
      <c r="S232" t="s">
        <v>297</v>
      </c>
      <c r="T232" s="128">
        <v>46203</v>
      </c>
      <c r="U232" s="125">
        <v>2.9780000000000002</v>
      </c>
      <c r="V232" s="125">
        <v>11.317528542646</v>
      </c>
      <c r="W232" s="125">
        <v>33.703600000000002</v>
      </c>
      <c r="X232" s="126">
        <v>0</v>
      </c>
      <c r="Y232" s="126">
        <v>6.2223492500000004E-4</v>
      </c>
      <c r="Z232" s="126">
        <v>1.6254503772242958E-6</v>
      </c>
    </row>
    <row r="233" spans="1:26" x14ac:dyDescent="0.3">
      <c r="A233">
        <v>13908</v>
      </c>
      <c r="B233">
        <v>13911</v>
      </c>
      <c r="C233" t="s">
        <v>3552</v>
      </c>
      <c r="F233" t="s">
        <v>3553</v>
      </c>
      <c r="G233">
        <v>11022861</v>
      </c>
      <c r="H233" t="s">
        <v>77</v>
      </c>
      <c r="I233" t="s">
        <v>726</v>
      </c>
      <c r="K233" t="s">
        <v>60</v>
      </c>
      <c r="N233" t="s">
        <v>306</v>
      </c>
      <c r="O233" t="s">
        <v>61</v>
      </c>
      <c r="P233" s="128">
        <v>46063</v>
      </c>
      <c r="Q233" t="s">
        <v>1257</v>
      </c>
      <c r="R233" t="s">
        <v>295</v>
      </c>
      <c r="S233" t="s">
        <v>297</v>
      </c>
      <c r="T233" s="128">
        <v>46203</v>
      </c>
      <c r="U233" s="125">
        <v>2.9780000000000002</v>
      </c>
      <c r="V233" s="125">
        <v>120.79429818670199</v>
      </c>
      <c r="W233" s="125">
        <v>359.72541999999999</v>
      </c>
      <c r="X233" s="126">
        <v>0</v>
      </c>
      <c r="Y233" s="126">
        <v>6.6412406989999999E-3</v>
      </c>
      <c r="Z233" s="126">
        <v>1.7348764512876021E-5</v>
      </c>
    </row>
    <row r="234" spans="1:26" x14ac:dyDescent="0.3">
      <c r="A234">
        <v>13908</v>
      </c>
      <c r="B234">
        <v>13911</v>
      </c>
      <c r="C234" t="s">
        <v>3554</v>
      </c>
      <c r="F234" t="s">
        <v>3555</v>
      </c>
      <c r="G234">
        <v>11022868</v>
      </c>
      <c r="H234" t="s">
        <v>77</v>
      </c>
      <c r="I234" t="s">
        <v>726</v>
      </c>
      <c r="K234" t="s">
        <v>60</v>
      </c>
      <c r="N234" t="s">
        <v>306</v>
      </c>
      <c r="O234" t="s">
        <v>61</v>
      </c>
      <c r="P234" s="128">
        <v>46040</v>
      </c>
      <c r="Q234" t="s">
        <v>1257</v>
      </c>
      <c r="R234" t="s">
        <v>295</v>
      </c>
      <c r="S234" t="s">
        <v>297</v>
      </c>
      <c r="T234" s="128">
        <v>46203</v>
      </c>
      <c r="U234" s="125">
        <v>2.9780000000000002</v>
      </c>
      <c r="V234" s="125">
        <v>58.897199462726</v>
      </c>
      <c r="W234" s="125">
        <v>175.39586</v>
      </c>
      <c r="X234" s="126">
        <v>0</v>
      </c>
      <c r="Y234" s="126">
        <v>3.2381534889999999E-3</v>
      </c>
      <c r="Z234" s="126">
        <v>8.4589559216398177E-6</v>
      </c>
    </row>
    <row r="235" spans="1:26" x14ac:dyDescent="0.3">
      <c r="A235">
        <v>13908</v>
      </c>
      <c r="B235">
        <v>13911</v>
      </c>
      <c r="C235" t="s">
        <v>3556</v>
      </c>
      <c r="E235" s="118"/>
      <c r="F235" t="s">
        <v>3556</v>
      </c>
      <c r="G235">
        <v>11140498</v>
      </c>
      <c r="H235" t="s">
        <v>77</v>
      </c>
      <c r="I235" t="s">
        <v>726</v>
      </c>
      <c r="K235" t="s">
        <v>60</v>
      </c>
      <c r="N235" t="s">
        <v>306</v>
      </c>
      <c r="O235" t="s">
        <v>61</v>
      </c>
      <c r="P235" s="128">
        <v>45657</v>
      </c>
      <c r="Q235" t="s">
        <v>1257</v>
      </c>
      <c r="R235" t="s">
        <v>295</v>
      </c>
      <c r="S235" t="s">
        <v>297</v>
      </c>
      <c r="T235" s="128">
        <v>46203</v>
      </c>
      <c r="U235" s="125">
        <v>2.9780000000000002</v>
      </c>
      <c r="V235" s="125">
        <v>3.8126997985219999</v>
      </c>
      <c r="W235" s="125">
        <v>11.35422</v>
      </c>
      <c r="X235" s="126">
        <v>0</v>
      </c>
      <c r="Y235" s="126">
        <v>2.09621293E-4</v>
      </c>
      <c r="Z235" s="126">
        <v>5.4758901666550884E-7</v>
      </c>
    </row>
    <row r="236" spans="1:26" x14ac:dyDescent="0.3">
      <c r="A236">
        <v>13908</v>
      </c>
      <c r="B236">
        <v>13911</v>
      </c>
      <c r="C236" t="s">
        <v>3559</v>
      </c>
      <c r="F236" t="s">
        <v>3560</v>
      </c>
      <c r="G236">
        <v>11150001</v>
      </c>
      <c r="H236" t="s">
        <v>77</v>
      </c>
      <c r="I236" t="s">
        <v>883</v>
      </c>
      <c r="K236" t="s">
        <v>60</v>
      </c>
      <c r="N236" t="s">
        <v>306</v>
      </c>
      <c r="O236" t="s">
        <v>61</v>
      </c>
      <c r="P236" s="128">
        <v>46071</v>
      </c>
      <c r="Q236" t="s">
        <v>1257</v>
      </c>
      <c r="R236" t="s">
        <v>295</v>
      </c>
      <c r="S236" t="s">
        <v>297</v>
      </c>
      <c r="T236" s="128">
        <v>46203</v>
      </c>
      <c r="U236" s="125">
        <v>2.9780000000000002</v>
      </c>
      <c r="V236" s="125">
        <v>301.21679986568199</v>
      </c>
      <c r="W236" s="125">
        <v>897.02363000000003</v>
      </c>
      <c r="X236" s="126">
        <v>0</v>
      </c>
      <c r="Y236" s="126">
        <v>1.6560825309E-2</v>
      </c>
      <c r="Z236" s="126">
        <v>4.3261473485402366E-5</v>
      </c>
    </row>
    <row r="237" spans="1:26" x14ac:dyDescent="0.3">
      <c r="A237">
        <v>13908</v>
      </c>
      <c r="B237">
        <v>13911</v>
      </c>
      <c r="C237" t="s">
        <v>3561</v>
      </c>
      <c r="F237" t="s">
        <v>3562</v>
      </c>
      <c r="G237">
        <v>11150006</v>
      </c>
      <c r="H237" t="s">
        <v>77</v>
      </c>
      <c r="I237" t="s">
        <v>237</v>
      </c>
      <c r="K237" t="s">
        <v>60</v>
      </c>
      <c r="N237" t="s">
        <v>306</v>
      </c>
      <c r="O237" t="s">
        <v>61</v>
      </c>
      <c r="P237" s="128">
        <v>46111</v>
      </c>
      <c r="Q237" t="s">
        <v>1257</v>
      </c>
      <c r="R237" t="s">
        <v>295</v>
      </c>
      <c r="S237" t="s">
        <v>297</v>
      </c>
      <c r="T237" s="128">
        <v>46203</v>
      </c>
      <c r="U237" s="125">
        <v>2.9780000000000002</v>
      </c>
      <c r="V237" s="125">
        <v>1723.7084351914</v>
      </c>
      <c r="W237" s="125">
        <v>5133.2037200000004</v>
      </c>
      <c r="X237" s="126">
        <v>0</v>
      </c>
      <c r="Y237" s="126">
        <v>9.4769064314999998E-2</v>
      </c>
      <c r="Z237" s="126">
        <v>2.4756310670204842E-4</v>
      </c>
    </row>
    <row r="238" spans="1:26" x14ac:dyDescent="0.3">
      <c r="A238">
        <v>13908</v>
      </c>
      <c r="B238">
        <v>13911</v>
      </c>
      <c r="C238" t="s">
        <v>3563</v>
      </c>
      <c r="F238" t="s">
        <v>3564</v>
      </c>
      <c r="G238">
        <v>11150007</v>
      </c>
      <c r="H238" t="s">
        <v>77</v>
      </c>
      <c r="I238" t="s">
        <v>726</v>
      </c>
      <c r="K238" t="s">
        <v>60</v>
      </c>
      <c r="N238" t="s">
        <v>309</v>
      </c>
      <c r="O238" t="s">
        <v>61</v>
      </c>
      <c r="P238" s="128">
        <v>46112</v>
      </c>
      <c r="Q238" t="s">
        <v>1257</v>
      </c>
      <c r="R238" t="s">
        <v>295</v>
      </c>
      <c r="S238" t="s">
        <v>297</v>
      </c>
      <c r="T238" s="128">
        <v>46203</v>
      </c>
      <c r="U238" s="125">
        <v>2.9780000000000002</v>
      </c>
      <c r="V238" s="125">
        <v>488.564022834117</v>
      </c>
      <c r="W238" s="125">
        <v>1454.9436599999999</v>
      </c>
      <c r="X238" s="126">
        <v>0</v>
      </c>
      <c r="Y238" s="126">
        <v>2.6861129386E-2</v>
      </c>
      <c r="Z238" s="126">
        <v>7.0168727405591608E-5</v>
      </c>
    </row>
    <row r="239" spans="1:26" x14ac:dyDescent="0.3">
      <c r="A239">
        <v>13908</v>
      </c>
      <c r="B239">
        <v>13911</v>
      </c>
      <c r="C239" t="s">
        <v>3565</v>
      </c>
      <c r="F239" t="s">
        <v>3566</v>
      </c>
      <c r="G239">
        <v>11150008</v>
      </c>
      <c r="H239" t="s">
        <v>101</v>
      </c>
      <c r="I239" t="s">
        <v>237</v>
      </c>
      <c r="K239" t="s">
        <v>60</v>
      </c>
      <c r="N239" t="s">
        <v>200</v>
      </c>
      <c r="O239" t="s">
        <v>61</v>
      </c>
      <c r="P239" s="128">
        <v>46128</v>
      </c>
      <c r="Q239" t="s">
        <v>1261</v>
      </c>
      <c r="R239" t="s">
        <v>295</v>
      </c>
      <c r="S239" t="s">
        <v>297</v>
      </c>
      <c r="T239" s="128">
        <v>46203</v>
      </c>
      <c r="U239" s="125">
        <v>2.0916999999999999</v>
      </c>
      <c r="V239" s="125">
        <v>70</v>
      </c>
      <c r="W239" s="125">
        <v>146.41900000000001</v>
      </c>
      <c r="X239" s="126">
        <v>0</v>
      </c>
      <c r="Y239" s="126">
        <v>2.7031835050000002E-3</v>
      </c>
      <c r="Z239" s="126">
        <v>7.0614658013625902E-6</v>
      </c>
    </row>
    <row r="240" spans="1:26" x14ac:dyDescent="0.3">
      <c r="A240">
        <v>13908</v>
      </c>
      <c r="B240">
        <v>13911</v>
      </c>
      <c r="C240" t="s">
        <v>3567</v>
      </c>
      <c r="F240" t="s">
        <v>3568</v>
      </c>
      <c r="G240">
        <v>11150009</v>
      </c>
      <c r="H240" t="s">
        <v>77</v>
      </c>
      <c r="I240" t="s">
        <v>273</v>
      </c>
      <c r="K240" t="s">
        <v>60</v>
      </c>
      <c r="N240" t="s">
        <v>305</v>
      </c>
      <c r="O240" t="s">
        <v>61</v>
      </c>
      <c r="P240" s="128">
        <v>46139</v>
      </c>
      <c r="Q240" t="s">
        <v>1257</v>
      </c>
      <c r="R240" t="s">
        <v>295</v>
      </c>
      <c r="S240" t="s">
        <v>297</v>
      </c>
      <c r="T240" s="128">
        <v>46203</v>
      </c>
      <c r="U240" s="125">
        <v>2.9780000000000002</v>
      </c>
      <c r="V240" s="125">
        <v>619.28936870382802</v>
      </c>
      <c r="W240" s="125">
        <v>1844.2437399999999</v>
      </c>
      <c r="X240" s="126">
        <v>0</v>
      </c>
      <c r="Y240" s="126">
        <v>3.4048376636000001E-2</v>
      </c>
      <c r="Z240" s="126">
        <v>8.8943812615760508E-5</v>
      </c>
    </row>
    <row r="241" spans="1:26" x14ac:dyDescent="0.3">
      <c r="A241">
        <v>13908</v>
      </c>
      <c r="B241">
        <v>13911</v>
      </c>
      <c r="C241" t="s">
        <v>3561</v>
      </c>
      <c r="F241" t="s">
        <v>3570</v>
      </c>
      <c r="G241">
        <v>11150020</v>
      </c>
      <c r="H241" t="s">
        <v>77</v>
      </c>
      <c r="I241" t="s">
        <v>726</v>
      </c>
      <c r="K241" t="s">
        <v>60</v>
      </c>
      <c r="N241" t="s">
        <v>306</v>
      </c>
      <c r="O241" t="s">
        <v>61</v>
      </c>
      <c r="P241" s="128">
        <v>46173</v>
      </c>
      <c r="Q241" t="s">
        <v>1257</v>
      </c>
      <c r="R241" t="s">
        <v>295</v>
      </c>
      <c r="S241" t="s">
        <v>297</v>
      </c>
      <c r="T241" s="128">
        <v>46203</v>
      </c>
      <c r="U241" s="125">
        <v>2.9780000000000002</v>
      </c>
      <c r="V241" s="125">
        <v>614.55908999328403</v>
      </c>
      <c r="W241" s="125">
        <v>1830.15697</v>
      </c>
      <c r="X241" s="126">
        <v>0</v>
      </c>
      <c r="Y241" s="126">
        <v>3.3788307080000003E-2</v>
      </c>
      <c r="Z241" s="126">
        <v>8.8264438732544131E-5</v>
      </c>
    </row>
    <row r="242" spans="1:26" x14ac:dyDescent="0.3">
      <c r="A242">
        <v>13908</v>
      </c>
      <c r="B242">
        <v>13911</v>
      </c>
      <c r="C242" t="s">
        <v>3571</v>
      </c>
      <c r="F242" t="s">
        <v>3572</v>
      </c>
      <c r="G242">
        <v>11150022</v>
      </c>
      <c r="H242" t="s">
        <v>77</v>
      </c>
      <c r="I242" t="s">
        <v>726</v>
      </c>
      <c r="K242" t="s">
        <v>60</v>
      </c>
      <c r="N242" t="s">
        <v>306</v>
      </c>
      <c r="O242" t="s">
        <v>61</v>
      </c>
      <c r="P242" s="128">
        <v>46177</v>
      </c>
      <c r="Q242" t="s">
        <v>1257</v>
      </c>
      <c r="R242" t="s">
        <v>293</v>
      </c>
      <c r="S242" t="s">
        <v>297</v>
      </c>
      <c r="T242" s="128">
        <v>46203</v>
      </c>
      <c r="U242" s="125">
        <v>2.9780000000000002</v>
      </c>
      <c r="V242" s="125">
        <v>28.439110141034</v>
      </c>
      <c r="W242" s="125">
        <v>84.691670000000002</v>
      </c>
      <c r="X242" s="126">
        <v>0</v>
      </c>
      <c r="Y242" s="126">
        <v>1.5635752560000001E-3</v>
      </c>
      <c r="Z242" s="126">
        <v>4.0844926639663297E-6</v>
      </c>
    </row>
    <row r="243" spans="1:26" x14ac:dyDescent="0.3">
      <c r="A243">
        <v>13908</v>
      </c>
      <c r="B243">
        <v>13911</v>
      </c>
      <c r="C243" t="s">
        <v>3559</v>
      </c>
      <c r="F243" t="s">
        <v>3573</v>
      </c>
      <c r="G243">
        <v>11150027</v>
      </c>
      <c r="H243" t="s">
        <v>77</v>
      </c>
      <c r="I243" t="s">
        <v>883</v>
      </c>
      <c r="K243" t="s">
        <v>60</v>
      </c>
      <c r="N243" t="s">
        <v>309</v>
      </c>
      <c r="O243" t="s">
        <v>61</v>
      </c>
      <c r="P243" s="128">
        <v>46176</v>
      </c>
      <c r="Q243" t="s">
        <v>1257</v>
      </c>
      <c r="R243" t="s">
        <v>295</v>
      </c>
      <c r="S243" t="s">
        <v>297</v>
      </c>
      <c r="T243" s="128">
        <v>46203</v>
      </c>
      <c r="U243" s="125">
        <v>2.9780000000000002</v>
      </c>
      <c r="V243" s="125">
        <v>550</v>
      </c>
      <c r="W243" s="125">
        <v>1637.9</v>
      </c>
      <c r="X243" s="126">
        <v>0</v>
      </c>
      <c r="Y243" s="126">
        <v>3.0238864247000001E-2</v>
      </c>
      <c r="Z243" s="126">
        <v>7.8992308621502573E-5</v>
      </c>
    </row>
    <row r="244" spans="1:26" x14ac:dyDescent="0.3">
      <c r="A244">
        <v>13908</v>
      </c>
      <c r="B244">
        <v>13911</v>
      </c>
      <c r="C244" t="s">
        <v>3574</v>
      </c>
      <c r="F244" t="s">
        <v>3575</v>
      </c>
      <c r="G244">
        <v>11150028</v>
      </c>
      <c r="H244" t="s">
        <v>77</v>
      </c>
      <c r="I244" t="s">
        <v>726</v>
      </c>
      <c r="K244" t="s">
        <v>60</v>
      </c>
      <c r="N244" t="s">
        <v>306</v>
      </c>
      <c r="O244" t="s">
        <v>61</v>
      </c>
      <c r="P244" s="128">
        <v>46195</v>
      </c>
      <c r="Q244" t="s">
        <v>1257</v>
      </c>
      <c r="R244" t="s">
        <v>295</v>
      </c>
      <c r="S244" t="s">
        <v>297</v>
      </c>
      <c r="T244" s="128">
        <v>46203</v>
      </c>
      <c r="U244" s="125">
        <v>2.9780000000000002</v>
      </c>
      <c r="V244" s="125">
        <v>365.581134989926</v>
      </c>
      <c r="W244" s="125">
        <v>1088.7006200000001</v>
      </c>
      <c r="X244" s="126">
        <v>0</v>
      </c>
      <c r="Y244" s="126">
        <v>2.0099560567000001E-2</v>
      </c>
      <c r="Z244" s="126">
        <v>5.2505632438769892E-5</v>
      </c>
    </row>
    <row r="245" spans="1:26" x14ac:dyDescent="0.3">
      <c r="A245">
        <v>13908</v>
      </c>
      <c r="B245">
        <v>13911</v>
      </c>
      <c r="C245" t="s">
        <v>3576</v>
      </c>
      <c r="F245" t="s">
        <v>3577</v>
      </c>
      <c r="G245">
        <v>11150032</v>
      </c>
      <c r="H245" t="s">
        <v>77</v>
      </c>
      <c r="I245" t="s">
        <v>883</v>
      </c>
      <c r="K245" t="s">
        <v>60</v>
      </c>
      <c r="N245" t="s">
        <v>309</v>
      </c>
      <c r="O245" t="s">
        <v>61</v>
      </c>
      <c r="P245" s="128">
        <v>46198</v>
      </c>
      <c r="Q245" t="s">
        <v>1257</v>
      </c>
      <c r="R245" t="s">
        <v>295</v>
      </c>
      <c r="S245" t="s">
        <v>297</v>
      </c>
      <c r="T245" s="128">
        <v>46203</v>
      </c>
      <c r="U245" s="125">
        <v>2.9780000000000002</v>
      </c>
      <c r="V245" s="125">
        <v>2850</v>
      </c>
      <c r="W245" s="125">
        <v>8487.2999999999993</v>
      </c>
      <c r="X245" s="126">
        <v>7.1250000000000003E-4</v>
      </c>
      <c r="Y245" s="126">
        <v>0.15669229655399999</v>
      </c>
      <c r="Z245" s="126">
        <v>4.093237810386951E-4</v>
      </c>
    </row>
    <row r="246" spans="1:26" x14ac:dyDescent="0.3">
      <c r="A246">
        <v>13908</v>
      </c>
      <c r="B246">
        <v>13911</v>
      </c>
      <c r="C246" t="s">
        <v>3578</v>
      </c>
      <c r="E246" s="118"/>
      <c r="F246" t="s">
        <v>3579</v>
      </c>
      <c r="G246" t="s">
        <v>3580</v>
      </c>
      <c r="H246" t="s">
        <v>75</v>
      </c>
      <c r="I246" t="s">
        <v>274</v>
      </c>
      <c r="K246" t="s">
        <v>60</v>
      </c>
      <c r="N246" t="s">
        <v>52</v>
      </c>
      <c r="O246" t="s">
        <v>54</v>
      </c>
      <c r="P246" s="128">
        <v>45923</v>
      </c>
      <c r="Q246" t="s">
        <v>1257</v>
      </c>
      <c r="R246" t="s">
        <v>295</v>
      </c>
      <c r="S246" t="s">
        <v>297</v>
      </c>
      <c r="T246" s="128">
        <v>46203</v>
      </c>
      <c r="U246" s="125">
        <v>2.9780000000000002</v>
      </c>
      <c r="V246" s="125">
        <v>5.5874714573529998</v>
      </c>
      <c r="W246" s="125">
        <v>16.639489999999999</v>
      </c>
      <c r="X246" s="126">
        <v>0</v>
      </c>
      <c r="Y246" s="126">
        <v>3.0719780099999999E-4</v>
      </c>
      <c r="Z246" s="126">
        <v>8.0248594504206957E-7</v>
      </c>
    </row>
    <row r="247" spans="1:26" x14ac:dyDescent="0.3">
      <c r="A247">
        <v>13908</v>
      </c>
      <c r="B247">
        <v>13911</v>
      </c>
      <c r="C247" t="s">
        <v>3578</v>
      </c>
      <c r="E247" s="118"/>
      <c r="F247" t="s">
        <v>3581</v>
      </c>
      <c r="G247" t="s">
        <v>3582</v>
      </c>
      <c r="H247" t="s">
        <v>75</v>
      </c>
      <c r="I247" t="s">
        <v>274</v>
      </c>
      <c r="K247" t="s">
        <v>60</v>
      </c>
      <c r="N247" t="s">
        <v>52</v>
      </c>
      <c r="O247" t="s">
        <v>54</v>
      </c>
      <c r="P247" s="128">
        <v>45923</v>
      </c>
      <c r="Q247" t="s">
        <v>1257</v>
      </c>
      <c r="R247" t="s">
        <v>295</v>
      </c>
      <c r="S247" t="s">
        <v>297</v>
      </c>
      <c r="T247" s="128">
        <v>46203</v>
      </c>
      <c r="U247" s="125">
        <v>2.9780000000000002</v>
      </c>
      <c r="V247" s="125">
        <v>10.468834788448</v>
      </c>
      <c r="W247" s="125">
        <v>31.176189999999998</v>
      </c>
      <c r="X247" s="126">
        <v>0</v>
      </c>
      <c r="Y247" s="126">
        <v>5.75573952E-4</v>
      </c>
      <c r="Z247" s="126">
        <v>1.5035589609393749E-6</v>
      </c>
    </row>
    <row r="248" spans="1:26" x14ac:dyDescent="0.3">
      <c r="A248">
        <v>13908</v>
      </c>
      <c r="B248">
        <v>13911</v>
      </c>
      <c r="C248" t="s">
        <v>3578</v>
      </c>
      <c r="E248" s="118"/>
      <c r="F248" t="s">
        <v>3583</v>
      </c>
      <c r="G248" t="s">
        <v>3584</v>
      </c>
      <c r="H248" t="s">
        <v>77</v>
      </c>
      <c r="I248" t="s">
        <v>883</v>
      </c>
      <c r="K248" t="s">
        <v>60</v>
      </c>
      <c r="N248" t="s">
        <v>52</v>
      </c>
      <c r="O248" t="s">
        <v>54</v>
      </c>
      <c r="P248" s="128">
        <v>45923</v>
      </c>
      <c r="Q248" t="s">
        <v>1257</v>
      </c>
      <c r="R248" t="s">
        <v>295</v>
      </c>
      <c r="S248" t="s">
        <v>297</v>
      </c>
      <c r="T248" s="128">
        <v>46203</v>
      </c>
      <c r="U248" s="125">
        <v>2.9780000000000002</v>
      </c>
      <c r="V248" s="125">
        <v>14.812941571524</v>
      </c>
      <c r="W248" s="125">
        <v>44.112940000000002</v>
      </c>
      <c r="X248" s="126">
        <v>0</v>
      </c>
      <c r="Y248" s="126">
        <v>8.1441187100000001E-4</v>
      </c>
      <c r="Z248" s="126">
        <v>2.1274699131093629E-6</v>
      </c>
    </row>
    <row r="249" spans="1:26" x14ac:dyDescent="0.3">
      <c r="A249">
        <v>13908</v>
      </c>
      <c r="B249">
        <v>13911</v>
      </c>
      <c r="C249" t="s">
        <v>3578</v>
      </c>
      <c r="E249" s="118"/>
      <c r="F249" t="s">
        <v>3585</v>
      </c>
      <c r="G249" t="s">
        <v>3586</v>
      </c>
      <c r="H249" t="s">
        <v>75</v>
      </c>
      <c r="I249" t="s">
        <v>274</v>
      </c>
      <c r="K249" t="s">
        <v>60</v>
      </c>
      <c r="N249" t="s">
        <v>52</v>
      </c>
      <c r="O249" t="s">
        <v>54</v>
      </c>
      <c r="P249" s="128">
        <v>45923</v>
      </c>
      <c r="Q249" t="s">
        <v>1257</v>
      </c>
      <c r="R249" t="s">
        <v>295</v>
      </c>
      <c r="S249" t="s">
        <v>297</v>
      </c>
      <c r="T249" s="128">
        <v>46203</v>
      </c>
      <c r="U249" s="125">
        <v>2.9780000000000002</v>
      </c>
      <c r="V249" s="125">
        <v>14.337085292142</v>
      </c>
      <c r="W249" s="125">
        <v>42.695839999999997</v>
      </c>
      <c r="X249" s="126">
        <v>0</v>
      </c>
      <c r="Y249" s="126">
        <v>7.8824940999999997E-4</v>
      </c>
      <c r="Z249" s="126">
        <v>2.0591263020540291E-6</v>
      </c>
    </row>
    <row r="250" spans="1:26" x14ac:dyDescent="0.3">
      <c r="A250">
        <v>13908</v>
      </c>
      <c r="B250">
        <v>13911</v>
      </c>
      <c r="C250" t="s">
        <v>3578</v>
      </c>
      <c r="E250" s="118"/>
      <c r="F250" t="s">
        <v>3587</v>
      </c>
      <c r="G250" t="s">
        <v>3588</v>
      </c>
      <c r="H250" t="s">
        <v>75</v>
      </c>
      <c r="I250" t="s">
        <v>274</v>
      </c>
      <c r="K250" t="s">
        <v>60</v>
      </c>
      <c r="N250" t="s">
        <v>52</v>
      </c>
      <c r="O250" t="s">
        <v>54</v>
      </c>
      <c r="P250" s="128">
        <v>45923</v>
      </c>
      <c r="Q250" t="s">
        <v>1255</v>
      </c>
      <c r="R250" t="s">
        <v>295</v>
      </c>
      <c r="S250" t="s">
        <v>297</v>
      </c>
      <c r="T250" s="128">
        <v>46203</v>
      </c>
      <c r="U250" s="125">
        <v>1</v>
      </c>
      <c r="V250" s="125">
        <v>229.35024999999999</v>
      </c>
      <c r="W250" s="125">
        <v>229.35024999999999</v>
      </c>
      <c r="X250" s="126">
        <v>0</v>
      </c>
      <c r="Y250" s="126">
        <v>4.2342579359999997E-3</v>
      </c>
      <c r="Z250" s="126">
        <v>1.1061057287025319E-5</v>
      </c>
    </row>
    <row r="251" spans="1:26" x14ac:dyDescent="0.3">
      <c r="A251">
        <v>13908</v>
      </c>
      <c r="B251">
        <v>13911</v>
      </c>
      <c r="C251" t="s">
        <v>3578</v>
      </c>
      <c r="E251" s="118"/>
      <c r="F251" t="s">
        <v>3589</v>
      </c>
      <c r="G251" t="s">
        <v>3590</v>
      </c>
      <c r="H251" t="s">
        <v>75</v>
      </c>
      <c r="I251" t="s">
        <v>883</v>
      </c>
      <c r="K251" t="s">
        <v>60</v>
      </c>
      <c r="N251" t="s">
        <v>306</v>
      </c>
      <c r="O251" t="s">
        <v>54</v>
      </c>
      <c r="P251" s="128">
        <v>45963</v>
      </c>
      <c r="Q251" t="s">
        <v>1257</v>
      </c>
      <c r="R251" t="s">
        <v>295</v>
      </c>
      <c r="S251" t="s">
        <v>297</v>
      </c>
      <c r="T251" s="128">
        <v>46203</v>
      </c>
      <c r="U251" s="125">
        <v>2.9780000000000002</v>
      </c>
      <c r="V251" s="125">
        <v>31.790265278709999</v>
      </c>
      <c r="W251" s="125">
        <v>94.671409999999995</v>
      </c>
      <c r="X251" s="126">
        <v>0</v>
      </c>
      <c r="Y251" s="126">
        <v>1.7478209379999999E-3</v>
      </c>
      <c r="Z251" s="126">
        <v>4.5657935382824377E-6</v>
      </c>
    </row>
    <row r="252" spans="1:26" x14ac:dyDescent="0.3">
      <c r="A252">
        <v>13908</v>
      </c>
      <c r="B252">
        <v>13911</v>
      </c>
      <c r="C252" t="s">
        <v>3591</v>
      </c>
      <c r="F252" t="s">
        <v>3592</v>
      </c>
      <c r="G252" t="s">
        <v>3761</v>
      </c>
      <c r="H252" t="s">
        <v>77</v>
      </c>
      <c r="I252" t="s">
        <v>274</v>
      </c>
      <c r="K252" t="s">
        <v>60</v>
      </c>
      <c r="N252" t="s">
        <v>306</v>
      </c>
      <c r="O252" t="s">
        <v>61</v>
      </c>
      <c r="P252" s="128">
        <v>46174</v>
      </c>
      <c r="Q252" t="s">
        <v>1257</v>
      </c>
      <c r="R252" t="s">
        <v>295</v>
      </c>
      <c r="S252" t="s">
        <v>297</v>
      </c>
      <c r="T252" s="128">
        <v>46203</v>
      </c>
      <c r="U252" s="125">
        <v>2.9780000000000002</v>
      </c>
      <c r="V252" s="125">
        <v>608</v>
      </c>
      <c r="W252" s="125">
        <v>1810.624</v>
      </c>
      <c r="X252" s="126">
        <v>0</v>
      </c>
      <c r="Y252" s="126">
        <v>3.3427689931000003E-2</v>
      </c>
      <c r="Z252" s="126">
        <v>8.7322406621588304E-5</v>
      </c>
    </row>
    <row r="253" spans="1:26" x14ac:dyDescent="0.3">
      <c r="A253">
        <v>13908</v>
      </c>
      <c r="B253">
        <v>13912</v>
      </c>
      <c r="C253" t="s">
        <v>3438</v>
      </c>
      <c r="F253" t="s">
        <v>3762</v>
      </c>
      <c r="G253">
        <v>11021279</v>
      </c>
      <c r="H253" t="s">
        <v>77</v>
      </c>
      <c r="I253" t="s">
        <v>883</v>
      </c>
      <c r="K253" t="s">
        <v>52</v>
      </c>
      <c r="N253" t="s">
        <v>52</v>
      </c>
      <c r="O253" t="s">
        <v>61</v>
      </c>
      <c r="P253" s="128">
        <v>45657</v>
      </c>
      <c r="Q253" t="s">
        <v>1257</v>
      </c>
      <c r="R253" t="s">
        <v>295</v>
      </c>
      <c r="S253" t="s">
        <v>297</v>
      </c>
      <c r="T253" s="128">
        <v>46203</v>
      </c>
      <c r="U253" s="125">
        <v>2.9780000000000002</v>
      </c>
      <c r="V253" s="125">
        <v>438.593230355944</v>
      </c>
      <c r="W253" s="125">
        <v>1306.1306400000001</v>
      </c>
      <c r="X253" s="126">
        <v>0</v>
      </c>
      <c r="Y253" s="126">
        <v>9.5986281790000003E-3</v>
      </c>
      <c r="Z253" s="126">
        <v>6.2991803293779036E-5</v>
      </c>
    </row>
    <row r="254" spans="1:26" x14ac:dyDescent="0.3">
      <c r="A254">
        <v>13908</v>
      </c>
      <c r="B254">
        <v>13912</v>
      </c>
      <c r="C254" t="s">
        <v>3438</v>
      </c>
      <c r="F254" t="s">
        <v>3453</v>
      </c>
      <c r="G254">
        <v>11022819</v>
      </c>
      <c r="H254" t="s">
        <v>77</v>
      </c>
      <c r="I254" t="s">
        <v>726</v>
      </c>
      <c r="K254" t="s">
        <v>52</v>
      </c>
      <c r="N254" t="s">
        <v>52</v>
      </c>
      <c r="O254" t="s">
        <v>61</v>
      </c>
      <c r="P254" s="128">
        <v>45797</v>
      </c>
      <c r="Q254" t="s">
        <v>1257</v>
      </c>
      <c r="R254" t="s">
        <v>295</v>
      </c>
      <c r="S254" t="s">
        <v>297</v>
      </c>
      <c r="T254" s="128">
        <v>46203</v>
      </c>
      <c r="U254" s="125">
        <v>2.9780000000000002</v>
      </c>
      <c r="V254" s="125">
        <v>25.497078576225</v>
      </c>
      <c r="W254" s="125">
        <v>75.930300000000003</v>
      </c>
      <c r="X254" s="126">
        <v>0</v>
      </c>
      <c r="Y254" s="126">
        <v>5.5800445599999999E-4</v>
      </c>
      <c r="Z254" s="126">
        <v>3.6619510906180334E-6</v>
      </c>
    </row>
    <row r="255" spans="1:26" x14ac:dyDescent="0.3">
      <c r="A255">
        <v>13908</v>
      </c>
      <c r="B255">
        <v>13912</v>
      </c>
      <c r="C255" t="s">
        <v>3454</v>
      </c>
      <c r="E255" s="118"/>
      <c r="F255" t="s">
        <v>3455</v>
      </c>
      <c r="G255">
        <v>11022828</v>
      </c>
      <c r="H255" t="s">
        <v>77</v>
      </c>
      <c r="I255" t="s">
        <v>883</v>
      </c>
      <c r="K255" t="s">
        <v>52</v>
      </c>
      <c r="N255" t="s">
        <v>52</v>
      </c>
      <c r="O255" t="s">
        <v>61</v>
      </c>
      <c r="P255" s="128">
        <v>45868</v>
      </c>
      <c r="Q255" t="s">
        <v>1257</v>
      </c>
      <c r="R255" t="s">
        <v>295</v>
      </c>
      <c r="S255" t="s">
        <v>297</v>
      </c>
      <c r="T255" s="128">
        <v>46203</v>
      </c>
      <c r="U255" s="125">
        <v>2.9780000000000002</v>
      </c>
      <c r="V255" s="125">
        <v>1350</v>
      </c>
      <c r="W255" s="125">
        <v>4020.3</v>
      </c>
      <c r="X255" s="126">
        <v>0</v>
      </c>
      <c r="Y255" s="126">
        <v>2.9544797195999999E-2</v>
      </c>
      <c r="Z255" s="126">
        <v>1.9389021207096086E-4</v>
      </c>
    </row>
    <row r="256" spans="1:26" x14ac:dyDescent="0.3">
      <c r="A256">
        <v>13908</v>
      </c>
      <c r="B256">
        <v>13912</v>
      </c>
      <c r="C256" t="s">
        <v>3480</v>
      </c>
      <c r="F256" t="s">
        <v>3481</v>
      </c>
      <c r="G256">
        <v>11019906</v>
      </c>
      <c r="H256" t="s">
        <v>77</v>
      </c>
      <c r="I256" t="s">
        <v>274</v>
      </c>
      <c r="K256" t="s">
        <v>60</v>
      </c>
      <c r="N256" t="s">
        <v>306</v>
      </c>
      <c r="O256" t="s">
        <v>61</v>
      </c>
      <c r="P256" s="128">
        <v>45657</v>
      </c>
      <c r="Q256" t="s">
        <v>1257</v>
      </c>
      <c r="R256" t="s">
        <v>295</v>
      </c>
      <c r="S256" t="s">
        <v>297</v>
      </c>
      <c r="T256" s="128">
        <v>46203</v>
      </c>
      <c r="U256" s="125">
        <v>2.9780000000000002</v>
      </c>
      <c r="V256" s="125">
        <v>978.85016789791803</v>
      </c>
      <c r="W256" s="125">
        <v>2915.0158000000001</v>
      </c>
      <c r="X256" s="126">
        <v>0</v>
      </c>
      <c r="Y256" s="126">
        <v>2.1422170144999999E-2</v>
      </c>
      <c r="Z256" s="126">
        <v>1.4058479010327628E-4</v>
      </c>
    </row>
    <row r="257" spans="1:26" x14ac:dyDescent="0.3">
      <c r="A257">
        <v>13908</v>
      </c>
      <c r="B257">
        <v>13912</v>
      </c>
      <c r="C257" t="s">
        <v>3488</v>
      </c>
      <c r="F257" t="s">
        <v>3489</v>
      </c>
      <c r="G257">
        <v>11020002</v>
      </c>
      <c r="H257" t="s">
        <v>77</v>
      </c>
      <c r="I257" t="s">
        <v>883</v>
      </c>
      <c r="K257" t="s">
        <v>60</v>
      </c>
      <c r="N257" t="s">
        <v>306</v>
      </c>
      <c r="O257" t="s">
        <v>61</v>
      </c>
      <c r="P257" s="128">
        <v>45657</v>
      </c>
      <c r="Q257" t="s">
        <v>1257</v>
      </c>
      <c r="R257" t="s">
        <v>295</v>
      </c>
      <c r="S257" t="s">
        <v>297</v>
      </c>
      <c r="T257" s="128">
        <v>46203</v>
      </c>
      <c r="U257" s="125">
        <v>2.9780000000000002</v>
      </c>
      <c r="V257" s="125">
        <v>225.61425117528501</v>
      </c>
      <c r="W257" s="125">
        <v>671.87923999999998</v>
      </c>
      <c r="X257" s="126">
        <v>0</v>
      </c>
      <c r="Y257" s="126">
        <v>4.937575774E-3</v>
      </c>
      <c r="Z257" s="126">
        <v>3.2403255560449716E-5</v>
      </c>
    </row>
    <row r="258" spans="1:26" x14ac:dyDescent="0.3">
      <c r="A258">
        <v>13908</v>
      </c>
      <c r="B258">
        <v>13912</v>
      </c>
      <c r="C258" t="s">
        <v>3490</v>
      </c>
      <c r="F258" t="s">
        <v>3491</v>
      </c>
      <c r="G258">
        <v>11020009</v>
      </c>
      <c r="H258" t="s">
        <v>77</v>
      </c>
      <c r="I258" t="s">
        <v>274</v>
      </c>
      <c r="K258" t="s">
        <v>60</v>
      </c>
      <c r="N258" t="s">
        <v>108</v>
      </c>
      <c r="O258" t="s">
        <v>61</v>
      </c>
      <c r="P258" s="128">
        <v>45657</v>
      </c>
      <c r="Q258" t="s">
        <v>1257</v>
      </c>
      <c r="R258" t="s">
        <v>295</v>
      </c>
      <c r="S258" t="s">
        <v>297</v>
      </c>
      <c r="T258" s="128">
        <v>46203</v>
      </c>
      <c r="U258" s="125">
        <v>2.9780000000000002</v>
      </c>
      <c r="V258" s="125">
        <v>1122.8515077233001</v>
      </c>
      <c r="W258" s="125">
        <v>3343.8517900000002</v>
      </c>
      <c r="X258" s="126">
        <v>0</v>
      </c>
      <c r="Y258" s="126">
        <v>2.4573644501000001E-2</v>
      </c>
      <c r="Z258" s="126">
        <v>1.6126660515308861E-4</v>
      </c>
    </row>
    <row r="259" spans="1:26" x14ac:dyDescent="0.3">
      <c r="A259">
        <v>13908</v>
      </c>
      <c r="B259">
        <v>13912</v>
      </c>
      <c r="C259" t="s">
        <v>3496</v>
      </c>
      <c r="E259" s="118"/>
      <c r="F259" t="s">
        <v>3497</v>
      </c>
      <c r="G259">
        <v>11020463</v>
      </c>
      <c r="H259" t="s">
        <v>77</v>
      </c>
      <c r="I259" t="s">
        <v>726</v>
      </c>
      <c r="K259" t="s">
        <v>60</v>
      </c>
      <c r="N259" t="s">
        <v>52</v>
      </c>
      <c r="O259" t="s">
        <v>61</v>
      </c>
      <c r="P259" s="128">
        <v>45657</v>
      </c>
      <c r="Q259" t="s">
        <v>1257</v>
      </c>
      <c r="R259" t="s">
        <v>295</v>
      </c>
      <c r="S259" t="s">
        <v>297</v>
      </c>
      <c r="T259" s="128">
        <v>46203</v>
      </c>
      <c r="U259" s="125">
        <v>2.9780000000000002</v>
      </c>
      <c r="V259" s="125">
        <v>867.52968435191406</v>
      </c>
      <c r="W259" s="125">
        <v>2583.5034000000001</v>
      </c>
      <c r="X259" s="126">
        <v>0</v>
      </c>
      <c r="Y259" s="126">
        <v>1.8985917469999999E-2</v>
      </c>
      <c r="Z259" s="126">
        <v>1.2459667739025656E-4</v>
      </c>
    </row>
    <row r="260" spans="1:26" x14ac:dyDescent="0.3">
      <c r="A260">
        <v>13908</v>
      </c>
      <c r="B260">
        <v>13912</v>
      </c>
      <c r="C260" t="s">
        <v>3488</v>
      </c>
      <c r="F260" t="s">
        <v>3501</v>
      </c>
      <c r="G260">
        <v>11020475</v>
      </c>
      <c r="H260" t="s">
        <v>77</v>
      </c>
      <c r="I260" t="s">
        <v>883</v>
      </c>
      <c r="K260" t="s">
        <v>60</v>
      </c>
      <c r="N260" t="s">
        <v>306</v>
      </c>
      <c r="O260" t="s">
        <v>61</v>
      </c>
      <c r="P260" s="128">
        <v>45657</v>
      </c>
      <c r="Q260" t="s">
        <v>1257</v>
      </c>
      <c r="R260" t="s">
        <v>295</v>
      </c>
      <c r="S260" t="s">
        <v>297</v>
      </c>
      <c r="T260" s="128">
        <v>46203</v>
      </c>
      <c r="U260" s="125">
        <v>2.9780000000000002</v>
      </c>
      <c r="V260" s="125">
        <v>2748.05544660846</v>
      </c>
      <c r="W260" s="125">
        <v>8183.7091200000004</v>
      </c>
      <c r="X260" s="126">
        <v>0</v>
      </c>
      <c r="Y260" s="126">
        <v>6.0141289521000001E-2</v>
      </c>
      <c r="Z260" s="126">
        <v>3.9468226172272134E-4</v>
      </c>
    </row>
    <row r="261" spans="1:26" x14ac:dyDescent="0.3">
      <c r="A261">
        <v>13908</v>
      </c>
      <c r="B261">
        <v>13912</v>
      </c>
      <c r="C261" t="s">
        <v>3510</v>
      </c>
      <c r="F261" t="s">
        <v>3511</v>
      </c>
      <c r="G261">
        <v>11021256</v>
      </c>
      <c r="H261" t="s">
        <v>77</v>
      </c>
      <c r="I261" t="s">
        <v>883</v>
      </c>
      <c r="K261" t="s">
        <v>60</v>
      </c>
      <c r="N261" t="s">
        <v>52</v>
      </c>
      <c r="O261" t="s">
        <v>61</v>
      </c>
      <c r="P261" s="128">
        <v>45657</v>
      </c>
      <c r="Q261" t="s">
        <v>1257</v>
      </c>
      <c r="R261" t="s">
        <v>295</v>
      </c>
      <c r="S261" t="s">
        <v>297</v>
      </c>
      <c r="T261" s="128">
        <v>46203</v>
      </c>
      <c r="U261" s="125">
        <v>2.9780000000000002</v>
      </c>
      <c r="V261" s="125">
        <v>364.49486903962401</v>
      </c>
      <c r="W261" s="125">
        <v>1085.4657199999999</v>
      </c>
      <c r="X261" s="126">
        <v>0</v>
      </c>
      <c r="Y261" s="126">
        <v>7.9769829509999998E-3</v>
      </c>
      <c r="Z261" s="126">
        <v>5.2349620338422059E-5</v>
      </c>
    </row>
    <row r="262" spans="1:26" x14ac:dyDescent="0.3">
      <c r="A262">
        <v>13908</v>
      </c>
      <c r="B262">
        <v>13912</v>
      </c>
      <c r="C262" t="s">
        <v>3512</v>
      </c>
      <c r="F262" t="s">
        <v>3513</v>
      </c>
      <c r="G262">
        <v>11021278</v>
      </c>
      <c r="H262" t="s">
        <v>77</v>
      </c>
      <c r="I262" t="s">
        <v>883</v>
      </c>
      <c r="K262" t="s">
        <v>60</v>
      </c>
      <c r="N262" t="s">
        <v>306</v>
      </c>
      <c r="O262" t="s">
        <v>61</v>
      </c>
      <c r="P262" s="128">
        <v>45657</v>
      </c>
      <c r="Q262" t="s">
        <v>1257</v>
      </c>
      <c r="R262" t="s">
        <v>295</v>
      </c>
      <c r="S262" t="s">
        <v>297</v>
      </c>
      <c r="T262" s="128">
        <v>46203</v>
      </c>
      <c r="U262" s="125">
        <v>2.9780000000000002</v>
      </c>
      <c r="V262" s="125">
        <v>754.039177300201</v>
      </c>
      <c r="W262" s="125">
        <v>2245.5286700000001</v>
      </c>
      <c r="X262" s="126">
        <v>0</v>
      </c>
      <c r="Y262" s="126">
        <v>1.6502173756000001E-2</v>
      </c>
      <c r="Z262" s="126">
        <v>1.0829690073818439E-4</v>
      </c>
    </row>
    <row r="263" spans="1:26" x14ac:dyDescent="0.3">
      <c r="A263">
        <v>13908</v>
      </c>
      <c r="B263">
        <v>13912</v>
      </c>
      <c r="C263" t="s">
        <v>3516</v>
      </c>
      <c r="F263" t="s">
        <v>3517</v>
      </c>
      <c r="G263">
        <v>11021293</v>
      </c>
      <c r="H263" t="s">
        <v>77</v>
      </c>
      <c r="I263" t="s">
        <v>883</v>
      </c>
      <c r="K263" t="s">
        <v>60</v>
      </c>
      <c r="N263" t="s">
        <v>306</v>
      </c>
      <c r="O263" t="s">
        <v>61</v>
      </c>
      <c r="P263" s="128">
        <v>45657</v>
      </c>
      <c r="Q263" t="s">
        <v>1257</v>
      </c>
      <c r="R263" t="s">
        <v>295</v>
      </c>
      <c r="S263" t="s">
        <v>297</v>
      </c>
      <c r="T263" s="128">
        <v>46203</v>
      </c>
      <c r="U263" s="125">
        <v>2.9780000000000002</v>
      </c>
      <c r="V263" s="125">
        <v>835.787555406313</v>
      </c>
      <c r="W263" s="125">
        <v>2488.97534</v>
      </c>
      <c r="X263" s="126">
        <v>0</v>
      </c>
      <c r="Y263" s="126">
        <v>1.8291239869000001E-2</v>
      </c>
      <c r="Z263" s="126">
        <v>1.2003779730666664E-4</v>
      </c>
    </row>
    <row r="264" spans="1:26" x14ac:dyDescent="0.3">
      <c r="A264">
        <v>13908</v>
      </c>
      <c r="B264">
        <v>13912</v>
      </c>
      <c r="C264" t="s">
        <v>3502</v>
      </c>
      <c r="F264" t="s">
        <v>3518</v>
      </c>
      <c r="G264">
        <v>11021294</v>
      </c>
      <c r="H264" t="s">
        <v>77</v>
      </c>
      <c r="I264" t="s">
        <v>726</v>
      </c>
      <c r="K264" t="s">
        <v>60</v>
      </c>
      <c r="N264" t="s">
        <v>306</v>
      </c>
      <c r="O264" t="s">
        <v>61</v>
      </c>
      <c r="P264" s="128">
        <v>45657</v>
      </c>
      <c r="Q264" t="s">
        <v>1257</v>
      </c>
      <c r="R264" t="s">
        <v>295</v>
      </c>
      <c r="S264" t="s">
        <v>297</v>
      </c>
      <c r="T264" s="128">
        <v>46203</v>
      </c>
      <c r="U264" s="125">
        <v>2.9780000000000002</v>
      </c>
      <c r="V264" s="125">
        <v>5.8209603760909996</v>
      </c>
      <c r="W264" s="125">
        <v>17.334820000000001</v>
      </c>
      <c r="X264" s="126">
        <v>0</v>
      </c>
      <c r="Y264" s="126">
        <v>1.2739192100000001E-4</v>
      </c>
      <c r="Z264" s="126">
        <v>8.3602017909408096E-7</v>
      </c>
    </row>
    <row r="265" spans="1:26" x14ac:dyDescent="0.3">
      <c r="A265">
        <v>13908</v>
      </c>
      <c r="B265">
        <v>13912</v>
      </c>
      <c r="C265" t="s">
        <v>3541</v>
      </c>
      <c r="F265" t="s">
        <v>3542</v>
      </c>
      <c r="G265">
        <v>11022833</v>
      </c>
      <c r="H265" t="s">
        <v>77</v>
      </c>
      <c r="I265" t="s">
        <v>883</v>
      </c>
      <c r="K265" t="s">
        <v>60</v>
      </c>
      <c r="N265" t="s">
        <v>306</v>
      </c>
      <c r="O265" t="s">
        <v>61</v>
      </c>
      <c r="P265" s="128">
        <v>45890</v>
      </c>
      <c r="Q265" t="s">
        <v>1257</v>
      </c>
      <c r="R265" t="s">
        <v>295</v>
      </c>
      <c r="S265" t="s">
        <v>297</v>
      </c>
      <c r="T265" s="128">
        <v>46203</v>
      </c>
      <c r="U265" s="125">
        <v>2.9780000000000002</v>
      </c>
      <c r="V265" s="125">
        <v>2838.2185795836099</v>
      </c>
      <c r="W265" s="125">
        <v>8452.2149300000001</v>
      </c>
      <c r="X265" s="126">
        <v>0</v>
      </c>
      <c r="Y265" s="126">
        <v>6.2114512837999999E-2</v>
      </c>
      <c r="Z265" s="126">
        <v>4.0763170540682078E-4</v>
      </c>
    </row>
    <row r="266" spans="1:26" x14ac:dyDescent="0.3">
      <c r="A266">
        <v>13908</v>
      </c>
      <c r="B266">
        <v>13912</v>
      </c>
      <c r="C266" t="s">
        <v>3543</v>
      </c>
      <c r="F266" t="s">
        <v>3544</v>
      </c>
      <c r="G266">
        <v>11022848</v>
      </c>
      <c r="H266" t="s">
        <v>77</v>
      </c>
      <c r="I266" t="s">
        <v>726</v>
      </c>
      <c r="K266" t="s">
        <v>60</v>
      </c>
      <c r="N266" t="s">
        <v>306</v>
      </c>
      <c r="O266" t="s">
        <v>61</v>
      </c>
      <c r="P266" s="128">
        <v>45972</v>
      </c>
      <c r="Q266" t="s">
        <v>1257</v>
      </c>
      <c r="R266" t="s">
        <v>295</v>
      </c>
      <c r="S266" t="s">
        <v>297</v>
      </c>
      <c r="T266" s="128">
        <v>46203</v>
      </c>
      <c r="U266" s="125">
        <v>2.9780000000000002</v>
      </c>
      <c r="V266" s="125">
        <v>1725.50602753526</v>
      </c>
      <c r="W266" s="125">
        <v>5138.5569500000001</v>
      </c>
      <c r="X266" s="126">
        <v>0</v>
      </c>
      <c r="Y266" s="126">
        <v>3.7762759735999997E-2</v>
      </c>
      <c r="Z266" s="126">
        <v>2.4782128119150558E-4</v>
      </c>
    </row>
    <row r="267" spans="1:26" x14ac:dyDescent="0.3">
      <c r="A267">
        <v>13908</v>
      </c>
      <c r="B267">
        <v>13912</v>
      </c>
      <c r="C267" t="s">
        <v>3556</v>
      </c>
      <c r="E267" s="118"/>
      <c r="F267" t="s">
        <v>3556</v>
      </c>
      <c r="G267">
        <v>11140498</v>
      </c>
      <c r="H267" t="s">
        <v>77</v>
      </c>
      <c r="I267" t="s">
        <v>726</v>
      </c>
      <c r="K267" t="s">
        <v>60</v>
      </c>
      <c r="N267" t="s">
        <v>306</v>
      </c>
      <c r="O267" t="s">
        <v>61</v>
      </c>
      <c r="P267" s="128">
        <v>45657</v>
      </c>
      <c r="Q267" t="s">
        <v>1257</v>
      </c>
      <c r="R267" t="s">
        <v>295</v>
      </c>
      <c r="S267" t="s">
        <v>297</v>
      </c>
      <c r="T267" s="128">
        <v>46203</v>
      </c>
      <c r="U267" s="125">
        <v>2.9780000000000002</v>
      </c>
      <c r="V267" s="125">
        <v>76.254016118199999</v>
      </c>
      <c r="W267" s="125">
        <v>227.08446000000001</v>
      </c>
      <c r="X267" s="126">
        <v>0</v>
      </c>
      <c r="Y267" s="126">
        <v>1.668821808E-3</v>
      </c>
      <c r="Z267" s="126">
        <v>1.0951783226977993E-5</v>
      </c>
    </row>
    <row r="268" spans="1:26" x14ac:dyDescent="0.3">
      <c r="A268">
        <v>13908</v>
      </c>
      <c r="B268">
        <v>13912</v>
      </c>
      <c r="C268" t="s">
        <v>3574</v>
      </c>
      <c r="F268" t="s">
        <v>3575</v>
      </c>
      <c r="G268">
        <v>11150028</v>
      </c>
      <c r="H268" t="s">
        <v>77</v>
      </c>
      <c r="I268" t="s">
        <v>726</v>
      </c>
      <c r="K268" t="s">
        <v>60</v>
      </c>
      <c r="N268" t="s">
        <v>306</v>
      </c>
      <c r="O268" t="s">
        <v>61</v>
      </c>
      <c r="P268" s="128">
        <v>46195</v>
      </c>
      <c r="Q268" t="s">
        <v>1257</v>
      </c>
      <c r="R268" t="s">
        <v>295</v>
      </c>
      <c r="S268" t="s">
        <v>297</v>
      </c>
      <c r="T268" s="128">
        <v>46203</v>
      </c>
      <c r="U268" s="125">
        <v>2.9780000000000002</v>
      </c>
      <c r="V268" s="125">
        <v>3791.2117595701802</v>
      </c>
      <c r="W268" s="125">
        <v>11290.22862</v>
      </c>
      <c r="X268" s="126">
        <v>0</v>
      </c>
      <c r="Y268" s="126">
        <v>8.2970801898999996E-2</v>
      </c>
      <c r="Z268" s="126">
        <v>5.445028533844319E-4</v>
      </c>
    </row>
    <row r="269" spans="1:26" x14ac:dyDescent="0.3">
      <c r="A269">
        <v>13908</v>
      </c>
      <c r="B269">
        <v>13912</v>
      </c>
      <c r="C269" t="s">
        <v>3576</v>
      </c>
      <c r="F269" t="s">
        <v>3577</v>
      </c>
      <c r="G269">
        <v>11150032</v>
      </c>
      <c r="H269" t="s">
        <v>77</v>
      </c>
      <c r="I269" t="s">
        <v>883</v>
      </c>
      <c r="K269" t="s">
        <v>60</v>
      </c>
      <c r="N269" t="s">
        <v>309</v>
      </c>
      <c r="O269" t="s">
        <v>61</v>
      </c>
      <c r="P269" s="128">
        <v>46198</v>
      </c>
      <c r="Q269" t="s">
        <v>1257</v>
      </c>
      <c r="R269" t="s">
        <v>295</v>
      </c>
      <c r="S269" t="s">
        <v>297</v>
      </c>
      <c r="T269" s="128">
        <v>46203</v>
      </c>
      <c r="U269" s="125">
        <v>2.9780000000000002</v>
      </c>
      <c r="V269" s="125">
        <v>27545</v>
      </c>
      <c r="W269" s="125">
        <v>82029.009999999995</v>
      </c>
      <c r="X269" s="126">
        <v>6.88625E-3</v>
      </c>
      <c r="Y269" s="126">
        <v>0.60282328797399998</v>
      </c>
      <c r="Z269" s="126">
        <v>3.9560784381441607E-3</v>
      </c>
    </row>
    <row r="270" spans="1:26" x14ac:dyDescent="0.3">
      <c r="A270">
        <v>13908</v>
      </c>
      <c r="B270">
        <v>13913</v>
      </c>
      <c r="C270" t="s">
        <v>3432</v>
      </c>
      <c r="E270" s="118"/>
      <c r="F270" t="s">
        <v>3433</v>
      </c>
      <c r="G270">
        <v>11020474</v>
      </c>
      <c r="H270" t="s">
        <v>77</v>
      </c>
      <c r="I270" t="s">
        <v>883</v>
      </c>
      <c r="K270" t="s">
        <v>52</v>
      </c>
      <c r="N270" t="s">
        <v>52</v>
      </c>
      <c r="O270" t="s">
        <v>61</v>
      </c>
      <c r="P270" s="128">
        <v>45657</v>
      </c>
      <c r="Q270" t="s">
        <v>1257</v>
      </c>
      <c r="R270" t="s">
        <v>295</v>
      </c>
      <c r="S270" t="s">
        <v>297</v>
      </c>
      <c r="T270" s="128">
        <v>46203</v>
      </c>
      <c r="U270" s="125">
        <v>2.9780000000000002</v>
      </c>
      <c r="V270" s="125">
        <v>8.0730389523160007</v>
      </c>
      <c r="W270" s="125">
        <v>24.041509999999999</v>
      </c>
      <c r="X270" s="126">
        <v>0</v>
      </c>
      <c r="Y270" s="126">
        <v>3.9094401569000001E-2</v>
      </c>
      <c r="Z270" s="126">
        <v>1.1594690626087919E-6</v>
      </c>
    </row>
    <row r="271" spans="1:26" x14ac:dyDescent="0.3">
      <c r="A271">
        <v>13908</v>
      </c>
      <c r="B271">
        <v>13913</v>
      </c>
      <c r="C271" t="s">
        <v>3439</v>
      </c>
      <c r="E271" s="118"/>
      <c r="F271" t="s">
        <v>3440</v>
      </c>
      <c r="G271">
        <v>11022492</v>
      </c>
      <c r="H271" t="s">
        <v>77</v>
      </c>
      <c r="I271" t="s">
        <v>883</v>
      </c>
      <c r="K271" t="s">
        <v>52</v>
      </c>
      <c r="N271" t="s">
        <v>52</v>
      </c>
      <c r="O271" t="s">
        <v>61</v>
      </c>
      <c r="P271" s="128">
        <v>45960</v>
      </c>
      <c r="Q271" t="s">
        <v>1255</v>
      </c>
      <c r="R271" t="s">
        <v>295</v>
      </c>
      <c r="S271" t="s">
        <v>297</v>
      </c>
      <c r="T271" s="128">
        <v>46203</v>
      </c>
      <c r="U271" s="125">
        <v>1</v>
      </c>
      <c r="V271" s="125">
        <v>100.01142</v>
      </c>
      <c r="W271" s="125">
        <v>100.01142</v>
      </c>
      <c r="X271" s="126">
        <v>0</v>
      </c>
      <c r="Y271" s="126">
        <v>0.16263065901599999</v>
      </c>
      <c r="Z271" s="126">
        <v>4.8233304562639444E-6</v>
      </c>
    </row>
    <row r="272" spans="1:26" x14ac:dyDescent="0.3">
      <c r="A272">
        <v>13908</v>
      </c>
      <c r="B272">
        <v>13913</v>
      </c>
      <c r="C272" t="s">
        <v>3438</v>
      </c>
      <c r="F272" t="s">
        <v>3453</v>
      </c>
      <c r="G272">
        <v>11022819</v>
      </c>
      <c r="H272" t="s">
        <v>77</v>
      </c>
      <c r="I272" t="s">
        <v>726</v>
      </c>
      <c r="K272" t="s">
        <v>52</v>
      </c>
      <c r="N272" t="s">
        <v>52</v>
      </c>
      <c r="O272" t="s">
        <v>61</v>
      </c>
      <c r="P272" s="128">
        <v>45797</v>
      </c>
      <c r="Q272" t="s">
        <v>1257</v>
      </c>
      <c r="R272" t="s">
        <v>295</v>
      </c>
      <c r="S272" t="s">
        <v>297</v>
      </c>
      <c r="T272" s="128">
        <v>46203</v>
      </c>
      <c r="U272" s="125">
        <v>2.9780000000000002</v>
      </c>
      <c r="V272" s="125">
        <v>5.6658294157149998</v>
      </c>
      <c r="W272" s="125">
        <v>16.87284</v>
      </c>
      <c r="X272" s="126">
        <v>0</v>
      </c>
      <c r="Y272" s="126">
        <v>2.7437277549000001E-2</v>
      </c>
      <c r="Z272" s="126">
        <v>8.1373990145993862E-7</v>
      </c>
    </row>
    <row r="273" spans="1:26" x14ac:dyDescent="0.3">
      <c r="A273">
        <v>13908</v>
      </c>
      <c r="B273">
        <v>13913</v>
      </c>
      <c r="C273" t="s">
        <v>3461</v>
      </c>
      <c r="E273" s="118"/>
      <c r="F273" t="s">
        <v>3462</v>
      </c>
      <c r="G273">
        <v>11022864</v>
      </c>
      <c r="H273" t="s">
        <v>77</v>
      </c>
      <c r="I273" t="s">
        <v>883</v>
      </c>
      <c r="K273" t="s">
        <v>52</v>
      </c>
      <c r="N273" t="s">
        <v>306</v>
      </c>
      <c r="O273" t="s">
        <v>61</v>
      </c>
      <c r="P273" s="128">
        <v>46006</v>
      </c>
      <c r="Q273" t="s">
        <v>1257</v>
      </c>
      <c r="R273" t="s">
        <v>295</v>
      </c>
      <c r="S273" t="s">
        <v>297</v>
      </c>
      <c r="T273" s="128">
        <v>46203</v>
      </c>
      <c r="U273" s="125">
        <v>2.9780000000000002</v>
      </c>
      <c r="V273" s="125">
        <v>25.559449294827999</v>
      </c>
      <c r="W273" s="125">
        <v>76.116039999999998</v>
      </c>
      <c r="X273" s="126">
        <v>0</v>
      </c>
      <c r="Y273" s="126">
        <v>0.12377388249100001</v>
      </c>
      <c r="Z273" s="126">
        <v>3.6709089216231972E-6</v>
      </c>
    </row>
    <row r="274" spans="1:26" x14ac:dyDescent="0.3">
      <c r="A274">
        <v>13908</v>
      </c>
      <c r="B274">
        <v>13913</v>
      </c>
      <c r="C274" t="s">
        <v>3477</v>
      </c>
      <c r="F274" t="s">
        <v>3478</v>
      </c>
      <c r="G274" t="s">
        <v>3479</v>
      </c>
      <c r="H274" t="s">
        <v>75</v>
      </c>
      <c r="I274" t="s">
        <v>883</v>
      </c>
      <c r="K274" t="s">
        <v>60</v>
      </c>
      <c r="N274" t="s">
        <v>306</v>
      </c>
      <c r="O274" t="s">
        <v>61</v>
      </c>
      <c r="P274" s="128">
        <v>46198</v>
      </c>
      <c r="Q274" t="s">
        <v>1257</v>
      </c>
      <c r="R274" t="s">
        <v>295</v>
      </c>
      <c r="S274" t="s">
        <v>297</v>
      </c>
      <c r="T274" s="128">
        <v>46203</v>
      </c>
      <c r="U274" s="125">
        <v>2.9780000000000002</v>
      </c>
      <c r="V274" s="125">
        <v>16</v>
      </c>
      <c r="W274" s="125">
        <v>47.648000000000003</v>
      </c>
      <c r="X274" s="126">
        <v>0</v>
      </c>
      <c r="Y274" s="126">
        <v>7.7481408030999996E-2</v>
      </c>
      <c r="Z274" s="126">
        <v>2.2979580689891657E-6</v>
      </c>
    </row>
    <row r="275" spans="1:26" x14ac:dyDescent="0.3">
      <c r="A275">
        <v>13908</v>
      </c>
      <c r="B275">
        <v>13913</v>
      </c>
      <c r="C275" t="s">
        <v>3537</v>
      </c>
      <c r="F275" t="s">
        <v>3538</v>
      </c>
      <c r="G275">
        <v>11022823</v>
      </c>
      <c r="H275" t="s">
        <v>77</v>
      </c>
      <c r="I275" t="s">
        <v>883</v>
      </c>
      <c r="K275" t="s">
        <v>60</v>
      </c>
      <c r="N275" t="s">
        <v>306</v>
      </c>
      <c r="O275" t="s">
        <v>61</v>
      </c>
      <c r="P275" s="128">
        <v>46056</v>
      </c>
      <c r="Q275" t="s">
        <v>1257</v>
      </c>
      <c r="R275" t="s">
        <v>295</v>
      </c>
      <c r="S275" t="s">
        <v>297</v>
      </c>
      <c r="T275" s="128">
        <v>46203</v>
      </c>
      <c r="U275" s="125">
        <v>2.9780000000000002</v>
      </c>
      <c r="V275" s="125">
        <v>19.868341168569</v>
      </c>
      <c r="W275" s="125">
        <v>59.167920000000002</v>
      </c>
      <c r="X275" s="126">
        <v>0</v>
      </c>
      <c r="Y275" s="126">
        <v>9.6214190561000001E-2</v>
      </c>
      <c r="Z275" s="126">
        <v>2.853538431608996E-6</v>
      </c>
    </row>
    <row r="276" spans="1:26" x14ac:dyDescent="0.3">
      <c r="A276">
        <v>13908</v>
      </c>
      <c r="B276">
        <v>13913</v>
      </c>
      <c r="C276" t="s">
        <v>3567</v>
      </c>
      <c r="F276" t="s">
        <v>3568</v>
      </c>
      <c r="G276">
        <v>11150009</v>
      </c>
      <c r="H276" t="s">
        <v>77</v>
      </c>
      <c r="I276" t="s">
        <v>273</v>
      </c>
      <c r="K276" t="s">
        <v>60</v>
      </c>
      <c r="N276" t="s">
        <v>305</v>
      </c>
      <c r="O276" t="s">
        <v>61</v>
      </c>
      <c r="P276" s="128">
        <v>46139</v>
      </c>
      <c r="Q276" t="s">
        <v>1257</v>
      </c>
      <c r="R276" t="s">
        <v>295</v>
      </c>
      <c r="S276" t="s">
        <v>297</v>
      </c>
      <c r="T276" s="128">
        <v>46203</v>
      </c>
      <c r="U276" s="125">
        <v>2.9780000000000002</v>
      </c>
      <c r="V276" s="125">
        <v>24.083475486904</v>
      </c>
      <c r="W276" s="125">
        <v>71.720590000000001</v>
      </c>
      <c r="X276" s="126">
        <v>0</v>
      </c>
      <c r="Y276" s="126">
        <v>0.116626349438</v>
      </c>
      <c r="Z276" s="126">
        <v>3.4589260515271088E-6</v>
      </c>
    </row>
    <row r="277" spans="1:26" x14ac:dyDescent="0.3">
      <c r="A277">
        <v>13908</v>
      </c>
      <c r="B277">
        <v>13913</v>
      </c>
      <c r="C277" t="s">
        <v>3571</v>
      </c>
      <c r="F277" t="s">
        <v>3572</v>
      </c>
      <c r="G277">
        <v>11150022</v>
      </c>
      <c r="H277" t="s">
        <v>77</v>
      </c>
      <c r="I277" t="s">
        <v>726</v>
      </c>
      <c r="K277" t="s">
        <v>60</v>
      </c>
      <c r="N277" t="s">
        <v>306</v>
      </c>
      <c r="O277" t="s">
        <v>61</v>
      </c>
      <c r="P277" s="128">
        <v>46177</v>
      </c>
      <c r="Q277" t="s">
        <v>1257</v>
      </c>
      <c r="R277" t="s">
        <v>293</v>
      </c>
      <c r="S277" t="s">
        <v>297</v>
      </c>
      <c r="T277" s="128">
        <v>46203</v>
      </c>
      <c r="U277" s="125">
        <v>2.9780000000000002</v>
      </c>
      <c r="V277" s="125">
        <v>1.706339825386</v>
      </c>
      <c r="W277" s="125">
        <v>5.08148</v>
      </c>
      <c r="X277" s="126">
        <v>0</v>
      </c>
      <c r="Y277" s="126">
        <v>8.2631007649999998E-3</v>
      </c>
      <c r="Z277" s="126">
        <v>2.4506858563648143E-7</v>
      </c>
    </row>
    <row r="278" spans="1:26" x14ac:dyDescent="0.3">
      <c r="A278">
        <v>13908</v>
      </c>
      <c r="B278">
        <v>13913</v>
      </c>
      <c r="C278" t="s">
        <v>3576</v>
      </c>
      <c r="F278" t="s">
        <v>3577</v>
      </c>
      <c r="G278">
        <v>11150032</v>
      </c>
      <c r="H278" t="s">
        <v>77</v>
      </c>
      <c r="I278" t="s">
        <v>883</v>
      </c>
      <c r="K278" t="s">
        <v>60</v>
      </c>
      <c r="N278" t="s">
        <v>309</v>
      </c>
      <c r="O278" t="s">
        <v>61</v>
      </c>
      <c r="P278" s="128">
        <v>46198</v>
      </c>
      <c r="Q278" t="s">
        <v>1257</v>
      </c>
      <c r="R278" t="s">
        <v>295</v>
      </c>
      <c r="S278" t="s">
        <v>297</v>
      </c>
      <c r="T278" s="128">
        <v>46203</v>
      </c>
      <c r="U278" s="125">
        <v>2.9780000000000002</v>
      </c>
      <c r="V278" s="125">
        <v>30</v>
      </c>
      <c r="W278" s="125">
        <v>89.34</v>
      </c>
      <c r="X278" s="126">
        <v>7.5000000000000002E-6</v>
      </c>
      <c r="Y278" s="126">
        <v>0.14527764005800001</v>
      </c>
      <c r="Z278" s="126">
        <v>4.3086713793546861E-6</v>
      </c>
    </row>
    <row r="279" spans="1:26" x14ac:dyDescent="0.3">
      <c r="A279">
        <v>13908</v>
      </c>
      <c r="B279">
        <v>13913</v>
      </c>
      <c r="C279" t="s">
        <v>3578</v>
      </c>
      <c r="E279" s="118"/>
      <c r="F279" t="s">
        <v>3579</v>
      </c>
      <c r="G279" t="s">
        <v>3580</v>
      </c>
      <c r="H279" t="s">
        <v>75</v>
      </c>
      <c r="I279" t="s">
        <v>274</v>
      </c>
      <c r="K279" t="s">
        <v>60</v>
      </c>
      <c r="N279" t="s">
        <v>52</v>
      </c>
      <c r="O279" t="s">
        <v>54</v>
      </c>
      <c r="P279" s="128">
        <v>45923</v>
      </c>
      <c r="Q279" t="s">
        <v>1257</v>
      </c>
      <c r="R279" t="s">
        <v>295</v>
      </c>
      <c r="S279" t="s">
        <v>297</v>
      </c>
      <c r="T279" s="128">
        <v>46203</v>
      </c>
      <c r="U279" s="125">
        <v>2.9780000000000002</v>
      </c>
      <c r="V279" s="125">
        <v>9.2102081934000005E-2</v>
      </c>
      <c r="W279" s="125">
        <v>0.27428000000000002</v>
      </c>
      <c r="X279" s="126">
        <v>0</v>
      </c>
      <c r="Y279" s="126">
        <v>4.4601243600000002E-4</v>
      </c>
      <c r="Z279" s="126">
        <v>1.3227920146959965E-8</v>
      </c>
    </row>
    <row r="280" spans="1:26" x14ac:dyDescent="0.3">
      <c r="A280">
        <v>13908</v>
      </c>
      <c r="B280">
        <v>13913</v>
      </c>
      <c r="C280" t="s">
        <v>3578</v>
      </c>
      <c r="E280" s="118"/>
      <c r="F280" t="s">
        <v>3581</v>
      </c>
      <c r="G280" t="s">
        <v>3582</v>
      </c>
      <c r="H280" t="s">
        <v>75</v>
      </c>
      <c r="I280" t="s">
        <v>274</v>
      </c>
      <c r="K280" t="s">
        <v>60</v>
      </c>
      <c r="N280" t="s">
        <v>52</v>
      </c>
      <c r="O280" t="s">
        <v>54</v>
      </c>
      <c r="P280" s="128">
        <v>45923</v>
      </c>
      <c r="Q280" t="s">
        <v>1257</v>
      </c>
      <c r="R280" t="s">
        <v>295</v>
      </c>
      <c r="S280" t="s">
        <v>297</v>
      </c>
      <c r="T280" s="128">
        <v>46203</v>
      </c>
      <c r="U280" s="125">
        <v>2.9780000000000002</v>
      </c>
      <c r="V280" s="125">
        <v>0.18420080590999999</v>
      </c>
      <c r="W280" s="125">
        <v>0.54854999999999998</v>
      </c>
      <c r="X280" s="126">
        <v>0</v>
      </c>
      <c r="Y280" s="126">
        <v>8.9200861199999996E-4</v>
      </c>
      <c r="Z280" s="126">
        <v>2.6455358015950447E-8</v>
      </c>
    </row>
    <row r="281" spans="1:26" x14ac:dyDescent="0.3">
      <c r="A281">
        <v>13908</v>
      </c>
      <c r="B281">
        <v>13913</v>
      </c>
      <c r="C281" t="s">
        <v>3578</v>
      </c>
      <c r="E281" s="118"/>
      <c r="F281" t="s">
        <v>3583</v>
      </c>
      <c r="G281" t="s">
        <v>3584</v>
      </c>
      <c r="H281" t="s">
        <v>77</v>
      </c>
      <c r="I281" t="s">
        <v>883</v>
      </c>
      <c r="K281" t="s">
        <v>60</v>
      </c>
      <c r="N281" t="s">
        <v>52</v>
      </c>
      <c r="O281" t="s">
        <v>54</v>
      </c>
      <c r="P281" s="128">
        <v>45923</v>
      </c>
      <c r="Q281" t="s">
        <v>1257</v>
      </c>
      <c r="R281" t="s">
        <v>295</v>
      </c>
      <c r="S281" t="s">
        <v>297</v>
      </c>
      <c r="T281" s="128">
        <v>46203</v>
      </c>
      <c r="U281" s="125">
        <v>2.9780000000000002</v>
      </c>
      <c r="V281" s="125">
        <v>0.27630288784399998</v>
      </c>
      <c r="W281" s="125">
        <v>0.82282999999999995</v>
      </c>
      <c r="X281" s="126">
        <v>0</v>
      </c>
      <c r="Y281" s="126">
        <v>1.338021049E-3</v>
      </c>
      <c r="Z281" s="126">
        <v>3.9683278162910411E-8</v>
      </c>
    </row>
    <row r="282" spans="1:26" x14ac:dyDescent="0.3">
      <c r="A282">
        <v>13908</v>
      </c>
      <c r="B282">
        <v>13913</v>
      </c>
      <c r="C282" t="s">
        <v>3578</v>
      </c>
      <c r="E282" s="118"/>
      <c r="F282" t="s">
        <v>3587</v>
      </c>
      <c r="G282" t="s">
        <v>3588</v>
      </c>
      <c r="H282" t="s">
        <v>75</v>
      </c>
      <c r="I282" t="s">
        <v>274</v>
      </c>
      <c r="K282" t="s">
        <v>60</v>
      </c>
      <c r="N282" t="s">
        <v>52</v>
      </c>
      <c r="O282" t="s">
        <v>54</v>
      </c>
      <c r="P282" s="128">
        <v>45923</v>
      </c>
      <c r="Q282" t="s">
        <v>1255</v>
      </c>
      <c r="R282" t="s">
        <v>295</v>
      </c>
      <c r="S282" t="s">
        <v>297</v>
      </c>
      <c r="T282" s="128">
        <v>46203</v>
      </c>
      <c r="U282" s="125">
        <v>1</v>
      </c>
      <c r="V282" s="125">
        <v>42.918300000000002</v>
      </c>
      <c r="W282" s="125">
        <v>42.918300000000002</v>
      </c>
      <c r="X282" s="126">
        <v>0</v>
      </c>
      <c r="Y282" s="126">
        <v>6.9790344071000002E-2</v>
      </c>
      <c r="Z282" s="126">
        <v>2.069855057763132E-6</v>
      </c>
    </row>
    <row r="283" spans="1:26" x14ac:dyDescent="0.3">
      <c r="A283">
        <v>13908</v>
      </c>
      <c r="B283">
        <v>13913</v>
      </c>
      <c r="C283" t="s">
        <v>3578</v>
      </c>
      <c r="E283" s="118"/>
      <c r="F283" t="s">
        <v>3589</v>
      </c>
      <c r="G283" t="s">
        <v>3590</v>
      </c>
      <c r="H283" t="s">
        <v>75</v>
      </c>
      <c r="I283" t="s">
        <v>883</v>
      </c>
      <c r="K283" t="s">
        <v>60</v>
      </c>
      <c r="N283" t="s">
        <v>306</v>
      </c>
      <c r="O283" t="s">
        <v>54</v>
      </c>
      <c r="P283" s="128">
        <v>45963</v>
      </c>
      <c r="Q283" t="s">
        <v>1257</v>
      </c>
      <c r="R283" t="s">
        <v>295</v>
      </c>
      <c r="S283" t="s">
        <v>297</v>
      </c>
      <c r="T283" s="128">
        <v>46203</v>
      </c>
      <c r="U283" s="125">
        <v>2.9780000000000002</v>
      </c>
      <c r="V283" s="125">
        <v>1.396867024848</v>
      </c>
      <c r="W283" s="125">
        <v>4.1598699999999997</v>
      </c>
      <c r="X283" s="126">
        <v>0</v>
      </c>
      <c r="Y283" s="126">
        <v>6.7644514940000001E-3</v>
      </c>
      <c r="Z283" s="126">
        <v>2.0062136569102502E-7</v>
      </c>
    </row>
    <row r="284" spans="1:26" x14ac:dyDescent="0.3">
      <c r="A284">
        <v>13908</v>
      </c>
      <c r="B284">
        <v>13913</v>
      </c>
      <c r="C284" t="s">
        <v>3591</v>
      </c>
      <c r="F284" t="s">
        <v>3592</v>
      </c>
      <c r="G284" t="s">
        <v>3761</v>
      </c>
      <c r="H284" t="s">
        <v>77</v>
      </c>
      <c r="I284" t="s">
        <v>274</v>
      </c>
      <c r="K284" t="s">
        <v>60</v>
      </c>
      <c r="N284" t="s">
        <v>306</v>
      </c>
      <c r="O284" t="s">
        <v>61</v>
      </c>
      <c r="P284" s="128">
        <v>46174</v>
      </c>
      <c r="Q284" t="s">
        <v>1257</v>
      </c>
      <c r="R284" t="s">
        <v>295</v>
      </c>
      <c r="S284" t="s">
        <v>297</v>
      </c>
      <c r="T284" s="128">
        <v>46203</v>
      </c>
      <c r="U284" s="125">
        <v>2.9780000000000002</v>
      </c>
      <c r="V284" s="125">
        <v>25.6</v>
      </c>
      <c r="W284" s="125">
        <v>76.236800000000002</v>
      </c>
      <c r="X284" s="126">
        <v>0</v>
      </c>
      <c r="Y284" s="126">
        <v>0.12397025285</v>
      </c>
      <c r="Z284" s="126">
        <v>3.6767329103826654E-6</v>
      </c>
    </row>
    <row r="285" spans="1:26" x14ac:dyDescent="0.3">
      <c r="A285">
        <v>13908</v>
      </c>
      <c r="B285">
        <v>13916</v>
      </c>
      <c r="C285" t="s">
        <v>3438</v>
      </c>
      <c r="F285" t="s">
        <v>3453</v>
      </c>
      <c r="G285">
        <v>11022819</v>
      </c>
      <c r="H285" t="s">
        <v>77</v>
      </c>
      <c r="I285" t="s">
        <v>726</v>
      </c>
      <c r="K285" t="s">
        <v>52</v>
      </c>
      <c r="N285" t="s">
        <v>52</v>
      </c>
      <c r="O285" t="s">
        <v>61</v>
      </c>
      <c r="P285" s="128">
        <v>45797</v>
      </c>
      <c r="Q285" t="s">
        <v>1257</v>
      </c>
      <c r="R285" t="s">
        <v>295</v>
      </c>
      <c r="S285" t="s">
        <v>297</v>
      </c>
      <c r="T285" s="128">
        <v>46203</v>
      </c>
      <c r="U285" s="125">
        <v>2.9780000000000002</v>
      </c>
      <c r="V285" s="125">
        <v>42.494328408327</v>
      </c>
      <c r="W285" s="125">
        <v>126.54810999999999</v>
      </c>
      <c r="X285" s="126">
        <v>0</v>
      </c>
      <c r="Y285" s="126">
        <v>1.9448673853E-2</v>
      </c>
      <c r="Z285" s="126">
        <v>6.1031365532620161E-6</v>
      </c>
    </row>
    <row r="286" spans="1:26" x14ac:dyDescent="0.3">
      <c r="A286">
        <v>13908</v>
      </c>
      <c r="B286">
        <v>13916</v>
      </c>
      <c r="C286" t="s">
        <v>3461</v>
      </c>
      <c r="E286" s="118"/>
      <c r="F286" t="s">
        <v>3462</v>
      </c>
      <c r="G286">
        <v>11022864</v>
      </c>
      <c r="H286" t="s">
        <v>77</v>
      </c>
      <c r="I286" t="s">
        <v>883</v>
      </c>
      <c r="K286" t="s">
        <v>52</v>
      </c>
      <c r="N286" t="s">
        <v>306</v>
      </c>
      <c r="O286" t="s">
        <v>61</v>
      </c>
      <c r="P286" s="128">
        <v>46006</v>
      </c>
      <c r="Q286" t="s">
        <v>1257</v>
      </c>
      <c r="R286" t="s">
        <v>295</v>
      </c>
      <c r="S286" t="s">
        <v>297</v>
      </c>
      <c r="T286" s="128">
        <v>46203</v>
      </c>
      <c r="U286" s="125">
        <v>2.9780000000000002</v>
      </c>
      <c r="V286" s="125">
        <v>153.35669912693101</v>
      </c>
      <c r="W286" s="125">
        <v>456.69625000000002</v>
      </c>
      <c r="X286" s="126">
        <v>0</v>
      </c>
      <c r="Y286" s="126">
        <v>7.0187823558000004E-2</v>
      </c>
      <c r="Z286" s="126">
        <v>2.2025454012017153E-5</v>
      </c>
    </row>
    <row r="287" spans="1:26" x14ac:dyDescent="0.3">
      <c r="A287">
        <v>13908</v>
      </c>
      <c r="B287">
        <v>13916</v>
      </c>
      <c r="C287" t="s">
        <v>3519</v>
      </c>
      <c r="F287" t="s">
        <v>3521</v>
      </c>
      <c r="G287">
        <v>11021308</v>
      </c>
      <c r="H287" t="s">
        <v>77</v>
      </c>
      <c r="I287" t="s">
        <v>883</v>
      </c>
      <c r="K287" t="s">
        <v>60</v>
      </c>
      <c r="N287" t="s">
        <v>306</v>
      </c>
      <c r="O287" t="s">
        <v>61</v>
      </c>
      <c r="P287" s="128">
        <v>45657</v>
      </c>
      <c r="Q287" t="s">
        <v>1257</v>
      </c>
      <c r="R287" t="s">
        <v>295</v>
      </c>
      <c r="S287" t="s">
        <v>297</v>
      </c>
      <c r="T287" s="128">
        <v>46203</v>
      </c>
      <c r="U287" s="125">
        <v>2.9780000000000002</v>
      </c>
      <c r="V287" s="125">
        <v>195.37556749496301</v>
      </c>
      <c r="W287" s="125">
        <v>581.82844</v>
      </c>
      <c r="X287" s="126">
        <v>0</v>
      </c>
      <c r="Y287" s="126">
        <v>8.9418890318999994E-2</v>
      </c>
      <c r="Z287" s="126">
        <v>2.8060303863024233E-5</v>
      </c>
    </row>
    <row r="288" spans="1:26" x14ac:dyDescent="0.3">
      <c r="A288">
        <v>13908</v>
      </c>
      <c r="B288">
        <v>13916</v>
      </c>
      <c r="C288" t="s">
        <v>3574</v>
      </c>
      <c r="F288" t="s">
        <v>3575</v>
      </c>
      <c r="G288">
        <v>11150028</v>
      </c>
      <c r="H288" t="s">
        <v>77</v>
      </c>
      <c r="I288" t="s">
        <v>726</v>
      </c>
      <c r="K288" t="s">
        <v>60</v>
      </c>
      <c r="N288" t="s">
        <v>306</v>
      </c>
      <c r="O288" t="s">
        <v>61</v>
      </c>
      <c r="P288" s="128">
        <v>46195</v>
      </c>
      <c r="Q288" t="s">
        <v>1257</v>
      </c>
      <c r="R288" t="s">
        <v>295</v>
      </c>
      <c r="S288" t="s">
        <v>297</v>
      </c>
      <c r="T288" s="128">
        <v>46203</v>
      </c>
      <c r="U288" s="125">
        <v>2.9780000000000002</v>
      </c>
      <c r="V288" s="125">
        <v>243.72075554063099</v>
      </c>
      <c r="W288" s="125">
        <v>725.80041000000006</v>
      </c>
      <c r="X288" s="126">
        <v>0</v>
      </c>
      <c r="Y288" s="126">
        <v>0.111545367661</v>
      </c>
      <c r="Z288" s="126">
        <v>3.5003754798420601E-5</v>
      </c>
    </row>
    <row r="289" spans="1:26" x14ac:dyDescent="0.3">
      <c r="A289">
        <v>13908</v>
      </c>
      <c r="B289">
        <v>13916</v>
      </c>
      <c r="C289" t="s">
        <v>3576</v>
      </c>
      <c r="F289" t="s">
        <v>3577</v>
      </c>
      <c r="G289">
        <v>11150032</v>
      </c>
      <c r="H289" t="s">
        <v>77</v>
      </c>
      <c r="I289" t="s">
        <v>883</v>
      </c>
      <c r="K289" t="s">
        <v>60</v>
      </c>
      <c r="N289" t="s">
        <v>309</v>
      </c>
      <c r="O289" t="s">
        <v>61</v>
      </c>
      <c r="P289" s="128">
        <v>46198</v>
      </c>
      <c r="Q289" t="s">
        <v>1257</v>
      </c>
      <c r="R289" t="s">
        <v>295</v>
      </c>
      <c r="S289" t="s">
        <v>297</v>
      </c>
      <c r="T289" s="128">
        <v>46203</v>
      </c>
      <c r="U289" s="125">
        <v>2.9780000000000002</v>
      </c>
      <c r="V289" s="125">
        <v>1550</v>
      </c>
      <c r="W289" s="125">
        <v>4615.8999999999996</v>
      </c>
      <c r="X289" s="126">
        <v>3.8749999999999999E-4</v>
      </c>
      <c r="Y289" s="126">
        <v>0.70939924460600001</v>
      </c>
      <c r="Z289" s="126">
        <v>2.2261468793332542E-4</v>
      </c>
    </row>
    <row r="290" spans="1:26" x14ac:dyDescent="0.3">
      <c r="A290">
        <v>13918</v>
      </c>
      <c r="B290">
        <v>13919</v>
      </c>
      <c r="C290" t="s">
        <v>3432</v>
      </c>
      <c r="E290" s="118"/>
      <c r="F290" t="s">
        <v>3433</v>
      </c>
      <c r="G290">
        <v>11020474</v>
      </c>
      <c r="H290" t="s">
        <v>77</v>
      </c>
      <c r="I290" t="s">
        <v>883</v>
      </c>
      <c r="K290" t="s">
        <v>52</v>
      </c>
      <c r="N290" t="s">
        <v>52</v>
      </c>
      <c r="O290" t="s">
        <v>61</v>
      </c>
      <c r="P290" s="128">
        <v>45657</v>
      </c>
      <c r="Q290" t="s">
        <v>1257</v>
      </c>
      <c r="R290" t="s">
        <v>295</v>
      </c>
      <c r="S290" t="s">
        <v>297</v>
      </c>
      <c r="T290" s="128">
        <v>46203</v>
      </c>
      <c r="U290" s="125">
        <v>2.9780000000000002</v>
      </c>
      <c r="V290" s="125">
        <v>10.764053055742</v>
      </c>
      <c r="W290" s="125">
        <v>32.055349999999997</v>
      </c>
      <c r="X290" s="126">
        <v>0</v>
      </c>
      <c r="Y290" s="126">
        <v>1.934870118E-3</v>
      </c>
      <c r="Z290" s="126">
        <v>1.5459589109043789E-6</v>
      </c>
    </row>
    <row r="291" spans="1:26" x14ac:dyDescent="0.3">
      <c r="A291">
        <v>13918</v>
      </c>
      <c r="B291">
        <v>13919</v>
      </c>
      <c r="C291" t="s">
        <v>3434</v>
      </c>
      <c r="F291" t="s">
        <v>3435</v>
      </c>
      <c r="G291">
        <v>11020490</v>
      </c>
      <c r="H291" t="s">
        <v>77</v>
      </c>
      <c r="I291" t="s">
        <v>883</v>
      </c>
      <c r="K291" t="s">
        <v>52</v>
      </c>
      <c r="N291" t="s">
        <v>306</v>
      </c>
      <c r="O291" t="s">
        <v>61</v>
      </c>
      <c r="P291" s="128">
        <v>45657</v>
      </c>
      <c r="Q291" t="s">
        <v>1257</v>
      </c>
      <c r="R291" t="s">
        <v>295</v>
      </c>
      <c r="S291" t="s">
        <v>297</v>
      </c>
      <c r="T291" s="128">
        <v>46203</v>
      </c>
      <c r="U291" s="125">
        <v>2.9780000000000002</v>
      </c>
      <c r="V291" s="125">
        <v>3.8017125587640002</v>
      </c>
      <c r="W291" s="125">
        <v>11.3215</v>
      </c>
      <c r="X291" s="126">
        <v>0</v>
      </c>
      <c r="Y291" s="126">
        <v>6.8336898600000002E-4</v>
      </c>
      <c r="Z291" s="126">
        <v>5.4601100314936287E-7</v>
      </c>
    </row>
    <row r="292" spans="1:26" x14ac:dyDescent="0.3">
      <c r="A292">
        <v>13918</v>
      </c>
      <c r="B292">
        <v>13919</v>
      </c>
      <c r="C292" t="s">
        <v>3436</v>
      </c>
      <c r="F292" t="s">
        <v>3437</v>
      </c>
      <c r="G292">
        <v>11021133</v>
      </c>
      <c r="H292" t="s">
        <v>77</v>
      </c>
      <c r="I292" t="s">
        <v>726</v>
      </c>
      <c r="K292" t="s">
        <v>52</v>
      </c>
      <c r="N292" t="s">
        <v>1115</v>
      </c>
      <c r="O292" t="s">
        <v>61</v>
      </c>
      <c r="P292" s="128">
        <v>45657</v>
      </c>
      <c r="Q292" t="s">
        <v>1255</v>
      </c>
      <c r="R292" t="s">
        <v>295</v>
      </c>
      <c r="S292" t="s">
        <v>297</v>
      </c>
      <c r="T292" s="128">
        <v>46203</v>
      </c>
      <c r="U292" s="125">
        <v>1</v>
      </c>
      <c r="V292" s="125">
        <v>153.20124000000001</v>
      </c>
      <c r="W292" s="125">
        <v>153.20124000000001</v>
      </c>
      <c r="X292" s="126">
        <v>0</v>
      </c>
      <c r="Y292" s="126">
        <v>9.2472707779999996E-3</v>
      </c>
      <c r="Z292" s="126">
        <v>7.3885582949367392E-6</v>
      </c>
    </row>
    <row r="293" spans="1:26" x14ac:dyDescent="0.3">
      <c r="A293">
        <v>13918</v>
      </c>
      <c r="B293">
        <v>13919</v>
      </c>
      <c r="C293" t="s">
        <v>3439</v>
      </c>
      <c r="E293" s="118"/>
      <c r="F293" t="s">
        <v>3440</v>
      </c>
      <c r="G293">
        <v>11022492</v>
      </c>
      <c r="H293" t="s">
        <v>77</v>
      </c>
      <c r="I293" t="s">
        <v>883</v>
      </c>
      <c r="K293" t="s">
        <v>52</v>
      </c>
      <c r="N293" t="s">
        <v>52</v>
      </c>
      <c r="O293" t="s">
        <v>61</v>
      </c>
      <c r="P293" s="128">
        <v>45960</v>
      </c>
      <c r="Q293" t="s">
        <v>1255</v>
      </c>
      <c r="R293" t="s">
        <v>295</v>
      </c>
      <c r="S293" t="s">
        <v>297</v>
      </c>
      <c r="T293" s="128">
        <v>46203</v>
      </c>
      <c r="U293" s="125">
        <v>1</v>
      </c>
      <c r="V293" s="125">
        <v>850.09704999999997</v>
      </c>
      <c r="W293" s="125">
        <v>850.09704999999997</v>
      </c>
      <c r="X293" s="126">
        <v>0</v>
      </c>
      <c r="Y293" s="126">
        <v>5.1312101711999999E-2</v>
      </c>
      <c r="Z293" s="126">
        <v>4.0998307913687585E-5</v>
      </c>
    </row>
    <row r="294" spans="1:26" x14ac:dyDescent="0.3">
      <c r="A294">
        <v>13918</v>
      </c>
      <c r="B294">
        <v>13919</v>
      </c>
      <c r="C294" t="s">
        <v>3447</v>
      </c>
      <c r="E294" s="118"/>
      <c r="F294" t="s">
        <v>3448</v>
      </c>
      <c r="G294">
        <v>11022778</v>
      </c>
      <c r="H294" t="s">
        <v>77</v>
      </c>
      <c r="I294" t="s">
        <v>726</v>
      </c>
      <c r="K294" t="s">
        <v>52</v>
      </c>
      <c r="N294" t="s">
        <v>306</v>
      </c>
      <c r="O294" t="s">
        <v>61</v>
      </c>
      <c r="P294" s="128">
        <v>45673</v>
      </c>
      <c r="Q294" t="s">
        <v>1257</v>
      </c>
      <c r="R294" t="s">
        <v>295</v>
      </c>
      <c r="S294" t="s">
        <v>297</v>
      </c>
      <c r="T294" s="128">
        <v>46203</v>
      </c>
      <c r="U294" s="125">
        <v>2.9780000000000002</v>
      </c>
      <c r="V294" s="125">
        <v>34.5</v>
      </c>
      <c r="W294" s="125">
        <v>102.741</v>
      </c>
      <c r="X294" s="126">
        <v>0</v>
      </c>
      <c r="Y294" s="126">
        <v>6.201476222E-3</v>
      </c>
      <c r="Z294" s="126">
        <v>4.9549720862578882E-6</v>
      </c>
    </row>
    <row r="295" spans="1:26" x14ac:dyDescent="0.3">
      <c r="A295">
        <v>13918</v>
      </c>
      <c r="B295">
        <v>13919</v>
      </c>
      <c r="C295" t="s">
        <v>3449</v>
      </c>
      <c r="F295" t="s">
        <v>3450</v>
      </c>
      <c r="G295">
        <v>11022812</v>
      </c>
      <c r="H295" t="s">
        <v>77</v>
      </c>
      <c r="I295" t="s">
        <v>883</v>
      </c>
      <c r="K295" t="s">
        <v>52</v>
      </c>
      <c r="N295" t="s">
        <v>52</v>
      </c>
      <c r="O295" t="s">
        <v>61</v>
      </c>
      <c r="P295" s="128">
        <v>45771</v>
      </c>
      <c r="Q295" t="s">
        <v>1257</v>
      </c>
      <c r="R295" t="s">
        <v>295</v>
      </c>
      <c r="S295" t="s">
        <v>297</v>
      </c>
      <c r="T295" s="128">
        <v>46203</v>
      </c>
      <c r="U295" s="125">
        <v>2.9780000000000002</v>
      </c>
      <c r="V295" s="125">
        <v>56.634647414371997</v>
      </c>
      <c r="W295" s="125">
        <v>168.65798000000001</v>
      </c>
      <c r="X295" s="126">
        <v>0</v>
      </c>
      <c r="Y295" s="126">
        <v>1.0180244037E-2</v>
      </c>
      <c r="Z295" s="126">
        <v>8.1340028131382928E-6</v>
      </c>
    </row>
    <row r="296" spans="1:26" x14ac:dyDescent="0.3">
      <c r="A296">
        <v>13918</v>
      </c>
      <c r="B296">
        <v>13919</v>
      </c>
      <c r="C296" t="s">
        <v>3461</v>
      </c>
      <c r="E296" s="118"/>
      <c r="F296" t="s">
        <v>3462</v>
      </c>
      <c r="G296">
        <v>11022864</v>
      </c>
      <c r="H296" t="s">
        <v>77</v>
      </c>
      <c r="I296" t="s">
        <v>883</v>
      </c>
      <c r="K296" t="s">
        <v>52</v>
      </c>
      <c r="N296" t="s">
        <v>306</v>
      </c>
      <c r="O296" t="s">
        <v>61</v>
      </c>
      <c r="P296" s="128">
        <v>46006</v>
      </c>
      <c r="Q296" t="s">
        <v>1257</v>
      </c>
      <c r="R296" t="s">
        <v>295</v>
      </c>
      <c r="S296" t="s">
        <v>297</v>
      </c>
      <c r="T296" s="128">
        <v>46203</v>
      </c>
      <c r="U296" s="125">
        <v>2.9780000000000002</v>
      </c>
      <c r="V296" s="125">
        <v>127.797249832102</v>
      </c>
      <c r="W296" s="125">
        <v>380.58021000000002</v>
      </c>
      <c r="X296" s="126">
        <v>0</v>
      </c>
      <c r="Y296" s="126">
        <v>2.2971930610999999E-2</v>
      </c>
      <c r="Z296" s="126">
        <v>1.8354545090393955E-5</v>
      </c>
    </row>
    <row r="297" spans="1:26" x14ac:dyDescent="0.3">
      <c r="A297">
        <v>13918</v>
      </c>
      <c r="B297">
        <v>13919</v>
      </c>
      <c r="C297" t="s">
        <v>3464</v>
      </c>
      <c r="F297" t="s">
        <v>3465</v>
      </c>
      <c r="G297">
        <v>11150004</v>
      </c>
      <c r="H297" t="s">
        <v>77</v>
      </c>
      <c r="I297" t="s">
        <v>273</v>
      </c>
      <c r="K297" t="s">
        <v>52</v>
      </c>
      <c r="N297" t="s">
        <v>52</v>
      </c>
      <c r="O297" t="s">
        <v>61</v>
      </c>
      <c r="P297" s="128">
        <v>46092</v>
      </c>
      <c r="Q297" t="s">
        <v>1255</v>
      </c>
      <c r="R297" t="s">
        <v>293</v>
      </c>
      <c r="S297" t="s">
        <v>297</v>
      </c>
      <c r="T297" s="128">
        <v>46203</v>
      </c>
      <c r="U297" s="125">
        <v>1</v>
      </c>
      <c r="V297" s="125">
        <v>2.3437700000000001</v>
      </c>
      <c r="W297" s="125">
        <v>2.3437700000000001</v>
      </c>
      <c r="X297" s="126">
        <v>0</v>
      </c>
      <c r="Y297" s="126">
        <v>1.4147062899999999E-4</v>
      </c>
      <c r="Z297" s="126">
        <v>1.1303486365334825E-7</v>
      </c>
    </row>
    <row r="298" spans="1:26" x14ac:dyDescent="0.3">
      <c r="A298">
        <v>13918</v>
      </c>
      <c r="B298">
        <v>13919</v>
      </c>
      <c r="C298" t="s">
        <v>3466</v>
      </c>
      <c r="E298" s="118"/>
      <c r="F298" t="s">
        <v>3467</v>
      </c>
      <c r="G298">
        <v>11150016</v>
      </c>
      <c r="H298" t="s">
        <v>77</v>
      </c>
      <c r="I298" t="s">
        <v>726</v>
      </c>
      <c r="K298" t="s">
        <v>52</v>
      </c>
      <c r="N298" t="s">
        <v>192</v>
      </c>
      <c r="O298" t="s">
        <v>61</v>
      </c>
      <c r="P298" s="128">
        <v>46155</v>
      </c>
      <c r="Q298" t="s">
        <v>1262</v>
      </c>
      <c r="R298" t="s">
        <v>293</v>
      </c>
      <c r="S298" t="s">
        <v>297</v>
      </c>
      <c r="T298" s="128">
        <v>46203</v>
      </c>
      <c r="U298" s="125">
        <v>3.3944999999999999</v>
      </c>
      <c r="V298" s="125">
        <v>7.84</v>
      </c>
      <c r="W298" s="125">
        <v>26.612880000000001</v>
      </c>
      <c r="X298" s="126">
        <v>0</v>
      </c>
      <c r="Y298" s="126">
        <v>1.6063610680000001E-3</v>
      </c>
      <c r="Z298" s="126">
        <v>1.283480572847557E-6</v>
      </c>
    </row>
    <row r="299" spans="1:26" x14ac:dyDescent="0.3">
      <c r="A299">
        <v>13918</v>
      </c>
      <c r="B299">
        <v>13919</v>
      </c>
      <c r="C299" t="s">
        <v>3470</v>
      </c>
      <c r="F299" t="s">
        <v>3471</v>
      </c>
      <c r="G299">
        <v>11150021</v>
      </c>
      <c r="H299" t="s">
        <v>77</v>
      </c>
      <c r="I299" t="s">
        <v>883</v>
      </c>
      <c r="K299" t="s">
        <v>52</v>
      </c>
      <c r="N299" t="s">
        <v>52</v>
      </c>
      <c r="O299" t="s">
        <v>61</v>
      </c>
      <c r="P299" s="128">
        <v>46174</v>
      </c>
      <c r="Q299" t="s">
        <v>1257</v>
      </c>
      <c r="R299" t="s">
        <v>295</v>
      </c>
      <c r="S299" t="s">
        <v>297</v>
      </c>
      <c r="T299" s="128">
        <v>46203</v>
      </c>
      <c r="U299" s="125">
        <v>2.9780000000000002</v>
      </c>
      <c r="V299" s="125">
        <v>82</v>
      </c>
      <c r="W299" s="125">
        <v>244.196</v>
      </c>
      <c r="X299" s="126">
        <v>0</v>
      </c>
      <c r="Y299" s="126">
        <v>1.4739740584999999E-2</v>
      </c>
      <c r="Z299" s="126">
        <v>1.1777035103569475E-5</v>
      </c>
    </row>
    <row r="300" spans="1:26" x14ac:dyDescent="0.3">
      <c r="A300">
        <v>13918</v>
      </c>
      <c r="B300">
        <v>13919</v>
      </c>
      <c r="C300" t="s">
        <v>3472</v>
      </c>
      <c r="F300" t="s">
        <v>3473</v>
      </c>
      <c r="G300">
        <v>11019350</v>
      </c>
      <c r="H300" t="s">
        <v>77</v>
      </c>
      <c r="I300" t="s">
        <v>883</v>
      </c>
      <c r="K300" t="s">
        <v>60</v>
      </c>
      <c r="N300" t="s">
        <v>108</v>
      </c>
      <c r="O300" t="s">
        <v>61</v>
      </c>
      <c r="P300" s="128">
        <v>45657</v>
      </c>
      <c r="Q300" t="s">
        <v>1262</v>
      </c>
      <c r="R300" t="s">
        <v>295</v>
      </c>
      <c r="S300" t="s">
        <v>297</v>
      </c>
      <c r="T300" s="128">
        <v>46203</v>
      </c>
      <c r="U300" s="125">
        <v>3.3944999999999999</v>
      </c>
      <c r="V300" s="125">
        <v>31.798014435115</v>
      </c>
      <c r="W300" s="125">
        <v>107.93836</v>
      </c>
      <c r="X300" s="126">
        <v>0</v>
      </c>
      <c r="Y300" s="126">
        <v>6.515190362E-3</v>
      </c>
      <c r="Z300" s="126">
        <v>5.2056293090047308E-6</v>
      </c>
    </row>
    <row r="301" spans="1:26" x14ac:dyDescent="0.3">
      <c r="A301">
        <v>13918</v>
      </c>
      <c r="B301">
        <v>13919</v>
      </c>
      <c r="C301" t="s">
        <v>3477</v>
      </c>
      <c r="F301" t="s">
        <v>3478</v>
      </c>
      <c r="G301" t="s">
        <v>3479</v>
      </c>
      <c r="H301" t="s">
        <v>75</v>
      </c>
      <c r="I301" t="s">
        <v>883</v>
      </c>
      <c r="K301" t="s">
        <v>60</v>
      </c>
      <c r="N301" t="s">
        <v>306</v>
      </c>
      <c r="O301" t="s">
        <v>61</v>
      </c>
      <c r="P301" s="128">
        <v>46198</v>
      </c>
      <c r="Q301" t="s">
        <v>1257</v>
      </c>
      <c r="R301" t="s">
        <v>295</v>
      </c>
      <c r="S301" t="s">
        <v>297</v>
      </c>
      <c r="T301" s="128">
        <v>46203</v>
      </c>
      <c r="U301" s="125">
        <v>2.9780000000000002</v>
      </c>
      <c r="V301" s="125">
        <v>40</v>
      </c>
      <c r="W301" s="125">
        <v>119.12</v>
      </c>
      <c r="X301" s="126">
        <v>0</v>
      </c>
      <c r="Y301" s="126">
        <v>7.1901173579999996E-3</v>
      </c>
      <c r="Z301" s="126">
        <v>5.7448951724729143E-6</v>
      </c>
    </row>
    <row r="302" spans="1:26" x14ac:dyDescent="0.3">
      <c r="A302">
        <v>13918</v>
      </c>
      <c r="B302">
        <v>13919</v>
      </c>
      <c r="C302" t="s">
        <v>3490</v>
      </c>
      <c r="F302" t="s">
        <v>3491</v>
      </c>
      <c r="G302">
        <v>11020009</v>
      </c>
      <c r="H302" t="s">
        <v>77</v>
      </c>
      <c r="I302" t="s">
        <v>274</v>
      </c>
      <c r="K302" t="s">
        <v>60</v>
      </c>
      <c r="N302" t="s">
        <v>108</v>
      </c>
      <c r="O302" t="s">
        <v>61</v>
      </c>
      <c r="P302" s="128">
        <v>45657</v>
      </c>
      <c r="Q302" t="s">
        <v>1257</v>
      </c>
      <c r="R302" t="s">
        <v>295</v>
      </c>
      <c r="S302" t="s">
        <v>297</v>
      </c>
      <c r="T302" s="128">
        <v>46203</v>
      </c>
      <c r="U302" s="125">
        <v>2.9780000000000002</v>
      </c>
      <c r="V302" s="125">
        <v>32.081474143720001</v>
      </c>
      <c r="W302" s="125">
        <v>95.538629999999998</v>
      </c>
      <c r="X302" s="126">
        <v>0</v>
      </c>
      <c r="Y302" s="126">
        <v>5.7667391029999999E-3</v>
      </c>
      <c r="Z302" s="126">
        <v>4.6076176483518797E-6</v>
      </c>
    </row>
    <row r="303" spans="1:26" x14ac:dyDescent="0.3">
      <c r="A303">
        <v>13918</v>
      </c>
      <c r="B303">
        <v>13919</v>
      </c>
      <c r="C303" t="s">
        <v>3494</v>
      </c>
      <c r="F303" t="s">
        <v>3495</v>
      </c>
      <c r="G303">
        <v>11020456</v>
      </c>
      <c r="H303" t="s">
        <v>77</v>
      </c>
      <c r="I303" t="s">
        <v>883</v>
      </c>
      <c r="K303" t="s">
        <v>60</v>
      </c>
      <c r="N303" t="s">
        <v>169</v>
      </c>
      <c r="O303" t="s">
        <v>61</v>
      </c>
      <c r="P303" s="128">
        <v>45657</v>
      </c>
      <c r="Q303" t="s">
        <v>1257</v>
      </c>
      <c r="R303" t="s">
        <v>295</v>
      </c>
      <c r="S303" t="s">
        <v>297</v>
      </c>
      <c r="T303" s="128">
        <v>46203</v>
      </c>
      <c r="U303" s="125">
        <v>2.9780000000000002</v>
      </c>
      <c r="V303" s="125">
        <v>61.882390866352999</v>
      </c>
      <c r="W303" s="125">
        <v>184.28576000000001</v>
      </c>
      <c r="X303" s="126">
        <v>0</v>
      </c>
      <c r="Y303" s="126">
        <v>1.1123541319000001E-2</v>
      </c>
      <c r="Z303" s="126">
        <v>8.8876962137298707E-6</v>
      </c>
    </row>
    <row r="304" spans="1:26" x14ac:dyDescent="0.3">
      <c r="A304">
        <v>13918</v>
      </c>
      <c r="B304">
        <v>13919</v>
      </c>
      <c r="C304" t="s">
        <v>3561</v>
      </c>
      <c r="F304" t="s">
        <v>3500</v>
      </c>
      <c r="G304">
        <v>11020471</v>
      </c>
      <c r="H304" t="s">
        <v>77</v>
      </c>
      <c r="I304" t="s">
        <v>237</v>
      </c>
      <c r="K304" t="s">
        <v>60</v>
      </c>
      <c r="N304" t="s">
        <v>169</v>
      </c>
      <c r="O304" t="s">
        <v>61</v>
      </c>
      <c r="P304" s="128">
        <v>45657</v>
      </c>
      <c r="Q304" t="s">
        <v>1262</v>
      </c>
      <c r="R304" t="s">
        <v>295</v>
      </c>
      <c r="S304" t="s">
        <v>297</v>
      </c>
      <c r="T304" s="128">
        <v>46203</v>
      </c>
      <c r="U304" s="125">
        <v>3.3944999999999999</v>
      </c>
      <c r="V304" s="125">
        <v>84.81577257328</v>
      </c>
      <c r="W304" s="125">
        <v>287.90714000000003</v>
      </c>
      <c r="X304" s="126">
        <v>0</v>
      </c>
      <c r="Y304" s="126">
        <v>1.737815753E-2</v>
      </c>
      <c r="Z304" s="126">
        <v>1.3885127087865041E-5</v>
      </c>
    </row>
    <row r="305" spans="1:26" x14ac:dyDescent="0.3">
      <c r="A305">
        <v>13918</v>
      </c>
      <c r="B305">
        <v>13919</v>
      </c>
      <c r="C305" t="s">
        <v>3488</v>
      </c>
      <c r="F305" t="s">
        <v>3501</v>
      </c>
      <c r="G305">
        <v>11020475</v>
      </c>
      <c r="H305" t="s">
        <v>77</v>
      </c>
      <c r="I305" t="s">
        <v>883</v>
      </c>
      <c r="K305" t="s">
        <v>60</v>
      </c>
      <c r="N305" t="s">
        <v>306</v>
      </c>
      <c r="O305" t="s">
        <v>61</v>
      </c>
      <c r="P305" s="128">
        <v>45657</v>
      </c>
      <c r="Q305" t="s">
        <v>1257</v>
      </c>
      <c r="R305" t="s">
        <v>295</v>
      </c>
      <c r="S305" t="s">
        <v>297</v>
      </c>
      <c r="T305" s="128">
        <v>46203</v>
      </c>
      <c r="U305" s="125">
        <v>2.9780000000000002</v>
      </c>
      <c r="V305" s="125">
        <v>117.773801208865</v>
      </c>
      <c r="W305" s="125">
        <v>350.73038000000003</v>
      </c>
      <c r="X305" s="126">
        <v>0</v>
      </c>
      <c r="Y305" s="126">
        <v>2.1170186311999999E-2</v>
      </c>
      <c r="Z305" s="126">
        <v>1.6914953550214833E-5</v>
      </c>
    </row>
    <row r="306" spans="1:26" x14ac:dyDescent="0.3">
      <c r="A306">
        <v>13918</v>
      </c>
      <c r="B306">
        <v>13919</v>
      </c>
      <c r="C306" t="s">
        <v>3504</v>
      </c>
      <c r="F306" t="s">
        <v>3505</v>
      </c>
      <c r="G306">
        <v>11020502</v>
      </c>
      <c r="H306" t="s">
        <v>77</v>
      </c>
      <c r="I306" t="s">
        <v>883</v>
      </c>
      <c r="K306" t="s">
        <v>60</v>
      </c>
      <c r="N306" t="s">
        <v>108</v>
      </c>
      <c r="O306" t="s">
        <v>61</v>
      </c>
      <c r="P306" s="128">
        <v>45657</v>
      </c>
      <c r="Q306" t="s">
        <v>1257</v>
      </c>
      <c r="R306" t="s">
        <v>295</v>
      </c>
      <c r="S306" t="s">
        <v>297</v>
      </c>
      <c r="T306" s="128">
        <v>46203</v>
      </c>
      <c r="U306" s="125">
        <v>2.9780000000000002</v>
      </c>
      <c r="V306" s="125">
        <v>44.364691067830002</v>
      </c>
      <c r="W306" s="125">
        <v>132.11805000000001</v>
      </c>
      <c r="X306" s="126">
        <v>0</v>
      </c>
      <c r="Y306" s="126">
        <v>7.974683384E-3</v>
      </c>
      <c r="Z306" s="126">
        <v>6.3717624885958292E-6</v>
      </c>
    </row>
    <row r="307" spans="1:26" x14ac:dyDescent="0.3">
      <c r="A307">
        <v>13918</v>
      </c>
      <c r="B307">
        <v>13919</v>
      </c>
      <c r="C307" t="s">
        <v>3508</v>
      </c>
      <c r="F307" t="s">
        <v>3508</v>
      </c>
      <c r="G307">
        <v>11020523</v>
      </c>
      <c r="H307" t="s">
        <v>77</v>
      </c>
      <c r="I307" t="s">
        <v>883</v>
      </c>
      <c r="K307" t="s">
        <v>60</v>
      </c>
      <c r="N307" t="s">
        <v>306</v>
      </c>
      <c r="O307" t="s">
        <v>61</v>
      </c>
      <c r="P307" s="128">
        <v>45657</v>
      </c>
      <c r="Q307" t="s">
        <v>1257</v>
      </c>
      <c r="R307" t="s">
        <v>295</v>
      </c>
      <c r="S307" t="s">
        <v>297</v>
      </c>
      <c r="T307" s="128">
        <v>46203</v>
      </c>
      <c r="U307" s="125">
        <v>2.9780000000000002</v>
      </c>
      <c r="V307" s="125">
        <v>59.878247145735003</v>
      </c>
      <c r="W307" s="125">
        <v>178.31742</v>
      </c>
      <c r="X307" s="126">
        <v>0</v>
      </c>
      <c r="Y307" s="126">
        <v>1.0763290605E-2</v>
      </c>
      <c r="Z307" s="126">
        <v>8.5998563240918836E-6</v>
      </c>
    </row>
    <row r="308" spans="1:26" x14ac:dyDescent="0.3">
      <c r="A308">
        <v>13918</v>
      </c>
      <c r="B308">
        <v>13919</v>
      </c>
      <c r="C308" t="s">
        <v>3508</v>
      </c>
      <c r="F308" t="s">
        <v>3509</v>
      </c>
      <c r="G308">
        <v>11020525</v>
      </c>
      <c r="H308" t="s">
        <v>77</v>
      </c>
      <c r="I308" t="s">
        <v>883</v>
      </c>
      <c r="K308" t="s">
        <v>60</v>
      </c>
      <c r="N308" t="s">
        <v>169</v>
      </c>
      <c r="O308" t="s">
        <v>61</v>
      </c>
      <c r="P308" s="128">
        <v>45657</v>
      </c>
      <c r="Q308" t="s">
        <v>1257</v>
      </c>
      <c r="R308" t="s">
        <v>295</v>
      </c>
      <c r="S308" t="s">
        <v>297</v>
      </c>
      <c r="T308" s="128">
        <v>46203</v>
      </c>
      <c r="U308" s="125">
        <v>2.9780000000000002</v>
      </c>
      <c r="V308" s="125">
        <v>70.980110812625</v>
      </c>
      <c r="W308" s="125">
        <v>211.37877</v>
      </c>
      <c r="X308" s="126">
        <v>0</v>
      </c>
      <c r="Y308" s="126">
        <v>1.2758883172E-2</v>
      </c>
      <c r="Z308" s="126">
        <v>1.019433239872618E-5</v>
      </c>
    </row>
    <row r="309" spans="1:26" x14ac:dyDescent="0.3">
      <c r="A309">
        <v>13918</v>
      </c>
      <c r="B309">
        <v>13919</v>
      </c>
      <c r="C309" t="s">
        <v>3510</v>
      </c>
      <c r="F309" t="s">
        <v>3511</v>
      </c>
      <c r="G309">
        <v>11021256</v>
      </c>
      <c r="H309" t="s">
        <v>77</v>
      </c>
      <c r="I309" t="s">
        <v>883</v>
      </c>
      <c r="K309" t="s">
        <v>60</v>
      </c>
      <c r="N309" t="s">
        <v>52</v>
      </c>
      <c r="O309" t="s">
        <v>61</v>
      </c>
      <c r="P309" s="128">
        <v>45657</v>
      </c>
      <c r="Q309" t="s">
        <v>1257</v>
      </c>
      <c r="R309" t="s">
        <v>295</v>
      </c>
      <c r="S309" t="s">
        <v>297</v>
      </c>
      <c r="T309" s="128">
        <v>46203</v>
      </c>
      <c r="U309" s="125">
        <v>2.9780000000000002</v>
      </c>
      <c r="V309" s="125">
        <v>42.524402283411</v>
      </c>
      <c r="W309" s="125">
        <v>126.63767</v>
      </c>
      <c r="X309" s="126">
        <v>0</v>
      </c>
      <c r="Y309" s="126">
        <v>7.643886075E-3</v>
      </c>
      <c r="Z309" s="126">
        <v>6.1074558347566995E-6</v>
      </c>
    </row>
    <row r="310" spans="1:26" x14ac:dyDescent="0.3">
      <c r="A310">
        <v>13918</v>
      </c>
      <c r="B310">
        <v>13919</v>
      </c>
      <c r="C310" t="s">
        <v>3514</v>
      </c>
      <c r="F310" t="s">
        <v>3515</v>
      </c>
      <c r="G310">
        <v>11021280</v>
      </c>
      <c r="H310" t="s">
        <v>77</v>
      </c>
      <c r="I310" t="s">
        <v>883</v>
      </c>
      <c r="K310" t="s">
        <v>60</v>
      </c>
      <c r="N310" t="s">
        <v>200</v>
      </c>
      <c r="O310" t="s">
        <v>61</v>
      </c>
      <c r="P310" s="128">
        <v>45657</v>
      </c>
      <c r="Q310" t="s">
        <v>1257</v>
      </c>
      <c r="R310" t="s">
        <v>295</v>
      </c>
      <c r="S310" t="s">
        <v>297</v>
      </c>
      <c r="T310" s="128">
        <v>46203</v>
      </c>
      <c r="U310" s="125">
        <v>2.9780000000000002</v>
      </c>
      <c r="V310" s="125">
        <v>147.573734049698</v>
      </c>
      <c r="W310" s="125">
        <v>439.47458</v>
      </c>
      <c r="X310" s="126">
        <v>0</v>
      </c>
      <c r="Y310" s="126">
        <v>2.6526811672000002E-2</v>
      </c>
      <c r="Z310" s="126">
        <v>2.1194890808147764E-5</v>
      </c>
    </row>
    <row r="311" spans="1:26" x14ac:dyDescent="0.3">
      <c r="A311">
        <v>13918</v>
      </c>
      <c r="B311">
        <v>13919</v>
      </c>
      <c r="C311" t="s">
        <v>3516</v>
      </c>
      <c r="F311" t="s">
        <v>3517</v>
      </c>
      <c r="G311">
        <v>11021293</v>
      </c>
      <c r="H311" t="s">
        <v>77</v>
      </c>
      <c r="I311" t="s">
        <v>883</v>
      </c>
      <c r="K311" t="s">
        <v>60</v>
      </c>
      <c r="N311" t="s">
        <v>306</v>
      </c>
      <c r="O311" t="s">
        <v>61</v>
      </c>
      <c r="P311" s="128">
        <v>45657</v>
      </c>
      <c r="Q311" t="s">
        <v>1257</v>
      </c>
      <c r="R311" t="s">
        <v>295</v>
      </c>
      <c r="S311" t="s">
        <v>297</v>
      </c>
      <c r="T311" s="128">
        <v>46203</v>
      </c>
      <c r="U311" s="125">
        <v>2.9780000000000002</v>
      </c>
      <c r="V311" s="125">
        <v>50.147256548017999</v>
      </c>
      <c r="W311" s="125">
        <v>149.33852999999999</v>
      </c>
      <c r="X311" s="126">
        <v>0</v>
      </c>
      <c r="Y311" s="126">
        <v>9.0141164950000002E-3</v>
      </c>
      <c r="Z311" s="126">
        <v>7.202268301386849E-6</v>
      </c>
    </row>
    <row r="312" spans="1:26" x14ac:dyDescent="0.3">
      <c r="A312">
        <v>13918</v>
      </c>
      <c r="B312">
        <v>13919</v>
      </c>
      <c r="C312" t="s">
        <v>3519</v>
      </c>
      <c r="F312" t="s">
        <v>3521</v>
      </c>
      <c r="G312">
        <v>11021308</v>
      </c>
      <c r="H312" t="s">
        <v>77</v>
      </c>
      <c r="I312" t="s">
        <v>883</v>
      </c>
      <c r="K312" t="s">
        <v>60</v>
      </c>
      <c r="N312" t="s">
        <v>306</v>
      </c>
      <c r="O312" t="s">
        <v>61</v>
      </c>
      <c r="P312" s="128">
        <v>45657</v>
      </c>
      <c r="Q312" t="s">
        <v>1257</v>
      </c>
      <c r="R312" t="s">
        <v>295</v>
      </c>
      <c r="S312" t="s">
        <v>297</v>
      </c>
      <c r="T312" s="128">
        <v>46203</v>
      </c>
      <c r="U312" s="125">
        <v>2.9780000000000002</v>
      </c>
      <c r="V312" s="125">
        <v>244.219469442579</v>
      </c>
      <c r="W312" s="125">
        <v>727.28557999999998</v>
      </c>
      <c r="X312" s="126">
        <v>0</v>
      </c>
      <c r="Y312" s="126">
        <v>4.3899166165000003E-2</v>
      </c>
      <c r="Z312" s="126">
        <v>3.5075381275614202E-5</v>
      </c>
    </row>
    <row r="313" spans="1:26" x14ac:dyDescent="0.3">
      <c r="A313">
        <v>13918</v>
      </c>
      <c r="B313">
        <v>13919</v>
      </c>
      <c r="C313" t="s">
        <v>3522</v>
      </c>
      <c r="F313" t="s">
        <v>3523</v>
      </c>
      <c r="G313">
        <v>11022776</v>
      </c>
      <c r="H313" t="s">
        <v>77</v>
      </c>
      <c r="I313" t="s">
        <v>883</v>
      </c>
      <c r="K313" t="s">
        <v>60</v>
      </c>
      <c r="N313" t="s">
        <v>306</v>
      </c>
      <c r="O313" t="s">
        <v>61</v>
      </c>
      <c r="P313" s="128">
        <v>45664</v>
      </c>
      <c r="Q313" t="s">
        <v>1257</v>
      </c>
      <c r="R313" t="s">
        <v>295</v>
      </c>
      <c r="S313" t="s">
        <v>297</v>
      </c>
      <c r="T313" s="128">
        <v>46203</v>
      </c>
      <c r="U313" s="125">
        <v>2.9780000000000002</v>
      </c>
      <c r="V313" s="125">
        <v>301.73817998656801</v>
      </c>
      <c r="W313" s="125">
        <v>898.57629999999995</v>
      </c>
      <c r="X313" s="126">
        <v>0</v>
      </c>
      <c r="Y313" s="126">
        <v>5.4238323143999997E-2</v>
      </c>
      <c r="Z313" s="126">
        <v>4.3336355338889965E-5</v>
      </c>
    </row>
    <row r="314" spans="1:26" x14ac:dyDescent="0.3">
      <c r="A314">
        <v>13918</v>
      </c>
      <c r="B314">
        <v>13919</v>
      </c>
      <c r="C314" t="s">
        <v>3524</v>
      </c>
      <c r="F314" t="s">
        <v>3525</v>
      </c>
      <c r="G314">
        <v>11022777</v>
      </c>
      <c r="H314" t="s">
        <v>77</v>
      </c>
      <c r="I314" t="s">
        <v>726</v>
      </c>
      <c r="K314" t="s">
        <v>60</v>
      </c>
      <c r="N314" t="s">
        <v>52</v>
      </c>
      <c r="O314" t="s">
        <v>61</v>
      </c>
      <c r="P314" s="128">
        <v>45666</v>
      </c>
      <c r="Q314" t="s">
        <v>1257</v>
      </c>
      <c r="R314" t="s">
        <v>295</v>
      </c>
      <c r="S314" t="s">
        <v>297</v>
      </c>
      <c r="T314" s="128">
        <v>46203</v>
      </c>
      <c r="U314" s="125">
        <v>2.9780000000000002</v>
      </c>
      <c r="V314" s="125">
        <v>29.615503693754</v>
      </c>
      <c r="W314" s="125">
        <v>88.194969999999998</v>
      </c>
      <c r="X314" s="126">
        <v>0</v>
      </c>
      <c r="Y314" s="126">
        <v>5.3234736800000003E-3</v>
      </c>
      <c r="Z314" s="126">
        <v>4.2534491050150564E-6</v>
      </c>
    </row>
    <row r="315" spans="1:26" x14ac:dyDescent="0.3">
      <c r="A315">
        <v>13918</v>
      </c>
      <c r="B315">
        <v>13919</v>
      </c>
      <c r="C315" t="s">
        <v>3545</v>
      </c>
      <c r="F315" t="s">
        <v>3526</v>
      </c>
      <c r="G315">
        <v>11022784</v>
      </c>
      <c r="H315" t="s">
        <v>77</v>
      </c>
      <c r="I315" t="s">
        <v>883</v>
      </c>
      <c r="K315" t="s">
        <v>60</v>
      </c>
      <c r="N315" t="s">
        <v>306</v>
      </c>
      <c r="O315" t="s">
        <v>61</v>
      </c>
      <c r="P315" s="128">
        <v>45694</v>
      </c>
      <c r="Q315" t="s">
        <v>1257</v>
      </c>
      <c r="R315" t="s">
        <v>295</v>
      </c>
      <c r="S315" t="s">
        <v>296</v>
      </c>
      <c r="T315" s="128">
        <v>46203</v>
      </c>
      <c r="U315" s="125">
        <v>2.9780000000000002</v>
      </c>
      <c r="V315" s="125">
        <v>38.980560779046002</v>
      </c>
      <c r="W315" s="125">
        <v>116.08411</v>
      </c>
      <c r="X315" s="126">
        <v>0</v>
      </c>
      <c r="Y315" s="126">
        <v>7.0068701680000003E-3</v>
      </c>
      <c r="Z315" s="126">
        <v>5.5984808859957582E-6</v>
      </c>
    </row>
    <row r="316" spans="1:26" x14ac:dyDescent="0.3">
      <c r="A316">
        <v>13918</v>
      </c>
      <c r="B316">
        <v>13919</v>
      </c>
      <c r="C316" t="s">
        <v>3527</v>
      </c>
      <c r="F316" t="s">
        <v>3528</v>
      </c>
      <c r="G316">
        <v>11022785</v>
      </c>
      <c r="H316" t="s">
        <v>77</v>
      </c>
      <c r="I316" t="s">
        <v>883</v>
      </c>
      <c r="K316" t="s">
        <v>60</v>
      </c>
      <c r="N316" t="s">
        <v>306</v>
      </c>
      <c r="O316" t="s">
        <v>61</v>
      </c>
      <c r="P316" s="128">
        <v>45713</v>
      </c>
      <c r="Q316" t="s">
        <v>1257</v>
      </c>
      <c r="R316" t="s">
        <v>295</v>
      </c>
      <c r="S316" t="s">
        <v>297</v>
      </c>
      <c r="T316" s="128">
        <v>46203</v>
      </c>
      <c r="U316" s="125">
        <v>2.9780000000000002</v>
      </c>
      <c r="V316" s="125">
        <v>373.31112491605103</v>
      </c>
      <c r="W316" s="125">
        <v>1111.7205300000001</v>
      </c>
      <c r="X316" s="126">
        <v>0</v>
      </c>
      <c r="Y316" s="126">
        <v>6.7103769987999995E-2</v>
      </c>
      <c r="Z316" s="126">
        <v>5.361583198401637E-5</v>
      </c>
    </row>
    <row r="317" spans="1:26" x14ac:dyDescent="0.3">
      <c r="A317">
        <v>13918</v>
      </c>
      <c r="B317">
        <v>13919</v>
      </c>
      <c r="C317" t="s">
        <v>3758</v>
      </c>
      <c r="F317" t="s">
        <v>3529</v>
      </c>
      <c r="G317">
        <v>11022791</v>
      </c>
      <c r="H317" t="s">
        <v>77</v>
      </c>
      <c r="I317" t="s">
        <v>883</v>
      </c>
      <c r="K317" t="s">
        <v>60</v>
      </c>
      <c r="N317" t="s">
        <v>306</v>
      </c>
      <c r="O317" t="s">
        <v>61</v>
      </c>
      <c r="P317" s="128">
        <v>45714</v>
      </c>
      <c r="Q317" t="s">
        <v>1257</v>
      </c>
      <c r="R317" t="s">
        <v>295</v>
      </c>
      <c r="S317" t="s">
        <v>297</v>
      </c>
      <c r="T317" s="128">
        <v>46203</v>
      </c>
      <c r="U317" s="125">
        <v>2.9780000000000002</v>
      </c>
      <c r="V317" s="125">
        <v>125.23909670920099</v>
      </c>
      <c r="W317" s="125">
        <v>372.96203000000003</v>
      </c>
      <c r="X317" s="126">
        <v>0</v>
      </c>
      <c r="Y317" s="126">
        <v>2.2512095081000001E-2</v>
      </c>
      <c r="Z317" s="126">
        <v>1.7987137052238904E-5</v>
      </c>
    </row>
    <row r="318" spans="1:26" x14ac:dyDescent="0.3">
      <c r="A318">
        <v>13918</v>
      </c>
      <c r="B318">
        <v>13919</v>
      </c>
      <c r="C318" t="s">
        <v>3758</v>
      </c>
      <c r="F318" t="s">
        <v>3530</v>
      </c>
      <c r="G318">
        <v>11022792</v>
      </c>
      <c r="H318" t="s">
        <v>77</v>
      </c>
      <c r="I318" t="s">
        <v>883</v>
      </c>
      <c r="K318" t="s">
        <v>60</v>
      </c>
      <c r="N318" t="s">
        <v>306</v>
      </c>
      <c r="O318" t="s">
        <v>61</v>
      </c>
      <c r="P318" s="128">
        <v>45714</v>
      </c>
      <c r="Q318" t="s">
        <v>1257</v>
      </c>
      <c r="R318" t="s">
        <v>295</v>
      </c>
      <c r="S318" t="s">
        <v>297</v>
      </c>
      <c r="T318" s="128">
        <v>46203</v>
      </c>
      <c r="U318" s="125">
        <v>2.9780000000000002</v>
      </c>
      <c r="V318" s="125">
        <v>120.564106783076</v>
      </c>
      <c r="W318" s="125">
        <v>359.03991000000002</v>
      </c>
      <c r="X318" s="126">
        <v>0</v>
      </c>
      <c r="Y318" s="126">
        <v>2.1671751925999998E-2</v>
      </c>
      <c r="Z318" s="126">
        <v>1.731570387579004E-5</v>
      </c>
    </row>
    <row r="319" spans="1:26" x14ac:dyDescent="0.3">
      <c r="A319">
        <v>13918</v>
      </c>
      <c r="B319">
        <v>13919</v>
      </c>
      <c r="C319" t="s">
        <v>3531</v>
      </c>
      <c r="F319" t="s">
        <v>3532</v>
      </c>
      <c r="G319">
        <v>11022794</v>
      </c>
      <c r="H319" t="s">
        <v>77</v>
      </c>
      <c r="I319" t="s">
        <v>726</v>
      </c>
      <c r="K319" t="s">
        <v>60</v>
      </c>
      <c r="N319" t="s">
        <v>306</v>
      </c>
      <c r="O319" t="s">
        <v>61</v>
      </c>
      <c r="P319" s="128">
        <v>45721</v>
      </c>
      <c r="Q319" t="s">
        <v>1257</v>
      </c>
      <c r="R319" t="s">
        <v>295</v>
      </c>
      <c r="S319" t="s">
        <v>297</v>
      </c>
      <c r="T319" s="128">
        <v>46203</v>
      </c>
      <c r="U319" s="125">
        <v>2.9780000000000002</v>
      </c>
      <c r="V319" s="125">
        <v>75.660779046339002</v>
      </c>
      <c r="W319" s="125">
        <v>225.31780000000001</v>
      </c>
      <c r="X319" s="126">
        <v>0</v>
      </c>
      <c r="Y319" s="126">
        <v>1.3600247019999999E-2</v>
      </c>
      <c r="Z319" s="126">
        <v>1.0866581107221437E-5</v>
      </c>
    </row>
    <row r="320" spans="1:26" x14ac:dyDescent="0.3">
      <c r="A320">
        <v>13918</v>
      </c>
      <c r="B320">
        <v>13919</v>
      </c>
      <c r="C320" t="s">
        <v>3533</v>
      </c>
      <c r="F320" t="s">
        <v>3534</v>
      </c>
      <c r="G320">
        <v>11022809</v>
      </c>
      <c r="H320" t="s">
        <v>77</v>
      </c>
      <c r="I320" t="s">
        <v>726</v>
      </c>
      <c r="K320" t="s">
        <v>60</v>
      </c>
      <c r="N320" t="s">
        <v>306</v>
      </c>
      <c r="O320" t="s">
        <v>61</v>
      </c>
      <c r="P320" s="128">
        <v>46191</v>
      </c>
      <c r="Q320" t="s">
        <v>1257</v>
      </c>
      <c r="R320" t="s">
        <v>295</v>
      </c>
      <c r="S320" t="s">
        <v>297</v>
      </c>
      <c r="T320" s="128">
        <v>46203</v>
      </c>
      <c r="U320" s="125">
        <v>2.9780000000000002</v>
      </c>
      <c r="V320" s="125">
        <v>6.7281967763589998</v>
      </c>
      <c r="W320" s="125">
        <v>20.036570000000001</v>
      </c>
      <c r="X320" s="126">
        <v>0</v>
      </c>
      <c r="Y320" s="126">
        <v>1.2094131100000001E-3</v>
      </c>
      <c r="Z320" s="126">
        <v>9.6631962949895589E-7</v>
      </c>
    </row>
    <row r="321" spans="1:26" x14ac:dyDescent="0.3">
      <c r="A321">
        <v>13918</v>
      </c>
      <c r="B321">
        <v>13919</v>
      </c>
      <c r="C321" t="s">
        <v>3535</v>
      </c>
      <c r="F321" t="s">
        <v>3536</v>
      </c>
      <c r="G321">
        <v>11022818</v>
      </c>
      <c r="H321" t="s">
        <v>77</v>
      </c>
      <c r="I321" t="s">
        <v>883</v>
      </c>
      <c r="K321" t="s">
        <v>60</v>
      </c>
      <c r="N321" t="s">
        <v>306</v>
      </c>
      <c r="O321" t="s">
        <v>61</v>
      </c>
      <c r="P321" s="128">
        <v>46015</v>
      </c>
      <c r="Q321" t="s">
        <v>1257</v>
      </c>
      <c r="R321" t="s">
        <v>295</v>
      </c>
      <c r="S321" t="s">
        <v>297</v>
      </c>
      <c r="T321" s="128">
        <v>46203</v>
      </c>
      <c r="U321" s="125">
        <v>2.9780000000000002</v>
      </c>
      <c r="V321" s="125">
        <v>21.655228341168002</v>
      </c>
      <c r="W321" s="125">
        <v>64.489270000000005</v>
      </c>
      <c r="X321" s="126">
        <v>0</v>
      </c>
      <c r="Y321" s="126">
        <v>3.8925908300000002E-3</v>
      </c>
      <c r="Z321" s="126">
        <v>3.1101754188994489E-6</v>
      </c>
    </row>
    <row r="322" spans="1:26" x14ac:dyDescent="0.3">
      <c r="A322">
        <v>13918</v>
      </c>
      <c r="B322">
        <v>13919</v>
      </c>
      <c r="C322" t="s">
        <v>3537</v>
      </c>
      <c r="F322" t="s">
        <v>3538</v>
      </c>
      <c r="G322">
        <v>11022823</v>
      </c>
      <c r="H322" t="s">
        <v>77</v>
      </c>
      <c r="I322" t="s">
        <v>883</v>
      </c>
      <c r="K322" t="s">
        <v>60</v>
      </c>
      <c r="N322" t="s">
        <v>306</v>
      </c>
      <c r="O322" t="s">
        <v>61</v>
      </c>
      <c r="P322" s="128">
        <v>46056</v>
      </c>
      <c r="Q322" t="s">
        <v>1257</v>
      </c>
      <c r="R322" t="s">
        <v>295</v>
      </c>
      <c r="S322" t="s">
        <v>297</v>
      </c>
      <c r="T322" s="128">
        <v>46203</v>
      </c>
      <c r="U322" s="125">
        <v>2.9780000000000002</v>
      </c>
      <c r="V322" s="125">
        <v>49.670849563464998</v>
      </c>
      <c r="W322" s="125">
        <v>147.91979000000001</v>
      </c>
      <c r="X322" s="126">
        <v>0</v>
      </c>
      <c r="Y322" s="126">
        <v>8.9284809419999996E-3</v>
      </c>
      <c r="Z322" s="126">
        <v>7.1338455967445208E-6</v>
      </c>
    </row>
    <row r="323" spans="1:26" x14ac:dyDescent="0.3">
      <c r="A323">
        <v>13918</v>
      </c>
      <c r="B323">
        <v>13919</v>
      </c>
      <c r="C323" t="s">
        <v>3541</v>
      </c>
      <c r="F323" t="s">
        <v>3542</v>
      </c>
      <c r="G323">
        <v>11022833</v>
      </c>
      <c r="H323" t="s">
        <v>77</v>
      </c>
      <c r="I323" t="s">
        <v>883</v>
      </c>
      <c r="K323" t="s">
        <v>60</v>
      </c>
      <c r="N323" t="s">
        <v>306</v>
      </c>
      <c r="O323" t="s">
        <v>61</v>
      </c>
      <c r="P323" s="128">
        <v>45890</v>
      </c>
      <c r="Q323" t="s">
        <v>1257</v>
      </c>
      <c r="R323" t="s">
        <v>295</v>
      </c>
      <c r="S323" t="s">
        <v>297</v>
      </c>
      <c r="T323" s="128">
        <v>46203</v>
      </c>
      <c r="U323" s="125">
        <v>2.9780000000000002</v>
      </c>
      <c r="V323" s="125">
        <v>166.954032907992</v>
      </c>
      <c r="W323" s="125">
        <v>497.18911000000003</v>
      </c>
      <c r="X323" s="126">
        <v>0</v>
      </c>
      <c r="Y323" s="126">
        <v>3.0010477253999999E-2</v>
      </c>
      <c r="Z323" s="126">
        <v>2.3978335441950177E-5</v>
      </c>
    </row>
    <row r="324" spans="1:26" x14ac:dyDescent="0.3">
      <c r="A324">
        <v>13918</v>
      </c>
      <c r="B324">
        <v>13919</v>
      </c>
      <c r="C324" t="s">
        <v>3545</v>
      </c>
      <c r="F324" t="s">
        <v>3546</v>
      </c>
      <c r="G324">
        <v>11022854</v>
      </c>
      <c r="H324" t="s">
        <v>77</v>
      </c>
      <c r="I324" t="s">
        <v>237</v>
      </c>
      <c r="K324" t="s">
        <v>60</v>
      </c>
      <c r="N324" t="s">
        <v>306</v>
      </c>
      <c r="O324" t="s">
        <v>61</v>
      </c>
      <c r="P324" s="128">
        <v>45986</v>
      </c>
      <c r="Q324" t="s">
        <v>1257</v>
      </c>
      <c r="R324" t="s">
        <v>295</v>
      </c>
      <c r="S324" t="s">
        <v>297</v>
      </c>
      <c r="T324" s="128">
        <v>46203</v>
      </c>
      <c r="U324" s="125">
        <v>2.9780000000000002</v>
      </c>
      <c r="V324" s="125">
        <v>24.041712558764001</v>
      </c>
      <c r="W324" s="125">
        <v>71.596220000000002</v>
      </c>
      <c r="X324" s="126">
        <v>0</v>
      </c>
      <c r="Y324" s="126">
        <v>4.3215683699999998E-3</v>
      </c>
      <c r="Z324" s="126">
        <v>3.4529279604206575E-6</v>
      </c>
    </row>
    <row r="325" spans="1:26" x14ac:dyDescent="0.3">
      <c r="A325">
        <v>13918</v>
      </c>
      <c r="B325">
        <v>13919</v>
      </c>
      <c r="C325" t="s">
        <v>3545</v>
      </c>
      <c r="F325" t="s">
        <v>3547</v>
      </c>
      <c r="G325">
        <v>11022855</v>
      </c>
      <c r="H325" t="s">
        <v>77</v>
      </c>
      <c r="I325" t="s">
        <v>237</v>
      </c>
      <c r="K325" t="s">
        <v>60</v>
      </c>
      <c r="N325" t="s">
        <v>306</v>
      </c>
      <c r="O325" t="s">
        <v>61</v>
      </c>
      <c r="P325" s="128">
        <v>45987</v>
      </c>
      <c r="Q325" t="s">
        <v>1257</v>
      </c>
      <c r="R325" t="s">
        <v>295</v>
      </c>
      <c r="S325" t="s">
        <v>297</v>
      </c>
      <c r="T325" s="128">
        <v>46203</v>
      </c>
      <c r="U325" s="125">
        <v>2.9780000000000002</v>
      </c>
      <c r="V325" s="125">
        <v>57.212071860308001</v>
      </c>
      <c r="W325" s="125">
        <v>170.37755000000001</v>
      </c>
      <c r="X325" s="126">
        <v>0</v>
      </c>
      <c r="Y325" s="126">
        <v>1.0284037774999999E-2</v>
      </c>
      <c r="Z325" s="126">
        <v>8.2169338859365568E-6</v>
      </c>
    </row>
    <row r="326" spans="1:26" x14ac:dyDescent="0.3">
      <c r="A326">
        <v>13918</v>
      </c>
      <c r="B326">
        <v>13919</v>
      </c>
      <c r="C326" t="s">
        <v>3556</v>
      </c>
      <c r="E326" s="118"/>
      <c r="F326" t="s">
        <v>3556</v>
      </c>
      <c r="G326">
        <v>11140498</v>
      </c>
      <c r="H326" t="s">
        <v>77</v>
      </c>
      <c r="I326" t="s">
        <v>726</v>
      </c>
      <c r="K326" t="s">
        <v>60</v>
      </c>
      <c r="N326" t="s">
        <v>306</v>
      </c>
      <c r="O326" t="s">
        <v>61</v>
      </c>
      <c r="P326" s="128">
        <v>45657</v>
      </c>
      <c r="Q326" t="s">
        <v>1257</v>
      </c>
      <c r="R326" t="s">
        <v>295</v>
      </c>
      <c r="S326" t="s">
        <v>297</v>
      </c>
      <c r="T326" s="128">
        <v>46203</v>
      </c>
      <c r="U326" s="125">
        <v>2.9780000000000002</v>
      </c>
      <c r="V326" s="125">
        <v>2.0334419073199999</v>
      </c>
      <c r="W326" s="125">
        <v>6.0555899999999996</v>
      </c>
      <c r="X326" s="126">
        <v>0</v>
      </c>
      <c r="Y326" s="126">
        <v>3.65517148E-4</v>
      </c>
      <c r="Z326" s="126">
        <v>2.9204776492171972E-7</v>
      </c>
    </row>
    <row r="327" spans="1:26" x14ac:dyDescent="0.3">
      <c r="A327">
        <v>13918</v>
      </c>
      <c r="B327">
        <v>13919</v>
      </c>
      <c r="C327" t="s">
        <v>3561</v>
      </c>
      <c r="F327" t="s">
        <v>3562</v>
      </c>
      <c r="G327">
        <v>11150006</v>
      </c>
      <c r="H327" t="s">
        <v>77</v>
      </c>
      <c r="I327" t="s">
        <v>237</v>
      </c>
      <c r="K327" t="s">
        <v>60</v>
      </c>
      <c r="N327" t="s">
        <v>306</v>
      </c>
      <c r="O327" t="s">
        <v>61</v>
      </c>
      <c r="P327" s="128">
        <v>46111</v>
      </c>
      <c r="Q327" t="s">
        <v>1257</v>
      </c>
      <c r="R327" t="s">
        <v>295</v>
      </c>
      <c r="S327" t="s">
        <v>297</v>
      </c>
      <c r="T327" s="128">
        <v>46203</v>
      </c>
      <c r="U327" s="125">
        <v>2.9780000000000002</v>
      </c>
      <c r="V327" s="125">
        <v>430.92711215580903</v>
      </c>
      <c r="W327" s="125">
        <v>1283.3009400000001</v>
      </c>
      <c r="X327" s="126">
        <v>0</v>
      </c>
      <c r="Y327" s="126">
        <v>7.7460412739000006E-2</v>
      </c>
      <c r="Z327" s="126">
        <v>6.1890777157790072E-5</v>
      </c>
    </row>
    <row r="328" spans="1:26" x14ac:dyDescent="0.3">
      <c r="A328">
        <v>13918</v>
      </c>
      <c r="B328">
        <v>13919</v>
      </c>
      <c r="C328" t="s">
        <v>3563</v>
      </c>
      <c r="F328" t="s">
        <v>3564</v>
      </c>
      <c r="G328">
        <v>11150007</v>
      </c>
      <c r="H328" t="s">
        <v>77</v>
      </c>
      <c r="I328" t="s">
        <v>726</v>
      </c>
      <c r="K328" t="s">
        <v>60</v>
      </c>
      <c r="N328" t="s">
        <v>309</v>
      </c>
      <c r="O328" t="s">
        <v>61</v>
      </c>
      <c r="P328" s="128">
        <v>46112</v>
      </c>
      <c r="Q328" t="s">
        <v>1257</v>
      </c>
      <c r="R328" t="s">
        <v>295</v>
      </c>
      <c r="S328" t="s">
        <v>297</v>
      </c>
      <c r="T328" s="128">
        <v>46203</v>
      </c>
      <c r="U328" s="125">
        <v>2.9780000000000002</v>
      </c>
      <c r="V328" s="125">
        <v>325.70934519811999</v>
      </c>
      <c r="W328" s="125">
        <v>969.96243000000004</v>
      </c>
      <c r="X328" s="126">
        <v>0</v>
      </c>
      <c r="Y328" s="126">
        <v>5.8547210422E-2</v>
      </c>
      <c r="Z328" s="126">
        <v>4.677915112144978E-5</v>
      </c>
    </row>
    <row r="329" spans="1:26" x14ac:dyDescent="0.3">
      <c r="A329">
        <v>13918</v>
      </c>
      <c r="B329">
        <v>13919</v>
      </c>
      <c r="C329" t="s">
        <v>3565</v>
      </c>
      <c r="F329" t="s">
        <v>3566</v>
      </c>
      <c r="G329">
        <v>11150008</v>
      </c>
      <c r="H329" t="s">
        <v>101</v>
      </c>
      <c r="I329" t="s">
        <v>237</v>
      </c>
      <c r="K329" t="s">
        <v>60</v>
      </c>
      <c r="N329" t="s">
        <v>200</v>
      </c>
      <c r="O329" t="s">
        <v>61</v>
      </c>
      <c r="P329" s="128">
        <v>46128</v>
      </c>
      <c r="Q329" t="s">
        <v>1261</v>
      </c>
      <c r="R329" t="s">
        <v>295</v>
      </c>
      <c r="S329" t="s">
        <v>297</v>
      </c>
      <c r="T329" s="128">
        <v>46203</v>
      </c>
      <c r="U329" s="125">
        <v>2.0916999999999999</v>
      </c>
      <c r="V329" s="125">
        <v>23</v>
      </c>
      <c r="W329" s="125">
        <v>48.109099999999998</v>
      </c>
      <c r="X329" s="126">
        <v>0</v>
      </c>
      <c r="Y329" s="126">
        <v>2.903879071E-3</v>
      </c>
      <c r="Z329" s="126">
        <v>2.3201959061619934E-6</v>
      </c>
    </row>
    <row r="330" spans="1:26" x14ac:dyDescent="0.3">
      <c r="A330">
        <v>13918</v>
      </c>
      <c r="B330">
        <v>13919</v>
      </c>
      <c r="C330" t="s">
        <v>3567</v>
      </c>
      <c r="F330" t="s">
        <v>3568</v>
      </c>
      <c r="G330">
        <v>11150009</v>
      </c>
      <c r="H330" t="s">
        <v>77</v>
      </c>
      <c r="I330" t="s">
        <v>273</v>
      </c>
      <c r="K330" t="s">
        <v>60</v>
      </c>
      <c r="N330" t="s">
        <v>305</v>
      </c>
      <c r="O330" t="s">
        <v>61</v>
      </c>
      <c r="P330" s="128">
        <v>46139</v>
      </c>
      <c r="Q330" t="s">
        <v>1257</v>
      </c>
      <c r="R330" t="s">
        <v>295</v>
      </c>
      <c r="S330" t="s">
        <v>297</v>
      </c>
      <c r="T330" s="128">
        <v>46203</v>
      </c>
      <c r="U330" s="125">
        <v>2.9780000000000002</v>
      </c>
      <c r="V330" s="125">
        <v>147.94134989926101</v>
      </c>
      <c r="W330" s="125">
        <v>440.56934000000001</v>
      </c>
      <c r="X330" s="126">
        <v>0</v>
      </c>
      <c r="Y330" s="126">
        <v>2.6592891699999999E-2</v>
      </c>
      <c r="Z330" s="126">
        <v>2.1247688671134806E-5</v>
      </c>
    </row>
    <row r="331" spans="1:26" x14ac:dyDescent="0.3">
      <c r="A331">
        <v>13918</v>
      </c>
      <c r="B331">
        <v>13919</v>
      </c>
      <c r="C331" t="s">
        <v>3569</v>
      </c>
      <c r="F331" t="s">
        <v>3569</v>
      </c>
      <c r="G331">
        <v>11150012</v>
      </c>
      <c r="H331" t="s">
        <v>77</v>
      </c>
      <c r="I331" t="s">
        <v>883</v>
      </c>
      <c r="K331" t="s">
        <v>60</v>
      </c>
      <c r="N331" t="s">
        <v>52</v>
      </c>
      <c r="O331" t="s">
        <v>61</v>
      </c>
      <c r="P331" s="128">
        <v>46128</v>
      </c>
      <c r="Q331" t="s">
        <v>1257</v>
      </c>
      <c r="R331" t="s">
        <v>295</v>
      </c>
      <c r="S331" t="s">
        <v>297</v>
      </c>
      <c r="T331" s="128">
        <v>46203</v>
      </c>
      <c r="U331" s="125">
        <v>2.9780000000000002</v>
      </c>
      <c r="V331" s="125">
        <v>5.6463028878439996</v>
      </c>
      <c r="W331" s="125">
        <v>16.814689999999999</v>
      </c>
      <c r="X331" s="126">
        <v>0</v>
      </c>
      <c r="Y331" s="126">
        <v>1.01493951E-3</v>
      </c>
      <c r="Z331" s="126">
        <v>8.1093545506739906E-7</v>
      </c>
    </row>
    <row r="332" spans="1:26" x14ac:dyDescent="0.3">
      <c r="A332">
        <v>13918</v>
      </c>
      <c r="B332">
        <v>13919</v>
      </c>
      <c r="C332" t="s">
        <v>3561</v>
      </c>
      <c r="F332" t="s">
        <v>3570</v>
      </c>
      <c r="G332">
        <v>11150020</v>
      </c>
      <c r="H332" t="s">
        <v>77</v>
      </c>
      <c r="I332" t="s">
        <v>726</v>
      </c>
      <c r="K332" t="s">
        <v>60</v>
      </c>
      <c r="N332" t="s">
        <v>306</v>
      </c>
      <c r="O332" t="s">
        <v>61</v>
      </c>
      <c r="P332" s="128">
        <v>46173</v>
      </c>
      <c r="Q332" t="s">
        <v>1257</v>
      </c>
      <c r="R332" t="s">
        <v>295</v>
      </c>
      <c r="S332" t="s">
        <v>297</v>
      </c>
      <c r="T332" s="128">
        <v>46203</v>
      </c>
      <c r="U332" s="125">
        <v>2.9780000000000002</v>
      </c>
      <c r="V332" s="125">
        <v>122.91182001343201</v>
      </c>
      <c r="W332" s="125">
        <v>366.03140000000002</v>
      </c>
      <c r="X332" s="126">
        <v>0</v>
      </c>
      <c r="Y332" s="126">
        <v>2.2093760266999999E-2</v>
      </c>
      <c r="Z332" s="126">
        <v>1.7652888035875608E-5</v>
      </c>
    </row>
    <row r="333" spans="1:26" x14ac:dyDescent="0.3">
      <c r="A333">
        <v>13918</v>
      </c>
      <c r="B333">
        <v>13919</v>
      </c>
      <c r="C333" t="s">
        <v>3571</v>
      </c>
      <c r="F333" t="s">
        <v>3572</v>
      </c>
      <c r="G333">
        <v>11150022</v>
      </c>
      <c r="H333" t="s">
        <v>77</v>
      </c>
      <c r="I333" t="s">
        <v>726</v>
      </c>
      <c r="K333" t="s">
        <v>60</v>
      </c>
      <c r="N333" t="s">
        <v>306</v>
      </c>
      <c r="O333" t="s">
        <v>61</v>
      </c>
      <c r="P333" s="128">
        <v>46177</v>
      </c>
      <c r="Q333" t="s">
        <v>1257</v>
      </c>
      <c r="R333" t="s">
        <v>293</v>
      </c>
      <c r="S333" t="s">
        <v>297</v>
      </c>
      <c r="T333" s="128">
        <v>46203</v>
      </c>
      <c r="U333" s="125">
        <v>2.9780000000000002</v>
      </c>
      <c r="V333" s="125">
        <v>7.3941605104089998</v>
      </c>
      <c r="W333" s="125">
        <v>22.01981</v>
      </c>
      <c r="X333" s="126">
        <v>0</v>
      </c>
      <c r="Y333" s="126">
        <v>1.3291220460000001E-3</v>
      </c>
      <c r="Z333" s="126">
        <v>1.0619669255185594E-6</v>
      </c>
    </row>
    <row r="334" spans="1:26" x14ac:dyDescent="0.3">
      <c r="A334">
        <v>13918</v>
      </c>
      <c r="B334">
        <v>13919</v>
      </c>
      <c r="C334" t="s">
        <v>3559</v>
      </c>
      <c r="F334" t="s">
        <v>3573</v>
      </c>
      <c r="G334">
        <v>11150027</v>
      </c>
      <c r="H334" t="s">
        <v>77</v>
      </c>
      <c r="I334" t="s">
        <v>883</v>
      </c>
      <c r="K334" t="s">
        <v>60</v>
      </c>
      <c r="N334" t="s">
        <v>309</v>
      </c>
      <c r="O334" t="s">
        <v>61</v>
      </c>
      <c r="P334" s="128">
        <v>46176</v>
      </c>
      <c r="Q334" t="s">
        <v>1257</v>
      </c>
      <c r="R334" t="s">
        <v>295</v>
      </c>
      <c r="S334" t="s">
        <v>297</v>
      </c>
      <c r="T334" s="128">
        <v>46203</v>
      </c>
      <c r="U334" s="125">
        <v>2.9780000000000002</v>
      </c>
      <c r="V334" s="125">
        <v>150</v>
      </c>
      <c r="W334" s="125">
        <v>446.7</v>
      </c>
      <c r="X334" s="126">
        <v>0</v>
      </c>
      <c r="Y334" s="126">
        <v>2.6962940096000001E-2</v>
      </c>
      <c r="Z334" s="126">
        <v>2.154335689677343E-5</v>
      </c>
    </row>
    <row r="335" spans="1:26" x14ac:dyDescent="0.3">
      <c r="A335">
        <v>13918</v>
      </c>
      <c r="B335">
        <v>13919</v>
      </c>
      <c r="C335" t="s">
        <v>3574</v>
      </c>
      <c r="F335" t="s">
        <v>3575</v>
      </c>
      <c r="G335">
        <v>11150028</v>
      </c>
      <c r="H335" t="s">
        <v>77</v>
      </c>
      <c r="I335" t="s">
        <v>726</v>
      </c>
      <c r="K335" t="s">
        <v>60</v>
      </c>
      <c r="N335" t="s">
        <v>306</v>
      </c>
      <c r="O335" t="s">
        <v>61</v>
      </c>
      <c r="P335" s="128">
        <v>46195</v>
      </c>
      <c r="Q335" t="s">
        <v>1257</v>
      </c>
      <c r="R335" t="s">
        <v>295</v>
      </c>
      <c r="S335" t="s">
        <v>297</v>
      </c>
      <c r="T335" s="128">
        <v>46203</v>
      </c>
      <c r="U335" s="125">
        <v>2.9780000000000002</v>
      </c>
      <c r="V335" s="125">
        <v>162.480503693754</v>
      </c>
      <c r="W335" s="125">
        <v>483.86694</v>
      </c>
      <c r="X335" s="126">
        <v>0</v>
      </c>
      <c r="Y335" s="126">
        <v>2.9206347252000001E-2</v>
      </c>
      <c r="Z335" s="126">
        <v>2.3335836532280399E-5</v>
      </c>
    </row>
    <row r="336" spans="1:26" x14ac:dyDescent="0.3">
      <c r="A336">
        <v>13918</v>
      </c>
      <c r="B336">
        <v>13919</v>
      </c>
      <c r="C336" t="s">
        <v>3576</v>
      </c>
      <c r="F336" t="s">
        <v>3577</v>
      </c>
      <c r="G336">
        <v>11150032</v>
      </c>
      <c r="H336" t="s">
        <v>77</v>
      </c>
      <c r="I336" t="s">
        <v>883</v>
      </c>
      <c r="K336" t="s">
        <v>60</v>
      </c>
      <c r="N336" t="s">
        <v>309</v>
      </c>
      <c r="O336" t="s">
        <v>61</v>
      </c>
      <c r="P336" s="128">
        <v>46198</v>
      </c>
      <c r="Q336" t="s">
        <v>1257</v>
      </c>
      <c r="R336" t="s">
        <v>295</v>
      </c>
      <c r="S336" t="s">
        <v>297</v>
      </c>
      <c r="T336" s="128">
        <v>46203</v>
      </c>
      <c r="U336" s="125">
        <v>2.9780000000000002</v>
      </c>
      <c r="V336" s="125">
        <v>1000</v>
      </c>
      <c r="W336" s="125">
        <v>2978</v>
      </c>
      <c r="X336" s="126">
        <v>2.5000000000000001E-4</v>
      </c>
      <c r="Y336" s="126">
        <v>0.179752933974</v>
      </c>
      <c r="Z336" s="126">
        <v>1.4362237931182285E-4</v>
      </c>
    </row>
    <row r="337" spans="1:26" x14ac:dyDescent="0.3">
      <c r="A337">
        <v>13918</v>
      </c>
      <c r="B337">
        <v>13919</v>
      </c>
      <c r="C337" t="s">
        <v>3578</v>
      </c>
      <c r="E337" s="118"/>
      <c r="F337" t="s">
        <v>3579</v>
      </c>
      <c r="G337" t="s">
        <v>3580</v>
      </c>
      <c r="H337" t="s">
        <v>75</v>
      </c>
      <c r="I337" t="s">
        <v>274</v>
      </c>
      <c r="K337" t="s">
        <v>60</v>
      </c>
      <c r="N337" t="s">
        <v>52</v>
      </c>
      <c r="O337" t="s">
        <v>54</v>
      </c>
      <c r="P337" s="128">
        <v>45923</v>
      </c>
      <c r="Q337" t="s">
        <v>1257</v>
      </c>
      <c r="R337" t="s">
        <v>295</v>
      </c>
      <c r="S337" t="s">
        <v>297</v>
      </c>
      <c r="T337" s="128">
        <v>46203</v>
      </c>
      <c r="U337" s="125">
        <v>2.9780000000000002</v>
      </c>
      <c r="V337" s="125">
        <v>3.6379986568159999</v>
      </c>
      <c r="W337" s="125">
        <v>10.833959999999999</v>
      </c>
      <c r="X337" s="126">
        <v>0</v>
      </c>
      <c r="Y337" s="126">
        <v>6.5394093199999995E-4</v>
      </c>
      <c r="Z337" s="126">
        <v>5.2249802302522369E-7</v>
      </c>
    </row>
    <row r="338" spans="1:26" x14ac:dyDescent="0.3">
      <c r="A338">
        <v>13918</v>
      </c>
      <c r="B338">
        <v>13919</v>
      </c>
      <c r="C338" t="s">
        <v>3578</v>
      </c>
      <c r="E338" s="118"/>
      <c r="F338" t="s">
        <v>3583</v>
      </c>
      <c r="G338" t="s">
        <v>3584</v>
      </c>
      <c r="H338" t="s">
        <v>77</v>
      </c>
      <c r="I338" t="s">
        <v>883</v>
      </c>
      <c r="K338" t="s">
        <v>60</v>
      </c>
      <c r="N338" t="s">
        <v>52</v>
      </c>
      <c r="O338" t="s">
        <v>54</v>
      </c>
      <c r="P338" s="128">
        <v>45923</v>
      </c>
      <c r="Q338" t="s">
        <v>1257</v>
      </c>
      <c r="R338" t="s">
        <v>295</v>
      </c>
      <c r="S338" t="s">
        <v>297</v>
      </c>
      <c r="T338" s="128">
        <v>46203</v>
      </c>
      <c r="U338" s="125">
        <v>2.9780000000000002</v>
      </c>
      <c r="V338" s="125">
        <v>9.6399261249160002</v>
      </c>
      <c r="W338" s="125">
        <v>28.707699999999999</v>
      </c>
      <c r="X338" s="126">
        <v>0</v>
      </c>
      <c r="Y338" s="126">
        <v>1.732805004E-3</v>
      </c>
      <c r="Z338" s="126">
        <v>1.3845091264506437E-6</v>
      </c>
    </row>
    <row r="339" spans="1:26" x14ac:dyDescent="0.3">
      <c r="A339">
        <v>13918</v>
      </c>
      <c r="B339">
        <v>13919</v>
      </c>
      <c r="C339" t="s">
        <v>3578</v>
      </c>
      <c r="E339" s="118"/>
      <c r="F339" t="s">
        <v>3585</v>
      </c>
      <c r="G339" t="s">
        <v>3586</v>
      </c>
      <c r="H339" t="s">
        <v>75</v>
      </c>
      <c r="I339" t="s">
        <v>274</v>
      </c>
      <c r="K339" t="s">
        <v>60</v>
      </c>
      <c r="N339" t="s">
        <v>52</v>
      </c>
      <c r="O339" t="s">
        <v>54</v>
      </c>
      <c r="P339" s="128">
        <v>45923</v>
      </c>
      <c r="Q339" t="s">
        <v>1257</v>
      </c>
      <c r="R339" t="s">
        <v>295</v>
      </c>
      <c r="S339" t="s">
        <v>297</v>
      </c>
      <c r="T339" s="128">
        <v>46203</v>
      </c>
      <c r="U339" s="125">
        <v>2.9780000000000002</v>
      </c>
      <c r="V339" s="125">
        <v>8.5961114842169994</v>
      </c>
      <c r="W339" s="125">
        <v>25.599219999999999</v>
      </c>
      <c r="X339" s="126">
        <v>0</v>
      </c>
      <c r="Y339" s="126">
        <v>1.5451762599999999E-3</v>
      </c>
      <c r="Z339" s="126">
        <v>1.2345939841930161E-6</v>
      </c>
    </row>
    <row r="340" spans="1:26" x14ac:dyDescent="0.3">
      <c r="A340">
        <v>13918</v>
      </c>
      <c r="B340">
        <v>13919</v>
      </c>
      <c r="C340" t="s">
        <v>3578</v>
      </c>
      <c r="E340" s="118"/>
      <c r="F340" t="s">
        <v>3589</v>
      </c>
      <c r="G340" t="s">
        <v>3590</v>
      </c>
      <c r="H340" t="s">
        <v>75</v>
      </c>
      <c r="I340" t="s">
        <v>883</v>
      </c>
      <c r="K340" t="s">
        <v>60</v>
      </c>
      <c r="N340" t="s">
        <v>306</v>
      </c>
      <c r="O340" t="s">
        <v>54</v>
      </c>
      <c r="P340" s="128">
        <v>45963</v>
      </c>
      <c r="Q340" t="s">
        <v>1257</v>
      </c>
      <c r="R340" t="s">
        <v>295</v>
      </c>
      <c r="S340" t="s">
        <v>297</v>
      </c>
      <c r="T340" s="128">
        <v>46203</v>
      </c>
      <c r="U340" s="125">
        <v>2.9780000000000002</v>
      </c>
      <c r="V340" s="125">
        <v>8.2737575554060001</v>
      </c>
      <c r="W340" s="125">
        <v>24.639250000000001</v>
      </c>
      <c r="X340" s="126">
        <v>0</v>
      </c>
      <c r="Y340" s="126">
        <v>1.4872321950000001E-3</v>
      </c>
      <c r="Z340" s="126">
        <v>1.1882967459566257E-6</v>
      </c>
    </row>
    <row r="341" spans="1:26" x14ac:dyDescent="0.3">
      <c r="A341">
        <v>13918</v>
      </c>
      <c r="B341">
        <v>13919</v>
      </c>
      <c r="C341" t="s">
        <v>3591</v>
      </c>
      <c r="F341" t="s">
        <v>3592</v>
      </c>
      <c r="G341" t="s">
        <v>3761</v>
      </c>
      <c r="H341" t="s">
        <v>77</v>
      </c>
      <c r="I341" t="s">
        <v>274</v>
      </c>
      <c r="K341" t="s">
        <v>60</v>
      </c>
      <c r="N341" t="s">
        <v>306</v>
      </c>
      <c r="O341" t="s">
        <v>61</v>
      </c>
      <c r="P341" s="128">
        <v>46174</v>
      </c>
      <c r="Q341" t="s">
        <v>1257</v>
      </c>
      <c r="R341" t="s">
        <v>295</v>
      </c>
      <c r="S341" t="s">
        <v>297</v>
      </c>
      <c r="T341" s="128">
        <v>46203</v>
      </c>
      <c r="U341" s="125">
        <v>2.9780000000000002</v>
      </c>
      <c r="V341" s="125">
        <v>64</v>
      </c>
      <c r="W341" s="125">
        <v>190.59200000000001</v>
      </c>
      <c r="X341" s="126">
        <v>0</v>
      </c>
      <c r="Y341" s="126">
        <v>1.1504187774E-2</v>
      </c>
      <c r="Z341" s="126">
        <v>9.1918322759566628E-6</v>
      </c>
    </row>
    <row r="342" spans="1:26" x14ac:dyDescent="0.3">
      <c r="A342">
        <v>13918</v>
      </c>
      <c r="B342">
        <v>13920</v>
      </c>
      <c r="C342" t="s">
        <v>3432</v>
      </c>
      <c r="E342" s="118"/>
      <c r="F342" t="s">
        <v>3433</v>
      </c>
      <c r="G342">
        <v>11020474</v>
      </c>
      <c r="H342" t="s">
        <v>77</v>
      </c>
      <c r="I342" t="s">
        <v>883</v>
      </c>
      <c r="K342" t="s">
        <v>52</v>
      </c>
      <c r="N342" t="s">
        <v>52</v>
      </c>
      <c r="O342" t="s">
        <v>61</v>
      </c>
      <c r="P342" s="128">
        <v>45657</v>
      </c>
      <c r="Q342" t="s">
        <v>1257</v>
      </c>
      <c r="R342" t="s">
        <v>295</v>
      </c>
      <c r="S342" t="s">
        <v>297</v>
      </c>
      <c r="T342" s="128">
        <v>46203</v>
      </c>
      <c r="U342" s="125">
        <v>2.9780000000000002</v>
      </c>
      <c r="V342" s="125">
        <v>5.3820282068500003</v>
      </c>
      <c r="W342" s="125">
        <v>16.02768</v>
      </c>
      <c r="X342" s="126">
        <v>0</v>
      </c>
      <c r="Y342" s="126">
        <v>2.8501622430000002E-3</v>
      </c>
      <c r="Z342" s="126">
        <v>7.7297969659117424E-7</v>
      </c>
    </row>
    <row r="343" spans="1:26" x14ac:dyDescent="0.3">
      <c r="A343">
        <v>13918</v>
      </c>
      <c r="B343">
        <v>13920</v>
      </c>
      <c r="C343" t="s">
        <v>3434</v>
      </c>
      <c r="F343" t="s">
        <v>3435</v>
      </c>
      <c r="G343">
        <v>11020490</v>
      </c>
      <c r="H343" t="s">
        <v>77</v>
      </c>
      <c r="I343" t="s">
        <v>883</v>
      </c>
      <c r="K343" t="s">
        <v>52</v>
      </c>
      <c r="N343" t="s">
        <v>306</v>
      </c>
      <c r="O343" t="s">
        <v>61</v>
      </c>
      <c r="P343" s="128">
        <v>45657</v>
      </c>
      <c r="Q343" t="s">
        <v>1257</v>
      </c>
      <c r="R343" t="s">
        <v>295</v>
      </c>
      <c r="S343" t="s">
        <v>297</v>
      </c>
      <c r="T343" s="128">
        <v>46203</v>
      </c>
      <c r="U343" s="125">
        <v>2.9780000000000002</v>
      </c>
      <c r="V343" s="125">
        <v>1.5208730691729999</v>
      </c>
      <c r="W343" s="125">
        <v>4.5291600000000001</v>
      </c>
      <c r="X343" s="126">
        <v>0</v>
      </c>
      <c r="Y343" s="126">
        <v>8.0540919299999997E-4</v>
      </c>
      <c r="Z343" s="126">
        <v>2.1843140882603614E-7</v>
      </c>
    </row>
    <row r="344" spans="1:26" x14ac:dyDescent="0.3">
      <c r="A344">
        <v>13918</v>
      </c>
      <c r="B344">
        <v>13920</v>
      </c>
      <c r="C344" t="s">
        <v>3439</v>
      </c>
      <c r="E344" s="118"/>
      <c r="F344" t="s">
        <v>3440</v>
      </c>
      <c r="G344">
        <v>11022492</v>
      </c>
      <c r="H344" t="s">
        <v>77</v>
      </c>
      <c r="I344" t="s">
        <v>883</v>
      </c>
      <c r="K344" t="s">
        <v>52</v>
      </c>
      <c r="N344" t="s">
        <v>52</v>
      </c>
      <c r="O344" t="s">
        <v>61</v>
      </c>
      <c r="P344" s="128">
        <v>45960</v>
      </c>
      <c r="Q344" t="s">
        <v>1255</v>
      </c>
      <c r="R344" t="s">
        <v>295</v>
      </c>
      <c r="S344" t="s">
        <v>297</v>
      </c>
      <c r="T344" s="128">
        <v>46203</v>
      </c>
      <c r="U344" s="125">
        <v>1</v>
      </c>
      <c r="V344" s="125">
        <v>400.04566999999997</v>
      </c>
      <c r="W344" s="125">
        <v>400.04566999999997</v>
      </c>
      <c r="X344" s="126">
        <v>0</v>
      </c>
      <c r="Y344" s="126">
        <v>7.1139120846000006E-2</v>
      </c>
      <c r="Z344" s="126">
        <v>1.9293321342777806E-5</v>
      </c>
    </row>
    <row r="345" spans="1:26" x14ac:dyDescent="0.3">
      <c r="A345">
        <v>13918</v>
      </c>
      <c r="B345">
        <v>13920</v>
      </c>
      <c r="C345" t="s">
        <v>3447</v>
      </c>
      <c r="E345" s="118"/>
      <c r="F345" t="s">
        <v>3448</v>
      </c>
      <c r="G345">
        <v>11022778</v>
      </c>
      <c r="H345" t="s">
        <v>77</v>
      </c>
      <c r="I345" t="s">
        <v>726</v>
      </c>
      <c r="K345" t="s">
        <v>52</v>
      </c>
      <c r="N345" t="s">
        <v>306</v>
      </c>
      <c r="O345" t="s">
        <v>61</v>
      </c>
      <c r="P345" s="128">
        <v>45673</v>
      </c>
      <c r="Q345" t="s">
        <v>1257</v>
      </c>
      <c r="R345" t="s">
        <v>295</v>
      </c>
      <c r="S345" t="s">
        <v>297</v>
      </c>
      <c r="T345" s="128">
        <v>46203</v>
      </c>
      <c r="U345" s="125">
        <v>2.9780000000000002</v>
      </c>
      <c r="V345" s="125">
        <v>11.5</v>
      </c>
      <c r="W345" s="125">
        <v>34.247</v>
      </c>
      <c r="X345" s="126">
        <v>0</v>
      </c>
      <c r="Y345" s="126">
        <v>6.0900583460000001E-3</v>
      </c>
      <c r="Z345" s="126">
        <v>1.651657362085963E-6</v>
      </c>
    </row>
    <row r="346" spans="1:26" x14ac:dyDescent="0.3">
      <c r="A346">
        <v>13918</v>
      </c>
      <c r="B346">
        <v>13920</v>
      </c>
      <c r="C346" t="s">
        <v>3461</v>
      </c>
      <c r="E346" s="118"/>
      <c r="F346" t="s">
        <v>3462</v>
      </c>
      <c r="G346">
        <v>11022864</v>
      </c>
      <c r="H346" t="s">
        <v>77</v>
      </c>
      <c r="I346" t="s">
        <v>883</v>
      </c>
      <c r="K346" t="s">
        <v>52</v>
      </c>
      <c r="N346" t="s">
        <v>306</v>
      </c>
      <c r="O346" t="s">
        <v>61</v>
      </c>
      <c r="P346" s="128">
        <v>46006</v>
      </c>
      <c r="Q346" t="s">
        <v>1257</v>
      </c>
      <c r="R346" t="s">
        <v>295</v>
      </c>
      <c r="S346" t="s">
        <v>297</v>
      </c>
      <c r="T346" s="128">
        <v>46203</v>
      </c>
      <c r="U346" s="125">
        <v>2.9780000000000002</v>
      </c>
      <c r="V346" s="125">
        <v>51.118898589657</v>
      </c>
      <c r="W346" s="125">
        <v>152.23208</v>
      </c>
      <c r="X346" s="126">
        <v>0</v>
      </c>
      <c r="Y346" s="126">
        <v>2.7071050002E-2</v>
      </c>
      <c r="Z346" s="126">
        <v>7.3418178432463945E-6</v>
      </c>
    </row>
    <row r="347" spans="1:26" x14ac:dyDescent="0.3">
      <c r="A347">
        <v>13918</v>
      </c>
      <c r="B347">
        <v>13920</v>
      </c>
      <c r="C347" t="s">
        <v>3464</v>
      </c>
      <c r="F347" t="s">
        <v>3465</v>
      </c>
      <c r="G347">
        <v>11150004</v>
      </c>
      <c r="H347" t="s">
        <v>77</v>
      </c>
      <c r="I347" t="s">
        <v>273</v>
      </c>
      <c r="K347" t="s">
        <v>52</v>
      </c>
      <c r="N347" t="s">
        <v>52</v>
      </c>
      <c r="O347" t="s">
        <v>61</v>
      </c>
      <c r="P347" s="128">
        <v>46092</v>
      </c>
      <c r="Q347" t="s">
        <v>1255</v>
      </c>
      <c r="R347" t="s">
        <v>293</v>
      </c>
      <c r="S347" t="s">
        <v>297</v>
      </c>
      <c r="T347" s="128">
        <v>46203</v>
      </c>
      <c r="U347" s="125">
        <v>1</v>
      </c>
      <c r="V347" s="125">
        <v>1.1718900000000001</v>
      </c>
      <c r="W347" s="125">
        <v>1.1718900000000001</v>
      </c>
      <c r="X347" s="126">
        <v>0</v>
      </c>
      <c r="Y347" s="126">
        <v>2.08394267E-4</v>
      </c>
      <c r="Z347" s="126">
        <v>5.6517672965658864E-8</v>
      </c>
    </row>
    <row r="348" spans="1:26" x14ac:dyDescent="0.3">
      <c r="A348">
        <v>13918</v>
      </c>
      <c r="B348">
        <v>13920</v>
      </c>
      <c r="C348" t="s">
        <v>3466</v>
      </c>
      <c r="E348" s="118"/>
      <c r="F348" t="s">
        <v>3467</v>
      </c>
      <c r="G348">
        <v>11150016</v>
      </c>
      <c r="H348" t="s">
        <v>77</v>
      </c>
      <c r="I348" t="s">
        <v>726</v>
      </c>
      <c r="K348" t="s">
        <v>52</v>
      </c>
      <c r="N348" t="s">
        <v>192</v>
      </c>
      <c r="O348" t="s">
        <v>61</v>
      </c>
      <c r="P348" s="128">
        <v>46155</v>
      </c>
      <c r="Q348" t="s">
        <v>1262</v>
      </c>
      <c r="R348" t="s">
        <v>293</v>
      </c>
      <c r="S348" t="s">
        <v>297</v>
      </c>
      <c r="T348" s="128">
        <v>46203</v>
      </c>
      <c r="U348" s="125">
        <v>3.3944999999999999</v>
      </c>
      <c r="V348" s="125">
        <v>3.92</v>
      </c>
      <c r="W348" s="125">
        <v>13.30644</v>
      </c>
      <c r="X348" s="126">
        <v>0</v>
      </c>
      <c r="Y348" s="126">
        <v>2.366250941E-3</v>
      </c>
      <c r="Z348" s="126">
        <v>6.4174028642377848E-7</v>
      </c>
    </row>
    <row r="349" spans="1:26" x14ac:dyDescent="0.3">
      <c r="A349">
        <v>13918</v>
      </c>
      <c r="B349">
        <v>13920</v>
      </c>
      <c r="C349" t="s">
        <v>3470</v>
      </c>
      <c r="F349" t="s">
        <v>3471</v>
      </c>
      <c r="G349">
        <v>11150021</v>
      </c>
      <c r="H349" t="s">
        <v>77</v>
      </c>
      <c r="I349" t="s">
        <v>883</v>
      </c>
      <c r="K349" t="s">
        <v>52</v>
      </c>
      <c r="N349" t="s">
        <v>52</v>
      </c>
      <c r="O349" t="s">
        <v>61</v>
      </c>
      <c r="P349" s="128">
        <v>46174</v>
      </c>
      <c r="Q349" t="s">
        <v>1257</v>
      </c>
      <c r="R349" t="s">
        <v>295</v>
      </c>
      <c r="S349" t="s">
        <v>297</v>
      </c>
      <c r="T349" s="128">
        <v>46203</v>
      </c>
      <c r="U349" s="125">
        <v>2.9780000000000002</v>
      </c>
      <c r="V349" s="125">
        <v>27.2</v>
      </c>
      <c r="W349" s="125">
        <v>81.001599999999996</v>
      </c>
      <c r="X349" s="126">
        <v>0</v>
      </c>
      <c r="Y349" s="126">
        <v>1.4404311915000001E-2</v>
      </c>
      <c r="Z349" s="126">
        <v>3.9065287172815814E-6</v>
      </c>
    </row>
    <row r="350" spans="1:26" x14ac:dyDescent="0.3">
      <c r="A350">
        <v>13918</v>
      </c>
      <c r="B350">
        <v>13920</v>
      </c>
      <c r="C350" t="s">
        <v>3472</v>
      </c>
      <c r="F350" t="s">
        <v>3473</v>
      </c>
      <c r="G350">
        <v>11019350</v>
      </c>
      <c r="H350" t="s">
        <v>77</v>
      </c>
      <c r="I350" t="s">
        <v>883</v>
      </c>
      <c r="K350" t="s">
        <v>60</v>
      </c>
      <c r="N350" t="s">
        <v>108</v>
      </c>
      <c r="O350" t="s">
        <v>61</v>
      </c>
      <c r="P350" s="128">
        <v>45657</v>
      </c>
      <c r="Q350" t="s">
        <v>1262</v>
      </c>
      <c r="R350" t="s">
        <v>295</v>
      </c>
      <c r="S350" t="s">
        <v>297</v>
      </c>
      <c r="T350" s="128">
        <v>46203</v>
      </c>
      <c r="U350" s="125">
        <v>3.3944999999999999</v>
      </c>
      <c r="V350" s="125">
        <v>10.599337163056999</v>
      </c>
      <c r="W350" s="125">
        <v>35.97945</v>
      </c>
      <c r="X350" s="126">
        <v>0</v>
      </c>
      <c r="Y350" s="126">
        <v>6.3981355960000003E-3</v>
      </c>
      <c r="Z350" s="126">
        <v>1.7352096089089204E-6</v>
      </c>
    </row>
    <row r="351" spans="1:26" x14ac:dyDescent="0.3">
      <c r="A351">
        <v>13918</v>
      </c>
      <c r="B351">
        <v>13920</v>
      </c>
      <c r="C351" t="s">
        <v>3477</v>
      </c>
      <c r="F351" t="s">
        <v>3478</v>
      </c>
      <c r="G351" t="s">
        <v>3479</v>
      </c>
      <c r="H351" t="s">
        <v>75</v>
      </c>
      <c r="I351" t="s">
        <v>883</v>
      </c>
      <c r="K351" t="s">
        <v>60</v>
      </c>
      <c r="N351" t="s">
        <v>306</v>
      </c>
      <c r="O351" t="s">
        <v>61</v>
      </c>
      <c r="P351" s="128">
        <v>46198</v>
      </c>
      <c r="Q351" t="s">
        <v>1257</v>
      </c>
      <c r="R351" t="s">
        <v>295</v>
      </c>
      <c r="S351" t="s">
        <v>297</v>
      </c>
      <c r="T351" s="128">
        <v>46203</v>
      </c>
      <c r="U351" s="125">
        <v>2.9780000000000002</v>
      </c>
      <c r="V351" s="125">
        <v>20</v>
      </c>
      <c r="W351" s="125">
        <v>59.56</v>
      </c>
      <c r="X351" s="126">
        <v>0</v>
      </c>
      <c r="Y351" s="126">
        <v>1.059140582E-2</v>
      </c>
      <c r="Z351" s="126">
        <v>2.8724475862364571E-6</v>
      </c>
    </row>
    <row r="352" spans="1:26" x14ac:dyDescent="0.3">
      <c r="A352">
        <v>13918</v>
      </c>
      <c r="B352">
        <v>13920</v>
      </c>
      <c r="C352" t="s">
        <v>3494</v>
      </c>
      <c r="F352" t="s">
        <v>3495</v>
      </c>
      <c r="G352">
        <v>11020456</v>
      </c>
      <c r="H352" t="s">
        <v>77</v>
      </c>
      <c r="I352" t="s">
        <v>883</v>
      </c>
      <c r="K352" t="s">
        <v>60</v>
      </c>
      <c r="N352" t="s">
        <v>169</v>
      </c>
      <c r="O352" t="s">
        <v>61</v>
      </c>
      <c r="P352" s="128">
        <v>45657</v>
      </c>
      <c r="Q352" t="s">
        <v>1257</v>
      </c>
      <c r="R352" t="s">
        <v>295</v>
      </c>
      <c r="S352" t="s">
        <v>297</v>
      </c>
      <c r="T352" s="128">
        <v>46203</v>
      </c>
      <c r="U352" s="125">
        <v>2.9780000000000002</v>
      </c>
      <c r="V352" s="125">
        <v>26.521020819341</v>
      </c>
      <c r="W352" s="125">
        <v>78.979600000000005</v>
      </c>
      <c r="X352" s="126">
        <v>0</v>
      </c>
      <c r="Y352" s="126">
        <v>1.4044744713000001E-2</v>
      </c>
      <c r="Z352" s="126">
        <v>3.8090121118522649E-6</v>
      </c>
    </row>
    <row r="353" spans="1:26" x14ac:dyDescent="0.3">
      <c r="A353">
        <v>13918</v>
      </c>
      <c r="B353">
        <v>13920</v>
      </c>
      <c r="C353" t="s">
        <v>3504</v>
      </c>
      <c r="F353" t="s">
        <v>3505</v>
      </c>
      <c r="G353">
        <v>11020502</v>
      </c>
      <c r="H353" t="s">
        <v>77</v>
      </c>
      <c r="I353" t="s">
        <v>883</v>
      </c>
      <c r="K353" t="s">
        <v>60</v>
      </c>
      <c r="N353" t="s">
        <v>108</v>
      </c>
      <c r="O353" t="s">
        <v>61</v>
      </c>
      <c r="P353" s="128">
        <v>45657</v>
      </c>
      <c r="Q353" t="s">
        <v>1257</v>
      </c>
      <c r="R353" t="s">
        <v>295</v>
      </c>
      <c r="S353" t="s">
        <v>297</v>
      </c>
      <c r="T353" s="128">
        <v>46203</v>
      </c>
      <c r="U353" s="125">
        <v>2.9780000000000002</v>
      </c>
      <c r="V353" s="125">
        <v>14.788226997984999</v>
      </c>
      <c r="W353" s="125">
        <v>44.039340000000003</v>
      </c>
      <c r="X353" s="126">
        <v>0</v>
      </c>
      <c r="Y353" s="126">
        <v>7.8314056739999995E-3</v>
      </c>
      <c r="Z353" s="126">
        <v>2.1239203472539734E-6</v>
      </c>
    </row>
    <row r="354" spans="1:26" x14ac:dyDescent="0.3">
      <c r="A354">
        <v>13918</v>
      </c>
      <c r="B354">
        <v>13920</v>
      </c>
      <c r="C354" t="s">
        <v>3514</v>
      </c>
      <c r="F354" t="s">
        <v>3515</v>
      </c>
      <c r="G354">
        <v>11021280</v>
      </c>
      <c r="H354" t="s">
        <v>77</v>
      </c>
      <c r="I354" t="s">
        <v>883</v>
      </c>
      <c r="K354" t="s">
        <v>60</v>
      </c>
      <c r="N354" t="s">
        <v>200</v>
      </c>
      <c r="O354" t="s">
        <v>61</v>
      </c>
      <c r="P354" s="128">
        <v>45657</v>
      </c>
      <c r="Q354" t="s">
        <v>1257</v>
      </c>
      <c r="R354" t="s">
        <v>295</v>
      </c>
      <c r="S354" t="s">
        <v>297</v>
      </c>
      <c r="T354" s="128">
        <v>46203</v>
      </c>
      <c r="U354" s="125">
        <v>2.9780000000000002</v>
      </c>
      <c r="V354" s="125">
        <v>42.163922095365997</v>
      </c>
      <c r="W354" s="125">
        <v>125.56416</v>
      </c>
      <c r="X354" s="126">
        <v>0</v>
      </c>
      <c r="Y354" s="126">
        <v>2.2328760494E-2</v>
      </c>
      <c r="Z354" s="126">
        <v>6.0556828124548069E-6</v>
      </c>
    </row>
    <row r="355" spans="1:26" x14ac:dyDescent="0.3">
      <c r="A355">
        <v>13918</v>
      </c>
      <c r="B355">
        <v>13920</v>
      </c>
      <c r="C355" t="s">
        <v>3519</v>
      </c>
      <c r="F355" t="s">
        <v>3521</v>
      </c>
      <c r="G355">
        <v>11021308</v>
      </c>
      <c r="H355" t="s">
        <v>77</v>
      </c>
      <c r="I355" t="s">
        <v>883</v>
      </c>
      <c r="K355" t="s">
        <v>60</v>
      </c>
      <c r="N355" t="s">
        <v>306</v>
      </c>
      <c r="O355" t="s">
        <v>61</v>
      </c>
      <c r="P355" s="128">
        <v>45657</v>
      </c>
      <c r="Q355" t="s">
        <v>1257</v>
      </c>
      <c r="R355" t="s">
        <v>295</v>
      </c>
      <c r="S355" t="s">
        <v>297</v>
      </c>
      <c r="T355" s="128">
        <v>46203</v>
      </c>
      <c r="U355" s="125">
        <v>2.9780000000000002</v>
      </c>
      <c r="V355" s="125">
        <v>97.687766957689007</v>
      </c>
      <c r="W355" s="125">
        <v>290.91417000000001</v>
      </c>
      <c r="X355" s="126">
        <v>0</v>
      </c>
      <c r="Y355" s="126">
        <v>5.1732539176E-2</v>
      </c>
      <c r="Z355" s="126">
        <v>1.4030149520122271E-5</v>
      </c>
    </row>
    <row r="356" spans="1:26" x14ac:dyDescent="0.3">
      <c r="A356">
        <v>13918</v>
      </c>
      <c r="B356">
        <v>13920</v>
      </c>
      <c r="C356" t="s">
        <v>3522</v>
      </c>
      <c r="F356" t="s">
        <v>3523</v>
      </c>
      <c r="G356">
        <v>11022776</v>
      </c>
      <c r="H356" t="s">
        <v>77</v>
      </c>
      <c r="I356" t="s">
        <v>883</v>
      </c>
      <c r="K356" t="s">
        <v>60</v>
      </c>
      <c r="N356" t="s">
        <v>306</v>
      </c>
      <c r="O356" t="s">
        <v>61</v>
      </c>
      <c r="P356" s="128">
        <v>45664</v>
      </c>
      <c r="Q356" t="s">
        <v>1257</v>
      </c>
      <c r="R356" t="s">
        <v>295</v>
      </c>
      <c r="S356" t="s">
        <v>297</v>
      </c>
      <c r="T356" s="128">
        <v>46203</v>
      </c>
      <c r="U356" s="125">
        <v>2.9780000000000002</v>
      </c>
      <c r="V356" s="125">
        <v>80.463515782404002</v>
      </c>
      <c r="W356" s="125">
        <v>239.62035</v>
      </c>
      <c r="X356" s="126">
        <v>0</v>
      </c>
      <c r="Y356" s="126">
        <v>4.2611087468999997E-2</v>
      </c>
      <c r="Z356" s="126">
        <v>1.1556361584463315E-5</v>
      </c>
    </row>
    <row r="357" spans="1:26" x14ac:dyDescent="0.3">
      <c r="A357">
        <v>13918</v>
      </c>
      <c r="B357">
        <v>13920</v>
      </c>
      <c r="C357" t="s">
        <v>3524</v>
      </c>
      <c r="F357" t="s">
        <v>3525</v>
      </c>
      <c r="G357">
        <v>11022777</v>
      </c>
      <c r="H357" t="s">
        <v>77</v>
      </c>
      <c r="I357" t="s">
        <v>726</v>
      </c>
      <c r="K357" t="s">
        <v>60</v>
      </c>
      <c r="N357" t="s">
        <v>52</v>
      </c>
      <c r="O357" t="s">
        <v>61</v>
      </c>
      <c r="P357" s="128">
        <v>45666</v>
      </c>
      <c r="Q357" t="s">
        <v>1257</v>
      </c>
      <c r="R357" t="s">
        <v>295</v>
      </c>
      <c r="S357" t="s">
        <v>297</v>
      </c>
      <c r="T357" s="128">
        <v>46203</v>
      </c>
      <c r="U357" s="125">
        <v>2.9780000000000002</v>
      </c>
      <c r="V357" s="125">
        <v>9.2548354600400007</v>
      </c>
      <c r="W357" s="125">
        <v>27.5609</v>
      </c>
      <c r="X357" s="126">
        <v>0</v>
      </c>
      <c r="Y357" s="126">
        <v>4.9010859069999997E-3</v>
      </c>
      <c r="Z357" s="126">
        <v>1.329201488910416E-6</v>
      </c>
    </row>
    <row r="358" spans="1:26" x14ac:dyDescent="0.3">
      <c r="A358">
        <v>13918</v>
      </c>
      <c r="B358">
        <v>13920</v>
      </c>
      <c r="C358" t="s">
        <v>3545</v>
      </c>
      <c r="F358" t="s">
        <v>3526</v>
      </c>
      <c r="G358">
        <v>11022784</v>
      </c>
      <c r="H358" t="s">
        <v>77</v>
      </c>
      <c r="I358" t="s">
        <v>883</v>
      </c>
      <c r="K358" t="s">
        <v>60</v>
      </c>
      <c r="N358" t="s">
        <v>306</v>
      </c>
      <c r="O358" t="s">
        <v>61</v>
      </c>
      <c r="P358" s="128">
        <v>45694</v>
      </c>
      <c r="Q358" t="s">
        <v>1257</v>
      </c>
      <c r="R358" t="s">
        <v>295</v>
      </c>
      <c r="S358" t="s">
        <v>296</v>
      </c>
      <c r="T358" s="128">
        <v>46203</v>
      </c>
      <c r="U358" s="125">
        <v>2.9780000000000002</v>
      </c>
      <c r="V358" s="125">
        <v>12.993519140362</v>
      </c>
      <c r="W358" s="125">
        <v>38.694699999999997</v>
      </c>
      <c r="X358" s="126">
        <v>0</v>
      </c>
      <c r="Y358" s="126">
        <v>6.8809817120000002E-3</v>
      </c>
      <c r="Z358" s="126">
        <v>1.8661601345725962E-6</v>
      </c>
    </row>
    <row r="359" spans="1:26" x14ac:dyDescent="0.3">
      <c r="A359">
        <v>13918</v>
      </c>
      <c r="B359">
        <v>13920</v>
      </c>
      <c r="C359" t="s">
        <v>3527</v>
      </c>
      <c r="F359" t="s">
        <v>3528</v>
      </c>
      <c r="G359">
        <v>11022785</v>
      </c>
      <c r="H359" t="s">
        <v>77</v>
      </c>
      <c r="I359" t="s">
        <v>883</v>
      </c>
      <c r="K359" t="s">
        <v>60</v>
      </c>
      <c r="N359" t="s">
        <v>306</v>
      </c>
      <c r="O359" t="s">
        <v>61</v>
      </c>
      <c r="P359" s="128">
        <v>45713</v>
      </c>
      <c r="Q359" t="s">
        <v>1257</v>
      </c>
      <c r="R359" t="s">
        <v>295</v>
      </c>
      <c r="S359" t="s">
        <v>297</v>
      </c>
      <c r="T359" s="128">
        <v>46203</v>
      </c>
      <c r="U359" s="125">
        <v>2.9780000000000002</v>
      </c>
      <c r="V359" s="125">
        <v>74.662209536600997</v>
      </c>
      <c r="W359" s="125">
        <v>222.34406000000001</v>
      </c>
      <c r="X359" s="126">
        <v>0</v>
      </c>
      <c r="Y359" s="126">
        <v>3.9538888032000001E-2</v>
      </c>
      <c r="Z359" s="126">
        <v>1.0723164178324614E-5</v>
      </c>
    </row>
    <row r="360" spans="1:26" x14ac:dyDescent="0.3">
      <c r="A360">
        <v>13918</v>
      </c>
      <c r="B360">
        <v>13920</v>
      </c>
      <c r="C360" t="s">
        <v>3758</v>
      </c>
      <c r="F360" t="s">
        <v>3529</v>
      </c>
      <c r="G360">
        <v>11022791</v>
      </c>
      <c r="H360" t="s">
        <v>77</v>
      </c>
      <c r="I360" t="s">
        <v>883</v>
      </c>
      <c r="K360" t="s">
        <v>60</v>
      </c>
      <c r="N360" t="s">
        <v>306</v>
      </c>
      <c r="O360" t="s">
        <v>61</v>
      </c>
      <c r="P360" s="128">
        <v>45714</v>
      </c>
      <c r="Q360" t="s">
        <v>1257</v>
      </c>
      <c r="R360" t="s">
        <v>295</v>
      </c>
      <c r="S360" t="s">
        <v>297</v>
      </c>
      <c r="T360" s="128">
        <v>46203</v>
      </c>
      <c r="U360" s="125">
        <v>2.9780000000000002</v>
      </c>
      <c r="V360" s="125">
        <v>37.571729348555998</v>
      </c>
      <c r="W360" s="125">
        <v>111.88861</v>
      </c>
      <c r="X360" s="126">
        <v>0</v>
      </c>
      <c r="Y360" s="126">
        <v>1.9896871645000001E-2</v>
      </c>
      <c r="Z360" s="126">
        <v>5.3961411638994679E-6</v>
      </c>
    </row>
    <row r="361" spans="1:26" x14ac:dyDescent="0.3">
      <c r="A361">
        <v>13918</v>
      </c>
      <c r="B361">
        <v>13920</v>
      </c>
      <c r="C361" t="s">
        <v>3758</v>
      </c>
      <c r="F361" t="s">
        <v>3530</v>
      </c>
      <c r="G361">
        <v>11022792</v>
      </c>
      <c r="H361" t="s">
        <v>77</v>
      </c>
      <c r="I361" t="s">
        <v>883</v>
      </c>
      <c r="K361" t="s">
        <v>60</v>
      </c>
      <c r="N361" t="s">
        <v>306</v>
      </c>
      <c r="O361" t="s">
        <v>61</v>
      </c>
      <c r="P361" s="128">
        <v>45714</v>
      </c>
      <c r="Q361" t="s">
        <v>1257</v>
      </c>
      <c r="R361" t="s">
        <v>295</v>
      </c>
      <c r="S361" t="s">
        <v>297</v>
      </c>
      <c r="T361" s="128">
        <v>46203</v>
      </c>
      <c r="U361" s="125">
        <v>2.9780000000000002</v>
      </c>
      <c r="V361" s="125">
        <v>36.169231027534998</v>
      </c>
      <c r="W361" s="125">
        <v>107.71196999999999</v>
      </c>
      <c r="X361" s="126">
        <v>0</v>
      </c>
      <c r="Y361" s="126">
        <v>1.9154150201E-2</v>
      </c>
      <c r="Z361" s="126">
        <v>5.1947110180536209E-6</v>
      </c>
    </row>
    <row r="362" spans="1:26" x14ac:dyDescent="0.3">
      <c r="A362">
        <v>13918</v>
      </c>
      <c r="B362">
        <v>13920</v>
      </c>
      <c r="C362" t="s">
        <v>3531</v>
      </c>
      <c r="F362" t="s">
        <v>3532</v>
      </c>
      <c r="G362">
        <v>11022794</v>
      </c>
      <c r="H362" t="s">
        <v>77</v>
      </c>
      <c r="I362" t="s">
        <v>726</v>
      </c>
      <c r="K362" t="s">
        <v>60</v>
      </c>
      <c r="N362" t="s">
        <v>306</v>
      </c>
      <c r="O362" t="s">
        <v>61</v>
      </c>
      <c r="P362" s="128">
        <v>45721</v>
      </c>
      <c r="Q362" t="s">
        <v>1257</v>
      </c>
      <c r="R362" t="s">
        <v>295</v>
      </c>
      <c r="S362" t="s">
        <v>297</v>
      </c>
      <c r="T362" s="128">
        <v>46203</v>
      </c>
      <c r="U362" s="125">
        <v>2.9780000000000002</v>
      </c>
      <c r="V362" s="125">
        <v>28.37280725319</v>
      </c>
      <c r="W362" s="125">
        <v>84.494219999999999</v>
      </c>
      <c r="X362" s="126">
        <v>0</v>
      </c>
      <c r="Y362" s="126">
        <v>1.5025395794E-2</v>
      </c>
      <c r="Z362" s="126">
        <v>4.0749700854589019E-6</v>
      </c>
    </row>
    <row r="363" spans="1:26" x14ac:dyDescent="0.3">
      <c r="A363">
        <v>13918</v>
      </c>
      <c r="B363">
        <v>13920</v>
      </c>
      <c r="C363" t="s">
        <v>3533</v>
      </c>
      <c r="F363" t="s">
        <v>3534</v>
      </c>
      <c r="G363">
        <v>11022809</v>
      </c>
      <c r="H363" t="s">
        <v>77</v>
      </c>
      <c r="I363" t="s">
        <v>726</v>
      </c>
      <c r="K363" t="s">
        <v>60</v>
      </c>
      <c r="N363" t="s">
        <v>306</v>
      </c>
      <c r="O363" t="s">
        <v>61</v>
      </c>
      <c r="P363" s="128">
        <v>46191</v>
      </c>
      <c r="Q363" t="s">
        <v>1257</v>
      </c>
      <c r="R363" t="s">
        <v>295</v>
      </c>
      <c r="S363" t="s">
        <v>297</v>
      </c>
      <c r="T363" s="128">
        <v>46203</v>
      </c>
      <c r="U363" s="125">
        <v>2.9780000000000002</v>
      </c>
      <c r="V363" s="125">
        <v>2.5230758898580001</v>
      </c>
      <c r="W363" s="125">
        <v>7.5137200000000002</v>
      </c>
      <c r="X363" s="126">
        <v>0</v>
      </c>
      <c r="Y363" s="126">
        <v>1.3361460329999999E-3</v>
      </c>
      <c r="Z363" s="126">
        <v>3.623701624858394E-7</v>
      </c>
    </row>
    <row r="364" spans="1:26" x14ac:dyDescent="0.3">
      <c r="A364">
        <v>13918</v>
      </c>
      <c r="B364">
        <v>13920</v>
      </c>
      <c r="C364" t="s">
        <v>3535</v>
      </c>
      <c r="F364" t="s">
        <v>3536</v>
      </c>
      <c r="G364">
        <v>11022818</v>
      </c>
      <c r="H364" t="s">
        <v>77</v>
      </c>
      <c r="I364" t="s">
        <v>883</v>
      </c>
      <c r="K364" t="s">
        <v>60</v>
      </c>
      <c r="N364" t="s">
        <v>306</v>
      </c>
      <c r="O364" t="s">
        <v>61</v>
      </c>
      <c r="P364" s="128">
        <v>46015</v>
      </c>
      <c r="Q364" t="s">
        <v>1257</v>
      </c>
      <c r="R364" t="s">
        <v>295</v>
      </c>
      <c r="S364" t="s">
        <v>297</v>
      </c>
      <c r="T364" s="128">
        <v>46203</v>
      </c>
      <c r="U364" s="125">
        <v>2.9780000000000002</v>
      </c>
      <c r="V364" s="125">
        <v>7.8746272666210002</v>
      </c>
      <c r="W364" s="125">
        <v>23.45064</v>
      </c>
      <c r="X364" s="126">
        <v>0</v>
      </c>
      <c r="Y364" s="126">
        <v>4.1701686529999997E-3</v>
      </c>
      <c r="Z364" s="126">
        <v>1.1309727042259926E-6</v>
      </c>
    </row>
    <row r="365" spans="1:26" x14ac:dyDescent="0.3">
      <c r="A365">
        <v>13918</v>
      </c>
      <c r="B365">
        <v>13920</v>
      </c>
      <c r="C365" t="s">
        <v>3537</v>
      </c>
      <c r="F365" t="s">
        <v>3538</v>
      </c>
      <c r="G365">
        <v>11022823</v>
      </c>
      <c r="H365" t="s">
        <v>77</v>
      </c>
      <c r="I365" t="s">
        <v>883</v>
      </c>
      <c r="K365" t="s">
        <v>60</v>
      </c>
      <c r="N365" t="s">
        <v>306</v>
      </c>
      <c r="O365" t="s">
        <v>61</v>
      </c>
      <c r="P365" s="128">
        <v>46056</v>
      </c>
      <c r="Q365" t="s">
        <v>1257</v>
      </c>
      <c r="R365" t="s">
        <v>295</v>
      </c>
      <c r="S365" t="s">
        <v>297</v>
      </c>
      <c r="T365" s="128">
        <v>46203</v>
      </c>
      <c r="U365" s="125">
        <v>2.9780000000000002</v>
      </c>
      <c r="V365" s="125">
        <v>19.868341168569</v>
      </c>
      <c r="W365" s="125">
        <v>59.167920000000002</v>
      </c>
      <c r="X365" s="126">
        <v>0</v>
      </c>
      <c r="Y365" s="126">
        <v>1.0521683214E-2</v>
      </c>
      <c r="Z365" s="126">
        <v>2.853538431608996E-6</v>
      </c>
    </row>
    <row r="366" spans="1:26" x14ac:dyDescent="0.3">
      <c r="A366">
        <v>13918</v>
      </c>
      <c r="B366">
        <v>13920</v>
      </c>
      <c r="C366" t="s">
        <v>3541</v>
      </c>
      <c r="F366" t="s">
        <v>3542</v>
      </c>
      <c r="G366">
        <v>11022833</v>
      </c>
      <c r="H366" t="s">
        <v>77</v>
      </c>
      <c r="I366" t="s">
        <v>883</v>
      </c>
      <c r="K366" t="s">
        <v>60</v>
      </c>
      <c r="N366" t="s">
        <v>306</v>
      </c>
      <c r="O366" t="s">
        <v>61</v>
      </c>
      <c r="P366" s="128">
        <v>45890</v>
      </c>
      <c r="Q366" t="s">
        <v>1257</v>
      </c>
      <c r="R366" t="s">
        <v>295</v>
      </c>
      <c r="S366" t="s">
        <v>297</v>
      </c>
      <c r="T366" s="128">
        <v>46203</v>
      </c>
      <c r="U366" s="125">
        <v>2.9780000000000002</v>
      </c>
      <c r="V366" s="125">
        <v>89.042155809267996</v>
      </c>
      <c r="W366" s="125">
        <v>265.16753999999997</v>
      </c>
      <c r="X366" s="126">
        <v>0</v>
      </c>
      <c r="Y366" s="126">
        <v>4.7154080363999998E-2</v>
      </c>
      <c r="Z366" s="126">
        <v>1.2788446276381113E-5</v>
      </c>
    </row>
    <row r="367" spans="1:26" x14ac:dyDescent="0.3">
      <c r="A367">
        <v>13918</v>
      </c>
      <c r="B367">
        <v>13920</v>
      </c>
      <c r="C367" t="s">
        <v>3545</v>
      </c>
      <c r="F367" t="s">
        <v>3546</v>
      </c>
      <c r="G367">
        <v>11022854</v>
      </c>
      <c r="H367" t="s">
        <v>77</v>
      </c>
      <c r="I367" t="s">
        <v>237</v>
      </c>
      <c r="K367" t="s">
        <v>60</v>
      </c>
      <c r="N367" t="s">
        <v>306</v>
      </c>
      <c r="O367" t="s">
        <v>61</v>
      </c>
      <c r="P367" s="128">
        <v>45986</v>
      </c>
      <c r="Q367" t="s">
        <v>1257</v>
      </c>
      <c r="R367" t="s">
        <v>295</v>
      </c>
      <c r="S367" t="s">
        <v>297</v>
      </c>
      <c r="T367" s="128">
        <v>46203</v>
      </c>
      <c r="U367" s="125">
        <v>2.9780000000000002</v>
      </c>
      <c r="V367" s="125">
        <v>8.0139120214900004</v>
      </c>
      <c r="W367" s="125">
        <v>23.86543</v>
      </c>
      <c r="X367" s="126">
        <v>0</v>
      </c>
      <c r="Y367" s="126">
        <v>4.2439297209999997E-3</v>
      </c>
      <c r="Z367" s="126">
        <v>1.1509771121221479E-6</v>
      </c>
    </row>
    <row r="368" spans="1:26" x14ac:dyDescent="0.3">
      <c r="A368">
        <v>13918</v>
      </c>
      <c r="B368">
        <v>13920</v>
      </c>
      <c r="C368" t="s">
        <v>3545</v>
      </c>
      <c r="F368" t="s">
        <v>3547</v>
      </c>
      <c r="G368">
        <v>11022855</v>
      </c>
      <c r="H368" t="s">
        <v>77</v>
      </c>
      <c r="I368" t="s">
        <v>237</v>
      </c>
      <c r="K368" t="s">
        <v>60</v>
      </c>
      <c r="N368" t="s">
        <v>306</v>
      </c>
      <c r="O368" t="s">
        <v>61</v>
      </c>
      <c r="P368" s="128">
        <v>45987</v>
      </c>
      <c r="Q368" t="s">
        <v>1257</v>
      </c>
      <c r="R368" t="s">
        <v>295</v>
      </c>
      <c r="S368" t="s">
        <v>297</v>
      </c>
      <c r="T368" s="128">
        <v>46203</v>
      </c>
      <c r="U368" s="125">
        <v>2.9780000000000002</v>
      </c>
      <c r="V368" s="125">
        <v>19.070685023505</v>
      </c>
      <c r="W368" s="125">
        <v>56.792499999999997</v>
      </c>
      <c r="X368" s="126">
        <v>0</v>
      </c>
      <c r="Y368" s="126">
        <v>1.0099268216999999E-2</v>
      </c>
      <c r="Z368" s="126">
        <v>2.7389771581822361E-6</v>
      </c>
    </row>
    <row r="369" spans="1:26" x14ac:dyDescent="0.3">
      <c r="A369">
        <v>13918</v>
      </c>
      <c r="B369">
        <v>13920</v>
      </c>
      <c r="C369" t="s">
        <v>3561</v>
      </c>
      <c r="F369" t="s">
        <v>3562</v>
      </c>
      <c r="G369">
        <v>11150006</v>
      </c>
      <c r="H369" t="s">
        <v>77</v>
      </c>
      <c r="I369" t="s">
        <v>237</v>
      </c>
      <c r="K369" t="s">
        <v>60</v>
      </c>
      <c r="N369" t="s">
        <v>306</v>
      </c>
      <c r="O369" t="s">
        <v>61</v>
      </c>
      <c r="P369" s="128">
        <v>46111</v>
      </c>
      <c r="Q369" t="s">
        <v>1257</v>
      </c>
      <c r="R369" t="s">
        <v>295</v>
      </c>
      <c r="S369" t="s">
        <v>297</v>
      </c>
      <c r="T369" s="128">
        <v>46203</v>
      </c>
      <c r="U369" s="125">
        <v>2.9780000000000002</v>
      </c>
      <c r="V369" s="125">
        <v>215.46354936198799</v>
      </c>
      <c r="W369" s="125">
        <v>641.65044999999998</v>
      </c>
      <c r="X369" s="126">
        <v>0</v>
      </c>
      <c r="Y369" s="126">
        <v>0.114103094539</v>
      </c>
      <c r="Z369" s="126">
        <v>3.0945387614339093E-5</v>
      </c>
    </row>
    <row r="370" spans="1:26" x14ac:dyDescent="0.3">
      <c r="A370">
        <v>13918</v>
      </c>
      <c r="B370">
        <v>13920</v>
      </c>
      <c r="C370" t="s">
        <v>3563</v>
      </c>
      <c r="F370" t="s">
        <v>3564</v>
      </c>
      <c r="G370">
        <v>11150007</v>
      </c>
      <c r="H370" t="s">
        <v>77</v>
      </c>
      <c r="I370" t="s">
        <v>726</v>
      </c>
      <c r="K370" t="s">
        <v>60</v>
      </c>
      <c r="N370" t="s">
        <v>309</v>
      </c>
      <c r="O370" t="s">
        <v>61</v>
      </c>
      <c r="P370" s="128">
        <v>46112</v>
      </c>
      <c r="Q370" t="s">
        <v>1257</v>
      </c>
      <c r="R370" t="s">
        <v>295</v>
      </c>
      <c r="S370" t="s">
        <v>297</v>
      </c>
      <c r="T370" s="128">
        <v>46203</v>
      </c>
      <c r="U370" s="125">
        <v>2.9780000000000002</v>
      </c>
      <c r="V370" s="125">
        <v>97.712807253189993</v>
      </c>
      <c r="W370" s="125">
        <v>290.98874000000001</v>
      </c>
      <c r="X370" s="126">
        <v>0</v>
      </c>
      <c r="Y370" s="126">
        <v>5.1745799772999999E-2</v>
      </c>
      <c r="Z370" s="126">
        <v>1.4033745866940699E-5</v>
      </c>
    </row>
    <row r="371" spans="1:26" x14ac:dyDescent="0.3">
      <c r="A371">
        <v>13918</v>
      </c>
      <c r="B371">
        <v>13920</v>
      </c>
      <c r="C371" t="s">
        <v>3565</v>
      </c>
      <c r="F371" t="s">
        <v>3566</v>
      </c>
      <c r="G371">
        <v>11150008</v>
      </c>
      <c r="H371" t="s">
        <v>101</v>
      </c>
      <c r="I371" t="s">
        <v>237</v>
      </c>
      <c r="K371" t="s">
        <v>60</v>
      </c>
      <c r="N371" t="s">
        <v>200</v>
      </c>
      <c r="O371" t="s">
        <v>61</v>
      </c>
      <c r="P371" s="128">
        <v>46128</v>
      </c>
      <c r="Q371" t="s">
        <v>1261</v>
      </c>
      <c r="R371" t="s">
        <v>295</v>
      </c>
      <c r="S371" t="s">
        <v>297</v>
      </c>
      <c r="T371" s="128">
        <v>46203</v>
      </c>
      <c r="U371" s="125">
        <v>2.0916999999999999</v>
      </c>
      <c r="V371" s="125">
        <v>12</v>
      </c>
      <c r="W371" s="125">
        <v>25.1004</v>
      </c>
      <c r="X371" s="126">
        <v>0</v>
      </c>
      <c r="Y371" s="126">
        <v>4.4635413469999996E-3</v>
      </c>
      <c r="Z371" s="126">
        <v>1.2105369945193011E-6</v>
      </c>
    </row>
    <row r="372" spans="1:26" x14ac:dyDescent="0.3">
      <c r="A372">
        <v>13918</v>
      </c>
      <c r="B372">
        <v>13920</v>
      </c>
      <c r="C372" t="s">
        <v>3567</v>
      </c>
      <c r="F372" t="s">
        <v>3568</v>
      </c>
      <c r="G372">
        <v>11150009</v>
      </c>
      <c r="H372" t="s">
        <v>77</v>
      </c>
      <c r="I372" t="s">
        <v>273</v>
      </c>
      <c r="K372" t="s">
        <v>60</v>
      </c>
      <c r="N372" t="s">
        <v>305</v>
      </c>
      <c r="O372" t="s">
        <v>61</v>
      </c>
      <c r="P372" s="128">
        <v>46139</v>
      </c>
      <c r="Q372" t="s">
        <v>1257</v>
      </c>
      <c r="R372" t="s">
        <v>295</v>
      </c>
      <c r="S372" t="s">
        <v>297</v>
      </c>
      <c r="T372" s="128">
        <v>46203</v>
      </c>
      <c r="U372" s="125">
        <v>2.9780000000000002</v>
      </c>
      <c r="V372" s="125">
        <v>68.809929482873997</v>
      </c>
      <c r="W372" s="125">
        <v>204.91596999999999</v>
      </c>
      <c r="X372" s="126">
        <v>0</v>
      </c>
      <c r="Y372" s="126">
        <v>3.6439694380999997E-2</v>
      </c>
      <c r="Z372" s="126">
        <v>9.8826457926091718E-6</v>
      </c>
    </row>
    <row r="373" spans="1:26" x14ac:dyDescent="0.3">
      <c r="A373">
        <v>13918</v>
      </c>
      <c r="B373">
        <v>13920</v>
      </c>
      <c r="C373" t="s">
        <v>3561</v>
      </c>
      <c r="F373" t="s">
        <v>3570</v>
      </c>
      <c r="G373">
        <v>11150020</v>
      </c>
      <c r="H373" t="s">
        <v>77</v>
      </c>
      <c r="I373" t="s">
        <v>726</v>
      </c>
      <c r="K373" t="s">
        <v>60</v>
      </c>
      <c r="N373" t="s">
        <v>306</v>
      </c>
      <c r="O373" t="s">
        <v>61</v>
      </c>
      <c r="P373" s="128">
        <v>46173</v>
      </c>
      <c r="Q373" t="s">
        <v>1257</v>
      </c>
      <c r="R373" t="s">
        <v>295</v>
      </c>
      <c r="S373" t="s">
        <v>297</v>
      </c>
      <c r="T373" s="128">
        <v>46203</v>
      </c>
      <c r="U373" s="125">
        <v>2.9780000000000002</v>
      </c>
      <c r="V373" s="125">
        <v>40.970611148421</v>
      </c>
      <c r="W373" s="125">
        <v>122.01048</v>
      </c>
      <c r="X373" s="126">
        <v>0</v>
      </c>
      <c r="Y373" s="126">
        <v>2.1696818469000002E-2</v>
      </c>
      <c r="Z373" s="126">
        <v>5.8842966549958283E-6</v>
      </c>
    </row>
    <row r="374" spans="1:26" x14ac:dyDescent="0.3">
      <c r="A374">
        <v>13918</v>
      </c>
      <c r="B374">
        <v>13920</v>
      </c>
      <c r="C374" t="s">
        <v>3571</v>
      </c>
      <c r="F374" t="s">
        <v>3572</v>
      </c>
      <c r="G374">
        <v>11150022</v>
      </c>
      <c r="H374" t="s">
        <v>77</v>
      </c>
      <c r="I374" t="s">
        <v>726</v>
      </c>
      <c r="K374" t="s">
        <v>60</v>
      </c>
      <c r="N374" t="s">
        <v>306</v>
      </c>
      <c r="O374" t="s">
        <v>61</v>
      </c>
      <c r="P374" s="128">
        <v>46177</v>
      </c>
      <c r="Q374" t="s">
        <v>1257</v>
      </c>
      <c r="R374" t="s">
        <v>293</v>
      </c>
      <c r="S374" t="s">
        <v>297</v>
      </c>
      <c r="T374" s="128">
        <v>46203</v>
      </c>
      <c r="U374" s="125">
        <v>2.9780000000000002</v>
      </c>
      <c r="V374" s="125">
        <v>3.412689724647</v>
      </c>
      <c r="W374" s="125">
        <v>10.162990000000001</v>
      </c>
      <c r="X374" s="126">
        <v>0</v>
      </c>
      <c r="Y374" s="126">
        <v>1.8072590899999999E-3</v>
      </c>
      <c r="Z374" s="126">
        <v>4.9013861810687129E-7</v>
      </c>
    </row>
    <row r="375" spans="1:26" x14ac:dyDescent="0.3">
      <c r="A375">
        <v>13918</v>
      </c>
      <c r="B375">
        <v>13920</v>
      </c>
      <c r="C375" t="s">
        <v>3559</v>
      </c>
      <c r="F375" t="s">
        <v>3573</v>
      </c>
      <c r="G375">
        <v>11150027</v>
      </c>
      <c r="H375" t="s">
        <v>77</v>
      </c>
      <c r="I375" t="s">
        <v>883</v>
      </c>
      <c r="K375" t="s">
        <v>60</v>
      </c>
      <c r="N375" t="s">
        <v>309</v>
      </c>
      <c r="O375" t="s">
        <v>61</v>
      </c>
      <c r="P375" s="128">
        <v>46176</v>
      </c>
      <c r="Q375" t="s">
        <v>1257</v>
      </c>
      <c r="R375" t="s">
        <v>295</v>
      </c>
      <c r="S375" t="s">
        <v>297</v>
      </c>
      <c r="T375" s="128">
        <v>46203</v>
      </c>
      <c r="U375" s="125">
        <v>2.9780000000000002</v>
      </c>
      <c r="V375" s="125">
        <v>50</v>
      </c>
      <c r="W375" s="125">
        <v>148.9</v>
      </c>
      <c r="X375" s="126">
        <v>0</v>
      </c>
      <c r="Y375" s="126">
        <v>2.6478514549999999E-2</v>
      </c>
      <c r="Z375" s="126">
        <v>7.1811189655911433E-6</v>
      </c>
    </row>
    <row r="376" spans="1:26" x14ac:dyDescent="0.3">
      <c r="A376">
        <v>13918</v>
      </c>
      <c r="B376">
        <v>13920</v>
      </c>
      <c r="C376" t="s">
        <v>3574</v>
      </c>
      <c r="F376" t="s">
        <v>3575</v>
      </c>
      <c r="G376">
        <v>11150028</v>
      </c>
      <c r="H376" t="s">
        <v>77</v>
      </c>
      <c r="I376" t="s">
        <v>726</v>
      </c>
      <c r="K376" t="s">
        <v>60</v>
      </c>
      <c r="N376" t="s">
        <v>306</v>
      </c>
      <c r="O376" t="s">
        <v>61</v>
      </c>
      <c r="P376" s="128">
        <v>46195</v>
      </c>
      <c r="Q376" t="s">
        <v>1257</v>
      </c>
      <c r="R376" t="s">
        <v>295</v>
      </c>
      <c r="S376" t="s">
        <v>297</v>
      </c>
      <c r="T376" s="128">
        <v>46203</v>
      </c>
      <c r="U376" s="125">
        <v>2.9780000000000002</v>
      </c>
      <c r="V376" s="125">
        <v>67.700211551376</v>
      </c>
      <c r="W376" s="125">
        <v>201.61123000000001</v>
      </c>
      <c r="X376" s="126">
        <v>0</v>
      </c>
      <c r="Y376" s="126">
        <v>3.5852020732999999E-2</v>
      </c>
      <c r="Z376" s="126">
        <v>9.7232654629224858E-6</v>
      </c>
    </row>
    <row r="377" spans="1:26" x14ac:dyDescent="0.3">
      <c r="A377">
        <v>13918</v>
      </c>
      <c r="B377">
        <v>13920</v>
      </c>
      <c r="C377" t="s">
        <v>3576</v>
      </c>
      <c r="F377" t="s">
        <v>3577</v>
      </c>
      <c r="G377">
        <v>11150032</v>
      </c>
      <c r="H377" t="s">
        <v>77</v>
      </c>
      <c r="I377" t="s">
        <v>883</v>
      </c>
      <c r="K377" t="s">
        <v>60</v>
      </c>
      <c r="N377" t="s">
        <v>309</v>
      </c>
      <c r="O377" t="s">
        <v>61</v>
      </c>
      <c r="P377" s="128">
        <v>46198</v>
      </c>
      <c r="Q377" t="s">
        <v>1257</v>
      </c>
      <c r="R377" t="s">
        <v>295</v>
      </c>
      <c r="S377" t="s">
        <v>297</v>
      </c>
      <c r="T377" s="128">
        <v>46203</v>
      </c>
      <c r="U377" s="125">
        <v>2.9780000000000002</v>
      </c>
      <c r="V377" s="125">
        <v>415</v>
      </c>
      <c r="W377" s="125">
        <v>1235.8699999999999</v>
      </c>
      <c r="X377" s="126">
        <v>1.0375E-4</v>
      </c>
      <c r="Y377" s="126">
        <v>0.21977167077199999</v>
      </c>
      <c r="Z377" s="126">
        <v>5.9603287414406482E-5</v>
      </c>
    </row>
    <row r="378" spans="1:26" x14ac:dyDescent="0.3">
      <c r="A378">
        <v>13918</v>
      </c>
      <c r="B378">
        <v>13920</v>
      </c>
      <c r="C378" t="s">
        <v>3578</v>
      </c>
      <c r="E378" s="118"/>
      <c r="F378" t="s">
        <v>3579</v>
      </c>
      <c r="G378" t="s">
        <v>3580</v>
      </c>
      <c r="H378" t="s">
        <v>75</v>
      </c>
      <c r="I378" t="s">
        <v>274</v>
      </c>
      <c r="K378" t="s">
        <v>60</v>
      </c>
      <c r="N378" t="s">
        <v>52</v>
      </c>
      <c r="O378" t="s">
        <v>54</v>
      </c>
      <c r="P378" s="128">
        <v>45923</v>
      </c>
      <c r="Q378" t="s">
        <v>1257</v>
      </c>
      <c r="R378" t="s">
        <v>295</v>
      </c>
      <c r="S378" t="s">
        <v>297</v>
      </c>
      <c r="T378" s="128">
        <v>46203</v>
      </c>
      <c r="U378" s="125">
        <v>2.9780000000000002</v>
      </c>
      <c r="V378" s="125">
        <v>1.4582706514429999</v>
      </c>
      <c r="W378" s="125">
        <v>4.3427300000000004</v>
      </c>
      <c r="X378" s="126">
        <v>0</v>
      </c>
      <c r="Y378" s="126">
        <v>7.7225681300000003E-4</v>
      </c>
      <c r="Z378" s="126">
        <v>2.0944030064097803E-7</v>
      </c>
    </row>
    <row r="379" spans="1:26" x14ac:dyDescent="0.3">
      <c r="A379">
        <v>13918</v>
      </c>
      <c r="B379">
        <v>13920</v>
      </c>
      <c r="C379" t="s">
        <v>3578</v>
      </c>
      <c r="E379" s="118"/>
      <c r="F379" t="s">
        <v>3583</v>
      </c>
      <c r="G379" t="s">
        <v>3584</v>
      </c>
      <c r="H379" t="s">
        <v>77</v>
      </c>
      <c r="I379" t="s">
        <v>883</v>
      </c>
      <c r="K379" t="s">
        <v>60</v>
      </c>
      <c r="N379" t="s">
        <v>52</v>
      </c>
      <c r="O379" t="s">
        <v>54</v>
      </c>
      <c r="P379" s="128">
        <v>45923</v>
      </c>
      <c r="Q379" t="s">
        <v>1257</v>
      </c>
      <c r="R379" t="s">
        <v>295</v>
      </c>
      <c r="S379" t="s">
        <v>297</v>
      </c>
      <c r="T379" s="128">
        <v>46203</v>
      </c>
      <c r="U379" s="125">
        <v>2.9780000000000002</v>
      </c>
      <c r="V379" s="125">
        <v>3.8375486903959999</v>
      </c>
      <c r="W379" s="125">
        <v>11.42822</v>
      </c>
      <c r="X379" s="126">
        <v>0</v>
      </c>
      <c r="Y379" s="126">
        <v>2.032251776E-3</v>
      </c>
      <c r="Z379" s="126">
        <v>5.5115787363967767E-7</v>
      </c>
    </row>
    <row r="380" spans="1:26" x14ac:dyDescent="0.3">
      <c r="A380">
        <v>13918</v>
      </c>
      <c r="B380">
        <v>13920</v>
      </c>
      <c r="C380" t="s">
        <v>3578</v>
      </c>
      <c r="E380" s="118"/>
      <c r="F380" t="s">
        <v>3585</v>
      </c>
      <c r="G380" t="s">
        <v>3586</v>
      </c>
      <c r="H380" t="s">
        <v>75</v>
      </c>
      <c r="I380" t="s">
        <v>274</v>
      </c>
      <c r="K380" t="s">
        <v>60</v>
      </c>
      <c r="N380" t="s">
        <v>52</v>
      </c>
      <c r="O380" t="s">
        <v>54</v>
      </c>
      <c r="P380" s="128">
        <v>45923</v>
      </c>
      <c r="Q380" t="s">
        <v>1257</v>
      </c>
      <c r="R380" t="s">
        <v>295</v>
      </c>
      <c r="S380" t="s">
        <v>297</v>
      </c>
      <c r="T380" s="128">
        <v>46203</v>
      </c>
      <c r="U380" s="125">
        <v>2.9780000000000002</v>
      </c>
      <c r="V380" s="125">
        <v>4.2980557421079997</v>
      </c>
      <c r="W380" s="125">
        <v>12.799609999999999</v>
      </c>
      <c r="X380" s="126">
        <v>0</v>
      </c>
      <c r="Y380" s="126">
        <v>2.2761226299999999E-3</v>
      </c>
      <c r="Z380" s="126">
        <v>6.1729699209650807E-7</v>
      </c>
    </row>
    <row r="381" spans="1:26" x14ac:dyDescent="0.3">
      <c r="A381">
        <v>13918</v>
      </c>
      <c r="B381">
        <v>13920</v>
      </c>
      <c r="C381" t="s">
        <v>3578</v>
      </c>
      <c r="E381" s="118"/>
      <c r="F381" t="s">
        <v>3589</v>
      </c>
      <c r="G381" t="s">
        <v>3590</v>
      </c>
      <c r="H381" t="s">
        <v>75</v>
      </c>
      <c r="I381" t="s">
        <v>883</v>
      </c>
      <c r="K381" t="s">
        <v>60</v>
      </c>
      <c r="N381" t="s">
        <v>306</v>
      </c>
      <c r="O381" t="s">
        <v>54</v>
      </c>
      <c r="P381" s="128">
        <v>45963</v>
      </c>
      <c r="Q381" t="s">
        <v>1257</v>
      </c>
      <c r="R381" t="s">
        <v>295</v>
      </c>
      <c r="S381" t="s">
        <v>297</v>
      </c>
      <c r="T381" s="128">
        <v>46203</v>
      </c>
      <c r="U381" s="125">
        <v>2.9780000000000002</v>
      </c>
      <c r="V381" s="125">
        <v>4.1906044325050003</v>
      </c>
      <c r="W381" s="125">
        <v>12.479620000000001</v>
      </c>
      <c r="X381" s="126">
        <v>0</v>
      </c>
      <c r="Y381" s="126">
        <v>2.2192196079999999E-3</v>
      </c>
      <c r="Z381" s="126">
        <v>6.018645793510446E-7</v>
      </c>
    </row>
    <row r="382" spans="1:26" x14ac:dyDescent="0.3">
      <c r="A382">
        <v>13918</v>
      </c>
      <c r="B382">
        <v>13920</v>
      </c>
      <c r="C382" t="s">
        <v>3591</v>
      </c>
      <c r="F382" t="s">
        <v>3592</v>
      </c>
      <c r="G382" t="s">
        <v>3761</v>
      </c>
      <c r="H382" t="s">
        <v>77</v>
      </c>
      <c r="I382" t="s">
        <v>274</v>
      </c>
      <c r="K382" t="s">
        <v>60</v>
      </c>
      <c r="N382" t="s">
        <v>306</v>
      </c>
      <c r="O382" t="s">
        <v>61</v>
      </c>
      <c r="P382" s="128">
        <v>46174</v>
      </c>
      <c r="Q382" t="s">
        <v>1257</v>
      </c>
      <c r="R382" t="s">
        <v>295</v>
      </c>
      <c r="S382" t="s">
        <v>297</v>
      </c>
      <c r="T382" s="128">
        <v>46203</v>
      </c>
      <c r="U382" s="125">
        <v>2.9780000000000002</v>
      </c>
      <c r="V382" s="125">
        <v>32</v>
      </c>
      <c r="W382" s="125">
        <v>95.296000000000006</v>
      </c>
      <c r="X382" s="126">
        <v>0</v>
      </c>
      <c r="Y382" s="126">
        <v>1.6946249311999999E-2</v>
      </c>
      <c r="Z382" s="126">
        <v>4.5959161379783314E-6</v>
      </c>
    </row>
    <row r="383" spans="1:26" x14ac:dyDescent="0.3">
      <c r="A383">
        <v>13918</v>
      </c>
      <c r="B383">
        <v>13921</v>
      </c>
      <c r="C383" t="s">
        <v>3439</v>
      </c>
      <c r="E383" s="118"/>
      <c r="F383" t="s">
        <v>3440</v>
      </c>
      <c r="G383">
        <v>11022492</v>
      </c>
      <c r="H383" t="s">
        <v>77</v>
      </c>
      <c r="I383" t="s">
        <v>883</v>
      </c>
      <c r="K383" t="s">
        <v>52</v>
      </c>
      <c r="N383" t="s">
        <v>52</v>
      </c>
      <c r="O383" t="s">
        <v>61</v>
      </c>
      <c r="P383" s="128">
        <v>45960</v>
      </c>
      <c r="Q383" t="s">
        <v>1255</v>
      </c>
      <c r="R383" t="s">
        <v>295</v>
      </c>
      <c r="S383" t="s">
        <v>297</v>
      </c>
      <c r="T383" s="128">
        <v>46203</v>
      </c>
      <c r="U383" s="125">
        <v>1</v>
      </c>
      <c r="V383" s="125">
        <v>150.01712000000001</v>
      </c>
      <c r="W383" s="125">
        <v>150.01712000000001</v>
      </c>
      <c r="X383" s="126">
        <v>0</v>
      </c>
      <c r="Y383" s="126">
        <v>9.1165259809000004E-2</v>
      </c>
      <c r="Z383" s="126">
        <v>7.234995202117948E-6</v>
      </c>
    </row>
    <row r="384" spans="1:26" x14ac:dyDescent="0.3">
      <c r="A384">
        <v>13918</v>
      </c>
      <c r="B384">
        <v>13921</v>
      </c>
      <c r="C384" t="s">
        <v>3447</v>
      </c>
      <c r="E384" s="118"/>
      <c r="F384" t="s">
        <v>3448</v>
      </c>
      <c r="G384">
        <v>11022778</v>
      </c>
      <c r="H384" t="s">
        <v>77</v>
      </c>
      <c r="I384" t="s">
        <v>726</v>
      </c>
      <c r="K384" t="s">
        <v>52</v>
      </c>
      <c r="N384" t="s">
        <v>306</v>
      </c>
      <c r="O384" t="s">
        <v>61</v>
      </c>
      <c r="P384" s="128">
        <v>45673</v>
      </c>
      <c r="Q384" t="s">
        <v>1257</v>
      </c>
      <c r="R384" t="s">
        <v>295</v>
      </c>
      <c r="S384" t="s">
        <v>297</v>
      </c>
      <c r="T384" s="128">
        <v>46203</v>
      </c>
      <c r="U384" s="125">
        <v>2.9780000000000002</v>
      </c>
      <c r="V384" s="125">
        <v>5.75</v>
      </c>
      <c r="W384" s="125">
        <v>17.1235</v>
      </c>
      <c r="X384" s="126">
        <v>0</v>
      </c>
      <c r="Y384" s="126">
        <v>1.0405934511E-2</v>
      </c>
      <c r="Z384" s="126">
        <v>8.2582868104298148E-7</v>
      </c>
    </row>
    <row r="385" spans="1:26" x14ac:dyDescent="0.3">
      <c r="A385">
        <v>13918</v>
      </c>
      <c r="B385">
        <v>13921</v>
      </c>
      <c r="C385" t="s">
        <v>3461</v>
      </c>
      <c r="E385" s="118"/>
      <c r="F385" t="s">
        <v>3462</v>
      </c>
      <c r="G385">
        <v>11022864</v>
      </c>
      <c r="H385" t="s">
        <v>77</v>
      </c>
      <c r="I385" t="s">
        <v>883</v>
      </c>
      <c r="K385" t="s">
        <v>52</v>
      </c>
      <c r="N385" t="s">
        <v>306</v>
      </c>
      <c r="O385" t="s">
        <v>61</v>
      </c>
      <c r="P385" s="128">
        <v>46006</v>
      </c>
      <c r="Q385" t="s">
        <v>1257</v>
      </c>
      <c r="R385" t="s">
        <v>295</v>
      </c>
      <c r="S385" t="s">
        <v>297</v>
      </c>
      <c r="T385" s="128">
        <v>46203</v>
      </c>
      <c r="U385" s="125">
        <v>2.9780000000000002</v>
      </c>
      <c r="V385" s="125">
        <v>25.559449294827999</v>
      </c>
      <c r="W385" s="125">
        <v>76.116039999999998</v>
      </c>
      <c r="X385" s="126">
        <v>0</v>
      </c>
      <c r="Y385" s="126">
        <v>4.6255644436999997E-2</v>
      </c>
      <c r="Z385" s="126">
        <v>3.6709089216231972E-6</v>
      </c>
    </row>
    <row r="386" spans="1:26" x14ac:dyDescent="0.3">
      <c r="A386">
        <v>13918</v>
      </c>
      <c r="B386">
        <v>13921</v>
      </c>
      <c r="C386" t="s">
        <v>3464</v>
      </c>
      <c r="F386" t="s">
        <v>3465</v>
      </c>
      <c r="G386">
        <v>11150004</v>
      </c>
      <c r="H386" t="s">
        <v>77</v>
      </c>
      <c r="I386" t="s">
        <v>273</v>
      </c>
      <c r="K386" t="s">
        <v>52</v>
      </c>
      <c r="N386" t="s">
        <v>52</v>
      </c>
      <c r="O386" t="s">
        <v>61</v>
      </c>
      <c r="P386" s="128">
        <v>46092</v>
      </c>
      <c r="Q386" t="s">
        <v>1255</v>
      </c>
      <c r="R386" t="s">
        <v>293</v>
      </c>
      <c r="S386" t="s">
        <v>297</v>
      </c>
      <c r="T386" s="128">
        <v>46203</v>
      </c>
      <c r="U386" s="125">
        <v>1</v>
      </c>
      <c r="V386" s="125">
        <v>0.29297000000000001</v>
      </c>
      <c r="W386" s="125">
        <v>0.29297000000000001</v>
      </c>
      <c r="X386" s="126">
        <v>0</v>
      </c>
      <c r="Y386" s="126">
        <v>1.7803758699999999E-4</v>
      </c>
      <c r="Z386" s="126">
        <v>1.4129297671922346E-8</v>
      </c>
    </row>
    <row r="387" spans="1:26" x14ac:dyDescent="0.3">
      <c r="A387">
        <v>13918</v>
      </c>
      <c r="B387">
        <v>13921</v>
      </c>
      <c r="C387" t="s">
        <v>3466</v>
      </c>
      <c r="E387" s="118"/>
      <c r="F387" t="s">
        <v>3467</v>
      </c>
      <c r="G387">
        <v>11150016</v>
      </c>
      <c r="H387" t="s">
        <v>77</v>
      </c>
      <c r="I387" t="s">
        <v>726</v>
      </c>
      <c r="K387" t="s">
        <v>52</v>
      </c>
      <c r="N387" t="s">
        <v>192</v>
      </c>
      <c r="O387" t="s">
        <v>61</v>
      </c>
      <c r="P387" s="128">
        <v>46155</v>
      </c>
      <c r="Q387" t="s">
        <v>1262</v>
      </c>
      <c r="R387" t="s">
        <v>293</v>
      </c>
      <c r="S387" t="s">
        <v>297</v>
      </c>
      <c r="T387" s="128">
        <v>46203</v>
      </c>
      <c r="U387" s="125">
        <v>3.3944999999999999</v>
      </c>
      <c r="V387" s="125">
        <v>0.98</v>
      </c>
      <c r="W387" s="125">
        <v>3.3266100000000001</v>
      </c>
      <c r="X387" s="126">
        <v>0</v>
      </c>
      <c r="Y387" s="126">
        <v>2.0215777029999999E-3</v>
      </c>
      <c r="Z387" s="126">
        <v>1.6043507160594462E-7</v>
      </c>
    </row>
    <row r="388" spans="1:26" x14ac:dyDescent="0.3">
      <c r="A388">
        <v>13918</v>
      </c>
      <c r="B388">
        <v>13921</v>
      </c>
      <c r="C388" t="s">
        <v>3477</v>
      </c>
      <c r="F388" t="s">
        <v>3478</v>
      </c>
      <c r="G388" t="s">
        <v>3479</v>
      </c>
      <c r="H388" t="s">
        <v>75</v>
      </c>
      <c r="I388" t="s">
        <v>883</v>
      </c>
      <c r="K388" t="s">
        <v>60</v>
      </c>
      <c r="N388" t="s">
        <v>306</v>
      </c>
      <c r="O388" t="s">
        <v>61</v>
      </c>
      <c r="P388" s="128">
        <v>46198</v>
      </c>
      <c r="Q388" t="s">
        <v>1257</v>
      </c>
      <c r="R388" t="s">
        <v>295</v>
      </c>
      <c r="S388" t="s">
        <v>297</v>
      </c>
      <c r="T388" s="128">
        <v>46203</v>
      </c>
      <c r="U388" s="125">
        <v>2.9780000000000002</v>
      </c>
      <c r="V388" s="125">
        <v>18</v>
      </c>
      <c r="W388" s="125">
        <v>53.603999999999999</v>
      </c>
      <c r="X388" s="126">
        <v>0</v>
      </c>
      <c r="Y388" s="126">
        <v>3.2575099341000002E-2</v>
      </c>
      <c r="Z388" s="126">
        <v>2.5852028276128114E-6</v>
      </c>
    </row>
    <row r="389" spans="1:26" x14ac:dyDescent="0.3">
      <c r="A389">
        <v>13918</v>
      </c>
      <c r="B389">
        <v>13921</v>
      </c>
      <c r="C389" t="s">
        <v>3514</v>
      </c>
      <c r="F389" t="s">
        <v>3515</v>
      </c>
      <c r="G389">
        <v>11021280</v>
      </c>
      <c r="H389" t="s">
        <v>77</v>
      </c>
      <c r="I389" t="s">
        <v>883</v>
      </c>
      <c r="K389" t="s">
        <v>60</v>
      </c>
      <c r="N389" t="s">
        <v>200</v>
      </c>
      <c r="O389" t="s">
        <v>61</v>
      </c>
      <c r="P389" s="128">
        <v>45657</v>
      </c>
      <c r="Q389" t="s">
        <v>1257</v>
      </c>
      <c r="R389" t="s">
        <v>295</v>
      </c>
      <c r="S389" t="s">
        <v>297</v>
      </c>
      <c r="T389" s="128">
        <v>46203</v>
      </c>
      <c r="U389" s="125">
        <v>2.9780000000000002</v>
      </c>
      <c r="V389" s="125">
        <v>21.081967763599</v>
      </c>
      <c r="W389" s="125">
        <v>62.7821</v>
      </c>
      <c r="X389" s="126">
        <v>0</v>
      </c>
      <c r="Y389" s="126">
        <v>3.8152621900000003E-2</v>
      </c>
      <c r="Z389" s="126">
        <v>3.0278423707833426E-6</v>
      </c>
    </row>
    <row r="390" spans="1:26" x14ac:dyDescent="0.3">
      <c r="A390">
        <v>13918</v>
      </c>
      <c r="B390">
        <v>13921</v>
      </c>
      <c r="C390" t="s">
        <v>3522</v>
      </c>
      <c r="F390" t="s">
        <v>3523</v>
      </c>
      <c r="G390">
        <v>11022776</v>
      </c>
      <c r="H390" t="s">
        <v>77</v>
      </c>
      <c r="I390" t="s">
        <v>883</v>
      </c>
      <c r="K390" t="s">
        <v>60</v>
      </c>
      <c r="N390" t="s">
        <v>306</v>
      </c>
      <c r="O390" t="s">
        <v>61</v>
      </c>
      <c r="P390" s="128">
        <v>45664</v>
      </c>
      <c r="Q390" t="s">
        <v>1257</v>
      </c>
      <c r="R390" t="s">
        <v>295</v>
      </c>
      <c r="S390" t="s">
        <v>297</v>
      </c>
      <c r="T390" s="128">
        <v>46203</v>
      </c>
      <c r="U390" s="125">
        <v>2.9780000000000002</v>
      </c>
      <c r="V390" s="125">
        <v>50.289694425789001</v>
      </c>
      <c r="W390" s="125">
        <v>149.76271</v>
      </c>
      <c r="X390" s="126">
        <v>0</v>
      </c>
      <c r="Y390" s="126">
        <v>9.1010655097000001E-2</v>
      </c>
      <c r="Z390" s="126">
        <v>7.2227255682963488E-6</v>
      </c>
    </row>
    <row r="391" spans="1:26" x14ac:dyDescent="0.3">
      <c r="A391">
        <v>13918</v>
      </c>
      <c r="B391">
        <v>13921</v>
      </c>
      <c r="C391" t="s">
        <v>3758</v>
      </c>
      <c r="F391" t="s">
        <v>3529</v>
      </c>
      <c r="G391">
        <v>11022791</v>
      </c>
      <c r="H391" t="s">
        <v>77</v>
      </c>
      <c r="I391" t="s">
        <v>883</v>
      </c>
      <c r="K391" t="s">
        <v>60</v>
      </c>
      <c r="N391" t="s">
        <v>306</v>
      </c>
      <c r="O391" t="s">
        <v>61</v>
      </c>
      <c r="P391" s="128">
        <v>45714</v>
      </c>
      <c r="Q391" t="s">
        <v>1257</v>
      </c>
      <c r="R391" t="s">
        <v>295</v>
      </c>
      <c r="S391" t="s">
        <v>297</v>
      </c>
      <c r="T391" s="128">
        <v>46203</v>
      </c>
      <c r="U391" s="125">
        <v>2.9780000000000002</v>
      </c>
      <c r="V391" s="125">
        <v>12.523905305574001</v>
      </c>
      <c r="W391" s="125">
        <v>37.296190000000003</v>
      </c>
      <c r="X391" s="126">
        <v>0</v>
      </c>
      <c r="Y391" s="126">
        <v>2.2664858858999999E-2</v>
      </c>
      <c r="Z391" s="126">
        <v>1.7987130782625303E-6</v>
      </c>
    </row>
    <row r="392" spans="1:26" x14ac:dyDescent="0.3">
      <c r="A392">
        <v>13918</v>
      </c>
      <c r="B392">
        <v>13921</v>
      </c>
      <c r="C392" t="s">
        <v>3758</v>
      </c>
      <c r="F392" t="s">
        <v>3530</v>
      </c>
      <c r="G392">
        <v>11022792</v>
      </c>
      <c r="H392" t="s">
        <v>77</v>
      </c>
      <c r="I392" t="s">
        <v>883</v>
      </c>
      <c r="K392" t="s">
        <v>60</v>
      </c>
      <c r="N392" t="s">
        <v>306</v>
      </c>
      <c r="O392" t="s">
        <v>61</v>
      </c>
      <c r="P392" s="128">
        <v>45714</v>
      </c>
      <c r="Q392" t="s">
        <v>1257</v>
      </c>
      <c r="R392" t="s">
        <v>295</v>
      </c>
      <c r="S392" t="s">
        <v>297</v>
      </c>
      <c r="T392" s="128">
        <v>46203</v>
      </c>
      <c r="U392" s="125">
        <v>2.9780000000000002</v>
      </c>
      <c r="V392" s="125">
        <v>12.056413700469999</v>
      </c>
      <c r="W392" s="125">
        <v>35.904000000000003</v>
      </c>
      <c r="X392" s="126">
        <v>0</v>
      </c>
      <c r="Y392" s="126">
        <v>2.1818826332E-2</v>
      </c>
      <c r="Z392" s="126">
        <v>1.7315708216291767E-6</v>
      </c>
    </row>
    <row r="393" spans="1:26" x14ac:dyDescent="0.3">
      <c r="A393">
        <v>13918</v>
      </c>
      <c r="B393">
        <v>13921</v>
      </c>
      <c r="C393" t="s">
        <v>3531</v>
      </c>
      <c r="F393" t="s">
        <v>3532</v>
      </c>
      <c r="G393">
        <v>11022794</v>
      </c>
      <c r="H393" t="s">
        <v>77</v>
      </c>
      <c r="I393" t="s">
        <v>726</v>
      </c>
      <c r="K393" t="s">
        <v>60</v>
      </c>
      <c r="N393" t="s">
        <v>306</v>
      </c>
      <c r="O393" t="s">
        <v>61</v>
      </c>
      <c r="P393" s="128">
        <v>45721</v>
      </c>
      <c r="Q393" t="s">
        <v>1257</v>
      </c>
      <c r="R393" t="s">
        <v>295</v>
      </c>
      <c r="S393" t="s">
        <v>297</v>
      </c>
      <c r="T393" s="128">
        <v>46203</v>
      </c>
      <c r="U393" s="125">
        <v>2.9780000000000002</v>
      </c>
      <c r="V393" s="125">
        <v>9.4575990597710007</v>
      </c>
      <c r="W393" s="125">
        <v>28.164729999999999</v>
      </c>
      <c r="X393" s="126">
        <v>0</v>
      </c>
      <c r="Y393" s="126">
        <v>1.7115679383000001E-2</v>
      </c>
      <c r="Z393" s="126">
        <v>1.3583228795416643E-6</v>
      </c>
    </row>
    <row r="394" spans="1:26" x14ac:dyDescent="0.3">
      <c r="A394">
        <v>13918</v>
      </c>
      <c r="B394">
        <v>13921</v>
      </c>
      <c r="C394" t="s">
        <v>3533</v>
      </c>
      <c r="F394" t="s">
        <v>3534</v>
      </c>
      <c r="G394">
        <v>11022809</v>
      </c>
      <c r="H394" t="s">
        <v>77</v>
      </c>
      <c r="I394" t="s">
        <v>726</v>
      </c>
      <c r="K394" t="s">
        <v>60</v>
      </c>
      <c r="N394" t="s">
        <v>306</v>
      </c>
      <c r="O394" t="s">
        <v>61</v>
      </c>
      <c r="P394" s="128">
        <v>46191</v>
      </c>
      <c r="Q394" t="s">
        <v>1257</v>
      </c>
      <c r="R394" t="s">
        <v>295</v>
      </c>
      <c r="S394" t="s">
        <v>297</v>
      </c>
      <c r="T394" s="128">
        <v>46203</v>
      </c>
      <c r="U394" s="125">
        <v>2.9780000000000002</v>
      </c>
      <c r="V394" s="125">
        <v>1.261534586971</v>
      </c>
      <c r="W394" s="125">
        <v>3.75685</v>
      </c>
      <c r="X394" s="126">
        <v>0</v>
      </c>
      <c r="Y394" s="126">
        <v>2.2830341380000001E-3</v>
      </c>
      <c r="Z394" s="126">
        <v>1.8118459896495022E-7</v>
      </c>
    </row>
    <row r="395" spans="1:26" x14ac:dyDescent="0.3">
      <c r="A395">
        <v>13918</v>
      </c>
      <c r="B395">
        <v>13921</v>
      </c>
      <c r="C395" t="s">
        <v>3537</v>
      </c>
      <c r="F395" t="s">
        <v>3538</v>
      </c>
      <c r="G395">
        <v>11022823</v>
      </c>
      <c r="H395" t="s">
        <v>77</v>
      </c>
      <c r="I395" t="s">
        <v>883</v>
      </c>
      <c r="K395" t="s">
        <v>60</v>
      </c>
      <c r="N395" t="s">
        <v>306</v>
      </c>
      <c r="O395" t="s">
        <v>61</v>
      </c>
      <c r="P395" s="128">
        <v>46056</v>
      </c>
      <c r="Q395" t="s">
        <v>1257</v>
      </c>
      <c r="R395" t="s">
        <v>295</v>
      </c>
      <c r="S395" t="s">
        <v>297</v>
      </c>
      <c r="T395" s="128">
        <v>46203</v>
      </c>
      <c r="U395" s="125">
        <v>2.9780000000000002</v>
      </c>
      <c r="V395" s="125">
        <v>9.9341705842840007</v>
      </c>
      <c r="W395" s="125">
        <v>29.583960000000001</v>
      </c>
      <c r="X395" s="126">
        <v>0</v>
      </c>
      <c r="Y395" s="126">
        <v>1.7978144091000001E-2</v>
      </c>
      <c r="Z395" s="126">
        <v>1.426769215804498E-6</v>
      </c>
    </row>
    <row r="396" spans="1:26" x14ac:dyDescent="0.3">
      <c r="A396">
        <v>13918</v>
      </c>
      <c r="B396">
        <v>13921</v>
      </c>
      <c r="C396" t="s">
        <v>3541</v>
      </c>
      <c r="F396" t="s">
        <v>3542</v>
      </c>
      <c r="G396">
        <v>11022833</v>
      </c>
      <c r="H396" t="s">
        <v>77</v>
      </c>
      <c r="I396" t="s">
        <v>883</v>
      </c>
      <c r="K396" t="s">
        <v>60</v>
      </c>
      <c r="N396" t="s">
        <v>306</v>
      </c>
      <c r="O396" t="s">
        <v>61</v>
      </c>
      <c r="P396" s="128">
        <v>45890</v>
      </c>
      <c r="Q396" t="s">
        <v>1257</v>
      </c>
      <c r="R396" t="s">
        <v>295</v>
      </c>
      <c r="S396" t="s">
        <v>297</v>
      </c>
      <c r="T396" s="128">
        <v>46203</v>
      </c>
      <c r="U396" s="125">
        <v>2.9780000000000002</v>
      </c>
      <c r="V396" s="125">
        <v>33.390809267964997</v>
      </c>
      <c r="W396" s="125">
        <v>99.437830000000005</v>
      </c>
      <c r="X396" s="126">
        <v>0</v>
      </c>
      <c r="Y396" s="126">
        <v>6.0428273832000001E-2</v>
      </c>
      <c r="Z396" s="126">
        <v>4.7956674742124105E-6</v>
      </c>
    </row>
    <row r="397" spans="1:26" x14ac:dyDescent="0.3">
      <c r="A397">
        <v>13918</v>
      </c>
      <c r="B397">
        <v>13921</v>
      </c>
      <c r="C397" t="s">
        <v>3561</v>
      </c>
      <c r="F397" t="s">
        <v>3562</v>
      </c>
      <c r="G397">
        <v>11150006</v>
      </c>
      <c r="H397" t="s">
        <v>77</v>
      </c>
      <c r="I397" t="s">
        <v>237</v>
      </c>
      <c r="K397" t="s">
        <v>60</v>
      </c>
      <c r="N397" t="s">
        <v>306</v>
      </c>
      <c r="O397" t="s">
        <v>61</v>
      </c>
      <c r="P397" s="128">
        <v>46111</v>
      </c>
      <c r="Q397" t="s">
        <v>1257</v>
      </c>
      <c r="R397" t="s">
        <v>295</v>
      </c>
      <c r="S397" t="s">
        <v>297</v>
      </c>
      <c r="T397" s="128">
        <v>46203</v>
      </c>
      <c r="U397" s="125">
        <v>2.9780000000000002</v>
      </c>
      <c r="V397" s="125">
        <v>71.821178643384002</v>
      </c>
      <c r="W397" s="125">
        <v>213.88346999999999</v>
      </c>
      <c r="X397" s="126">
        <v>0</v>
      </c>
      <c r="Y397" s="126">
        <v>0.12997677939400001</v>
      </c>
      <c r="Z397" s="126">
        <v>1.0315128561742405E-5</v>
      </c>
    </row>
    <row r="398" spans="1:26" x14ac:dyDescent="0.3">
      <c r="A398">
        <v>13918</v>
      </c>
      <c r="B398">
        <v>13921</v>
      </c>
      <c r="C398" t="s">
        <v>3563</v>
      </c>
      <c r="F398" t="s">
        <v>3564</v>
      </c>
      <c r="G398">
        <v>11150007</v>
      </c>
      <c r="H398" t="s">
        <v>77</v>
      </c>
      <c r="I398" t="s">
        <v>726</v>
      </c>
      <c r="K398" t="s">
        <v>60</v>
      </c>
      <c r="N398" t="s">
        <v>309</v>
      </c>
      <c r="O398" t="s">
        <v>61</v>
      </c>
      <c r="P398" s="128">
        <v>46112</v>
      </c>
      <c r="Q398" t="s">
        <v>1257</v>
      </c>
      <c r="R398" t="s">
        <v>295</v>
      </c>
      <c r="S398" t="s">
        <v>297</v>
      </c>
      <c r="T398" s="128">
        <v>46203</v>
      </c>
      <c r="U398" s="125">
        <v>2.9780000000000002</v>
      </c>
      <c r="V398" s="125">
        <v>32.570936870381999</v>
      </c>
      <c r="W398" s="125">
        <v>96.996250000000003</v>
      </c>
      <c r="X398" s="126">
        <v>0</v>
      </c>
      <c r="Y398" s="126">
        <v>5.8944528009999997E-2</v>
      </c>
      <c r="Z398" s="126">
        <v>4.6779154497395565E-6</v>
      </c>
    </row>
    <row r="399" spans="1:26" x14ac:dyDescent="0.3">
      <c r="A399">
        <v>13918</v>
      </c>
      <c r="B399">
        <v>13921</v>
      </c>
      <c r="C399" t="s">
        <v>3567</v>
      </c>
      <c r="F399" t="s">
        <v>3568</v>
      </c>
      <c r="G399">
        <v>11150009</v>
      </c>
      <c r="H399" t="s">
        <v>77</v>
      </c>
      <c r="I399" t="s">
        <v>273</v>
      </c>
      <c r="K399" t="s">
        <v>60</v>
      </c>
      <c r="N399" t="s">
        <v>305</v>
      </c>
      <c r="O399" t="s">
        <v>61</v>
      </c>
      <c r="P399" s="128">
        <v>46139</v>
      </c>
      <c r="Q399" t="s">
        <v>1257</v>
      </c>
      <c r="R399" t="s">
        <v>295</v>
      </c>
      <c r="S399" t="s">
        <v>297</v>
      </c>
      <c r="T399" s="128">
        <v>46203</v>
      </c>
      <c r="U399" s="125">
        <v>2.9780000000000002</v>
      </c>
      <c r="V399" s="125">
        <v>20.642978509066001</v>
      </c>
      <c r="W399" s="125">
        <v>61.474789999999999</v>
      </c>
      <c r="X399" s="126">
        <v>0</v>
      </c>
      <c r="Y399" s="126">
        <v>3.7358170868000001E-2</v>
      </c>
      <c r="Z399" s="126">
        <v>2.9647936895549547E-6</v>
      </c>
    </row>
    <row r="400" spans="1:26" x14ac:dyDescent="0.3">
      <c r="A400">
        <v>13918</v>
      </c>
      <c r="B400">
        <v>13921</v>
      </c>
      <c r="C400" t="s">
        <v>3574</v>
      </c>
      <c r="F400" t="s">
        <v>3575</v>
      </c>
      <c r="G400">
        <v>11150028</v>
      </c>
      <c r="H400" t="s">
        <v>77</v>
      </c>
      <c r="I400" t="s">
        <v>726</v>
      </c>
      <c r="K400" t="s">
        <v>60</v>
      </c>
      <c r="N400" t="s">
        <v>306</v>
      </c>
      <c r="O400" t="s">
        <v>61</v>
      </c>
      <c r="P400" s="128">
        <v>46195</v>
      </c>
      <c r="Q400" t="s">
        <v>1257</v>
      </c>
      <c r="R400" t="s">
        <v>295</v>
      </c>
      <c r="S400" t="s">
        <v>297</v>
      </c>
      <c r="T400" s="128">
        <v>46203</v>
      </c>
      <c r="U400" s="125">
        <v>2.9780000000000002</v>
      </c>
      <c r="V400" s="125">
        <v>13.540043653458</v>
      </c>
      <c r="W400" s="125">
        <v>40.322249999999997</v>
      </c>
      <c r="X400" s="126">
        <v>0</v>
      </c>
      <c r="Y400" s="126">
        <v>2.4503792616000001E-2</v>
      </c>
      <c r="Z400" s="126">
        <v>1.9446532854956846E-6</v>
      </c>
    </row>
    <row r="401" spans="1:26" x14ac:dyDescent="0.3">
      <c r="A401">
        <v>13918</v>
      </c>
      <c r="B401">
        <v>13921</v>
      </c>
      <c r="C401" t="s">
        <v>3576</v>
      </c>
      <c r="F401" t="s">
        <v>3577</v>
      </c>
      <c r="G401">
        <v>11150032</v>
      </c>
      <c r="H401" t="s">
        <v>77</v>
      </c>
      <c r="I401" t="s">
        <v>883</v>
      </c>
      <c r="K401" t="s">
        <v>60</v>
      </c>
      <c r="N401" t="s">
        <v>309</v>
      </c>
      <c r="O401" t="s">
        <v>61</v>
      </c>
      <c r="P401" s="128">
        <v>46198</v>
      </c>
      <c r="Q401" t="s">
        <v>1257</v>
      </c>
      <c r="R401" t="s">
        <v>295</v>
      </c>
      <c r="S401" t="s">
        <v>297</v>
      </c>
      <c r="T401" s="128">
        <v>46203</v>
      </c>
      <c r="U401" s="125">
        <v>2.9780000000000002</v>
      </c>
      <c r="V401" s="125">
        <v>130</v>
      </c>
      <c r="W401" s="125">
        <v>387.14</v>
      </c>
      <c r="X401" s="126">
        <v>3.2499999999999997E-5</v>
      </c>
      <c r="Y401" s="126">
        <v>0.23526460635099999</v>
      </c>
      <c r="Z401" s="126">
        <v>1.8670909310536972E-5</v>
      </c>
    </row>
    <row r="402" spans="1:26" x14ac:dyDescent="0.3">
      <c r="A402">
        <v>13918</v>
      </c>
      <c r="B402">
        <v>13921</v>
      </c>
      <c r="C402" t="s">
        <v>3578</v>
      </c>
      <c r="E402" s="118"/>
      <c r="F402" t="s">
        <v>3579</v>
      </c>
      <c r="G402" t="s">
        <v>3580</v>
      </c>
      <c r="H402" t="s">
        <v>75</v>
      </c>
      <c r="I402" t="s">
        <v>274</v>
      </c>
      <c r="K402" t="s">
        <v>60</v>
      </c>
      <c r="N402" t="s">
        <v>52</v>
      </c>
      <c r="O402" t="s">
        <v>54</v>
      </c>
      <c r="P402" s="128">
        <v>45923</v>
      </c>
      <c r="Q402" t="s">
        <v>1257</v>
      </c>
      <c r="R402" t="s">
        <v>295</v>
      </c>
      <c r="S402" t="s">
        <v>297</v>
      </c>
      <c r="T402" s="128">
        <v>46203</v>
      </c>
      <c r="U402" s="125">
        <v>2.9780000000000002</v>
      </c>
      <c r="V402" s="125">
        <v>0.38375419744700001</v>
      </c>
      <c r="W402" s="125">
        <v>1.1428199999999999</v>
      </c>
      <c r="X402" s="126">
        <v>0</v>
      </c>
      <c r="Y402" s="126">
        <v>6.9449061600000001E-4</v>
      </c>
      <c r="Z402" s="126">
        <v>5.5115690908373871E-8</v>
      </c>
    </row>
    <row r="403" spans="1:26" x14ac:dyDescent="0.3">
      <c r="A403">
        <v>13918</v>
      </c>
      <c r="B403">
        <v>13921</v>
      </c>
      <c r="C403" t="s">
        <v>3578</v>
      </c>
      <c r="E403" s="118"/>
      <c r="F403" t="s">
        <v>3583</v>
      </c>
      <c r="G403" t="s">
        <v>3584</v>
      </c>
      <c r="H403" t="s">
        <v>77</v>
      </c>
      <c r="I403" t="s">
        <v>883</v>
      </c>
      <c r="K403" t="s">
        <v>60</v>
      </c>
      <c r="N403" t="s">
        <v>52</v>
      </c>
      <c r="O403" t="s">
        <v>54</v>
      </c>
      <c r="P403" s="128">
        <v>45923</v>
      </c>
      <c r="Q403" t="s">
        <v>1257</v>
      </c>
      <c r="R403" t="s">
        <v>295</v>
      </c>
      <c r="S403" t="s">
        <v>297</v>
      </c>
      <c r="T403" s="128">
        <v>46203</v>
      </c>
      <c r="U403" s="125">
        <v>2.9780000000000002</v>
      </c>
      <c r="V403" s="125">
        <v>0.98241437206100002</v>
      </c>
      <c r="W403" s="125">
        <v>2.92563</v>
      </c>
      <c r="X403" s="126">
        <v>0</v>
      </c>
      <c r="Y403" s="126">
        <v>1.777902542E-3</v>
      </c>
      <c r="Z403" s="126">
        <v>1.4109668958564416E-7</v>
      </c>
    </row>
    <row r="404" spans="1:26" x14ac:dyDescent="0.3">
      <c r="A404">
        <v>13918</v>
      </c>
      <c r="B404">
        <v>13921</v>
      </c>
      <c r="C404" t="s">
        <v>3578</v>
      </c>
      <c r="E404" s="118"/>
      <c r="F404" t="s">
        <v>3585</v>
      </c>
      <c r="G404" t="s">
        <v>3586</v>
      </c>
      <c r="H404" t="s">
        <v>75</v>
      </c>
      <c r="I404" t="s">
        <v>274</v>
      </c>
      <c r="K404" t="s">
        <v>60</v>
      </c>
      <c r="N404" t="s">
        <v>52</v>
      </c>
      <c r="O404" t="s">
        <v>54</v>
      </c>
      <c r="P404" s="128">
        <v>45923</v>
      </c>
      <c r="Q404" t="s">
        <v>1257</v>
      </c>
      <c r="R404" t="s">
        <v>295</v>
      </c>
      <c r="S404" t="s">
        <v>297</v>
      </c>
      <c r="T404" s="128">
        <v>46203</v>
      </c>
      <c r="U404" s="125">
        <v>2.9780000000000002</v>
      </c>
      <c r="V404" s="125">
        <v>1.4122196104760001</v>
      </c>
      <c r="W404" s="125">
        <v>4.2055899999999999</v>
      </c>
      <c r="X404" s="126">
        <v>0</v>
      </c>
      <c r="Y404" s="126">
        <v>2.5557330050000001E-3</v>
      </c>
      <c r="Z404" s="126">
        <v>2.0282634056749803E-7</v>
      </c>
    </row>
    <row r="405" spans="1:26" x14ac:dyDescent="0.3">
      <c r="A405">
        <v>13918</v>
      </c>
      <c r="B405">
        <v>13921</v>
      </c>
      <c r="C405" t="s">
        <v>3578</v>
      </c>
      <c r="E405" s="118"/>
      <c r="F405" t="s">
        <v>3589</v>
      </c>
      <c r="G405" t="s">
        <v>3590</v>
      </c>
      <c r="H405" t="s">
        <v>75</v>
      </c>
      <c r="I405" t="s">
        <v>883</v>
      </c>
      <c r="K405" t="s">
        <v>60</v>
      </c>
      <c r="N405" t="s">
        <v>306</v>
      </c>
      <c r="O405" t="s">
        <v>54</v>
      </c>
      <c r="P405" s="128">
        <v>45963</v>
      </c>
      <c r="Q405" t="s">
        <v>1257</v>
      </c>
      <c r="R405" t="s">
        <v>295</v>
      </c>
      <c r="S405" t="s">
        <v>297</v>
      </c>
      <c r="T405" s="128">
        <v>46203</v>
      </c>
      <c r="U405" s="125">
        <v>2.9780000000000002</v>
      </c>
      <c r="V405" s="125">
        <v>1.51967092008</v>
      </c>
      <c r="W405" s="125">
        <v>4.5255799999999997</v>
      </c>
      <c r="X405" s="126">
        <v>0</v>
      </c>
      <c r="Y405" s="126">
        <v>2.7501906210000001E-3</v>
      </c>
      <c r="Z405" s="126">
        <v>2.1825875331296147E-7</v>
      </c>
    </row>
    <row r="406" spans="1:26" x14ac:dyDescent="0.3">
      <c r="A406">
        <v>13918</v>
      </c>
      <c r="B406">
        <v>13921</v>
      </c>
      <c r="C406" t="s">
        <v>3591</v>
      </c>
      <c r="F406" t="s">
        <v>3592</v>
      </c>
      <c r="G406" t="s">
        <v>3761</v>
      </c>
      <c r="H406" t="s">
        <v>77</v>
      </c>
      <c r="I406" t="s">
        <v>274</v>
      </c>
      <c r="K406" t="s">
        <v>60</v>
      </c>
      <c r="N406" t="s">
        <v>306</v>
      </c>
      <c r="O406" t="s">
        <v>61</v>
      </c>
      <c r="P406" s="128">
        <v>46174</v>
      </c>
      <c r="Q406" t="s">
        <v>1257</v>
      </c>
      <c r="R406" t="s">
        <v>295</v>
      </c>
      <c r="S406" t="s">
        <v>297</v>
      </c>
      <c r="T406" s="128">
        <v>46203</v>
      </c>
      <c r="U406" s="125">
        <v>2.9780000000000002</v>
      </c>
      <c r="V406" s="125">
        <v>28.8</v>
      </c>
      <c r="W406" s="125">
        <v>85.766400000000004</v>
      </c>
      <c r="X406" s="126">
        <v>0</v>
      </c>
      <c r="Y406" s="126">
        <v>5.2120158945000002E-2</v>
      </c>
      <c r="Z406" s="126">
        <v>4.1363245241804986E-6</v>
      </c>
    </row>
    <row r="407" spans="1:26" x14ac:dyDescent="0.3">
      <c r="A407">
        <v>13918</v>
      </c>
      <c r="B407">
        <v>13922</v>
      </c>
      <c r="C407" t="s">
        <v>3490</v>
      </c>
      <c r="F407" t="s">
        <v>3491</v>
      </c>
      <c r="G407">
        <v>11020009</v>
      </c>
      <c r="H407" t="s">
        <v>77</v>
      </c>
      <c r="I407" t="s">
        <v>274</v>
      </c>
      <c r="K407" t="s">
        <v>60</v>
      </c>
      <c r="N407" t="s">
        <v>108</v>
      </c>
      <c r="O407" t="s">
        <v>61</v>
      </c>
      <c r="P407" s="128">
        <v>45657</v>
      </c>
      <c r="Q407" t="s">
        <v>1257</v>
      </c>
      <c r="R407" t="s">
        <v>295</v>
      </c>
      <c r="S407" t="s">
        <v>297</v>
      </c>
      <c r="T407" s="128">
        <v>46203</v>
      </c>
      <c r="U407" s="125">
        <v>2.9780000000000002</v>
      </c>
      <c r="V407" s="125">
        <v>32.081474143720001</v>
      </c>
      <c r="W407" s="125">
        <v>95.538629999999998</v>
      </c>
      <c r="X407" s="126">
        <v>0</v>
      </c>
      <c r="Y407" s="126">
        <v>1.4084397368999999E-2</v>
      </c>
      <c r="Z407" s="126">
        <v>4.6076176483518797E-6</v>
      </c>
    </row>
    <row r="408" spans="1:26" x14ac:dyDescent="0.3">
      <c r="A408">
        <v>13918</v>
      </c>
      <c r="B408">
        <v>13922</v>
      </c>
      <c r="C408" t="s">
        <v>3488</v>
      </c>
      <c r="F408" t="s">
        <v>3501</v>
      </c>
      <c r="G408">
        <v>11020475</v>
      </c>
      <c r="H408" t="s">
        <v>77</v>
      </c>
      <c r="I408" t="s">
        <v>883</v>
      </c>
      <c r="K408" t="s">
        <v>60</v>
      </c>
      <c r="N408" t="s">
        <v>306</v>
      </c>
      <c r="O408" t="s">
        <v>61</v>
      </c>
      <c r="P408" s="128">
        <v>45657</v>
      </c>
      <c r="Q408" t="s">
        <v>1257</v>
      </c>
      <c r="R408" t="s">
        <v>295</v>
      </c>
      <c r="S408" t="s">
        <v>297</v>
      </c>
      <c r="T408" s="128">
        <v>46203</v>
      </c>
      <c r="U408" s="125">
        <v>2.9780000000000002</v>
      </c>
      <c r="V408" s="125">
        <v>117.773801208865</v>
      </c>
      <c r="W408" s="125">
        <v>350.73038000000003</v>
      </c>
      <c r="X408" s="126">
        <v>0</v>
      </c>
      <c r="Y408" s="126">
        <v>5.1705012321999998E-2</v>
      </c>
      <c r="Z408" s="126">
        <v>1.6914953550214833E-5</v>
      </c>
    </row>
    <row r="409" spans="1:26" x14ac:dyDescent="0.3">
      <c r="A409">
        <v>13918</v>
      </c>
      <c r="B409">
        <v>13922</v>
      </c>
      <c r="C409" t="s">
        <v>3510</v>
      </c>
      <c r="F409" t="s">
        <v>3511</v>
      </c>
      <c r="G409">
        <v>11021256</v>
      </c>
      <c r="H409" t="s">
        <v>77</v>
      </c>
      <c r="I409" t="s">
        <v>883</v>
      </c>
      <c r="K409" t="s">
        <v>60</v>
      </c>
      <c r="N409" t="s">
        <v>52</v>
      </c>
      <c r="O409" t="s">
        <v>61</v>
      </c>
      <c r="P409" s="128">
        <v>45657</v>
      </c>
      <c r="Q409" t="s">
        <v>1257</v>
      </c>
      <c r="R409" t="s">
        <v>295</v>
      </c>
      <c r="S409" t="s">
        <v>297</v>
      </c>
      <c r="T409" s="128">
        <v>46203</v>
      </c>
      <c r="U409" s="125">
        <v>2.9780000000000002</v>
      </c>
      <c r="V409" s="125">
        <v>18.224744795164</v>
      </c>
      <c r="W409" s="125">
        <v>54.273290000000003</v>
      </c>
      <c r="X409" s="126">
        <v>0</v>
      </c>
      <c r="Y409" s="126">
        <v>8.0010209779999997E-3</v>
      </c>
      <c r="Z409" s="126">
        <v>2.617481209832291E-6</v>
      </c>
    </row>
    <row r="410" spans="1:26" x14ac:dyDescent="0.3">
      <c r="A410">
        <v>13918</v>
      </c>
      <c r="B410">
        <v>13922</v>
      </c>
      <c r="C410" t="s">
        <v>3516</v>
      </c>
      <c r="F410" t="s">
        <v>3517</v>
      </c>
      <c r="G410">
        <v>11021293</v>
      </c>
      <c r="H410" t="s">
        <v>77</v>
      </c>
      <c r="I410" t="s">
        <v>883</v>
      </c>
      <c r="K410" t="s">
        <v>60</v>
      </c>
      <c r="N410" t="s">
        <v>306</v>
      </c>
      <c r="O410" t="s">
        <v>61</v>
      </c>
      <c r="P410" s="128">
        <v>45657</v>
      </c>
      <c r="Q410" t="s">
        <v>1257</v>
      </c>
      <c r="R410" t="s">
        <v>295</v>
      </c>
      <c r="S410" t="s">
        <v>297</v>
      </c>
      <c r="T410" s="128">
        <v>46203</v>
      </c>
      <c r="U410" s="125">
        <v>2.9780000000000002</v>
      </c>
      <c r="V410" s="125">
        <v>41.789408999328003</v>
      </c>
      <c r="W410" s="125">
        <v>124.44886</v>
      </c>
      <c r="X410" s="126">
        <v>0</v>
      </c>
      <c r="Y410" s="126">
        <v>1.8346371476999999E-2</v>
      </c>
      <c r="Z410" s="126">
        <v>6.0018943505184478E-6</v>
      </c>
    </row>
    <row r="411" spans="1:26" x14ac:dyDescent="0.3">
      <c r="A411">
        <v>13918</v>
      </c>
      <c r="B411">
        <v>13922</v>
      </c>
      <c r="C411" t="s">
        <v>3541</v>
      </c>
      <c r="F411" t="s">
        <v>3542</v>
      </c>
      <c r="G411">
        <v>11022833</v>
      </c>
      <c r="H411" t="s">
        <v>77</v>
      </c>
      <c r="I411" t="s">
        <v>883</v>
      </c>
      <c r="K411" t="s">
        <v>60</v>
      </c>
      <c r="N411" t="s">
        <v>306</v>
      </c>
      <c r="O411" t="s">
        <v>61</v>
      </c>
      <c r="P411" s="128">
        <v>45890</v>
      </c>
      <c r="Q411" t="s">
        <v>1257</v>
      </c>
      <c r="R411" t="s">
        <v>295</v>
      </c>
      <c r="S411" t="s">
        <v>297</v>
      </c>
      <c r="T411" s="128">
        <v>46203</v>
      </c>
      <c r="U411" s="125">
        <v>2.9780000000000002</v>
      </c>
      <c r="V411" s="125">
        <v>122.432955003358</v>
      </c>
      <c r="W411" s="125">
        <v>364.60534000000001</v>
      </c>
      <c r="X411" s="126">
        <v>0</v>
      </c>
      <c r="Y411" s="126">
        <v>5.3750472363999997E-2</v>
      </c>
      <c r="Z411" s="126">
        <v>1.7584112303759618E-5</v>
      </c>
    </row>
    <row r="412" spans="1:26" x14ac:dyDescent="0.3">
      <c r="A412">
        <v>13918</v>
      </c>
      <c r="B412">
        <v>13922</v>
      </c>
      <c r="C412" t="s">
        <v>3556</v>
      </c>
      <c r="E412" s="118"/>
      <c r="F412" t="s">
        <v>3556</v>
      </c>
      <c r="G412">
        <v>11140498</v>
      </c>
      <c r="H412" t="s">
        <v>77</v>
      </c>
      <c r="I412" t="s">
        <v>726</v>
      </c>
      <c r="K412" t="s">
        <v>60</v>
      </c>
      <c r="N412" t="s">
        <v>306</v>
      </c>
      <c r="O412" t="s">
        <v>61</v>
      </c>
      <c r="P412" s="128">
        <v>45657</v>
      </c>
      <c r="Q412" t="s">
        <v>1257</v>
      </c>
      <c r="R412" t="s">
        <v>295</v>
      </c>
      <c r="S412" t="s">
        <v>297</v>
      </c>
      <c r="T412" s="128">
        <v>46203</v>
      </c>
      <c r="U412" s="125">
        <v>2.9780000000000002</v>
      </c>
      <c r="V412" s="125">
        <v>1.7792612491599999</v>
      </c>
      <c r="W412" s="125">
        <v>5.2986399999999998</v>
      </c>
      <c r="X412" s="126">
        <v>0</v>
      </c>
      <c r="Y412" s="126">
        <v>7.8113064000000004E-4</v>
      </c>
      <c r="Z412" s="126">
        <v>2.555417340217586E-7</v>
      </c>
    </row>
    <row r="413" spans="1:26" x14ac:dyDescent="0.3">
      <c r="A413">
        <v>13918</v>
      </c>
      <c r="B413">
        <v>13922</v>
      </c>
      <c r="C413" t="s">
        <v>3574</v>
      </c>
      <c r="F413" t="s">
        <v>3575</v>
      </c>
      <c r="G413">
        <v>11150028</v>
      </c>
      <c r="H413" t="s">
        <v>77</v>
      </c>
      <c r="I413" t="s">
        <v>726</v>
      </c>
      <c r="K413" t="s">
        <v>60</v>
      </c>
      <c r="N413" t="s">
        <v>306</v>
      </c>
      <c r="O413" t="s">
        <v>61</v>
      </c>
      <c r="P413" s="128">
        <v>46195</v>
      </c>
      <c r="Q413" t="s">
        <v>1257</v>
      </c>
      <c r="R413" t="s">
        <v>295</v>
      </c>
      <c r="S413" t="s">
        <v>297</v>
      </c>
      <c r="T413" s="128">
        <v>46203</v>
      </c>
      <c r="U413" s="125">
        <v>2.9780000000000002</v>
      </c>
      <c r="V413" s="125">
        <v>243.72075554063099</v>
      </c>
      <c r="W413" s="125">
        <v>725.80041000000006</v>
      </c>
      <c r="X413" s="126">
        <v>0</v>
      </c>
      <c r="Y413" s="126">
        <v>0.10699819942200001</v>
      </c>
      <c r="Z413" s="126">
        <v>3.5003754798420601E-5</v>
      </c>
    </row>
    <row r="414" spans="1:26" x14ac:dyDescent="0.3">
      <c r="A414">
        <v>13918</v>
      </c>
      <c r="B414">
        <v>13922</v>
      </c>
      <c r="C414" t="s">
        <v>3576</v>
      </c>
      <c r="F414" t="s">
        <v>3577</v>
      </c>
      <c r="G414">
        <v>11150032</v>
      </c>
      <c r="H414" t="s">
        <v>77</v>
      </c>
      <c r="I414" t="s">
        <v>883</v>
      </c>
      <c r="K414" t="s">
        <v>60</v>
      </c>
      <c r="N414" t="s">
        <v>309</v>
      </c>
      <c r="O414" t="s">
        <v>61</v>
      </c>
      <c r="P414" s="128">
        <v>46198</v>
      </c>
      <c r="Q414" t="s">
        <v>1257</v>
      </c>
      <c r="R414" t="s">
        <v>295</v>
      </c>
      <c r="S414" t="s">
        <v>297</v>
      </c>
      <c r="T414" s="128">
        <v>46203</v>
      </c>
      <c r="U414" s="125">
        <v>2.9780000000000002</v>
      </c>
      <c r="V414" s="125">
        <v>1700</v>
      </c>
      <c r="W414" s="125">
        <v>5062.6000000000004</v>
      </c>
      <c r="X414" s="126">
        <v>4.2499999999999998E-4</v>
      </c>
      <c r="Y414" s="126">
        <v>0.74633339542400001</v>
      </c>
      <c r="Z414" s="126">
        <v>2.441580448300989E-4</v>
      </c>
    </row>
    <row r="415" spans="1:26" x14ac:dyDescent="0.3">
      <c r="A415">
        <v>13918</v>
      </c>
      <c r="B415">
        <v>13923</v>
      </c>
      <c r="C415" t="s">
        <v>3578</v>
      </c>
      <c r="E415" s="118"/>
      <c r="F415" t="s">
        <v>3589</v>
      </c>
      <c r="G415" t="s">
        <v>3590</v>
      </c>
      <c r="H415" t="s">
        <v>75</v>
      </c>
      <c r="I415" t="s">
        <v>883</v>
      </c>
      <c r="K415" t="s">
        <v>60</v>
      </c>
      <c r="N415" t="s">
        <v>306</v>
      </c>
      <c r="O415" t="s">
        <v>54</v>
      </c>
      <c r="P415" s="128">
        <v>45963</v>
      </c>
      <c r="Q415" t="s">
        <v>1257</v>
      </c>
      <c r="R415" t="s">
        <v>295</v>
      </c>
      <c r="S415" t="s">
        <v>297</v>
      </c>
      <c r="T415" s="128">
        <v>46203</v>
      </c>
      <c r="U415" s="125">
        <v>2.9780000000000002</v>
      </c>
      <c r="V415" s="125">
        <v>0.13815312290099999</v>
      </c>
      <c r="W415" s="125">
        <v>0.41142000000000001</v>
      </c>
      <c r="X415" s="126">
        <v>0</v>
      </c>
      <c r="Y415" s="126">
        <v>1</v>
      </c>
      <c r="Z415" s="126">
        <v>1.9841880220439945E-8</v>
      </c>
    </row>
    <row r="416" spans="1:26" x14ac:dyDescent="0.3">
      <c r="A416">
        <v>13918</v>
      </c>
      <c r="B416">
        <v>13927</v>
      </c>
      <c r="C416" t="s">
        <v>3574</v>
      </c>
      <c r="F416" t="s">
        <v>3575</v>
      </c>
      <c r="G416">
        <v>11150028</v>
      </c>
      <c r="H416" t="s">
        <v>77</v>
      </c>
      <c r="I416" t="s">
        <v>726</v>
      </c>
      <c r="K416" t="s">
        <v>60</v>
      </c>
      <c r="N416" t="s">
        <v>306</v>
      </c>
      <c r="O416" t="s">
        <v>61</v>
      </c>
      <c r="P416" s="128">
        <v>46195</v>
      </c>
      <c r="Q416" t="s">
        <v>1257</v>
      </c>
      <c r="R416" t="s">
        <v>295</v>
      </c>
      <c r="S416" t="s">
        <v>297</v>
      </c>
      <c r="T416" s="128">
        <v>46203</v>
      </c>
      <c r="U416" s="125">
        <v>2.9780000000000002</v>
      </c>
      <c r="V416" s="125">
        <v>27.080083948959</v>
      </c>
      <c r="W416" s="125">
        <v>80.644490000000005</v>
      </c>
      <c r="X416" s="126">
        <v>0</v>
      </c>
      <c r="Y416" s="126">
        <v>0.15292563310900001</v>
      </c>
      <c r="Z416" s="126">
        <v>3.8893060887134002E-6</v>
      </c>
    </row>
    <row r="417" spans="1:26" x14ac:dyDescent="0.3">
      <c r="A417">
        <v>13918</v>
      </c>
      <c r="B417">
        <v>13927</v>
      </c>
      <c r="C417" t="s">
        <v>3576</v>
      </c>
      <c r="F417" t="s">
        <v>3577</v>
      </c>
      <c r="G417">
        <v>11150032</v>
      </c>
      <c r="H417" t="s">
        <v>77</v>
      </c>
      <c r="I417" t="s">
        <v>883</v>
      </c>
      <c r="K417" t="s">
        <v>60</v>
      </c>
      <c r="N417" t="s">
        <v>309</v>
      </c>
      <c r="O417" t="s">
        <v>61</v>
      </c>
      <c r="P417" s="128">
        <v>46198</v>
      </c>
      <c r="Q417" t="s">
        <v>1257</v>
      </c>
      <c r="R417" t="s">
        <v>295</v>
      </c>
      <c r="S417" t="s">
        <v>297</v>
      </c>
      <c r="T417" s="128">
        <v>46203</v>
      </c>
      <c r="U417" s="125">
        <v>2.9780000000000002</v>
      </c>
      <c r="V417" s="125">
        <v>150</v>
      </c>
      <c r="W417" s="125">
        <v>446.7</v>
      </c>
      <c r="X417" s="126">
        <v>3.7499999999999997E-5</v>
      </c>
      <c r="Y417" s="126">
        <v>0.84707436689000004</v>
      </c>
      <c r="Z417" s="126">
        <v>2.154335689677343E-5</v>
      </c>
    </row>
  </sheetData>
  <sheetProtection formatColumns="0"/>
  <autoFilter ref="A1:Z417" xr:uid="{00000000-0001-0000-1300-000000000000}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36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7.25" bestFit="1" customWidth="1"/>
    <col min="4" max="4" width="10.75" bestFit="1" customWidth="1"/>
    <col min="5" max="5" width="10.4140625" bestFit="1" customWidth="1"/>
    <col min="6" max="6" width="24.4140625" bestFit="1" customWidth="1"/>
    <col min="7" max="7" width="9.25" bestFit="1" customWidth="1"/>
    <col min="8" max="8" width="9" bestFit="1" customWidth="1"/>
    <col min="9" max="9" width="9.75" bestFit="1" customWidth="1"/>
    <col min="10" max="10" width="9.1640625" bestFit="1" customWidth="1"/>
    <col min="11" max="11" width="7.75" bestFit="1" customWidth="1"/>
    <col min="12" max="12" width="12.4140625" bestFit="1" customWidth="1"/>
    <col min="13" max="13" width="14.75" bestFit="1" customWidth="1"/>
    <col min="14" max="14" width="11.1640625" bestFit="1" customWidth="1"/>
    <col min="15" max="15" width="10.75" bestFit="1" customWidth="1"/>
    <col min="16" max="16" width="11.1640625" bestFit="1" customWidth="1"/>
    <col min="17" max="17" width="11.25" bestFit="1" customWidth="1"/>
    <col min="18" max="18" width="12.75" bestFit="1" customWidth="1"/>
    <col min="19" max="19" width="7.75" bestFit="1" customWidth="1"/>
    <col min="20" max="20" width="11.75" customWidth="1"/>
    <col min="21" max="21" width="12.4140625" bestFit="1" customWidth="1"/>
    <col min="22" max="22" width="8.75" bestFit="1" customWidth="1"/>
    <col min="23" max="23" width="12.4140625" bestFit="1" customWidth="1"/>
    <col min="24" max="24" width="11" bestFit="1" customWidth="1"/>
    <col min="25" max="25" width="9.25" bestFit="1" customWidth="1"/>
    <col min="26" max="26" width="10.83203125" bestFit="1" customWidth="1"/>
    <col min="27" max="27" width="10.75" bestFit="1" customWidth="1"/>
    <col min="28" max="28" width="11.58203125" bestFit="1" customWidth="1"/>
    <col min="29" max="29" width="11.75" hidden="1" customWidth="1"/>
    <col min="30" max="16384" width="9" hidden="1"/>
  </cols>
  <sheetData>
    <row r="1" spans="1:28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590</v>
      </c>
      <c r="J1" s="13" t="s">
        <v>591</v>
      </c>
      <c r="K1" s="13" t="s">
        <v>595</v>
      </c>
      <c r="L1" s="13" t="s">
        <v>715</v>
      </c>
      <c r="M1" s="13" t="s">
        <v>8</v>
      </c>
      <c r="N1" s="13" t="s">
        <v>649</v>
      </c>
      <c r="O1" s="13" t="s">
        <v>592</v>
      </c>
      <c r="P1" s="13" t="s">
        <v>11</v>
      </c>
      <c r="Q1" s="13" t="s">
        <v>387</v>
      </c>
      <c r="R1" s="13" t="s">
        <v>874</v>
      </c>
      <c r="S1" s="13" t="s">
        <v>363</v>
      </c>
      <c r="T1" s="13" t="s">
        <v>15</v>
      </c>
      <c r="U1" s="13" t="s">
        <v>22</v>
      </c>
      <c r="V1" s="13" t="s">
        <v>599</v>
      </c>
      <c r="W1" s="13" t="s">
        <v>745</v>
      </c>
      <c r="X1" s="13" t="s">
        <v>14</v>
      </c>
      <c r="Y1" s="13" t="s">
        <v>10</v>
      </c>
      <c r="Z1" s="13" t="s">
        <v>1103</v>
      </c>
      <c r="AA1" s="13" t="s">
        <v>18</v>
      </c>
      <c r="AB1" s="13" t="s">
        <v>29</v>
      </c>
    </row>
    <row r="2" spans="1:28" x14ac:dyDescent="0.3">
      <c r="A2">
        <v>13908</v>
      </c>
      <c r="B2">
        <v>13909</v>
      </c>
      <c r="C2" t="s">
        <v>2749</v>
      </c>
      <c r="D2">
        <v>512726712</v>
      </c>
      <c r="E2" t="s">
        <v>3092</v>
      </c>
      <c r="F2" t="s">
        <v>3593</v>
      </c>
      <c r="G2">
        <v>11019773</v>
      </c>
      <c r="H2" t="s">
        <v>77</v>
      </c>
      <c r="I2" t="s">
        <v>52</v>
      </c>
      <c r="J2" t="s">
        <v>52</v>
      </c>
      <c r="K2" t="s">
        <v>909</v>
      </c>
      <c r="L2" t="s">
        <v>2751</v>
      </c>
      <c r="M2" t="s">
        <v>138</v>
      </c>
      <c r="N2" s="128">
        <v>46329</v>
      </c>
      <c r="O2" t="s">
        <v>61</v>
      </c>
      <c r="P2" s="128">
        <v>45657</v>
      </c>
      <c r="Q2" t="s">
        <v>1255</v>
      </c>
      <c r="R2" t="s">
        <v>101</v>
      </c>
      <c r="S2" t="s">
        <v>297</v>
      </c>
      <c r="T2" s="128">
        <v>46203</v>
      </c>
      <c r="U2" s="125">
        <v>1004.64</v>
      </c>
      <c r="V2">
        <v>1</v>
      </c>
      <c r="W2" s="125">
        <v>150000</v>
      </c>
      <c r="X2" s="125">
        <v>12.757300000000001</v>
      </c>
      <c r="Y2" s="125">
        <v>1</v>
      </c>
      <c r="Z2" s="125">
        <v>19.135950000000001</v>
      </c>
      <c r="AA2" s="126">
        <v>1.1499636039999999E-3</v>
      </c>
      <c r="AB2" s="126">
        <v>9.2288471101144289E-7</v>
      </c>
    </row>
    <row r="3" spans="1:28" x14ac:dyDescent="0.3">
      <c r="A3">
        <v>13908</v>
      </c>
      <c r="B3">
        <v>13909</v>
      </c>
      <c r="C3" t="s">
        <v>1839</v>
      </c>
      <c r="D3">
        <v>520025990</v>
      </c>
      <c r="E3" t="s">
        <v>3092</v>
      </c>
      <c r="F3" t="s">
        <v>3594</v>
      </c>
      <c r="G3">
        <v>11019774</v>
      </c>
      <c r="H3" t="s">
        <v>77</v>
      </c>
      <c r="I3" t="s">
        <v>52</v>
      </c>
      <c r="J3" t="s">
        <v>52</v>
      </c>
      <c r="K3" t="s">
        <v>909</v>
      </c>
      <c r="L3" t="s">
        <v>3595</v>
      </c>
      <c r="M3" t="s">
        <v>84</v>
      </c>
      <c r="N3" s="128">
        <v>46802</v>
      </c>
      <c r="O3" t="s">
        <v>61</v>
      </c>
      <c r="P3" s="128">
        <v>46078</v>
      </c>
      <c r="Q3" t="s">
        <v>1255</v>
      </c>
      <c r="R3" t="s">
        <v>101</v>
      </c>
      <c r="S3" t="s">
        <v>297</v>
      </c>
      <c r="T3" s="128">
        <v>46203</v>
      </c>
      <c r="U3" s="125">
        <v>3000</v>
      </c>
      <c r="V3">
        <v>1</v>
      </c>
      <c r="W3" s="125">
        <v>34250</v>
      </c>
      <c r="X3" s="125">
        <v>115.4366</v>
      </c>
      <c r="Y3" s="125">
        <v>1</v>
      </c>
      <c r="Z3" s="125">
        <v>39.537039999999998</v>
      </c>
      <c r="AA3" s="126">
        <v>2.3759550500000001E-3</v>
      </c>
      <c r="AB3" s="126">
        <v>1.9067843370539665E-6</v>
      </c>
    </row>
    <row r="4" spans="1:28" x14ac:dyDescent="0.3">
      <c r="A4">
        <v>13908</v>
      </c>
      <c r="B4">
        <v>13909</v>
      </c>
      <c r="C4" t="s">
        <v>2852</v>
      </c>
      <c r="D4">
        <v>513561399</v>
      </c>
      <c r="E4" t="s">
        <v>3092</v>
      </c>
      <c r="F4" t="s">
        <v>3596</v>
      </c>
      <c r="G4">
        <v>11019776</v>
      </c>
      <c r="H4" t="s">
        <v>77</v>
      </c>
      <c r="I4" t="s">
        <v>52</v>
      </c>
      <c r="J4" t="s">
        <v>52</v>
      </c>
      <c r="K4" t="s">
        <v>909</v>
      </c>
      <c r="L4" t="s">
        <v>2854</v>
      </c>
      <c r="M4" t="s">
        <v>616</v>
      </c>
      <c r="N4" s="128">
        <v>46477</v>
      </c>
      <c r="O4" t="s">
        <v>61</v>
      </c>
      <c r="P4" s="128">
        <v>46104</v>
      </c>
      <c r="Q4" t="s">
        <v>1255</v>
      </c>
      <c r="R4" t="s">
        <v>101</v>
      </c>
      <c r="S4" t="s">
        <v>297</v>
      </c>
      <c r="T4" s="128">
        <v>46203</v>
      </c>
      <c r="U4" s="125">
        <v>1700</v>
      </c>
      <c r="V4">
        <v>1</v>
      </c>
      <c r="W4" s="125">
        <v>47050</v>
      </c>
      <c r="X4" s="125">
        <v>89.490899999999996</v>
      </c>
      <c r="Y4" s="125">
        <v>1</v>
      </c>
      <c r="Z4" s="125">
        <v>42.105469999999997</v>
      </c>
      <c r="AA4" s="126">
        <v>2.5303033320000002E-3</v>
      </c>
      <c r="AB4" s="126">
        <v>2.0306540575697038E-6</v>
      </c>
    </row>
    <row r="5" spans="1:28" x14ac:dyDescent="0.3">
      <c r="A5">
        <v>13908</v>
      </c>
      <c r="B5">
        <v>13909</v>
      </c>
      <c r="C5" t="s">
        <v>1511</v>
      </c>
      <c r="D5">
        <v>516046307</v>
      </c>
      <c r="E5" t="s">
        <v>3092</v>
      </c>
      <c r="F5" t="s">
        <v>3597</v>
      </c>
      <c r="G5">
        <v>11019939</v>
      </c>
      <c r="H5" t="s">
        <v>77</v>
      </c>
      <c r="I5" t="s">
        <v>52</v>
      </c>
      <c r="J5" t="s">
        <v>52</v>
      </c>
      <c r="K5" t="s">
        <v>909</v>
      </c>
      <c r="L5" t="s">
        <v>2821</v>
      </c>
      <c r="M5" t="s">
        <v>615</v>
      </c>
      <c r="N5" s="128">
        <v>46747</v>
      </c>
      <c r="O5" t="s">
        <v>61</v>
      </c>
      <c r="P5" s="128">
        <v>45657</v>
      </c>
      <c r="Q5" t="s">
        <v>1255</v>
      </c>
      <c r="R5" t="s">
        <v>101</v>
      </c>
      <c r="S5" t="s">
        <v>297</v>
      </c>
      <c r="T5" s="128">
        <v>46203</v>
      </c>
      <c r="U5" s="125">
        <v>4560</v>
      </c>
      <c r="V5">
        <v>1</v>
      </c>
      <c r="W5" s="125">
        <v>105000</v>
      </c>
      <c r="X5" s="125">
        <v>4494.701</v>
      </c>
      <c r="Y5" s="125">
        <v>1</v>
      </c>
      <c r="Z5" s="125">
        <v>4719.4360500000003</v>
      </c>
      <c r="AA5" s="126">
        <v>0.28361171996099999</v>
      </c>
      <c r="AB5" s="126">
        <v>2.2760800352954701E-4</v>
      </c>
    </row>
    <row r="6" spans="1:28" x14ac:dyDescent="0.3">
      <c r="A6">
        <v>13908</v>
      </c>
      <c r="B6">
        <v>13909</v>
      </c>
      <c r="C6" t="s">
        <v>1993</v>
      </c>
      <c r="D6">
        <v>520039496</v>
      </c>
      <c r="E6" t="s">
        <v>3092</v>
      </c>
      <c r="F6" t="s">
        <v>3598</v>
      </c>
      <c r="G6">
        <v>11020423</v>
      </c>
      <c r="H6" t="s">
        <v>77</v>
      </c>
      <c r="I6" t="s">
        <v>52</v>
      </c>
      <c r="J6" t="s">
        <v>52</v>
      </c>
      <c r="K6" t="s">
        <v>909</v>
      </c>
      <c r="L6" t="s">
        <v>3599</v>
      </c>
      <c r="M6" t="s">
        <v>619</v>
      </c>
      <c r="N6" s="128">
        <v>46295</v>
      </c>
      <c r="O6" t="s">
        <v>61</v>
      </c>
      <c r="P6" s="128">
        <v>45657</v>
      </c>
      <c r="Q6" t="s">
        <v>1255</v>
      </c>
      <c r="R6" t="s">
        <v>101</v>
      </c>
      <c r="S6" t="s">
        <v>297</v>
      </c>
      <c r="T6" s="128">
        <v>46203</v>
      </c>
      <c r="U6" s="125">
        <v>95</v>
      </c>
      <c r="V6">
        <v>1</v>
      </c>
      <c r="W6" s="125">
        <v>111500</v>
      </c>
      <c r="X6" s="125">
        <v>5.1000000000000004E-3</v>
      </c>
      <c r="Y6" s="125">
        <v>1</v>
      </c>
      <c r="Z6" s="125">
        <v>5.6899999999999997E-3</v>
      </c>
      <c r="AA6" s="126">
        <v>3.4193718687672999E-7</v>
      </c>
      <c r="AB6" s="126">
        <v>2.7441616463541709E-10</v>
      </c>
    </row>
    <row r="7" spans="1:28" x14ac:dyDescent="0.3">
      <c r="A7">
        <v>13908</v>
      </c>
      <c r="B7">
        <v>13909</v>
      </c>
      <c r="C7" t="s">
        <v>1484</v>
      </c>
      <c r="D7">
        <v>515434074</v>
      </c>
      <c r="E7" t="s">
        <v>3092</v>
      </c>
      <c r="F7" t="s">
        <v>3600</v>
      </c>
      <c r="G7">
        <v>11021157</v>
      </c>
      <c r="H7" t="s">
        <v>77</v>
      </c>
      <c r="I7" t="s">
        <v>52</v>
      </c>
      <c r="J7" t="s">
        <v>52</v>
      </c>
      <c r="K7" t="s">
        <v>909</v>
      </c>
      <c r="L7" t="s">
        <v>2781</v>
      </c>
      <c r="M7" t="s">
        <v>619</v>
      </c>
      <c r="N7" s="128">
        <v>47360</v>
      </c>
      <c r="O7" t="s">
        <v>61</v>
      </c>
      <c r="P7" s="128">
        <v>46056</v>
      </c>
      <c r="Q7" t="s">
        <v>1255</v>
      </c>
      <c r="R7" t="s">
        <v>101</v>
      </c>
      <c r="S7" t="s">
        <v>297</v>
      </c>
      <c r="T7" s="128">
        <v>46203</v>
      </c>
      <c r="U7" s="125">
        <v>1100</v>
      </c>
      <c r="V7">
        <v>1</v>
      </c>
      <c r="W7" s="125">
        <v>834900</v>
      </c>
      <c r="X7" s="125">
        <v>109.9423</v>
      </c>
      <c r="Y7" s="125">
        <v>1</v>
      </c>
      <c r="Z7" s="125">
        <v>917.90826000000004</v>
      </c>
      <c r="AA7" s="126">
        <v>5.5161154347000002E-2</v>
      </c>
      <c r="AB7" s="126">
        <v>4.4268693180381236E-5</v>
      </c>
    </row>
    <row r="8" spans="1:28" x14ac:dyDescent="0.3">
      <c r="A8">
        <v>13908</v>
      </c>
      <c r="B8">
        <v>13909</v>
      </c>
      <c r="C8" t="s">
        <v>2222</v>
      </c>
      <c r="D8">
        <v>514160530</v>
      </c>
      <c r="E8" t="s">
        <v>3092</v>
      </c>
      <c r="F8" t="s">
        <v>3601</v>
      </c>
      <c r="G8">
        <v>11022283</v>
      </c>
      <c r="H8" t="s">
        <v>77</v>
      </c>
      <c r="I8" t="s">
        <v>52</v>
      </c>
      <c r="J8" t="s">
        <v>52</v>
      </c>
      <c r="K8" t="s">
        <v>909</v>
      </c>
      <c r="L8" t="s">
        <v>2856</v>
      </c>
      <c r="M8" t="s">
        <v>256</v>
      </c>
      <c r="N8" s="128">
        <v>46947</v>
      </c>
      <c r="O8" t="s">
        <v>61</v>
      </c>
      <c r="P8" s="128">
        <v>45851</v>
      </c>
      <c r="Q8" t="s">
        <v>1255</v>
      </c>
      <c r="R8" t="s">
        <v>101</v>
      </c>
      <c r="S8" t="s">
        <v>297</v>
      </c>
      <c r="T8" s="128">
        <v>46203</v>
      </c>
      <c r="U8" s="125">
        <v>130</v>
      </c>
      <c r="V8">
        <v>1</v>
      </c>
      <c r="W8" s="125">
        <v>1515307</v>
      </c>
      <c r="X8" s="125">
        <v>10.6648</v>
      </c>
      <c r="Y8" s="125">
        <v>1</v>
      </c>
      <c r="Z8" s="125">
        <v>161.60445999999999</v>
      </c>
      <c r="AA8" s="126">
        <v>9.7115245049999993E-3</v>
      </c>
      <c r="AB8" s="126">
        <v>7.7938270828080267E-6</v>
      </c>
    </row>
    <row r="9" spans="1:28" x14ac:dyDescent="0.3">
      <c r="A9">
        <v>13908</v>
      </c>
      <c r="B9">
        <v>13909</v>
      </c>
      <c r="C9" t="s">
        <v>2310</v>
      </c>
      <c r="D9">
        <v>511399388</v>
      </c>
      <c r="E9" t="s">
        <v>3092</v>
      </c>
      <c r="F9" t="s">
        <v>3602</v>
      </c>
      <c r="G9">
        <v>11022285</v>
      </c>
      <c r="H9" t="s">
        <v>77</v>
      </c>
      <c r="I9" t="s">
        <v>52</v>
      </c>
      <c r="J9" t="s">
        <v>52</v>
      </c>
      <c r="K9" t="s">
        <v>909</v>
      </c>
      <c r="L9" t="s">
        <v>2715</v>
      </c>
      <c r="M9" t="s">
        <v>138</v>
      </c>
      <c r="N9" s="128">
        <v>46300</v>
      </c>
      <c r="O9" t="s">
        <v>61</v>
      </c>
      <c r="P9" s="128">
        <v>46127</v>
      </c>
      <c r="Q9" t="s">
        <v>1255</v>
      </c>
      <c r="R9" t="s">
        <v>101</v>
      </c>
      <c r="S9" t="s">
        <v>297</v>
      </c>
      <c r="T9" s="128">
        <v>46203</v>
      </c>
      <c r="U9" s="125">
        <v>50000</v>
      </c>
      <c r="V9">
        <v>1</v>
      </c>
      <c r="W9" s="125">
        <v>5520</v>
      </c>
      <c r="X9" s="125">
        <v>205.16739999999999</v>
      </c>
      <c r="Y9" s="125">
        <v>1</v>
      </c>
      <c r="Z9" s="125">
        <v>11.325240000000001</v>
      </c>
      <c r="AA9" s="126">
        <v>6.8058360299999999E-4</v>
      </c>
      <c r="AB9" s="126">
        <v>5.4619137510994923E-7</v>
      </c>
    </row>
    <row r="10" spans="1:28" x14ac:dyDescent="0.3">
      <c r="A10">
        <v>13908</v>
      </c>
      <c r="B10">
        <v>13909</v>
      </c>
      <c r="C10" t="s">
        <v>2310</v>
      </c>
      <c r="D10">
        <v>511399388</v>
      </c>
      <c r="E10" t="s">
        <v>3092</v>
      </c>
      <c r="F10" t="s">
        <v>3603</v>
      </c>
      <c r="G10">
        <v>11022286</v>
      </c>
      <c r="H10" t="s">
        <v>77</v>
      </c>
      <c r="I10" t="s">
        <v>52</v>
      </c>
      <c r="J10" t="s">
        <v>52</v>
      </c>
      <c r="K10" t="s">
        <v>909</v>
      </c>
      <c r="L10" t="s">
        <v>2715</v>
      </c>
      <c r="M10" t="s">
        <v>138</v>
      </c>
      <c r="N10" s="128">
        <v>46482</v>
      </c>
      <c r="O10" t="s">
        <v>61</v>
      </c>
      <c r="P10" s="128">
        <v>46127</v>
      </c>
      <c r="Q10" t="s">
        <v>1255</v>
      </c>
      <c r="R10" t="s">
        <v>101</v>
      </c>
      <c r="S10" t="s">
        <v>297</v>
      </c>
      <c r="T10" s="128">
        <v>46203</v>
      </c>
      <c r="U10" s="125">
        <v>54500</v>
      </c>
      <c r="V10">
        <v>1</v>
      </c>
      <c r="W10" s="125">
        <v>5520</v>
      </c>
      <c r="X10" s="125">
        <v>949.49400000000003</v>
      </c>
      <c r="Y10" s="125">
        <v>1</v>
      </c>
      <c r="Z10" s="125">
        <v>52.41207</v>
      </c>
      <c r="AA10" s="126">
        <v>3.1496723679999999E-3</v>
      </c>
      <c r="AB10" s="126">
        <v>2.5277186695963102E-6</v>
      </c>
    </row>
    <row r="11" spans="1:28" x14ac:dyDescent="0.3">
      <c r="A11">
        <v>13908</v>
      </c>
      <c r="B11">
        <v>13909</v>
      </c>
      <c r="C11" t="s">
        <v>2742</v>
      </c>
      <c r="D11">
        <v>510882830</v>
      </c>
      <c r="E11" t="s">
        <v>3092</v>
      </c>
      <c r="F11" t="s">
        <v>3604</v>
      </c>
      <c r="G11">
        <v>11022289</v>
      </c>
      <c r="H11" t="s">
        <v>77</v>
      </c>
      <c r="I11" t="s">
        <v>52</v>
      </c>
      <c r="J11" t="s">
        <v>52</v>
      </c>
      <c r="K11" t="s">
        <v>909</v>
      </c>
      <c r="L11" t="s">
        <v>2744</v>
      </c>
      <c r="M11" t="s">
        <v>1209</v>
      </c>
      <c r="N11" s="128">
        <v>47616</v>
      </c>
      <c r="O11" t="s">
        <v>61</v>
      </c>
      <c r="P11" s="128">
        <v>46155</v>
      </c>
      <c r="Q11" t="s">
        <v>1255</v>
      </c>
      <c r="R11" t="s">
        <v>101</v>
      </c>
      <c r="S11" t="s">
        <v>297</v>
      </c>
      <c r="T11" s="128">
        <v>46203</v>
      </c>
      <c r="U11" s="125">
        <v>8444</v>
      </c>
      <c r="V11">
        <v>1</v>
      </c>
      <c r="W11" s="125">
        <v>21648</v>
      </c>
      <c r="X11" s="125">
        <v>1100.4105</v>
      </c>
      <c r="Y11" s="125">
        <v>1</v>
      </c>
      <c r="Z11" s="125">
        <v>238.21687</v>
      </c>
      <c r="AA11" s="126">
        <v>1.4315502002E-2</v>
      </c>
      <c r="AB11" s="126">
        <v>1.1488674836002416E-5</v>
      </c>
    </row>
    <row r="12" spans="1:28" x14ac:dyDescent="0.3">
      <c r="A12">
        <v>13908</v>
      </c>
      <c r="B12">
        <v>13909</v>
      </c>
      <c r="C12" t="s">
        <v>2825</v>
      </c>
      <c r="D12">
        <v>515236735</v>
      </c>
      <c r="E12" t="s">
        <v>3092</v>
      </c>
      <c r="F12" t="s">
        <v>3605</v>
      </c>
      <c r="G12">
        <v>11022291</v>
      </c>
      <c r="H12" t="s">
        <v>77</v>
      </c>
      <c r="I12" t="s">
        <v>52</v>
      </c>
      <c r="J12" t="s">
        <v>52</v>
      </c>
      <c r="K12" t="s">
        <v>909</v>
      </c>
      <c r="L12" t="s">
        <v>2827</v>
      </c>
      <c r="M12" t="s">
        <v>84</v>
      </c>
      <c r="N12" s="128">
        <v>46886</v>
      </c>
      <c r="O12" t="s">
        <v>61</v>
      </c>
      <c r="P12" s="128">
        <v>46155</v>
      </c>
      <c r="Q12" t="s">
        <v>1255</v>
      </c>
      <c r="R12" t="s">
        <v>101</v>
      </c>
      <c r="S12" t="s">
        <v>297</v>
      </c>
      <c r="T12" s="128">
        <v>46203</v>
      </c>
      <c r="U12" s="125">
        <v>110</v>
      </c>
      <c r="V12">
        <v>2.5</v>
      </c>
      <c r="W12" s="125">
        <v>133737</v>
      </c>
      <c r="X12" s="125">
        <v>30.7273</v>
      </c>
      <c r="Y12" s="125">
        <v>1</v>
      </c>
      <c r="Z12" s="125">
        <v>41.093769999999999</v>
      </c>
      <c r="AA12" s="126">
        <v>2.4695058190000001E-3</v>
      </c>
      <c r="AB12" s="126">
        <v>1.9818619953971817E-6</v>
      </c>
    </row>
    <row r="13" spans="1:28" x14ac:dyDescent="0.3">
      <c r="A13">
        <v>13908</v>
      </c>
      <c r="B13">
        <v>13909</v>
      </c>
      <c r="C13" t="s">
        <v>2609</v>
      </c>
      <c r="D13">
        <v>520039132</v>
      </c>
      <c r="E13" t="s">
        <v>3092</v>
      </c>
      <c r="F13" t="s">
        <v>3606</v>
      </c>
      <c r="G13">
        <v>11022292</v>
      </c>
      <c r="H13" t="s">
        <v>77</v>
      </c>
      <c r="I13" t="s">
        <v>52</v>
      </c>
      <c r="J13" t="s">
        <v>52</v>
      </c>
      <c r="K13" t="s">
        <v>909</v>
      </c>
      <c r="L13" t="s">
        <v>2611</v>
      </c>
      <c r="M13" t="s">
        <v>619</v>
      </c>
      <c r="N13" s="128">
        <v>46643</v>
      </c>
      <c r="O13" t="s">
        <v>61</v>
      </c>
      <c r="P13" s="128">
        <v>46155</v>
      </c>
      <c r="Q13" t="s">
        <v>1255</v>
      </c>
      <c r="R13" t="s">
        <v>101</v>
      </c>
      <c r="S13" t="s">
        <v>297</v>
      </c>
      <c r="T13" s="128">
        <v>46203</v>
      </c>
      <c r="U13" s="125">
        <v>73900</v>
      </c>
      <c r="V13">
        <v>1</v>
      </c>
      <c r="W13" s="125">
        <v>8932</v>
      </c>
      <c r="X13" s="125">
        <v>8850.5072</v>
      </c>
      <c r="Y13" s="125">
        <v>1</v>
      </c>
      <c r="Z13" s="125">
        <v>790.52729999999997</v>
      </c>
      <c r="AA13" s="126">
        <v>4.7506270844999997E-2</v>
      </c>
      <c r="AB13" s="126">
        <v>3.8125390106430888E-5</v>
      </c>
    </row>
    <row r="14" spans="1:28" x14ac:dyDescent="0.3">
      <c r="A14">
        <v>13908</v>
      </c>
      <c r="B14">
        <v>13909</v>
      </c>
      <c r="C14" t="s">
        <v>2628</v>
      </c>
      <c r="D14">
        <v>520033473</v>
      </c>
      <c r="E14" t="s">
        <v>3092</v>
      </c>
      <c r="F14" t="s">
        <v>2628</v>
      </c>
      <c r="G14">
        <v>11022297</v>
      </c>
      <c r="H14" t="s">
        <v>77</v>
      </c>
      <c r="I14" t="s">
        <v>52</v>
      </c>
      <c r="J14" t="s">
        <v>52</v>
      </c>
      <c r="K14" t="s">
        <v>909</v>
      </c>
      <c r="L14" t="s">
        <v>2630</v>
      </c>
      <c r="M14" t="s">
        <v>673</v>
      </c>
      <c r="N14" s="128">
        <v>47383</v>
      </c>
      <c r="O14" t="s">
        <v>61</v>
      </c>
      <c r="P14" s="128">
        <v>46203</v>
      </c>
      <c r="Q14" t="s">
        <v>1255</v>
      </c>
      <c r="R14" t="s">
        <v>295</v>
      </c>
      <c r="S14" t="s">
        <v>297</v>
      </c>
      <c r="T14" s="128">
        <v>46203</v>
      </c>
      <c r="U14" s="125">
        <v>70700</v>
      </c>
      <c r="V14">
        <v>1</v>
      </c>
      <c r="W14" s="125">
        <v>6570</v>
      </c>
      <c r="X14" s="125">
        <v>9804.8269999999993</v>
      </c>
      <c r="Y14" s="125">
        <v>1</v>
      </c>
      <c r="Z14" s="125">
        <v>644.17713000000003</v>
      </c>
      <c r="AA14" s="126">
        <v>3.8711443880000002E-2</v>
      </c>
      <c r="AB14" s="126">
        <v>3.1067243824332245E-5</v>
      </c>
    </row>
    <row r="15" spans="1:28" x14ac:dyDescent="0.3">
      <c r="A15">
        <v>13908</v>
      </c>
      <c r="B15">
        <v>13909</v>
      </c>
      <c r="C15" t="s">
        <v>1532</v>
      </c>
      <c r="D15">
        <v>511996803</v>
      </c>
      <c r="E15" t="s">
        <v>3092</v>
      </c>
      <c r="F15" t="s">
        <v>3607</v>
      </c>
      <c r="G15">
        <v>11022448</v>
      </c>
      <c r="H15" t="s">
        <v>77</v>
      </c>
      <c r="I15" t="s">
        <v>52</v>
      </c>
      <c r="J15" t="s">
        <v>52</v>
      </c>
      <c r="K15" t="s">
        <v>909</v>
      </c>
      <c r="L15" t="s">
        <v>2869</v>
      </c>
      <c r="M15" t="s">
        <v>138</v>
      </c>
      <c r="N15" s="128">
        <v>46239</v>
      </c>
      <c r="O15" t="s">
        <v>61</v>
      </c>
      <c r="P15" s="128">
        <v>45698</v>
      </c>
      <c r="Q15" t="s">
        <v>1255</v>
      </c>
      <c r="R15" t="s">
        <v>101</v>
      </c>
      <c r="S15" t="s">
        <v>297</v>
      </c>
      <c r="T15" s="128">
        <v>46203</v>
      </c>
      <c r="U15" s="125">
        <v>7000</v>
      </c>
      <c r="V15">
        <v>1</v>
      </c>
      <c r="W15" s="125">
        <v>15000</v>
      </c>
      <c r="X15" s="125">
        <v>0.1008</v>
      </c>
      <c r="Y15" s="125">
        <v>1</v>
      </c>
      <c r="Z15" s="125">
        <v>1.512E-2</v>
      </c>
      <c r="AA15" s="126">
        <v>9.0862746319440397E-7</v>
      </c>
      <c r="AB15" s="126">
        <v>7.2920428985720671E-10</v>
      </c>
    </row>
    <row r="16" spans="1:28" x14ac:dyDescent="0.3">
      <c r="A16">
        <v>13908</v>
      </c>
      <c r="B16">
        <v>13909</v>
      </c>
      <c r="C16" t="s">
        <v>2428</v>
      </c>
      <c r="D16">
        <v>513609131</v>
      </c>
      <c r="E16" t="s">
        <v>3092</v>
      </c>
      <c r="F16" t="s">
        <v>3608</v>
      </c>
      <c r="G16">
        <v>11022462</v>
      </c>
      <c r="H16" t="s">
        <v>77</v>
      </c>
      <c r="I16" t="s">
        <v>52</v>
      </c>
      <c r="J16" t="s">
        <v>52</v>
      </c>
      <c r="K16" t="s">
        <v>909</v>
      </c>
      <c r="L16" t="s">
        <v>3001</v>
      </c>
      <c r="M16" t="s">
        <v>619</v>
      </c>
      <c r="N16" s="128">
        <v>47188</v>
      </c>
      <c r="O16" t="s">
        <v>61</v>
      </c>
      <c r="P16" s="128">
        <v>45746</v>
      </c>
      <c r="Q16" t="s">
        <v>1255</v>
      </c>
      <c r="R16" t="s">
        <v>101</v>
      </c>
      <c r="S16" t="s">
        <v>297</v>
      </c>
      <c r="T16" s="128">
        <v>46203</v>
      </c>
      <c r="U16" s="125">
        <v>6061.5</v>
      </c>
      <c r="V16">
        <v>1</v>
      </c>
      <c r="W16" s="125">
        <v>71959</v>
      </c>
      <c r="X16" s="125">
        <v>1470.0721000000001</v>
      </c>
      <c r="Y16" s="125">
        <v>1</v>
      </c>
      <c r="Z16" s="125">
        <v>1057.8491799999999</v>
      </c>
      <c r="AA16" s="126">
        <v>6.3570821220999996E-2</v>
      </c>
      <c r="AB16" s="126">
        <v>5.1017735454889443E-5</v>
      </c>
    </row>
    <row r="17" spans="1:28" x14ac:dyDescent="0.3">
      <c r="A17">
        <v>13908</v>
      </c>
      <c r="B17">
        <v>13909</v>
      </c>
      <c r="C17" t="s">
        <v>3609</v>
      </c>
      <c r="D17">
        <v>513754812</v>
      </c>
      <c r="E17" t="s">
        <v>3092</v>
      </c>
      <c r="F17" t="s">
        <v>3609</v>
      </c>
      <c r="G17">
        <v>11022502</v>
      </c>
      <c r="H17" t="s">
        <v>77</v>
      </c>
      <c r="I17" t="s">
        <v>52</v>
      </c>
      <c r="J17" t="s">
        <v>52</v>
      </c>
      <c r="K17" t="s">
        <v>909</v>
      </c>
      <c r="L17" t="s">
        <v>2679</v>
      </c>
      <c r="M17" t="s">
        <v>252</v>
      </c>
      <c r="N17" s="128">
        <v>47309</v>
      </c>
      <c r="O17" t="s">
        <v>61</v>
      </c>
      <c r="P17" s="128">
        <v>45853</v>
      </c>
      <c r="Q17" t="s">
        <v>1255</v>
      </c>
      <c r="R17" t="s">
        <v>101</v>
      </c>
      <c r="S17" t="s">
        <v>297</v>
      </c>
      <c r="T17" s="128">
        <v>46203</v>
      </c>
      <c r="U17" s="125">
        <v>16000</v>
      </c>
      <c r="V17">
        <v>1</v>
      </c>
      <c r="W17" s="125">
        <v>6666</v>
      </c>
      <c r="X17" s="125">
        <v>716.0489</v>
      </c>
      <c r="Y17" s="125">
        <v>1</v>
      </c>
      <c r="Z17" s="125">
        <v>47.731819999999999</v>
      </c>
      <c r="AA17" s="126">
        <v>2.8684155100000002E-3</v>
      </c>
      <c r="AB17" s="126">
        <v>2.3020005229293664E-6</v>
      </c>
    </row>
    <row r="18" spans="1:28" x14ac:dyDescent="0.3">
      <c r="A18">
        <v>13908</v>
      </c>
      <c r="B18">
        <v>13909</v>
      </c>
      <c r="C18" t="s">
        <v>2552</v>
      </c>
      <c r="D18">
        <v>520041187</v>
      </c>
      <c r="E18" t="s">
        <v>3092</v>
      </c>
      <c r="F18" t="s">
        <v>3610</v>
      </c>
      <c r="G18">
        <v>11022510</v>
      </c>
      <c r="H18" t="s">
        <v>77</v>
      </c>
      <c r="I18" t="s">
        <v>52</v>
      </c>
      <c r="J18" t="s">
        <v>52</v>
      </c>
      <c r="K18" t="s">
        <v>909</v>
      </c>
      <c r="L18" t="s">
        <v>2554</v>
      </c>
      <c r="M18" t="s">
        <v>618</v>
      </c>
      <c r="N18" s="128">
        <v>46592</v>
      </c>
      <c r="O18" t="s">
        <v>61</v>
      </c>
      <c r="P18" s="128">
        <v>45866</v>
      </c>
      <c r="Q18" t="s">
        <v>1255</v>
      </c>
      <c r="R18" t="s">
        <v>101</v>
      </c>
      <c r="S18" t="s">
        <v>297</v>
      </c>
      <c r="T18" s="128">
        <v>46203</v>
      </c>
      <c r="U18" s="125">
        <v>1030</v>
      </c>
      <c r="V18">
        <v>0.75</v>
      </c>
      <c r="W18" s="125">
        <v>337500</v>
      </c>
      <c r="X18" s="125">
        <v>214.5215</v>
      </c>
      <c r="Y18" s="125">
        <v>1</v>
      </c>
      <c r="Z18" s="125">
        <v>724.01005999999995</v>
      </c>
      <c r="AA18" s="126">
        <v>4.3508956623E-2</v>
      </c>
      <c r="AB18" s="126">
        <v>3.491741016215434E-5</v>
      </c>
    </row>
    <row r="19" spans="1:28" x14ac:dyDescent="0.3">
      <c r="A19">
        <v>13908</v>
      </c>
      <c r="B19">
        <v>13909</v>
      </c>
      <c r="C19" t="s">
        <v>1488</v>
      </c>
      <c r="D19">
        <v>515846558</v>
      </c>
      <c r="E19" t="s">
        <v>3092</v>
      </c>
      <c r="F19" t="s">
        <v>3611</v>
      </c>
      <c r="G19">
        <v>11022534</v>
      </c>
      <c r="H19" t="s">
        <v>77</v>
      </c>
      <c r="I19" t="s">
        <v>52</v>
      </c>
      <c r="J19" t="s">
        <v>52</v>
      </c>
      <c r="K19" t="s">
        <v>909</v>
      </c>
      <c r="L19" t="s">
        <v>2801</v>
      </c>
      <c r="M19" t="s">
        <v>673</v>
      </c>
      <c r="N19" s="128">
        <v>47141</v>
      </c>
      <c r="O19" t="s">
        <v>61</v>
      </c>
      <c r="P19" s="128">
        <v>45953</v>
      </c>
      <c r="Q19" t="s">
        <v>1255</v>
      </c>
      <c r="R19" t="s">
        <v>101</v>
      </c>
      <c r="S19" t="s">
        <v>297</v>
      </c>
      <c r="T19" s="128">
        <v>46203</v>
      </c>
      <c r="U19" s="125">
        <v>140</v>
      </c>
      <c r="V19">
        <v>1</v>
      </c>
      <c r="W19" s="125">
        <v>2933333</v>
      </c>
      <c r="X19" s="125">
        <v>153.83840000000001</v>
      </c>
      <c r="Y19" s="125">
        <v>1</v>
      </c>
      <c r="Z19" s="125">
        <v>4512.5925500000003</v>
      </c>
      <c r="AA19" s="126">
        <v>0.27118158208499998</v>
      </c>
      <c r="AB19" s="126">
        <v>2.1763239721148624E-4</v>
      </c>
    </row>
    <row r="20" spans="1:28" ht="15" x14ac:dyDescent="0.25">
      <c r="A20">
        <v>13908</v>
      </c>
      <c r="B20">
        <v>13909</v>
      </c>
      <c r="C20" t="s">
        <v>2888</v>
      </c>
      <c r="D20">
        <v>512797440</v>
      </c>
      <c r="E20" t="s">
        <v>3092</v>
      </c>
      <c r="F20" t="s">
        <v>3612</v>
      </c>
      <c r="G20">
        <v>11022537</v>
      </c>
      <c r="H20" t="s">
        <v>77</v>
      </c>
      <c r="I20" t="s">
        <v>52</v>
      </c>
      <c r="J20" t="s">
        <v>52</v>
      </c>
      <c r="K20" t="s">
        <v>909</v>
      </c>
      <c r="L20" t="s">
        <v>2890</v>
      </c>
      <c r="M20" t="s">
        <v>622</v>
      </c>
      <c r="N20" s="128">
        <v>46661</v>
      </c>
      <c r="O20" t="s">
        <v>61</v>
      </c>
      <c r="P20" s="128">
        <v>45964</v>
      </c>
      <c r="Q20" t="s">
        <v>1255</v>
      </c>
      <c r="R20" t="s">
        <v>101</v>
      </c>
      <c r="S20" t="s">
        <v>297</v>
      </c>
      <c r="T20" s="128">
        <v>46203</v>
      </c>
      <c r="U20" s="125">
        <v>40500</v>
      </c>
      <c r="V20">
        <v>1</v>
      </c>
      <c r="W20" s="125">
        <v>300</v>
      </c>
      <c r="X20" s="125">
        <v>8911.9613000000008</v>
      </c>
      <c r="Y20" s="125">
        <v>1</v>
      </c>
      <c r="Z20" s="125">
        <v>26.735880000000002</v>
      </c>
      <c r="AA20" s="126">
        <v>1.6066769060000001E-3</v>
      </c>
      <c r="AB20" s="126">
        <v>1.2894125918721889E-6</v>
      </c>
    </row>
    <row r="21" spans="1:28" ht="15" x14ac:dyDescent="0.25">
      <c r="A21">
        <v>13908</v>
      </c>
      <c r="B21">
        <v>13909</v>
      </c>
      <c r="C21" t="s">
        <v>1556</v>
      </c>
      <c r="D21">
        <v>520020116</v>
      </c>
      <c r="E21" t="s">
        <v>3092</v>
      </c>
      <c r="F21" t="s">
        <v>3613</v>
      </c>
      <c r="G21">
        <v>11022539</v>
      </c>
      <c r="H21" t="s">
        <v>77</v>
      </c>
      <c r="I21" t="s">
        <v>52</v>
      </c>
      <c r="J21" t="s">
        <v>52</v>
      </c>
      <c r="K21" t="s">
        <v>909</v>
      </c>
      <c r="L21" t="s">
        <v>3614</v>
      </c>
      <c r="M21" t="s">
        <v>84</v>
      </c>
      <c r="N21" s="128">
        <v>46508</v>
      </c>
      <c r="O21" t="s">
        <v>61</v>
      </c>
      <c r="P21" s="128">
        <v>45970</v>
      </c>
      <c r="Q21" t="s">
        <v>1255</v>
      </c>
      <c r="R21" t="s">
        <v>101</v>
      </c>
      <c r="S21" t="s">
        <v>297</v>
      </c>
      <c r="T21" s="128">
        <v>46203</v>
      </c>
      <c r="U21" s="125">
        <v>5000</v>
      </c>
      <c r="V21">
        <v>1</v>
      </c>
      <c r="W21" s="125">
        <v>30000</v>
      </c>
      <c r="X21" s="125">
        <v>104.3575</v>
      </c>
      <c r="Y21" s="125">
        <v>1</v>
      </c>
      <c r="Z21" s="125">
        <v>31.30725</v>
      </c>
      <c r="AA21" s="126">
        <v>1.881390684E-3</v>
      </c>
      <c r="AB21" s="126">
        <v>1.5098796960074098E-6</v>
      </c>
    </row>
    <row r="22" spans="1:28" ht="15" x14ac:dyDescent="0.25">
      <c r="A22">
        <v>13908</v>
      </c>
      <c r="B22">
        <v>13909</v>
      </c>
      <c r="C22" t="s">
        <v>3419</v>
      </c>
      <c r="D22">
        <v>514301712</v>
      </c>
      <c r="E22" t="s">
        <v>3092</v>
      </c>
      <c r="F22" t="s">
        <v>3615</v>
      </c>
      <c r="G22">
        <v>11022296</v>
      </c>
      <c r="H22" t="s">
        <v>77</v>
      </c>
      <c r="I22" t="s">
        <v>60</v>
      </c>
      <c r="J22" t="s">
        <v>52</v>
      </c>
      <c r="K22" t="s">
        <v>909</v>
      </c>
      <c r="L22" t="s">
        <v>3616</v>
      </c>
      <c r="M22" t="s">
        <v>128</v>
      </c>
      <c r="N22" s="128">
        <v>48024</v>
      </c>
      <c r="O22" t="s">
        <v>61</v>
      </c>
      <c r="P22" s="128">
        <v>46202</v>
      </c>
      <c r="Q22" t="s">
        <v>1255</v>
      </c>
      <c r="R22" t="s">
        <v>295</v>
      </c>
      <c r="S22" t="s">
        <v>297</v>
      </c>
      <c r="T22" s="128">
        <v>46203</v>
      </c>
      <c r="U22" s="125">
        <v>1000000</v>
      </c>
      <c r="V22">
        <v>1</v>
      </c>
      <c r="W22" s="125">
        <v>840</v>
      </c>
      <c r="X22" s="125">
        <v>305090</v>
      </c>
      <c r="Y22" s="125">
        <v>1</v>
      </c>
      <c r="Z22" s="125">
        <v>2562.7559999999999</v>
      </c>
      <c r="AA22" s="126">
        <v>0.15400730708099999</v>
      </c>
      <c r="AB22" s="126">
        <v>1.2359607599585288E-4</v>
      </c>
    </row>
    <row r="23" spans="1:28" ht="15" x14ac:dyDescent="0.25">
      <c r="A23">
        <v>13908</v>
      </c>
      <c r="B23">
        <v>13910</v>
      </c>
      <c r="C23" t="s">
        <v>2749</v>
      </c>
      <c r="D23">
        <v>512726712</v>
      </c>
      <c r="E23" t="s">
        <v>3092</v>
      </c>
      <c r="F23" t="s">
        <v>3593</v>
      </c>
      <c r="G23">
        <v>11019773</v>
      </c>
      <c r="H23" t="s">
        <v>77</v>
      </c>
      <c r="I23" t="s">
        <v>52</v>
      </c>
      <c r="J23" t="s">
        <v>52</v>
      </c>
      <c r="K23" t="s">
        <v>909</v>
      </c>
      <c r="L23" t="s">
        <v>2751</v>
      </c>
      <c r="M23" t="s">
        <v>138</v>
      </c>
      <c r="N23" s="128">
        <v>46329</v>
      </c>
      <c r="O23" t="s">
        <v>61</v>
      </c>
      <c r="P23" s="128">
        <v>45657</v>
      </c>
      <c r="Q23" t="s">
        <v>1255</v>
      </c>
      <c r="R23" t="s">
        <v>101</v>
      </c>
      <c r="S23" t="s">
        <v>297</v>
      </c>
      <c r="T23" s="128">
        <v>46203</v>
      </c>
      <c r="U23" s="125">
        <v>1004.64</v>
      </c>
      <c r="V23">
        <v>1</v>
      </c>
      <c r="W23" s="125">
        <v>150000</v>
      </c>
      <c r="X23" s="125">
        <v>12.757300000000001</v>
      </c>
      <c r="Y23" s="125">
        <v>1</v>
      </c>
      <c r="Z23" s="125">
        <v>19.135950000000001</v>
      </c>
      <c r="AA23" s="126">
        <v>4.0065481939999996E-3</v>
      </c>
      <c r="AB23" s="126">
        <v>9.2288471101144289E-7</v>
      </c>
    </row>
    <row r="24" spans="1:28" ht="15" x14ac:dyDescent="0.25">
      <c r="A24">
        <v>13908</v>
      </c>
      <c r="B24">
        <v>13910</v>
      </c>
      <c r="C24" t="s">
        <v>1839</v>
      </c>
      <c r="D24">
        <v>520025990</v>
      </c>
      <c r="E24" t="s">
        <v>3092</v>
      </c>
      <c r="F24" t="s">
        <v>3594</v>
      </c>
      <c r="G24">
        <v>11019774</v>
      </c>
      <c r="H24" t="s">
        <v>77</v>
      </c>
      <c r="I24" t="s">
        <v>52</v>
      </c>
      <c r="J24" t="s">
        <v>52</v>
      </c>
      <c r="K24" t="s">
        <v>909</v>
      </c>
      <c r="L24" t="s">
        <v>3595</v>
      </c>
      <c r="M24" t="s">
        <v>84</v>
      </c>
      <c r="N24" s="128">
        <v>46802</v>
      </c>
      <c r="O24" t="s">
        <v>61</v>
      </c>
      <c r="P24" s="128">
        <v>46078</v>
      </c>
      <c r="Q24" t="s">
        <v>1255</v>
      </c>
      <c r="R24" t="s">
        <v>101</v>
      </c>
      <c r="S24" t="s">
        <v>297</v>
      </c>
      <c r="T24" s="128">
        <v>46203</v>
      </c>
      <c r="U24" s="125">
        <v>3000</v>
      </c>
      <c r="V24">
        <v>1</v>
      </c>
      <c r="W24" s="125">
        <v>12500</v>
      </c>
      <c r="X24" s="125">
        <v>115.4366</v>
      </c>
      <c r="Y24" s="125">
        <v>1</v>
      </c>
      <c r="Z24" s="125">
        <v>14.42957</v>
      </c>
      <c r="AA24" s="126">
        <v>3.021160048E-3</v>
      </c>
      <c r="AB24" s="126">
        <v>6.959063720102417E-7</v>
      </c>
    </row>
    <row r="25" spans="1:28" ht="15" x14ac:dyDescent="0.25">
      <c r="A25">
        <v>13908</v>
      </c>
      <c r="B25">
        <v>13910</v>
      </c>
      <c r="C25" t="s">
        <v>2852</v>
      </c>
      <c r="D25">
        <v>513561399</v>
      </c>
      <c r="E25" t="s">
        <v>3092</v>
      </c>
      <c r="F25" t="s">
        <v>3596</v>
      </c>
      <c r="G25">
        <v>11019776</v>
      </c>
      <c r="H25" t="s">
        <v>77</v>
      </c>
      <c r="I25" t="s">
        <v>52</v>
      </c>
      <c r="J25" t="s">
        <v>52</v>
      </c>
      <c r="K25" t="s">
        <v>909</v>
      </c>
      <c r="L25" t="s">
        <v>2854</v>
      </c>
      <c r="M25" t="s">
        <v>616</v>
      </c>
      <c r="N25" s="128">
        <v>46477</v>
      </c>
      <c r="O25" t="s">
        <v>61</v>
      </c>
      <c r="P25" s="128">
        <v>46104</v>
      </c>
      <c r="Q25" t="s">
        <v>1255</v>
      </c>
      <c r="R25" t="s">
        <v>101</v>
      </c>
      <c r="S25" t="s">
        <v>297</v>
      </c>
      <c r="T25" s="128">
        <v>46203</v>
      </c>
      <c r="U25" s="125">
        <v>1700</v>
      </c>
      <c r="V25">
        <v>1</v>
      </c>
      <c r="W25" s="125">
        <v>21200</v>
      </c>
      <c r="X25" s="125">
        <v>89.490899999999996</v>
      </c>
      <c r="Y25" s="125">
        <v>1</v>
      </c>
      <c r="Z25" s="125">
        <v>18.972069999999999</v>
      </c>
      <c r="AA25" s="126">
        <v>3.9722361730000003E-3</v>
      </c>
      <c r="AB25" s="126">
        <v>9.1498113964756718E-7</v>
      </c>
    </row>
    <row r="26" spans="1:28" ht="15" x14ac:dyDescent="0.25">
      <c r="A26">
        <v>13908</v>
      </c>
      <c r="B26">
        <v>13910</v>
      </c>
      <c r="C26" t="s">
        <v>1511</v>
      </c>
      <c r="D26">
        <v>516046307</v>
      </c>
      <c r="E26" t="s">
        <v>3092</v>
      </c>
      <c r="F26" t="s">
        <v>3597</v>
      </c>
      <c r="G26">
        <v>11019939</v>
      </c>
      <c r="H26" t="s">
        <v>77</v>
      </c>
      <c r="I26" t="s">
        <v>52</v>
      </c>
      <c r="J26" t="s">
        <v>52</v>
      </c>
      <c r="K26" t="s">
        <v>909</v>
      </c>
      <c r="L26" t="s">
        <v>2821</v>
      </c>
      <c r="M26" t="s">
        <v>615</v>
      </c>
      <c r="N26" s="128">
        <v>46747</v>
      </c>
      <c r="O26" t="s">
        <v>61</v>
      </c>
      <c r="P26" s="128">
        <v>45657</v>
      </c>
      <c r="Q26" t="s">
        <v>1255</v>
      </c>
      <c r="R26" t="s">
        <v>101</v>
      </c>
      <c r="S26" t="s">
        <v>297</v>
      </c>
      <c r="T26" s="128">
        <v>46203</v>
      </c>
      <c r="U26" s="125">
        <v>4560</v>
      </c>
      <c r="V26">
        <v>1</v>
      </c>
      <c r="W26" s="125">
        <v>29750</v>
      </c>
      <c r="X26" s="125">
        <v>4494.701</v>
      </c>
      <c r="Y26" s="125">
        <v>1</v>
      </c>
      <c r="Z26" s="125">
        <v>1337.17355</v>
      </c>
      <c r="AA26" s="126">
        <v>0.27996782349799998</v>
      </c>
      <c r="AB26" s="126">
        <v>6.4488934453941143E-5</v>
      </c>
    </row>
    <row r="27" spans="1:28" ht="15" x14ac:dyDescent="0.25">
      <c r="A27">
        <v>13908</v>
      </c>
      <c r="B27">
        <v>13910</v>
      </c>
      <c r="C27" t="s">
        <v>1993</v>
      </c>
      <c r="D27">
        <v>520039496</v>
      </c>
      <c r="E27" t="s">
        <v>3092</v>
      </c>
      <c r="F27" t="s">
        <v>3598</v>
      </c>
      <c r="G27">
        <v>11020423</v>
      </c>
      <c r="H27" t="s">
        <v>77</v>
      </c>
      <c r="I27" t="s">
        <v>52</v>
      </c>
      <c r="J27" t="s">
        <v>52</v>
      </c>
      <c r="K27" t="s">
        <v>909</v>
      </c>
      <c r="L27" t="s">
        <v>3599</v>
      </c>
      <c r="M27" t="s">
        <v>619</v>
      </c>
      <c r="N27" s="128">
        <v>46295</v>
      </c>
      <c r="O27" t="s">
        <v>61</v>
      </c>
      <c r="P27" s="128">
        <v>45657</v>
      </c>
      <c r="Q27" t="s">
        <v>1255</v>
      </c>
      <c r="R27" t="s">
        <v>101</v>
      </c>
      <c r="S27" t="s">
        <v>297</v>
      </c>
      <c r="T27" s="128">
        <v>46203</v>
      </c>
      <c r="U27" s="125">
        <v>95</v>
      </c>
      <c r="V27">
        <v>1</v>
      </c>
      <c r="W27" s="125">
        <v>787500</v>
      </c>
      <c r="X27" s="125">
        <v>5.1000000000000004E-3</v>
      </c>
      <c r="Y27" s="125">
        <v>1</v>
      </c>
      <c r="Z27" s="125">
        <v>4.0160000000000001E-2</v>
      </c>
      <c r="AA27" s="126">
        <v>8.4084132472473702E-6</v>
      </c>
      <c r="AB27" s="126">
        <v>1.9368283254408348E-9</v>
      </c>
    </row>
    <row r="28" spans="1:28" ht="15" x14ac:dyDescent="0.25">
      <c r="A28">
        <v>13908</v>
      </c>
      <c r="B28">
        <v>13910</v>
      </c>
      <c r="C28" t="s">
        <v>2222</v>
      </c>
      <c r="D28">
        <v>514160530</v>
      </c>
      <c r="E28" t="s">
        <v>3092</v>
      </c>
      <c r="F28" t="s">
        <v>3601</v>
      </c>
      <c r="G28">
        <v>11022283</v>
      </c>
      <c r="H28" t="s">
        <v>77</v>
      </c>
      <c r="I28" t="s">
        <v>52</v>
      </c>
      <c r="J28" t="s">
        <v>52</v>
      </c>
      <c r="K28" t="s">
        <v>909</v>
      </c>
      <c r="L28" t="s">
        <v>2856</v>
      </c>
      <c r="M28" t="s">
        <v>256</v>
      </c>
      <c r="N28" s="128">
        <v>46947</v>
      </c>
      <c r="O28" t="s">
        <v>61</v>
      </c>
      <c r="P28" s="128">
        <v>45851</v>
      </c>
      <c r="Q28" t="s">
        <v>1255</v>
      </c>
      <c r="R28" t="s">
        <v>101</v>
      </c>
      <c r="S28" t="s">
        <v>297</v>
      </c>
      <c r="T28" s="128">
        <v>46203</v>
      </c>
      <c r="U28" s="125">
        <v>130</v>
      </c>
      <c r="V28">
        <v>1</v>
      </c>
      <c r="W28" s="125">
        <v>151500</v>
      </c>
      <c r="X28" s="125">
        <v>10.6648</v>
      </c>
      <c r="Y28" s="125">
        <v>1</v>
      </c>
      <c r="Z28" s="125">
        <v>16.157170000000001</v>
      </c>
      <c r="AA28" s="126">
        <v>3.3828725660000002E-3</v>
      </c>
      <c r="AB28" s="126">
        <v>7.7922471401800036E-7</v>
      </c>
    </row>
    <row r="29" spans="1:28" ht="15" x14ac:dyDescent="0.25">
      <c r="A29">
        <v>13908</v>
      </c>
      <c r="B29">
        <v>13910</v>
      </c>
      <c r="C29" t="s">
        <v>2742</v>
      </c>
      <c r="D29">
        <v>510882830</v>
      </c>
      <c r="E29" t="s">
        <v>3092</v>
      </c>
      <c r="F29" t="s">
        <v>3604</v>
      </c>
      <c r="G29">
        <v>11022289</v>
      </c>
      <c r="H29" t="s">
        <v>77</v>
      </c>
      <c r="I29" t="s">
        <v>52</v>
      </c>
      <c r="J29" t="s">
        <v>52</v>
      </c>
      <c r="K29" t="s">
        <v>909</v>
      </c>
      <c r="L29" t="s">
        <v>2744</v>
      </c>
      <c r="M29" t="s">
        <v>1209</v>
      </c>
      <c r="N29" s="128">
        <v>47616</v>
      </c>
      <c r="O29" t="s">
        <v>61</v>
      </c>
      <c r="P29" s="128">
        <v>46155</v>
      </c>
      <c r="Q29" t="s">
        <v>1255</v>
      </c>
      <c r="R29" t="s">
        <v>101</v>
      </c>
      <c r="S29" t="s">
        <v>297</v>
      </c>
      <c r="T29" s="128">
        <v>46203</v>
      </c>
      <c r="U29" s="125">
        <v>8444</v>
      </c>
      <c r="V29">
        <v>1</v>
      </c>
      <c r="W29" s="125">
        <v>3500</v>
      </c>
      <c r="X29" s="125">
        <v>1100.4105</v>
      </c>
      <c r="Y29" s="125">
        <v>1</v>
      </c>
      <c r="Z29" s="125">
        <v>38.51437</v>
      </c>
      <c r="AA29" s="126">
        <v>8.0638630199999992E-3</v>
      </c>
      <c r="AB29" s="126">
        <v>1.8574632159489224E-6</v>
      </c>
    </row>
    <row r="30" spans="1:28" ht="15" x14ac:dyDescent="0.25">
      <c r="A30">
        <v>13908</v>
      </c>
      <c r="B30">
        <v>13910</v>
      </c>
      <c r="C30" t="s">
        <v>2825</v>
      </c>
      <c r="D30">
        <v>515236735</v>
      </c>
      <c r="E30" t="s">
        <v>3092</v>
      </c>
      <c r="F30" t="s">
        <v>3605</v>
      </c>
      <c r="G30">
        <v>11022291</v>
      </c>
      <c r="H30" t="s">
        <v>77</v>
      </c>
      <c r="I30" t="s">
        <v>52</v>
      </c>
      <c r="J30" t="s">
        <v>52</v>
      </c>
      <c r="K30" t="s">
        <v>909</v>
      </c>
      <c r="L30" t="s">
        <v>2827</v>
      </c>
      <c r="M30" t="s">
        <v>84</v>
      </c>
      <c r="N30" s="128">
        <v>46886</v>
      </c>
      <c r="O30" t="s">
        <v>61</v>
      </c>
      <c r="P30" s="128">
        <v>46155</v>
      </c>
      <c r="Q30" t="s">
        <v>1255</v>
      </c>
      <c r="R30" t="s">
        <v>101</v>
      </c>
      <c r="S30" t="s">
        <v>297</v>
      </c>
      <c r="T30" s="128">
        <v>46203</v>
      </c>
      <c r="U30" s="125">
        <v>110</v>
      </c>
      <c r="V30">
        <v>2.5</v>
      </c>
      <c r="W30" s="125">
        <v>40000</v>
      </c>
      <c r="X30" s="125">
        <v>30.7273</v>
      </c>
      <c r="Y30" s="125">
        <v>1</v>
      </c>
      <c r="Z30" s="125">
        <v>12.29092</v>
      </c>
      <c r="AA30" s="126">
        <v>2.5733848239999999E-3</v>
      </c>
      <c r="AB30" s="126">
        <v>5.9276399406691402E-7</v>
      </c>
    </row>
    <row r="31" spans="1:28" ht="15" x14ac:dyDescent="0.25">
      <c r="A31">
        <v>13908</v>
      </c>
      <c r="B31">
        <v>13910</v>
      </c>
      <c r="C31" t="s">
        <v>2609</v>
      </c>
      <c r="D31">
        <v>520039132</v>
      </c>
      <c r="E31" t="s">
        <v>3092</v>
      </c>
      <c r="F31" t="s">
        <v>3606</v>
      </c>
      <c r="G31">
        <v>11022292</v>
      </c>
      <c r="H31" t="s">
        <v>77</v>
      </c>
      <c r="I31" t="s">
        <v>52</v>
      </c>
      <c r="J31" t="s">
        <v>52</v>
      </c>
      <c r="K31" t="s">
        <v>909</v>
      </c>
      <c r="L31" t="s">
        <v>2611</v>
      </c>
      <c r="M31" t="s">
        <v>619</v>
      </c>
      <c r="N31" s="128">
        <v>46643</v>
      </c>
      <c r="O31" t="s">
        <v>61</v>
      </c>
      <c r="P31" s="128">
        <v>46155</v>
      </c>
      <c r="Q31" t="s">
        <v>1255</v>
      </c>
      <c r="R31" t="s">
        <v>101</v>
      </c>
      <c r="S31" t="s">
        <v>297</v>
      </c>
      <c r="T31" s="128">
        <v>46203</v>
      </c>
      <c r="U31" s="125">
        <v>73900</v>
      </c>
      <c r="V31">
        <v>1</v>
      </c>
      <c r="W31" s="125">
        <v>2668</v>
      </c>
      <c r="X31" s="125">
        <v>8850.5072</v>
      </c>
      <c r="Y31" s="125">
        <v>1</v>
      </c>
      <c r="Z31" s="125">
        <v>236.13153</v>
      </c>
      <c r="AA31" s="126">
        <v>4.9439529007000001E-2</v>
      </c>
      <c r="AB31" s="126">
        <v>1.1388103481914398E-5</v>
      </c>
    </row>
    <row r="32" spans="1:28" ht="15" x14ac:dyDescent="0.25">
      <c r="A32">
        <v>13908</v>
      </c>
      <c r="B32">
        <v>13910</v>
      </c>
      <c r="C32" t="s">
        <v>2628</v>
      </c>
      <c r="D32">
        <v>520033473</v>
      </c>
      <c r="E32" t="s">
        <v>3092</v>
      </c>
      <c r="F32" t="s">
        <v>2628</v>
      </c>
      <c r="G32">
        <v>11022297</v>
      </c>
      <c r="H32" t="s">
        <v>77</v>
      </c>
      <c r="I32" t="s">
        <v>52</v>
      </c>
      <c r="J32" t="s">
        <v>52</v>
      </c>
      <c r="K32" t="s">
        <v>909</v>
      </c>
      <c r="L32" t="s">
        <v>2630</v>
      </c>
      <c r="M32" t="s">
        <v>673</v>
      </c>
      <c r="N32" s="128">
        <v>47383</v>
      </c>
      <c r="O32" t="s">
        <v>61</v>
      </c>
      <c r="P32" s="128">
        <v>46203</v>
      </c>
      <c r="Q32" t="s">
        <v>1255</v>
      </c>
      <c r="R32" t="s">
        <v>295</v>
      </c>
      <c r="S32" t="s">
        <v>297</v>
      </c>
      <c r="T32" s="128">
        <v>46203</v>
      </c>
      <c r="U32" s="125">
        <v>70700</v>
      </c>
      <c r="V32">
        <v>1</v>
      </c>
      <c r="W32" s="125">
        <v>2610</v>
      </c>
      <c r="X32" s="125">
        <v>9804.8269999999993</v>
      </c>
      <c r="Y32" s="125">
        <v>1</v>
      </c>
      <c r="Z32" s="125">
        <v>255.90598</v>
      </c>
      <c r="AA32" s="126">
        <v>5.3579761759999997E-2</v>
      </c>
      <c r="AB32" s="126">
        <v>1.2341781641277285E-5</v>
      </c>
    </row>
    <row r="33" spans="1:28" ht="15" x14ac:dyDescent="0.25">
      <c r="A33">
        <v>13908</v>
      </c>
      <c r="B33">
        <v>13910</v>
      </c>
      <c r="C33" t="s">
        <v>1532</v>
      </c>
      <c r="D33">
        <v>511996803</v>
      </c>
      <c r="E33" t="s">
        <v>3092</v>
      </c>
      <c r="F33" t="s">
        <v>3607</v>
      </c>
      <c r="G33">
        <v>11022448</v>
      </c>
      <c r="H33" t="s">
        <v>77</v>
      </c>
      <c r="I33" t="s">
        <v>52</v>
      </c>
      <c r="J33" t="s">
        <v>52</v>
      </c>
      <c r="K33" t="s">
        <v>909</v>
      </c>
      <c r="L33" t="s">
        <v>2869</v>
      </c>
      <c r="M33" t="s">
        <v>138</v>
      </c>
      <c r="N33" s="128">
        <v>46239</v>
      </c>
      <c r="O33" t="s">
        <v>61</v>
      </c>
      <c r="P33" s="128">
        <v>45698</v>
      </c>
      <c r="Q33" t="s">
        <v>1255</v>
      </c>
      <c r="R33" t="s">
        <v>101</v>
      </c>
      <c r="S33" t="s">
        <v>297</v>
      </c>
      <c r="T33" s="128">
        <v>46203</v>
      </c>
      <c r="U33" s="125">
        <v>7000</v>
      </c>
      <c r="V33">
        <v>1</v>
      </c>
      <c r="W33" s="125">
        <v>6900</v>
      </c>
      <c r="X33" s="125">
        <v>0.1008</v>
      </c>
      <c r="Y33" s="125">
        <v>1</v>
      </c>
      <c r="Z33" s="125">
        <v>6.96E-3</v>
      </c>
      <c r="AA33" s="126">
        <v>1.4572349651604E-6</v>
      </c>
      <c r="AB33" s="126">
        <v>3.3566546675966659E-10</v>
      </c>
    </row>
    <row r="34" spans="1:28" ht="15" x14ac:dyDescent="0.25">
      <c r="A34">
        <v>13908</v>
      </c>
      <c r="B34">
        <v>13910</v>
      </c>
      <c r="C34" t="s">
        <v>2428</v>
      </c>
      <c r="D34">
        <v>513609131</v>
      </c>
      <c r="E34" t="s">
        <v>3092</v>
      </c>
      <c r="F34" t="s">
        <v>3608</v>
      </c>
      <c r="G34">
        <v>11022462</v>
      </c>
      <c r="H34" t="s">
        <v>77</v>
      </c>
      <c r="I34" t="s">
        <v>52</v>
      </c>
      <c r="J34" t="s">
        <v>52</v>
      </c>
      <c r="K34" t="s">
        <v>909</v>
      </c>
      <c r="L34" t="s">
        <v>3001</v>
      </c>
      <c r="M34" t="s">
        <v>619</v>
      </c>
      <c r="N34" s="128">
        <v>47188</v>
      </c>
      <c r="O34" t="s">
        <v>61</v>
      </c>
      <c r="P34" s="128">
        <v>45746</v>
      </c>
      <c r="Q34" t="s">
        <v>1255</v>
      </c>
      <c r="R34" t="s">
        <v>101</v>
      </c>
      <c r="S34" t="s">
        <v>297</v>
      </c>
      <c r="T34" s="128">
        <v>46203</v>
      </c>
      <c r="U34" s="125">
        <v>6061.5</v>
      </c>
      <c r="V34">
        <v>1</v>
      </c>
      <c r="W34" s="125">
        <v>33101.129999999997</v>
      </c>
      <c r="X34" s="125">
        <v>1470.0721000000001</v>
      </c>
      <c r="Y34" s="125">
        <v>1</v>
      </c>
      <c r="Z34" s="125">
        <v>486.61048</v>
      </c>
      <c r="AA34" s="126">
        <v>0.10188301808399999</v>
      </c>
      <c r="AB34" s="126">
        <v>2.3468151422319741E-5</v>
      </c>
    </row>
    <row r="35" spans="1:28" ht="15" x14ac:dyDescent="0.25">
      <c r="A35">
        <v>13908</v>
      </c>
      <c r="B35">
        <v>13910</v>
      </c>
      <c r="C35" t="s">
        <v>3609</v>
      </c>
      <c r="D35">
        <v>513754812</v>
      </c>
      <c r="E35" t="s">
        <v>3092</v>
      </c>
      <c r="F35" t="s">
        <v>3609</v>
      </c>
      <c r="G35">
        <v>11022502</v>
      </c>
      <c r="H35" t="s">
        <v>77</v>
      </c>
      <c r="I35" t="s">
        <v>52</v>
      </c>
      <c r="J35" t="s">
        <v>52</v>
      </c>
      <c r="K35" t="s">
        <v>909</v>
      </c>
      <c r="L35" t="s">
        <v>2679</v>
      </c>
      <c r="M35" t="s">
        <v>252</v>
      </c>
      <c r="N35" s="128">
        <v>47309</v>
      </c>
      <c r="O35" t="s">
        <v>61</v>
      </c>
      <c r="P35" s="128">
        <v>45853</v>
      </c>
      <c r="Q35" t="s">
        <v>1255</v>
      </c>
      <c r="R35" t="s">
        <v>101</v>
      </c>
      <c r="S35" t="s">
        <v>297</v>
      </c>
      <c r="T35" s="128">
        <v>46203</v>
      </c>
      <c r="U35" s="125">
        <v>16000</v>
      </c>
      <c r="V35">
        <v>1</v>
      </c>
      <c r="W35" s="125">
        <v>3266</v>
      </c>
      <c r="X35" s="125">
        <v>716.0489</v>
      </c>
      <c r="Y35" s="125">
        <v>1</v>
      </c>
      <c r="Z35" s="125">
        <v>23.38616</v>
      </c>
      <c r="AA35" s="126">
        <v>4.8964267309999998E-3</v>
      </c>
      <c r="AB35" s="126">
        <v>1.1278629758787707E-6</v>
      </c>
    </row>
    <row r="36" spans="1:28" ht="15" x14ac:dyDescent="0.25">
      <c r="A36">
        <v>13908</v>
      </c>
      <c r="B36">
        <v>13910</v>
      </c>
      <c r="C36" t="s">
        <v>2552</v>
      </c>
      <c r="D36">
        <v>520041187</v>
      </c>
      <c r="E36" t="s">
        <v>3092</v>
      </c>
      <c r="F36" t="s">
        <v>3610</v>
      </c>
      <c r="G36">
        <v>11022510</v>
      </c>
      <c r="H36" t="s">
        <v>77</v>
      </c>
      <c r="I36" t="s">
        <v>52</v>
      </c>
      <c r="J36" t="s">
        <v>52</v>
      </c>
      <c r="K36" t="s">
        <v>909</v>
      </c>
      <c r="L36" t="s">
        <v>2554</v>
      </c>
      <c r="M36" t="s">
        <v>618</v>
      </c>
      <c r="N36" s="128">
        <v>46592</v>
      </c>
      <c r="O36" t="s">
        <v>61</v>
      </c>
      <c r="P36" s="128">
        <v>45866</v>
      </c>
      <c r="Q36" t="s">
        <v>1255</v>
      </c>
      <c r="R36" t="s">
        <v>101</v>
      </c>
      <c r="S36" t="s">
        <v>297</v>
      </c>
      <c r="T36" s="128">
        <v>46203</v>
      </c>
      <c r="U36" s="125">
        <v>1030</v>
      </c>
      <c r="V36">
        <v>0.75</v>
      </c>
      <c r="W36" s="125">
        <v>112500</v>
      </c>
      <c r="X36" s="125">
        <v>214.5215</v>
      </c>
      <c r="Y36" s="125">
        <v>1</v>
      </c>
      <c r="Z36" s="125">
        <v>241.33669</v>
      </c>
      <c r="AA36" s="126">
        <v>5.0529348138000002E-2</v>
      </c>
      <c r="AB36" s="126">
        <v>1.1639136881477437E-5</v>
      </c>
    </row>
    <row r="37" spans="1:28" ht="15" x14ac:dyDescent="0.25">
      <c r="A37">
        <v>13908</v>
      </c>
      <c r="B37">
        <v>13910</v>
      </c>
      <c r="C37" t="s">
        <v>1488</v>
      </c>
      <c r="D37">
        <v>515846558</v>
      </c>
      <c r="E37" t="s">
        <v>3092</v>
      </c>
      <c r="F37" t="s">
        <v>3611</v>
      </c>
      <c r="G37">
        <v>11022534</v>
      </c>
      <c r="H37" t="s">
        <v>77</v>
      </c>
      <c r="I37" t="s">
        <v>52</v>
      </c>
      <c r="J37" t="s">
        <v>52</v>
      </c>
      <c r="K37" t="s">
        <v>909</v>
      </c>
      <c r="L37" t="s">
        <v>2801</v>
      </c>
      <c r="M37" t="s">
        <v>673</v>
      </c>
      <c r="N37" s="128">
        <v>47141</v>
      </c>
      <c r="O37" t="s">
        <v>61</v>
      </c>
      <c r="P37" s="128">
        <v>45953</v>
      </c>
      <c r="Q37" t="s">
        <v>1255</v>
      </c>
      <c r="R37" t="s">
        <v>101</v>
      </c>
      <c r="S37" t="s">
        <v>297</v>
      </c>
      <c r="T37" s="128">
        <v>46203</v>
      </c>
      <c r="U37" s="125">
        <v>140</v>
      </c>
      <c r="V37">
        <v>1</v>
      </c>
      <c r="W37" s="125">
        <v>1000000</v>
      </c>
      <c r="X37" s="125">
        <v>153.83840000000001</v>
      </c>
      <c r="Y37" s="125">
        <v>1</v>
      </c>
      <c r="Z37" s="125">
        <v>1538.384</v>
      </c>
      <c r="AA37" s="126">
        <v>0.32209582681600002</v>
      </c>
      <c r="AB37" s="126">
        <v>7.4192871180402717E-5</v>
      </c>
    </row>
    <row r="38" spans="1:28" ht="15" x14ac:dyDescent="0.25">
      <c r="A38">
        <v>13908</v>
      </c>
      <c r="B38">
        <v>13910</v>
      </c>
      <c r="C38" t="s">
        <v>1556</v>
      </c>
      <c r="D38">
        <v>520020116</v>
      </c>
      <c r="E38" t="s">
        <v>3092</v>
      </c>
      <c r="F38" t="s">
        <v>3613</v>
      </c>
      <c r="G38">
        <v>11022539</v>
      </c>
      <c r="H38" t="s">
        <v>77</v>
      </c>
      <c r="I38" t="s">
        <v>52</v>
      </c>
      <c r="J38" t="s">
        <v>52</v>
      </c>
      <c r="K38" t="s">
        <v>909</v>
      </c>
      <c r="L38" t="s">
        <v>3614</v>
      </c>
      <c r="M38" t="s">
        <v>84</v>
      </c>
      <c r="N38" s="128">
        <v>46508</v>
      </c>
      <c r="O38" t="s">
        <v>61</v>
      </c>
      <c r="P38" s="128">
        <v>45970</v>
      </c>
      <c r="Q38" t="s">
        <v>1255</v>
      </c>
      <c r="R38" t="s">
        <v>101</v>
      </c>
      <c r="S38" t="s">
        <v>297</v>
      </c>
      <c r="T38" s="128">
        <v>46203</v>
      </c>
      <c r="U38" s="125">
        <v>5000</v>
      </c>
      <c r="V38">
        <v>1</v>
      </c>
      <c r="W38" s="125">
        <v>15000</v>
      </c>
      <c r="X38" s="125">
        <v>104.3575</v>
      </c>
      <c r="Y38" s="125">
        <v>1</v>
      </c>
      <c r="Z38" s="125">
        <v>15.65362</v>
      </c>
      <c r="AA38" s="126">
        <v>3.2774428720000002E-3</v>
      </c>
      <c r="AB38" s="126">
        <v>7.5493960686472012E-7</v>
      </c>
    </row>
    <row r="39" spans="1:28" ht="15" x14ac:dyDescent="0.25">
      <c r="A39">
        <v>13908</v>
      </c>
      <c r="B39">
        <v>13910</v>
      </c>
      <c r="C39" t="s">
        <v>3419</v>
      </c>
      <c r="D39">
        <v>514301712</v>
      </c>
      <c r="E39" t="s">
        <v>3092</v>
      </c>
      <c r="F39" t="s">
        <v>3615</v>
      </c>
      <c r="G39">
        <v>11022296</v>
      </c>
      <c r="H39" t="s">
        <v>77</v>
      </c>
      <c r="I39" t="s">
        <v>60</v>
      </c>
      <c r="J39" t="s">
        <v>52</v>
      </c>
      <c r="K39" t="s">
        <v>909</v>
      </c>
      <c r="L39" t="s">
        <v>3616</v>
      </c>
      <c r="M39" t="s">
        <v>128</v>
      </c>
      <c r="N39" s="128">
        <v>48024</v>
      </c>
      <c r="O39" t="s">
        <v>61</v>
      </c>
      <c r="P39" s="128">
        <v>46202</v>
      </c>
      <c r="Q39" t="s">
        <v>1255</v>
      </c>
      <c r="R39" t="s">
        <v>295</v>
      </c>
      <c r="S39" t="s">
        <v>297</v>
      </c>
      <c r="T39" s="128">
        <v>46203</v>
      </c>
      <c r="U39" s="125">
        <v>1000000</v>
      </c>
      <c r="V39">
        <v>1</v>
      </c>
      <c r="W39" s="125">
        <v>171.11</v>
      </c>
      <c r="X39" s="125">
        <v>305090</v>
      </c>
      <c r="Y39" s="125">
        <v>1</v>
      </c>
      <c r="Z39" s="125">
        <v>522.03949999999998</v>
      </c>
      <c r="AA39" s="126">
        <v>0.109300892614</v>
      </c>
      <c r="AB39" s="126">
        <v>2.5176815004954448E-5</v>
      </c>
    </row>
    <row r="40" spans="1:28" ht="15" x14ac:dyDescent="0.25">
      <c r="A40">
        <v>13908</v>
      </c>
      <c r="B40">
        <v>13911</v>
      </c>
      <c r="C40" t="s">
        <v>2749</v>
      </c>
      <c r="D40">
        <v>512726712</v>
      </c>
      <c r="E40" t="s">
        <v>3092</v>
      </c>
      <c r="F40" t="s">
        <v>3593</v>
      </c>
      <c r="G40">
        <v>11019773</v>
      </c>
      <c r="H40" t="s">
        <v>77</v>
      </c>
      <c r="I40" t="s">
        <v>52</v>
      </c>
      <c r="J40" t="s">
        <v>52</v>
      </c>
      <c r="K40" t="s">
        <v>909</v>
      </c>
      <c r="L40" t="s">
        <v>2751</v>
      </c>
      <c r="M40" t="s">
        <v>138</v>
      </c>
      <c r="N40" s="128">
        <v>46329</v>
      </c>
      <c r="O40" t="s">
        <v>61</v>
      </c>
      <c r="P40" s="128">
        <v>45657</v>
      </c>
      <c r="Q40" t="s">
        <v>1255</v>
      </c>
      <c r="R40" t="s">
        <v>101</v>
      </c>
      <c r="S40" t="s">
        <v>297</v>
      </c>
      <c r="T40" s="128">
        <v>46203</v>
      </c>
      <c r="U40" s="125">
        <v>1004.64</v>
      </c>
      <c r="V40">
        <v>1</v>
      </c>
      <c r="W40" s="125">
        <v>50000</v>
      </c>
      <c r="X40" s="125">
        <v>12.757300000000001</v>
      </c>
      <c r="Y40" s="125">
        <v>1</v>
      </c>
      <c r="Z40" s="125">
        <v>6.3786500000000004</v>
      </c>
      <c r="AA40" s="126">
        <v>5.1386037799999998E-3</v>
      </c>
      <c r="AB40" s="126">
        <v>3.0762823700381426E-7</v>
      </c>
    </row>
    <row r="41" spans="1:28" ht="15" x14ac:dyDescent="0.25">
      <c r="A41">
        <v>13908</v>
      </c>
      <c r="B41">
        <v>13911</v>
      </c>
      <c r="C41" t="s">
        <v>1839</v>
      </c>
      <c r="D41">
        <v>520025990</v>
      </c>
      <c r="E41" t="s">
        <v>3092</v>
      </c>
      <c r="F41" t="s">
        <v>3594</v>
      </c>
      <c r="G41">
        <v>11019774</v>
      </c>
      <c r="H41" t="s">
        <v>77</v>
      </c>
      <c r="I41" t="s">
        <v>52</v>
      </c>
      <c r="J41" t="s">
        <v>52</v>
      </c>
      <c r="K41" t="s">
        <v>909</v>
      </c>
      <c r="L41" t="s">
        <v>3595</v>
      </c>
      <c r="M41" t="s">
        <v>84</v>
      </c>
      <c r="N41" s="128">
        <v>46802</v>
      </c>
      <c r="O41" t="s">
        <v>61</v>
      </c>
      <c r="P41" s="128">
        <v>46078</v>
      </c>
      <c r="Q41" t="s">
        <v>1255</v>
      </c>
      <c r="R41" t="s">
        <v>101</v>
      </c>
      <c r="S41" t="s">
        <v>297</v>
      </c>
      <c r="T41" s="128">
        <v>46203</v>
      </c>
      <c r="U41" s="125">
        <v>3000</v>
      </c>
      <c r="V41">
        <v>1</v>
      </c>
      <c r="W41" s="125">
        <v>1500</v>
      </c>
      <c r="X41" s="125">
        <v>115.4366</v>
      </c>
      <c r="Y41" s="125">
        <v>1</v>
      </c>
      <c r="Z41" s="125">
        <v>1.7315499999999999</v>
      </c>
      <c r="AA41" s="126">
        <v>1.394926728E-3</v>
      </c>
      <c r="AB41" s="126">
        <v>8.3508841805704121E-8</v>
      </c>
    </row>
    <row r="42" spans="1:28" ht="15" x14ac:dyDescent="0.25">
      <c r="A42">
        <v>13908</v>
      </c>
      <c r="B42">
        <v>13911</v>
      </c>
      <c r="C42" t="s">
        <v>2852</v>
      </c>
      <c r="D42">
        <v>513561399</v>
      </c>
      <c r="E42" t="s">
        <v>3092</v>
      </c>
      <c r="F42" t="s">
        <v>3596</v>
      </c>
      <c r="G42">
        <v>11019776</v>
      </c>
      <c r="H42" t="s">
        <v>77</v>
      </c>
      <c r="I42" t="s">
        <v>52</v>
      </c>
      <c r="J42" t="s">
        <v>52</v>
      </c>
      <c r="K42" t="s">
        <v>909</v>
      </c>
      <c r="L42" t="s">
        <v>2854</v>
      </c>
      <c r="M42" t="s">
        <v>616</v>
      </c>
      <c r="N42" s="128">
        <v>46477</v>
      </c>
      <c r="O42" t="s">
        <v>61</v>
      </c>
      <c r="P42" s="128">
        <v>46104</v>
      </c>
      <c r="Q42" t="s">
        <v>1255</v>
      </c>
      <c r="R42" t="s">
        <v>101</v>
      </c>
      <c r="S42" t="s">
        <v>297</v>
      </c>
      <c r="T42" s="128">
        <v>46203</v>
      </c>
      <c r="U42" s="125">
        <v>1700</v>
      </c>
      <c r="V42">
        <v>1</v>
      </c>
      <c r="W42" s="125">
        <v>6750</v>
      </c>
      <c r="X42" s="125">
        <v>89.490899999999996</v>
      </c>
      <c r="Y42" s="125">
        <v>1</v>
      </c>
      <c r="Z42" s="125">
        <v>6.0406399999999998</v>
      </c>
      <c r="AA42" s="126">
        <v>4.8663048660000001E-3</v>
      </c>
      <c r="AB42" s="126">
        <v>2.9132675935734372E-7</v>
      </c>
    </row>
    <row r="43" spans="1:28" ht="15" x14ac:dyDescent="0.25">
      <c r="A43">
        <v>13908</v>
      </c>
      <c r="B43">
        <v>13911</v>
      </c>
      <c r="C43" t="s">
        <v>1511</v>
      </c>
      <c r="D43">
        <v>516046307</v>
      </c>
      <c r="E43" t="s">
        <v>3092</v>
      </c>
      <c r="F43" t="s">
        <v>3597</v>
      </c>
      <c r="G43">
        <v>11019939</v>
      </c>
      <c r="H43" t="s">
        <v>77</v>
      </c>
      <c r="I43" t="s">
        <v>52</v>
      </c>
      <c r="J43" t="s">
        <v>52</v>
      </c>
      <c r="K43" t="s">
        <v>909</v>
      </c>
      <c r="L43" t="s">
        <v>2821</v>
      </c>
      <c r="M43" t="s">
        <v>615</v>
      </c>
      <c r="N43" s="128">
        <v>46747</v>
      </c>
      <c r="O43" t="s">
        <v>61</v>
      </c>
      <c r="P43" s="128">
        <v>45657</v>
      </c>
      <c r="Q43" t="s">
        <v>1255</v>
      </c>
      <c r="R43" t="s">
        <v>101</v>
      </c>
      <c r="S43" t="s">
        <v>297</v>
      </c>
      <c r="T43" s="128">
        <v>46203</v>
      </c>
      <c r="U43" s="125">
        <v>4560</v>
      </c>
      <c r="V43">
        <v>1</v>
      </c>
      <c r="W43" s="125">
        <v>7000</v>
      </c>
      <c r="X43" s="125">
        <v>4494.701</v>
      </c>
      <c r="Y43" s="125">
        <v>1</v>
      </c>
      <c r="Z43" s="125">
        <v>314.62907000000001</v>
      </c>
      <c r="AA43" s="126">
        <v>0.25346337053099999</v>
      </c>
      <c r="AB43" s="126">
        <v>1.5173866901969801E-5</v>
      </c>
    </row>
    <row r="44" spans="1:28" ht="15" x14ac:dyDescent="0.25">
      <c r="A44">
        <v>13908</v>
      </c>
      <c r="B44">
        <v>13911</v>
      </c>
      <c r="C44" t="s">
        <v>1993</v>
      </c>
      <c r="D44">
        <v>520039496</v>
      </c>
      <c r="E44" t="s">
        <v>3092</v>
      </c>
      <c r="F44" t="s">
        <v>3598</v>
      </c>
      <c r="G44">
        <v>11020423</v>
      </c>
      <c r="H44" t="s">
        <v>77</v>
      </c>
      <c r="I44" t="s">
        <v>52</v>
      </c>
      <c r="J44" t="s">
        <v>52</v>
      </c>
      <c r="K44" t="s">
        <v>909</v>
      </c>
      <c r="L44" t="s">
        <v>3599</v>
      </c>
      <c r="M44" t="s">
        <v>619</v>
      </c>
      <c r="N44" s="128">
        <v>46295</v>
      </c>
      <c r="O44" t="s">
        <v>61</v>
      </c>
      <c r="P44" s="128">
        <v>45657</v>
      </c>
      <c r="Q44" t="s">
        <v>1255</v>
      </c>
      <c r="R44" t="s">
        <v>101</v>
      </c>
      <c r="S44" t="s">
        <v>297</v>
      </c>
      <c r="T44" s="128">
        <v>46203</v>
      </c>
      <c r="U44" s="125">
        <v>95</v>
      </c>
      <c r="V44">
        <v>1</v>
      </c>
      <c r="W44" s="125">
        <v>235000</v>
      </c>
      <c r="X44" s="125">
        <v>5.1000000000000004E-3</v>
      </c>
      <c r="Y44" s="125">
        <v>1</v>
      </c>
      <c r="Z44" s="125">
        <v>1.1979999999999999E-2</v>
      </c>
      <c r="AA44" s="126">
        <v>9.6510191476219895E-6</v>
      </c>
      <c r="AB44" s="126">
        <v>5.7776900743977095E-10</v>
      </c>
    </row>
    <row r="45" spans="1:28" ht="15" x14ac:dyDescent="0.25">
      <c r="A45">
        <v>13908</v>
      </c>
      <c r="B45">
        <v>13911</v>
      </c>
      <c r="C45" t="s">
        <v>1484</v>
      </c>
      <c r="D45">
        <v>515434074</v>
      </c>
      <c r="E45" t="s">
        <v>3092</v>
      </c>
      <c r="F45" t="s">
        <v>3600</v>
      </c>
      <c r="G45">
        <v>11021157</v>
      </c>
      <c r="H45" t="s">
        <v>77</v>
      </c>
      <c r="I45" t="s">
        <v>52</v>
      </c>
      <c r="J45" t="s">
        <v>52</v>
      </c>
      <c r="K45" t="s">
        <v>909</v>
      </c>
      <c r="L45" t="s">
        <v>2781</v>
      </c>
      <c r="M45" t="s">
        <v>619</v>
      </c>
      <c r="N45" s="128">
        <v>47360</v>
      </c>
      <c r="O45" t="s">
        <v>61</v>
      </c>
      <c r="P45" s="128">
        <v>46056</v>
      </c>
      <c r="Q45" t="s">
        <v>1255</v>
      </c>
      <c r="R45" t="s">
        <v>101</v>
      </c>
      <c r="S45" t="s">
        <v>297</v>
      </c>
      <c r="T45" s="128">
        <v>46203</v>
      </c>
      <c r="U45" s="125">
        <v>1100</v>
      </c>
      <c r="V45">
        <v>1</v>
      </c>
      <c r="W45" s="125">
        <v>47100</v>
      </c>
      <c r="X45" s="125">
        <v>109.9423</v>
      </c>
      <c r="Y45" s="125">
        <v>1</v>
      </c>
      <c r="Z45" s="125">
        <v>51.782820000000001</v>
      </c>
      <c r="AA45" s="126">
        <v>4.1715942180999999E-2</v>
      </c>
      <c r="AB45" s="126">
        <v>2.4973713283666376E-6</v>
      </c>
    </row>
    <row r="46" spans="1:28" ht="15" x14ac:dyDescent="0.25">
      <c r="A46">
        <v>13908</v>
      </c>
      <c r="B46">
        <v>13911</v>
      </c>
      <c r="C46" t="s">
        <v>2825</v>
      </c>
      <c r="D46">
        <v>515236735</v>
      </c>
      <c r="E46" t="s">
        <v>3092</v>
      </c>
      <c r="F46" t="s">
        <v>3605</v>
      </c>
      <c r="G46">
        <v>11022291</v>
      </c>
      <c r="H46" t="s">
        <v>77</v>
      </c>
      <c r="I46" t="s">
        <v>52</v>
      </c>
      <c r="J46" t="s">
        <v>52</v>
      </c>
      <c r="K46" t="s">
        <v>909</v>
      </c>
      <c r="L46" t="s">
        <v>2827</v>
      </c>
      <c r="M46" t="s">
        <v>84</v>
      </c>
      <c r="N46" s="128">
        <v>46886</v>
      </c>
      <c r="O46" t="s">
        <v>61</v>
      </c>
      <c r="P46" s="128">
        <v>46155</v>
      </c>
      <c r="Q46" t="s">
        <v>1255</v>
      </c>
      <c r="R46" t="s">
        <v>101</v>
      </c>
      <c r="S46" t="s">
        <v>297</v>
      </c>
      <c r="T46" s="128">
        <v>46203</v>
      </c>
      <c r="U46" s="125">
        <v>110</v>
      </c>
      <c r="V46">
        <v>2.5</v>
      </c>
      <c r="W46" s="125">
        <v>20000</v>
      </c>
      <c r="X46" s="125">
        <v>30.7273</v>
      </c>
      <c r="Y46" s="125">
        <v>1</v>
      </c>
      <c r="Z46" s="125">
        <v>6.1454599999999999</v>
      </c>
      <c r="AA46" s="126">
        <v>4.950747256E-3</v>
      </c>
      <c r="AB46" s="126">
        <v>2.9638199703345701E-7</v>
      </c>
    </row>
    <row r="47" spans="1:28" ht="15" x14ac:dyDescent="0.25">
      <c r="A47">
        <v>13908</v>
      </c>
      <c r="B47">
        <v>13911</v>
      </c>
      <c r="C47" t="s">
        <v>2609</v>
      </c>
      <c r="D47">
        <v>520039132</v>
      </c>
      <c r="E47" t="s">
        <v>3092</v>
      </c>
      <c r="F47" t="s">
        <v>3606</v>
      </c>
      <c r="G47">
        <v>11022292</v>
      </c>
      <c r="H47" t="s">
        <v>77</v>
      </c>
      <c r="I47" t="s">
        <v>52</v>
      </c>
      <c r="J47" t="s">
        <v>52</v>
      </c>
      <c r="K47" t="s">
        <v>909</v>
      </c>
      <c r="L47" t="s">
        <v>2611</v>
      </c>
      <c r="M47" t="s">
        <v>619</v>
      </c>
      <c r="N47" s="128">
        <v>46643</v>
      </c>
      <c r="O47" t="s">
        <v>61</v>
      </c>
      <c r="P47" s="128">
        <v>46155</v>
      </c>
      <c r="Q47" t="s">
        <v>1255</v>
      </c>
      <c r="R47" t="s">
        <v>101</v>
      </c>
      <c r="S47" t="s">
        <v>297</v>
      </c>
      <c r="T47" s="128">
        <v>46203</v>
      </c>
      <c r="U47" s="125">
        <v>73900</v>
      </c>
      <c r="V47">
        <v>1</v>
      </c>
      <c r="W47" s="125">
        <v>522</v>
      </c>
      <c r="X47" s="125">
        <v>8850.5072</v>
      </c>
      <c r="Y47" s="125">
        <v>1</v>
      </c>
      <c r="Z47" s="125">
        <v>46.199649999999998</v>
      </c>
      <c r="AA47" s="126">
        <v>3.7218172516999999E-2</v>
      </c>
      <c r="AB47" s="126">
        <v>2.2281073392791998E-6</v>
      </c>
    </row>
    <row r="48" spans="1:28" ht="15" x14ac:dyDescent="0.25">
      <c r="A48">
        <v>13908</v>
      </c>
      <c r="B48">
        <v>13911</v>
      </c>
      <c r="C48" t="s">
        <v>2628</v>
      </c>
      <c r="D48">
        <v>520033473</v>
      </c>
      <c r="E48" t="s">
        <v>3092</v>
      </c>
      <c r="F48" t="s">
        <v>2628</v>
      </c>
      <c r="G48">
        <v>11022297</v>
      </c>
      <c r="H48" t="s">
        <v>77</v>
      </c>
      <c r="I48" t="s">
        <v>52</v>
      </c>
      <c r="J48" t="s">
        <v>52</v>
      </c>
      <c r="K48" t="s">
        <v>909</v>
      </c>
      <c r="L48" t="s">
        <v>2630</v>
      </c>
      <c r="M48" t="s">
        <v>673</v>
      </c>
      <c r="N48" s="128">
        <v>47383</v>
      </c>
      <c r="O48" t="s">
        <v>61</v>
      </c>
      <c r="P48" s="128">
        <v>46203</v>
      </c>
      <c r="Q48" t="s">
        <v>1255</v>
      </c>
      <c r="R48" t="s">
        <v>295</v>
      </c>
      <c r="S48" t="s">
        <v>297</v>
      </c>
      <c r="T48" s="128">
        <v>46203</v>
      </c>
      <c r="U48" s="125">
        <v>70700</v>
      </c>
      <c r="V48">
        <v>1</v>
      </c>
      <c r="W48" s="125">
        <v>540</v>
      </c>
      <c r="X48" s="125">
        <v>9804.8269999999993</v>
      </c>
      <c r="Y48" s="125">
        <v>1</v>
      </c>
      <c r="Z48" s="125">
        <v>52.946069999999999</v>
      </c>
      <c r="AA48" s="126">
        <v>4.2653049695999999E-2</v>
      </c>
      <c r="AB48" s="126">
        <v>2.5534723131666639E-6</v>
      </c>
    </row>
    <row r="49" spans="1:28" ht="15" x14ac:dyDescent="0.25">
      <c r="A49">
        <v>13908</v>
      </c>
      <c r="B49">
        <v>13911</v>
      </c>
      <c r="C49" t="s">
        <v>1532</v>
      </c>
      <c r="D49">
        <v>511996803</v>
      </c>
      <c r="E49" t="s">
        <v>3092</v>
      </c>
      <c r="F49" t="s">
        <v>3607</v>
      </c>
      <c r="G49">
        <v>11022448</v>
      </c>
      <c r="H49" t="s">
        <v>77</v>
      </c>
      <c r="I49" t="s">
        <v>52</v>
      </c>
      <c r="J49" t="s">
        <v>52</v>
      </c>
      <c r="K49" t="s">
        <v>909</v>
      </c>
      <c r="L49" t="s">
        <v>2869</v>
      </c>
      <c r="M49" t="s">
        <v>138</v>
      </c>
      <c r="N49" s="128">
        <v>46239</v>
      </c>
      <c r="O49" t="s">
        <v>61</v>
      </c>
      <c r="P49" s="128">
        <v>45698</v>
      </c>
      <c r="Q49" t="s">
        <v>1255</v>
      </c>
      <c r="R49" t="s">
        <v>101</v>
      </c>
      <c r="S49" t="s">
        <v>297</v>
      </c>
      <c r="T49" s="128">
        <v>46203</v>
      </c>
      <c r="U49" s="125">
        <v>7000</v>
      </c>
      <c r="V49">
        <v>1</v>
      </c>
      <c r="W49" s="125">
        <v>1500</v>
      </c>
      <c r="X49" s="125">
        <v>0.1008</v>
      </c>
      <c r="Y49" s="125">
        <v>1</v>
      </c>
      <c r="Z49" s="125">
        <v>1.5100000000000001E-3</v>
      </c>
      <c r="AA49" s="126">
        <v>1.21644732161179E-6</v>
      </c>
      <c r="AB49" s="126">
        <v>7.2823973391824224E-11</v>
      </c>
    </row>
    <row r="50" spans="1:28" ht="15" x14ac:dyDescent="0.25">
      <c r="A50">
        <v>13908</v>
      </c>
      <c r="B50">
        <v>13911</v>
      </c>
      <c r="C50" t="s">
        <v>2428</v>
      </c>
      <c r="D50">
        <v>513609131</v>
      </c>
      <c r="E50" t="s">
        <v>3092</v>
      </c>
      <c r="F50" t="s">
        <v>3608</v>
      </c>
      <c r="G50">
        <v>11022462</v>
      </c>
      <c r="H50" t="s">
        <v>77</v>
      </c>
      <c r="I50" t="s">
        <v>52</v>
      </c>
      <c r="J50" t="s">
        <v>52</v>
      </c>
      <c r="K50" t="s">
        <v>909</v>
      </c>
      <c r="L50" t="s">
        <v>3001</v>
      </c>
      <c r="M50" t="s">
        <v>619</v>
      </c>
      <c r="N50" s="128">
        <v>47188</v>
      </c>
      <c r="O50" t="s">
        <v>61</v>
      </c>
      <c r="P50" s="128">
        <v>45746</v>
      </c>
      <c r="Q50" t="s">
        <v>1255</v>
      </c>
      <c r="R50" t="s">
        <v>101</v>
      </c>
      <c r="S50" t="s">
        <v>297</v>
      </c>
      <c r="T50" s="128">
        <v>46203</v>
      </c>
      <c r="U50" s="125">
        <v>6061.5</v>
      </c>
      <c r="V50">
        <v>1</v>
      </c>
      <c r="W50" s="125">
        <v>18709.330000000002</v>
      </c>
      <c r="X50" s="125">
        <v>1470.0721000000001</v>
      </c>
      <c r="Y50" s="125">
        <v>1</v>
      </c>
      <c r="Z50" s="125">
        <v>275.04064</v>
      </c>
      <c r="AA50" s="126">
        <v>0.221571158849</v>
      </c>
      <c r="AB50" s="126">
        <v>1.3264604138430665E-5</v>
      </c>
    </row>
    <row r="51" spans="1:28" ht="15" x14ac:dyDescent="0.25">
      <c r="A51">
        <v>13908</v>
      </c>
      <c r="B51">
        <v>13911</v>
      </c>
      <c r="C51" t="s">
        <v>3609</v>
      </c>
      <c r="D51">
        <v>513754812</v>
      </c>
      <c r="E51" t="s">
        <v>3092</v>
      </c>
      <c r="F51" t="s">
        <v>3609</v>
      </c>
      <c r="G51">
        <v>11022502</v>
      </c>
      <c r="H51" t="s">
        <v>77</v>
      </c>
      <c r="I51" t="s">
        <v>52</v>
      </c>
      <c r="J51" t="s">
        <v>52</v>
      </c>
      <c r="K51" t="s">
        <v>909</v>
      </c>
      <c r="L51" t="s">
        <v>2679</v>
      </c>
      <c r="M51" t="s">
        <v>252</v>
      </c>
      <c r="N51" s="128">
        <v>47309</v>
      </c>
      <c r="O51" t="s">
        <v>61</v>
      </c>
      <c r="P51" s="128">
        <v>45853</v>
      </c>
      <c r="Q51" t="s">
        <v>1255</v>
      </c>
      <c r="R51" t="s">
        <v>101</v>
      </c>
      <c r="S51" t="s">
        <v>297</v>
      </c>
      <c r="T51" s="128">
        <v>46203</v>
      </c>
      <c r="U51" s="125">
        <v>16000</v>
      </c>
      <c r="V51">
        <v>1</v>
      </c>
      <c r="W51" s="125">
        <v>1000</v>
      </c>
      <c r="X51" s="125">
        <v>716.0489</v>
      </c>
      <c r="Y51" s="125">
        <v>1</v>
      </c>
      <c r="Z51" s="125">
        <v>7.1604900000000002</v>
      </c>
      <c r="AA51" s="126">
        <v>5.7684495900000004E-3</v>
      </c>
      <c r="AB51" s="126">
        <v>3.4533465776981683E-7</v>
      </c>
    </row>
    <row r="52" spans="1:28" ht="15" x14ac:dyDescent="0.25">
      <c r="A52">
        <v>13908</v>
      </c>
      <c r="B52">
        <v>13911</v>
      </c>
      <c r="C52" t="s">
        <v>2552</v>
      </c>
      <c r="D52">
        <v>520041187</v>
      </c>
      <c r="E52" t="s">
        <v>3092</v>
      </c>
      <c r="F52" t="s">
        <v>3610</v>
      </c>
      <c r="G52">
        <v>11022510</v>
      </c>
      <c r="H52" t="s">
        <v>77</v>
      </c>
      <c r="I52" t="s">
        <v>52</v>
      </c>
      <c r="J52" t="s">
        <v>52</v>
      </c>
      <c r="K52" t="s">
        <v>909</v>
      </c>
      <c r="L52" t="s">
        <v>2554</v>
      </c>
      <c r="M52" t="s">
        <v>618</v>
      </c>
      <c r="N52" s="128">
        <v>46592</v>
      </c>
      <c r="O52" t="s">
        <v>61</v>
      </c>
      <c r="P52" s="128">
        <v>45866</v>
      </c>
      <c r="Q52" t="s">
        <v>1255</v>
      </c>
      <c r="R52" t="s">
        <v>101</v>
      </c>
      <c r="S52" t="s">
        <v>297</v>
      </c>
      <c r="T52" s="128">
        <v>46203</v>
      </c>
      <c r="U52" s="125">
        <v>1030</v>
      </c>
      <c r="V52">
        <v>0.75</v>
      </c>
      <c r="W52" s="125">
        <v>27000</v>
      </c>
      <c r="X52" s="125">
        <v>214.5215</v>
      </c>
      <c r="Y52" s="125">
        <v>1</v>
      </c>
      <c r="Z52" s="125">
        <v>57.9208</v>
      </c>
      <c r="AA52" s="126">
        <v>4.6660663593000001E-2</v>
      </c>
      <c r="AB52" s="126">
        <v>2.7933925814789221E-6</v>
      </c>
    </row>
    <row r="53" spans="1:28" ht="15" x14ac:dyDescent="0.25">
      <c r="A53">
        <v>13908</v>
      </c>
      <c r="B53">
        <v>13911</v>
      </c>
      <c r="C53" t="s">
        <v>1488</v>
      </c>
      <c r="D53">
        <v>515846558</v>
      </c>
      <c r="E53" t="s">
        <v>3092</v>
      </c>
      <c r="F53" t="s">
        <v>3611</v>
      </c>
      <c r="G53">
        <v>11022534</v>
      </c>
      <c r="H53" t="s">
        <v>77</v>
      </c>
      <c r="I53" t="s">
        <v>52</v>
      </c>
      <c r="J53" t="s">
        <v>52</v>
      </c>
      <c r="K53" t="s">
        <v>909</v>
      </c>
      <c r="L53" t="s">
        <v>2801</v>
      </c>
      <c r="M53" t="s">
        <v>673</v>
      </c>
      <c r="N53" s="128">
        <v>47141</v>
      </c>
      <c r="O53" t="s">
        <v>61</v>
      </c>
      <c r="P53" s="128">
        <v>45953</v>
      </c>
      <c r="Q53" t="s">
        <v>1255</v>
      </c>
      <c r="R53" t="s">
        <v>101</v>
      </c>
      <c r="S53" t="s">
        <v>297</v>
      </c>
      <c r="T53" s="128">
        <v>46203</v>
      </c>
      <c r="U53" s="125">
        <v>140</v>
      </c>
      <c r="V53">
        <v>1</v>
      </c>
      <c r="W53" s="125">
        <v>160000</v>
      </c>
      <c r="X53" s="125">
        <v>153.83840000000001</v>
      </c>
      <c r="Y53" s="125">
        <v>1</v>
      </c>
      <c r="Z53" s="125">
        <v>246.14143999999999</v>
      </c>
      <c r="AA53" s="126">
        <v>0.19829012941999999</v>
      </c>
      <c r="AB53" s="126">
        <v>1.1870859388864435E-5</v>
      </c>
    </row>
    <row r="54" spans="1:28" ht="15" x14ac:dyDescent="0.25">
      <c r="A54">
        <v>13908</v>
      </c>
      <c r="B54">
        <v>13911</v>
      </c>
      <c r="C54" t="s">
        <v>1556</v>
      </c>
      <c r="D54">
        <v>520020116</v>
      </c>
      <c r="E54" t="s">
        <v>3092</v>
      </c>
      <c r="F54" t="s">
        <v>3613</v>
      </c>
      <c r="G54">
        <v>11022539</v>
      </c>
      <c r="H54" t="s">
        <v>77</v>
      </c>
      <c r="I54" t="s">
        <v>52</v>
      </c>
      <c r="J54" t="s">
        <v>52</v>
      </c>
      <c r="K54" t="s">
        <v>909</v>
      </c>
      <c r="L54" t="s">
        <v>3614</v>
      </c>
      <c r="M54" t="s">
        <v>84</v>
      </c>
      <c r="N54" s="128">
        <v>46508</v>
      </c>
      <c r="O54" t="s">
        <v>61</v>
      </c>
      <c r="P54" s="128">
        <v>45970</v>
      </c>
      <c r="Q54" t="s">
        <v>1255</v>
      </c>
      <c r="R54" t="s">
        <v>101</v>
      </c>
      <c r="S54" t="s">
        <v>297</v>
      </c>
      <c r="T54" s="128">
        <v>46203</v>
      </c>
      <c r="U54" s="125">
        <v>5000</v>
      </c>
      <c r="V54">
        <v>1</v>
      </c>
      <c r="W54" s="125">
        <v>7500</v>
      </c>
      <c r="X54" s="125">
        <v>104.3575</v>
      </c>
      <c r="Y54" s="125">
        <v>1</v>
      </c>
      <c r="Z54" s="125">
        <v>7.82681</v>
      </c>
      <c r="AA54" s="126">
        <v>6.3052331530000002E-3</v>
      </c>
      <c r="AB54" s="126">
        <v>3.7746980343236006E-7</v>
      </c>
    </row>
    <row r="55" spans="1:28" ht="15" x14ac:dyDescent="0.25">
      <c r="A55">
        <v>13908</v>
      </c>
      <c r="B55">
        <v>13911</v>
      </c>
      <c r="C55" t="s">
        <v>3419</v>
      </c>
      <c r="D55">
        <v>514301712</v>
      </c>
      <c r="E55" t="s">
        <v>3092</v>
      </c>
      <c r="F55" t="s">
        <v>3615</v>
      </c>
      <c r="G55">
        <v>11022296</v>
      </c>
      <c r="H55" t="s">
        <v>77</v>
      </c>
      <c r="I55" t="s">
        <v>60</v>
      </c>
      <c r="J55" t="s">
        <v>52</v>
      </c>
      <c r="K55" t="s">
        <v>909</v>
      </c>
      <c r="L55" t="s">
        <v>3616</v>
      </c>
      <c r="M55" t="s">
        <v>128</v>
      </c>
      <c r="N55" s="128">
        <v>48024</v>
      </c>
      <c r="O55" t="s">
        <v>61</v>
      </c>
      <c r="P55" s="128">
        <v>46202</v>
      </c>
      <c r="Q55" t="s">
        <v>1255</v>
      </c>
      <c r="R55" t="s">
        <v>295</v>
      </c>
      <c r="S55" t="s">
        <v>297</v>
      </c>
      <c r="T55" s="128">
        <v>46203</v>
      </c>
      <c r="U55" s="125">
        <v>1000000</v>
      </c>
      <c r="V55">
        <v>1</v>
      </c>
      <c r="W55" s="125">
        <v>52.89</v>
      </c>
      <c r="X55" s="125">
        <v>305090</v>
      </c>
      <c r="Y55" s="125">
        <v>1</v>
      </c>
      <c r="Z55" s="125">
        <v>161.3621</v>
      </c>
      <c r="AA55" s="126">
        <v>0.129992380367</v>
      </c>
      <c r="AB55" s="126">
        <v>7.7821385939396553E-6</v>
      </c>
    </row>
    <row r="56" spans="1:28" ht="15" x14ac:dyDescent="0.25">
      <c r="A56">
        <v>13908</v>
      </c>
      <c r="B56">
        <v>13912</v>
      </c>
      <c r="C56" t="s">
        <v>1764</v>
      </c>
      <c r="D56">
        <v>514091685</v>
      </c>
      <c r="E56" t="s">
        <v>3092</v>
      </c>
      <c r="F56" t="s">
        <v>3617</v>
      </c>
      <c r="G56">
        <v>11019772</v>
      </c>
      <c r="H56" t="s">
        <v>77</v>
      </c>
      <c r="I56" t="s">
        <v>52</v>
      </c>
      <c r="J56" t="s">
        <v>52</v>
      </c>
      <c r="K56" t="s">
        <v>909</v>
      </c>
      <c r="L56" t="s">
        <v>3618</v>
      </c>
      <c r="M56" t="s">
        <v>138</v>
      </c>
      <c r="N56" s="128">
        <v>46449</v>
      </c>
      <c r="O56" t="s">
        <v>61</v>
      </c>
      <c r="P56" s="128">
        <v>45657</v>
      </c>
      <c r="Q56" t="s">
        <v>1255</v>
      </c>
      <c r="R56" t="s">
        <v>101</v>
      </c>
      <c r="S56" t="s">
        <v>297</v>
      </c>
      <c r="T56" s="128">
        <v>46203</v>
      </c>
      <c r="U56" s="125">
        <v>2000</v>
      </c>
      <c r="V56">
        <v>1</v>
      </c>
      <c r="W56" s="125">
        <v>300000</v>
      </c>
      <c r="X56" s="125">
        <v>26.5549</v>
      </c>
      <c r="Y56" s="125">
        <v>1</v>
      </c>
      <c r="Z56" s="125">
        <v>79.664699999999996</v>
      </c>
      <c r="AA56" s="126">
        <v>7.7924194160000002E-3</v>
      </c>
      <c r="AB56" s="126">
        <v>3.8420529755414957E-6</v>
      </c>
    </row>
    <row r="57" spans="1:28" ht="15" x14ac:dyDescent="0.25">
      <c r="A57">
        <v>13908</v>
      </c>
      <c r="B57">
        <v>13912</v>
      </c>
      <c r="C57" t="s">
        <v>2749</v>
      </c>
      <c r="D57">
        <v>512726712</v>
      </c>
      <c r="E57" t="s">
        <v>3092</v>
      </c>
      <c r="F57" t="s">
        <v>3593</v>
      </c>
      <c r="G57">
        <v>11019773</v>
      </c>
      <c r="H57" t="s">
        <v>77</v>
      </c>
      <c r="I57" t="s">
        <v>52</v>
      </c>
      <c r="J57" t="s">
        <v>52</v>
      </c>
      <c r="K57" t="s">
        <v>909</v>
      </c>
      <c r="L57" t="s">
        <v>2751</v>
      </c>
      <c r="M57" t="s">
        <v>138</v>
      </c>
      <c r="N57" s="128">
        <v>46329</v>
      </c>
      <c r="O57" t="s">
        <v>61</v>
      </c>
      <c r="P57" s="128">
        <v>45657</v>
      </c>
      <c r="Q57" t="s">
        <v>1255</v>
      </c>
      <c r="R57" t="s">
        <v>101</v>
      </c>
      <c r="S57" t="s">
        <v>297</v>
      </c>
      <c r="T57" s="128">
        <v>46203</v>
      </c>
      <c r="U57" s="125">
        <v>1004.64</v>
      </c>
      <c r="V57">
        <v>1</v>
      </c>
      <c r="W57" s="125">
        <v>500000</v>
      </c>
      <c r="X57" s="125">
        <v>12.757300000000001</v>
      </c>
      <c r="Y57" s="125">
        <v>1</v>
      </c>
      <c r="Z57" s="125">
        <v>63.786499999999997</v>
      </c>
      <c r="AA57" s="126">
        <v>6.2392899369999996E-3</v>
      </c>
      <c r="AB57" s="126">
        <v>3.0762823700381426E-6</v>
      </c>
    </row>
    <row r="58" spans="1:28" ht="15" x14ac:dyDescent="0.25">
      <c r="A58">
        <v>13908</v>
      </c>
      <c r="B58">
        <v>13912</v>
      </c>
      <c r="C58" t="s">
        <v>1839</v>
      </c>
      <c r="D58">
        <v>520025990</v>
      </c>
      <c r="E58" t="s">
        <v>3092</v>
      </c>
      <c r="F58" t="s">
        <v>3594</v>
      </c>
      <c r="G58">
        <v>11019774</v>
      </c>
      <c r="H58" t="s">
        <v>77</v>
      </c>
      <c r="I58" t="s">
        <v>52</v>
      </c>
      <c r="J58" t="s">
        <v>52</v>
      </c>
      <c r="K58" t="s">
        <v>909</v>
      </c>
      <c r="L58" t="s">
        <v>3595</v>
      </c>
      <c r="M58" t="s">
        <v>84</v>
      </c>
      <c r="N58" s="128">
        <v>46802</v>
      </c>
      <c r="O58" t="s">
        <v>61</v>
      </c>
      <c r="P58" s="128">
        <v>46078</v>
      </c>
      <c r="Q58" t="s">
        <v>1255</v>
      </c>
      <c r="R58" t="s">
        <v>101</v>
      </c>
      <c r="S58" t="s">
        <v>297</v>
      </c>
      <c r="T58" s="128">
        <v>46203</v>
      </c>
      <c r="U58" s="125">
        <v>3000</v>
      </c>
      <c r="V58">
        <v>1</v>
      </c>
      <c r="W58" s="125">
        <v>47500</v>
      </c>
      <c r="X58" s="125">
        <v>115.4366</v>
      </c>
      <c r="Y58" s="125">
        <v>1</v>
      </c>
      <c r="Z58" s="125">
        <v>54.832380000000001</v>
      </c>
      <c r="AA58" s="126">
        <v>5.3634408030000004E-3</v>
      </c>
      <c r="AB58" s="126">
        <v>2.6444448888280757E-6</v>
      </c>
    </row>
    <row r="59" spans="1:28" ht="15" x14ac:dyDescent="0.25">
      <c r="A59">
        <v>13908</v>
      </c>
      <c r="B59">
        <v>13912</v>
      </c>
      <c r="C59" t="s">
        <v>2852</v>
      </c>
      <c r="D59">
        <v>513561399</v>
      </c>
      <c r="E59" t="s">
        <v>3092</v>
      </c>
      <c r="F59" t="s">
        <v>3596</v>
      </c>
      <c r="G59">
        <v>11019776</v>
      </c>
      <c r="H59" t="s">
        <v>77</v>
      </c>
      <c r="I59" t="s">
        <v>52</v>
      </c>
      <c r="J59" t="s">
        <v>52</v>
      </c>
      <c r="K59" t="s">
        <v>909</v>
      </c>
      <c r="L59" t="s">
        <v>2854</v>
      </c>
      <c r="M59" t="s">
        <v>616</v>
      </c>
      <c r="N59" s="128">
        <v>46477</v>
      </c>
      <c r="O59" t="s">
        <v>61</v>
      </c>
      <c r="P59" s="128">
        <v>46104</v>
      </c>
      <c r="Q59" t="s">
        <v>1255</v>
      </c>
      <c r="R59" t="s">
        <v>101</v>
      </c>
      <c r="S59" t="s">
        <v>297</v>
      </c>
      <c r="T59" s="128">
        <v>46203</v>
      </c>
      <c r="U59" s="125">
        <v>1700</v>
      </c>
      <c r="V59">
        <v>1</v>
      </c>
      <c r="W59" s="125">
        <v>25000</v>
      </c>
      <c r="X59" s="125">
        <v>89.490899999999996</v>
      </c>
      <c r="Y59" s="125">
        <v>1</v>
      </c>
      <c r="Z59" s="125">
        <v>22.372720000000001</v>
      </c>
      <c r="AA59" s="126">
        <v>2.18839232E-3</v>
      </c>
      <c r="AB59" s="126">
        <v>1.0789869973395587E-6</v>
      </c>
    </row>
    <row r="60" spans="1:28" ht="15" x14ac:dyDescent="0.25">
      <c r="A60">
        <v>13908</v>
      </c>
      <c r="B60">
        <v>13912</v>
      </c>
      <c r="C60" t="s">
        <v>1511</v>
      </c>
      <c r="D60">
        <v>516046307</v>
      </c>
      <c r="E60" t="s">
        <v>3092</v>
      </c>
      <c r="F60" t="s">
        <v>3597</v>
      </c>
      <c r="G60">
        <v>11019939</v>
      </c>
      <c r="H60" t="s">
        <v>77</v>
      </c>
      <c r="I60" t="s">
        <v>52</v>
      </c>
      <c r="J60" t="s">
        <v>52</v>
      </c>
      <c r="K60" t="s">
        <v>909</v>
      </c>
      <c r="L60" t="s">
        <v>2821</v>
      </c>
      <c r="M60" t="s">
        <v>615</v>
      </c>
      <c r="N60" s="128">
        <v>46747</v>
      </c>
      <c r="O60" t="s">
        <v>61</v>
      </c>
      <c r="P60" s="128">
        <v>45657</v>
      </c>
      <c r="Q60" t="s">
        <v>1255</v>
      </c>
      <c r="R60" t="s">
        <v>101</v>
      </c>
      <c r="S60" t="s">
        <v>297</v>
      </c>
      <c r="T60" s="128">
        <v>46203</v>
      </c>
      <c r="U60" s="125">
        <v>4560</v>
      </c>
      <c r="V60">
        <v>1</v>
      </c>
      <c r="W60" s="125">
        <v>70000</v>
      </c>
      <c r="X60" s="125">
        <v>4494.701</v>
      </c>
      <c r="Y60" s="125">
        <v>1</v>
      </c>
      <c r="Z60" s="125">
        <v>3146.2907</v>
      </c>
      <c r="AA60" s="126">
        <v>0.30775508775100002</v>
      </c>
      <c r="AB60" s="126">
        <v>1.5173866901969802E-4</v>
      </c>
    </row>
    <row r="61" spans="1:28" ht="15" x14ac:dyDescent="0.25">
      <c r="A61">
        <v>13908</v>
      </c>
      <c r="B61">
        <v>13912</v>
      </c>
      <c r="C61" t="s">
        <v>1484</v>
      </c>
      <c r="D61">
        <v>515434074</v>
      </c>
      <c r="E61" t="s">
        <v>3092</v>
      </c>
      <c r="F61" t="s">
        <v>3600</v>
      </c>
      <c r="G61">
        <v>11021157</v>
      </c>
      <c r="H61" t="s">
        <v>77</v>
      </c>
      <c r="I61" t="s">
        <v>52</v>
      </c>
      <c r="J61" t="s">
        <v>52</v>
      </c>
      <c r="K61" t="s">
        <v>909</v>
      </c>
      <c r="L61" t="s">
        <v>2781</v>
      </c>
      <c r="M61" t="s">
        <v>619</v>
      </c>
      <c r="N61" s="128">
        <v>47360</v>
      </c>
      <c r="O61" t="s">
        <v>61</v>
      </c>
      <c r="P61" s="128">
        <v>46056</v>
      </c>
      <c r="Q61" t="s">
        <v>1255</v>
      </c>
      <c r="R61" t="s">
        <v>101</v>
      </c>
      <c r="S61" t="s">
        <v>297</v>
      </c>
      <c r="T61" s="128">
        <v>46203</v>
      </c>
      <c r="U61" s="125">
        <v>1100</v>
      </c>
      <c r="V61">
        <v>1</v>
      </c>
      <c r="W61" s="125">
        <v>312900</v>
      </c>
      <c r="X61" s="125">
        <v>109.9423</v>
      </c>
      <c r="Y61" s="125">
        <v>1</v>
      </c>
      <c r="Z61" s="125">
        <v>344.00945999999999</v>
      </c>
      <c r="AA61" s="126">
        <v>3.3649357812999998E-2</v>
      </c>
      <c r="AB61" s="126">
        <v>1.6590818385149547E-5</v>
      </c>
    </row>
    <row r="62" spans="1:28" ht="15" x14ac:dyDescent="0.25">
      <c r="A62">
        <v>13908</v>
      </c>
      <c r="B62">
        <v>13912</v>
      </c>
      <c r="C62" t="s">
        <v>2222</v>
      </c>
      <c r="D62">
        <v>514160530</v>
      </c>
      <c r="E62" t="s">
        <v>3092</v>
      </c>
      <c r="F62" t="s">
        <v>3601</v>
      </c>
      <c r="G62">
        <v>11022283</v>
      </c>
      <c r="H62" t="s">
        <v>77</v>
      </c>
      <c r="I62" t="s">
        <v>52</v>
      </c>
      <c r="J62" t="s">
        <v>52</v>
      </c>
      <c r="K62" t="s">
        <v>909</v>
      </c>
      <c r="L62" t="s">
        <v>2856</v>
      </c>
      <c r="M62" t="s">
        <v>256</v>
      </c>
      <c r="N62" s="128">
        <v>46947</v>
      </c>
      <c r="O62" t="s">
        <v>61</v>
      </c>
      <c r="P62" s="128">
        <v>45851</v>
      </c>
      <c r="Q62" t="s">
        <v>1255</v>
      </c>
      <c r="R62" t="s">
        <v>101</v>
      </c>
      <c r="S62" t="s">
        <v>297</v>
      </c>
      <c r="T62" s="128">
        <v>46203</v>
      </c>
      <c r="U62" s="125">
        <v>130</v>
      </c>
      <c r="V62">
        <v>1</v>
      </c>
      <c r="W62" s="125">
        <v>909200</v>
      </c>
      <c r="X62" s="125">
        <v>10.6648</v>
      </c>
      <c r="Y62" s="125">
        <v>1</v>
      </c>
      <c r="Z62" s="125">
        <v>96.964359999999999</v>
      </c>
      <c r="AA62" s="126">
        <v>9.4845893040000004E-3</v>
      </c>
      <c r="AB62" s="126">
        <v>4.6763774652948773E-6</v>
      </c>
    </row>
    <row r="63" spans="1:28" ht="15" x14ac:dyDescent="0.25">
      <c r="A63">
        <v>13908</v>
      </c>
      <c r="B63">
        <v>13912</v>
      </c>
      <c r="C63" t="s">
        <v>2310</v>
      </c>
      <c r="D63">
        <v>511399388</v>
      </c>
      <c r="E63" t="s">
        <v>3092</v>
      </c>
      <c r="F63" t="s">
        <v>3602</v>
      </c>
      <c r="G63">
        <v>11022285</v>
      </c>
      <c r="H63" t="s">
        <v>77</v>
      </c>
      <c r="I63" t="s">
        <v>52</v>
      </c>
      <c r="J63" t="s">
        <v>52</v>
      </c>
      <c r="K63" t="s">
        <v>909</v>
      </c>
      <c r="L63" t="s">
        <v>2715</v>
      </c>
      <c r="M63" t="s">
        <v>138</v>
      </c>
      <c r="N63" s="128">
        <v>46300</v>
      </c>
      <c r="O63" t="s">
        <v>61</v>
      </c>
      <c r="P63" s="128">
        <v>46127</v>
      </c>
      <c r="Q63" t="s">
        <v>1255</v>
      </c>
      <c r="R63" t="s">
        <v>101</v>
      </c>
      <c r="S63" t="s">
        <v>297</v>
      </c>
      <c r="T63" s="128">
        <v>46203</v>
      </c>
      <c r="U63" s="125">
        <v>50000</v>
      </c>
      <c r="V63">
        <v>1</v>
      </c>
      <c r="W63" s="125">
        <v>8500</v>
      </c>
      <c r="X63" s="125">
        <v>205.16739999999999</v>
      </c>
      <c r="Y63" s="125">
        <v>1</v>
      </c>
      <c r="Z63" s="125">
        <v>17.439229999999998</v>
      </c>
      <c r="AA63" s="126">
        <v>1.705821956E-3</v>
      </c>
      <c r="AB63" s="126">
        <v>8.410556433734454E-7</v>
      </c>
    </row>
    <row r="64" spans="1:28" ht="15" x14ac:dyDescent="0.25">
      <c r="A64">
        <v>13908</v>
      </c>
      <c r="B64">
        <v>13912</v>
      </c>
      <c r="C64" t="s">
        <v>2310</v>
      </c>
      <c r="D64">
        <v>511399388</v>
      </c>
      <c r="E64" t="s">
        <v>3092</v>
      </c>
      <c r="F64" t="s">
        <v>3603</v>
      </c>
      <c r="G64">
        <v>11022286</v>
      </c>
      <c r="H64" t="s">
        <v>77</v>
      </c>
      <c r="I64" t="s">
        <v>52</v>
      </c>
      <c r="J64" t="s">
        <v>52</v>
      </c>
      <c r="K64" t="s">
        <v>909</v>
      </c>
      <c r="L64" t="s">
        <v>2715</v>
      </c>
      <c r="M64" t="s">
        <v>138</v>
      </c>
      <c r="N64" s="128">
        <v>46482</v>
      </c>
      <c r="O64" t="s">
        <v>61</v>
      </c>
      <c r="P64" s="128">
        <v>46127</v>
      </c>
      <c r="Q64" t="s">
        <v>1255</v>
      </c>
      <c r="R64" t="s">
        <v>101</v>
      </c>
      <c r="S64" t="s">
        <v>297</v>
      </c>
      <c r="T64" s="128">
        <v>46203</v>
      </c>
      <c r="U64" s="125">
        <v>54500</v>
      </c>
      <c r="V64">
        <v>1</v>
      </c>
      <c r="W64" s="125">
        <v>8500</v>
      </c>
      <c r="X64" s="125">
        <v>949.49400000000003</v>
      </c>
      <c r="Y64" s="125">
        <v>1</v>
      </c>
      <c r="Z64" s="125">
        <v>80.706990000000005</v>
      </c>
      <c r="AA64" s="126">
        <v>7.8943712319999998E-3</v>
      </c>
      <c r="AB64" s="126">
        <v>3.8923203260226643E-6</v>
      </c>
    </row>
    <row r="65" spans="1:28" ht="15" x14ac:dyDescent="0.25">
      <c r="A65">
        <v>13908</v>
      </c>
      <c r="B65">
        <v>13912</v>
      </c>
      <c r="C65" t="s">
        <v>2742</v>
      </c>
      <c r="D65">
        <v>510882830</v>
      </c>
      <c r="E65" t="s">
        <v>3092</v>
      </c>
      <c r="F65" t="s">
        <v>3604</v>
      </c>
      <c r="G65">
        <v>11022289</v>
      </c>
      <c r="H65" t="s">
        <v>77</v>
      </c>
      <c r="I65" t="s">
        <v>52</v>
      </c>
      <c r="J65" t="s">
        <v>52</v>
      </c>
      <c r="K65" t="s">
        <v>909</v>
      </c>
      <c r="L65" t="s">
        <v>2744</v>
      </c>
      <c r="M65" t="s">
        <v>1209</v>
      </c>
      <c r="N65" s="128">
        <v>47616</v>
      </c>
      <c r="O65" t="s">
        <v>61</v>
      </c>
      <c r="P65" s="128">
        <v>46155</v>
      </c>
      <c r="Q65" t="s">
        <v>1255</v>
      </c>
      <c r="R65" t="s">
        <v>101</v>
      </c>
      <c r="S65" t="s">
        <v>297</v>
      </c>
      <c r="T65" s="128">
        <v>46203</v>
      </c>
      <c r="U65" s="125">
        <v>8444</v>
      </c>
      <c r="V65">
        <v>1</v>
      </c>
      <c r="W65" s="125">
        <v>74200</v>
      </c>
      <c r="X65" s="125">
        <v>1100.4105</v>
      </c>
      <c r="Y65" s="125">
        <v>1</v>
      </c>
      <c r="Z65" s="125">
        <v>816.50459000000001</v>
      </c>
      <c r="AA65" s="126">
        <v>7.9866568509999999E-2</v>
      </c>
      <c r="AB65" s="126">
        <v>3.9378217573816122E-5</v>
      </c>
    </row>
    <row r="66" spans="1:28" ht="15" x14ac:dyDescent="0.25">
      <c r="A66">
        <v>13908</v>
      </c>
      <c r="B66">
        <v>13912</v>
      </c>
      <c r="C66" t="s">
        <v>2825</v>
      </c>
      <c r="D66">
        <v>515236735</v>
      </c>
      <c r="E66" t="s">
        <v>3092</v>
      </c>
      <c r="F66" t="s">
        <v>3605</v>
      </c>
      <c r="G66">
        <v>11022291</v>
      </c>
      <c r="H66" t="s">
        <v>77</v>
      </c>
      <c r="I66" t="s">
        <v>52</v>
      </c>
      <c r="J66" t="s">
        <v>52</v>
      </c>
      <c r="K66" t="s">
        <v>909</v>
      </c>
      <c r="L66" t="s">
        <v>2827</v>
      </c>
      <c r="M66" t="s">
        <v>84</v>
      </c>
      <c r="N66" s="128">
        <v>46886</v>
      </c>
      <c r="O66" t="s">
        <v>61</v>
      </c>
      <c r="P66" s="128">
        <v>46155</v>
      </c>
      <c r="Q66" t="s">
        <v>1255</v>
      </c>
      <c r="R66" t="s">
        <v>101</v>
      </c>
      <c r="S66" t="s">
        <v>297</v>
      </c>
      <c r="T66" s="128">
        <v>46203</v>
      </c>
      <c r="U66" s="125">
        <v>110</v>
      </c>
      <c r="V66">
        <v>2.5</v>
      </c>
      <c r="W66" s="125">
        <v>160000</v>
      </c>
      <c r="X66" s="125">
        <v>30.7273</v>
      </c>
      <c r="Y66" s="125">
        <v>1</v>
      </c>
      <c r="Z66" s="125">
        <v>49.163679999999999</v>
      </c>
      <c r="AA66" s="126">
        <v>4.8089557179999999E-3</v>
      </c>
      <c r="AB66" s="126">
        <v>2.3710559762676561E-6</v>
      </c>
    </row>
    <row r="67" spans="1:28" ht="15" x14ac:dyDescent="0.25">
      <c r="A67">
        <v>13908</v>
      </c>
      <c r="B67">
        <v>13912</v>
      </c>
      <c r="C67" t="s">
        <v>2609</v>
      </c>
      <c r="D67">
        <v>520039132</v>
      </c>
      <c r="E67" t="s">
        <v>3092</v>
      </c>
      <c r="F67" t="s">
        <v>3606</v>
      </c>
      <c r="G67">
        <v>11022292</v>
      </c>
      <c r="H67" t="s">
        <v>77</v>
      </c>
      <c r="I67" t="s">
        <v>52</v>
      </c>
      <c r="J67" t="s">
        <v>52</v>
      </c>
      <c r="K67" t="s">
        <v>909</v>
      </c>
      <c r="L67" t="s">
        <v>2611</v>
      </c>
      <c r="M67" t="s">
        <v>619</v>
      </c>
      <c r="N67" s="128">
        <v>46643</v>
      </c>
      <c r="O67" t="s">
        <v>61</v>
      </c>
      <c r="P67" s="128">
        <v>46155</v>
      </c>
      <c r="Q67" t="s">
        <v>1255</v>
      </c>
      <c r="R67" t="s">
        <v>101</v>
      </c>
      <c r="S67" t="s">
        <v>297</v>
      </c>
      <c r="T67" s="128">
        <v>46203</v>
      </c>
      <c r="U67" s="125">
        <v>73900</v>
      </c>
      <c r="V67">
        <v>1</v>
      </c>
      <c r="W67" s="125">
        <v>9396</v>
      </c>
      <c r="X67" s="125">
        <v>8850.5072</v>
      </c>
      <c r="Y67" s="125">
        <v>1</v>
      </c>
      <c r="Z67" s="125">
        <v>831.59366</v>
      </c>
      <c r="AA67" s="126">
        <v>8.1342509071000005E-2</v>
      </c>
      <c r="AB67" s="126">
        <v>4.0105930177913721E-5</v>
      </c>
    </row>
    <row r="68" spans="1:28" ht="15" x14ac:dyDescent="0.25">
      <c r="A68">
        <v>13908</v>
      </c>
      <c r="B68">
        <v>13912</v>
      </c>
      <c r="C68" t="s">
        <v>2628</v>
      </c>
      <c r="D68">
        <v>520033473</v>
      </c>
      <c r="E68" t="s">
        <v>3092</v>
      </c>
      <c r="F68" t="s">
        <v>2628</v>
      </c>
      <c r="G68">
        <v>11022297</v>
      </c>
      <c r="H68" t="s">
        <v>77</v>
      </c>
      <c r="I68" t="s">
        <v>52</v>
      </c>
      <c r="J68" t="s">
        <v>52</v>
      </c>
      <c r="K68" t="s">
        <v>909</v>
      </c>
      <c r="L68" t="s">
        <v>2630</v>
      </c>
      <c r="M68" t="s">
        <v>673</v>
      </c>
      <c r="N68" s="128">
        <v>47383</v>
      </c>
      <c r="O68" t="s">
        <v>61</v>
      </c>
      <c r="P68" s="128">
        <v>46203</v>
      </c>
      <c r="Q68" t="s">
        <v>1255</v>
      </c>
      <c r="R68" t="s">
        <v>295</v>
      </c>
      <c r="S68" t="s">
        <v>297</v>
      </c>
      <c r="T68" s="128">
        <v>46203</v>
      </c>
      <c r="U68" s="125">
        <v>70700</v>
      </c>
      <c r="V68">
        <v>1</v>
      </c>
      <c r="W68" s="125">
        <v>5850</v>
      </c>
      <c r="X68" s="125">
        <v>9804.8269999999993</v>
      </c>
      <c r="Y68" s="125">
        <v>1</v>
      </c>
      <c r="Z68" s="125">
        <v>573.58237999999994</v>
      </c>
      <c r="AA68" s="126">
        <v>5.6105081353999997E-2</v>
      </c>
      <c r="AB68" s="126">
        <v>2.7662614555721325E-5</v>
      </c>
    </row>
    <row r="69" spans="1:28" ht="15" x14ac:dyDescent="0.25">
      <c r="A69">
        <v>13908</v>
      </c>
      <c r="B69">
        <v>13912</v>
      </c>
      <c r="C69" t="s">
        <v>1532</v>
      </c>
      <c r="D69">
        <v>511996803</v>
      </c>
      <c r="E69" t="s">
        <v>3092</v>
      </c>
      <c r="F69" t="s">
        <v>3607</v>
      </c>
      <c r="G69">
        <v>11022448</v>
      </c>
      <c r="H69" t="s">
        <v>77</v>
      </c>
      <c r="I69" t="s">
        <v>52</v>
      </c>
      <c r="J69" t="s">
        <v>52</v>
      </c>
      <c r="K69" t="s">
        <v>909</v>
      </c>
      <c r="L69" t="s">
        <v>2869</v>
      </c>
      <c r="M69" t="s">
        <v>138</v>
      </c>
      <c r="N69" s="128">
        <v>46239</v>
      </c>
      <c r="O69" t="s">
        <v>61</v>
      </c>
      <c r="P69" s="128">
        <v>45698</v>
      </c>
      <c r="Q69" t="s">
        <v>1255</v>
      </c>
      <c r="R69" t="s">
        <v>101</v>
      </c>
      <c r="S69" t="s">
        <v>297</v>
      </c>
      <c r="T69" s="128">
        <v>46203</v>
      </c>
      <c r="U69" s="125">
        <v>7000</v>
      </c>
      <c r="V69">
        <v>1</v>
      </c>
      <c r="W69" s="125">
        <v>9600</v>
      </c>
      <c r="X69" s="125">
        <v>0.1008</v>
      </c>
      <c r="Y69" s="125">
        <v>1</v>
      </c>
      <c r="Z69" s="125">
        <v>9.6799999999999994E-3</v>
      </c>
      <c r="AA69" s="126">
        <v>9.4685123960018302E-7</v>
      </c>
      <c r="AB69" s="126">
        <v>4.6684507445884663E-10</v>
      </c>
    </row>
    <row r="70" spans="1:28" ht="15" x14ac:dyDescent="0.25">
      <c r="A70">
        <v>13908</v>
      </c>
      <c r="B70">
        <v>13912</v>
      </c>
      <c r="C70" t="s">
        <v>3609</v>
      </c>
      <c r="D70">
        <v>513754812</v>
      </c>
      <c r="E70" t="s">
        <v>3092</v>
      </c>
      <c r="F70" t="s">
        <v>3609</v>
      </c>
      <c r="G70">
        <v>11022502</v>
      </c>
      <c r="H70" t="s">
        <v>77</v>
      </c>
      <c r="I70" t="s">
        <v>52</v>
      </c>
      <c r="J70" t="s">
        <v>52</v>
      </c>
      <c r="K70" t="s">
        <v>909</v>
      </c>
      <c r="L70" t="s">
        <v>2679</v>
      </c>
      <c r="M70" t="s">
        <v>252</v>
      </c>
      <c r="N70" s="128">
        <v>47309</v>
      </c>
      <c r="O70" t="s">
        <v>61</v>
      </c>
      <c r="P70" s="128">
        <v>45853</v>
      </c>
      <c r="Q70" t="s">
        <v>1255</v>
      </c>
      <c r="R70" t="s">
        <v>101</v>
      </c>
      <c r="S70" t="s">
        <v>297</v>
      </c>
      <c r="T70" s="128">
        <v>46203</v>
      </c>
      <c r="U70" s="125">
        <v>16000</v>
      </c>
      <c r="V70">
        <v>1</v>
      </c>
      <c r="W70" s="125">
        <v>4266</v>
      </c>
      <c r="X70" s="125">
        <v>716.0489</v>
      </c>
      <c r="Y70" s="125">
        <v>1</v>
      </c>
      <c r="Z70" s="125">
        <v>30.54665</v>
      </c>
      <c r="AA70" s="126">
        <v>2.987927006E-3</v>
      </c>
      <c r="AB70" s="126">
        <v>1.4731976336485874E-6</v>
      </c>
    </row>
    <row r="71" spans="1:28" ht="15" x14ac:dyDescent="0.25">
      <c r="A71">
        <v>13908</v>
      </c>
      <c r="B71">
        <v>13912</v>
      </c>
      <c r="C71" t="s">
        <v>2552</v>
      </c>
      <c r="D71">
        <v>520041187</v>
      </c>
      <c r="E71" t="s">
        <v>3092</v>
      </c>
      <c r="F71" t="s">
        <v>3610</v>
      </c>
      <c r="G71">
        <v>11022510</v>
      </c>
      <c r="H71" t="s">
        <v>77</v>
      </c>
      <c r="I71" t="s">
        <v>52</v>
      </c>
      <c r="J71" t="s">
        <v>52</v>
      </c>
      <c r="K71" t="s">
        <v>909</v>
      </c>
      <c r="L71" t="s">
        <v>2554</v>
      </c>
      <c r="M71" t="s">
        <v>618</v>
      </c>
      <c r="N71" s="128">
        <v>46592</v>
      </c>
      <c r="O71" t="s">
        <v>61</v>
      </c>
      <c r="P71" s="128">
        <v>45866</v>
      </c>
      <c r="Q71" t="s">
        <v>1255</v>
      </c>
      <c r="R71" t="s">
        <v>101</v>
      </c>
      <c r="S71" t="s">
        <v>297</v>
      </c>
      <c r="T71" s="128">
        <v>46203</v>
      </c>
      <c r="U71" s="125">
        <v>1030</v>
      </c>
      <c r="V71">
        <v>0.75</v>
      </c>
      <c r="W71" s="125">
        <v>285000</v>
      </c>
      <c r="X71" s="125">
        <v>214.5215</v>
      </c>
      <c r="Y71" s="125">
        <v>1</v>
      </c>
      <c r="Z71" s="125">
        <v>611.38626999999997</v>
      </c>
      <c r="AA71" s="126">
        <v>5.9802876820000003E-2</v>
      </c>
      <c r="AB71" s="126">
        <v>2.9485812886494472E-5</v>
      </c>
    </row>
    <row r="72" spans="1:28" ht="15" x14ac:dyDescent="0.25">
      <c r="A72">
        <v>13908</v>
      </c>
      <c r="B72">
        <v>13912</v>
      </c>
      <c r="C72" t="s">
        <v>1488</v>
      </c>
      <c r="D72">
        <v>515846558</v>
      </c>
      <c r="E72" t="s">
        <v>3092</v>
      </c>
      <c r="F72" t="s">
        <v>3611</v>
      </c>
      <c r="G72">
        <v>11022534</v>
      </c>
      <c r="H72" t="s">
        <v>77</v>
      </c>
      <c r="I72" t="s">
        <v>52</v>
      </c>
      <c r="J72" t="s">
        <v>52</v>
      </c>
      <c r="K72" t="s">
        <v>909</v>
      </c>
      <c r="L72" t="s">
        <v>2801</v>
      </c>
      <c r="M72" t="s">
        <v>673</v>
      </c>
      <c r="N72" s="128">
        <v>47141</v>
      </c>
      <c r="O72" t="s">
        <v>61</v>
      </c>
      <c r="P72" s="128">
        <v>45953</v>
      </c>
      <c r="Q72" t="s">
        <v>1255</v>
      </c>
      <c r="R72" t="s">
        <v>101</v>
      </c>
      <c r="S72" t="s">
        <v>297</v>
      </c>
      <c r="T72" s="128">
        <v>46203</v>
      </c>
      <c r="U72" s="125">
        <v>140</v>
      </c>
      <c r="V72">
        <v>1</v>
      </c>
      <c r="W72" s="125">
        <v>2000000</v>
      </c>
      <c r="X72" s="125">
        <v>153.83840000000001</v>
      </c>
      <c r="Y72" s="125">
        <v>1</v>
      </c>
      <c r="Z72" s="125">
        <v>3076.768</v>
      </c>
      <c r="AA72" s="126">
        <v>0.30095471020199999</v>
      </c>
      <c r="AB72" s="126">
        <v>1.4838574236080543E-4</v>
      </c>
    </row>
    <row r="73" spans="1:28" ht="15" x14ac:dyDescent="0.25">
      <c r="A73">
        <v>13908</v>
      </c>
      <c r="B73">
        <v>13912</v>
      </c>
      <c r="C73" t="s">
        <v>2888</v>
      </c>
      <c r="D73">
        <v>512797440</v>
      </c>
      <c r="E73" t="s">
        <v>3092</v>
      </c>
      <c r="F73" t="s">
        <v>3612</v>
      </c>
      <c r="G73">
        <v>11022537</v>
      </c>
      <c r="H73" t="s">
        <v>77</v>
      </c>
      <c r="I73" t="s">
        <v>52</v>
      </c>
      <c r="J73" t="s">
        <v>52</v>
      </c>
      <c r="K73" t="s">
        <v>909</v>
      </c>
      <c r="L73" t="s">
        <v>2890</v>
      </c>
      <c r="M73" t="s">
        <v>622</v>
      </c>
      <c r="N73" s="128">
        <v>46661</v>
      </c>
      <c r="O73" t="s">
        <v>61</v>
      </c>
      <c r="P73" s="128">
        <v>45964</v>
      </c>
      <c r="Q73" t="s">
        <v>1255</v>
      </c>
      <c r="R73" t="s">
        <v>101</v>
      </c>
      <c r="S73" t="s">
        <v>297</v>
      </c>
      <c r="T73" s="128">
        <v>46203</v>
      </c>
      <c r="U73" s="125">
        <v>40500</v>
      </c>
      <c r="V73">
        <v>1</v>
      </c>
      <c r="W73" s="125">
        <v>2750</v>
      </c>
      <c r="X73" s="125">
        <v>8911.9613000000008</v>
      </c>
      <c r="Y73" s="125">
        <v>1</v>
      </c>
      <c r="Z73" s="125">
        <v>245.07893999999999</v>
      </c>
      <c r="AA73" s="126">
        <v>2.3972448154000001E-2</v>
      </c>
      <c r="AB73" s="126">
        <v>1.1819617354606943E-5</v>
      </c>
    </row>
    <row r="74" spans="1:28" ht="15" x14ac:dyDescent="0.25">
      <c r="A74">
        <v>13908</v>
      </c>
      <c r="B74">
        <v>13912</v>
      </c>
      <c r="C74" t="s">
        <v>1511</v>
      </c>
      <c r="D74">
        <v>516046307</v>
      </c>
      <c r="E74" t="s">
        <v>3092</v>
      </c>
      <c r="F74" t="s">
        <v>3619</v>
      </c>
      <c r="G74">
        <v>11022541</v>
      </c>
      <c r="H74" t="s">
        <v>77</v>
      </c>
      <c r="I74" t="s">
        <v>52</v>
      </c>
      <c r="J74" t="s">
        <v>52</v>
      </c>
      <c r="K74" t="s">
        <v>909</v>
      </c>
      <c r="L74" t="s">
        <v>2821</v>
      </c>
      <c r="M74" t="s">
        <v>84</v>
      </c>
      <c r="N74" s="128">
        <v>47069</v>
      </c>
      <c r="O74" t="s">
        <v>61</v>
      </c>
      <c r="P74" s="128">
        <v>45973</v>
      </c>
      <c r="Q74" t="s">
        <v>1255</v>
      </c>
      <c r="R74" t="s">
        <v>101</v>
      </c>
      <c r="S74" t="s">
        <v>297</v>
      </c>
      <c r="T74" s="128">
        <v>46203</v>
      </c>
      <c r="U74" s="125">
        <v>6500</v>
      </c>
      <c r="V74">
        <v>1</v>
      </c>
      <c r="W74" s="125">
        <v>2500</v>
      </c>
      <c r="X74" s="125">
        <v>3306.3186000000001</v>
      </c>
      <c r="Y74" s="125">
        <v>1</v>
      </c>
      <c r="Z74" s="125">
        <v>82.657960000000003</v>
      </c>
      <c r="AA74" s="126">
        <v>8.0852057730000006E-3</v>
      </c>
      <c r="AB74" s="126">
        <v>3.9864113110347484E-6</v>
      </c>
    </row>
    <row r="75" spans="1:28" ht="15" x14ac:dyDescent="0.25">
      <c r="A75">
        <v>13908</v>
      </c>
      <c r="B75">
        <v>13913</v>
      </c>
      <c r="C75" t="s">
        <v>1764</v>
      </c>
      <c r="D75">
        <v>514091685</v>
      </c>
      <c r="E75" t="s">
        <v>3092</v>
      </c>
      <c r="F75" t="s">
        <v>3617</v>
      </c>
      <c r="G75">
        <v>11019772</v>
      </c>
      <c r="H75" t="s">
        <v>77</v>
      </c>
      <c r="I75" t="s">
        <v>52</v>
      </c>
      <c r="J75" t="s">
        <v>52</v>
      </c>
      <c r="K75" t="s">
        <v>909</v>
      </c>
      <c r="L75" t="s">
        <v>3618</v>
      </c>
      <c r="M75" t="s">
        <v>138</v>
      </c>
      <c r="N75" s="128">
        <v>46449</v>
      </c>
      <c r="O75" t="s">
        <v>61</v>
      </c>
      <c r="P75" s="128">
        <v>45657</v>
      </c>
      <c r="Q75" t="s">
        <v>1255</v>
      </c>
      <c r="R75" t="s">
        <v>101</v>
      </c>
      <c r="S75" t="s">
        <v>297</v>
      </c>
      <c r="T75" s="128">
        <v>46203</v>
      </c>
      <c r="U75" s="125">
        <v>2000</v>
      </c>
      <c r="V75">
        <v>1</v>
      </c>
      <c r="W75" s="125">
        <v>2000</v>
      </c>
      <c r="X75" s="125">
        <v>26.5549</v>
      </c>
      <c r="Y75" s="125">
        <v>1</v>
      </c>
      <c r="Z75" s="125">
        <v>0.53110000000000002</v>
      </c>
      <c r="AA75" s="126">
        <v>1.2666167428999999E-2</v>
      </c>
      <c r="AB75" s="126">
        <v>2.561378295920387E-8</v>
      </c>
    </row>
    <row r="76" spans="1:28" ht="15" x14ac:dyDescent="0.25">
      <c r="A76">
        <v>13908</v>
      </c>
      <c r="B76">
        <v>13913</v>
      </c>
      <c r="C76" t="s">
        <v>2749</v>
      </c>
      <c r="D76">
        <v>512726712</v>
      </c>
      <c r="E76" t="s">
        <v>3092</v>
      </c>
      <c r="F76" t="s">
        <v>3593</v>
      </c>
      <c r="G76">
        <v>11019773</v>
      </c>
      <c r="H76" t="s">
        <v>77</v>
      </c>
      <c r="I76" t="s">
        <v>52</v>
      </c>
      <c r="J76" t="s">
        <v>52</v>
      </c>
      <c r="K76" t="s">
        <v>909</v>
      </c>
      <c r="L76" t="s">
        <v>2751</v>
      </c>
      <c r="M76" t="s">
        <v>138</v>
      </c>
      <c r="N76" s="128">
        <v>46329</v>
      </c>
      <c r="O76" t="s">
        <v>61</v>
      </c>
      <c r="P76" s="128">
        <v>45657</v>
      </c>
      <c r="Q76" t="s">
        <v>1255</v>
      </c>
      <c r="R76" t="s">
        <v>101</v>
      </c>
      <c r="S76" t="s">
        <v>297</v>
      </c>
      <c r="T76" s="128">
        <v>46203</v>
      </c>
      <c r="U76" s="125">
        <v>1004.64</v>
      </c>
      <c r="V76">
        <v>1</v>
      </c>
      <c r="W76" s="125">
        <v>2000</v>
      </c>
      <c r="X76" s="125">
        <v>12.757300000000001</v>
      </c>
      <c r="Y76" s="125">
        <v>1</v>
      </c>
      <c r="Z76" s="125">
        <v>0.25514999999999999</v>
      </c>
      <c r="AA76" s="126">
        <v>6.0850548279999996E-3</v>
      </c>
      <c r="AB76" s="126">
        <v>1.2305322391340362E-8</v>
      </c>
    </row>
    <row r="77" spans="1:28" ht="15" x14ac:dyDescent="0.25">
      <c r="A77">
        <v>13908</v>
      </c>
      <c r="B77">
        <v>13913</v>
      </c>
      <c r="C77" t="s">
        <v>1993</v>
      </c>
      <c r="D77">
        <v>520039496</v>
      </c>
      <c r="E77" t="s">
        <v>3092</v>
      </c>
      <c r="F77" t="s">
        <v>3598</v>
      </c>
      <c r="G77">
        <v>11020423</v>
      </c>
      <c r="H77" t="s">
        <v>77</v>
      </c>
      <c r="I77" t="s">
        <v>52</v>
      </c>
      <c r="J77" t="s">
        <v>52</v>
      </c>
      <c r="K77" t="s">
        <v>909</v>
      </c>
      <c r="L77" t="s">
        <v>3599</v>
      </c>
      <c r="M77" t="s">
        <v>619</v>
      </c>
      <c r="N77" s="128">
        <v>46295</v>
      </c>
      <c r="O77" t="s">
        <v>61</v>
      </c>
      <c r="P77" s="128">
        <v>45657</v>
      </c>
      <c r="Q77" t="s">
        <v>1255</v>
      </c>
      <c r="R77" t="s">
        <v>101</v>
      </c>
      <c r="S77" t="s">
        <v>297</v>
      </c>
      <c r="T77" s="128">
        <v>46203</v>
      </c>
      <c r="U77" s="125">
        <v>95</v>
      </c>
      <c r="V77">
        <v>1</v>
      </c>
      <c r="W77" s="125">
        <v>53500</v>
      </c>
      <c r="X77" s="125">
        <v>5.1000000000000004E-3</v>
      </c>
      <c r="Y77" s="125">
        <v>1</v>
      </c>
      <c r="Z77" s="125">
        <v>2.7299999999999998E-3</v>
      </c>
      <c r="AA77" s="126">
        <v>6.5107582529226894E-5</v>
      </c>
      <c r="AB77" s="126">
        <v>1.3166188566866231E-10</v>
      </c>
    </row>
    <row r="78" spans="1:28" ht="15" x14ac:dyDescent="0.25">
      <c r="A78">
        <v>13908</v>
      </c>
      <c r="B78">
        <v>13913</v>
      </c>
      <c r="C78" t="s">
        <v>1484</v>
      </c>
      <c r="D78">
        <v>515434074</v>
      </c>
      <c r="E78" t="s">
        <v>3092</v>
      </c>
      <c r="F78" t="s">
        <v>3600</v>
      </c>
      <c r="G78">
        <v>11021157</v>
      </c>
      <c r="H78" t="s">
        <v>77</v>
      </c>
      <c r="I78" t="s">
        <v>52</v>
      </c>
      <c r="J78" t="s">
        <v>52</v>
      </c>
      <c r="K78" t="s">
        <v>909</v>
      </c>
      <c r="L78" t="s">
        <v>2781</v>
      </c>
      <c r="M78" t="s">
        <v>619</v>
      </c>
      <c r="N78" s="128">
        <v>47360</v>
      </c>
      <c r="O78" t="s">
        <v>61</v>
      </c>
      <c r="P78" s="128">
        <v>46056</v>
      </c>
      <c r="Q78" t="s">
        <v>1255</v>
      </c>
      <c r="R78" t="s">
        <v>101</v>
      </c>
      <c r="S78" t="s">
        <v>297</v>
      </c>
      <c r="T78" s="128">
        <v>46203</v>
      </c>
      <c r="U78" s="125">
        <v>1100</v>
      </c>
      <c r="V78">
        <v>1</v>
      </c>
      <c r="W78" s="125">
        <v>2100</v>
      </c>
      <c r="X78" s="125">
        <v>109.9423</v>
      </c>
      <c r="Y78" s="125">
        <v>1</v>
      </c>
      <c r="Z78" s="125">
        <v>2.3087900000000001</v>
      </c>
      <c r="AA78" s="126">
        <v>5.5062174163000001E-2</v>
      </c>
      <c r="AB78" s="126">
        <v>1.1134785531609924E-7</v>
      </c>
    </row>
    <row r="79" spans="1:28" ht="15" x14ac:dyDescent="0.25">
      <c r="A79">
        <v>13908</v>
      </c>
      <c r="B79">
        <v>13913</v>
      </c>
      <c r="C79" t="s">
        <v>2428</v>
      </c>
      <c r="D79">
        <v>513609131</v>
      </c>
      <c r="E79" t="s">
        <v>3092</v>
      </c>
      <c r="F79" t="s">
        <v>3608</v>
      </c>
      <c r="G79">
        <v>11022462</v>
      </c>
      <c r="H79" t="s">
        <v>77</v>
      </c>
      <c r="I79" t="s">
        <v>52</v>
      </c>
      <c r="J79" t="s">
        <v>52</v>
      </c>
      <c r="K79" t="s">
        <v>909</v>
      </c>
      <c r="L79" t="s">
        <v>3001</v>
      </c>
      <c r="M79" t="s">
        <v>619</v>
      </c>
      <c r="N79" s="128">
        <v>47188</v>
      </c>
      <c r="O79" t="s">
        <v>61</v>
      </c>
      <c r="P79" s="128">
        <v>45746</v>
      </c>
      <c r="Q79" t="s">
        <v>1255</v>
      </c>
      <c r="R79" t="s">
        <v>101</v>
      </c>
      <c r="S79" t="s">
        <v>297</v>
      </c>
      <c r="T79" s="128">
        <v>46203</v>
      </c>
      <c r="U79" s="125">
        <v>6061.5</v>
      </c>
      <c r="V79">
        <v>1</v>
      </c>
      <c r="W79" s="125">
        <v>359.79</v>
      </c>
      <c r="X79" s="125">
        <v>1470.0721000000001</v>
      </c>
      <c r="Y79" s="125">
        <v>1</v>
      </c>
      <c r="Z79" s="125">
        <v>5.2891700000000004</v>
      </c>
      <c r="AA79" s="126">
        <v>0.12614105211900001</v>
      </c>
      <c r="AB79" s="126">
        <v>2.5508501678465889E-7</v>
      </c>
    </row>
    <row r="80" spans="1:28" ht="15" x14ac:dyDescent="0.25">
      <c r="A80">
        <v>13908</v>
      </c>
      <c r="B80">
        <v>13913</v>
      </c>
      <c r="C80" t="s">
        <v>3609</v>
      </c>
      <c r="D80">
        <v>513754812</v>
      </c>
      <c r="E80" t="s">
        <v>3092</v>
      </c>
      <c r="F80" t="s">
        <v>3609</v>
      </c>
      <c r="G80">
        <v>11022502</v>
      </c>
      <c r="H80" t="s">
        <v>77</v>
      </c>
      <c r="I80" t="s">
        <v>52</v>
      </c>
      <c r="J80" t="s">
        <v>52</v>
      </c>
      <c r="K80" t="s">
        <v>909</v>
      </c>
      <c r="L80" t="s">
        <v>2679</v>
      </c>
      <c r="M80" t="s">
        <v>252</v>
      </c>
      <c r="N80" s="128">
        <v>47309</v>
      </c>
      <c r="O80" t="s">
        <v>61</v>
      </c>
      <c r="P80" s="128">
        <v>45853</v>
      </c>
      <c r="Q80" t="s">
        <v>1255</v>
      </c>
      <c r="R80" t="s">
        <v>101</v>
      </c>
      <c r="S80" t="s">
        <v>297</v>
      </c>
      <c r="T80" s="128">
        <v>46203</v>
      </c>
      <c r="U80" s="125">
        <v>16000</v>
      </c>
      <c r="V80">
        <v>1</v>
      </c>
      <c r="W80" s="125">
        <v>180</v>
      </c>
      <c r="X80" s="125">
        <v>716.0489</v>
      </c>
      <c r="Y80" s="125">
        <v>1</v>
      </c>
      <c r="Z80" s="125">
        <v>1.2888900000000001</v>
      </c>
      <c r="AA80" s="126">
        <v>3.0738649101E-2</v>
      </c>
      <c r="AB80" s="126">
        <v>6.216032520860154E-8</v>
      </c>
    </row>
    <row r="81" spans="1:28" ht="15" x14ac:dyDescent="0.25">
      <c r="A81">
        <v>13908</v>
      </c>
      <c r="B81">
        <v>13913</v>
      </c>
      <c r="C81" t="s">
        <v>1488</v>
      </c>
      <c r="D81">
        <v>515846558</v>
      </c>
      <c r="E81" t="s">
        <v>3092</v>
      </c>
      <c r="F81" t="s">
        <v>3611</v>
      </c>
      <c r="G81">
        <v>11022534</v>
      </c>
      <c r="H81" t="s">
        <v>77</v>
      </c>
      <c r="I81" t="s">
        <v>52</v>
      </c>
      <c r="J81" t="s">
        <v>52</v>
      </c>
      <c r="K81" t="s">
        <v>909</v>
      </c>
      <c r="L81" t="s">
        <v>2801</v>
      </c>
      <c r="M81" t="s">
        <v>673</v>
      </c>
      <c r="N81" s="128">
        <v>47141</v>
      </c>
      <c r="O81" t="s">
        <v>61</v>
      </c>
      <c r="P81" s="128">
        <v>45953</v>
      </c>
      <c r="Q81" t="s">
        <v>1255</v>
      </c>
      <c r="R81" t="s">
        <v>101</v>
      </c>
      <c r="S81" t="s">
        <v>297</v>
      </c>
      <c r="T81" s="128">
        <v>46203</v>
      </c>
      <c r="U81" s="125">
        <v>140</v>
      </c>
      <c r="V81">
        <v>1</v>
      </c>
      <c r="W81" s="125">
        <v>20000</v>
      </c>
      <c r="X81" s="125">
        <v>153.83840000000001</v>
      </c>
      <c r="Y81" s="125">
        <v>1</v>
      </c>
      <c r="Z81" s="125">
        <v>30.767679999999999</v>
      </c>
      <c r="AA81" s="126">
        <v>0.73377628748400003</v>
      </c>
      <c r="AB81" s="126">
        <v>1.4838574236080544E-6</v>
      </c>
    </row>
    <row r="82" spans="1:28" ht="15" x14ac:dyDescent="0.25">
      <c r="A82">
        <v>13908</v>
      </c>
      <c r="B82">
        <v>13913</v>
      </c>
      <c r="C82" t="s">
        <v>1556</v>
      </c>
      <c r="D82">
        <v>520020116</v>
      </c>
      <c r="E82" t="s">
        <v>3092</v>
      </c>
      <c r="F82" t="s">
        <v>3613</v>
      </c>
      <c r="G82">
        <v>11022539</v>
      </c>
      <c r="H82" t="s">
        <v>77</v>
      </c>
      <c r="I82" t="s">
        <v>52</v>
      </c>
      <c r="J82" t="s">
        <v>52</v>
      </c>
      <c r="K82" t="s">
        <v>909</v>
      </c>
      <c r="L82" t="s">
        <v>3614</v>
      </c>
      <c r="M82" t="s">
        <v>84</v>
      </c>
      <c r="N82" s="128">
        <v>46508</v>
      </c>
      <c r="O82" t="s">
        <v>61</v>
      </c>
      <c r="P82" s="128">
        <v>45970</v>
      </c>
      <c r="Q82" t="s">
        <v>1255</v>
      </c>
      <c r="R82" t="s">
        <v>101</v>
      </c>
      <c r="S82" t="s">
        <v>297</v>
      </c>
      <c r="T82" s="128">
        <v>46203</v>
      </c>
      <c r="U82" s="125">
        <v>5000</v>
      </c>
      <c r="V82">
        <v>1</v>
      </c>
      <c r="W82" s="125">
        <v>1425</v>
      </c>
      <c r="X82" s="125">
        <v>104.3575</v>
      </c>
      <c r="Y82" s="125">
        <v>1</v>
      </c>
      <c r="Z82" s="125">
        <v>1.48709</v>
      </c>
      <c r="AA82" s="126">
        <v>3.5465507290000003E-2</v>
      </c>
      <c r="AB82" s="126">
        <v>7.1719074563740315E-8</v>
      </c>
    </row>
    <row r="83" spans="1:28" ht="15" x14ac:dyDescent="0.25">
      <c r="A83">
        <v>13908</v>
      </c>
      <c r="B83">
        <v>13916</v>
      </c>
      <c r="C83" t="s">
        <v>1764</v>
      </c>
      <c r="D83">
        <v>514091685</v>
      </c>
      <c r="E83" t="s">
        <v>3092</v>
      </c>
      <c r="F83" t="s">
        <v>3617</v>
      </c>
      <c r="G83">
        <v>11019772</v>
      </c>
      <c r="H83" t="s">
        <v>77</v>
      </c>
      <c r="I83" t="s">
        <v>52</v>
      </c>
      <c r="J83" t="s">
        <v>52</v>
      </c>
      <c r="K83" t="s">
        <v>909</v>
      </c>
      <c r="L83" t="s">
        <v>3618</v>
      </c>
      <c r="M83" t="s">
        <v>138</v>
      </c>
      <c r="N83" s="128">
        <v>46449</v>
      </c>
      <c r="O83" t="s">
        <v>61</v>
      </c>
      <c r="P83" s="128">
        <v>45657</v>
      </c>
      <c r="Q83" t="s">
        <v>1255</v>
      </c>
      <c r="R83" t="s">
        <v>101</v>
      </c>
      <c r="S83" t="s">
        <v>297</v>
      </c>
      <c r="T83" s="128">
        <v>46203</v>
      </c>
      <c r="U83" s="125">
        <v>2000</v>
      </c>
      <c r="V83">
        <v>1</v>
      </c>
      <c r="W83" s="125">
        <v>10000</v>
      </c>
      <c r="X83" s="125">
        <v>26.5549</v>
      </c>
      <c r="Y83" s="125">
        <v>1</v>
      </c>
      <c r="Z83" s="125">
        <v>2.6554899999999999</v>
      </c>
      <c r="AA83" s="126">
        <v>6.0095360409999996E-3</v>
      </c>
      <c r="AB83" s="126">
        <v>1.2806843251804986E-7</v>
      </c>
    </row>
    <row r="84" spans="1:28" ht="15" x14ac:dyDescent="0.25">
      <c r="A84">
        <v>13908</v>
      </c>
      <c r="B84">
        <v>13916</v>
      </c>
      <c r="C84" t="s">
        <v>2749</v>
      </c>
      <c r="D84">
        <v>512726712</v>
      </c>
      <c r="E84" t="s">
        <v>3092</v>
      </c>
      <c r="F84" t="s">
        <v>3593</v>
      </c>
      <c r="G84">
        <v>11019773</v>
      </c>
      <c r="H84" t="s">
        <v>77</v>
      </c>
      <c r="I84" t="s">
        <v>52</v>
      </c>
      <c r="J84" t="s">
        <v>52</v>
      </c>
      <c r="K84" t="s">
        <v>909</v>
      </c>
      <c r="L84" t="s">
        <v>2751</v>
      </c>
      <c r="M84" t="s">
        <v>138</v>
      </c>
      <c r="N84" s="128">
        <v>46329</v>
      </c>
      <c r="O84" t="s">
        <v>61</v>
      </c>
      <c r="P84" s="128">
        <v>45657</v>
      </c>
      <c r="Q84" t="s">
        <v>1255</v>
      </c>
      <c r="R84" t="s">
        <v>101</v>
      </c>
      <c r="S84" t="s">
        <v>297</v>
      </c>
      <c r="T84" s="128">
        <v>46203</v>
      </c>
      <c r="U84" s="125">
        <v>1004.64</v>
      </c>
      <c r="V84">
        <v>1</v>
      </c>
      <c r="W84" s="125">
        <v>20000</v>
      </c>
      <c r="X84" s="125">
        <v>12.757300000000001</v>
      </c>
      <c r="Y84" s="125">
        <v>1</v>
      </c>
      <c r="Z84" s="125">
        <v>2.5514600000000001</v>
      </c>
      <c r="AA84" s="126">
        <v>5.7741097979999998E-3</v>
      </c>
      <c r="AB84" s="126">
        <v>1.2305129480152572E-7</v>
      </c>
    </row>
    <row r="85" spans="1:28" ht="15" x14ac:dyDescent="0.25">
      <c r="A85">
        <v>13908</v>
      </c>
      <c r="B85">
        <v>13916</v>
      </c>
      <c r="C85" t="s">
        <v>1484</v>
      </c>
      <c r="D85">
        <v>515434074</v>
      </c>
      <c r="E85" t="s">
        <v>3092</v>
      </c>
      <c r="F85" t="s">
        <v>3600</v>
      </c>
      <c r="G85">
        <v>11021157</v>
      </c>
      <c r="H85" t="s">
        <v>77</v>
      </c>
      <c r="I85" t="s">
        <v>52</v>
      </c>
      <c r="J85" t="s">
        <v>52</v>
      </c>
      <c r="K85" t="s">
        <v>909</v>
      </c>
      <c r="L85" t="s">
        <v>2781</v>
      </c>
      <c r="M85" t="s">
        <v>619</v>
      </c>
      <c r="N85" s="128">
        <v>47360</v>
      </c>
      <c r="O85" t="s">
        <v>61</v>
      </c>
      <c r="P85" s="128">
        <v>46056</v>
      </c>
      <c r="Q85" t="s">
        <v>1255</v>
      </c>
      <c r="R85" t="s">
        <v>101</v>
      </c>
      <c r="S85" t="s">
        <v>297</v>
      </c>
      <c r="T85" s="128">
        <v>46203</v>
      </c>
      <c r="U85" s="125">
        <v>1100</v>
      </c>
      <c r="V85">
        <v>1</v>
      </c>
      <c r="W85" s="125">
        <v>48000</v>
      </c>
      <c r="X85" s="125">
        <v>109.9423</v>
      </c>
      <c r="Y85" s="125">
        <v>1</v>
      </c>
      <c r="Z85" s="125">
        <v>52.772300000000001</v>
      </c>
      <c r="AA85" s="126">
        <v>0.119426937718</v>
      </c>
      <c r="AB85" s="126">
        <v>2.5450917688909704E-6</v>
      </c>
    </row>
    <row r="86" spans="1:28" ht="15" x14ac:dyDescent="0.25">
      <c r="A86">
        <v>13908</v>
      </c>
      <c r="B86">
        <v>13916</v>
      </c>
      <c r="C86" t="s">
        <v>1588</v>
      </c>
      <c r="D86">
        <v>520034257</v>
      </c>
      <c r="E86" t="s">
        <v>3092</v>
      </c>
      <c r="F86" t="s">
        <v>3620</v>
      </c>
      <c r="G86">
        <v>11021160</v>
      </c>
      <c r="H86" t="s">
        <v>77</v>
      </c>
      <c r="I86" t="s">
        <v>52</v>
      </c>
      <c r="J86" t="s">
        <v>52</v>
      </c>
      <c r="K86" t="s">
        <v>909</v>
      </c>
      <c r="L86" t="s">
        <v>2561</v>
      </c>
      <c r="M86" t="s">
        <v>673</v>
      </c>
      <c r="N86" s="128">
        <v>46656</v>
      </c>
      <c r="O86" t="s">
        <v>61</v>
      </c>
      <c r="P86" s="128">
        <v>46107</v>
      </c>
      <c r="Q86" t="s">
        <v>1255</v>
      </c>
      <c r="R86" t="s">
        <v>101</v>
      </c>
      <c r="S86" t="s">
        <v>297</v>
      </c>
      <c r="T86" s="128">
        <v>46203</v>
      </c>
      <c r="U86" s="125">
        <v>1200</v>
      </c>
      <c r="V86">
        <v>1</v>
      </c>
      <c r="W86" s="125">
        <v>41250</v>
      </c>
      <c r="X86" s="125">
        <v>163.41329999999999</v>
      </c>
      <c r="Y86" s="125">
        <v>1</v>
      </c>
      <c r="Z86" s="125">
        <v>67.407989999999998</v>
      </c>
      <c r="AA86" s="126">
        <v>0.15254839799299999</v>
      </c>
      <c r="AB86" s="126">
        <v>3.2509388544081807E-6</v>
      </c>
    </row>
    <row r="87" spans="1:28" ht="15" x14ac:dyDescent="0.25">
      <c r="A87">
        <v>13908</v>
      </c>
      <c r="B87">
        <v>13916</v>
      </c>
      <c r="C87" t="s">
        <v>2310</v>
      </c>
      <c r="D87">
        <v>511399388</v>
      </c>
      <c r="E87" t="s">
        <v>3092</v>
      </c>
      <c r="F87" t="s">
        <v>3602</v>
      </c>
      <c r="G87">
        <v>11022285</v>
      </c>
      <c r="H87" t="s">
        <v>77</v>
      </c>
      <c r="I87" t="s">
        <v>52</v>
      </c>
      <c r="J87" t="s">
        <v>52</v>
      </c>
      <c r="K87" t="s">
        <v>909</v>
      </c>
      <c r="L87" t="s">
        <v>2715</v>
      </c>
      <c r="M87" t="s">
        <v>138</v>
      </c>
      <c r="N87" s="128">
        <v>46300</v>
      </c>
      <c r="O87" t="s">
        <v>61</v>
      </c>
      <c r="P87" s="128">
        <v>46127</v>
      </c>
      <c r="Q87" t="s">
        <v>1255</v>
      </c>
      <c r="R87" t="s">
        <v>101</v>
      </c>
      <c r="S87" t="s">
        <v>297</v>
      </c>
      <c r="T87" s="128">
        <v>46203</v>
      </c>
      <c r="U87" s="125">
        <v>50000</v>
      </c>
      <c r="V87">
        <v>1</v>
      </c>
      <c r="W87" s="125">
        <v>900</v>
      </c>
      <c r="X87" s="125">
        <v>205.16739999999999</v>
      </c>
      <c r="Y87" s="125">
        <v>1</v>
      </c>
      <c r="Z87" s="125">
        <v>1.8465100000000001</v>
      </c>
      <c r="AA87" s="126">
        <v>4.1787648959999996E-3</v>
      </c>
      <c r="AB87" s="126">
        <v>8.9053109342872407E-8</v>
      </c>
    </row>
    <row r="88" spans="1:28" ht="15" x14ac:dyDescent="0.25">
      <c r="A88">
        <v>13908</v>
      </c>
      <c r="B88">
        <v>13916</v>
      </c>
      <c r="C88" t="s">
        <v>2310</v>
      </c>
      <c r="D88">
        <v>511399388</v>
      </c>
      <c r="E88" t="s">
        <v>3092</v>
      </c>
      <c r="F88" t="s">
        <v>3603</v>
      </c>
      <c r="G88">
        <v>11022286</v>
      </c>
      <c r="H88" t="s">
        <v>77</v>
      </c>
      <c r="I88" t="s">
        <v>52</v>
      </c>
      <c r="J88" t="s">
        <v>52</v>
      </c>
      <c r="K88" t="s">
        <v>909</v>
      </c>
      <c r="L88" t="s">
        <v>2715</v>
      </c>
      <c r="M88" t="s">
        <v>138</v>
      </c>
      <c r="N88" s="128">
        <v>46482</v>
      </c>
      <c r="O88" t="s">
        <v>61</v>
      </c>
      <c r="P88" s="128">
        <v>46127</v>
      </c>
      <c r="Q88" t="s">
        <v>1255</v>
      </c>
      <c r="R88" t="s">
        <v>101</v>
      </c>
      <c r="S88" t="s">
        <v>297</v>
      </c>
      <c r="T88" s="128">
        <v>46203</v>
      </c>
      <c r="U88" s="125">
        <v>54500</v>
      </c>
      <c r="V88">
        <v>1</v>
      </c>
      <c r="W88" s="125">
        <v>900</v>
      </c>
      <c r="X88" s="125">
        <v>949.49400000000003</v>
      </c>
      <c r="Y88" s="125">
        <v>1</v>
      </c>
      <c r="Z88" s="125">
        <v>8.5454500000000007</v>
      </c>
      <c r="AA88" s="126">
        <v>1.9338875222E-2</v>
      </c>
      <c r="AB88" s="126">
        <v>4.1212822743123464E-7</v>
      </c>
    </row>
    <row r="89" spans="1:28" ht="15" x14ac:dyDescent="0.25">
      <c r="A89">
        <v>13908</v>
      </c>
      <c r="B89">
        <v>13916</v>
      </c>
      <c r="C89" t="s">
        <v>2742</v>
      </c>
      <c r="D89">
        <v>510882830</v>
      </c>
      <c r="E89" t="s">
        <v>3092</v>
      </c>
      <c r="F89" t="s">
        <v>3604</v>
      </c>
      <c r="G89">
        <v>11022289</v>
      </c>
      <c r="H89" t="s">
        <v>77</v>
      </c>
      <c r="I89" t="s">
        <v>52</v>
      </c>
      <c r="J89" t="s">
        <v>52</v>
      </c>
      <c r="K89" t="s">
        <v>909</v>
      </c>
      <c r="L89" t="s">
        <v>2744</v>
      </c>
      <c r="M89" t="s">
        <v>1209</v>
      </c>
      <c r="N89" s="128">
        <v>47616</v>
      </c>
      <c r="O89" t="s">
        <v>61</v>
      </c>
      <c r="P89" s="128">
        <v>46155</v>
      </c>
      <c r="Q89" t="s">
        <v>1255</v>
      </c>
      <c r="R89" t="s">
        <v>101</v>
      </c>
      <c r="S89" t="s">
        <v>297</v>
      </c>
      <c r="T89" s="128">
        <v>46203</v>
      </c>
      <c r="U89" s="125">
        <v>8444</v>
      </c>
      <c r="V89">
        <v>1</v>
      </c>
      <c r="W89" s="125">
        <v>6650</v>
      </c>
      <c r="X89" s="125">
        <v>1100.4105</v>
      </c>
      <c r="Y89" s="125">
        <v>1</v>
      </c>
      <c r="Z89" s="125">
        <v>73.177300000000002</v>
      </c>
      <c r="AA89" s="126">
        <v>0.16560469885699999</v>
      </c>
      <c r="AB89" s="126">
        <v>3.5291799656195619E-6</v>
      </c>
    </row>
    <row r="90" spans="1:28" ht="15" x14ac:dyDescent="0.25">
      <c r="A90">
        <v>13908</v>
      </c>
      <c r="B90">
        <v>13916</v>
      </c>
      <c r="C90" t="s">
        <v>2825</v>
      </c>
      <c r="D90">
        <v>515236735</v>
      </c>
      <c r="E90" t="s">
        <v>3092</v>
      </c>
      <c r="F90" t="s">
        <v>3605</v>
      </c>
      <c r="G90">
        <v>11022291</v>
      </c>
      <c r="H90" t="s">
        <v>77</v>
      </c>
      <c r="I90" t="s">
        <v>52</v>
      </c>
      <c r="J90" t="s">
        <v>52</v>
      </c>
      <c r="K90" t="s">
        <v>909</v>
      </c>
      <c r="L90" t="s">
        <v>2827</v>
      </c>
      <c r="M90" t="s">
        <v>84</v>
      </c>
      <c r="N90" s="128">
        <v>46886</v>
      </c>
      <c r="O90" t="s">
        <v>61</v>
      </c>
      <c r="P90" s="128">
        <v>46155</v>
      </c>
      <c r="Q90" t="s">
        <v>1255</v>
      </c>
      <c r="R90" t="s">
        <v>101</v>
      </c>
      <c r="S90" t="s">
        <v>297</v>
      </c>
      <c r="T90" s="128">
        <v>46203</v>
      </c>
      <c r="U90" s="125">
        <v>110</v>
      </c>
      <c r="V90">
        <v>2.5</v>
      </c>
      <c r="W90" s="125">
        <v>40000</v>
      </c>
      <c r="X90" s="125">
        <v>30.7273</v>
      </c>
      <c r="Y90" s="125">
        <v>1</v>
      </c>
      <c r="Z90" s="125">
        <v>12.29092</v>
      </c>
      <c r="AA90" s="126">
        <v>2.7815102569000001E-2</v>
      </c>
      <c r="AB90" s="126">
        <v>5.9276399406691402E-7</v>
      </c>
    </row>
    <row r="91" spans="1:28" ht="15" x14ac:dyDescent="0.25">
      <c r="A91">
        <v>13908</v>
      </c>
      <c r="B91">
        <v>13916</v>
      </c>
      <c r="C91" t="s">
        <v>2609</v>
      </c>
      <c r="D91">
        <v>520039132</v>
      </c>
      <c r="E91" t="s">
        <v>3092</v>
      </c>
      <c r="F91" t="s">
        <v>3606</v>
      </c>
      <c r="G91">
        <v>11022292</v>
      </c>
      <c r="H91" t="s">
        <v>77</v>
      </c>
      <c r="I91" t="s">
        <v>52</v>
      </c>
      <c r="J91" t="s">
        <v>52</v>
      </c>
      <c r="K91" t="s">
        <v>909</v>
      </c>
      <c r="L91" t="s">
        <v>2611</v>
      </c>
      <c r="M91" t="s">
        <v>619</v>
      </c>
      <c r="N91" s="128">
        <v>46643</v>
      </c>
      <c r="O91" t="s">
        <v>61</v>
      </c>
      <c r="P91" s="128">
        <v>46155</v>
      </c>
      <c r="Q91" t="s">
        <v>1255</v>
      </c>
      <c r="R91" t="s">
        <v>101</v>
      </c>
      <c r="S91" t="s">
        <v>297</v>
      </c>
      <c r="T91" s="128">
        <v>46203</v>
      </c>
      <c r="U91" s="125">
        <v>73900</v>
      </c>
      <c r="V91">
        <v>1</v>
      </c>
      <c r="W91" s="125">
        <v>580</v>
      </c>
      <c r="X91" s="125">
        <v>8850.5072</v>
      </c>
      <c r="Y91" s="125">
        <v>1</v>
      </c>
      <c r="Z91" s="125">
        <v>51.332940000000001</v>
      </c>
      <c r="AA91" s="126">
        <v>0.116169578136</v>
      </c>
      <c r="AB91" s="126">
        <v>2.4756746070755691E-6</v>
      </c>
    </row>
    <row r="92" spans="1:28" ht="15" x14ac:dyDescent="0.25">
      <c r="A92">
        <v>13908</v>
      </c>
      <c r="B92">
        <v>13916</v>
      </c>
      <c r="C92" t="s">
        <v>1532</v>
      </c>
      <c r="D92">
        <v>511996803</v>
      </c>
      <c r="E92" t="s">
        <v>3092</v>
      </c>
      <c r="F92" t="s">
        <v>3607</v>
      </c>
      <c r="G92">
        <v>11022448</v>
      </c>
      <c r="H92" t="s">
        <v>77</v>
      </c>
      <c r="I92" t="s">
        <v>52</v>
      </c>
      <c r="J92" t="s">
        <v>52</v>
      </c>
      <c r="K92" t="s">
        <v>909</v>
      </c>
      <c r="L92" t="s">
        <v>2869</v>
      </c>
      <c r="M92" t="s">
        <v>138</v>
      </c>
      <c r="N92" s="128">
        <v>46239</v>
      </c>
      <c r="O92" t="s">
        <v>61</v>
      </c>
      <c r="P92" s="128">
        <v>45698</v>
      </c>
      <c r="Q92" t="s">
        <v>1255</v>
      </c>
      <c r="R92" t="s">
        <v>101</v>
      </c>
      <c r="S92" t="s">
        <v>297</v>
      </c>
      <c r="T92" s="128">
        <v>46203</v>
      </c>
      <c r="U92" s="125">
        <v>7000</v>
      </c>
      <c r="V92">
        <v>1</v>
      </c>
      <c r="W92" s="125">
        <v>900</v>
      </c>
      <c r="X92" s="125">
        <v>0.1008</v>
      </c>
      <c r="Y92" s="125">
        <v>1</v>
      </c>
      <c r="Z92" s="125">
        <v>9.1E-4</v>
      </c>
      <c r="AA92" s="126">
        <v>2.05938557394069E-6</v>
      </c>
      <c r="AB92" s="126">
        <v>4.388729522288744E-11</v>
      </c>
    </row>
    <row r="93" spans="1:28" ht="15" x14ac:dyDescent="0.25">
      <c r="A93">
        <v>13908</v>
      </c>
      <c r="B93">
        <v>13916</v>
      </c>
      <c r="C93" t="s">
        <v>2428</v>
      </c>
      <c r="D93">
        <v>513609131</v>
      </c>
      <c r="E93" t="s">
        <v>3092</v>
      </c>
      <c r="F93" t="s">
        <v>3608</v>
      </c>
      <c r="G93">
        <v>11022462</v>
      </c>
      <c r="H93" t="s">
        <v>77</v>
      </c>
      <c r="I93" t="s">
        <v>52</v>
      </c>
      <c r="J93" t="s">
        <v>52</v>
      </c>
      <c r="K93" t="s">
        <v>909</v>
      </c>
      <c r="L93" t="s">
        <v>3001</v>
      </c>
      <c r="M93" t="s">
        <v>619</v>
      </c>
      <c r="N93" s="128">
        <v>47188</v>
      </c>
      <c r="O93" t="s">
        <v>61</v>
      </c>
      <c r="P93" s="128">
        <v>45746</v>
      </c>
      <c r="Q93" t="s">
        <v>1255</v>
      </c>
      <c r="R93" t="s">
        <v>101</v>
      </c>
      <c r="S93" t="s">
        <v>297</v>
      </c>
      <c r="T93" s="128">
        <v>46203</v>
      </c>
      <c r="U93" s="125">
        <v>6061.5</v>
      </c>
      <c r="V93">
        <v>1</v>
      </c>
      <c r="W93" s="125">
        <v>2878.36</v>
      </c>
      <c r="X93" s="125">
        <v>1470.0721000000001</v>
      </c>
      <c r="Y93" s="125">
        <v>1</v>
      </c>
      <c r="Z93" s="125">
        <v>42.313969999999998</v>
      </c>
      <c r="AA93" s="126">
        <v>9.5759098235000006E-2</v>
      </c>
      <c r="AB93" s="126">
        <v>2.0407095532334093E-6</v>
      </c>
    </row>
    <row r="94" spans="1:28" ht="15" x14ac:dyDescent="0.25">
      <c r="A94">
        <v>13908</v>
      </c>
      <c r="B94">
        <v>13916</v>
      </c>
      <c r="C94" t="s">
        <v>1488</v>
      </c>
      <c r="D94">
        <v>515846558</v>
      </c>
      <c r="E94" t="s">
        <v>3092</v>
      </c>
      <c r="F94" t="s">
        <v>3611</v>
      </c>
      <c r="G94">
        <v>11022534</v>
      </c>
      <c r="H94" t="s">
        <v>77</v>
      </c>
      <c r="I94" t="s">
        <v>52</v>
      </c>
      <c r="J94" t="s">
        <v>52</v>
      </c>
      <c r="K94" t="s">
        <v>909</v>
      </c>
      <c r="L94" t="s">
        <v>2801</v>
      </c>
      <c r="M94" t="s">
        <v>673</v>
      </c>
      <c r="N94" s="128">
        <v>47141</v>
      </c>
      <c r="O94" t="s">
        <v>61</v>
      </c>
      <c r="P94" s="128">
        <v>45953</v>
      </c>
      <c r="Q94" t="s">
        <v>1255</v>
      </c>
      <c r="R94" t="s">
        <v>101</v>
      </c>
      <c r="S94" t="s">
        <v>297</v>
      </c>
      <c r="T94" s="128">
        <v>46203</v>
      </c>
      <c r="U94" s="125">
        <v>140</v>
      </c>
      <c r="V94">
        <v>1</v>
      </c>
      <c r="W94" s="125">
        <v>80000</v>
      </c>
      <c r="X94" s="125">
        <v>153.83840000000001</v>
      </c>
      <c r="Y94" s="125">
        <v>1</v>
      </c>
      <c r="Z94" s="125">
        <v>123.07071999999999</v>
      </c>
      <c r="AA94" s="126">
        <v>0.278516555321</v>
      </c>
      <c r="AB94" s="126">
        <v>5.9354296944322175E-6</v>
      </c>
    </row>
    <row r="95" spans="1:28" ht="15" x14ac:dyDescent="0.25">
      <c r="A95">
        <v>13908</v>
      </c>
      <c r="B95">
        <v>13916</v>
      </c>
      <c r="C95" t="s">
        <v>1556</v>
      </c>
      <c r="D95">
        <v>520020116</v>
      </c>
      <c r="E95" t="s">
        <v>3092</v>
      </c>
      <c r="F95" t="s">
        <v>3613</v>
      </c>
      <c r="G95">
        <v>11022539</v>
      </c>
      <c r="H95" t="s">
        <v>77</v>
      </c>
      <c r="I95" t="s">
        <v>52</v>
      </c>
      <c r="J95" t="s">
        <v>52</v>
      </c>
      <c r="K95" t="s">
        <v>909</v>
      </c>
      <c r="L95" t="s">
        <v>3614</v>
      </c>
      <c r="M95" t="s">
        <v>84</v>
      </c>
      <c r="N95" s="128">
        <v>46508</v>
      </c>
      <c r="O95" t="s">
        <v>61</v>
      </c>
      <c r="P95" s="128">
        <v>45970</v>
      </c>
      <c r="Q95" t="s">
        <v>1255</v>
      </c>
      <c r="R95" t="s">
        <v>101</v>
      </c>
      <c r="S95" t="s">
        <v>297</v>
      </c>
      <c r="T95" s="128">
        <v>46203</v>
      </c>
      <c r="U95" s="125">
        <v>5000</v>
      </c>
      <c r="V95">
        <v>1</v>
      </c>
      <c r="W95" s="125">
        <v>3750</v>
      </c>
      <c r="X95" s="125">
        <v>104.3575</v>
      </c>
      <c r="Y95" s="125">
        <v>1</v>
      </c>
      <c r="Z95" s="125">
        <v>3.9134099999999998</v>
      </c>
      <c r="AA95" s="126">
        <v>8.8562858219999995E-3</v>
      </c>
      <c r="AB95" s="126">
        <v>1.8873514285516477E-7</v>
      </c>
    </row>
    <row r="96" spans="1:28" ht="15" x14ac:dyDescent="0.25">
      <c r="A96">
        <v>13918</v>
      </c>
      <c r="B96">
        <v>13919</v>
      </c>
      <c r="C96" t="s">
        <v>2749</v>
      </c>
      <c r="D96">
        <v>512726712</v>
      </c>
      <c r="E96" t="s">
        <v>3092</v>
      </c>
      <c r="F96" t="s">
        <v>3593</v>
      </c>
      <c r="G96">
        <v>11019773</v>
      </c>
      <c r="H96" t="s">
        <v>77</v>
      </c>
      <c r="I96" t="s">
        <v>52</v>
      </c>
      <c r="J96" t="s">
        <v>52</v>
      </c>
      <c r="K96" t="s">
        <v>909</v>
      </c>
      <c r="L96" t="s">
        <v>2751</v>
      </c>
      <c r="M96" t="s">
        <v>138</v>
      </c>
      <c r="N96" s="128">
        <v>46329</v>
      </c>
      <c r="O96" t="s">
        <v>61</v>
      </c>
      <c r="P96" s="128">
        <v>45657</v>
      </c>
      <c r="Q96" t="s">
        <v>1255</v>
      </c>
      <c r="R96" t="s">
        <v>101</v>
      </c>
      <c r="S96" t="s">
        <v>297</v>
      </c>
      <c r="T96" s="128">
        <v>46203</v>
      </c>
      <c r="U96" s="125">
        <v>1004.64</v>
      </c>
      <c r="V96">
        <v>1</v>
      </c>
      <c r="W96" s="125">
        <v>20000</v>
      </c>
      <c r="X96" s="125">
        <v>12.757300000000001</v>
      </c>
      <c r="Y96" s="125">
        <v>1</v>
      </c>
      <c r="Z96" s="125">
        <v>2.5514600000000001</v>
      </c>
      <c r="AA96" s="126">
        <v>4.21257208E-3</v>
      </c>
      <c r="AB96" s="126">
        <v>1.2305129480152572E-7</v>
      </c>
    </row>
    <row r="97" spans="1:28" ht="15" x14ac:dyDescent="0.25">
      <c r="A97">
        <v>13918</v>
      </c>
      <c r="B97">
        <v>13919</v>
      </c>
      <c r="C97" t="s">
        <v>1511</v>
      </c>
      <c r="D97">
        <v>516046307</v>
      </c>
      <c r="E97" t="s">
        <v>3092</v>
      </c>
      <c r="F97" t="s">
        <v>3597</v>
      </c>
      <c r="G97">
        <v>11019939</v>
      </c>
      <c r="H97" t="s">
        <v>77</v>
      </c>
      <c r="I97" t="s">
        <v>52</v>
      </c>
      <c r="J97" t="s">
        <v>52</v>
      </c>
      <c r="K97" t="s">
        <v>909</v>
      </c>
      <c r="L97" t="s">
        <v>2821</v>
      </c>
      <c r="M97" t="s">
        <v>615</v>
      </c>
      <c r="N97" s="128">
        <v>46747</v>
      </c>
      <c r="O97" t="s">
        <v>61</v>
      </c>
      <c r="P97" s="128">
        <v>45657</v>
      </c>
      <c r="Q97" t="s">
        <v>1255</v>
      </c>
      <c r="R97" t="s">
        <v>101</v>
      </c>
      <c r="S97" t="s">
        <v>297</v>
      </c>
      <c r="T97" s="128">
        <v>46203</v>
      </c>
      <c r="U97" s="125">
        <v>4560</v>
      </c>
      <c r="V97">
        <v>1</v>
      </c>
      <c r="W97" s="125">
        <v>2450</v>
      </c>
      <c r="X97" s="125">
        <v>4494.701</v>
      </c>
      <c r="Y97" s="125">
        <v>1</v>
      </c>
      <c r="Z97" s="125">
        <v>110.12017</v>
      </c>
      <c r="AA97" s="126">
        <v>0.18181321818000001</v>
      </c>
      <c r="AB97" s="126">
        <v>5.3108531986643441E-6</v>
      </c>
    </row>
    <row r="98" spans="1:28" ht="15" x14ac:dyDescent="0.25">
      <c r="A98">
        <v>13918</v>
      </c>
      <c r="B98">
        <v>13919</v>
      </c>
      <c r="C98" t="s">
        <v>1484</v>
      </c>
      <c r="D98">
        <v>515434074</v>
      </c>
      <c r="E98" t="s">
        <v>3092</v>
      </c>
      <c r="F98" t="s">
        <v>3600</v>
      </c>
      <c r="G98">
        <v>11021157</v>
      </c>
      <c r="H98" t="s">
        <v>77</v>
      </c>
      <c r="I98" t="s">
        <v>52</v>
      </c>
      <c r="J98" t="s">
        <v>52</v>
      </c>
      <c r="K98" t="s">
        <v>909</v>
      </c>
      <c r="L98" t="s">
        <v>2781</v>
      </c>
      <c r="M98" t="s">
        <v>619</v>
      </c>
      <c r="N98" s="128">
        <v>47360</v>
      </c>
      <c r="O98" t="s">
        <v>61</v>
      </c>
      <c r="P98" s="128">
        <v>46056</v>
      </c>
      <c r="Q98" t="s">
        <v>1255</v>
      </c>
      <c r="R98" t="s">
        <v>101</v>
      </c>
      <c r="S98" t="s">
        <v>297</v>
      </c>
      <c r="T98" s="128">
        <v>46203</v>
      </c>
      <c r="U98" s="125">
        <v>1100</v>
      </c>
      <c r="V98">
        <v>1</v>
      </c>
      <c r="W98" s="125">
        <v>35400</v>
      </c>
      <c r="X98" s="125">
        <v>109.9423</v>
      </c>
      <c r="Y98" s="125">
        <v>1</v>
      </c>
      <c r="Z98" s="125">
        <v>38.91957</v>
      </c>
      <c r="AA98" s="126">
        <v>6.4257912713000007E-2</v>
      </c>
      <c r="AB98" s="126">
        <v>1.8770051192723444E-6</v>
      </c>
    </row>
    <row r="99" spans="1:28" ht="15" x14ac:dyDescent="0.25">
      <c r="A99">
        <v>13918</v>
      </c>
      <c r="B99">
        <v>13919</v>
      </c>
      <c r="C99" t="s">
        <v>2222</v>
      </c>
      <c r="D99">
        <v>514160530</v>
      </c>
      <c r="E99" t="s">
        <v>3092</v>
      </c>
      <c r="F99" t="s">
        <v>3601</v>
      </c>
      <c r="G99">
        <v>11022283</v>
      </c>
      <c r="H99" t="s">
        <v>77</v>
      </c>
      <c r="I99" t="s">
        <v>52</v>
      </c>
      <c r="J99" t="s">
        <v>52</v>
      </c>
      <c r="K99" t="s">
        <v>909</v>
      </c>
      <c r="L99" t="s">
        <v>2856</v>
      </c>
      <c r="M99" t="s">
        <v>256</v>
      </c>
      <c r="N99" s="128">
        <v>46947</v>
      </c>
      <c r="O99" t="s">
        <v>61</v>
      </c>
      <c r="P99" s="128">
        <v>45851</v>
      </c>
      <c r="Q99" t="s">
        <v>1255</v>
      </c>
      <c r="R99" t="s">
        <v>101</v>
      </c>
      <c r="S99" t="s">
        <v>297</v>
      </c>
      <c r="T99" s="128">
        <v>46203</v>
      </c>
      <c r="U99" s="125">
        <v>130</v>
      </c>
      <c r="V99">
        <v>1</v>
      </c>
      <c r="W99" s="125">
        <v>30300</v>
      </c>
      <c r="X99" s="125">
        <v>10.6648</v>
      </c>
      <c r="Y99" s="125">
        <v>1</v>
      </c>
      <c r="Z99" s="125">
        <v>3.23143</v>
      </c>
      <c r="AA99" s="126">
        <v>5.3352322969999998E-3</v>
      </c>
      <c r="AB99" s="126">
        <v>1.5584474989241228E-7</v>
      </c>
    </row>
    <row r="100" spans="1:28" ht="15" x14ac:dyDescent="0.25">
      <c r="A100">
        <v>13918</v>
      </c>
      <c r="B100">
        <v>13919</v>
      </c>
      <c r="C100" t="s">
        <v>2825</v>
      </c>
      <c r="D100">
        <v>515236735</v>
      </c>
      <c r="E100" t="s">
        <v>3092</v>
      </c>
      <c r="F100" t="s">
        <v>3605</v>
      </c>
      <c r="G100">
        <v>11022291</v>
      </c>
      <c r="H100" t="s">
        <v>77</v>
      </c>
      <c r="I100" t="s">
        <v>52</v>
      </c>
      <c r="J100" t="s">
        <v>52</v>
      </c>
      <c r="K100" t="s">
        <v>909</v>
      </c>
      <c r="L100" t="s">
        <v>2827</v>
      </c>
      <c r="M100" t="s">
        <v>84</v>
      </c>
      <c r="N100" s="128">
        <v>46886</v>
      </c>
      <c r="O100" t="s">
        <v>61</v>
      </c>
      <c r="P100" s="128">
        <v>46155</v>
      </c>
      <c r="Q100" t="s">
        <v>1255</v>
      </c>
      <c r="R100" t="s">
        <v>101</v>
      </c>
      <c r="S100" t="s">
        <v>297</v>
      </c>
      <c r="T100" s="128">
        <v>46203</v>
      </c>
      <c r="U100" s="125">
        <v>110</v>
      </c>
      <c r="V100">
        <v>2.5</v>
      </c>
      <c r="W100" s="125">
        <v>20000</v>
      </c>
      <c r="X100" s="125">
        <v>30.7273</v>
      </c>
      <c r="Y100" s="125">
        <v>1</v>
      </c>
      <c r="Z100" s="125">
        <v>6.1454599999999999</v>
      </c>
      <c r="AA100" s="126">
        <v>1.014642331E-2</v>
      </c>
      <c r="AB100" s="126">
        <v>2.9638199703345701E-7</v>
      </c>
    </row>
    <row r="101" spans="1:28" ht="15" x14ac:dyDescent="0.25">
      <c r="A101">
        <v>13918</v>
      </c>
      <c r="B101">
        <v>13919</v>
      </c>
      <c r="C101" t="s">
        <v>2609</v>
      </c>
      <c r="D101">
        <v>520039132</v>
      </c>
      <c r="E101" t="s">
        <v>3092</v>
      </c>
      <c r="F101" t="s">
        <v>3606</v>
      </c>
      <c r="G101">
        <v>11022292</v>
      </c>
      <c r="H101" t="s">
        <v>77</v>
      </c>
      <c r="I101" t="s">
        <v>52</v>
      </c>
      <c r="J101" t="s">
        <v>52</v>
      </c>
      <c r="K101" t="s">
        <v>909</v>
      </c>
      <c r="L101" t="s">
        <v>2611</v>
      </c>
      <c r="M101" t="s">
        <v>619</v>
      </c>
      <c r="N101" s="128">
        <v>46643</v>
      </c>
      <c r="O101" t="s">
        <v>61</v>
      </c>
      <c r="P101" s="128">
        <v>46155</v>
      </c>
      <c r="Q101" t="s">
        <v>1255</v>
      </c>
      <c r="R101" t="s">
        <v>101</v>
      </c>
      <c r="S101" t="s">
        <v>297</v>
      </c>
      <c r="T101" s="128">
        <v>46203</v>
      </c>
      <c r="U101" s="125">
        <v>73900</v>
      </c>
      <c r="V101">
        <v>1</v>
      </c>
      <c r="W101" s="125">
        <v>522</v>
      </c>
      <c r="X101" s="125">
        <v>8850.5072</v>
      </c>
      <c r="Y101" s="125">
        <v>1</v>
      </c>
      <c r="Z101" s="125">
        <v>46.199649999999998</v>
      </c>
      <c r="AA101" s="126">
        <v>7.6277643280999993E-2</v>
      </c>
      <c r="AB101" s="126">
        <v>2.2281073392791998E-6</v>
      </c>
    </row>
    <row r="102" spans="1:28" ht="15" x14ac:dyDescent="0.25">
      <c r="A102">
        <v>13918</v>
      </c>
      <c r="B102">
        <v>13919</v>
      </c>
      <c r="C102" t="s">
        <v>2628</v>
      </c>
      <c r="D102">
        <v>520033473</v>
      </c>
      <c r="E102" t="s">
        <v>3092</v>
      </c>
      <c r="F102" t="s">
        <v>2628</v>
      </c>
      <c r="G102">
        <v>11022297</v>
      </c>
      <c r="H102" t="s">
        <v>77</v>
      </c>
      <c r="I102" t="s">
        <v>52</v>
      </c>
      <c r="J102" t="s">
        <v>52</v>
      </c>
      <c r="K102" t="s">
        <v>909</v>
      </c>
      <c r="L102" t="s">
        <v>2630</v>
      </c>
      <c r="M102" t="s">
        <v>673</v>
      </c>
      <c r="N102" s="128">
        <v>47383</v>
      </c>
      <c r="O102" t="s">
        <v>61</v>
      </c>
      <c r="P102" s="128">
        <v>46203</v>
      </c>
      <c r="Q102" t="s">
        <v>1255</v>
      </c>
      <c r="R102" t="s">
        <v>295</v>
      </c>
      <c r="S102" t="s">
        <v>297</v>
      </c>
      <c r="T102" s="128">
        <v>46203</v>
      </c>
      <c r="U102" s="125">
        <v>70700</v>
      </c>
      <c r="V102">
        <v>1</v>
      </c>
      <c r="W102" s="125">
        <v>315</v>
      </c>
      <c r="X102" s="125">
        <v>9804.8269999999993</v>
      </c>
      <c r="Y102" s="125">
        <v>1</v>
      </c>
      <c r="Z102" s="125">
        <v>30.885210000000001</v>
      </c>
      <c r="AA102" s="126">
        <v>5.0992832868E-2</v>
      </c>
      <c r="AB102" s="126">
        <v>1.4895256365833797E-6</v>
      </c>
    </row>
    <row r="103" spans="1:28" ht="15" x14ac:dyDescent="0.25">
      <c r="A103">
        <v>13918</v>
      </c>
      <c r="B103">
        <v>13919</v>
      </c>
      <c r="C103" t="s">
        <v>1532</v>
      </c>
      <c r="D103">
        <v>511996803</v>
      </c>
      <c r="E103" t="s">
        <v>3092</v>
      </c>
      <c r="F103" t="s">
        <v>3607</v>
      </c>
      <c r="G103">
        <v>11022448</v>
      </c>
      <c r="H103" t="s">
        <v>77</v>
      </c>
      <c r="I103" t="s">
        <v>52</v>
      </c>
      <c r="J103" t="s">
        <v>52</v>
      </c>
      <c r="K103" t="s">
        <v>909</v>
      </c>
      <c r="L103" t="s">
        <v>2869</v>
      </c>
      <c r="M103" t="s">
        <v>138</v>
      </c>
      <c r="N103" s="128">
        <v>46239</v>
      </c>
      <c r="O103" t="s">
        <v>61</v>
      </c>
      <c r="P103" s="128">
        <v>45698</v>
      </c>
      <c r="Q103" t="s">
        <v>1255</v>
      </c>
      <c r="R103" t="s">
        <v>101</v>
      </c>
      <c r="S103" t="s">
        <v>297</v>
      </c>
      <c r="T103" s="128">
        <v>46203</v>
      </c>
      <c r="U103" s="125">
        <v>7000</v>
      </c>
      <c r="V103">
        <v>1</v>
      </c>
      <c r="W103" s="125">
        <v>1650</v>
      </c>
      <c r="X103" s="125">
        <v>0.1008</v>
      </c>
      <c r="Y103" s="125">
        <v>1</v>
      </c>
      <c r="Z103" s="125">
        <v>1.66E-3</v>
      </c>
      <c r="AA103" s="126">
        <v>2.7407326212744899E-6</v>
      </c>
      <c r="AB103" s="126">
        <v>8.0058142934058415E-11</v>
      </c>
    </row>
    <row r="104" spans="1:28" ht="15" x14ac:dyDescent="0.25">
      <c r="A104">
        <v>13918</v>
      </c>
      <c r="B104">
        <v>13919</v>
      </c>
      <c r="C104" t="s">
        <v>2428</v>
      </c>
      <c r="D104">
        <v>513609131</v>
      </c>
      <c r="E104" t="s">
        <v>3092</v>
      </c>
      <c r="F104" t="s">
        <v>3608</v>
      </c>
      <c r="G104">
        <v>11022462</v>
      </c>
      <c r="H104" t="s">
        <v>77</v>
      </c>
      <c r="I104" t="s">
        <v>52</v>
      </c>
      <c r="J104" t="s">
        <v>52</v>
      </c>
      <c r="K104" t="s">
        <v>909</v>
      </c>
      <c r="L104" t="s">
        <v>3001</v>
      </c>
      <c r="M104" t="s">
        <v>619</v>
      </c>
      <c r="N104" s="128">
        <v>47188</v>
      </c>
      <c r="O104" t="s">
        <v>61</v>
      </c>
      <c r="P104" s="128">
        <v>45746</v>
      </c>
      <c r="Q104" t="s">
        <v>1255</v>
      </c>
      <c r="R104" t="s">
        <v>101</v>
      </c>
      <c r="S104" t="s">
        <v>297</v>
      </c>
      <c r="T104" s="128">
        <v>46203</v>
      </c>
      <c r="U104" s="125">
        <v>6061.5</v>
      </c>
      <c r="V104">
        <v>1</v>
      </c>
      <c r="W104" s="125">
        <v>2878.36</v>
      </c>
      <c r="X104" s="125">
        <v>1470.0721000000001</v>
      </c>
      <c r="Y104" s="125">
        <v>1</v>
      </c>
      <c r="Z104" s="125">
        <v>42.313969999999998</v>
      </c>
      <c r="AA104" s="126">
        <v>6.9862215611000006E-2</v>
      </c>
      <c r="AB104" s="126">
        <v>2.0407095532334093E-6</v>
      </c>
    </row>
    <row r="105" spans="1:28" ht="15" x14ac:dyDescent="0.25">
      <c r="A105">
        <v>13918</v>
      </c>
      <c r="B105">
        <v>13919</v>
      </c>
      <c r="C105" t="s">
        <v>3609</v>
      </c>
      <c r="D105">
        <v>513754812</v>
      </c>
      <c r="E105" t="s">
        <v>3092</v>
      </c>
      <c r="F105" t="s">
        <v>3609</v>
      </c>
      <c r="G105">
        <v>11022502</v>
      </c>
      <c r="H105" t="s">
        <v>77</v>
      </c>
      <c r="I105" t="s">
        <v>52</v>
      </c>
      <c r="J105" t="s">
        <v>52</v>
      </c>
      <c r="K105" t="s">
        <v>909</v>
      </c>
      <c r="L105" t="s">
        <v>2679</v>
      </c>
      <c r="M105" t="s">
        <v>252</v>
      </c>
      <c r="N105" s="128">
        <v>47309</v>
      </c>
      <c r="O105" t="s">
        <v>61</v>
      </c>
      <c r="P105" s="128">
        <v>45853</v>
      </c>
      <c r="Q105" t="s">
        <v>1255</v>
      </c>
      <c r="R105" t="s">
        <v>101</v>
      </c>
      <c r="S105" t="s">
        <v>297</v>
      </c>
      <c r="T105" s="128">
        <v>46203</v>
      </c>
      <c r="U105" s="125">
        <v>16000</v>
      </c>
      <c r="V105">
        <v>1</v>
      </c>
      <c r="W105" s="125">
        <v>666</v>
      </c>
      <c r="X105" s="125">
        <v>716.0489</v>
      </c>
      <c r="Y105" s="125">
        <v>1</v>
      </c>
      <c r="Z105" s="125">
        <v>4.7688899999999999</v>
      </c>
      <c r="AA105" s="126">
        <v>7.8736460180000006E-3</v>
      </c>
      <c r="AB105" s="126">
        <v>2.2999305858843483E-7</v>
      </c>
    </row>
    <row r="106" spans="1:28" ht="15" x14ac:dyDescent="0.25">
      <c r="A106">
        <v>13918</v>
      </c>
      <c r="B106">
        <v>13919</v>
      </c>
      <c r="C106" t="s">
        <v>1488</v>
      </c>
      <c r="D106">
        <v>515846558</v>
      </c>
      <c r="E106" t="s">
        <v>3092</v>
      </c>
      <c r="F106" t="s">
        <v>3611</v>
      </c>
      <c r="G106">
        <v>11022534</v>
      </c>
      <c r="H106" t="s">
        <v>77</v>
      </c>
      <c r="I106" t="s">
        <v>52</v>
      </c>
      <c r="J106" t="s">
        <v>52</v>
      </c>
      <c r="K106" t="s">
        <v>909</v>
      </c>
      <c r="L106" t="s">
        <v>2801</v>
      </c>
      <c r="M106" t="s">
        <v>673</v>
      </c>
      <c r="N106" s="128">
        <v>47141</v>
      </c>
      <c r="O106" t="s">
        <v>61</v>
      </c>
      <c r="P106" s="128">
        <v>45953</v>
      </c>
      <c r="Q106" t="s">
        <v>1255</v>
      </c>
      <c r="R106" t="s">
        <v>101</v>
      </c>
      <c r="S106" t="s">
        <v>297</v>
      </c>
      <c r="T106" s="128">
        <v>46203</v>
      </c>
      <c r="U106" s="125">
        <v>140</v>
      </c>
      <c r="V106">
        <v>1</v>
      </c>
      <c r="W106" s="125">
        <v>133333</v>
      </c>
      <c r="X106" s="125">
        <v>153.83840000000001</v>
      </c>
      <c r="Y106" s="125">
        <v>1</v>
      </c>
      <c r="Z106" s="125">
        <v>205.11734999999999</v>
      </c>
      <c r="AA106" s="126">
        <v>0.33865771827300001</v>
      </c>
      <c r="AB106" s="126">
        <v>9.8923579063586057E-6</v>
      </c>
    </row>
    <row r="107" spans="1:28" ht="15" x14ac:dyDescent="0.25">
      <c r="A107">
        <v>13918</v>
      </c>
      <c r="B107">
        <v>13919</v>
      </c>
      <c r="C107" t="s">
        <v>1556</v>
      </c>
      <c r="D107">
        <v>520020116</v>
      </c>
      <c r="E107" t="s">
        <v>3092</v>
      </c>
      <c r="F107" t="s">
        <v>3613</v>
      </c>
      <c r="G107">
        <v>11022539</v>
      </c>
      <c r="H107" t="s">
        <v>77</v>
      </c>
      <c r="I107" t="s">
        <v>52</v>
      </c>
      <c r="J107" t="s">
        <v>52</v>
      </c>
      <c r="K107" t="s">
        <v>909</v>
      </c>
      <c r="L107" t="s">
        <v>3614</v>
      </c>
      <c r="M107" t="s">
        <v>84</v>
      </c>
      <c r="N107" s="128">
        <v>46508</v>
      </c>
      <c r="O107" t="s">
        <v>61</v>
      </c>
      <c r="P107" s="128">
        <v>45970</v>
      </c>
      <c r="Q107" t="s">
        <v>1255</v>
      </c>
      <c r="R107" t="s">
        <v>101</v>
      </c>
      <c r="S107" t="s">
        <v>297</v>
      </c>
      <c r="T107" s="128">
        <v>46203</v>
      </c>
      <c r="U107" s="125">
        <v>5000</v>
      </c>
      <c r="V107">
        <v>1</v>
      </c>
      <c r="W107" s="125">
        <v>6000</v>
      </c>
      <c r="X107" s="125">
        <v>104.3575</v>
      </c>
      <c r="Y107" s="125">
        <v>1</v>
      </c>
      <c r="Z107" s="125">
        <v>6.26145</v>
      </c>
      <c r="AA107" s="126">
        <v>1.0337927873999999E-2</v>
      </c>
      <c r="AB107" s="126">
        <v>3.0197593920148192E-7</v>
      </c>
    </row>
    <row r="108" spans="1:28" ht="15" x14ac:dyDescent="0.25">
      <c r="A108">
        <v>13918</v>
      </c>
      <c r="B108">
        <v>13919</v>
      </c>
      <c r="C108" t="s">
        <v>3419</v>
      </c>
      <c r="D108">
        <v>514301712</v>
      </c>
      <c r="E108" t="s">
        <v>3092</v>
      </c>
      <c r="F108" t="s">
        <v>3615</v>
      </c>
      <c r="G108">
        <v>11022296</v>
      </c>
      <c r="H108" t="s">
        <v>77</v>
      </c>
      <c r="I108" t="s">
        <v>60</v>
      </c>
      <c r="J108" t="s">
        <v>52</v>
      </c>
      <c r="K108" t="s">
        <v>909</v>
      </c>
      <c r="L108" t="s">
        <v>3616</v>
      </c>
      <c r="M108" t="s">
        <v>128</v>
      </c>
      <c r="N108" s="128">
        <v>48024</v>
      </c>
      <c r="O108" t="s">
        <v>61</v>
      </c>
      <c r="P108" s="128">
        <v>46202</v>
      </c>
      <c r="Q108" t="s">
        <v>1255</v>
      </c>
      <c r="R108" t="s">
        <v>295</v>
      </c>
      <c r="S108" t="s">
        <v>297</v>
      </c>
      <c r="T108" s="128">
        <v>46203</v>
      </c>
      <c r="U108" s="125">
        <v>1000000</v>
      </c>
      <c r="V108">
        <v>1</v>
      </c>
      <c r="W108" s="125">
        <v>35.78</v>
      </c>
      <c r="X108" s="125">
        <v>305090</v>
      </c>
      <c r="Y108" s="125">
        <v>1</v>
      </c>
      <c r="Z108" s="125">
        <v>109.16119999999999</v>
      </c>
      <c r="AA108" s="126">
        <v>0.18022991675700001</v>
      </c>
      <c r="AB108" s="126">
        <v>5.2646041882249016E-6</v>
      </c>
    </row>
    <row r="109" spans="1:28" ht="15" x14ac:dyDescent="0.25">
      <c r="A109">
        <v>13918</v>
      </c>
      <c r="B109">
        <v>13920</v>
      </c>
      <c r="C109" t="s">
        <v>2749</v>
      </c>
      <c r="D109">
        <v>512726712</v>
      </c>
      <c r="E109" t="s">
        <v>3092</v>
      </c>
      <c r="F109" t="s">
        <v>3593</v>
      </c>
      <c r="G109">
        <v>11019773</v>
      </c>
      <c r="H109" t="s">
        <v>77</v>
      </c>
      <c r="I109" t="s">
        <v>52</v>
      </c>
      <c r="J109" t="s">
        <v>52</v>
      </c>
      <c r="K109" t="s">
        <v>909</v>
      </c>
      <c r="L109" t="s">
        <v>2751</v>
      </c>
      <c r="M109" t="s">
        <v>138</v>
      </c>
      <c r="N109" s="128">
        <v>46329</v>
      </c>
      <c r="O109" t="s">
        <v>61</v>
      </c>
      <c r="P109" s="128">
        <v>45657</v>
      </c>
      <c r="Q109" t="s">
        <v>1255</v>
      </c>
      <c r="R109" t="s">
        <v>101</v>
      </c>
      <c r="S109" t="s">
        <v>297</v>
      </c>
      <c r="T109" s="128">
        <v>46203</v>
      </c>
      <c r="U109" s="125">
        <v>1004.64</v>
      </c>
      <c r="V109">
        <v>1</v>
      </c>
      <c r="W109" s="125">
        <v>5000</v>
      </c>
      <c r="X109" s="125">
        <v>12.757300000000001</v>
      </c>
      <c r="Y109" s="125">
        <v>1</v>
      </c>
      <c r="Z109" s="125">
        <v>0.63785999999999998</v>
      </c>
      <c r="AA109" s="126">
        <v>3.5914078490000001E-3</v>
      </c>
      <c r="AB109" s="126">
        <v>3.0762582561396683E-8</v>
      </c>
    </row>
    <row r="110" spans="1:28" ht="15" x14ac:dyDescent="0.25">
      <c r="A110">
        <v>13918</v>
      </c>
      <c r="B110">
        <v>13920</v>
      </c>
      <c r="C110" t="s">
        <v>1511</v>
      </c>
      <c r="D110">
        <v>516046307</v>
      </c>
      <c r="E110" t="s">
        <v>3092</v>
      </c>
      <c r="F110" t="s">
        <v>3597</v>
      </c>
      <c r="G110">
        <v>11019939</v>
      </c>
      <c r="H110" t="s">
        <v>77</v>
      </c>
      <c r="I110" t="s">
        <v>52</v>
      </c>
      <c r="J110" t="s">
        <v>52</v>
      </c>
      <c r="K110" t="s">
        <v>909</v>
      </c>
      <c r="L110" t="s">
        <v>2821</v>
      </c>
      <c r="M110" t="s">
        <v>615</v>
      </c>
      <c r="N110" s="128">
        <v>46747</v>
      </c>
      <c r="O110" t="s">
        <v>61</v>
      </c>
      <c r="P110" s="128">
        <v>45657</v>
      </c>
      <c r="Q110" t="s">
        <v>1255</v>
      </c>
      <c r="R110" t="s">
        <v>101</v>
      </c>
      <c r="S110" t="s">
        <v>297</v>
      </c>
      <c r="T110" s="128">
        <v>46203</v>
      </c>
      <c r="U110" s="125">
        <v>4560</v>
      </c>
      <c r="V110">
        <v>1</v>
      </c>
      <c r="W110" s="125">
        <v>875</v>
      </c>
      <c r="X110" s="125">
        <v>4494.701</v>
      </c>
      <c r="Y110" s="125">
        <v>1</v>
      </c>
      <c r="Z110" s="125">
        <v>39.328629999999997</v>
      </c>
      <c r="AA110" s="126">
        <v>0.22143597419899999</v>
      </c>
      <c r="AB110" s="126">
        <v>1.8967331818919864E-6</v>
      </c>
    </row>
    <row r="111" spans="1:28" ht="15" x14ac:dyDescent="0.25">
      <c r="A111">
        <v>13918</v>
      </c>
      <c r="B111">
        <v>13920</v>
      </c>
      <c r="C111" t="s">
        <v>2222</v>
      </c>
      <c r="D111">
        <v>514160530</v>
      </c>
      <c r="E111" t="s">
        <v>3092</v>
      </c>
      <c r="F111" t="s">
        <v>3601</v>
      </c>
      <c r="G111">
        <v>11022283</v>
      </c>
      <c r="H111" t="s">
        <v>77</v>
      </c>
      <c r="I111" t="s">
        <v>52</v>
      </c>
      <c r="J111" t="s">
        <v>52</v>
      </c>
      <c r="K111" t="s">
        <v>909</v>
      </c>
      <c r="L111" t="s">
        <v>2856</v>
      </c>
      <c r="M111" t="s">
        <v>256</v>
      </c>
      <c r="N111" s="128">
        <v>46947</v>
      </c>
      <c r="O111" t="s">
        <v>61</v>
      </c>
      <c r="P111" s="128">
        <v>45851</v>
      </c>
      <c r="Q111" t="s">
        <v>1255</v>
      </c>
      <c r="R111" t="s">
        <v>101</v>
      </c>
      <c r="S111" t="s">
        <v>297</v>
      </c>
      <c r="T111" s="128">
        <v>46203</v>
      </c>
      <c r="U111" s="125">
        <v>130</v>
      </c>
      <c r="V111">
        <v>1</v>
      </c>
      <c r="W111" s="125">
        <v>9100</v>
      </c>
      <c r="X111" s="125">
        <v>10.6648</v>
      </c>
      <c r="Y111" s="125">
        <v>1</v>
      </c>
      <c r="Z111" s="125">
        <v>0.97050000000000003</v>
      </c>
      <c r="AA111" s="126">
        <v>5.464304578E-3</v>
      </c>
      <c r="AB111" s="126">
        <v>4.6805076938255238E-8</v>
      </c>
    </row>
    <row r="112" spans="1:28" ht="15" x14ac:dyDescent="0.25">
      <c r="A112">
        <v>13918</v>
      </c>
      <c r="B112">
        <v>13920</v>
      </c>
      <c r="C112" t="s">
        <v>2825</v>
      </c>
      <c r="D112">
        <v>515236735</v>
      </c>
      <c r="E112" t="s">
        <v>3092</v>
      </c>
      <c r="F112" t="s">
        <v>3605</v>
      </c>
      <c r="G112">
        <v>11022291</v>
      </c>
      <c r="H112" t="s">
        <v>77</v>
      </c>
      <c r="I112" t="s">
        <v>52</v>
      </c>
      <c r="J112" t="s">
        <v>52</v>
      </c>
      <c r="K112" t="s">
        <v>909</v>
      </c>
      <c r="L112" t="s">
        <v>2827</v>
      </c>
      <c r="M112" t="s">
        <v>84</v>
      </c>
      <c r="N112" s="128">
        <v>46886</v>
      </c>
      <c r="O112" t="s">
        <v>61</v>
      </c>
      <c r="P112" s="128">
        <v>46155</v>
      </c>
      <c r="Q112" t="s">
        <v>1255</v>
      </c>
      <c r="R112" t="s">
        <v>101</v>
      </c>
      <c r="S112" t="s">
        <v>297</v>
      </c>
      <c r="T112" s="128">
        <v>46203</v>
      </c>
      <c r="U112" s="125">
        <v>110</v>
      </c>
      <c r="V112">
        <v>2.5</v>
      </c>
      <c r="W112" s="125">
        <v>10000</v>
      </c>
      <c r="X112" s="125">
        <v>30.7273</v>
      </c>
      <c r="Y112" s="125">
        <v>1</v>
      </c>
      <c r="Z112" s="125">
        <v>3.07273</v>
      </c>
      <c r="AA112" s="126">
        <v>1.7300703354999999E-2</v>
      </c>
      <c r="AB112" s="126">
        <v>1.481909985167285E-7</v>
      </c>
    </row>
    <row r="113" spans="1:28" ht="15" x14ac:dyDescent="0.25">
      <c r="A113">
        <v>13918</v>
      </c>
      <c r="B113">
        <v>13920</v>
      </c>
      <c r="C113" t="s">
        <v>2609</v>
      </c>
      <c r="D113">
        <v>520039132</v>
      </c>
      <c r="E113" t="s">
        <v>3092</v>
      </c>
      <c r="F113" t="s">
        <v>3606</v>
      </c>
      <c r="G113">
        <v>11022292</v>
      </c>
      <c r="H113" t="s">
        <v>77</v>
      </c>
      <c r="I113" t="s">
        <v>52</v>
      </c>
      <c r="J113" t="s">
        <v>52</v>
      </c>
      <c r="K113" t="s">
        <v>909</v>
      </c>
      <c r="L113" t="s">
        <v>2611</v>
      </c>
      <c r="M113" t="s">
        <v>619</v>
      </c>
      <c r="N113" s="128">
        <v>46643</v>
      </c>
      <c r="O113" t="s">
        <v>61</v>
      </c>
      <c r="P113" s="128">
        <v>46155</v>
      </c>
      <c r="Q113" t="s">
        <v>1255</v>
      </c>
      <c r="R113" t="s">
        <v>101</v>
      </c>
      <c r="S113" t="s">
        <v>297</v>
      </c>
      <c r="T113" s="128">
        <v>46203</v>
      </c>
      <c r="U113" s="125">
        <v>73900</v>
      </c>
      <c r="V113">
        <v>1</v>
      </c>
      <c r="W113" s="125">
        <v>232</v>
      </c>
      <c r="X113" s="125">
        <v>8850.5072</v>
      </c>
      <c r="Y113" s="125">
        <v>1</v>
      </c>
      <c r="Z113" s="125">
        <v>20.533180000000002</v>
      </c>
      <c r="AA113" s="126">
        <v>0.115610045829</v>
      </c>
      <c r="AB113" s="126">
        <v>9.9027003574141546E-7</v>
      </c>
    </row>
    <row r="114" spans="1:28" ht="15" x14ac:dyDescent="0.25">
      <c r="A114">
        <v>13918</v>
      </c>
      <c r="B114">
        <v>13920</v>
      </c>
      <c r="C114" t="s">
        <v>2628</v>
      </c>
      <c r="D114">
        <v>520033473</v>
      </c>
      <c r="E114" t="s">
        <v>3092</v>
      </c>
      <c r="F114" t="s">
        <v>2628</v>
      </c>
      <c r="G114">
        <v>11022297</v>
      </c>
      <c r="H114" t="s">
        <v>77</v>
      </c>
      <c r="I114" t="s">
        <v>52</v>
      </c>
      <c r="J114" t="s">
        <v>52</v>
      </c>
      <c r="K114" t="s">
        <v>909</v>
      </c>
      <c r="L114" t="s">
        <v>2630</v>
      </c>
      <c r="M114" t="s">
        <v>673</v>
      </c>
      <c r="N114" s="128">
        <v>47383</v>
      </c>
      <c r="O114" t="s">
        <v>61</v>
      </c>
      <c r="P114" s="128">
        <v>46203</v>
      </c>
      <c r="Q114" t="s">
        <v>1255</v>
      </c>
      <c r="R114" t="s">
        <v>295</v>
      </c>
      <c r="S114" t="s">
        <v>297</v>
      </c>
      <c r="T114" s="128">
        <v>46203</v>
      </c>
      <c r="U114" s="125">
        <v>70700</v>
      </c>
      <c r="V114">
        <v>1</v>
      </c>
      <c r="W114" s="125">
        <v>90</v>
      </c>
      <c r="X114" s="125">
        <v>9804.8269999999993</v>
      </c>
      <c r="Y114" s="125">
        <v>1</v>
      </c>
      <c r="Z114" s="125">
        <v>8.8243399999999994</v>
      </c>
      <c r="AA114" s="126">
        <v>4.9684576465999997E-2</v>
      </c>
      <c r="AB114" s="126">
        <v>4.2557847772212588E-7</v>
      </c>
    </row>
    <row r="115" spans="1:28" ht="15" x14ac:dyDescent="0.25">
      <c r="A115">
        <v>13918</v>
      </c>
      <c r="B115">
        <v>13920</v>
      </c>
      <c r="C115" t="s">
        <v>1532</v>
      </c>
      <c r="D115">
        <v>511996803</v>
      </c>
      <c r="E115" t="s">
        <v>3092</v>
      </c>
      <c r="F115" t="s">
        <v>3607</v>
      </c>
      <c r="G115">
        <v>11022448</v>
      </c>
      <c r="H115" t="s">
        <v>77</v>
      </c>
      <c r="I115" t="s">
        <v>52</v>
      </c>
      <c r="J115" t="s">
        <v>52</v>
      </c>
      <c r="K115" t="s">
        <v>909</v>
      </c>
      <c r="L115" t="s">
        <v>2869</v>
      </c>
      <c r="M115" t="s">
        <v>138</v>
      </c>
      <c r="N115" s="128">
        <v>46239</v>
      </c>
      <c r="O115" t="s">
        <v>61</v>
      </c>
      <c r="P115" s="128">
        <v>45698</v>
      </c>
      <c r="Q115" t="s">
        <v>1255</v>
      </c>
      <c r="R115" t="s">
        <v>101</v>
      </c>
      <c r="S115" t="s">
        <v>297</v>
      </c>
      <c r="T115" s="128">
        <v>46203</v>
      </c>
      <c r="U115" s="125">
        <v>7000</v>
      </c>
      <c r="V115">
        <v>1</v>
      </c>
      <c r="W115" s="125">
        <v>600</v>
      </c>
      <c r="X115" s="125">
        <v>0.1008</v>
      </c>
      <c r="Y115" s="125">
        <v>1</v>
      </c>
      <c r="Z115" s="125">
        <v>5.9999999999999995E-4</v>
      </c>
      <c r="AA115" s="126">
        <v>3.37824085201937E-6</v>
      </c>
      <c r="AB115" s="126">
        <v>2.8936678168936771E-11</v>
      </c>
    </row>
    <row r="116" spans="1:28" ht="15" x14ac:dyDescent="0.25">
      <c r="A116">
        <v>13918</v>
      </c>
      <c r="B116">
        <v>13920</v>
      </c>
      <c r="C116" t="s">
        <v>2428</v>
      </c>
      <c r="D116">
        <v>513609131</v>
      </c>
      <c r="E116" t="s">
        <v>3092</v>
      </c>
      <c r="F116" t="s">
        <v>3608</v>
      </c>
      <c r="G116">
        <v>11022462</v>
      </c>
      <c r="H116" t="s">
        <v>77</v>
      </c>
      <c r="I116" t="s">
        <v>52</v>
      </c>
      <c r="J116" t="s">
        <v>52</v>
      </c>
      <c r="K116" t="s">
        <v>909</v>
      </c>
      <c r="L116" t="s">
        <v>3001</v>
      </c>
      <c r="M116" t="s">
        <v>619</v>
      </c>
      <c r="N116" s="128">
        <v>47188</v>
      </c>
      <c r="O116" t="s">
        <v>61</v>
      </c>
      <c r="P116" s="128">
        <v>45746</v>
      </c>
      <c r="Q116" t="s">
        <v>1255</v>
      </c>
      <c r="R116" t="s">
        <v>101</v>
      </c>
      <c r="S116" t="s">
        <v>297</v>
      </c>
      <c r="T116" s="128">
        <v>46203</v>
      </c>
      <c r="U116" s="125">
        <v>6061.5</v>
      </c>
      <c r="V116">
        <v>1</v>
      </c>
      <c r="W116" s="125">
        <v>1223.3</v>
      </c>
      <c r="X116" s="125">
        <v>1470.0721000000001</v>
      </c>
      <c r="Y116" s="125">
        <v>1</v>
      </c>
      <c r="Z116" s="125">
        <v>17.98339</v>
      </c>
      <c r="AA116" s="126">
        <v>0.101253704592</v>
      </c>
      <c r="AB116" s="126">
        <v>8.6729928136079313E-7</v>
      </c>
    </row>
    <row r="117" spans="1:28" ht="15" x14ac:dyDescent="0.25">
      <c r="A117">
        <v>13918</v>
      </c>
      <c r="B117">
        <v>13920</v>
      </c>
      <c r="C117" t="s">
        <v>3609</v>
      </c>
      <c r="D117">
        <v>513754812</v>
      </c>
      <c r="E117" t="s">
        <v>3092</v>
      </c>
      <c r="F117" t="s">
        <v>3609</v>
      </c>
      <c r="G117">
        <v>11022502</v>
      </c>
      <c r="H117" t="s">
        <v>77</v>
      </c>
      <c r="I117" t="s">
        <v>52</v>
      </c>
      <c r="J117" t="s">
        <v>52</v>
      </c>
      <c r="K117" t="s">
        <v>909</v>
      </c>
      <c r="L117" t="s">
        <v>2679</v>
      </c>
      <c r="M117" t="s">
        <v>252</v>
      </c>
      <c r="N117" s="128">
        <v>47309</v>
      </c>
      <c r="O117" t="s">
        <v>61</v>
      </c>
      <c r="P117" s="128">
        <v>45853</v>
      </c>
      <c r="Q117" t="s">
        <v>1255</v>
      </c>
      <c r="R117" t="s">
        <v>101</v>
      </c>
      <c r="S117" t="s">
        <v>297</v>
      </c>
      <c r="T117" s="128">
        <v>46203</v>
      </c>
      <c r="U117" s="125">
        <v>16000</v>
      </c>
      <c r="V117">
        <v>1</v>
      </c>
      <c r="W117" s="125">
        <v>200</v>
      </c>
      <c r="X117" s="125">
        <v>716.0489</v>
      </c>
      <c r="Y117" s="125">
        <v>1</v>
      </c>
      <c r="Z117" s="125">
        <v>1.4320999999999999</v>
      </c>
      <c r="AA117" s="126">
        <v>8.0632978729999992E-3</v>
      </c>
      <c r="AB117" s="126">
        <v>6.9067028009557259E-8</v>
      </c>
    </row>
    <row r="118" spans="1:28" ht="15" x14ac:dyDescent="0.25">
      <c r="A118">
        <v>13918</v>
      </c>
      <c r="B118">
        <v>13920</v>
      </c>
      <c r="C118" t="s">
        <v>1488</v>
      </c>
      <c r="D118">
        <v>515846558</v>
      </c>
      <c r="E118" t="s">
        <v>3092</v>
      </c>
      <c r="F118" t="s">
        <v>3611</v>
      </c>
      <c r="G118">
        <v>11022534</v>
      </c>
      <c r="H118" t="s">
        <v>77</v>
      </c>
      <c r="I118" t="s">
        <v>52</v>
      </c>
      <c r="J118" t="s">
        <v>52</v>
      </c>
      <c r="K118" t="s">
        <v>909</v>
      </c>
      <c r="L118" t="s">
        <v>2801</v>
      </c>
      <c r="M118" t="s">
        <v>673</v>
      </c>
      <c r="N118" s="128">
        <v>47141</v>
      </c>
      <c r="O118" t="s">
        <v>61</v>
      </c>
      <c r="P118" s="128">
        <v>45953</v>
      </c>
      <c r="Q118" t="s">
        <v>1255</v>
      </c>
      <c r="R118" t="s">
        <v>101</v>
      </c>
      <c r="S118" t="s">
        <v>297</v>
      </c>
      <c r="T118" s="128">
        <v>46203</v>
      </c>
      <c r="U118" s="125">
        <v>140</v>
      </c>
      <c r="V118">
        <v>1</v>
      </c>
      <c r="W118" s="125">
        <v>43333</v>
      </c>
      <c r="X118" s="125">
        <v>153.83840000000001</v>
      </c>
      <c r="Y118" s="125">
        <v>1</v>
      </c>
      <c r="Z118" s="125">
        <v>66.662790000000001</v>
      </c>
      <c r="AA118" s="126">
        <v>0.37533826747900001</v>
      </c>
      <c r="AB118" s="126">
        <v>3.2149995001223611E-6</v>
      </c>
    </row>
    <row r="119" spans="1:28" ht="15" x14ac:dyDescent="0.25">
      <c r="A119">
        <v>13918</v>
      </c>
      <c r="B119">
        <v>13920</v>
      </c>
      <c r="C119" t="s">
        <v>1556</v>
      </c>
      <c r="D119">
        <v>520020116</v>
      </c>
      <c r="E119" t="s">
        <v>3092</v>
      </c>
      <c r="F119" t="s">
        <v>3613</v>
      </c>
      <c r="G119">
        <v>11022539</v>
      </c>
      <c r="H119" t="s">
        <v>77</v>
      </c>
      <c r="I119" t="s">
        <v>52</v>
      </c>
      <c r="J119" t="s">
        <v>52</v>
      </c>
      <c r="K119" t="s">
        <v>909</v>
      </c>
      <c r="L119" t="s">
        <v>3614</v>
      </c>
      <c r="M119" t="s">
        <v>84</v>
      </c>
      <c r="N119" s="128">
        <v>46508</v>
      </c>
      <c r="O119" t="s">
        <v>61</v>
      </c>
      <c r="P119" s="128">
        <v>45970</v>
      </c>
      <c r="Q119" t="s">
        <v>1255</v>
      </c>
      <c r="R119" t="s">
        <v>101</v>
      </c>
      <c r="S119" t="s">
        <v>297</v>
      </c>
      <c r="T119" s="128">
        <v>46203</v>
      </c>
      <c r="U119" s="125">
        <v>5000</v>
      </c>
      <c r="V119">
        <v>1</v>
      </c>
      <c r="W119" s="125">
        <v>3750</v>
      </c>
      <c r="X119" s="125">
        <v>104.3575</v>
      </c>
      <c r="Y119" s="125">
        <v>1</v>
      </c>
      <c r="Z119" s="125">
        <v>3.9134099999999998</v>
      </c>
      <c r="AA119" s="126">
        <v>2.2034069220999999E-2</v>
      </c>
      <c r="AB119" s="126">
        <v>1.8873514285516477E-7</v>
      </c>
    </row>
    <row r="120" spans="1:28" ht="15" x14ac:dyDescent="0.25">
      <c r="A120">
        <v>13918</v>
      </c>
      <c r="B120">
        <v>13920</v>
      </c>
      <c r="C120" t="s">
        <v>3419</v>
      </c>
      <c r="D120">
        <v>514301712</v>
      </c>
      <c r="E120" t="s">
        <v>3092</v>
      </c>
      <c r="F120" t="s">
        <v>3615</v>
      </c>
      <c r="G120">
        <v>11022296</v>
      </c>
      <c r="H120" t="s">
        <v>77</v>
      </c>
      <c r="I120" t="s">
        <v>60</v>
      </c>
      <c r="J120" t="s">
        <v>52</v>
      </c>
      <c r="K120" t="s">
        <v>909</v>
      </c>
      <c r="L120" t="s">
        <v>3616</v>
      </c>
      <c r="M120" t="s">
        <v>128</v>
      </c>
      <c r="N120" s="128">
        <v>48024</v>
      </c>
      <c r="O120" t="s">
        <v>61</v>
      </c>
      <c r="P120" s="128">
        <v>46202</v>
      </c>
      <c r="Q120" t="s">
        <v>1255</v>
      </c>
      <c r="R120" t="s">
        <v>295</v>
      </c>
      <c r="S120" t="s">
        <v>297</v>
      </c>
      <c r="T120" s="128">
        <v>46203</v>
      </c>
      <c r="U120" s="125">
        <v>1000000</v>
      </c>
      <c r="V120">
        <v>1</v>
      </c>
      <c r="W120" s="125">
        <v>4.67</v>
      </c>
      <c r="X120" s="125">
        <v>305090</v>
      </c>
      <c r="Y120" s="125">
        <v>1</v>
      </c>
      <c r="Z120" s="125">
        <v>14.2477</v>
      </c>
      <c r="AA120" s="126">
        <v>8.0220270312000005E-2</v>
      </c>
      <c r="AB120" s="126">
        <v>6.8713518257926751E-7</v>
      </c>
    </row>
    <row r="121" spans="1:28" ht="15" x14ac:dyDescent="0.25">
      <c r="A121">
        <v>13918</v>
      </c>
      <c r="B121">
        <v>13921</v>
      </c>
      <c r="C121" t="s">
        <v>2749</v>
      </c>
      <c r="D121">
        <v>512726712</v>
      </c>
      <c r="E121" t="s">
        <v>3092</v>
      </c>
      <c r="F121" t="s">
        <v>3593</v>
      </c>
      <c r="G121">
        <v>11019773</v>
      </c>
      <c r="H121" t="s">
        <v>77</v>
      </c>
      <c r="I121" t="s">
        <v>52</v>
      </c>
      <c r="J121" t="s">
        <v>52</v>
      </c>
      <c r="K121" t="s">
        <v>909</v>
      </c>
      <c r="L121" t="s">
        <v>2751</v>
      </c>
      <c r="M121" t="s">
        <v>138</v>
      </c>
      <c r="N121" s="128">
        <v>46329</v>
      </c>
      <c r="O121" t="s">
        <v>61</v>
      </c>
      <c r="P121" s="128">
        <v>45657</v>
      </c>
      <c r="Q121" t="s">
        <v>1255</v>
      </c>
      <c r="R121" t="s">
        <v>101</v>
      </c>
      <c r="S121" t="s">
        <v>297</v>
      </c>
      <c r="T121" s="128">
        <v>46203</v>
      </c>
      <c r="U121" s="125">
        <v>1004.64</v>
      </c>
      <c r="V121">
        <v>1</v>
      </c>
      <c r="W121" s="125">
        <v>2000</v>
      </c>
      <c r="X121" s="125">
        <v>12.757300000000001</v>
      </c>
      <c r="Y121" s="125">
        <v>1</v>
      </c>
      <c r="Z121" s="125">
        <v>0.25514999999999999</v>
      </c>
      <c r="AA121" s="126">
        <v>4.4999317469999996E-3</v>
      </c>
      <c r="AB121" s="126">
        <v>1.2305322391340362E-8</v>
      </c>
    </row>
    <row r="122" spans="1:28" ht="15" x14ac:dyDescent="0.25">
      <c r="A122">
        <v>13918</v>
      </c>
      <c r="B122">
        <v>13921</v>
      </c>
      <c r="C122" t="s">
        <v>1511</v>
      </c>
      <c r="D122">
        <v>516046307</v>
      </c>
      <c r="E122" t="s">
        <v>3092</v>
      </c>
      <c r="F122" t="s">
        <v>3597</v>
      </c>
      <c r="G122">
        <v>11019939</v>
      </c>
      <c r="H122" t="s">
        <v>77</v>
      </c>
      <c r="I122" t="s">
        <v>52</v>
      </c>
      <c r="J122" t="s">
        <v>52</v>
      </c>
      <c r="K122" t="s">
        <v>909</v>
      </c>
      <c r="L122" t="s">
        <v>2821</v>
      </c>
      <c r="M122" t="s">
        <v>615</v>
      </c>
      <c r="N122" s="128">
        <v>46747</v>
      </c>
      <c r="O122" t="s">
        <v>61</v>
      </c>
      <c r="P122" s="128">
        <v>45657</v>
      </c>
      <c r="Q122" t="s">
        <v>1255</v>
      </c>
      <c r="R122" t="s">
        <v>101</v>
      </c>
      <c r="S122" t="s">
        <v>297</v>
      </c>
      <c r="T122" s="128">
        <v>46203</v>
      </c>
      <c r="U122" s="125">
        <v>4560</v>
      </c>
      <c r="V122">
        <v>1</v>
      </c>
      <c r="W122" s="125">
        <v>350</v>
      </c>
      <c r="X122" s="125">
        <v>4494.701</v>
      </c>
      <c r="Y122" s="125">
        <v>1</v>
      </c>
      <c r="Z122" s="125">
        <v>15.731450000000001</v>
      </c>
      <c r="AA122" s="126">
        <v>0.27744640910200002</v>
      </c>
      <c r="AB122" s="126">
        <v>7.5869317630120074E-7</v>
      </c>
    </row>
    <row r="123" spans="1:28" ht="15" x14ac:dyDescent="0.25">
      <c r="A123">
        <v>13918</v>
      </c>
      <c r="B123">
        <v>13921</v>
      </c>
      <c r="C123" t="s">
        <v>1484</v>
      </c>
      <c r="D123">
        <v>515434074</v>
      </c>
      <c r="E123" t="s">
        <v>3092</v>
      </c>
      <c r="F123" t="s">
        <v>3600</v>
      </c>
      <c r="G123">
        <v>11021157</v>
      </c>
      <c r="H123" t="s">
        <v>77</v>
      </c>
      <c r="I123" t="s">
        <v>52</v>
      </c>
      <c r="J123" t="s">
        <v>52</v>
      </c>
      <c r="K123" t="s">
        <v>909</v>
      </c>
      <c r="L123" t="s">
        <v>2781</v>
      </c>
      <c r="M123" t="s">
        <v>619</v>
      </c>
      <c r="N123" s="128">
        <v>47360</v>
      </c>
      <c r="O123" t="s">
        <v>61</v>
      </c>
      <c r="P123" s="128">
        <v>46056</v>
      </c>
      <c r="Q123" t="s">
        <v>1255</v>
      </c>
      <c r="R123" t="s">
        <v>101</v>
      </c>
      <c r="S123" t="s">
        <v>297</v>
      </c>
      <c r="T123" s="128">
        <v>46203</v>
      </c>
      <c r="U123" s="125">
        <v>1100</v>
      </c>
      <c r="V123">
        <v>1</v>
      </c>
      <c r="W123" s="125">
        <v>2100</v>
      </c>
      <c r="X123" s="125">
        <v>109.9423</v>
      </c>
      <c r="Y123" s="125">
        <v>1</v>
      </c>
      <c r="Z123" s="125">
        <v>2.3087900000000001</v>
      </c>
      <c r="AA123" s="126">
        <v>4.0718782747999997E-2</v>
      </c>
      <c r="AB123" s="126">
        <v>1.1134785531609924E-7</v>
      </c>
    </row>
    <row r="124" spans="1:28" ht="15" x14ac:dyDescent="0.25">
      <c r="A124">
        <v>13918</v>
      </c>
      <c r="B124">
        <v>13921</v>
      </c>
      <c r="C124" t="s">
        <v>2825</v>
      </c>
      <c r="D124">
        <v>515236735</v>
      </c>
      <c r="E124" t="s">
        <v>3092</v>
      </c>
      <c r="F124" t="s">
        <v>3605</v>
      </c>
      <c r="G124">
        <v>11022291</v>
      </c>
      <c r="H124" t="s">
        <v>77</v>
      </c>
      <c r="I124" t="s">
        <v>52</v>
      </c>
      <c r="J124" t="s">
        <v>52</v>
      </c>
      <c r="K124" t="s">
        <v>909</v>
      </c>
      <c r="L124" t="s">
        <v>2827</v>
      </c>
      <c r="M124" t="s">
        <v>84</v>
      </c>
      <c r="N124" s="128">
        <v>46886</v>
      </c>
      <c r="O124" t="s">
        <v>61</v>
      </c>
      <c r="P124" s="128">
        <v>46155</v>
      </c>
      <c r="Q124" t="s">
        <v>1255</v>
      </c>
      <c r="R124" t="s">
        <v>101</v>
      </c>
      <c r="S124" t="s">
        <v>297</v>
      </c>
      <c r="T124" s="128">
        <v>46203</v>
      </c>
      <c r="U124" s="125">
        <v>110</v>
      </c>
      <c r="V124">
        <v>2.5</v>
      </c>
      <c r="W124" s="125">
        <v>4000</v>
      </c>
      <c r="X124" s="125">
        <v>30.7273</v>
      </c>
      <c r="Y124" s="125">
        <v>1</v>
      </c>
      <c r="Z124" s="125">
        <v>1.22909</v>
      </c>
      <c r="AA124" s="126">
        <v>2.1676743527000001E-2</v>
      </c>
      <c r="AB124" s="126">
        <v>5.9276302951097501E-8</v>
      </c>
    </row>
    <row r="125" spans="1:28" ht="15" x14ac:dyDescent="0.25">
      <c r="A125">
        <v>13918</v>
      </c>
      <c r="B125">
        <v>13921</v>
      </c>
      <c r="C125" t="s">
        <v>2609</v>
      </c>
      <c r="D125">
        <v>520039132</v>
      </c>
      <c r="E125" t="s">
        <v>3092</v>
      </c>
      <c r="F125" t="s">
        <v>3606</v>
      </c>
      <c r="G125">
        <v>11022292</v>
      </c>
      <c r="H125" t="s">
        <v>77</v>
      </c>
      <c r="I125" t="s">
        <v>52</v>
      </c>
      <c r="J125" t="s">
        <v>52</v>
      </c>
      <c r="K125" t="s">
        <v>909</v>
      </c>
      <c r="L125" t="s">
        <v>2611</v>
      </c>
      <c r="M125" t="s">
        <v>619</v>
      </c>
      <c r="N125" s="128">
        <v>46643</v>
      </c>
      <c r="O125" t="s">
        <v>61</v>
      </c>
      <c r="P125" s="128">
        <v>46155</v>
      </c>
      <c r="Q125" t="s">
        <v>1255</v>
      </c>
      <c r="R125" t="s">
        <v>101</v>
      </c>
      <c r="S125" t="s">
        <v>297</v>
      </c>
      <c r="T125" s="128">
        <v>46203</v>
      </c>
      <c r="U125" s="125">
        <v>73900</v>
      </c>
      <c r="V125">
        <v>1</v>
      </c>
      <c r="W125" s="125">
        <v>58</v>
      </c>
      <c r="X125" s="125">
        <v>8850.5072</v>
      </c>
      <c r="Y125" s="125">
        <v>1</v>
      </c>
      <c r="Z125" s="125">
        <v>5.1332899999999997</v>
      </c>
      <c r="AA125" s="126">
        <v>9.0532842005999994E-2</v>
      </c>
      <c r="AB125" s="126">
        <v>2.4756726779636907E-7</v>
      </c>
    </row>
    <row r="126" spans="1:28" ht="15" x14ac:dyDescent="0.25">
      <c r="A126">
        <v>13918</v>
      </c>
      <c r="B126">
        <v>13921</v>
      </c>
      <c r="C126" t="s">
        <v>2628</v>
      </c>
      <c r="D126">
        <v>520033473</v>
      </c>
      <c r="E126" t="s">
        <v>3092</v>
      </c>
      <c r="F126" t="s">
        <v>2628</v>
      </c>
      <c r="G126">
        <v>11022297</v>
      </c>
      <c r="H126" t="s">
        <v>77</v>
      </c>
      <c r="I126" t="s">
        <v>52</v>
      </c>
      <c r="J126" t="s">
        <v>52</v>
      </c>
      <c r="K126" t="s">
        <v>909</v>
      </c>
      <c r="L126" t="s">
        <v>2630</v>
      </c>
      <c r="M126" t="s">
        <v>673</v>
      </c>
      <c r="N126" s="128">
        <v>47383</v>
      </c>
      <c r="O126" t="s">
        <v>61</v>
      </c>
      <c r="P126" s="128">
        <v>46203</v>
      </c>
      <c r="Q126" t="s">
        <v>1255</v>
      </c>
      <c r="R126" t="s">
        <v>295</v>
      </c>
      <c r="S126" t="s">
        <v>297</v>
      </c>
      <c r="T126" s="128">
        <v>46203</v>
      </c>
      <c r="U126" s="125">
        <v>70700</v>
      </c>
      <c r="V126">
        <v>1</v>
      </c>
      <c r="W126" s="125">
        <v>45</v>
      </c>
      <c r="X126" s="125">
        <v>9804.8269999999993</v>
      </c>
      <c r="Y126" s="125">
        <v>1</v>
      </c>
      <c r="Z126" s="125">
        <v>4.4121699999999997</v>
      </c>
      <c r="AA126" s="126">
        <v>7.7814869120999997E-2</v>
      </c>
      <c r="AB126" s="126">
        <v>2.1278923886106294E-7</v>
      </c>
    </row>
    <row r="127" spans="1:28" ht="15" x14ac:dyDescent="0.25">
      <c r="A127">
        <v>13918</v>
      </c>
      <c r="B127">
        <v>13921</v>
      </c>
      <c r="C127" t="s">
        <v>1532</v>
      </c>
      <c r="D127">
        <v>511996803</v>
      </c>
      <c r="E127" t="s">
        <v>3092</v>
      </c>
      <c r="F127" t="s">
        <v>3607</v>
      </c>
      <c r="G127">
        <v>11022448</v>
      </c>
      <c r="H127" t="s">
        <v>77</v>
      </c>
      <c r="I127" t="s">
        <v>52</v>
      </c>
      <c r="J127" t="s">
        <v>52</v>
      </c>
      <c r="K127" t="s">
        <v>909</v>
      </c>
      <c r="L127" t="s">
        <v>2869</v>
      </c>
      <c r="M127" t="s">
        <v>138</v>
      </c>
      <c r="N127" s="128">
        <v>46239</v>
      </c>
      <c r="O127" t="s">
        <v>61</v>
      </c>
      <c r="P127" s="128">
        <v>45698</v>
      </c>
      <c r="Q127" t="s">
        <v>1255</v>
      </c>
      <c r="R127" t="s">
        <v>101</v>
      </c>
      <c r="S127" t="s">
        <v>297</v>
      </c>
      <c r="T127" s="128">
        <v>46203</v>
      </c>
      <c r="U127" s="125">
        <v>7000</v>
      </c>
      <c r="V127">
        <v>1</v>
      </c>
      <c r="W127" s="125">
        <v>300</v>
      </c>
      <c r="X127" s="125">
        <v>0.1008</v>
      </c>
      <c r="Y127" s="125">
        <v>1</v>
      </c>
      <c r="Z127" s="125">
        <v>2.9999999999999997E-4</v>
      </c>
      <c r="AA127" s="126">
        <v>5.2909250406431197E-6</v>
      </c>
      <c r="AB127" s="126">
        <v>1.4468339084468385E-11</v>
      </c>
    </row>
    <row r="128" spans="1:28" ht="15" x14ac:dyDescent="0.25">
      <c r="A128">
        <v>13918</v>
      </c>
      <c r="B128">
        <v>13921</v>
      </c>
      <c r="C128" t="s">
        <v>2428</v>
      </c>
      <c r="D128">
        <v>513609131</v>
      </c>
      <c r="E128" t="s">
        <v>3092</v>
      </c>
      <c r="F128" t="s">
        <v>3608</v>
      </c>
      <c r="G128">
        <v>11022462</v>
      </c>
      <c r="H128" t="s">
        <v>77</v>
      </c>
      <c r="I128" t="s">
        <v>52</v>
      </c>
      <c r="J128" t="s">
        <v>52</v>
      </c>
      <c r="K128" t="s">
        <v>909</v>
      </c>
      <c r="L128" t="s">
        <v>3001</v>
      </c>
      <c r="M128" t="s">
        <v>619</v>
      </c>
      <c r="N128" s="128">
        <v>47188</v>
      </c>
      <c r="O128" t="s">
        <v>61</v>
      </c>
      <c r="P128" s="128">
        <v>45746</v>
      </c>
      <c r="Q128" t="s">
        <v>1255</v>
      </c>
      <c r="R128" t="s">
        <v>101</v>
      </c>
      <c r="S128" t="s">
        <v>297</v>
      </c>
      <c r="T128" s="128">
        <v>46203</v>
      </c>
      <c r="U128" s="125">
        <v>6061.5</v>
      </c>
      <c r="V128">
        <v>1</v>
      </c>
      <c r="W128" s="125">
        <v>719.58</v>
      </c>
      <c r="X128" s="125">
        <v>1470.0721000000001</v>
      </c>
      <c r="Y128" s="125">
        <v>1</v>
      </c>
      <c r="Z128" s="125">
        <v>10.578340000000001</v>
      </c>
      <c r="AA128" s="126">
        <v>0.18656401331399999</v>
      </c>
      <c r="AB128" s="126">
        <v>5.1017003356931777E-7</v>
      </c>
    </row>
    <row r="129" spans="1:28" ht="15" x14ac:dyDescent="0.25">
      <c r="A129">
        <v>13918</v>
      </c>
      <c r="B129">
        <v>13921</v>
      </c>
      <c r="C129" t="s">
        <v>3609</v>
      </c>
      <c r="D129">
        <v>513754812</v>
      </c>
      <c r="E129" t="s">
        <v>3092</v>
      </c>
      <c r="F129" t="s">
        <v>3609</v>
      </c>
      <c r="G129">
        <v>11022502</v>
      </c>
      <c r="H129" t="s">
        <v>77</v>
      </c>
      <c r="I129" t="s">
        <v>52</v>
      </c>
      <c r="J129" t="s">
        <v>52</v>
      </c>
      <c r="K129" t="s">
        <v>909</v>
      </c>
      <c r="L129" t="s">
        <v>2679</v>
      </c>
      <c r="M129" t="s">
        <v>252</v>
      </c>
      <c r="N129" s="128">
        <v>47309</v>
      </c>
      <c r="O129" t="s">
        <v>61</v>
      </c>
      <c r="P129" s="128">
        <v>45853</v>
      </c>
      <c r="Q129" t="s">
        <v>1255</v>
      </c>
      <c r="R129" t="s">
        <v>101</v>
      </c>
      <c r="S129" t="s">
        <v>297</v>
      </c>
      <c r="T129" s="128">
        <v>46203</v>
      </c>
      <c r="U129" s="125">
        <v>16000</v>
      </c>
      <c r="V129">
        <v>1</v>
      </c>
      <c r="W129" s="125">
        <v>33</v>
      </c>
      <c r="X129" s="125">
        <v>716.0489</v>
      </c>
      <c r="Y129" s="125">
        <v>1</v>
      </c>
      <c r="Z129" s="125">
        <v>0.23630000000000001</v>
      </c>
      <c r="AA129" s="126">
        <v>4.16748529E-3</v>
      </c>
      <c r="AB129" s="126">
        <v>1.1396228418866268E-8</v>
      </c>
    </row>
    <row r="130" spans="1:28" ht="15" x14ac:dyDescent="0.25">
      <c r="A130">
        <v>13918</v>
      </c>
      <c r="B130">
        <v>13921</v>
      </c>
      <c r="C130" t="s">
        <v>1488</v>
      </c>
      <c r="D130">
        <v>515846558</v>
      </c>
      <c r="E130" t="s">
        <v>3092</v>
      </c>
      <c r="F130" t="s">
        <v>3611</v>
      </c>
      <c r="G130">
        <v>11022534</v>
      </c>
      <c r="H130" t="s">
        <v>77</v>
      </c>
      <c r="I130" t="s">
        <v>52</v>
      </c>
      <c r="J130" t="s">
        <v>52</v>
      </c>
      <c r="K130" t="s">
        <v>909</v>
      </c>
      <c r="L130" t="s">
        <v>2801</v>
      </c>
      <c r="M130" t="s">
        <v>673</v>
      </c>
      <c r="N130" s="128">
        <v>47141</v>
      </c>
      <c r="O130" t="s">
        <v>61</v>
      </c>
      <c r="P130" s="128">
        <v>45953</v>
      </c>
      <c r="Q130" t="s">
        <v>1255</v>
      </c>
      <c r="R130" t="s">
        <v>101</v>
      </c>
      <c r="S130" t="s">
        <v>297</v>
      </c>
      <c r="T130" s="128">
        <v>46203</v>
      </c>
      <c r="U130" s="125">
        <v>140</v>
      </c>
      <c r="V130">
        <v>1</v>
      </c>
      <c r="W130" s="125">
        <v>6667</v>
      </c>
      <c r="X130" s="125">
        <v>153.83840000000001</v>
      </c>
      <c r="Y130" s="125">
        <v>1</v>
      </c>
      <c r="Z130" s="125">
        <v>10.256410000000001</v>
      </c>
      <c r="AA130" s="126">
        <v>0.180886321653</v>
      </c>
      <c r="AB130" s="126">
        <v>4.9464405889777471E-7</v>
      </c>
    </row>
    <row r="131" spans="1:28" ht="15" x14ac:dyDescent="0.25">
      <c r="A131">
        <v>13918</v>
      </c>
      <c r="B131">
        <v>13921</v>
      </c>
      <c r="C131" t="s">
        <v>1556</v>
      </c>
      <c r="D131">
        <v>520020116</v>
      </c>
      <c r="E131" t="s">
        <v>3092</v>
      </c>
      <c r="F131" t="s">
        <v>3613</v>
      </c>
      <c r="G131">
        <v>11022539</v>
      </c>
      <c r="H131" t="s">
        <v>77</v>
      </c>
      <c r="I131" t="s">
        <v>52</v>
      </c>
      <c r="J131" t="s">
        <v>52</v>
      </c>
      <c r="K131" t="s">
        <v>909</v>
      </c>
      <c r="L131" t="s">
        <v>3614</v>
      </c>
      <c r="M131" t="s">
        <v>84</v>
      </c>
      <c r="N131" s="128">
        <v>46508</v>
      </c>
      <c r="O131" t="s">
        <v>61</v>
      </c>
      <c r="P131" s="128">
        <v>45970</v>
      </c>
      <c r="Q131" t="s">
        <v>1255</v>
      </c>
      <c r="R131" t="s">
        <v>101</v>
      </c>
      <c r="S131" t="s">
        <v>297</v>
      </c>
      <c r="T131" s="128">
        <v>46203</v>
      </c>
      <c r="U131" s="125">
        <v>5000</v>
      </c>
      <c r="V131">
        <v>1</v>
      </c>
      <c r="W131" s="125">
        <v>1725</v>
      </c>
      <c r="X131" s="125">
        <v>104.3575</v>
      </c>
      <c r="Y131" s="125">
        <v>1</v>
      </c>
      <c r="Z131" s="125">
        <v>1.80017</v>
      </c>
      <c r="AA131" s="126">
        <v>3.1748548433999997E-2</v>
      </c>
      <c r="AB131" s="126">
        <v>8.6818233232291522E-8</v>
      </c>
    </row>
    <row r="132" spans="1:28" ht="15" x14ac:dyDescent="0.25">
      <c r="A132">
        <v>13918</v>
      </c>
      <c r="B132">
        <v>13921</v>
      </c>
      <c r="C132" t="s">
        <v>3419</v>
      </c>
      <c r="D132">
        <v>514301712</v>
      </c>
      <c r="E132" t="s">
        <v>3092</v>
      </c>
      <c r="F132" t="s">
        <v>3615</v>
      </c>
      <c r="G132">
        <v>11022296</v>
      </c>
      <c r="H132" t="s">
        <v>77</v>
      </c>
      <c r="I132" t="s">
        <v>60</v>
      </c>
      <c r="J132" t="s">
        <v>52</v>
      </c>
      <c r="K132" t="s">
        <v>909</v>
      </c>
      <c r="L132" t="s">
        <v>3616</v>
      </c>
      <c r="M132" t="s">
        <v>128</v>
      </c>
      <c r="N132" s="128">
        <v>48024</v>
      </c>
      <c r="O132" t="s">
        <v>61</v>
      </c>
      <c r="P132" s="128">
        <v>46202</v>
      </c>
      <c r="Q132" t="s">
        <v>1255</v>
      </c>
      <c r="R132" t="s">
        <v>295</v>
      </c>
      <c r="S132" t="s">
        <v>297</v>
      </c>
      <c r="T132" s="128">
        <v>46203</v>
      </c>
      <c r="U132" s="125">
        <v>1000000</v>
      </c>
      <c r="V132">
        <v>1</v>
      </c>
      <c r="W132" s="125">
        <v>1.56</v>
      </c>
      <c r="X132" s="125">
        <v>305090</v>
      </c>
      <c r="Y132" s="125">
        <v>1</v>
      </c>
      <c r="Z132" s="125">
        <v>4.7594000000000003</v>
      </c>
      <c r="AA132" s="126">
        <v>8.3938762128E-2</v>
      </c>
      <c r="AB132" s="126">
        <v>2.2953537679539616E-7</v>
      </c>
    </row>
    <row r="133" spans="1:28" ht="15" x14ac:dyDescent="0.25">
      <c r="A133">
        <v>13918</v>
      </c>
      <c r="B133">
        <v>13922</v>
      </c>
      <c r="C133" t="s">
        <v>1764</v>
      </c>
      <c r="D133">
        <v>514091685</v>
      </c>
      <c r="E133" t="s">
        <v>3092</v>
      </c>
      <c r="F133" t="s">
        <v>3617</v>
      </c>
      <c r="G133">
        <v>11019772</v>
      </c>
      <c r="H133" t="s">
        <v>77</v>
      </c>
      <c r="I133" t="s">
        <v>52</v>
      </c>
      <c r="J133" t="s">
        <v>52</v>
      </c>
      <c r="K133" t="s">
        <v>909</v>
      </c>
      <c r="L133" t="s">
        <v>3618</v>
      </c>
      <c r="M133" t="s">
        <v>138</v>
      </c>
      <c r="N133" s="128">
        <v>46449</v>
      </c>
      <c r="O133" t="s">
        <v>61</v>
      </c>
      <c r="P133" s="128">
        <v>45657</v>
      </c>
      <c r="Q133" t="s">
        <v>1255</v>
      </c>
      <c r="R133" t="s">
        <v>101</v>
      </c>
      <c r="S133" t="s">
        <v>297</v>
      </c>
      <c r="T133" s="128">
        <v>46203</v>
      </c>
      <c r="U133" s="125">
        <v>2000</v>
      </c>
      <c r="V133">
        <v>1</v>
      </c>
      <c r="W133" s="125">
        <v>15000</v>
      </c>
      <c r="X133" s="125">
        <v>26.5549</v>
      </c>
      <c r="Y133" s="125">
        <v>1</v>
      </c>
      <c r="Z133" s="125">
        <v>3.9832299999999998</v>
      </c>
      <c r="AA133" s="126">
        <v>6.7070175800000003E-3</v>
      </c>
      <c r="AB133" s="126">
        <v>1.9210240763809004E-7</v>
      </c>
    </row>
    <row r="134" spans="1:28" ht="15" x14ac:dyDescent="0.25">
      <c r="A134">
        <v>13918</v>
      </c>
      <c r="B134">
        <v>13922</v>
      </c>
      <c r="C134" t="s">
        <v>2749</v>
      </c>
      <c r="D134">
        <v>512726712</v>
      </c>
      <c r="E134" t="s">
        <v>3092</v>
      </c>
      <c r="F134" t="s">
        <v>3593</v>
      </c>
      <c r="G134">
        <v>11019773</v>
      </c>
      <c r="H134" t="s">
        <v>77</v>
      </c>
      <c r="I134" t="s">
        <v>52</v>
      </c>
      <c r="J134" t="s">
        <v>52</v>
      </c>
      <c r="K134" t="s">
        <v>909</v>
      </c>
      <c r="L134" t="s">
        <v>2751</v>
      </c>
      <c r="M134" t="s">
        <v>138</v>
      </c>
      <c r="N134" s="128">
        <v>46329</v>
      </c>
      <c r="O134" t="s">
        <v>61</v>
      </c>
      <c r="P134" s="128">
        <v>45657</v>
      </c>
      <c r="Q134" t="s">
        <v>1255</v>
      </c>
      <c r="R134" t="s">
        <v>101</v>
      </c>
      <c r="S134" t="s">
        <v>297</v>
      </c>
      <c r="T134" s="128">
        <v>46203</v>
      </c>
      <c r="U134" s="125">
        <v>1004.64</v>
      </c>
      <c r="V134">
        <v>1</v>
      </c>
      <c r="W134" s="125">
        <v>25000</v>
      </c>
      <c r="X134" s="125">
        <v>12.757300000000001</v>
      </c>
      <c r="Y134" s="125">
        <v>1</v>
      </c>
      <c r="Z134" s="125">
        <v>3.1893199999999999</v>
      </c>
      <c r="AA134" s="126">
        <v>5.3702209779999998E-3</v>
      </c>
      <c r="AB134" s="126">
        <v>1.5381387736292239E-7</v>
      </c>
    </row>
    <row r="135" spans="1:28" ht="15" x14ac:dyDescent="0.25">
      <c r="A135">
        <v>13918</v>
      </c>
      <c r="B135">
        <v>13922</v>
      </c>
      <c r="C135" t="s">
        <v>1839</v>
      </c>
      <c r="D135">
        <v>520025990</v>
      </c>
      <c r="E135" t="s">
        <v>3092</v>
      </c>
      <c r="F135" t="s">
        <v>3594</v>
      </c>
      <c r="G135">
        <v>11019774</v>
      </c>
      <c r="H135" t="s">
        <v>77</v>
      </c>
      <c r="I135" t="s">
        <v>52</v>
      </c>
      <c r="J135" t="s">
        <v>52</v>
      </c>
      <c r="K135" t="s">
        <v>909</v>
      </c>
      <c r="L135" t="s">
        <v>3595</v>
      </c>
      <c r="M135" t="s">
        <v>84</v>
      </c>
      <c r="N135" s="128">
        <v>46802</v>
      </c>
      <c r="O135" t="s">
        <v>61</v>
      </c>
      <c r="P135" s="128">
        <v>46078</v>
      </c>
      <c r="Q135" t="s">
        <v>1255</v>
      </c>
      <c r="R135" t="s">
        <v>101</v>
      </c>
      <c r="S135" t="s">
        <v>297</v>
      </c>
      <c r="T135" s="128">
        <v>46203</v>
      </c>
      <c r="U135" s="125">
        <v>3000</v>
      </c>
      <c r="V135">
        <v>1</v>
      </c>
      <c r="W135" s="125">
        <v>9000</v>
      </c>
      <c r="X135" s="125">
        <v>115.4366</v>
      </c>
      <c r="Y135" s="125">
        <v>1</v>
      </c>
      <c r="Z135" s="125">
        <v>10.389290000000001</v>
      </c>
      <c r="AA135" s="126">
        <v>1.7493629710999999E-2</v>
      </c>
      <c r="AB135" s="126">
        <v>5.0105256855625527E-7</v>
      </c>
    </row>
    <row r="136" spans="1:28" ht="15" x14ac:dyDescent="0.25">
      <c r="A136">
        <v>13918</v>
      </c>
      <c r="B136">
        <v>13922</v>
      </c>
      <c r="C136" t="s">
        <v>1511</v>
      </c>
      <c r="D136">
        <v>516046307</v>
      </c>
      <c r="E136" t="s">
        <v>3092</v>
      </c>
      <c r="F136" t="s">
        <v>3597</v>
      </c>
      <c r="G136">
        <v>11019939</v>
      </c>
      <c r="H136" t="s">
        <v>77</v>
      </c>
      <c r="I136" t="s">
        <v>52</v>
      </c>
      <c r="J136" t="s">
        <v>52</v>
      </c>
      <c r="K136" t="s">
        <v>909</v>
      </c>
      <c r="L136" t="s">
        <v>2821</v>
      </c>
      <c r="M136" t="s">
        <v>615</v>
      </c>
      <c r="N136" s="128">
        <v>46747</v>
      </c>
      <c r="O136" t="s">
        <v>61</v>
      </c>
      <c r="P136" s="128">
        <v>45657</v>
      </c>
      <c r="Q136" t="s">
        <v>1255</v>
      </c>
      <c r="R136" t="s">
        <v>101</v>
      </c>
      <c r="S136" t="s">
        <v>297</v>
      </c>
      <c r="T136" s="128">
        <v>46203</v>
      </c>
      <c r="U136" s="125">
        <v>4560</v>
      </c>
      <c r="V136">
        <v>1</v>
      </c>
      <c r="W136" s="125">
        <v>2450</v>
      </c>
      <c r="X136" s="125">
        <v>4494.701</v>
      </c>
      <c r="Y136" s="125">
        <v>1</v>
      </c>
      <c r="Z136" s="125">
        <v>110.12017</v>
      </c>
      <c r="AA136" s="126">
        <v>0.185421860179</v>
      </c>
      <c r="AB136" s="126">
        <v>5.3108531986643441E-6</v>
      </c>
    </row>
    <row r="137" spans="1:28" ht="15" x14ac:dyDescent="0.25">
      <c r="A137">
        <v>13918</v>
      </c>
      <c r="B137">
        <v>13922</v>
      </c>
      <c r="C137" t="s">
        <v>1993</v>
      </c>
      <c r="D137">
        <v>520039496</v>
      </c>
      <c r="E137" t="s">
        <v>3092</v>
      </c>
      <c r="F137" t="s">
        <v>3598</v>
      </c>
      <c r="G137">
        <v>11020423</v>
      </c>
      <c r="H137" t="s">
        <v>77</v>
      </c>
      <c r="I137" t="s">
        <v>52</v>
      </c>
      <c r="J137" t="s">
        <v>52</v>
      </c>
      <c r="K137" t="s">
        <v>909</v>
      </c>
      <c r="L137" t="s">
        <v>3599</v>
      </c>
      <c r="M137" t="s">
        <v>619</v>
      </c>
      <c r="N137" s="128">
        <v>46295</v>
      </c>
      <c r="O137" t="s">
        <v>61</v>
      </c>
      <c r="P137" s="128">
        <v>45657</v>
      </c>
      <c r="Q137" t="s">
        <v>1255</v>
      </c>
      <c r="R137" t="s">
        <v>101</v>
      </c>
      <c r="S137" t="s">
        <v>297</v>
      </c>
      <c r="T137" s="128">
        <v>46203</v>
      </c>
      <c r="U137" s="125">
        <v>95</v>
      </c>
      <c r="V137">
        <v>1</v>
      </c>
      <c r="W137" s="125">
        <v>142500</v>
      </c>
      <c r="X137" s="125">
        <v>5.1000000000000004E-3</v>
      </c>
      <c r="Y137" s="125">
        <v>1</v>
      </c>
      <c r="Z137" s="125">
        <v>7.2700000000000004E-3</v>
      </c>
      <c r="AA137" s="126">
        <v>1.2241326212148099E-5</v>
      </c>
      <c r="AB137" s="126">
        <v>3.506160838136173E-10</v>
      </c>
    </row>
    <row r="138" spans="1:28" ht="15" x14ac:dyDescent="0.25">
      <c r="A138">
        <v>13918</v>
      </c>
      <c r="B138">
        <v>13922</v>
      </c>
      <c r="C138" t="s">
        <v>1484</v>
      </c>
      <c r="D138">
        <v>515434074</v>
      </c>
      <c r="E138" t="s">
        <v>3092</v>
      </c>
      <c r="F138" t="s">
        <v>3600</v>
      </c>
      <c r="G138">
        <v>11021157</v>
      </c>
      <c r="H138" t="s">
        <v>77</v>
      </c>
      <c r="I138" t="s">
        <v>52</v>
      </c>
      <c r="J138" t="s">
        <v>52</v>
      </c>
      <c r="K138" t="s">
        <v>909</v>
      </c>
      <c r="L138" t="s">
        <v>2781</v>
      </c>
      <c r="M138" t="s">
        <v>619</v>
      </c>
      <c r="N138" s="128">
        <v>47360</v>
      </c>
      <c r="O138" t="s">
        <v>61</v>
      </c>
      <c r="P138" s="128">
        <v>46056</v>
      </c>
      <c r="Q138" t="s">
        <v>1255</v>
      </c>
      <c r="R138" t="s">
        <v>101</v>
      </c>
      <c r="S138" t="s">
        <v>297</v>
      </c>
      <c r="T138" s="128">
        <v>46203</v>
      </c>
      <c r="U138" s="125">
        <v>1100</v>
      </c>
      <c r="V138">
        <v>1</v>
      </c>
      <c r="W138" s="125">
        <v>21000</v>
      </c>
      <c r="X138" s="125">
        <v>109.9423</v>
      </c>
      <c r="Y138" s="125">
        <v>1</v>
      </c>
      <c r="Z138" s="125">
        <v>23.087879999999998</v>
      </c>
      <c r="AA138" s="126">
        <v>3.8875690594999998E-2</v>
      </c>
      <c r="AB138" s="126">
        <v>1.1134775886050532E-6</v>
      </c>
    </row>
    <row r="139" spans="1:28" ht="15" x14ac:dyDescent="0.25">
      <c r="A139">
        <v>13918</v>
      </c>
      <c r="B139">
        <v>13922</v>
      </c>
      <c r="C139" t="s">
        <v>2222</v>
      </c>
      <c r="D139">
        <v>514160530</v>
      </c>
      <c r="E139" t="s">
        <v>3092</v>
      </c>
      <c r="F139" t="s">
        <v>3601</v>
      </c>
      <c r="G139">
        <v>11022283</v>
      </c>
      <c r="H139" t="s">
        <v>77</v>
      </c>
      <c r="I139" t="s">
        <v>52</v>
      </c>
      <c r="J139" t="s">
        <v>52</v>
      </c>
      <c r="K139" t="s">
        <v>909</v>
      </c>
      <c r="L139" t="s">
        <v>2856</v>
      </c>
      <c r="M139" t="s">
        <v>256</v>
      </c>
      <c r="N139" s="128">
        <v>46947</v>
      </c>
      <c r="O139" t="s">
        <v>61</v>
      </c>
      <c r="P139" s="128">
        <v>45851</v>
      </c>
      <c r="Q139" t="s">
        <v>1255</v>
      </c>
      <c r="R139" t="s">
        <v>101</v>
      </c>
      <c r="S139" t="s">
        <v>297</v>
      </c>
      <c r="T139" s="128">
        <v>46203</v>
      </c>
      <c r="U139" s="125">
        <v>130</v>
      </c>
      <c r="V139">
        <v>1</v>
      </c>
      <c r="W139" s="125">
        <v>18200</v>
      </c>
      <c r="X139" s="125">
        <v>10.6648</v>
      </c>
      <c r="Y139" s="125">
        <v>1</v>
      </c>
      <c r="Z139" s="125">
        <v>1.94099</v>
      </c>
      <c r="AA139" s="126">
        <v>3.268265717E-3</v>
      </c>
      <c r="AB139" s="126">
        <v>9.3609671598540983E-8</v>
      </c>
    </row>
    <row r="140" spans="1:28" ht="15" x14ac:dyDescent="0.25">
      <c r="A140">
        <v>13918</v>
      </c>
      <c r="B140">
        <v>13922</v>
      </c>
      <c r="C140" t="s">
        <v>2310</v>
      </c>
      <c r="D140">
        <v>511399388</v>
      </c>
      <c r="E140" t="s">
        <v>3092</v>
      </c>
      <c r="F140" t="s">
        <v>3602</v>
      </c>
      <c r="G140">
        <v>11022285</v>
      </c>
      <c r="H140" t="s">
        <v>77</v>
      </c>
      <c r="I140" t="s">
        <v>52</v>
      </c>
      <c r="J140" t="s">
        <v>52</v>
      </c>
      <c r="K140" t="s">
        <v>909</v>
      </c>
      <c r="L140" t="s">
        <v>2715</v>
      </c>
      <c r="M140" t="s">
        <v>138</v>
      </c>
      <c r="N140" s="128">
        <v>46300</v>
      </c>
      <c r="O140" t="s">
        <v>61</v>
      </c>
      <c r="P140" s="128">
        <v>46127</v>
      </c>
      <c r="Q140" t="s">
        <v>1255</v>
      </c>
      <c r="R140" t="s">
        <v>101</v>
      </c>
      <c r="S140" t="s">
        <v>297</v>
      </c>
      <c r="T140" s="128">
        <v>46203</v>
      </c>
      <c r="U140" s="125">
        <v>50000</v>
      </c>
      <c r="V140">
        <v>1</v>
      </c>
      <c r="W140" s="125">
        <v>650</v>
      </c>
      <c r="X140" s="125">
        <v>205.16739999999999</v>
      </c>
      <c r="Y140" s="125">
        <v>1</v>
      </c>
      <c r="Z140" s="125">
        <v>1.3335900000000001</v>
      </c>
      <c r="AA140" s="126">
        <v>2.2455172239999998E-3</v>
      </c>
      <c r="AB140" s="126">
        <v>6.4316107732187319E-8</v>
      </c>
    </row>
    <row r="141" spans="1:28" ht="15" x14ac:dyDescent="0.25">
      <c r="A141">
        <v>13918</v>
      </c>
      <c r="B141">
        <v>13922</v>
      </c>
      <c r="C141" t="s">
        <v>2310</v>
      </c>
      <c r="D141">
        <v>511399388</v>
      </c>
      <c r="E141" t="s">
        <v>3092</v>
      </c>
      <c r="F141" t="s">
        <v>3603</v>
      </c>
      <c r="G141">
        <v>11022286</v>
      </c>
      <c r="H141" t="s">
        <v>77</v>
      </c>
      <c r="I141" t="s">
        <v>52</v>
      </c>
      <c r="J141" t="s">
        <v>52</v>
      </c>
      <c r="K141" t="s">
        <v>909</v>
      </c>
      <c r="L141" t="s">
        <v>2715</v>
      </c>
      <c r="M141" t="s">
        <v>138</v>
      </c>
      <c r="N141" s="128">
        <v>46482</v>
      </c>
      <c r="O141" t="s">
        <v>61</v>
      </c>
      <c r="P141" s="128">
        <v>46127</v>
      </c>
      <c r="Q141" t="s">
        <v>1255</v>
      </c>
      <c r="R141" t="s">
        <v>101</v>
      </c>
      <c r="S141" t="s">
        <v>297</v>
      </c>
      <c r="T141" s="128">
        <v>46203</v>
      </c>
      <c r="U141" s="125">
        <v>54500</v>
      </c>
      <c r="V141">
        <v>1</v>
      </c>
      <c r="W141" s="125">
        <v>650</v>
      </c>
      <c r="X141" s="125">
        <v>949.49400000000003</v>
      </c>
      <c r="Y141" s="125">
        <v>1</v>
      </c>
      <c r="Z141" s="125">
        <v>6.17171</v>
      </c>
      <c r="AA141" s="126">
        <v>1.039201037E-2</v>
      </c>
      <c r="AB141" s="126">
        <v>2.9764797670334798E-7</v>
      </c>
    </row>
    <row r="142" spans="1:28" ht="15" x14ac:dyDescent="0.25">
      <c r="A142">
        <v>13918</v>
      </c>
      <c r="B142">
        <v>13922</v>
      </c>
      <c r="C142" t="s">
        <v>2742</v>
      </c>
      <c r="D142">
        <v>510882830</v>
      </c>
      <c r="E142" t="s">
        <v>3092</v>
      </c>
      <c r="F142" t="s">
        <v>3604</v>
      </c>
      <c r="G142">
        <v>11022289</v>
      </c>
      <c r="H142" t="s">
        <v>77</v>
      </c>
      <c r="I142" t="s">
        <v>52</v>
      </c>
      <c r="J142" t="s">
        <v>52</v>
      </c>
      <c r="K142" t="s">
        <v>909</v>
      </c>
      <c r="L142" t="s">
        <v>2744</v>
      </c>
      <c r="M142" t="s">
        <v>1209</v>
      </c>
      <c r="N142" s="128">
        <v>47616</v>
      </c>
      <c r="O142" t="s">
        <v>61</v>
      </c>
      <c r="P142" s="128">
        <v>46155</v>
      </c>
      <c r="Q142" t="s">
        <v>1255</v>
      </c>
      <c r="R142" t="s">
        <v>101</v>
      </c>
      <c r="S142" t="s">
        <v>297</v>
      </c>
      <c r="T142" s="128">
        <v>46203</v>
      </c>
      <c r="U142" s="125">
        <v>8444</v>
      </c>
      <c r="V142">
        <v>1</v>
      </c>
      <c r="W142" s="125">
        <v>4200</v>
      </c>
      <c r="X142" s="125">
        <v>1100.4105</v>
      </c>
      <c r="Y142" s="125">
        <v>1</v>
      </c>
      <c r="Z142" s="125">
        <v>46.217239999999997</v>
      </c>
      <c r="AA142" s="126">
        <v>7.7821225785999995E-2</v>
      </c>
      <c r="AB142" s="126">
        <v>2.2289556662275191E-6</v>
      </c>
    </row>
    <row r="143" spans="1:28" ht="15" x14ac:dyDescent="0.25">
      <c r="A143">
        <v>13918</v>
      </c>
      <c r="B143">
        <v>13922</v>
      </c>
      <c r="C143" t="s">
        <v>2825</v>
      </c>
      <c r="D143">
        <v>515236735</v>
      </c>
      <c r="E143" t="s">
        <v>3092</v>
      </c>
      <c r="F143" t="s">
        <v>3605</v>
      </c>
      <c r="G143">
        <v>11022291</v>
      </c>
      <c r="H143" t="s">
        <v>77</v>
      </c>
      <c r="I143" t="s">
        <v>52</v>
      </c>
      <c r="J143" t="s">
        <v>52</v>
      </c>
      <c r="K143" t="s">
        <v>909</v>
      </c>
      <c r="L143" t="s">
        <v>2827</v>
      </c>
      <c r="M143" t="s">
        <v>84</v>
      </c>
      <c r="N143" s="128">
        <v>46886</v>
      </c>
      <c r="O143" t="s">
        <v>61</v>
      </c>
      <c r="P143" s="128">
        <v>46155</v>
      </c>
      <c r="Q143" t="s">
        <v>1255</v>
      </c>
      <c r="R143" t="s">
        <v>101</v>
      </c>
      <c r="S143" t="s">
        <v>297</v>
      </c>
      <c r="T143" s="128">
        <v>46203</v>
      </c>
      <c r="U143" s="125">
        <v>110</v>
      </c>
      <c r="V143">
        <v>2.5</v>
      </c>
      <c r="W143" s="125">
        <v>60000</v>
      </c>
      <c r="X143" s="125">
        <v>30.7273</v>
      </c>
      <c r="Y143" s="125">
        <v>1</v>
      </c>
      <c r="Z143" s="125">
        <v>18.43638</v>
      </c>
      <c r="AA143" s="126">
        <v>3.1043430776999999E-2</v>
      </c>
      <c r="AB143" s="126">
        <v>8.8914599110037092E-7</v>
      </c>
    </row>
    <row r="144" spans="1:28" ht="15" x14ac:dyDescent="0.25">
      <c r="A144">
        <v>13918</v>
      </c>
      <c r="B144">
        <v>13922</v>
      </c>
      <c r="C144" t="s">
        <v>2609</v>
      </c>
      <c r="D144">
        <v>520039132</v>
      </c>
      <c r="E144" t="s">
        <v>3092</v>
      </c>
      <c r="F144" t="s">
        <v>3606</v>
      </c>
      <c r="G144">
        <v>11022292</v>
      </c>
      <c r="H144" t="s">
        <v>77</v>
      </c>
      <c r="I144" t="s">
        <v>52</v>
      </c>
      <c r="J144" t="s">
        <v>52</v>
      </c>
      <c r="K144" t="s">
        <v>909</v>
      </c>
      <c r="L144" t="s">
        <v>2611</v>
      </c>
      <c r="M144" t="s">
        <v>619</v>
      </c>
      <c r="N144" s="128">
        <v>46643</v>
      </c>
      <c r="O144" t="s">
        <v>61</v>
      </c>
      <c r="P144" s="128">
        <v>46155</v>
      </c>
      <c r="Q144" t="s">
        <v>1255</v>
      </c>
      <c r="R144" t="s">
        <v>101</v>
      </c>
      <c r="S144" t="s">
        <v>297</v>
      </c>
      <c r="T144" s="128">
        <v>46203</v>
      </c>
      <c r="U144" s="125">
        <v>73900</v>
      </c>
      <c r="V144">
        <v>1</v>
      </c>
      <c r="W144" s="125">
        <v>580</v>
      </c>
      <c r="X144" s="125">
        <v>8850.5072</v>
      </c>
      <c r="Y144" s="125">
        <v>1</v>
      </c>
      <c r="Z144" s="125">
        <v>51.332940000000001</v>
      </c>
      <c r="AA144" s="126">
        <v>8.6435111962000002E-2</v>
      </c>
      <c r="AB144" s="126">
        <v>2.4756746070755691E-6</v>
      </c>
    </row>
    <row r="145" spans="1:28" ht="15" x14ac:dyDescent="0.25">
      <c r="A145">
        <v>13918</v>
      </c>
      <c r="B145">
        <v>13922</v>
      </c>
      <c r="C145" t="s">
        <v>2628</v>
      </c>
      <c r="D145">
        <v>520033473</v>
      </c>
      <c r="E145" t="s">
        <v>3092</v>
      </c>
      <c r="F145" t="s">
        <v>2628</v>
      </c>
      <c r="G145">
        <v>11022297</v>
      </c>
      <c r="H145" t="s">
        <v>77</v>
      </c>
      <c r="I145" t="s">
        <v>52</v>
      </c>
      <c r="J145" t="s">
        <v>52</v>
      </c>
      <c r="K145" t="s">
        <v>909</v>
      </c>
      <c r="L145" t="s">
        <v>2630</v>
      </c>
      <c r="M145" t="s">
        <v>673</v>
      </c>
      <c r="N145" s="128">
        <v>47383</v>
      </c>
      <c r="O145" t="s">
        <v>61</v>
      </c>
      <c r="P145" s="128">
        <v>46203</v>
      </c>
      <c r="Q145" t="s">
        <v>1255</v>
      </c>
      <c r="R145" t="s">
        <v>295</v>
      </c>
      <c r="S145" t="s">
        <v>297</v>
      </c>
      <c r="T145" s="128">
        <v>46203</v>
      </c>
      <c r="U145" s="125">
        <v>70700</v>
      </c>
      <c r="V145">
        <v>1</v>
      </c>
      <c r="W145" s="125">
        <v>360</v>
      </c>
      <c r="X145" s="125">
        <v>9804.8269999999993</v>
      </c>
      <c r="Y145" s="125">
        <v>1</v>
      </c>
      <c r="Z145" s="125">
        <v>35.297379999999997</v>
      </c>
      <c r="AA145" s="126">
        <v>5.9434214994999998E-2</v>
      </c>
      <c r="AB145" s="126">
        <v>1.7023148754444425E-6</v>
      </c>
    </row>
    <row r="146" spans="1:28" ht="15" x14ac:dyDescent="0.25">
      <c r="A146">
        <v>13918</v>
      </c>
      <c r="B146">
        <v>13922</v>
      </c>
      <c r="C146" t="s">
        <v>1532</v>
      </c>
      <c r="D146">
        <v>511996803</v>
      </c>
      <c r="E146" t="s">
        <v>3092</v>
      </c>
      <c r="F146" t="s">
        <v>3607</v>
      </c>
      <c r="G146">
        <v>11022448</v>
      </c>
      <c r="H146" t="s">
        <v>77</v>
      </c>
      <c r="I146" t="s">
        <v>52</v>
      </c>
      <c r="J146" t="s">
        <v>52</v>
      </c>
      <c r="K146" t="s">
        <v>909</v>
      </c>
      <c r="L146" t="s">
        <v>2869</v>
      </c>
      <c r="M146" t="s">
        <v>138</v>
      </c>
      <c r="N146" s="128">
        <v>46239</v>
      </c>
      <c r="O146" t="s">
        <v>61</v>
      </c>
      <c r="P146" s="128">
        <v>45698</v>
      </c>
      <c r="Q146" t="s">
        <v>1255</v>
      </c>
      <c r="R146" t="s">
        <v>101</v>
      </c>
      <c r="S146" t="s">
        <v>297</v>
      </c>
      <c r="T146" s="128">
        <v>46203</v>
      </c>
      <c r="U146" s="125">
        <v>7000</v>
      </c>
      <c r="V146">
        <v>1</v>
      </c>
      <c r="W146" s="125">
        <v>1800</v>
      </c>
      <c r="X146" s="125">
        <v>0.1008</v>
      </c>
      <c r="Y146" s="125">
        <v>1</v>
      </c>
      <c r="Z146" s="125">
        <v>1.81E-3</v>
      </c>
      <c r="AA146" s="126">
        <v>3.0477029496544698E-6</v>
      </c>
      <c r="AB146" s="126">
        <v>8.7292312476292607E-11</v>
      </c>
    </row>
    <row r="147" spans="1:28" ht="15" x14ac:dyDescent="0.25">
      <c r="A147">
        <v>13918</v>
      </c>
      <c r="B147">
        <v>13922</v>
      </c>
      <c r="C147" t="s">
        <v>3609</v>
      </c>
      <c r="D147">
        <v>513754812</v>
      </c>
      <c r="E147" t="s">
        <v>3092</v>
      </c>
      <c r="F147" t="s">
        <v>3609</v>
      </c>
      <c r="G147">
        <v>11022502</v>
      </c>
      <c r="H147" t="s">
        <v>77</v>
      </c>
      <c r="I147" t="s">
        <v>52</v>
      </c>
      <c r="J147" t="s">
        <v>52</v>
      </c>
      <c r="K147" t="s">
        <v>909</v>
      </c>
      <c r="L147" t="s">
        <v>2679</v>
      </c>
      <c r="M147" t="s">
        <v>252</v>
      </c>
      <c r="N147" s="128">
        <v>47309</v>
      </c>
      <c r="O147" t="s">
        <v>61</v>
      </c>
      <c r="P147" s="128">
        <v>45853</v>
      </c>
      <c r="Q147" t="s">
        <v>1255</v>
      </c>
      <c r="R147" t="s">
        <v>101</v>
      </c>
      <c r="S147" t="s">
        <v>297</v>
      </c>
      <c r="T147" s="128">
        <v>46203</v>
      </c>
      <c r="U147" s="125">
        <v>16000</v>
      </c>
      <c r="V147">
        <v>1</v>
      </c>
      <c r="W147" s="125">
        <v>800</v>
      </c>
      <c r="X147" s="125">
        <v>716.0489</v>
      </c>
      <c r="Y147" s="125">
        <v>1</v>
      </c>
      <c r="Z147" s="125">
        <v>5.7283900000000001</v>
      </c>
      <c r="AA147" s="126">
        <v>9.6455420439999998E-3</v>
      </c>
      <c r="AB147" s="126">
        <v>2.7626762976025956E-7</v>
      </c>
    </row>
    <row r="148" spans="1:28" ht="15" x14ac:dyDescent="0.25">
      <c r="A148">
        <v>13918</v>
      </c>
      <c r="B148">
        <v>13922</v>
      </c>
      <c r="C148" t="s">
        <v>1488</v>
      </c>
      <c r="D148">
        <v>515846558</v>
      </c>
      <c r="E148" t="s">
        <v>3092</v>
      </c>
      <c r="F148" t="s">
        <v>3611</v>
      </c>
      <c r="G148">
        <v>11022534</v>
      </c>
      <c r="H148" t="s">
        <v>77</v>
      </c>
      <c r="I148" t="s">
        <v>52</v>
      </c>
      <c r="J148" t="s">
        <v>52</v>
      </c>
      <c r="K148" t="s">
        <v>909</v>
      </c>
      <c r="L148" t="s">
        <v>2801</v>
      </c>
      <c r="M148" t="s">
        <v>673</v>
      </c>
      <c r="N148" s="128">
        <v>47141</v>
      </c>
      <c r="O148" t="s">
        <v>61</v>
      </c>
      <c r="P148" s="128">
        <v>45953</v>
      </c>
      <c r="Q148" t="s">
        <v>1255</v>
      </c>
      <c r="R148" t="s">
        <v>101</v>
      </c>
      <c r="S148" t="s">
        <v>297</v>
      </c>
      <c r="T148" s="128">
        <v>46203</v>
      </c>
      <c r="U148" s="125">
        <v>140</v>
      </c>
      <c r="V148">
        <v>1</v>
      </c>
      <c r="W148" s="125">
        <v>106667</v>
      </c>
      <c r="X148" s="125">
        <v>153.83840000000001</v>
      </c>
      <c r="Y148" s="125">
        <v>1</v>
      </c>
      <c r="Z148" s="125">
        <v>164.09481</v>
      </c>
      <c r="AA148" s="126">
        <v>0.27630510301599998</v>
      </c>
      <c r="AB148" s="126">
        <v>7.913931176938046E-6</v>
      </c>
    </row>
    <row r="149" spans="1:28" ht="15" x14ac:dyDescent="0.25">
      <c r="A149">
        <v>13918</v>
      </c>
      <c r="B149">
        <v>13922</v>
      </c>
      <c r="C149" t="s">
        <v>2888</v>
      </c>
      <c r="D149">
        <v>512797440</v>
      </c>
      <c r="E149" t="s">
        <v>3092</v>
      </c>
      <c r="F149" t="s">
        <v>3612</v>
      </c>
      <c r="G149">
        <v>11022537</v>
      </c>
      <c r="H149" t="s">
        <v>77</v>
      </c>
      <c r="I149" t="s">
        <v>52</v>
      </c>
      <c r="J149" t="s">
        <v>52</v>
      </c>
      <c r="K149" t="s">
        <v>909</v>
      </c>
      <c r="L149" t="s">
        <v>2890</v>
      </c>
      <c r="M149" t="s">
        <v>622</v>
      </c>
      <c r="N149" s="128">
        <v>46661</v>
      </c>
      <c r="O149" t="s">
        <v>61</v>
      </c>
      <c r="P149" s="128">
        <v>45964</v>
      </c>
      <c r="Q149" t="s">
        <v>1255</v>
      </c>
      <c r="R149" t="s">
        <v>101</v>
      </c>
      <c r="S149" t="s">
        <v>297</v>
      </c>
      <c r="T149" s="128">
        <v>46203</v>
      </c>
      <c r="U149" s="125">
        <v>40500</v>
      </c>
      <c r="V149">
        <v>1</v>
      </c>
      <c r="W149" s="125">
        <v>150</v>
      </c>
      <c r="X149" s="125">
        <v>8911.9613000000008</v>
      </c>
      <c r="Y149" s="125">
        <v>1</v>
      </c>
      <c r="Z149" s="125">
        <v>13.367940000000001</v>
      </c>
      <c r="AA149" s="126">
        <v>2.2509121640000001E-2</v>
      </c>
      <c r="AB149" s="126">
        <v>6.4470629593609445E-7</v>
      </c>
    </row>
    <row r="150" spans="1:28" ht="15" x14ac:dyDescent="0.25">
      <c r="A150">
        <v>13918</v>
      </c>
      <c r="B150">
        <v>13922</v>
      </c>
      <c r="C150" t="s">
        <v>1511</v>
      </c>
      <c r="D150">
        <v>516046307</v>
      </c>
      <c r="E150" t="s">
        <v>3092</v>
      </c>
      <c r="F150" t="s">
        <v>3619</v>
      </c>
      <c r="G150">
        <v>11022541</v>
      </c>
      <c r="H150" t="s">
        <v>77</v>
      </c>
      <c r="I150" t="s">
        <v>52</v>
      </c>
      <c r="J150" t="s">
        <v>52</v>
      </c>
      <c r="K150" t="s">
        <v>909</v>
      </c>
      <c r="L150" t="s">
        <v>2821</v>
      </c>
      <c r="M150" t="s">
        <v>84</v>
      </c>
      <c r="N150" s="128">
        <v>47069</v>
      </c>
      <c r="O150" t="s">
        <v>61</v>
      </c>
      <c r="P150" s="128">
        <v>46086</v>
      </c>
      <c r="Q150" t="s">
        <v>1255</v>
      </c>
      <c r="R150" t="s">
        <v>101</v>
      </c>
      <c r="S150" t="s">
        <v>297</v>
      </c>
      <c r="T150" s="128">
        <v>46203</v>
      </c>
      <c r="U150" s="125">
        <v>6500</v>
      </c>
      <c r="V150">
        <v>1</v>
      </c>
      <c r="W150" s="125">
        <v>3000</v>
      </c>
      <c r="X150" s="125">
        <v>3306.3186000000001</v>
      </c>
      <c r="Y150" s="125">
        <v>1</v>
      </c>
      <c r="Z150" s="125">
        <v>99.18956</v>
      </c>
      <c r="AA150" s="126">
        <v>0.16701674839</v>
      </c>
      <c r="AB150" s="126">
        <v>4.7836939590640741E-6</v>
      </c>
    </row>
    <row r="151" spans="1:28" ht="15" x14ac:dyDescent="0.25">
      <c r="A151">
        <v>13918</v>
      </c>
      <c r="B151">
        <v>13923</v>
      </c>
      <c r="C151" t="s">
        <v>1484</v>
      </c>
      <c r="D151">
        <v>515434074</v>
      </c>
      <c r="E151" t="s">
        <v>3092</v>
      </c>
      <c r="F151" t="s">
        <v>3600</v>
      </c>
      <c r="G151">
        <v>11021157</v>
      </c>
      <c r="H151" t="s">
        <v>77</v>
      </c>
      <c r="I151" t="s">
        <v>52</v>
      </c>
      <c r="J151" t="s">
        <v>52</v>
      </c>
      <c r="K151" t="s">
        <v>909</v>
      </c>
      <c r="L151" t="s">
        <v>2781</v>
      </c>
      <c r="M151" t="s">
        <v>619</v>
      </c>
      <c r="N151" s="128">
        <v>47360</v>
      </c>
      <c r="O151" t="s">
        <v>61</v>
      </c>
      <c r="P151" s="128">
        <v>46056</v>
      </c>
      <c r="Q151" t="s">
        <v>1255</v>
      </c>
      <c r="R151" t="s">
        <v>101</v>
      </c>
      <c r="S151" t="s">
        <v>297</v>
      </c>
      <c r="T151" s="128">
        <v>46203</v>
      </c>
      <c r="U151" s="125">
        <v>1100</v>
      </c>
      <c r="V151">
        <v>1</v>
      </c>
      <c r="W151" s="125">
        <v>300</v>
      </c>
      <c r="X151" s="125">
        <v>109.9423</v>
      </c>
      <c r="Y151" s="125">
        <v>1</v>
      </c>
      <c r="Z151" s="125">
        <v>0.32983000000000001</v>
      </c>
      <c r="AA151" s="126">
        <v>0.105964711627</v>
      </c>
      <c r="AB151" s="126">
        <v>1.5906974267434027E-8</v>
      </c>
    </row>
    <row r="152" spans="1:28" ht="15" x14ac:dyDescent="0.25">
      <c r="A152">
        <v>13918</v>
      </c>
      <c r="B152">
        <v>13923</v>
      </c>
      <c r="C152" t="s">
        <v>3609</v>
      </c>
      <c r="D152">
        <v>513754812</v>
      </c>
      <c r="E152" t="s">
        <v>3092</v>
      </c>
      <c r="F152" t="s">
        <v>3609</v>
      </c>
      <c r="G152">
        <v>11022502</v>
      </c>
      <c r="H152" t="s">
        <v>77</v>
      </c>
      <c r="I152" t="s">
        <v>52</v>
      </c>
      <c r="J152" t="s">
        <v>52</v>
      </c>
      <c r="K152" t="s">
        <v>909</v>
      </c>
      <c r="L152" t="s">
        <v>2679</v>
      </c>
      <c r="M152" t="s">
        <v>252</v>
      </c>
      <c r="N152" s="128">
        <v>47309</v>
      </c>
      <c r="O152" t="s">
        <v>61</v>
      </c>
      <c r="P152" s="128">
        <v>45853</v>
      </c>
      <c r="Q152" t="s">
        <v>1255</v>
      </c>
      <c r="R152" t="s">
        <v>101</v>
      </c>
      <c r="S152" t="s">
        <v>297</v>
      </c>
      <c r="T152" s="128">
        <v>46203</v>
      </c>
      <c r="U152" s="125">
        <v>16000</v>
      </c>
      <c r="V152">
        <v>1</v>
      </c>
      <c r="W152" s="125">
        <v>13</v>
      </c>
      <c r="X152" s="125">
        <v>716.0489</v>
      </c>
      <c r="Y152" s="125">
        <v>1</v>
      </c>
      <c r="Z152" s="125">
        <v>9.3090000000000006E-2</v>
      </c>
      <c r="AA152" s="126">
        <v>2.9907088516000001E-2</v>
      </c>
      <c r="AB152" s="126">
        <v>4.4895256179105408E-9</v>
      </c>
    </row>
    <row r="153" spans="1:28" ht="15" x14ac:dyDescent="0.25">
      <c r="A153">
        <v>13918</v>
      </c>
      <c r="B153">
        <v>13923</v>
      </c>
      <c r="C153" t="s">
        <v>1488</v>
      </c>
      <c r="D153">
        <v>515846558</v>
      </c>
      <c r="E153" t="s">
        <v>3092</v>
      </c>
      <c r="F153" t="s">
        <v>3611</v>
      </c>
      <c r="G153">
        <v>11022534</v>
      </c>
      <c r="H153" t="s">
        <v>77</v>
      </c>
      <c r="I153" t="s">
        <v>52</v>
      </c>
      <c r="J153" t="s">
        <v>52</v>
      </c>
      <c r="K153" t="s">
        <v>909</v>
      </c>
      <c r="L153" t="s">
        <v>2801</v>
      </c>
      <c r="M153" t="s">
        <v>673</v>
      </c>
      <c r="N153" s="128">
        <v>47141</v>
      </c>
      <c r="O153" t="s">
        <v>61</v>
      </c>
      <c r="P153" s="128">
        <v>45953</v>
      </c>
      <c r="Q153" t="s">
        <v>1255</v>
      </c>
      <c r="R153" t="s">
        <v>101</v>
      </c>
      <c r="S153" t="s">
        <v>297</v>
      </c>
      <c r="T153" s="128">
        <v>46203</v>
      </c>
      <c r="U153" s="125">
        <v>140</v>
      </c>
      <c r="V153">
        <v>1</v>
      </c>
      <c r="W153" s="125">
        <v>1667</v>
      </c>
      <c r="X153" s="125">
        <v>153.83840000000001</v>
      </c>
      <c r="Y153" s="125">
        <v>1</v>
      </c>
      <c r="Z153" s="125">
        <v>2.5644900000000002</v>
      </c>
      <c r="AA153" s="126">
        <v>0.82389547136800001</v>
      </c>
      <c r="AB153" s="126">
        <v>1.2367970299576112E-7</v>
      </c>
    </row>
    <row r="154" spans="1:28" ht="15" x14ac:dyDescent="0.25">
      <c r="A154">
        <v>13918</v>
      </c>
      <c r="B154">
        <v>13923</v>
      </c>
      <c r="C154" t="s">
        <v>1556</v>
      </c>
      <c r="D154">
        <v>520020116</v>
      </c>
      <c r="E154" t="s">
        <v>3092</v>
      </c>
      <c r="F154" t="s">
        <v>3613</v>
      </c>
      <c r="G154">
        <v>11022539</v>
      </c>
      <c r="H154" t="s">
        <v>77</v>
      </c>
      <c r="I154" t="s">
        <v>52</v>
      </c>
      <c r="J154" t="s">
        <v>52</v>
      </c>
      <c r="K154" t="s">
        <v>909</v>
      </c>
      <c r="L154" t="s">
        <v>3614</v>
      </c>
      <c r="M154" t="s">
        <v>84</v>
      </c>
      <c r="N154" s="128">
        <v>46508</v>
      </c>
      <c r="O154" t="s">
        <v>61</v>
      </c>
      <c r="P154" s="128">
        <v>45970</v>
      </c>
      <c r="Q154" t="s">
        <v>1255</v>
      </c>
      <c r="R154" t="s">
        <v>101</v>
      </c>
      <c r="S154" t="s">
        <v>297</v>
      </c>
      <c r="T154" s="128">
        <v>46203</v>
      </c>
      <c r="U154" s="125">
        <v>5000</v>
      </c>
      <c r="V154">
        <v>1</v>
      </c>
      <c r="W154" s="125">
        <v>120</v>
      </c>
      <c r="X154" s="125">
        <v>104.3575</v>
      </c>
      <c r="Y154" s="125">
        <v>1</v>
      </c>
      <c r="Z154" s="125">
        <v>0.12523000000000001</v>
      </c>
      <c r="AA154" s="126">
        <v>4.0232728486999998E-2</v>
      </c>
      <c r="AB154" s="126">
        <v>6.0395670118265874E-9</v>
      </c>
    </row>
    <row r="155" spans="1:28" ht="15" x14ac:dyDescent="0.25">
      <c r="A155">
        <v>13918</v>
      </c>
      <c r="B155">
        <v>13927</v>
      </c>
      <c r="C155" t="s">
        <v>1764</v>
      </c>
      <c r="D155">
        <v>514091685</v>
      </c>
      <c r="E155" t="s">
        <v>3092</v>
      </c>
      <c r="F155" t="s">
        <v>3617</v>
      </c>
      <c r="G155">
        <v>11019772</v>
      </c>
      <c r="H155" t="s">
        <v>77</v>
      </c>
      <c r="I155" t="s">
        <v>52</v>
      </c>
      <c r="J155" t="s">
        <v>52</v>
      </c>
      <c r="K155" t="s">
        <v>909</v>
      </c>
      <c r="L155" t="s">
        <v>3618</v>
      </c>
      <c r="M155" t="s">
        <v>138</v>
      </c>
      <c r="N155" s="128">
        <v>46449</v>
      </c>
      <c r="O155" t="s">
        <v>61</v>
      </c>
      <c r="P155" s="128">
        <v>45657</v>
      </c>
      <c r="Q155" t="s">
        <v>1255</v>
      </c>
      <c r="R155" t="s">
        <v>101</v>
      </c>
      <c r="S155" t="s">
        <v>297</v>
      </c>
      <c r="T155" s="128">
        <v>46203</v>
      </c>
      <c r="U155" s="125">
        <v>2000</v>
      </c>
      <c r="V155">
        <v>1</v>
      </c>
      <c r="W155" s="125">
        <v>2000</v>
      </c>
      <c r="X155" s="125">
        <v>26.5549</v>
      </c>
      <c r="Y155" s="125">
        <v>1</v>
      </c>
      <c r="Z155" s="125">
        <v>0.53110000000000002</v>
      </c>
      <c r="AA155" s="126">
        <v>1.3467000902999999E-2</v>
      </c>
      <c r="AB155" s="126">
        <v>2.561378295920387E-8</v>
      </c>
    </row>
    <row r="156" spans="1:28" ht="15" x14ac:dyDescent="0.25">
      <c r="A156">
        <v>13918</v>
      </c>
      <c r="B156">
        <v>13927</v>
      </c>
      <c r="C156" t="s">
        <v>1484</v>
      </c>
      <c r="D156">
        <v>515434074</v>
      </c>
      <c r="E156" t="s">
        <v>3092</v>
      </c>
      <c r="F156" t="s">
        <v>3600</v>
      </c>
      <c r="G156">
        <v>11021157</v>
      </c>
      <c r="H156" t="s">
        <v>77</v>
      </c>
      <c r="I156" t="s">
        <v>52</v>
      </c>
      <c r="J156" t="s">
        <v>52</v>
      </c>
      <c r="K156" t="s">
        <v>909</v>
      </c>
      <c r="L156" t="s">
        <v>2781</v>
      </c>
      <c r="M156" t="s">
        <v>619</v>
      </c>
      <c r="N156" s="128">
        <v>47360</v>
      </c>
      <c r="O156" t="s">
        <v>61</v>
      </c>
      <c r="P156" s="128">
        <v>46056</v>
      </c>
      <c r="Q156" t="s">
        <v>1255</v>
      </c>
      <c r="R156" t="s">
        <v>101</v>
      </c>
      <c r="S156" t="s">
        <v>297</v>
      </c>
      <c r="T156" s="128">
        <v>46203</v>
      </c>
      <c r="U156" s="125">
        <v>1100</v>
      </c>
      <c r="V156">
        <v>1</v>
      </c>
      <c r="W156" s="125">
        <v>4200</v>
      </c>
      <c r="X156" s="125">
        <v>109.9423</v>
      </c>
      <c r="Y156" s="125">
        <v>1</v>
      </c>
      <c r="Z156" s="125">
        <v>4.6175800000000002</v>
      </c>
      <c r="AA156" s="126">
        <v>0.117087091001</v>
      </c>
      <c r="AB156" s="126">
        <v>2.2269571063219848E-7</v>
      </c>
    </row>
    <row r="157" spans="1:28" ht="15" x14ac:dyDescent="0.25">
      <c r="A157">
        <v>13918</v>
      </c>
      <c r="B157">
        <v>13927</v>
      </c>
      <c r="C157" t="s">
        <v>1588</v>
      </c>
      <c r="D157">
        <v>520034257</v>
      </c>
      <c r="E157" t="s">
        <v>3092</v>
      </c>
      <c r="F157" t="s">
        <v>3620</v>
      </c>
      <c r="G157">
        <v>11021160</v>
      </c>
      <c r="H157" t="s">
        <v>77</v>
      </c>
      <c r="I157" t="s">
        <v>52</v>
      </c>
      <c r="J157" t="s">
        <v>52</v>
      </c>
      <c r="K157" t="s">
        <v>909</v>
      </c>
      <c r="L157" t="s">
        <v>2561</v>
      </c>
      <c r="M157" t="s">
        <v>673</v>
      </c>
      <c r="N157" s="128">
        <v>46656</v>
      </c>
      <c r="O157" t="s">
        <v>61</v>
      </c>
      <c r="P157" s="128">
        <v>46107</v>
      </c>
      <c r="Q157" t="s">
        <v>1255</v>
      </c>
      <c r="R157" t="s">
        <v>101</v>
      </c>
      <c r="S157" t="s">
        <v>297</v>
      </c>
      <c r="T157" s="128">
        <v>46203</v>
      </c>
      <c r="U157" s="125">
        <v>1200</v>
      </c>
      <c r="V157">
        <v>1</v>
      </c>
      <c r="W157" s="125">
        <v>3750</v>
      </c>
      <c r="X157" s="125">
        <v>163.41329999999999</v>
      </c>
      <c r="Y157" s="125">
        <v>1</v>
      </c>
      <c r="Z157" s="125">
        <v>6.1280000000000001</v>
      </c>
      <c r="AA157" s="126">
        <v>0.15538652143600001</v>
      </c>
      <c r="AB157" s="126">
        <v>2.9553993969874093E-7</v>
      </c>
    </row>
    <row r="158" spans="1:28" ht="15" x14ac:dyDescent="0.25">
      <c r="A158">
        <v>13918</v>
      </c>
      <c r="B158">
        <v>13927</v>
      </c>
      <c r="C158" t="s">
        <v>2310</v>
      </c>
      <c r="D158">
        <v>511399388</v>
      </c>
      <c r="E158" t="s">
        <v>3092</v>
      </c>
      <c r="F158" t="s">
        <v>3602</v>
      </c>
      <c r="G158">
        <v>11022285</v>
      </c>
      <c r="H158" t="s">
        <v>77</v>
      </c>
      <c r="I158" t="s">
        <v>52</v>
      </c>
      <c r="J158" t="s">
        <v>52</v>
      </c>
      <c r="K158" t="s">
        <v>909</v>
      </c>
      <c r="L158" t="s">
        <v>2715</v>
      </c>
      <c r="M158" t="s">
        <v>138</v>
      </c>
      <c r="N158" s="128">
        <v>46300</v>
      </c>
      <c r="O158" t="s">
        <v>61</v>
      </c>
      <c r="P158" s="128">
        <v>46127</v>
      </c>
      <c r="Q158" t="s">
        <v>1255</v>
      </c>
      <c r="R158" t="s">
        <v>101</v>
      </c>
      <c r="S158" t="s">
        <v>297</v>
      </c>
      <c r="T158" s="128">
        <v>46203</v>
      </c>
      <c r="U158" s="125">
        <v>50000</v>
      </c>
      <c r="V158">
        <v>1</v>
      </c>
      <c r="W158" s="125">
        <v>80</v>
      </c>
      <c r="X158" s="125">
        <v>205.16739999999999</v>
      </c>
      <c r="Y158" s="125">
        <v>1</v>
      </c>
      <c r="Z158" s="125">
        <v>0.16413</v>
      </c>
      <c r="AA158" s="126">
        <v>4.1618129499999997E-3</v>
      </c>
      <c r="AB158" s="126">
        <v>7.9156283131126542E-9</v>
      </c>
    </row>
    <row r="159" spans="1:28" ht="15" x14ac:dyDescent="0.25">
      <c r="A159">
        <v>13918</v>
      </c>
      <c r="B159">
        <v>13927</v>
      </c>
      <c r="C159" t="s">
        <v>2310</v>
      </c>
      <c r="D159">
        <v>511399388</v>
      </c>
      <c r="E159" t="s">
        <v>3092</v>
      </c>
      <c r="F159" t="s">
        <v>3603</v>
      </c>
      <c r="G159">
        <v>11022286</v>
      </c>
      <c r="H159" t="s">
        <v>77</v>
      </c>
      <c r="I159" t="s">
        <v>52</v>
      </c>
      <c r="J159" t="s">
        <v>52</v>
      </c>
      <c r="K159" t="s">
        <v>909</v>
      </c>
      <c r="L159" t="s">
        <v>2715</v>
      </c>
      <c r="M159" t="s">
        <v>138</v>
      </c>
      <c r="N159" s="128">
        <v>46482</v>
      </c>
      <c r="O159" t="s">
        <v>61</v>
      </c>
      <c r="P159" s="128">
        <v>46127</v>
      </c>
      <c r="Q159" t="s">
        <v>1255</v>
      </c>
      <c r="R159" t="s">
        <v>101</v>
      </c>
      <c r="S159" t="s">
        <v>297</v>
      </c>
      <c r="T159" s="128">
        <v>46203</v>
      </c>
      <c r="U159" s="125">
        <v>54500</v>
      </c>
      <c r="V159">
        <v>1</v>
      </c>
      <c r="W159" s="125">
        <v>80</v>
      </c>
      <c r="X159" s="125">
        <v>949.49400000000003</v>
      </c>
      <c r="Y159" s="125">
        <v>1</v>
      </c>
      <c r="Z159" s="125">
        <v>0.75960000000000005</v>
      </c>
      <c r="AA159" s="126">
        <v>1.9261031606000002E-2</v>
      </c>
      <c r="AB159" s="126">
        <v>3.6633834561873961E-8</v>
      </c>
    </row>
    <row r="160" spans="1:28" ht="15" x14ac:dyDescent="0.25">
      <c r="A160">
        <v>13918</v>
      </c>
      <c r="B160">
        <v>13927</v>
      </c>
      <c r="C160" t="s">
        <v>2742</v>
      </c>
      <c r="D160">
        <v>510882830</v>
      </c>
      <c r="E160" t="s">
        <v>3092</v>
      </c>
      <c r="F160" t="s">
        <v>3604</v>
      </c>
      <c r="G160">
        <v>11022289</v>
      </c>
      <c r="H160" t="s">
        <v>77</v>
      </c>
      <c r="I160" t="s">
        <v>52</v>
      </c>
      <c r="J160" t="s">
        <v>52</v>
      </c>
      <c r="K160" t="s">
        <v>909</v>
      </c>
      <c r="L160" t="s">
        <v>2744</v>
      </c>
      <c r="M160" t="s">
        <v>1209</v>
      </c>
      <c r="N160" s="128">
        <v>47616</v>
      </c>
      <c r="O160" t="s">
        <v>61</v>
      </c>
      <c r="P160" s="128">
        <v>46155</v>
      </c>
      <c r="Q160" t="s">
        <v>1255</v>
      </c>
      <c r="R160" t="s">
        <v>101</v>
      </c>
      <c r="S160" t="s">
        <v>297</v>
      </c>
      <c r="T160" s="128">
        <v>46203</v>
      </c>
      <c r="U160" s="125">
        <v>8444</v>
      </c>
      <c r="V160">
        <v>1</v>
      </c>
      <c r="W160" s="125">
        <v>630</v>
      </c>
      <c r="X160" s="125">
        <v>1100.4105</v>
      </c>
      <c r="Y160" s="125">
        <v>1</v>
      </c>
      <c r="Z160" s="125">
        <v>6.9325900000000003</v>
      </c>
      <c r="AA160" s="126">
        <v>0.17578835584899999</v>
      </c>
      <c r="AB160" s="126">
        <v>3.3434354284531569E-7</v>
      </c>
    </row>
    <row r="161" spans="1:28" ht="15" x14ac:dyDescent="0.25">
      <c r="A161">
        <v>13918</v>
      </c>
      <c r="B161">
        <v>13927</v>
      </c>
      <c r="C161" t="s">
        <v>2825</v>
      </c>
      <c r="D161">
        <v>515236735</v>
      </c>
      <c r="E161" t="s">
        <v>3092</v>
      </c>
      <c r="F161" t="s">
        <v>3605</v>
      </c>
      <c r="G161">
        <v>11022291</v>
      </c>
      <c r="H161" t="s">
        <v>77</v>
      </c>
      <c r="I161" t="s">
        <v>52</v>
      </c>
      <c r="J161" t="s">
        <v>52</v>
      </c>
      <c r="K161" t="s">
        <v>909</v>
      </c>
      <c r="L161" t="s">
        <v>2827</v>
      </c>
      <c r="M161" t="s">
        <v>84</v>
      </c>
      <c r="N161" s="128">
        <v>46886</v>
      </c>
      <c r="O161" t="s">
        <v>61</v>
      </c>
      <c r="P161" s="128">
        <v>46155</v>
      </c>
      <c r="Q161" t="s">
        <v>1255</v>
      </c>
      <c r="R161" t="s">
        <v>101</v>
      </c>
      <c r="S161" t="s">
        <v>297</v>
      </c>
      <c r="T161" s="128">
        <v>46203</v>
      </c>
      <c r="U161" s="125">
        <v>110</v>
      </c>
      <c r="V161">
        <v>2.5</v>
      </c>
      <c r="W161" s="125">
        <v>4800</v>
      </c>
      <c r="X161" s="125">
        <v>30.7273</v>
      </c>
      <c r="Y161" s="125">
        <v>1</v>
      </c>
      <c r="Z161" s="125">
        <v>1.4749099999999999</v>
      </c>
      <c r="AA161" s="126">
        <v>3.7399010171000002E-2</v>
      </c>
      <c r="AB161" s="126">
        <v>7.1131659996910899E-8</v>
      </c>
    </row>
    <row r="162" spans="1:28" ht="15" x14ac:dyDescent="0.25">
      <c r="A162">
        <v>13918</v>
      </c>
      <c r="B162">
        <v>13927</v>
      </c>
      <c r="C162" t="s">
        <v>2609</v>
      </c>
      <c r="D162">
        <v>520039132</v>
      </c>
      <c r="E162" t="s">
        <v>3092</v>
      </c>
      <c r="F162" t="s">
        <v>3606</v>
      </c>
      <c r="G162">
        <v>11022292</v>
      </c>
      <c r="H162" t="s">
        <v>77</v>
      </c>
      <c r="I162" t="s">
        <v>52</v>
      </c>
      <c r="J162" t="s">
        <v>52</v>
      </c>
      <c r="K162" t="s">
        <v>909</v>
      </c>
      <c r="L162" t="s">
        <v>2611</v>
      </c>
      <c r="M162" t="s">
        <v>619</v>
      </c>
      <c r="N162" s="128">
        <v>46643</v>
      </c>
      <c r="O162" t="s">
        <v>61</v>
      </c>
      <c r="P162" s="128">
        <v>46155</v>
      </c>
      <c r="Q162" t="s">
        <v>1255</v>
      </c>
      <c r="R162" t="s">
        <v>101</v>
      </c>
      <c r="S162" t="s">
        <v>297</v>
      </c>
      <c r="T162" s="128">
        <v>46203</v>
      </c>
      <c r="U162" s="125">
        <v>73900</v>
      </c>
      <c r="V162">
        <v>1</v>
      </c>
      <c r="W162" s="125">
        <v>58</v>
      </c>
      <c r="X162" s="125">
        <v>8850.5072</v>
      </c>
      <c r="Y162" s="125">
        <v>1</v>
      </c>
      <c r="Z162" s="125">
        <v>5.1332899999999997</v>
      </c>
      <c r="AA162" s="126">
        <v>0.13016385062399999</v>
      </c>
      <c r="AB162" s="126">
        <v>2.4756726779636907E-7</v>
      </c>
    </row>
    <row r="163" spans="1:28" ht="15" x14ac:dyDescent="0.25">
      <c r="A163">
        <v>13918</v>
      </c>
      <c r="B163">
        <v>13927</v>
      </c>
      <c r="C163" t="s">
        <v>1532</v>
      </c>
      <c r="D163">
        <v>511996803</v>
      </c>
      <c r="E163" t="s">
        <v>3092</v>
      </c>
      <c r="F163" t="s">
        <v>3607</v>
      </c>
      <c r="G163">
        <v>11022448</v>
      </c>
      <c r="H163" t="s">
        <v>77</v>
      </c>
      <c r="I163" t="s">
        <v>52</v>
      </c>
      <c r="J163" t="s">
        <v>52</v>
      </c>
      <c r="K163" t="s">
        <v>909</v>
      </c>
      <c r="L163" t="s">
        <v>2869</v>
      </c>
      <c r="M163" t="s">
        <v>138</v>
      </c>
      <c r="N163" s="128">
        <v>46239</v>
      </c>
      <c r="O163" t="s">
        <v>61</v>
      </c>
      <c r="P163" s="128">
        <v>45698</v>
      </c>
      <c r="Q163" t="s">
        <v>1255</v>
      </c>
      <c r="R163" t="s">
        <v>101</v>
      </c>
      <c r="S163" t="s">
        <v>297</v>
      </c>
      <c r="T163" s="128">
        <v>46203</v>
      </c>
      <c r="U163" s="125">
        <v>7000</v>
      </c>
      <c r="V163">
        <v>1</v>
      </c>
      <c r="W163" s="125">
        <v>120</v>
      </c>
      <c r="X163" s="125">
        <v>0.1008</v>
      </c>
      <c r="Y163" s="125">
        <v>1</v>
      </c>
      <c r="Z163" s="125">
        <v>1.2E-4</v>
      </c>
      <c r="AA163" s="126">
        <v>3.0428169994071601E-6</v>
      </c>
      <c r="AB163" s="126">
        <v>5.7873356337873555E-12</v>
      </c>
    </row>
    <row r="164" spans="1:28" ht="15" x14ac:dyDescent="0.25">
      <c r="A164">
        <v>13918</v>
      </c>
      <c r="B164">
        <v>13927</v>
      </c>
      <c r="C164" t="s">
        <v>2428</v>
      </c>
      <c r="D164">
        <v>513609131</v>
      </c>
      <c r="E164" t="s">
        <v>3092</v>
      </c>
      <c r="F164" t="s">
        <v>3608</v>
      </c>
      <c r="G164">
        <v>11022462</v>
      </c>
      <c r="H164" t="s">
        <v>77</v>
      </c>
      <c r="I164" t="s">
        <v>52</v>
      </c>
      <c r="J164" t="s">
        <v>52</v>
      </c>
      <c r="K164" t="s">
        <v>909</v>
      </c>
      <c r="L164" t="s">
        <v>3001</v>
      </c>
      <c r="M164" t="s">
        <v>619</v>
      </c>
      <c r="N164" s="128">
        <v>47188</v>
      </c>
      <c r="O164" t="s">
        <v>61</v>
      </c>
      <c r="P164" s="128">
        <v>45746</v>
      </c>
      <c r="Q164" t="s">
        <v>1255</v>
      </c>
      <c r="R164" t="s">
        <v>101</v>
      </c>
      <c r="S164" t="s">
        <v>297</v>
      </c>
      <c r="T164" s="128">
        <v>46203</v>
      </c>
      <c r="U164" s="125">
        <v>6061.5</v>
      </c>
      <c r="V164">
        <v>1</v>
      </c>
      <c r="W164" s="125">
        <v>215.86</v>
      </c>
      <c r="X164" s="125">
        <v>1470.0721000000001</v>
      </c>
      <c r="Y164" s="125">
        <v>1</v>
      </c>
      <c r="Z164" s="125">
        <v>3.1732999999999998</v>
      </c>
      <c r="AA164" s="126">
        <v>8.0464759868000002E-2</v>
      </c>
      <c r="AB164" s="126">
        <v>1.5304126805581176E-7</v>
      </c>
    </row>
    <row r="165" spans="1:28" ht="15" x14ac:dyDescent="0.25">
      <c r="A165">
        <v>13918</v>
      </c>
      <c r="B165">
        <v>13927</v>
      </c>
      <c r="C165" t="s">
        <v>1488</v>
      </c>
      <c r="D165">
        <v>515846558</v>
      </c>
      <c r="E165" t="s">
        <v>3092</v>
      </c>
      <c r="F165" t="s">
        <v>3611</v>
      </c>
      <c r="G165">
        <v>11022534</v>
      </c>
      <c r="H165" t="s">
        <v>77</v>
      </c>
      <c r="I165" t="s">
        <v>52</v>
      </c>
      <c r="J165" t="s">
        <v>52</v>
      </c>
      <c r="K165" t="s">
        <v>909</v>
      </c>
      <c r="L165" t="s">
        <v>2801</v>
      </c>
      <c r="M165" t="s">
        <v>673</v>
      </c>
      <c r="N165" s="128">
        <v>47141</v>
      </c>
      <c r="O165" t="s">
        <v>61</v>
      </c>
      <c r="P165" s="128">
        <v>45953</v>
      </c>
      <c r="Q165" t="s">
        <v>1255</v>
      </c>
      <c r="R165" t="s">
        <v>101</v>
      </c>
      <c r="S165" t="s">
        <v>297</v>
      </c>
      <c r="T165" s="128">
        <v>46203</v>
      </c>
      <c r="U165" s="125">
        <v>140</v>
      </c>
      <c r="V165">
        <v>1</v>
      </c>
      <c r="W165" s="125">
        <v>6667</v>
      </c>
      <c r="X165" s="125">
        <v>153.83840000000001</v>
      </c>
      <c r="Y165" s="125">
        <v>1</v>
      </c>
      <c r="Z165" s="125">
        <v>10.256410000000001</v>
      </c>
      <c r="AA165" s="126">
        <v>0.260069822507</v>
      </c>
      <c r="AB165" s="126">
        <v>4.9464405889777471E-7</v>
      </c>
    </row>
    <row r="166" spans="1:28" ht="15" x14ac:dyDescent="0.25">
      <c r="A166">
        <v>13918</v>
      </c>
      <c r="B166">
        <v>13927</v>
      </c>
      <c r="C166" t="s">
        <v>1556</v>
      </c>
      <c r="D166">
        <v>520020116</v>
      </c>
      <c r="E166" t="s">
        <v>3092</v>
      </c>
      <c r="F166" t="s">
        <v>3613</v>
      </c>
      <c r="G166">
        <v>11022539</v>
      </c>
      <c r="H166" t="s">
        <v>77</v>
      </c>
      <c r="I166" t="s">
        <v>52</v>
      </c>
      <c r="J166" t="s">
        <v>52</v>
      </c>
      <c r="K166" t="s">
        <v>909</v>
      </c>
      <c r="L166" t="s">
        <v>3614</v>
      </c>
      <c r="M166" t="s">
        <v>84</v>
      </c>
      <c r="N166" s="128">
        <v>46508</v>
      </c>
      <c r="O166" t="s">
        <v>61</v>
      </c>
      <c r="P166" s="128">
        <v>45970</v>
      </c>
      <c r="Q166" t="s">
        <v>1255</v>
      </c>
      <c r="R166" t="s">
        <v>101</v>
      </c>
      <c r="S166" t="s">
        <v>297</v>
      </c>
      <c r="T166" s="128">
        <v>46203</v>
      </c>
      <c r="U166" s="125">
        <v>5000</v>
      </c>
      <c r="V166">
        <v>1</v>
      </c>
      <c r="W166" s="125">
        <v>255</v>
      </c>
      <c r="X166" s="125">
        <v>104.3575</v>
      </c>
      <c r="Y166" s="125">
        <v>1</v>
      </c>
      <c r="Z166" s="125">
        <v>0.26611000000000001</v>
      </c>
      <c r="AA166" s="126">
        <v>6.7477002640000004E-3</v>
      </c>
      <c r="AB166" s="126">
        <v>1.2833899045892942E-8</v>
      </c>
    </row>
    <row r="167" spans="1:28" ht="15" x14ac:dyDescent="0.25">
      <c r="A167">
        <v>13918</v>
      </c>
      <c r="B167">
        <v>14337</v>
      </c>
      <c r="C167" t="s">
        <v>2749</v>
      </c>
      <c r="D167">
        <v>512726712</v>
      </c>
      <c r="E167" t="s">
        <v>3092</v>
      </c>
      <c r="F167" t="s">
        <v>3593</v>
      </c>
      <c r="G167">
        <v>11019773</v>
      </c>
      <c r="H167" t="s">
        <v>77</v>
      </c>
      <c r="I167" t="s">
        <v>52</v>
      </c>
      <c r="J167" t="s">
        <v>52</v>
      </c>
      <c r="K167" t="s">
        <v>909</v>
      </c>
      <c r="L167" t="s">
        <v>2751</v>
      </c>
      <c r="M167" t="s">
        <v>138</v>
      </c>
      <c r="N167" s="128">
        <v>46329</v>
      </c>
      <c r="O167" t="s">
        <v>61</v>
      </c>
      <c r="P167" s="128">
        <v>45657</v>
      </c>
      <c r="Q167" t="s">
        <v>1255</v>
      </c>
      <c r="R167" t="s">
        <v>101</v>
      </c>
      <c r="S167" t="s">
        <v>297</v>
      </c>
      <c r="T167" s="128">
        <v>46203</v>
      </c>
      <c r="U167" s="125">
        <v>1004.64</v>
      </c>
      <c r="V167">
        <v>1</v>
      </c>
      <c r="W167" s="125">
        <v>200</v>
      </c>
      <c r="X167" s="125">
        <v>12.757300000000001</v>
      </c>
      <c r="Y167" s="125">
        <v>1</v>
      </c>
      <c r="Z167" s="125">
        <v>2.5510000000000001E-2</v>
      </c>
      <c r="AA167" s="126">
        <v>2.250150392E-3</v>
      </c>
      <c r="AB167" s="126">
        <v>1.2302911001492954E-9</v>
      </c>
    </row>
    <row r="168" spans="1:28" ht="15" x14ac:dyDescent="0.25">
      <c r="A168">
        <v>13918</v>
      </c>
      <c r="B168">
        <v>14337</v>
      </c>
      <c r="C168" t="s">
        <v>1839</v>
      </c>
      <c r="D168">
        <v>520025990</v>
      </c>
      <c r="E168" t="s">
        <v>3092</v>
      </c>
      <c r="F168" t="s">
        <v>3594</v>
      </c>
      <c r="G168">
        <v>11019774</v>
      </c>
      <c r="H168" t="s">
        <v>77</v>
      </c>
      <c r="I168" t="s">
        <v>52</v>
      </c>
      <c r="J168" t="s">
        <v>52</v>
      </c>
      <c r="K168" t="s">
        <v>909</v>
      </c>
      <c r="L168" t="s">
        <v>3595</v>
      </c>
      <c r="M168" t="s">
        <v>84</v>
      </c>
      <c r="N168" s="128">
        <v>46802</v>
      </c>
      <c r="O168" t="s">
        <v>61</v>
      </c>
      <c r="P168" s="128">
        <v>46078</v>
      </c>
      <c r="Q168" t="s">
        <v>1255</v>
      </c>
      <c r="R168" t="s">
        <v>101</v>
      </c>
      <c r="S168" t="s">
        <v>297</v>
      </c>
      <c r="T168" s="128">
        <v>46203</v>
      </c>
      <c r="U168" s="125">
        <v>3000</v>
      </c>
      <c r="V168">
        <v>1</v>
      </c>
      <c r="W168" s="125">
        <v>300</v>
      </c>
      <c r="X168" s="125">
        <v>115.4366</v>
      </c>
      <c r="Y168" s="125">
        <v>1</v>
      </c>
      <c r="Z168" s="125">
        <v>0.34631000000000001</v>
      </c>
      <c r="AA168" s="126">
        <v>3.0546828001999999E-2</v>
      </c>
      <c r="AB168" s="126">
        <v>1.6701768361140824E-8</v>
      </c>
    </row>
    <row r="169" spans="1:28" ht="15" x14ac:dyDescent="0.25">
      <c r="A169">
        <v>13918</v>
      </c>
      <c r="B169">
        <v>14337</v>
      </c>
      <c r="C169" t="s">
        <v>1484</v>
      </c>
      <c r="D169">
        <v>515434074</v>
      </c>
      <c r="E169" t="s">
        <v>3092</v>
      </c>
      <c r="F169" t="s">
        <v>3600</v>
      </c>
      <c r="G169">
        <v>11021157</v>
      </c>
      <c r="H169" t="s">
        <v>77</v>
      </c>
      <c r="I169" t="s">
        <v>52</v>
      </c>
      <c r="J169" t="s">
        <v>52</v>
      </c>
      <c r="K169" t="s">
        <v>909</v>
      </c>
      <c r="L169" t="s">
        <v>2781</v>
      </c>
      <c r="M169" t="s">
        <v>619</v>
      </c>
      <c r="N169" s="128">
        <v>47360</v>
      </c>
      <c r="O169" t="s">
        <v>61</v>
      </c>
      <c r="P169" s="128">
        <v>46056</v>
      </c>
      <c r="Q169" t="s">
        <v>1255</v>
      </c>
      <c r="R169" t="s">
        <v>101</v>
      </c>
      <c r="S169" t="s">
        <v>297</v>
      </c>
      <c r="T169" s="128">
        <v>46203</v>
      </c>
      <c r="U169" s="125">
        <v>1100</v>
      </c>
      <c r="V169">
        <v>1</v>
      </c>
      <c r="W169" s="125">
        <v>300</v>
      </c>
      <c r="X169" s="125">
        <v>109.9423</v>
      </c>
      <c r="Y169" s="125">
        <v>1</v>
      </c>
      <c r="Z169" s="125">
        <v>0.32983000000000001</v>
      </c>
      <c r="AA169" s="126">
        <v>2.9093183216999999E-2</v>
      </c>
      <c r="AB169" s="126">
        <v>1.5906974267434027E-8</v>
      </c>
    </row>
    <row r="170" spans="1:28" ht="15" x14ac:dyDescent="0.25">
      <c r="A170">
        <v>13918</v>
      </c>
      <c r="B170">
        <v>14337</v>
      </c>
      <c r="C170" t="s">
        <v>2222</v>
      </c>
      <c r="D170">
        <v>514160530</v>
      </c>
      <c r="E170" t="s">
        <v>3092</v>
      </c>
      <c r="F170" t="s">
        <v>3601</v>
      </c>
      <c r="G170">
        <v>11022283</v>
      </c>
      <c r="H170" t="s">
        <v>77</v>
      </c>
      <c r="I170" t="s">
        <v>52</v>
      </c>
      <c r="J170" t="s">
        <v>52</v>
      </c>
      <c r="K170" t="s">
        <v>909</v>
      </c>
      <c r="L170" t="s">
        <v>2856</v>
      </c>
      <c r="M170" t="s">
        <v>256</v>
      </c>
      <c r="N170" s="128">
        <v>46947</v>
      </c>
      <c r="O170" t="s">
        <v>61</v>
      </c>
      <c r="P170" s="128">
        <v>45851</v>
      </c>
      <c r="Q170" t="s">
        <v>1255</v>
      </c>
      <c r="R170" t="s">
        <v>101</v>
      </c>
      <c r="S170" t="s">
        <v>297</v>
      </c>
      <c r="T170" s="128">
        <v>46203</v>
      </c>
      <c r="U170" s="125">
        <v>130</v>
      </c>
      <c r="V170">
        <v>1</v>
      </c>
      <c r="W170" s="125">
        <v>10600</v>
      </c>
      <c r="X170" s="125">
        <v>10.6648</v>
      </c>
      <c r="Y170" s="125">
        <v>1</v>
      </c>
      <c r="Z170" s="125">
        <v>1.1304700000000001</v>
      </c>
      <c r="AA170" s="126">
        <v>9.9714916264999995E-2</v>
      </c>
      <c r="AB170" s="126">
        <v>5.4520077616063265E-8</v>
      </c>
    </row>
    <row r="171" spans="1:28" ht="15" x14ac:dyDescent="0.25">
      <c r="A171">
        <v>13918</v>
      </c>
      <c r="B171">
        <v>14337</v>
      </c>
      <c r="C171" t="s">
        <v>2742</v>
      </c>
      <c r="D171">
        <v>510882830</v>
      </c>
      <c r="E171" t="s">
        <v>3092</v>
      </c>
      <c r="F171" t="s">
        <v>3604</v>
      </c>
      <c r="G171">
        <v>11022289</v>
      </c>
      <c r="H171" t="s">
        <v>77</v>
      </c>
      <c r="I171" t="s">
        <v>52</v>
      </c>
      <c r="J171" t="s">
        <v>52</v>
      </c>
      <c r="K171" t="s">
        <v>909</v>
      </c>
      <c r="L171" t="s">
        <v>2744</v>
      </c>
      <c r="M171" t="s">
        <v>1209</v>
      </c>
      <c r="N171" s="128">
        <v>47616</v>
      </c>
      <c r="O171" t="s">
        <v>61</v>
      </c>
      <c r="P171" s="128">
        <v>46155</v>
      </c>
      <c r="Q171" t="s">
        <v>1255</v>
      </c>
      <c r="R171" t="s">
        <v>101</v>
      </c>
      <c r="S171" t="s">
        <v>297</v>
      </c>
      <c r="T171" s="128">
        <v>46203</v>
      </c>
      <c r="U171" s="125">
        <v>8444</v>
      </c>
      <c r="V171">
        <v>1</v>
      </c>
      <c r="W171" s="125">
        <v>157</v>
      </c>
      <c r="X171" s="125">
        <v>1100.4105</v>
      </c>
      <c r="Y171" s="125">
        <v>1</v>
      </c>
      <c r="Z171" s="125">
        <v>1.7276400000000001</v>
      </c>
      <c r="AA171" s="126">
        <v>0.152389252202</v>
      </c>
      <c r="AB171" s="126">
        <v>8.3320271119636559E-8</v>
      </c>
    </row>
    <row r="172" spans="1:28" ht="15" x14ac:dyDescent="0.25">
      <c r="A172">
        <v>13918</v>
      </c>
      <c r="B172">
        <v>14337</v>
      </c>
      <c r="C172" t="s">
        <v>1532</v>
      </c>
      <c r="D172">
        <v>511996803</v>
      </c>
      <c r="E172" t="s">
        <v>3092</v>
      </c>
      <c r="F172" t="s">
        <v>3607</v>
      </c>
      <c r="G172">
        <v>11022448</v>
      </c>
      <c r="H172" t="s">
        <v>77</v>
      </c>
      <c r="I172" t="s">
        <v>52</v>
      </c>
      <c r="J172" t="s">
        <v>52</v>
      </c>
      <c r="K172" t="s">
        <v>909</v>
      </c>
      <c r="L172" t="s">
        <v>2869</v>
      </c>
      <c r="M172" t="s">
        <v>138</v>
      </c>
      <c r="N172" s="128">
        <v>46239</v>
      </c>
      <c r="O172" t="s">
        <v>61</v>
      </c>
      <c r="P172" s="128">
        <v>45698</v>
      </c>
      <c r="Q172" t="s">
        <v>1255</v>
      </c>
      <c r="R172" t="s">
        <v>101</v>
      </c>
      <c r="S172" t="s">
        <v>297</v>
      </c>
      <c r="T172" s="128">
        <v>46203</v>
      </c>
      <c r="U172" s="125">
        <v>7000</v>
      </c>
      <c r="V172">
        <v>1</v>
      </c>
      <c r="W172" s="125">
        <v>45</v>
      </c>
      <c r="X172" s="125">
        <v>0.1008</v>
      </c>
      <c r="Y172" s="125">
        <v>1</v>
      </c>
      <c r="Z172" s="125">
        <v>5.0000000000000002E-5</v>
      </c>
      <c r="AA172" s="126">
        <v>4.4103300514597303E-6</v>
      </c>
      <c r="AB172" s="126">
        <v>2.4113898474113978E-12</v>
      </c>
    </row>
    <row r="173" spans="1:28" ht="15" x14ac:dyDescent="0.25">
      <c r="A173">
        <v>13918</v>
      </c>
      <c r="B173">
        <v>14337</v>
      </c>
      <c r="C173" t="s">
        <v>2825</v>
      </c>
      <c r="D173">
        <v>515236735</v>
      </c>
      <c r="E173" t="s">
        <v>3092</v>
      </c>
      <c r="F173" t="s">
        <v>3621</v>
      </c>
      <c r="G173">
        <v>11022450</v>
      </c>
      <c r="H173" t="s">
        <v>77</v>
      </c>
      <c r="I173" t="s">
        <v>52</v>
      </c>
      <c r="J173" t="s">
        <v>52</v>
      </c>
      <c r="K173" t="s">
        <v>909</v>
      </c>
      <c r="L173" t="s">
        <v>2827</v>
      </c>
      <c r="M173" t="s">
        <v>1206</v>
      </c>
      <c r="N173" s="128">
        <v>46336</v>
      </c>
      <c r="O173" t="s">
        <v>61</v>
      </c>
      <c r="P173" s="128">
        <v>45698</v>
      </c>
      <c r="Q173" t="s">
        <v>1255</v>
      </c>
      <c r="R173" t="s">
        <v>101</v>
      </c>
      <c r="S173" t="s">
        <v>297</v>
      </c>
      <c r="T173" s="128">
        <v>46203</v>
      </c>
      <c r="U173" s="125">
        <v>250</v>
      </c>
      <c r="V173">
        <v>1</v>
      </c>
      <c r="W173" s="125">
        <v>1650</v>
      </c>
      <c r="X173" s="125">
        <v>1.1966000000000001</v>
      </c>
      <c r="Y173" s="125">
        <v>1</v>
      </c>
      <c r="Z173" s="125">
        <v>1.9740000000000001E-2</v>
      </c>
      <c r="AA173" s="126">
        <v>1.7411983040000001E-3</v>
      </c>
      <c r="AB173" s="126">
        <v>9.5201671175802E-10</v>
      </c>
    </row>
    <row r="174" spans="1:28" ht="15" x14ac:dyDescent="0.25">
      <c r="A174">
        <v>13918</v>
      </c>
      <c r="B174">
        <v>14337</v>
      </c>
      <c r="C174" t="s">
        <v>2825</v>
      </c>
      <c r="D174">
        <v>515236735</v>
      </c>
      <c r="E174" t="s">
        <v>3092</v>
      </c>
      <c r="F174" t="s">
        <v>3622</v>
      </c>
      <c r="G174">
        <v>11022451</v>
      </c>
      <c r="H174" t="s">
        <v>77</v>
      </c>
      <c r="I174" t="s">
        <v>52</v>
      </c>
      <c r="J174" t="s">
        <v>52</v>
      </c>
      <c r="K174" t="s">
        <v>909</v>
      </c>
      <c r="L174" t="s">
        <v>2827</v>
      </c>
      <c r="M174" t="s">
        <v>1206</v>
      </c>
      <c r="N174" s="128">
        <v>46793</v>
      </c>
      <c r="O174" t="s">
        <v>61</v>
      </c>
      <c r="P174" s="128">
        <v>45698</v>
      </c>
      <c r="Q174" t="s">
        <v>1255</v>
      </c>
      <c r="R174" t="s">
        <v>101</v>
      </c>
      <c r="S174" t="s">
        <v>297</v>
      </c>
      <c r="T174" s="128">
        <v>46203</v>
      </c>
      <c r="U174" s="125">
        <v>250</v>
      </c>
      <c r="V174">
        <v>1</v>
      </c>
      <c r="W174" s="125">
        <v>1650</v>
      </c>
      <c r="X174" s="125">
        <v>17.849900000000002</v>
      </c>
      <c r="Y174" s="125">
        <v>1</v>
      </c>
      <c r="Z174" s="125">
        <v>0.29452</v>
      </c>
      <c r="AA174" s="126">
        <v>2.5978608135000001E-2</v>
      </c>
      <c r="AB174" s="126">
        <v>1.4204050757192099E-8</v>
      </c>
    </row>
    <row r="175" spans="1:28" ht="15" x14ac:dyDescent="0.25">
      <c r="A175">
        <v>13918</v>
      </c>
      <c r="B175">
        <v>14337</v>
      </c>
      <c r="C175" t="s">
        <v>3035</v>
      </c>
      <c r="D175">
        <v>516414679</v>
      </c>
      <c r="E175" t="s">
        <v>3092</v>
      </c>
      <c r="F175" t="s">
        <v>3623</v>
      </c>
      <c r="G175">
        <v>11022463</v>
      </c>
      <c r="H175" t="s">
        <v>77</v>
      </c>
      <c r="I175" t="s">
        <v>52</v>
      </c>
      <c r="J175" t="s">
        <v>52</v>
      </c>
      <c r="K175" t="s">
        <v>909</v>
      </c>
      <c r="L175" t="s">
        <v>3037</v>
      </c>
      <c r="M175" t="s">
        <v>615</v>
      </c>
      <c r="N175" s="128">
        <v>46437</v>
      </c>
      <c r="O175" t="s">
        <v>61</v>
      </c>
      <c r="P175" s="128">
        <v>45747</v>
      </c>
      <c r="Q175" t="s">
        <v>1255</v>
      </c>
      <c r="R175" t="s">
        <v>101</v>
      </c>
      <c r="S175" t="s">
        <v>297</v>
      </c>
      <c r="T175" s="128">
        <v>46203</v>
      </c>
      <c r="U175" s="125">
        <v>1100</v>
      </c>
      <c r="V175">
        <v>1</v>
      </c>
      <c r="W175" s="125">
        <v>250</v>
      </c>
      <c r="X175" s="125">
        <v>865.33240000000001</v>
      </c>
      <c r="Y175" s="125">
        <v>1</v>
      </c>
      <c r="Z175" s="125">
        <v>2.1633300000000002</v>
      </c>
      <c r="AA175" s="126">
        <v>0.19081998620400001</v>
      </c>
      <c r="AB175" s="126">
        <v>1.0433263997201E-7</v>
      </c>
    </row>
    <row r="176" spans="1:28" ht="15" x14ac:dyDescent="0.25">
      <c r="A176">
        <v>13918</v>
      </c>
      <c r="B176">
        <v>14337</v>
      </c>
      <c r="C176" t="s">
        <v>1488</v>
      </c>
      <c r="D176">
        <v>515846558</v>
      </c>
      <c r="E176" t="s">
        <v>3092</v>
      </c>
      <c r="F176" t="s">
        <v>3611</v>
      </c>
      <c r="G176">
        <v>11022534</v>
      </c>
      <c r="H176" t="s">
        <v>77</v>
      </c>
      <c r="I176" t="s">
        <v>52</v>
      </c>
      <c r="J176" t="s">
        <v>52</v>
      </c>
      <c r="K176" t="s">
        <v>909</v>
      </c>
      <c r="L176" t="s">
        <v>2801</v>
      </c>
      <c r="M176" t="s">
        <v>673</v>
      </c>
      <c r="N176" s="128">
        <v>47141</v>
      </c>
      <c r="O176" t="s">
        <v>61</v>
      </c>
      <c r="P176" s="128">
        <v>45953</v>
      </c>
      <c r="Q176" t="s">
        <v>1255</v>
      </c>
      <c r="R176" t="s">
        <v>101</v>
      </c>
      <c r="S176" t="s">
        <v>297</v>
      </c>
      <c r="T176" s="128">
        <v>46203</v>
      </c>
      <c r="U176" s="125">
        <v>140</v>
      </c>
      <c r="V176">
        <v>1</v>
      </c>
      <c r="W176" s="125">
        <v>3333</v>
      </c>
      <c r="X176" s="125">
        <v>153.83840000000001</v>
      </c>
      <c r="Y176" s="125">
        <v>1</v>
      </c>
      <c r="Z176" s="125">
        <v>5.1274300000000004</v>
      </c>
      <c r="AA176" s="126">
        <v>0.45227317231500003</v>
      </c>
      <c r="AB176" s="126">
        <v>2.4728465290625248E-7</v>
      </c>
    </row>
    <row r="177" spans="1:28" ht="15" x14ac:dyDescent="0.25">
      <c r="A177">
        <v>13918</v>
      </c>
      <c r="B177">
        <v>14337</v>
      </c>
      <c r="C177" t="s">
        <v>1556</v>
      </c>
      <c r="D177">
        <v>520020116</v>
      </c>
      <c r="E177" t="s">
        <v>3092</v>
      </c>
      <c r="F177" t="s">
        <v>3613</v>
      </c>
      <c r="G177">
        <v>11022539</v>
      </c>
      <c r="H177" t="s">
        <v>77</v>
      </c>
      <c r="I177" t="s">
        <v>52</v>
      </c>
      <c r="J177" t="s">
        <v>52</v>
      </c>
      <c r="K177" t="s">
        <v>909</v>
      </c>
      <c r="L177" t="s">
        <v>3614</v>
      </c>
      <c r="M177" t="s">
        <v>84</v>
      </c>
      <c r="N177" s="128">
        <v>46508</v>
      </c>
      <c r="O177" t="s">
        <v>61</v>
      </c>
      <c r="P177" s="128">
        <v>45970</v>
      </c>
      <c r="Q177" t="s">
        <v>1255</v>
      </c>
      <c r="R177" t="s">
        <v>101</v>
      </c>
      <c r="S177" t="s">
        <v>297</v>
      </c>
      <c r="T177" s="128">
        <v>46203</v>
      </c>
      <c r="U177" s="125">
        <v>5000</v>
      </c>
      <c r="V177">
        <v>1</v>
      </c>
      <c r="W177" s="125">
        <v>165</v>
      </c>
      <c r="X177" s="125">
        <v>104.3575</v>
      </c>
      <c r="Y177" s="125">
        <v>1</v>
      </c>
      <c r="Z177" s="125">
        <v>0.17219000000000001</v>
      </c>
      <c r="AA177" s="126">
        <v>1.5188294631E-2</v>
      </c>
      <c r="AB177" s="126">
        <v>8.3043443565153733E-9</v>
      </c>
    </row>
    <row r="178" spans="1:28" ht="15" x14ac:dyDescent="0.25">
      <c r="A178">
        <v>13908</v>
      </c>
      <c r="B178">
        <v>14339</v>
      </c>
      <c r="C178" t="s">
        <v>1764</v>
      </c>
      <c r="D178">
        <v>514091685</v>
      </c>
      <c r="E178" t="s">
        <v>3092</v>
      </c>
      <c r="F178" t="s">
        <v>3617</v>
      </c>
      <c r="G178">
        <v>11019772</v>
      </c>
      <c r="H178" t="s">
        <v>77</v>
      </c>
      <c r="I178" t="s">
        <v>52</v>
      </c>
      <c r="J178" t="s">
        <v>52</v>
      </c>
      <c r="K178" t="s">
        <v>909</v>
      </c>
      <c r="L178" t="s">
        <v>3618</v>
      </c>
      <c r="M178" t="s">
        <v>138</v>
      </c>
      <c r="N178" s="128">
        <v>46449</v>
      </c>
      <c r="O178" t="s">
        <v>61</v>
      </c>
      <c r="P178" s="128">
        <v>45657</v>
      </c>
      <c r="Q178" t="s">
        <v>1255</v>
      </c>
      <c r="R178" t="s">
        <v>101</v>
      </c>
      <c r="S178" t="s">
        <v>297</v>
      </c>
      <c r="T178" s="128">
        <v>46203</v>
      </c>
      <c r="U178" s="125">
        <v>2000</v>
      </c>
      <c r="V178">
        <v>1</v>
      </c>
      <c r="W178" s="125">
        <v>10000</v>
      </c>
      <c r="X178" s="125">
        <v>26.5549</v>
      </c>
      <c r="Y178" s="125">
        <v>1</v>
      </c>
      <c r="Z178" s="125">
        <v>2.6554899999999999</v>
      </c>
      <c r="AA178" s="126">
        <v>1.5762390929999998E-2</v>
      </c>
      <c r="AB178" s="126">
        <v>1.2806843251804986E-7</v>
      </c>
    </row>
    <row r="179" spans="1:28" ht="15" x14ac:dyDescent="0.25">
      <c r="A179">
        <v>13908</v>
      </c>
      <c r="B179">
        <v>14339</v>
      </c>
      <c r="C179" t="s">
        <v>2749</v>
      </c>
      <c r="D179">
        <v>512726712</v>
      </c>
      <c r="E179" t="s">
        <v>3092</v>
      </c>
      <c r="F179" t="s">
        <v>3593</v>
      </c>
      <c r="G179">
        <v>11019773</v>
      </c>
      <c r="H179" t="s">
        <v>77</v>
      </c>
      <c r="I179" t="s">
        <v>52</v>
      </c>
      <c r="J179" t="s">
        <v>52</v>
      </c>
      <c r="K179" t="s">
        <v>909</v>
      </c>
      <c r="L179" t="s">
        <v>2751</v>
      </c>
      <c r="M179" t="s">
        <v>138</v>
      </c>
      <c r="N179" s="128">
        <v>46329</v>
      </c>
      <c r="O179" t="s">
        <v>61</v>
      </c>
      <c r="P179" s="128">
        <v>45657</v>
      </c>
      <c r="Q179" t="s">
        <v>1255</v>
      </c>
      <c r="R179" t="s">
        <v>101</v>
      </c>
      <c r="S179" t="s">
        <v>297</v>
      </c>
      <c r="T179" s="128">
        <v>46203</v>
      </c>
      <c r="U179" s="125">
        <v>1004.64</v>
      </c>
      <c r="V179">
        <v>1</v>
      </c>
      <c r="W179" s="125">
        <v>10000</v>
      </c>
      <c r="X179" s="125">
        <v>12.757300000000001</v>
      </c>
      <c r="Y179" s="125">
        <v>1</v>
      </c>
      <c r="Z179" s="125">
        <v>1.27573</v>
      </c>
      <c r="AA179" s="126">
        <v>7.5724461320000004E-3</v>
      </c>
      <c r="AB179" s="126">
        <v>6.152564740076286E-8</v>
      </c>
    </row>
    <row r="180" spans="1:28" ht="15" x14ac:dyDescent="0.25">
      <c r="A180">
        <v>13908</v>
      </c>
      <c r="B180">
        <v>14339</v>
      </c>
      <c r="C180" t="s">
        <v>1839</v>
      </c>
      <c r="D180">
        <v>520025990</v>
      </c>
      <c r="E180" t="s">
        <v>3092</v>
      </c>
      <c r="F180" t="s">
        <v>3594</v>
      </c>
      <c r="G180">
        <v>11019774</v>
      </c>
      <c r="H180" t="s">
        <v>77</v>
      </c>
      <c r="I180" t="s">
        <v>52</v>
      </c>
      <c r="J180" t="s">
        <v>52</v>
      </c>
      <c r="K180" t="s">
        <v>909</v>
      </c>
      <c r="L180" t="s">
        <v>3595</v>
      </c>
      <c r="M180" t="s">
        <v>84</v>
      </c>
      <c r="N180" s="128">
        <v>46802</v>
      </c>
      <c r="O180" t="s">
        <v>61</v>
      </c>
      <c r="P180" s="128">
        <v>46078</v>
      </c>
      <c r="Q180" t="s">
        <v>1255</v>
      </c>
      <c r="R180" t="s">
        <v>101</v>
      </c>
      <c r="S180" t="s">
        <v>297</v>
      </c>
      <c r="T180" s="128">
        <v>46203</v>
      </c>
      <c r="U180" s="125">
        <v>3000</v>
      </c>
      <c r="V180">
        <v>1</v>
      </c>
      <c r="W180" s="125">
        <v>1250</v>
      </c>
      <c r="X180" s="125">
        <v>115.4366</v>
      </c>
      <c r="Y180" s="125">
        <v>1</v>
      </c>
      <c r="Z180" s="125">
        <v>1.44296</v>
      </c>
      <c r="AA180" s="126">
        <v>8.565085771E-3</v>
      </c>
      <c r="AB180" s="126">
        <v>6.9590781884415017E-8</v>
      </c>
    </row>
    <row r="181" spans="1:28" ht="15" x14ac:dyDescent="0.25">
      <c r="A181">
        <v>13908</v>
      </c>
      <c r="B181">
        <v>14339</v>
      </c>
      <c r="C181" t="s">
        <v>1484</v>
      </c>
      <c r="D181">
        <v>515434074</v>
      </c>
      <c r="E181" t="s">
        <v>3092</v>
      </c>
      <c r="F181" t="s">
        <v>3600</v>
      </c>
      <c r="G181">
        <v>11021157</v>
      </c>
      <c r="H181" t="s">
        <v>77</v>
      </c>
      <c r="I181" t="s">
        <v>52</v>
      </c>
      <c r="J181" t="s">
        <v>52</v>
      </c>
      <c r="K181" t="s">
        <v>909</v>
      </c>
      <c r="L181" t="s">
        <v>2781</v>
      </c>
      <c r="M181" t="s">
        <v>619</v>
      </c>
      <c r="N181" s="128">
        <v>47360</v>
      </c>
      <c r="O181" t="s">
        <v>61</v>
      </c>
      <c r="P181" s="128">
        <v>46056</v>
      </c>
      <c r="Q181" t="s">
        <v>1255</v>
      </c>
      <c r="R181" t="s">
        <v>101</v>
      </c>
      <c r="S181" t="s">
        <v>297</v>
      </c>
      <c r="T181" s="128">
        <v>46203</v>
      </c>
      <c r="U181" s="125">
        <v>1100</v>
      </c>
      <c r="V181">
        <v>1</v>
      </c>
      <c r="W181" s="125">
        <v>11400</v>
      </c>
      <c r="X181" s="125">
        <v>109.9423</v>
      </c>
      <c r="Y181" s="125">
        <v>1</v>
      </c>
      <c r="Z181" s="125">
        <v>12.53342</v>
      </c>
      <c r="AA181" s="126">
        <v>7.4395560040000003E-2</v>
      </c>
      <c r="AB181" s="126">
        <v>6.0445923482685919E-7</v>
      </c>
    </row>
    <row r="182" spans="1:28" ht="15" x14ac:dyDescent="0.25">
      <c r="A182">
        <v>13908</v>
      </c>
      <c r="B182">
        <v>14339</v>
      </c>
      <c r="C182" t="s">
        <v>2222</v>
      </c>
      <c r="D182">
        <v>514160530</v>
      </c>
      <c r="E182" t="s">
        <v>3092</v>
      </c>
      <c r="F182" t="s">
        <v>3601</v>
      </c>
      <c r="G182">
        <v>11022283</v>
      </c>
      <c r="H182" t="s">
        <v>77</v>
      </c>
      <c r="I182" t="s">
        <v>52</v>
      </c>
      <c r="J182" t="s">
        <v>52</v>
      </c>
      <c r="K182" t="s">
        <v>909</v>
      </c>
      <c r="L182" t="s">
        <v>2856</v>
      </c>
      <c r="M182" t="s">
        <v>256</v>
      </c>
      <c r="N182" s="128">
        <v>46947</v>
      </c>
      <c r="O182" t="s">
        <v>61</v>
      </c>
      <c r="P182" s="128">
        <v>45851</v>
      </c>
      <c r="Q182" t="s">
        <v>1255</v>
      </c>
      <c r="R182" t="s">
        <v>101</v>
      </c>
      <c r="S182" t="s">
        <v>297</v>
      </c>
      <c r="T182" s="128">
        <v>46203</v>
      </c>
      <c r="U182" s="125">
        <v>130</v>
      </c>
      <c r="V182">
        <v>1</v>
      </c>
      <c r="W182" s="125">
        <v>68100</v>
      </c>
      <c r="X182" s="125">
        <v>10.6648</v>
      </c>
      <c r="Y182" s="125">
        <v>1</v>
      </c>
      <c r="Z182" s="125">
        <v>7.2627300000000004</v>
      </c>
      <c r="AA182" s="126">
        <v>4.3109930551E-2</v>
      </c>
      <c r="AB182" s="126">
        <v>3.5026546772980363E-7</v>
      </c>
    </row>
    <row r="183" spans="1:28" ht="15" x14ac:dyDescent="0.25">
      <c r="A183">
        <v>13908</v>
      </c>
      <c r="B183">
        <v>14339</v>
      </c>
      <c r="C183" t="s">
        <v>2742</v>
      </c>
      <c r="D183">
        <v>510882830</v>
      </c>
      <c r="E183" t="s">
        <v>3092</v>
      </c>
      <c r="F183" t="s">
        <v>3604</v>
      </c>
      <c r="G183">
        <v>11022289</v>
      </c>
      <c r="H183" t="s">
        <v>77</v>
      </c>
      <c r="I183" t="s">
        <v>52</v>
      </c>
      <c r="J183" t="s">
        <v>52</v>
      </c>
      <c r="K183" t="s">
        <v>909</v>
      </c>
      <c r="L183" t="s">
        <v>2744</v>
      </c>
      <c r="M183" t="s">
        <v>1209</v>
      </c>
      <c r="N183" s="128">
        <v>47616</v>
      </c>
      <c r="O183" t="s">
        <v>61</v>
      </c>
      <c r="P183" s="128">
        <v>46155</v>
      </c>
      <c r="Q183" t="s">
        <v>1255</v>
      </c>
      <c r="R183" t="s">
        <v>101</v>
      </c>
      <c r="S183" t="s">
        <v>297</v>
      </c>
      <c r="T183" s="128">
        <v>46203</v>
      </c>
      <c r="U183" s="125">
        <v>8444</v>
      </c>
      <c r="V183">
        <v>1</v>
      </c>
      <c r="W183" s="125">
        <v>1925</v>
      </c>
      <c r="X183" s="125">
        <v>1100.4105</v>
      </c>
      <c r="Y183" s="125">
        <v>1</v>
      </c>
      <c r="Z183" s="125">
        <v>21.1829</v>
      </c>
      <c r="AA183" s="126">
        <v>0.12573692645500001</v>
      </c>
      <c r="AB183" s="126">
        <v>1.0216045999746181E-6</v>
      </c>
    </row>
    <row r="184" spans="1:28" ht="15" x14ac:dyDescent="0.25">
      <c r="A184">
        <v>13908</v>
      </c>
      <c r="B184">
        <v>14339</v>
      </c>
      <c r="C184" t="s">
        <v>2609</v>
      </c>
      <c r="D184">
        <v>520039132</v>
      </c>
      <c r="E184" t="s">
        <v>3092</v>
      </c>
      <c r="F184" t="s">
        <v>3606</v>
      </c>
      <c r="G184">
        <v>11022292</v>
      </c>
      <c r="H184" t="s">
        <v>77</v>
      </c>
      <c r="I184" t="s">
        <v>52</v>
      </c>
      <c r="J184" t="s">
        <v>52</v>
      </c>
      <c r="K184" t="s">
        <v>909</v>
      </c>
      <c r="L184" t="s">
        <v>2611</v>
      </c>
      <c r="M184" t="s">
        <v>619</v>
      </c>
      <c r="N184" s="128">
        <v>46643</v>
      </c>
      <c r="O184" t="s">
        <v>61</v>
      </c>
      <c r="P184" s="128">
        <v>46155</v>
      </c>
      <c r="Q184" t="s">
        <v>1255</v>
      </c>
      <c r="R184" t="s">
        <v>101</v>
      </c>
      <c r="S184" t="s">
        <v>297</v>
      </c>
      <c r="T184" s="128">
        <v>46203</v>
      </c>
      <c r="U184" s="125">
        <v>73900</v>
      </c>
      <c r="V184">
        <v>1</v>
      </c>
      <c r="W184" s="125">
        <v>232</v>
      </c>
      <c r="X184" s="125">
        <v>8850.5072</v>
      </c>
      <c r="Y184" s="125">
        <v>1</v>
      </c>
      <c r="Z184" s="125">
        <v>20.533180000000002</v>
      </c>
      <c r="AA184" s="126">
        <v>0.121880334777</v>
      </c>
      <c r="AB184" s="126">
        <v>9.9027003574141546E-7</v>
      </c>
    </row>
    <row r="185" spans="1:28" ht="15" x14ac:dyDescent="0.25">
      <c r="A185">
        <v>13908</v>
      </c>
      <c r="B185">
        <v>14339</v>
      </c>
      <c r="C185" t="s">
        <v>2628</v>
      </c>
      <c r="D185">
        <v>520033473</v>
      </c>
      <c r="E185" t="s">
        <v>3092</v>
      </c>
      <c r="F185" t="s">
        <v>2628</v>
      </c>
      <c r="G185">
        <v>11022297</v>
      </c>
      <c r="H185" t="s">
        <v>77</v>
      </c>
      <c r="I185" t="s">
        <v>52</v>
      </c>
      <c r="J185" t="s">
        <v>52</v>
      </c>
      <c r="K185" t="s">
        <v>909</v>
      </c>
      <c r="L185" t="s">
        <v>2630</v>
      </c>
      <c r="M185" t="s">
        <v>673</v>
      </c>
      <c r="N185" s="128">
        <v>47383</v>
      </c>
      <c r="O185" t="s">
        <v>61</v>
      </c>
      <c r="P185" s="128">
        <v>46203</v>
      </c>
      <c r="Q185" t="s">
        <v>1255</v>
      </c>
      <c r="R185" t="s">
        <v>295</v>
      </c>
      <c r="S185" t="s">
        <v>297</v>
      </c>
      <c r="T185" s="128">
        <v>46203</v>
      </c>
      <c r="U185" s="125">
        <v>70700</v>
      </c>
      <c r="V185">
        <v>1</v>
      </c>
      <c r="W185" s="125">
        <v>135</v>
      </c>
      <c r="X185" s="125">
        <v>9804.8269999999993</v>
      </c>
      <c r="Y185" s="125">
        <v>1</v>
      </c>
      <c r="Z185" s="125">
        <v>13.236520000000001</v>
      </c>
      <c r="AA185" s="126">
        <v>7.8569003383000005E-2</v>
      </c>
      <c r="AB185" s="126">
        <v>6.3836819886115833E-7</v>
      </c>
    </row>
    <row r="186" spans="1:28" ht="15" x14ac:dyDescent="0.25">
      <c r="A186">
        <v>13908</v>
      </c>
      <c r="B186">
        <v>14339</v>
      </c>
      <c r="C186" t="s">
        <v>1532</v>
      </c>
      <c r="D186">
        <v>511996803</v>
      </c>
      <c r="E186" t="s">
        <v>3092</v>
      </c>
      <c r="F186" t="s">
        <v>3607</v>
      </c>
      <c r="G186">
        <v>11022448</v>
      </c>
      <c r="H186" t="s">
        <v>77</v>
      </c>
      <c r="I186" t="s">
        <v>52</v>
      </c>
      <c r="J186" t="s">
        <v>52</v>
      </c>
      <c r="K186" t="s">
        <v>909</v>
      </c>
      <c r="L186" t="s">
        <v>2869</v>
      </c>
      <c r="M186" t="s">
        <v>138</v>
      </c>
      <c r="N186" s="128">
        <v>46239</v>
      </c>
      <c r="O186" t="s">
        <v>61</v>
      </c>
      <c r="P186" s="128">
        <v>45698</v>
      </c>
      <c r="Q186" t="s">
        <v>1255</v>
      </c>
      <c r="R186" t="s">
        <v>101</v>
      </c>
      <c r="S186" t="s">
        <v>297</v>
      </c>
      <c r="T186" s="128">
        <v>46203</v>
      </c>
      <c r="U186" s="125">
        <v>7000</v>
      </c>
      <c r="V186">
        <v>1</v>
      </c>
      <c r="W186" s="125">
        <v>750</v>
      </c>
      <c r="X186" s="125">
        <v>0.1008</v>
      </c>
      <c r="Y186" s="125">
        <v>1</v>
      </c>
      <c r="Z186" s="125">
        <v>7.6000000000000004E-4</v>
      </c>
      <c r="AA186" s="126">
        <v>4.5111889357155602E-6</v>
      </c>
      <c r="AB186" s="126">
        <v>3.6653125680653249E-11</v>
      </c>
    </row>
    <row r="187" spans="1:28" ht="15" x14ac:dyDescent="0.25">
      <c r="A187">
        <v>13908</v>
      </c>
      <c r="B187">
        <v>14339</v>
      </c>
      <c r="C187" t="s">
        <v>2825</v>
      </c>
      <c r="D187">
        <v>515236735</v>
      </c>
      <c r="E187" t="s">
        <v>3092</v>
      </c>
      <c r="F187" t="s">
        <v>3621</v>
      </c>
      <c r="G187">
        <v>11022450</v>
      </c>
      <c r="H187" t="s">
        <v>77</v>
      </c>
      <c r="I187" t="s">
        <v>52</v>
      </c>
      <c r="J187" t="s">
        <v>52</v>
      </c>
      <c r="K187" t="s">
        <v>909</v>
      </c>
      <c r="L187" t="s">
        <v>2827</v>
      </c>
      <c r="M187" t="s">
        <v>1206</v>
      </c>
      <c r="N187" s="128">
        <v>46336</v>
      </c>
      <c r="O187" t="s">
        <v>61</v>
      </c>
      <c r="P187" s="128">
        <v>45698</v>
      </c>
      <c r="Q187" t="s">
        <v>1255</v>
      </c>
      <c r="R187" t="s">
        <v>101</v>
      </c>
      <c r="S187" t="s">
        <v>297</v>
      </c>
      <c r="T187" s="128">
        <v>46203</v>
      </c>
      <c r="U187" s="125">
        <v>250</v>
      </c>
      <c r="V187">
        <v>1</v>
      </c>
      <c r="W187" s="125">
        <v>16500</v>
      </c>
      <c r="X187" s="125">
        <v>1.1966000000000001</v>
      </c>
      <c r="Y187" s="125">
        <v>1</v>
      </c>
      <c r="Z187" s="125">
        <v>0.19744</v>
      </c>
      <c r="AA187" s="126">
        <v>1.1719593989999999E-3</v>
      </c>
      <c r="AB187" s="126">
        <v>9.5220962294581284E-9</v>
      </c>
    </row>
    <row r="188" spans="1:28" ht="15" x14ac:dyDescent="0.25">
      <c r="A188">
        <v>13908</v>
      </c>
      <c r="B188">
        <v>14339</v>
      </c>
      <c r="C188" t="s">
        <v>2825</v>
      </c>
      <c r="D188">
        <v>515236735</v>
      </c>
      <c r="E188" t="s">
        <v>3092</v>
      </c>
      <c r="F188" t="s">
        <v>3622</v>
      </c>
      <c r="G188">
        <v>11022451</v>
      </c>
      <c r="H188" t="s">
        <v>77</v>
      </c>
      <c r="I188" t="s">
        <v>52</v>
      </c>
      <c r="J188" t="s">
        <v>52</v>
      </c>
      <c r="K188" t="s">
        <v>909</v>
      </c>
      <c r="L188" t="s">
        <v>2827</v>
      </c>
      <c r="M188" t="s">
        <v>1206</v>
      </c>
      <c r="N188" s="128">
        <v>46793</v>
      </c>
      <c r="O188" t="s">
        <v>61</v>
      </c>
      <c r="P188" s="128">
        <v>45698</v>
      </c>
      <c r="Q188" t="s">
        <v>1255</v>
      </c>
      <c r="R188" t="s">
        <v>101</v>
      </c>
      <c r="S188" t="s">
        <v>297</v>
      </c>
      <c r="T188" s="128">
        <v>46203</v>
      </c>
      <c r="U188" s="125">
        <v>250</v>
      </c>
      <c r="V188">
        <v>1</v>
      </c>
      <c r="W188" s="125">
        <v>16500</v>
      </c>
      <c r="X188" s="125">
        <v>17.849900000000002</v>
      </c>
      <c r="Y188" s="125">
        <v>1</v>
      </c>
      <c r="Z188" s="125">
        <v>2.94523</v>
      </c>
      <c r="AA188" s="126">
        <v>1.7482222354000002E-2</v>
      </c>
      <c r="AB188" s="126">
        <v>1.4204195440582943E-7</v>
      </c>
    </row>
    <row r="189" spans="1:28" ht="15" x14ac:dyDescent="0.25">
      <c r="A189">
        <v>13908</v>
      </c>
      <c r="B189">
        <v>14339</v>
      </c>
      <c r="C189" t="s">
        <v>3035</v>
      </c>
      <c r="D189">
        <v>516414679</v>
      </c>
      <c r="E189" t="s">
        <v>3092</v>
      </c>
      <c r="F189" t="s">
        <v>3623</v>
      </c>
      <c r="G189">
        <v>11022463</v>
      </c>
      <c r="H189" t="s">
        <v>77</v>
      </c>
      <c r="I189" t="s">
        <v>52</v>
      </c>
      <c r="J189" t="s">
        <v>52</v>
      </c>
      <c r="K189" t="s">
        <v>909</v>
      </c>
      <c r="L189" t="s">
        <v>3037</v>
      </c>
      <c r="M189" t="s">
        <v>615</v>
      </c>
      <c r="N189" s="128">
        <v>46437</v>
      </c>
      <c r="O189" t="s">
        <v>61</v>
      </c>
      <c r="P189" s="128">
        <v>45747</v>
      </c>
      <c r="Q189" t="s">
        <v>1255</v>
      </c>
      <c r="R189" t="s">
        <v>101</v>
      </c>
      <c r="S189" t="s">
        <v>297</v>
      </c>
      <c r="T189" s="128">
        <v>46203</v>
      </c>
      <c r="U189" s="125">
        <v>1100</v>
      </c>
      <c r="V189">
        <v>1</v>
      </c>
      <c r="W189" s="125">
        <v>2500</v>
      </c>
      <c r="X189" s="125">
        <v>865.33240000000001</v>
      </c>
      <c r="Y189" s="125">
        <v>1</v>
      </c>
      <c r="Z189" s="125">
        <v>21.633310000000002</v>
      </c>
      <c r="AA189" s="126">
        <v>0.12841045883499999</v>
      </c>
      <c r="AB189" s="126">
        <v>1.0433268819980695E-6</v>
      </c>
    </row>
    <row r="190" spans="1:28" ht="15" x14ac:dyDescent="0.25">
      <c r="A190">
        <v>13908</v>
      </c>
      <c r="B190">
        <v>14339</v>
      </c>
      <c r="C190" t="s">
        <v>1488</v>
      </c>
      <c r="D190">
        <v>515846558</v>
      </c>
      <c r="E190" t="s">
        <v>3092</v>
      </c>
      <c r="F190" t="s">
        <v>3611</v>
      </c>
      <c r="G190">
        <v>11022534</v>
      </c>
      <c r="H190" t="s">
        <v>77</v>
      </c>
      <c r="I190" t="s">
        <v>52</v>
      </c>
      <c r="J190" t="s">
        <v>52</v>
      </c>
      <c r="K190" t="s">
        <v>909</v>
      </c>
      <c r="L190" t="s">
        <v>2801</v>
      </c>
      <c r="M190" t="s">
        <v>673</v>
      </c>
      <c r="N190" s="128">
        <v>47141</v>
      </c>
      <c r="O190" t="s">
        <v>61</v>
      </c>
      <c r="P190" s="128">
        <v>45953</v>
      </c>
      <c r="Q190" t="s">
        <v>1255</v>
      </c>
      <c r="R190" t="s">
        <v>101</v>
      </c>
      <c r="S190" t="s">
        <v>297</v>
      </c>
      <c r="T190" s="128">
        <v>46203</v>
      </c>
      <c r="U190" s="125">
        <v>140</v>
      </c>
      <c r="V190">
        <v>1</v>
      </c>
      <c r="W190" s="125">
        <v>40000</v>
      </c>
      <c r="X190" s="125">
        <v>153.83840000000001</v>
      </c>
      <c r="Y190" s="125">
        <v>1</v>
      </c>
      <c r="Z190" s="125">
        <v>61.535359999999997</v>
      </c>
      <c r="AA190" s="126">
        <v>0.365260046299</v>
      </c>
      <c r="AB190" s="126">
        <v>2.9677148472161088E-6</v>
      </c>
    </row>
    <row r="191" spans="1:28" ht="15" x14ac:dyDescent="0.25">
      <c r="A191">
        <v>13908</v>
      </c>
      <c r="B191">
        <v>14339</v>
      </c>
      <c r="C191" t="s">
        <v>1556</v>
      </c>
      <c r="D191">
        <v>520020116</v>
      </c>
      <c r="E191" t="s">
        <v>3092</v>
      </c>
      <c r="F191" t="s">
        <v>3613</v>
      </c>
      <c r="G191">
        <v>11022539</v>
      </c>
      <c r="H191" t="s">
        <v>77</v>
      </c>
      <c r="I191" t="s">
        <v>52</v>
      </c>
      <c r="J191" t="s">
        <v>52</v>
      </c>
      <c r="K191" t="s">
        <v>909</v>
      </c>
      <c r="L191" t="s">
        <v>3614</v>
      </c>
      <c r="M191" t="s">
        <v>84</v>
      </c>
      <c r="N191" s="128">
        <v>46508</v>
      </c>
      <c r="O191" t="s">
        <v>61</v>
      </c>
      <c r="P191" s="128">
        <v>45970</v>
      </c>
      <c r="Q191" t="s">
        <v>1255</v>
      </c>
      <c r="R191" t="s">
        <v>101</v>
      </c>
      <c r="S191" t="s">
        <v>297</v>
      </c>
      <c r="T191" s="128">
        <v>46203</v>
      </c>
      <c r="U191" s="125">
        <v>5000</v>
      </c>
      <c r="V191">
        <v>1</v>
      </c>
      <c r="W191" s="125">
        <v>1950</v>
      </c>
      <c r="X191" s="125">
        <v>104.3575</v>
      </c>
      <c r="Y191" s="125">
        <v>1</v>
      </c>
      <c r="Z191" s="125">
        <v>2.0349699999999999</v>
      </c>
      <c r="AA191" s="126">
        <v>1.2079123879E-2</v>
      </c>
      <c r="AB191" s="126">
        <v>9.8142119955735439E-8</v>
      </c>
    </row>
    <row r="192" spans="1:28" ht="15" x14ac:dyDescent="0.25">
      <c r="A192">
        <v>13908</v>
      </c>
      <c r="B192">
        <v>15263</v>
      </c>
      <c r="C192" t="s">
        <v>1764</v>
      </c>
      <c r="D192">
        <v>514091685</v>
      </c>
      <c r="E192" t="s">
        <v>3092</v>
      </c>
      <c r="F192" t="s">
        <v>3617</v>
      </c>
      <c r="G192">
        <v>11019772</v>
      </c>
      <c r="H192" t="s">
        <v>77</v>
      </c>
      <c r="I192" t="s">
        <v>52</v>
      </c>
      <c r="J192" t="s">
        <v>52</v>
      </c>
      <c r="K192" t="s">
        <v>909</v>
      </c>
      <c r="L192" t="s">
        <v>3618</v>
      </c>
      <c r="M192" t="s">
        <v>138</v>
      </c>
      <c r="N192" s="128">
        <v>46449</v>
      </c>
      <c r="O192" t="s">
        <v>61</v>
      </c>
      <c r="P192" s="128">
        <v>45657</v>
      </c>
      <c r="Q192" t="s">
        <v>1255</v>
      </c>
      <c r="R192" t="s">
        <v>101</v>
      </c>
      <c r="S192" t="s">
        <v>297</v>
      </c>
      <c r="T192" s="128">
        <v>46203</v>
      </c>
      <c r="U192" s="125">
        <v>2000</v>
      </c>
      <c r="V192">
        <v>1</v>
      </c>
      <c r="W192" s="125">
        <v>79000</v>
      </c>
      <c r="X192" s="125">
        <v>26.5549</v>
      </c>
      <c r="Y192" s="125">
        <v>1</v>
      </c>
      <c r="Z192" s="125">
        <v>20.978370000000002</v>
      </c>
      <c r="AA192" s="126">
        <v>7.4701844900000001E-3</v>
      </c>
      <c r="AB192" s="126">
        <v>1.011740568664797E-6</v>
      </c>
    </row>
    <row r="193" spans="1:28" ht="15" x14ac:dyDescent="0.25">
      <c r="A193">
        <v>13908</v>
      </c>
      <c r="B193">
        <v>15263</v>
      </c>
      <c r="C193" t="s">
        <v>2749</v>
      </c>
      <c r="D193">
        <v>512726712</v>
      </c>
      <c r="E193" t="s">
        <v>3092</v>
      </c>
      <c r="F193" t="s">
        <v>3593</v>
      </c>
      <c r="G193">
        <v>11019773</v>
      </c>
      <c r="H193" t="s">
        <v>77</v>
      </c>
      <c r="I193" t="s">
        <v>52</v>
      </c>
      <c r="J193" t="s">
        <v>52</v>
      </c>
      <c r="K193" t="s">
        <v>909</v>
      </c>
      <c r="L193" t="s">
        <v>2751</v>
      </c>
      <c r="M193" t="s">
        <v>138</v>
      </c>
      <c r="N193" s="128">
        <v>46329</v>
      </c>
      <c r="O193" t="s">
        <v>61</v>
      </c>
      <c r="P193" s="128">
        <v>45657</v>
      </c>
      <c r="Q193" t="s">
        <v>1255</v>
      </c>
      <c r="R193" t="s">
        <v>101</v>
      </c>
      <c r="S193" t="s">
        <v>297</v>
      </c>
      <c r="T193" s="128">
        <v>46203</v>
      </c>
      <c r="U193" s="125">
        <v>1004.64</v>
      </c>
      <c r="V193">
        <v>1</v>
      </c>
      <c r="W193" s="125">
        <v>65000</v>
      </c>
      <c r="X193" s="125">
        <v>12.757300000000001</v>
      </c>
      <c r="Y193" s="125">
        <v>1</v>
      </c>
      <c r="Z193" s="125">
        <v>8.2922399999999996</v>
      </c>
      <c r="AA193" s="126">
        <v>2.9527824440000001E-3</v>
      </c>
      <c r="AB193" s="126">
        <v>3.9991646696597378E-7</v>
      </c>
    </row>
    <row r="194" spans="1:28" ht="15" x14ac:dyDescent="0.25">
      <c r="A194">
        <v>13908</v>
      </c>
      <c r="B194">
        <v>15263</v>
      </c>
      <c r="C194" t="s">
        <v>1839</v>
      </c>
      <c r="D194">
        <v>520025990</v>
      </c>
      <c r="E194" t="s">
        <v>3092</v>
      </c>
      <c r="F194" t="s">
        <v>3594</v>
      </c>
      <c r="G194">
        <v>11019774</v>
      </c>
      <c r="H194" t="s">
        <v>77</v>
      </c>
      <c r="I194" t="s">
        <v>52</v>
      </c>
      <c r="J194" t="s">
        <v>52</v>
      </c>
      <c r="K194" t="s">
        <v>909</v>
      </c>
      <c r="L194" t="s">
        <v>3595</v>
      </c>
      <c r="M194" t="s">
        <v>84</v>
      </c>
      <c r="N194" s="128">
        <v>46802</v>
      </c>
      <c r="O194" t="s">
        <v>61</v>
      </c>
      <c r="P194" s="128">
        <v>46078</v>
      </c>
      <c r="Q194" t="s">
        <v>1255</v>
      </c>
      <c r="R194" t="s">
        <v>101</v>
      </c>
      <c r="S194" t="s">
        <v>297</v>
      </c>
      <c r="T194" s="128">
        <v>46203</v>
      </c>
      <c r="U194" s="125">
        <v>3000</v>
      </c>
      <c r="V194">
        <v>1</v>
      </c>
      <c r="W194" s="125">
        <v>7500</v>
      </c>
      <c r="X194" s="125">
        <v>115.4366</v>
      </c>
      <c r="Y194" s="125">
        <v>1</v>
      </c>
      <c r="Z194" s="125">
        <v>8.6577400000000004</v>
      </c>
      <c r="AA194" s="126">
        <v>3.0829332810000001E-3</v>
      </c>
      <c r="AB194" s="126">
        <v>4.1754372675055116E-7</v>
      </c>
    </row>
    <row r="195" spans="1:28" ht="15" x14ac:dyDescent="0.25">
      <c r="A195">
        <v>13908</v>
      </c>
      <c r="B195">
        <v>15263</v>
      </c>
      <c r="C195" t="s">
        <v>1484</v>
      </c>
      <c r="D195">
        <v>515434074</v>
      </c>
      <c r="E195" t="s">
        <v>3092</v>
      </c>
      <c r="F195" t="s">
        <v>3600</v>
      </c>
      <c r="G195">
        <v>11021157</v>
      </c>
      <c r="H195" t="s">
        <v>77</v>
      </c>
      <c r="I195" t="s">
        <v>52</v>
      </c>
      <c r="J195" t="s">
        <v>52</v>
      </c>
      <c r="K195" t="s">
        <v>909</v>
      </c>
      <c r="L195" t="s">
        <v>2781</v>
      </c>
      <c r="M195" t="s">
        <v>619</v>
      </c>
      <c r="N195" s="128">
        <v>47360</v>
      </c>
      <c r="O195" t="s">
        <v>61</v>
      </c>
      <c r="P195" s="128">
        <v>46056</v>
      </c>
      <c r="Q195" t="s">
        <v>1255</v>
      </c>
      <c r="R195" t="s">
        <v>101</v>
      </c>
      <c r="S195" t="s">
        <v>297</v>
      </c>
      <c r="T195" s="128">
        <v>46203</v>
      </c>
      <c r="U195" s="125">
        <v>1100</v>
      </c>
      <c r="V195">
        <v>1</v>
      </c>
      <c r="W195" s="125">
        <v>49500</v>
      </c>
      <c r="X195" s="125">
        <v>109.9423</v>
      </c>
      <c r="Y195" s="125">
        <v>1</v>
      </c>
      <c r="Z195" s="125">
        <v>54.421439999999997</v>
      </c>
      <c r="AA195" s="126">
        <v>1.9378922053E-2</v>
      </c>
      <c r="AB195" s="126">
        <v>2.6246261579501708E-6</v>
      </c>
    </row>
    <row r="196" spans="1:28" ht="15" x14ac:dyDescent="0.25">
      <c r="A196">
        <v>13908</v>
      </c>
      <c r="B196">
        <v>15263</v>
      </c>
      <c r="C196" t="s">
        <v>1588</v>
      </c>
      <c r="D196">
        <v>520034257</v>
      </c>
      <c r="E196" t="s">
        <v>3092</v>
      </c>
      <c r="F196" t="s">
        <v>3620</v>
      </c>
      <c r="G196">
        <v>11021160</v>
      </c>
      <c r="H196" t="s">
        <v>77</v>
      </c>
      <c r="I196" t="s">
        <v>52</v>
      </c>
      <c r="J196" t="s">
        <v>52</v>
      </c>
      <c r="K196" t="s">
        <v>909</v>
      </c>
      <c r="L196" t="s">
        <v>2561</v>
      </c>
      <c r="M196" t="s">
        <v>673</v>
      </c>
      <c r="N196" s="128">
        <v>46656</v>
      </c>
      <c r="O196" t="s">
        <v>61</v>
      </c>
      <c r="P196" s="128">
        <v>46107</v>
      </c>
      <c r="Q196" t="s">
        <v>1255</v>
      </c>
      <c r="R196" t="s">
        <v>101</v>
      </c>
      <c r="S196" t="s">
        <v>297</v>
      </c>
      <c r="T196" s="128">
        <v>46203</v>
      </c>
      <c r="U196" s="125">
        <v>1200</v>
      </c>
      <c r="V196">
        <v>1</v>
      </c>
      <c r="W196" s="125">
        <v>90000</v>
      </c>
      <c r="X196" s="125">
        <v>163.41329999999999</v>
      </c>
      <c r="Y196" s="125">
        <v>1</v>
      </c>
      <c r="Z196" s="125">
        <v>147.07196999999999</v>
      </c>
      <c r="AA196" s="126">
        <v>5.2370834783000003E-2</v>
      </c>
      <c r="AB196" s="126">
        <v>7.0929571059358734E-6</v>
      </c>
    </row>
    <row r="197" spans="1:28" ht="15" x14ac:dyDescent="0.25">
      <c r="A197">
        <v>13908</v>
      </c>
      <c r="B197">
        <v>15263</v>
      </c>
      <c r="C197" t="s">
        <v>2222</v>
      </c>
      <c r="D197">
        <v>514160530</v>
      </c>
      <c r="E197" t="s">
        <v>3092</v>
      </c>
      <c r="F197" t="s">
        <v>3601</v>
      </c>
      <c r="G197">
        <v>11022283</v>
      </c>
      <c r="H197" t="s">
        <v>77</v>
      </c>
      <c r="I197" t="s">
        <v>52</v>
      </c>
      <c r="J197" t="s">
        <v>52</v>
      </c>
      <c r="K197" t="s">
        <v>909</v>
      </c>
      <c r="L197" t="s">
        <v>2856</v>
      </c>
      <c r="M197" t="s">
        <v>256</v>
      </c>
      <c r="N197" s="128">
        <v>46947</v>
      </c>
      <c r="O197" t="s">
        <v>61</v>
      </c>
      <c r="P197" s="128">
        <v>45851</v>
      </c>
      <c r="Q197" t="s">
        <v>1255</v>
      </c>
      <c r="R197" t="s">
        <v>101</v>
      </c>
      <c r="S197" t="s">
        <v>297</v>
      </c>
      <c r="T197" s="128">
        <v>46203</v>
      </c>
      <c r="U197" s="125">
        <v>130</v>
      </c>
      <c r="V197">
        <v>1</v>
      </c>
      <c r="W197" s="125">
        <v>742500</v>
      </c>
      <c r="X197" s="125">
        <v>10.6648</v>
      </c>
      <c r="Y197" s="125">
        <v>1</v>
      </c>
      <c r="Z197" s="125">
        <v>79.186139999999995</v>
      </c>
      <c r="AA197" s="126">
        <v>2.8197380200999999E-2</v>
      </c>
      <c r="AB197" s="126">
        <v>3.8189730810339519E-6</v>
      </c>
    </row>
    <row r="198" spans="1:28" ht="15" x14ac:dyDescent="0.25">
      <c r="A198">
        <v>13908</v>
      </c>
      <c r="B198">
        <v>15263</v>
      </c>
      <c r="C198" t="s">
        <v>2310</v>
      </c>
      <c r="D198">
        <v>511399388</v>
      </c>
      <c r="E198" t="s">
        <v>3092</v>
      </c>
      <c r="F198" t="s">
        <v>3602</v>
      </c>
      <c r="G198">
        <v>11022285</v>
      </c>
      <c r="H198" t="s">
        <v>77</v>
      </c>
      <c r="I198" t="s">
        <v>52</v>
      </c>
      <c r="J198" t="s">
        <v>52</v>
      </c>
      <c r="K198" t="s">
        <v>909</v>
      </c>
      <c r="L198" t="s">
        <v>2715</v>
      </c>
      <c r="M198" t="s">
        <v>138</v>
      </c>
      <c r="N198" s="128">
        <v>46300</v>
      </c>
      <c r="O198" t="s">
        <v>61</v>
      </c>
      <c r="P198" s="128">
        <v>46127</v>
      </c>
      <c r="Q198" t="s">
        <v>1255</v>
      </c>
      <c r="R198" t="s">
        <v>101</v>
      </c>
      <c r="S198" t="s">
        <v>297</v>
      </c>
      <c r="T198" s="128">
        <v>46203</v>
      </c>
      <c r="U198" s="125">
        <v>50000</v>
      </c>
      <c r="V198">
        <v>1</v>
      </c>
      <c r="W198" s="125">
        <v>1750</v>
      </c>
      <c r="X198" s="125">
        <v>205.16739999999999</v>
      </c>
      <c r="Y198" s="125">
        <v>1</v>
      </c>
      <c r="Z198" s="125">
        <v>3.59043</v>
      </c>
      <c r="AA198" s="126">
        <v>1.278515656E-3</v>
      </c>
      <c r="AB198" s="126">
        <v>1.731585289968261E-7</v>
      </c>
    </row>
    <row r="199" spans="1:28" ht="15" x14ac:dyDescent="0.25">
      <c r="A199">
        <v>13908</v>
      </c>
      <c r="B199">
        <v>15263</v>
      </c>
      <c r="C199" t="s">
        <v>2310</v>
      </c>
      <c r="D199">
        <v>511399388</v>
      </c>
      <c r="E199" t="s">
        <v>3092</v>
      </c>
      <c r="F199" t="s">
        <v>3603</v>
      </c>
      <c r="G199">
        <v>11022286</v>
      </c>
      <c r="H199" t="s">
        <v>77</v>
      </c>
      <c r="I199" t="s">
        <v>52</v>
      </c>
      <c r="J199" t="s">
        <v>52</v>
      </c>
      <c r="K199" t="s">
        <v>909</v>
      </c>
      <c r="L199" t="s">
        <v>2715</v>
      </c>
      <c r="M199" t="s">
        <v>138</v>
      </c>
      <c r="N199" s="128">
        <v>46482</v>
      </c>
      <c r="O199" t="s">
        <v>61</v>
      </c>
      <c r="P199" s="128">
        <v>46127</v>
      </c>
      <c r="Q199" t="s">
        <v>1255</v>
      </c>
      <c r="R199" t="s">
        <v>101</v>
      </c>
      <c r="S199" t="s">
        <v>297</v>
      </c>
      <c r="T199" s="128">
        <v>46203</v>
      </c>
      <c r="U199" s="125">
        <v>54500</v>
      </c>
      <c r="V199">
        <v>1</v>
      </c>
      <c r="W199" s="125">
        <v>1750</v>
      </c>
      <c r="X199" s="125">
        <v>949.49400000000003</v>
      </c>
      <c r="Y199" s="125">
        <v>1</v>
      </c>
      <c r="Z199" s="125">
        <v>16.616140000000001</v>
      </c>
      <c r="AA199" s="126">
        <v>5.9168386919999996E-3</v>
      </c>
      <c r="AB199" s="126">
        <v>8.0135982598332862E-7</v>
      </c>
    </row>
    <row r="200" spans="1:28" ht="15" x14ac:dyDescent="0.25">
      <c r="A200">
        <v>13908</v>
      </c>
      <c r="B200">
        <v>15263</v>
      </c>
      <c r="C200" t="s">
        <v>2742</v>
      </c>
      <c r="D200">
        <v>510882830</v>
      </c>
      <c r="E200" t="s">
        <v>3092</v>
      </c>
      <c r="F200" t="s">
        <v>3604</v>
      </c>
      <c r="G200">
        <v>11022289</v>
      </c>
      <c r="H200" t="s">
        <v>77</v>
      </c>
      <c r="I200" t="s">
        <v>52</v>
      </c>
      <c r="J200" t="s">
        <v>52</v>
      </c>
      <c r="K200" t="s">
        <v>909</v>
      </c>
      <c r="L200" t="s">
        <v>2744</v>
      </c>
      <c r="M200" t="s">
        <v>1209</v>
      </c>
      <c r="N200" s="128">
        <v>47616</v>
      </c>
      <c r="O200" t="s">
        <v>61</v>
      </c>
      <c r="P200" s="128">
        <v>46155</v>
      </c>
      <c r="Q200" t="s">
        <v>1255</v>
      </c>
      <c r="R200" t="s">
        <v>101</v>
      </c>
      <c r="S200" t="s">
        <v>297</v>
      </c>
      <c r="T200" s="128">
        <v>46203</v>
      </c>
      <c r="U200" s="125">
        <v>8444</v>
      </c>
      <c r="V200">
        <v>1</v>
      </c>
      <c r="W200" s="125">
        <v>11200</v>
      </c>
      <c r="X200" s="125">
        <v>1100.4105</v>
      </c>
      <c r="Y200" s="125">
        <v>1</v>
      </c>
      <c r="Z200" s="125">
        <v>123.24598</v>
      </c>
      <c r="AA200" s="126">
        <v>4.3886641731999999E-2</v>
      </c>
      <c r="AB200" s="126">
        <v>5.9438820981253643E-6</v>
      </c>
    </row>
    <row r="201" spans="1:28" ht="15" x14ac:dyDescent="0.25">
      <c r="A201">
        <v>13908</v>
      </c>
      <c r="B201">
        <v>15263</v>
      </c>
      <c r="C201" t="s">
        <v>2609</v>
      </c>
      <c r="D201">
        <v>520039132</v>
      </c>
      <c r="E201" t="s">
        <v>3092</v>
      </c>
      <c r="F201" t="s">
        <v>3606</v>
      </c>
      <c r="G201">
        <v>11022292</v>
      </c>
      <c r="H201" t="s">
        <v>77</v>
      </c>
      <c r="I201" t="s">
        <v>52</v>
      </c>
      <c r="J201" t="s">
        <v>52</v>
      </c>
      <c r="K201" t="s">
        <v>909</v>
      </c>
      <c r="L201" t="s">
        <v>2611</v>
      </c>
      <c r="M201" t="s">
        <v>619</v>
      </c>
      <c r="N201" s="128">
        <v>46643</v>
      </c>
      <c r="O201" t="s">
        <v>61</v>
      </c>
      <c r="P201" s="128">
        <v>46155</v>
      </c>
      <c r="Q201" t="s">
        <v>1255</v>
      </c>
      <c r="R201" t="s">
        <v>101</v>
      </c>
      <c r="S201" t="s">
        <v>297</v>
      </c>
      <c r="T201" s="128">
        <v>46203</v>
      </c>
      <c r="U201" s="125">
        <v>73900</v>
      </c>
      <c r="V201">
        <v>1</v>
      </c>
      <c r="W201" s="125">
        <v>1508</v>
      </c>
      <c r="X201" s="125">
        <v>8850.5072</v>
      </c>
      <c r="Y201" s="125">
        <v>1</v>
      </c>
      <c r="Z201" s="125">
        <v>133.46565000000001</v>
      </c>
      <c r="AA201" s="126">
        <v>4.7525762423000002E-2</v>
      </c>
      <c r="AB201" s="126">
        <v>6.4367542677632616E-6</v>
      </c>
    </row>
    <row r="202" spans="1:28" ht="15" x14ac:dyDescent="0.25">
      <c r="A202">
        <v>13908</v>
      </c>
      <c r="B202">
        <v>15263</v>
      </c>
      <c r="C202" t="s">
        <v>2628</v>
      </c>
      <c r="D202">
        <v>520033473</v>
      </c>
      <c r="E202" t="s">
        <v>3092</v>
      </c>
      <c r="F202" t="s">
        <v>2628</v>
      </c>
      <c r="G202">
        <v>11022297</v>
      </c>
      <c r="H202" t="s">
        <v>77</v>
      </c>
      <c r="I202" t="s">
        <v>52</v>
      </c>
      <c r="J202" t="s">
        <v>52</v>
      </c>
      <c r="K202" t="s">
        <v>909</v>
      </c>
      <c r="L202" t="s">
        <v>2630</v>
      </c>
      <c r="M202" t="s">
        <v>673</v>
      </c>
      <c r="N202" s="128">
        <v>47383</v>
      </c>
      <c r="O202" t="s">
        <v>61</v>
      </c>
      <c r="P202" s="128">
        <v>46203</v>
      </c>
      <c r="Q202" t="s">
        <v>1255</v>
      </c>
      <c r="R202" t="s">
        <v>295</v>
      </c>
      <c r="S202" t="s">
        <v>297</v>
      </c>
      <c r="T202" s="128">
        <v>46203</v>
      </c>
      <c r="U202" s="125">
        <v>70700</v>
      </c>
      <c r="V202">
        <v>1</v>
      </c>
      <c r="W202" s="125">
        <v>945</v>
      </c>
      <c r="X202" s="125">
        <v>9804.8269999999993</v>
      </c>
      <c r="Y202" s="125">
        <v>1</v>
      </c>
      <c r="Z202" s="125">
        <v>92.655619999999999</v>
      </c>
      <c r="AA202" s="126">
        <v>3.2993725225999998E-2</v>
      </c>
      <c r="AB202" s="126">
        <v>4.4685764274721692E-6</v>
      </c>
    </row>
    <row r="203" spans="1:28" ht="15" x14ac:dyDescent="0.25">
      <c r="A203">
        <v>13908</v>
      </c>
      <c r="B203">
        <v>15263</v>
      </c>
      <c r="C203" t="s">
        <v>1532</v>
      </c>
      <c r="D203">
        <v>511996803</v>
      </c>
      <c r="E203" t="s">
        <v>3092</v>
      </c>
      <c r="F203" t="s">
        <v>3607</v>
      </c>
      <c r="G203">
        <v>11022448</v>
      </c>
      <c r="H203" t="s">
        <v>77</v>
      </c>
      <c r="I203" t="s">
        <v>52</v>
      </c>
      <c r="J203" t="s">
        <v>52</v>
      </c>
      <c r="K203" t="s">
        <v>909</v>
      </c>
      <c r="L203" t="s">
        <v>2869</v>
      </c>
      <c r="M203" t="s">
        <v>138</v>
      </c>
      <c r="N203" s="128">
        <v>46239</v>
      </c>
      <c r="O203" t="s">
        <v>61</v>
      </c>
      <c r="P203" s="128">
        <v>45698</v>
      </c>
      <c r="Q203" t="s">
        <v>1255</v>
      </c>
      <c r="R203" t="s">
        <v>101</v>
      </c>
      <c r="S203" t="s">
        <v>297</v>
      </c>
      <c r="T203" s="128">
        <v>46203</v>
      </c>
      <c r="U203" s="125">
        <v>7000</v>
      </c>
      <c r="V203">
        <v>1</v>
      </c>
      <c r="W203" s="125">
        <v>6000</v>
      </c>
      <c r="X203" s="125">
        <v>0.1008</v>
      </c>
      <c r="Y203" s="125">
        <v>1</v>
      </c>
      <c r="Z203" s="125">
        <v>6.0499999999999998E-3</v>
      </c>
      <c r="AA203" s="126">
        <v>2.1543435532875099E-6</v>
      </c>
      <c r="AB203" s="126">
        <v>2.9177817153677912E-10</v>
      </c>
    </row>
    <row r="204" spans="1:28" ht="15" x14ac:dyDescent="0.25">
      <c r="A204">
        <v>13908</v>
      </c>
      <c r="B204">
        <v>15263</v>
      </c>
      <c r="C204" t="s">
        <v>2825</v>
      </c>
      <c r="D204">
        <v>515236735</v>
      </c>
      <c r="E204" t="s">
        <v>3092</v>
      </c>
      <c r="F204" t="s">
        <v>3621</v>
      </c>
      <c r="G204">
        <v>11022450</v>
      </c>
      <c r="H204" t="s">
        <v>77</v>
      </c>
      <c r="I204" t="s">
        <v>52</v>
      </c>
      <c r="J204" t="s">
        <v>52</v>
      </c>
      <c r="K204" t="s">
        <v>909</v>
      </c>
      <c r="L204" t="s">
        <v>2827</v>
      </c>
      <c r="M204" t="s">
        <v>1206</v>
      </c>
      <c r="N204" s="128">
        <v>46336</v>
      </c>
      <c r="O204" t="s">
        <v>61</v>
      </c>
      <c r="P204" s="128">
        <v>45698</v>
      </c>
      <c r="Q204" t="s">
        <v>1255</v>
      </c>
      <c r="R204" t="s">
        <v>101</v>
      </c>
      <c r="S204" t="s">
        <v>297</v>
      </c>
      <c r="T204" s="128">
        <v>46203</v>
      </c>
      <c r="U204" s="125">
        <v>250</v>
      </c>
      <c r="V204">
        <v>1</v>
      </c>
      <c r="W204" s="125">
        <v>148500</v>
      </c>
      <c r="X204" s="125">
        <v>1.1966000000000001</v>
      </c>
      <c r="Y204" s="125">
        <v>1</v>
      </c>
      <c r="Z204" s="125">
        <v>1.77695</v>
      </c>
      <c r="AA204" s="126">
        <v>6.3275384699999998E-4</v>
      </c>
      <c r="AB204" s="126">
        <v>8.5698383787153677E-8</v>
      </c>
    </row>
    <row r="205" spans="1:28" ht="15" x14ac:dyDescent="0.25">
      <c r="A205">
        <v>13908</v>
      </c>
      <c r="B205">
        <v>15263</v>
      </c>
      <c r="C205" t="s">
        <v>2825</v>
      </c>
      <c r="D205">
        <v>515236735</v>
      </c>
      <c r="E205" t="s">
        <v>3092</v>
      </c>
      <c r="F205" t="s">
        <v>3622</v>
      </c>
      <c r="G205">
        <v>11022451</v>
      </c>
      <c r="H205" t="s">
        <v>77</v>
      </c>
      <c r="I205" t="s">
        <v>52</v>
      </c>
      <c r="J205" t="s">
        <v>52</v>
      </c>
      <c r="K205" t="s">
        <v>909</v>
      </c>
      <c r="L205" t="s">
        <v>2827</v>
      </c>
      <c r="M205" t="s">
        <v>1206</v>
      </c>
      <c r="N205" s="128">
        <v>46793</v>
      </c>
      <c r="O205" t="s">
        <v>61</v>
      </c>
      <c r="P205" s="128">
        <v>45698</v>
      </c>
      <c r="Q205" t="s">
        <v>1255</v>
      </c>
      <c r="R205" t="s">
        <v>101</v>
      </c>
      <c r="S205" t="s">
        <v>297</v>
      </c>
      <c r="T205" s="128">
        <v>46203</v>
      </c>
      <c r="U205" s="125">
        <v>250</v>
      </c>
      <c r="V205">
        <v>1</v>
      </c>
      <c r="W205" s="125">
        <v>148500</v>
      </c>
      <c r="X205" s="125">
        <v>17.849900000000002</v>
      </c>
      <c r="Y205" s="125">
        <v>1</v>
      </c>
      <c r="Z205" s="125">
        <v>26.507100000000001</v>
      </c>
      <c r="AA205" s="126">
        <v>9.4389090909999997E-3</v>
      </c>
      <c r="AB205" s="126">
        <v>1.2783790364863734E-6</v>
      </c>
    </row>
    <row r="206" spans="1:28" ht="15" x14ac:dyDescent="0.25">
      <c r="A206">
        <v>13908</v>
      </c>
      <c r="B206">
        <v>15263</v>
      </c>
      <c r="C206" t="s">
        <v>3035</v>
      </c>
      <c r="D206">
        <v>516414679</v>
      </c>
      <c r="E206" t="s">
        <v>3092</v>
      </c>
      <c r="F206" t="s">
        <v>3623</v>
      </c>
      <c r="G206">
        <v>11022463</v>
      </c>
      <c r="H206" t="s">
        <v>77</v>
      </c>
      <c r="I206" t="s">
        <v>52</v>
      </c>
      <c r="J206" t="s">
        <v>52</v>
      </c>
      <c r="K206" t="s">
        <v>909</v>
      </c>
      <c r="L206" t="s">
        <v>3037</v>
      </c>
      <c r="M206" t="s">
        <v>615</v>
      </c>
      <c r="N206" s="128">
        <v>46437</v>
      </c>
      <c r="O206" t="s">
        <v>61</v>
      </c>
      <c r="P206" s="128">
        <v>45747</v>
      </c>
      <c r="Q206" t="s">
        <v>1255</v>
      </c>
      <c r="R206" t="s">
        <v>101</v>
      </c>
      <c r="S206" t="s">
        <v>297</v>
      </c>
      <c r="T206" s="128">
        <v>46203</v>
      </c>
      <c r="U206" s="125">
        <v>1100</v>
      </c>
      <c r="V206">
        <v>1</v>
      </c>
      <c r="W206" s="125">
        <v>20000</v>
      </c>
      <c r="X206" s="125">
        <v>865.33240000000001</v>
      </c>
      <c r="Y206" s="125">
        <v>1</v>
      </c>
      <c r="Z206" s="125">
        <v>173.06648000000001</v>
      </c>
      <c r="AA206" s="126">
        <v>6.1627215781E-2</v>
      </c>
      <c r="AB206" s="126">
        <v>8.3466150559845563E-6</v>
      </c>
    </row>
    <row r="207" spans="1:28" ht="15" x14ac:dyDescent="0.25">
      <c r="A207">
        <v>13908</v>
      </c>
      <c r="B207">
        <v>15263</v>
      </c>
      <c r="C207" t="s">
        <v>3609</v>
      </c>
      <c r="D207">
        <v>513754812</v>
      </c>
      <c r="E207" t="s">
        <v>3092</v>
      </c>
      <c r="F207" t="s">
        <v>3609</v>
      </c>
      <c r="G207">
        <v>11022502</v>
      </c>
      <c r="H207" t="s">
        <v>77</v>
      </c>
      <c r="I207" t="s">
        <v>52</v>
      </c>
      <c r="J207" t="s">
        <v>52</v>
      </c>
      <c r="K207" t="s">
        <v>909</v>
      </c>
      <c r="L207" t="s">
        <v>2679</v>
      </c>
      <c r="M207" t="s">
        <v>252</v>
      </c>
      <c r="N207" s="128">
        <v>47309</v>
      </c>
      <c r="O207" t="s">
        <v>61</v>
      </c>
      <c r="P207" s="128">
        <v>45853</v>
      </c>
      <c r="Q207" t="s">
        <v>1255</v>
      </c>
      <c r="R207" t="s">
        <v>101</v>
      </c>
      <c r="S207" t="s">
        <v>297</v>
      </c>
      <c r="T207" s="128">
        <v>46203</v>
      </c>
      <c r="U207" s="125">
        <v>16000</v>
      </c>
      <c r="V207">
        <v>1</v>
      </c>
      <c r="W207" s="125">
        <v>666</v>
      </c>
      <c r="X207" s="125">
        <v>716.0489</v>
      </c>
      <c r="Y207" s="125">
        <v>1</v>
      </c>
      <c r="Z207" s="125">
        <v>4.7688899999999999</v>
      </c>
      <c r="AA207" s="126">
        <v>1.6981532929999999E-3</v>
      </c>
      <c r="AB207" s="126">
        <v>2.2999305858843483E-7</v>
      </c>
    </row>
    <row r="208" spans="1:28" ht="15" x14ac:dyDescent="0.25">
      <c r="A208">
        <v>13908</v>
      </c>
      <c r="B208">
        <v>15263</v>
      </c>
      <c r="C208" t="s">
        <v>1488</v>
      </c>
      <c r="D208">
        <v>515846558</v>
      </c>
      <c r="E208" t="s">
        <v>3092</v>
      </c>
      <c r="F208" t="s">
        <v>3611</v>
      </c>
      <c r="G208">
        <v>11022534</v>
      </c>
      <c r="H208" t="s">
        <v>77</v>
      </c>
      <c r="I208" t="s">
        <v>52</v>
      </c>
      <c r="J208" t="s">
        <v>52</v>
      </c>
      <c r="K208" t="s">
        <v>909</v>
      </c>
      <c r="L208" t="s">
        <v>2801</v>
      </c>
      <c r="M208" t="s">
        <v>673</v>
      </c>
      <c r="N208" s="128">
        <v>47141</v>
      </c>
      <c r="O208" t="s">
        <v>61</v>
      </c>
      <c r="P208" s="128">
        <v>45953</v>
      </c>
      <c r="Q208" t="s">
        <v>1255</v>
      </c>
      <c r="R208" t="s">
        <v>101</v>
      </c>
      <c r="S208" t="s">
        <v>297</v>
      </c>
      <c r="T208" s="128">
        <v>46203</v>
      </c>
      <c r="U208" s="125">
        <v>140</v>
      </c>
      <c r="V208">
        <v>1</v>
      </c>
      <c r="W208" s="125">
        <v>920459</v>
      </c>
      <c r="X208" s="125">
        <v>153.83840000000001</v>
      </c>
      <c r="Y208" s="125">
        <v>1</v>
      </c>
      <c r="Z208" s="125">
        <v>1416.0193999999999</v>
      </c>
      <c r="AA208" s="126">
        <v>0.50423012656499999</v>
      </c>
      <c r="AB208" s="126">
        <v>6.8291496097951579E-5</v>
      </c>
    </row>
    <row r="209" spans="1:28" ht="15" x14ac:dyDescent="0.25">
      <c r="A209">
        <v>13908</v>
      </c>
      <c r="B209">
        <v>15263</v>
      </c>
      <c r="C209" t="s">
        <v>2888</v>
      </c>
      <c r="D209">
        <v>512797440</v>
      </c>
      <c r="E209" t="s">
        <v>3092</v>
      </c>
      <c r="F209" t="s">
        <v>3612</v>
      </c>
      <c r="G209">
        <v>11022537</v>
      </c>
      <c r="H209" t="s">
        <v>77</v>
      </c>
      <c r="I209" t="s">
        <v>52</v>
      </c>
      <c r="J209" t="s">
        <v>52</v>
      </c>
      <c r="K209" t="s">
        <v>909</v>
      </c>
      <c r="L209" t="s">
        <v>2890</v>
      </c>
      <c r="M209" t="s">
        <v>622</v>
      </c>
      <c r="N209" s="128">
        <v>46661</v>
      </c>
      <c r="O209" t="s">
        <v>61</v>
      </c>
      <c r="P209" s="128">
        <v>45964</v>
      </c>
      <c r="Q209" t="s">
        <v>1255</v>
      </c>
      <c r="R209" t="s">
        <v>101</v>
      </c>
      <c r="S209" t="s">
        <v>297</v>
      </c>
      <c r="T209" s="128">
        <v>46203</v>
      </c>
      <c r="U209" s="125">
        <v>40500</v>
      </c>
      <c r="V209">
        <v>1</v>
      </c>
      <c r="W209" s="125">
        <v>950</v>
      </c>
      <c r="X209" s="125">
        <v>8911.9613000000008</v>
      </c>
      <c r="Y209" s="125">
        <v>1</v>
      </c>
      <c r="Z209" s="125">
        <v>84.663629999999998</v>
      </c>
      <c r="AA209" s="126">
        <v>3.0147858757999999E-2</v>
      </c>
      <c r="AB209" s="126">
        <v>4.0831403565399007E-6</v>
      </c>
    </row>
    <row r="210" spans="1:28" ht="15" x14ac:dyDescent="0.25">
      <c r="A210">
        <v>13908</v>
      </c>
      <c r="B210">
        <v>15263</v>
      </c>
      <c r="C210" t="s">
        <v>1511</v>
      </c>
      <c r="D210">
        <v>516046307</v>
      </c>
      <c r="E210" t="s">
        <v>3092</v>
      </c>
      <c r="F210" t="s">
        <v>3619</v>
      </c>
      <c r="G210">
        <v>11022541</v>
      </c>
      <c r="H210" t="s">
        <v>77</v>
      </c>
      <c r="I210" t="s">
        <v>52</v>
      </c>
      <c r="J210" t="s">
        <v>52</v>
      </c>
      <c r="K210" t="s">
        <v>909</v>
      </c>
      <c r="L210" t="s">
        <v>2821</v>
      </c>
      <c r="M210" t="s">
        <v>84</v>
      </c>
      <c r="N210" s="128">
        <v>47069</v>
      </c>
      <c r="O210" t="s">
        <v>61</v>
      </c>
      <c r="P210" s="128">
        <v>46086</v>
      </c>
      <c r="Q210" t="s">
        <v>1255</v>
      </c>
      <c r="R210" t="s">
        <v>101</v>
      </c>
      <c r="S210" t="s">
        <v>297</v>
      </c>
      <c r="T210" s="128">
        <v>46203</v>
      </c>
      <c r="U210" s="125">
        <v>6500</v>
      </c>
      <c r="V210">
        <v>1</v>
      </c>
      <c r="W210" s="125">
        <v>12500</v>
      </c>
      <c r="X210" s="125">
        <v>3306.3186000000001</v>
      </c>
      <c r="Y210" s="125">
        <v>1</v>
      </c>
      <c r="Z210" s="125">
        <v>413.28982000000002</v>
      </c>
      <c r="AA210" s="126">
        <v>0.147168307331</v>
      </c>
      <c r="AB210" s="126">
        <v>1.9932057519729683E-5</v>
      </c>
    </row>
    <row r="211" spans="1:28" ht="15" x14ac:dyDescent="0.25">
      <c r="A211">
        <v>13908</v>
      </c>
      <c r="B211">
        <v>15264</v>
      </c>
      <c r="C211" t="s">
        <v>1764</v>
      </c>
      <c r="D211">
        <v>514091685</v>
      </c>
      <c r="E211" t="s">
        <v>3092</v>
      </c>
      <c r="F211" t="s">
        <v>3617</v>
      </c>
      <c r="G211">
        <v>11019772</v>
      </c>
      <c r="H211" t="s">
        <v>77</v>
      </c>
      <c r="I211" t="s">
        <v>52</v>
      </c>
      <c r="J211" t="s">
        <v>52</v>
      </c>
      <c r="K211" t="s">
        <v>909</v>
      </c>
      <c r="L211" t="s">
        <v>3618</v>
      </c>
      <c r="M211" t="s">
        <v>138</v>
      </c>
      <c r="N211" s="128">
        <v>46449</v>
      </c>
      <c r="O211" t="s">
        <v>61</v>
      </c>
      <c r="P211" s="128">
        <v>45657</v>
      </c>
      <c r="Q211" t="s">
        <v>1255</v>
      </c>
      <c r="R211" t="s">
        <v>101</v>
      </c>
      <c r="S211" t="s">
        <v>297</v>
      </c>
      <c r="T211" s="128">
        <v>46203</v>
      </c>
      <c r="U211" s="125">
        <v>2000</v>
      </c>
      <c r="V211">
        <v>1</v>
      </c>
      <c r="W211" s="125">
        <v>1000</v>
      </c>
      <c r="X211" s="125">
        <v>26.5549</v>
      </c>
      <c r="Y211" s="125">
        <v>1</v>
      </c>
      <c r="Z211" s="125">
        <v>0.26555000000000001</v>
      </c>
      <c r="AA211" s="126">
        <v>0.15441646798799999</v>
      </c>
      <c r="AB211" s="126">
        <v>1.2806891479601935E-8</v>
      </c>
    </row>
    <row r="212" spans="1:28" ht="15" x14ac:dyDescent="0.25">
      <c r="A212">
        <v>13908</v>
      </c>
      <c r="B212">
        <v>15264</v>
      </c>
      <c r="C212" t="s">
        <v>2749</v>
      </c>
      <c r="D212">
        <v>512726712</v>
      </c>
      <c r="E212" t="s">
        <v>3092</v>
      </c>
      <c r="F212" t="s">
        <v>3593</v>
      </c>
      <c r="G212">
        <v>11019773</v>
      </c>
      <c r="H212" t="s">
        <v>77</v>
      </c>
      <c r="I212" t="s">
        <v>52</v>
      </c>
      <c r="J212" t="s">
        <v>52</v>
      </c>
      <c r="K212" t="s">
        <v>909</v>
      </c>
      <c r="L212" t="s">
        <v>2751</v>
      </c>
      <c r="M212" t="s">
        <v>138</v>
      </c>
      <c r="N212" s="128">
        <v>46329</v>
      </c>
      <c r="O212" t="s">
        <v>61</v>
      </c>
      <c r="P212" s="128">
        <v>45657</v>
      </c>
      <c r="Q212" t="s">
        <v>1255</v>
      </c>
      <c r="R212" t="s">
        <v>101</v>
      </c>
      <c r="S212" t="s">
        <v>297</v>
      </c>
      <c r="T212" s="128">
        <v>46203</v>
      </c>
      <c r="U212" s="125">
        <v>1004.64</v>
      </c>
      <c r="V212">
        <v>1</v>
      </c>
      <c r="W212" s="125">
        <v>650</v>
      </c>
      <c r="X212" s="125">
        <v>12.757300000000001</v>
      </c>
      <c r="Y212" s="125">
        <v>1</v>
      </c>
      <c r="Z212" s="125">
        <v>8.2919999999999994E-2</v>
      </c>
      <c r="AA212" s="126">
        <v>4.8217712390999999E-2</v>
      </c>
      <c r="AB212" s="126">
        <v>3.999048922947062E-9</v>
      </c>
    </row>
    <row r="213" spans="1:28" ht="15" x14ac:dyDescent="0.25">
      <c r="A213">
        <v>13908</v>
      </c>
      <c r="B213">
        <v>15264</v>
      </c>
      <c r="C213" t="s">
        <v>1532</v>
      </c>
      <c r="D213">
        <v>511996803</v>
      </c>
      <c r="E213" t="s">
        <v>3092</v>
      </c>
      <c r="F213" t="s">
        <v>3607</v>
      </c>
      <c r="G213">
        <v>11022448</v>
      </c>
      <c r="H213" t="s">
        <v>77</v>
      </c>
      <c r="I213" t="s">
        <v>52</v>
      </c>
      <c r="J213" t="s">
        <v>52</v>
      </c>
      <c r="K213" t="s">
        <v>909</v>
      </c>
      <c r="L213" t="s">
        <v>2869</v>
      </c>
      <c r="M213" t="s">
        <v>138</v>
      </c>
      <c r="N213" s="128">
        <v>46239</v>
      </c>
      <c r="O213" t="s">
        <v>61</v>
      </c>
      <c r="P213" s="128">
        <v>45698</v>
      </c>
      <c r="Q213" t="s">
        <v>1255</v>
      </c>
      <c r="R213" t="s">
        <v>101</v>
      </c>
      <c r="S213" t="s">
        <v>297</v>
      </c>
      <c r="T213" s="128">
        <v>46203</v>
      </c>
      <c r="U213" s="125">
        <v>7000</v>
      </c>
      <c r="V213">
        <v>1</v>
      </c>
      <c r="W213" s="125">
        <v>60</v>
      </c>
      <c r="X213" s="125">
        <v>0.1008</v>
      </c>
      <c r="Y213" s="125">
        <v>1</v>
      </c>
      <c r="Z213" s="125">
        <v>6.0000000000000002E-5</v>
      </c>
      <c r="AA213" s="126">
        <v>3.4889806361574698E-5</v>
      </c>
      <c r="AB213" s="126">
        <v>2.8936678168936777E-12</v>
      </c>
    </row>
    <row r="214" spans="1:28" ht="15" x14ac:dyDescent="0.25">
      <c r="A214">
        <v>13908</v>
      </c>
      <c r="B214">
        <v>15264</v>
      </c>
      <c r="C214" t="s">
        <v>3609</v>
      </c>
      <c r="D214">
        <v>513754812</v>
      </c>
      <c r="E214" t="s">
        <v>3092</v>
      </c>
      <c r="F214" t="s">
        <v>3609</v>
      </c>
      <c r="G214">
        <v>11022502</v>
      </c>
      <c r="H214" t="s">
        <v>77</v>
      </c>
      <c r="I214" t="s">
        <v>52</v>
      </c>
      <c r="J214" t="s">
        <v>52</v>
      </c>
      <c r="K214" t="s">
        <v>909</v>
      </c>
      <c r="L214" t="s">
        <v>2679</v>
      </c>
      <c r="M214" t="s">
        <v>252</v>
      </c>
      <c r="N214" s="128">
        <v>47309</v>
      </c>
      <c r="O214" t="s">
        <v>61</v>
      </c>
      <c r="P214" s="128">
        <v>45853</v>
      </c>
      <c r="Q214" t="s">
        <v>1255</v>
      </c>
      <c r="R214" t="s">
        <v>101</v>
      </c>
      <c r="S214" t="s">
        <v>297</v>
      </c>
      <c r="T214" s="128">
        <v>46203</v>
      </c>
      <c r="U214" s="125">
        <v>16000</v>
      </c>
      <c r="V214">
        <v>1</v>
      </c>
      <c r="W214" s="125">
        <v>80</v>
      </c>
      <c r="X214" s="125">
        <v>716.0489</v>
      </c>
      <c r="Y214" s="125">
        <v>1</v>
      </c>
      <c r="Z214" s="125">
        <v>0.57284000000000002</v>
      </c>
      <c r="AA214" s="126">
        <v>0.33310461126899998</v>
      </c>
      <c r="AB214" s="126">
        <v>2.7626811203822904E-8</v>
      </c>
    </row>
    <row r="215" spans="1:28" ht="15" x14ac:dyDescent="0.25">
      <c r="A215">
        <v>13908</v>
      </c>
      <c r="B215">
        <v>15264</v>
      </c>
      <c r="C215" t="s">
        <v>1556</v>
      </c>
      <c r="D215">
        <v>520020116</v>
      </c>
      <c r="E215" t="s">
        <v>3092</v>
      </c>
      <c r="F215" t="s">
        <v>3613</v>
      </c>
      <c r="G215">
        <v>11022539</v>
      </c>
      <c r="H215" t="s">
        <v>77</v>
      </c>
      <c r="I215" t="s">
        <v>52</v>
      </c>
      <c r="J215" t="s">
        <v>52</v>
      </c>
      <c r="K215" t="s">
        <v>909</v>
      </c>
      <c r="L215" t="s">
        <v>3614</v>
      </c>
      <c r="M215" t="s">
        <v>84</v>
      </c>
      <c r="N215" s="128">
        <v>46508</v>
      </c>
      <c r="O215" t="s">
        <v>61</v>
      </c>
      <c r="P215" s="128">
        <v>45970</v>
      </c>
      <c r="Q215" t="s">
        <v>1255</v>
      </c>
      <c r="R215" t="s">
        <v>101</v>
      </c>
      <c r="S215" t="s">
        <v>297</v>
      </c>
      <c r="T215" s="128">
        <v>46203</v>
      </c>
      <c r="U215" s="125">
        <v>5000</v>
      </c>
      <c r="V215">
        <v>1</v>
      </c>
      <c r="W215" s="125">
        <v>765</v>
      </c>
      <c r="X215" s="125">
        <v>104.3575</v>
      </c>
      <c r="Y215" s="125">
        <v>1</v>
      </c>
      <c r="Z215" s="125">
        <v>0.79832999999999998</v>
      </c>
      <c r="AA215" s="126">
        <v>0.464226318543</v>
      </c>
      <c r="AB215" s="126">
        <v>3.8501697137678822E-8</v>
      </c>
    </row>
    <row r="216" spans="1:28" ht="15" x14ac:dyDescent="0.25">
      <c r="A216">
        <v>13918</v>
      </c>
      <c r="B216">
        <v>15270</v>
      </c>
      <c r="C216" t="s">
        <v>1764</v>
      </c>
      <c r="D216">
        <v>514091685</v>
      </c>
      <c r="E216" t="s">
        <v>3092</v>
      </c>
      <c r="F216" t="s">
        <v>3617</v>
      </c>
      <c r="G216">
        <v>11019772</v>
      </c>
      <c r="H216" t="s">
        <v>77</v>
      </c>
      <c r="I216" t="s">
        <v>52</v>
      </c>
      <c r="J216" t="s">
        <v>52</v>
      </c>
      <c r="K216" t="s">
        <v>909</v>
      </c>
      <c r="L216" t="s">
        <v>3618</v>
      </c>
      <c r="M216" t="s">
        <v>138</v>
      </c>
      <c r="N216" s="128">
        <v>46449</v>
      </c>
      <c r="O216" t="s">
        <v>61</v>
      </c>
      <c r="P216" s="128">
        <v>45657</v>
      </c>
      <c r="Q216" t="s">
        <v>1255</v>
      </c>
      <c r="R216" t="s">
        <v>101</v>
      </c>
      <c r="S216" t="s">
        <v>297</v>
      </c>
      <c r="T216" s="128">
        <v>46203</v>
      </c>
      <c r="U216" s="125">
        <v>2000</v>
      </c>
      <c r="V216">
        <v>1</v>
      </c>
      <c r="W216" s="125">
        <v>5000</v>
      </c>
      <c r="X216" s="125">
        <v>26.5549</v>
      </c>
      <c r="Y216" s="125">
        <v>1</v>
      </c>
      <c r="Z216" s="125">
        <v>1.3277399999999999</v>
      </c>
      <c r="AA216" s="126">
        <v>5.7021593809999998E-3</v>
      </c>
      <c r="AB216" s="126">
        <v>6.4033975120040191E-8</v>
      </c>
    </row>
    <row r="217" spans="1:28" ht="15" x14ac:dyDescent="0.25">
      <c r="A217">
        <v>13918</v>
      </c>
      <c r="B217">
        <v>15270</v>
      </c>
      <c r="C217" t="s">
        <v>2749</v>
      </c>
      <c r="D217">
        <v>512726712</v>
      </c>
      <c r="E217" t="s">
        <v>3092</v>
      </c>
      <c r="F217" t="s">
        <v>3593</v>
      </c>
      <c r="G217">
        <v>11019773</v>
      </c>
      <c r="H217" t="s">
        <v>77</v>
      </c>
      <c r="I217" t="s">
        <v>52</v>
      </c>
      <c r="J217" t="s">
        <v>52</v>
      </c>
      <c r="K217" t="s">
        <v>909</v>
      </c>
      <c r="L217" t="s">
        <v>2751</v>
      </c>
      <c r="M217" t="s">
        <v>138</v>
      </c>
      <c r="N217" s="128">
        <v>46329</v>
      </c>
      <c r="O217" t="s">
        <v>61</v>
      </c>
      <c r="P217" s="128">
        <v>45657</v>
      </c>
      <c r="Q217" t="s">
        <v>1255</v>
      </c>
      <c r="R217" t="s">
        <v>101</v>
      </c>
      <c r="S217" t="s">
        <v>297</v>
      </c>
      <c r="T217" s="128">
        <v>46203</v>
      </c>
      <c r="U217" s="125">
        <v>1004.64</v>
      </c>
      <c r="V217">
        <v>1</v>
      </c>
      <c r="W217" s="125">
        <v>6000</v>
      </c>
      <c r="X217" s="125">
        <v>12.757300000000001</v>
      </c>
      <c r="Y217" s="125">
        <v>1</v>
      </c>
      <c r="Z217" s="125">
        <v>0.76544000000000001</v>
      </c>
      <c r="AA217" s="126">
        <v>3.2872858209999998E-3</v>
      </c>
      <c r="AB217" s="126">
        <v>3.691548489605161E-8</v>
      </c>
    </row>
    <row r="218" spans="1:28" ht="15" x14ac:dyDescent="0.25">
      <c r="A218">
        <v>13918</v>
      </c>
      <c r="B218">
        <v>15270</v>
      </c>
      <c r="C218" t="s">
        <v>1484</v>
      </c>
      <c r="D218">
        <v>515434074</v>
      </c>
      <c r="E218" t="s">
        <v>3092</v>
      </c>
      <c r="F218" t="s">
        <v>3600</v>
      </c>
      <c r="G218">
        <v>11021157</v>
      </c>
      <c r="H218" t="s">
        <v>77</v>
      </c>
      <c r="I218" t="s">
        <v>52</v>
      </c>
      <c r="J218" t="s">
        <v>52</v>
      </c>
      <c r="K218" t="s">
        <v>909</v>
      </c>
      <c r="L218" t="s">
        <v>2781</v>
      </c>
      <c r="M218" t="s">
        <v>619</v>
      </c>
      <c r="N218" s="128">
        <v>47360</v>
      </c>
      <c r="O218" t="s">
        <v>61</v>
      </c>
      <c r="P218" s="128">
        <v>46056</v>
      </c>
      <c r="Q218" t="s">
        <v>1255</v>
      </c>
      <c r="R218" t="s">
        <v>101</v>
      </c>
      <c r="S218" t="s">
        <v>297</v>
      </c>
      <c r="T218" s="128">
        <v>46203</v>
      </c>
      <c r="U218" s="125">
        <v>1100</v>
      </c>
      <c r="V218">
        <v>1</v>
      </c>
      <c r="W218" s="125">
        <v>4200</v>
      </c>
      <c r="X218" s="125">
        <v>109.9423</v>
      </c>
      <c r="Y218" s="125">
        <v>1</v>
      </c>
      <c r="Z218" s="125">
        <v>4.6175800000000002</v>
      </c>
      <c r="AA218" s="126">
        <v>1.9830823139999999E-2</v>
      </c>
      <c r="AB218" s="126">
        <v>2.2269571063219848E-7</v>
      </c>
    </row>
    <row r="219" spans="1:28" ht="15" x14ac:dyDescent="0.25">
      <c r="A219">
        <v>13918</v>
      </c>
      <c r="B219">
        <v>15270</v>
      </c>
      <c r="C219" t="s">
        <v>2222</v>
      </c>
      <c r="D219">
        <v>514160530</v>
      </c>
      <c r="E219" t="s">
        <v>3092</v>
      </c>
      <c r="F219" t="s">
        <v>3601</v>
      </c>
      <c r="G219">
        <v>11022283</v>
      </c>
      <c r="H219" t="s">
        <v>77</v>
      </c>
      <c r="I219" t="s">
        <v>52</v>
      </c>
      <c r="J219" t="s">
        <v>52</v>
      </c>
      <c r="K219" t="s">
        <v>909</v>
      </c>
      <c r="L219" t="s">
        <v>2856</v>
      </c>
      <c r="M219" t="s">
        <v>256</v>
      </c>
      <c r="N219" s="128">
        <v>46947</v>
      </c>
      <c r="O219" t="s">
        <v>61</v>
      </c>
      <c r="P219" s="128">
        <v>45851</v>
      </c>
      <c r="Q219" t="s">
        <v>1255</v>
      </c>
      <c r="R219" t="s">
        <v>101</v>
      </c>
      <c r="S219" t="s">
        <v>297</v>
      </c>
      <c r="T219" s="128">
        <v>46203</v>
      </c>
      <c r="U219" s="125">
        <v>130</v>
      </c>
      <c r="V219">
        <v>1</v>
      </c>
      <c r="W219" s="125">
        <v>62100</v>
      </c>
      <c r="X219" s="125">
        <v>10.6648</v>
      </c>
      <c r="Y219" s="125">
        <v>1</v>
      </c>
      <c r="Z219" s="125">
        <v>6.6228400000000001</v>
      </c>
      <c r="AA219" s="126">
        <v>2.8442683986999999E-2</v>
      </c>
      <c r="AB219" s="126">
        <v>3.1940498274060207E-7</v>
      </c>
    </row>
    <row r="220" spans="1:28" ht="15" x14ac:dyDescent="0.25">
      <c r="A220">
        <v>13918</v>
      </c>
      <c r="B220">
        <v>15270</v>
      </c>
      <c r="C220" t="s">
        <v>2310</v>
      </c>
      <c r="D220">
        <v>511399388</v>
      </c>
      <c r="E220" t="s">
        <v>3092</v>
      </c>
      <c r="F220" t="s">
        <v>3602</v>
      </c>
      <c r="G220">
        <v>11022285</v>
      </c>
      <c r="H220" t="s">
        <v>77</v>
      </c>
      <c r="I220" t="s">
        <v>52</v>
      </c>
      <c r="J220" t="s">
        <v>52</v>
      </c>
      <c r="K220" t="s">
        <v>909</v>
      </c>
      <c r="L220" t="s">
        <v>2715</v>
      </c>
      <c r="M220" t="s">
        <v>138</v>
      </c>
      <c r="N220" s="128">
        <v>46300</v>
      </c>
      <c r="O220" t="s">
        <v>61</v>
      </c>
      <c r="P220" s="128">
        <v>46127</v>
      </c>
      <c r="Q220" t="s">
        <v>1255</v>
      </c>
      <c r="R220" t="s">
        <v>101</v>
      </c>
      <c r="S220" t="s">
        <v>297</v>
      </c>
      <c r="T220" s="128">
        <v>46203</v>
      </c>
      <c r="U220" s="125">
        <v>50000</v>
      </c>
      <c r="V220">
        <v>1</v>
      </c>
      <c r="W220" s="125">
        <v>155</v>
      </c>
      <c r="X220" s="125">
        <v>205.16739999999999</v>
      </c>
      <c r="Y220" s="125">
        <v>1</v>
      </c>
      <c r="Z220" s="125">
        <v>0.31801000000000001</v>
      </c>
      <c r="AA220" s="126">
        <v>1.3657370449999999E-3</v>
      </c>
      <c r="AB220" s="126">
        <v>1.5336921707505973E-8</v>
      </c>
    </row>
    <row r="221" spans="1:28" ht="15" x14ac:dyDescent="0.25">
      <c r="A221">
        <v>13918</v>
      </c>
      <c r="B221">
        <v>15270</v>
      </c>
      <c r="C221" t="s">
        <v>2310</v>
      </c>
      <c r="D221">
        <v>511399388</v>
      </c>
      <c r="E221" t="s">
        <v>3092</v>
      </c>
      <c r="F221" t="s">
        <v>3603</v>
      </c>
      <c r="G221">
        <v>11022286</v>
      </c>
      <c r="H221" t="s">
        <v>77</v>
      </c>
      <c r="I221" t="s">
        <v>52</v>
      </c>
      <c r="J221" t="s">
        <v>52</v>
      </c>
      <c r="K221" t="s">
        <v>909</v>
      </c>
      <c r="L221" t="s">
        <v>2715</v>
      </c>
      <c r="M221" t="s">
        <v>138</v>
      </c>
      <c r="N221" s="128">
        <v>46482</v>
      </c>
      <c r="O221" t="s">
        <v>61</v>
      </c>
      <c r="P221" s="128">
        <v>46127</v>
      </c>
      <c r="Q221" t="s">
        <v>1255</v>
      </c>
      <c r="R221" t="s">
        <v>101</v>
      </c>
      <c r="S221" t="s">
        <v>297</v>
      </c>
      <c r="T221" s="128">
        <v>46203</v>
      </c>
      <c r="U221" s="125">
        <v>54500</v>
      </c>
      <c r="V221">
        <v>1</v>
      </c>
      <c r="W221" s="125">
        <v>155</v>
      </c>
      <c r="X221" s="125">
        <v>949.49400000000003</v>
      </c>
      <c r="Y221" s="125">
        <v>1</v>
      </c>
      <c r="Z221" s="125">
        <v>1.4717199999999999</v>
      </c>
      <c r="AA221" s="126">
        <v>6.3205010049999996E-3</v>
      </c>
      <c r="AB221" s="126">
        <v>7.0977813324646049E-8</v>
      </c>
    </row>
    <row r="222" spans="1:28" ht="15" x14ac:dyDescent="0.25">
      <c r="A222">
        <v>13918</v>
      </c>
      <c r="B222">
        <v>15270</v>
      </c>
      <c r="C222" t="s">
        <v>2742</v>
      </c>
      <c r="D222">
        <v>510882830</v>
      </c>
      <c r="E222" t="s">
        <v>3092</v>
      </c>
      <c r="F222" t="s">
        <v>3604</v>
      </c>
      <c r="G222">
        <v>11022289</v>
      </c>
      <c r="H222" t="s">
        <v>77</v>
      </c>
      <c r="I222" t="s">
        <v>52</v>
      </c>
      <c r="J222" t="s">
        <v>52</v>
      </c>
      <c r="K222" t="s">
        <v>909</v>
      </c>
      <c r="L222" t="s">
        <v>2744</v>
      </c>
      <c r="M222" t="s">
        <v>1209</v>
      </c>
      <c r="N222" s="128">
        <v>47616</v>
      </c>
      <c r="O222" t="s">
        <v>61</v>
      </c>
      <c r="P222" s="128">
        <v>46155</v>
      </c>
      <c r="Q222" t="s">
        <v>1255</v>
      </c>
      <c r="R222" t="s">
        <v>101</v>
      </c>
      <c r="S222" t="s">
        <v>297</v>
      </c>
      <c r="T222" s="128">
        <v>46203</v>
      </c>
      <c r="U222" s="125">
        <v>8444</v>
      </c>
      <c r="V222">
        <v>1</v>
      </c>
      <c r="W222" s="125">
        <v>1190</v>
      </c>
      <c r="X222" s="125">
        <v>1100.4105</v>
      </c>
      <c r="Y222" s="125">
        <v>1</v>
      </c>
      <c r="Z222" s="125">
        <v>13.09488</v>
      </c>
      <c r="AA222" s="126">
        <v>5.6237736936000003E-2</v>
      </c>
      <c r="AB222" s="126">
        <v>6.3153721370141136E-7</v>
      </c>
    </row>
    <row r="223" spans="1:28" ht="15" x14ac:dyDescent="0.25">
      <c r="A223">
        <v>13918</v>
      </c>
      <c r="B223">
        <v>15270</v>
      </c>
      <c r="C223" t="s">
        <v>2609</v>
      </c>
      <c r="D223">
        <v>520039132</v>
      </c>
      <c r="E223" t="s">
        <v>3092</v>
      </c>
      <c r="F223" t="s">
        <v>3606</v>
      </c>
      <c r="G223">
        <v>11022292</v>
      </c>
      <c r="H223" t="s">
        <v>77</v>
      </c>
      <c r="I223" t="s">
        <v>52</v>
      </c>
      <c r="J223" t="s">
        <v>52</v>
      </c>
      <c r="K223" t="s">
        <v>909</v>
      </c>
      <c r="L223" t="s">
        <v>2611</v>
      </c>
      <c r="M223" t="s">
        <v>619</v>
      </c>
      <c r="N223" s="128">
        <v>46643</v>
      </c>
      <c r="O223" t="s">
        <v>61</v>
      </c>
      <c r="P223" s="128">
        <v>46155</v>
      </c>
      <c r="Q223" t="s">
        <v>1255</v>
      </c>
      <c r="R223" t="s">
        <v>101</v>
      </c>
      <c r="S223" t="s">
        <v>297</v>
      </c>
      <c r="T223" s="128">
        <v>46203</v>
      </c>
      <c r="U223" s="125">
        <v>73900</v>
      </c>
      <c r="V223">
        <v>1</v>
      </c>
      <c r="W223" s="125">
        <v>116</v>
      </c>
      <c r="X223" s="125">
        <v>8850.5072</v>
      </c>
      <c r="Y223" s="125">
        <v>1</v>
      </c>
      <c r="Z223" s="125">
        <v>10.266590000000001</v>
      </c>
      <c r="AA223" s="126">
        <v>4.4091262207E-2</v>
      </c>
      <c r="AB223" s="126">
        <v>4.9513501787070773E-7</v>
      </c>
    </row>
    <row r="224" spans="1:28" ht="15" x14ac:dyDescent="0.25">
      <c r="A224">
        <v>13918</v>
      </c>
      <c r="B224">
        <v>15270</v>
      </c>
      <c r="C224" t="s">
        <v>2628</v>
      </c>
      <c r="D224">
        <v>520033473</v>
      </c>
      <c r="E224" t="s">
        <v>3092</v>
      </c>
      <c r="F224" t="s">
        <v>2628</v>
      </c>
      <c r="G224">
        <v>11022297</v>
      </c>
      <c r="H224" t="s">
        <v>77</v>
      </c>
      <c r="I224" t="s">
        <v>52</v>
      </c>
      <c r="J224" t="s">
        <v>52</v>
      </c>
      <c r="K224" t="s">
        <v>909</v>
      </c>
      <c r="L224" t="s">
        <v>2630</v>
      </c>
      <c r="M224" t="s">
        <v>673</v>
      </c>
      <c r="N224" s="128">
        <v>47383</v>
      </c>
      <c r="O224" t="s">
        <v>61</v>
      </c>
      <c r="P224" s="128">
        <v>46203</v>
      </c>
      <c r="Q224" t="s">
        <v>1255</v>
      </c>
      <c r="R224" t="s">
        <v>295</v>
      </c>
      <c r="S224" t="s">
        <v>297</v>
      </c>
      <c r="T224" s="128">
        <v>46203</v>
      </c>
      <c r="U224" s="125">
        <v>70700</v>
      </c>
      <c r="V224">
        <v>1</v>
      </c>
      <c r="W224" s="125">
        <v>90</v>
      </c>
      <c r="X224" s="125">
        <v>9804.8269999999993</v>
      </c>
      <c r="Y224" s="125">
        <v>1</v>
      </c>
      <c r="Z224" s="125">
        <v>8.8243399999999994</v>
      </c>
      <c r="AA224" s="126">
        <v>3.7897324110999997E-2</v>
      </c>
      <c r="AB224" s="126">
        <v>4.2557847772212588E-7</v>
      </c>
    </row>
    <row r="225" spans="1:28" ht="15" x14ac:dyDescent="0.25">
      <c r="A225">
        <v>13918</v>
      </c>
      <c r="B225">
        <v>15270</v>
      </c>
      <c r="C225" t="s">
        <v>1532</v>
      </c>
      <c r="D225">
        <v>511996803</v>
      </c>
      <c r="E225" t="s">
        <v>3092</v>
      </c>
      <c r="F225" t="s">
        <v>3607</v>
      </c>
      <c r="G225">
        <v>11022448</v>
      </c>
      <c r="H225" t="s">
        <v>77</v>
      </c>
      <c r="I225" t="s">
        <v>52</v>
      </c>
      <c r="J225" t="s">
        <v>52</v>
      </c>
      <c r="K225" t="s">
        <v>909</v>
      </c>
      <c r="L225" t="s">
        <v>2869</v>
      </c>
      <c r="M225" t="s">
        <v>138</v>
      </c>
      <c r="N225" s="128">
        <v>46239</v>
      </c>
      <c r="O225" t="s">
        <v>61</v>
      </c>
      <c r="P225" s="128">
        <v>45698</v>
      </c>
      <c r="Q225" t="s">
        <v>1255</v>
      </c>
      <c r="R225" t="s">
        <v>101</v>
      </c>
      <c r="S225" t="s">
        <v>297</v>
      </c>
      <c r="T225" s="128">
        <v>46203</v>
      </c>
      <c r="U225" s="125">
        <v>7000</v>
      </c>
      <c r="V225">
        <v>1</v>
      </c>
      <c r="W225" s="125">
        <v>510</v>
      </c>
      <c r="X225" s="125">
        <v>0.1008</v>
      </c>
      <c r="Y225" s="125">
        <v>1</v>
      </c>
      <c r="Z225" s="125">
        <v>5.1000000000000004E-4</v>
      </c>
      <c r="AA225" s="126">
        <v>2.1902641213736201E-6</v>
      </c>
      <c r="AB225" s="126">
        <v>2.4596176443596261E-11</v>
      </c>
    </row>
    <row r="226" spans="1:28" ht="15" x14ac:dyDescent="0.25">
      <c r="A226">
        <v>13918</v>
      </c>
      <c r="B226">
        <v>15270</v>
      </c>
      <c r="C226" t="s">
        <v>2825</v>
      </c>
      <c r="D226">
        <v>515236735</v>
      </c>
      <c r="E226" t="s">
        <v>3092</v>
      </c>
      <c r="F226" t="s">
        <v>3621</v>
      </c>
      <c r="G226">
        <v>11022450</v>
      </c>
      <c r="H226" t="s">
        <v>77</v>
      </c>
      <c r="I226" t="s">
        <v>52</v>
      </c>
      <c r="J226" t="s">
        <v>52</v>
      </c>
      <c r="K226" t="s">
        <v>909</v>
      </c>
      <c r="L226" t="s">
        <v>2827</v>
      </c>
      <c r="M226" t="s">
        <v>1206</v>
      </c>
      <c r="N226" s="128">
        <v>46336</v>
      </c>
      <c r="O226" t="s">
        <v>61</v>
      </c>
      <c r="P226" s="128">
        <v>45698</v>
      </c>
      <c r="Q226" t="s">
        <v>1255</v>
      </c>
      <c r="R226" t="s">
        <v>101</v>
      </c>
      <c r="S226" t="s">
        <v>297</v>
      </c>
      <c r="T226" s="128">
        <v>46203</v>
      </c>
      <c r="U226" s="125">
        <v>250</v>
      </c>
      <c r="V226">
        <v>1</v>
      </c>
      <c r="W226" s="125">
        <v>16500</v>
      </c>
      <c r="X226" s="125">
        <v>1.1966000000000001</v>
      </c>
      <c r="Y226" s="125">
        <v>1</v>
      </c>
      <c r="Z226" s="125">
        <v>0.19744</v>
      </c>
      <c r="AA226" s="126">
        <v>8.4793283900000003E-4</v>
      </c>
      <c r="AB226" s="126">
        <v>9.5220962294581284E-9</v>
      </c>
    </row>
    <row r="227" spans="1:28" ht="15" x14ac:dyDescent="0.25">
      <c r="A227">
        <v>13918</v>
      </c>
      <c r="B227">
        <v>15270</v>
      </c>
      <c r="C227" t="s">
        <v>2825</v>
      </c>
      <c r="D227">
        <v>515236735</v>
      </c>
      <c r="E227" t="s">
        <v>3092</v>
      </c>
      <c r="F227" t="s">
        <v>3622</v>
      </c>
      <c r="G227">
        <v>11022451</v>
      </c>
      <c r="H227" t="s">
        <v>77</v>
      </c>
      <c r="I227" t="s">
        <v>52</v>
      </c>
      <c r="J227" t="s">
        <v>52</v>
      </c>
      <c r="K227" t="s">
        <v>909</v>
      </c>
      <c r="L227" t="s">
        <v>2827</v>
      </c>
      <c r="M227" t="s">
        <v>1206</v>
      </c>
      <c r="N227" s="128">
        <v>46793</v>
      </c>
      <c r="O227" t="s">
        <v>61</v>
      </c>
      <c r="P227" s="128">
        <v>45698</v>
      </c>
      <c r="Q227" t="s">
        <v>1255</v>
      </c>
      <c r="R227" t="s">
        <v>101</v>
      </c>
      <c r="S227" t="s">
        <v>297</v>
      </c>
      <c r="T227" s="128">
        <v>46203</v>
      </c>
      <c r="U227" s="125">
        <v>250</v>
      </c>
      <c r="V227">
        <v>1</v>
      </c>
      <c r="W227" s="125">
        <v>16500</v>
      </c>
      <c r="X227" s="125">
        <v>17.849900000000002</v>
      </c>
      <c r="Y227" s="125">
        <v>1</v>
      </c>
      <c r="Z227" s="125">
        <v>2.94523</v>
      </c>
      <c r="AA227" s="126">
        <v>1.2648689408E-2</v>
      </c>
      <c r="AB227" s="126">
        <v>1.4204195440582943E-7</v>
      </c>
    </row>
    <row r="228" spans="1:28" ht="15" x14ac:dyDescent="0.25">
      <c r="A228">
        <v>13918</v>
      </c>
      <c r="B228">
        <v>15270</v>
      </c>
      <c r="C228" t="s">
        <v>3035</v>
      </c>
      <c r="D228">
        <v>516414679</v>
      </c>
      <c r="E228" t="s">
        <v>3092</v>
      </c>
      <c r="F228" t="s">
        <v>3623</v>
      </c>
      <c r="G228">
        <v>11022463</v>
      </c>
      <c r="H228" t="s">
        <v>77</v>
      </c>
      <c r="I228" t="s">
        <v>52</v>
      </c>
      <c r="J228" t="s">
        <v>52</v>
      </c>
      <c r="K228" t="s">
        <v>909</v>
      </c>
      <c r="L228" t="s">
        <v>3037</v>
      </c>
      <c r="M228" t="s">
        <v>615</v>
      </c>
      <c r="N228" s="128">
        <v>46437</v>
      </c>
      <c r="O228" t="s">
        <v>61</v>
      </c>
      <c r="P228" s="128">
        <v>45747</v>
      </c>
      <c r="Q228" t="s">
        <v>1255</v>
      </c>
      <c r="R228" t="s">
        <v>101</v>
      </c>
      <c r="S228" t="s">
        <v>297</v>
      </c>
      <c r="T228" s="128">
        <v>46203</v>
      </c>
      <c r="U228" s="125">
        <v>1100</v>
      </c>
      <c r="V228">
        <v>1</v>
      </c>
      <c r="W228" s="125">
        <v>1750</v>
      </c>
      <c r="X228" s="125">
        <v>865.33240000000001</v>
      </c>
      <c r="Y228" s="125">
        <v>1</v>
      </c>
      <c r="Z228" s="125">
        <v>15.143319999999999</v>
      </c>
      <c r="AA228" s="126">
        <v>6.5035040146000006E-2</v>
      </c>
      <c r="AB228" s="126">
        <v>7.3032896208203932E-7</v>
      </c>
    </row>
    <row r="229" spans="1:28" ht="15" x14ac:dyDescent="0.25">
      <c r="A229">
        <v>13918</v>
      </c>
      <c r="B229">
        <v>15270</v>
      </c>
      <c r="C229" t="s">
        <v>3609</v>
      </c>
      <c r="D229">
        <v>513754812</v>
      </c>
      <c r="E229" t="s">
        <v>3092</v>
      </c>
      <c r="F229" t="s">
        <v>3609</v>
      </c>
      <c r="G229">
        <v>11022502</v>
      </c>
      <c r="H229" t="s">
        <v>77</v>
      </c>
      <c r="I229" t="s">
        <v>52</v>
      </c>
      <c r="J229" t="s">
        <v>52</v>
      </c>
      <c r="K229" t="s">
        <v>909</v>
      </c>
      <c r="L229" t="s">
        <v>2679</v>
      </c>
      <c r="M229" t="s">
        <v>252</v>
      </c>
      <c r="N229" s="128">
        <v>47309</v>
      </c>
      <c r="O229" t="s">
        <v>61</v>
      </c>
      <c r="P229" s="128">
        <v>45853</v>
      </c>
      <c r="Q229" t="s">
        <v>1255</v>
      </c>
      <c r="R229" t="s">
        <v>101</v>
      </c>
      <c r="S229" t="s">
        <v>297</v>
      </c>
      <c r="T229" s="128">
        <v>46203</v>
      </c>
      <c r="U229" s="125">
        <v>16000</v>
      </c>
      <c r="V229">
        <v>1</v>
      </c>
      <c r="W229" s="125">
        <v>333</v>
      </c>
      <c r="X229" s="125">
        <v>716.0489</v>
      </c>
      <c r="Y229" s="125">
        <v>1</v>
      </c>
      <c r="Z229" s="125">
        <v>2.3844400000000001</v>
      </c>
      <c r="AA229" s="126">
        <v>1.0240300748E-2</v>
      </c>
      <c r="AB229" s="126">
        <v>1.1499628815523268E-7</v>
      </c>
    </row>
    <row r="230" spans="1:28" ht="15" x14ac:dyDescent="0.25">
      <c r="A230">
        <v>13918</v>
      </c>
      <c r="B230">
        <v>15270</v>
      </c>
      <c r="C230" t="s">
        <v>1488</v>
      </c>
      <c r="D230">
        <v>515846558</v>
      </c>
      <c r="E230" t="s">
        <v>3092</v>
      </c>
      <c r="F230" t="s">
        <v>3611</v>
      </c>
      <c r="G230">
        <v>11022534</v>
      </c>
      <c r="H230" t="s">
        <v>77</v>
      </c>
      <c r="I230" t="s">
        <v>52</v>
      </c>
      <c r="J230" t="s">
        <v>52</v>
      </c>
      <c r="K230" t="s">
        <v>909</v>
      </c>
      <c r="L230" t="s">
        <v>2801</v>
      </c>
      <c r="M230" t="s">
        <v>673</v>
      </c>
      <c r="N230" s="128">
        <v>47141</v>
      </c>
      <c r="O230" t="s">
        <v>61</v>
      </c>
      <c r="P230" s="128">
        <v>45953</v>
      </c>
      <c r="Q230" t="s">
        <v>1255</v>
      </c>
      <c r="R230" t="s">
        <v>101</v>
      </c>
      <c r="S230" t="s">
        <v>297</v>
      </c>
      <c r="T230" s="128">
        <v>46203</v>
      </c>
      <c r="U230" s="125">
        <v>140</v>
      </c>
      <c r="V230">
        <v>1</v>
      </c>
      <c r="W230" s="125">
        <v>81333</v>
      </c>
      <c r="X230" s="125">
        <v>153.83840000000001</v>
      </c>
      <c r="Y230" s="125">
        <v>1</v>
      </c>
      <c r="Z230" s="125">
        <v>125.12139000000001</v>
      </c>
      <c r="AA230" s="126">
        <v>0.53735076731999998</v>
      </c>
      <c r="AB230" s="126">
        <v>6.0343289908000407E-6</v>
      </c>
    </row>
    <row r="231" spans="1:28" ht="15" x14ac:dyDescent="0.25">
      <c r="A231">
        <v>13918</v>
      </c>
      <c r="B231">
        <v>15270</v>
      </c>
      <c r="C231" t="s">
        <v>2888</v>
      </c>
      <c r="D231">
        <v>512797440</v>
      </c>
      <c r="E231" t="s">
        <v>3092</v>
      </c>
      <c r="F231" t="s">
        <v>3612</v>
      </c>
      <c r="G231">
        <v>11022537</v>
      </c>
      <c r="H231" t="s">
        <v>77</v>
      </c>
      <c r="I231" t="s">
        <v>52</v>
      </c>
      <c r="J231" t="s">
        <v>52</v>
      </c>
      <c r="K231" t="s">
        <v>909</v>
      </c>
      <c r="L231" t="s">
        <v>2890</v>
      </c>
      <c r="M231" t="s">
        <v>622</v>
      </c>
      <c r="N231" s="128">
        <v>46661</v>
      </c>
      <c r="O231" t="s">
        <v>61</v>
      </c>
      <c r="P231" s="128">
        <v>45964</v>
      </c>
      <c r="Q231" t="s">
        <v>1255</v>
      </c>
      <c r="R231" t="s">
        <v>101</v>
      </c>
      <c r="S231" t="s">
        <v>297</v>
      </c>
      <c r="T231" s="128">
        <v>46203</v>
      </c>
      <c r="U231" s="125">
        <v>40500</v>
      </c>
      <c r="V231">
        <v>1</v>
      </c>
      <c r="W231" s="125">
        <v>75</v>
      </c>
      <c r="X231" s="125">
        <v>8911.9613000000008</v>
      </c>
      <c r="Y231" s="125">
        <v>1</v>
      </c>
      <c r="Z231" s="125">
        <v>6.6839700000000004</v>
      </c>
      <c r="AA231" s="126">
        <v>2.8705215057000001E-2</v>
      </c>
      <c r="AB231" s="126">
        <v>3.2235314796804723E-7</v>
      </c>
    </row>
    <row r="232" spans="1:28" ht="15" x14ac:dyDescent="0.25">
      <c r="A232">
        <v>13918</v>
      </c>
      <c r="B232">
        <v>15270</v>
      </c>
      <c r="C232" t="s">
        <v>1511</v>
      </c>
      <c r="D232">
        <v>516046307</v>
      </c>
      <c r="E232" t="s">
        <v>3092</v>
      </c>
      <c r="F232" t="s">
        <v>3619</v>
      </c>
      <c r="G232">
        <v>11022541</v>
      </c>
      <c r="H232" t="s">
        <v>77</v>
      </c>
      <c r="I232" t="s">
        <v>52</v>
      </c>
      <c r="J232" t="s">
        <v>52</v>
      </c>
      <c r="K232" t="s">
        <v>909</v>
      </c>
      <c r="L232" t="s">
        <v>2821</v>
      </c>
      <c r="M232" t="s">
        <v>84</v>
      </c>
      <c r="N232" s="128">
        <v>47069</v>
      </c>
      <c r="O232" t="s">
        <v>61</v>
      </c>
      <c r="P232" s="128">
        <v>45973</v>
      </c>
      <c r="Q232" t="s">
        <v>1255</v>
      </c>
      <c r="R232" t="s">
        <v>101</v>
      </c>
      <c r="S232" t="s">
        <v>297</v>
      </c>
      <c r="T232" s="128">
        <v>46203</v>
      </c>
      <c r="U232" s="125">
        <v>6500</v>
      </c>
      <c r="V232">
        <v>1</v>
      </c>
      <c r="W232" s="125">
        <v>1000</v>
      </c>
      <c r="X232" s="125">
        <v>3306.3186000000001</v>
      </c>
      <c r="Y232" s="125">
        <v>1</v>
      </c>
      <c r="Z232" s="125">
        <v>33.063189999999999</v>
      </c>
      <c r="AA232" s="126">
        <v>0.141994350578</v>
      </c>
      <c r="AB232" s="126">
        <v>1.5945648137806811E-6</v>
      </c>
    </row>
    <row r="233" spans="1:28" ht="15" x14ac:dyDescent="0.25">
      <c r="A233">
        <v>13918</v>
      </c>
      <c r="B233">
        <v>15271</v>
      </c>
      <c r="C233" t="s">
        <v>2749</v>
      </c>
      <c r="D233">
        <v>512726712</v>
      </c>
      <c r="E233" t="s">
        <v>3092</v>
      </c>
      <c r="F233" t="s">
        <v>3593</v>
      </c>
      <c r="G233">
        <v>11019773</v>
      </c>
      <c r="H233" t="s">
        <v>77</v>
      </c>
      <c r="I233" t="s">
        <v>52</v>
      </c>
      <c r="J233" t="s">
        <v>52</v>
      </c>
      <c r="K233" t="s">
        <v>909</v>
      </c>
      <c r="L233" t="s">
        <v>2751</v>
      </c>
      <c r="M233" t="s">
        <v>138</v>
      </c>
      <c r="N233" s="128">
        <v>46329</v>
      </c>
      <c r="O233" t="s">
        <v>61</v>
      </c>
      <c r="P233" s="128">
        <v>45657</v>
      </c>
      <c r="Q233" t="s">
        <v>1255</v>
      </c>
      <c r="R233" t="s">
        <v>101</v>
      </c>
      <c r="S233" t="s">
        <v>297</v>
      </c>
      <c r="T233" s="128">
        <v>46203</v>
      </c>
      <c r="U233" s="125">
        <v>1004.64</v>
      </c>
      <c r="V233">
        <v>1</v>
      </c>
      <c r="W233" s="125">
        <v>50</v>
      </c>
      <c r="X233" s="125">
        <v>12.757300000000001</v>
      </c>
      <c r="Y233" s="125">
        <v>1</v>
      </c>
      <c r="Z233" s="125">
        <v>6.3800000000000003E-3</v>
      </c>
      <c r="AA233" s="126">
        <v>5.6984637370000001E-2</v>
      </c>
      <c r="AB233" s="126">
        <v>3.0769334452969438E-10</v>
      </c>
    </row>
    <row r="234" spans="1:28" ht="15" x14ac:dyDescent="0.25">
      <c r="A234">
        <v>13918</v>
      </c>
      <c r="B234">
        <v>15271</v>
      </c>
      <c r="C234" t="s">
        <v>1532</v>
      </c>
      <c r="D234">
        <v>511996803</v>
      </c>
      <c r="E234" t="s">
        <v>3092</v>
      </c>
      <c r="F234" t="s">
        <v>3607</v>
      </c>
      <c r="G234">
        <v>11022448</v>
      </c>
      <c r="H234" t="s">
        <v>77</v>
      </c>
      <c r="I234" t="s">
        <v>52</v>
      </c>
      <c r="J234" t="s">
        <v>52</v>
      </c>
      <c r="K234" t="s">
        <v>909</v>
      </c>
      <c r="L234" t="s">
        <v>2869</v>
      </c>
      <c r="M234" t="s">
        <v>138</v>
      </c>
      <c r="N234" s="128">
        <v>46239</v>
      </c>
      <c r="O234" t="s">
        <v>61</v>
      </c>
      <c r="P234" s="128">
        <v>45698</v>
      </c>
      <c r="Q234" t="s">
        <v>1255</v>
      </c>
      <c r="R234" t="s">
        <v>101</v>
      </c>
      <c r="S234" t="s">
        <v>297</v>
      </c>
      <c r="T234" s="128">
        <v>46203</v>
      </c>
      <c r="U234" s="125">
        <v>7000</v>
      </c>
      <c r="V234">
        <v>1</v>
      </c>
      <c r="W234" s="125">
        <v>6</v>
      </c>
      <c r="X234" s="125">
        <v>0.1008</v>
      </c>
      <c r="Y234" s="125">
        <v>1</v>
      </c>
      <c r="Z234" s="125">
        <v>1.0000000000000001E-5</v>
      </c>
      <c r="AA234" s="126">
        <v>8.9317613433369096E-5</v>
      </c>
      <c r="AB234" s="126">
        <v>4.8227796948227959E-13</v>
      </c>
    </row>
    <row r="235" spans="1:28" ht="15" x14ac:dyDescent="0.25">
      <c r="A235">
        <v>13918</v>
      </c>
      <c r="B235">
        <v>15271</v>
      </c>
      <c r="C235" t="s">
        <v>3609</v>
      </c>
      <c r="D235">
        <v>513754812</v>
      </c>
      <c r="E235" t="s">
        <v>3092</v>
      </c>
      <c r="F235" t="s">
        <v>3609</v>
      </c>
      <c r="G235">
        <v>11022502</v>
      </c>
      <c r="H235" t="s">
        <v>77</v>
      </c>
      <c r="I235" t="s">
        <v>52</v>
      </c>
      <c r="J235" t="s">
        <v>52</v>
      </c>
      <c r="K235" t="s">
        <v>909</v>
      </c>
      <c r="L235" t="s">
        <v>2679</v>
      </c>
      <c r="M235" t="s">
        <v>252</v>
      </c>
      <c r="N235" s="128">
        <v>47309</v>
      </c>
      <c r="O235" t="s">
        <v>61</v>
      </c>
      <c r="P235" s="128">
        <v>45853</v>
      </c>
      <c r="Q235" t="s">
        <v>1255</v>
      </c>
      <c r="R235" t="s">
        <v>101</v>
      </c>
      <c r="S235" t="s">
        <v>297</v>
      </c>
      <c r="T235" s="128">
        <v>46203</v>
      </c>
      <c r="U235" s="125">
        <v>16000</v>
      </c>
      <c r="V235">
        <v>1</v>
      </c>
      <c r="W235" s="125">
        <v>6</v>
      </c>
      <c r="X235" s="125">
        <v>716.0489</v>
      </c>
      <c r="Y235" s="125">
        <v>1</v>
      </c>
      <c r="Z235" s="125">
        <v>4.2959999999999998E-2</v>
      </c>
      <c r="AA235" s="126">
        <v>0.38370846730899999</v>
      </c>
      <c r="AB235" s="126">
        <v>2.0718661568958729E-9</v>
      </c>
    </row>
    <row r="236" spans="1:28" ht="15" x14ac:dyDescent="0.25">
      <c r="A236">
        <v>13918</v>
      </c>
      <c r="B236">
        <v>15271</v>
      </c>
      <c r="C236" t="s">
        <v>1556</v>
      </c>
      <c r="D236">
        <v>520020116</v>
      </c>
      <c r="E236" t="s">
        <v>3092</v>
      </c>
      <c r="F236" t="s">
        <v>3613</v>
      </c>
      <c r="G236">
        <v>11022539</v>
      </c>
      <c r="H236" t="s">
        <v>77</v>
      </c>
      <c r="I236" t="s">
        <v>52</v>
      </c>
      <c r="J236" t="s">
        <v>52</v>
      </c>
      <c r="K236" t="s">
        <v>909</v>
      </c>
      <c r="L236" t="s">
        <v>3614</v>
      </c>
      <c r="M236" t="s">
        <v>84</v>
      </c>
      <c r="N236" s="128">
        <v>46508</v>
      </c>
      <c r="O236" t="s">
        <v>61</v>
      </c>
      <c r="P236" s="128">
        <v>45970</v>
      </c>
      <c r="Q236" t="s">
        <v>1255</v>
      </c>
      <c r="R236" t="s">
        <v>101</v>
      </c>
      <c r="S236" t="s">
        <v>297</v>
      </c>
      <c r="T236" s="128">
        <v>46203</v>
      </c>
      <c r="U236" s="125">
        <v>5000</v>
      </c>
      <c r="V236">
        <v>1</v>
      </c>
      <c r="W236" s="125">
        <v>60</v>
      </c>
      <c r="X236" s="125">
        <v>104.3575</v>
      </c>
      <c r="Y236" s="125">
        <v>1</v>
      </c>
      <c r="Z236" s="125">
        <v>6.2609999999999999E-2</v>
      </c>
      <c r="AA236" s="126">
        <v>0.559217577706</v>
      </c>
      <c r="AB236" s="126">
        <v>3.0195423669285524E-9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" x14ac:dyDescent="0.3"/>
  <cols>
    <col min="1" max="23" width="11.75" customWidth="1"/>
    <col min="24" max="24" width="11" bestFit="1" customWidth="1"/>
    <col min="25" max="25" width="8.75" bestFit="1" customWidth="1"/>
    <col min="26" max="28" width="11.75" customWidth="1"/>
    <col min="29" max="29" width="11.75" hidden="1" customWidth="1"/>
    <col min="30" max="16384" width="9" hidden="1"/>
  </cols>
  <sheetData>
    <row r="1" spans="1:28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8</v>
      </c>
      <c r="M1" s="13" t="s">
        <v>9</v>
      </c>
      <c r="N1" s="13" t="s">
        <v>649</v>
      </c>
      <c r="O1" s="13" t="s">
        <v>592</v>
      </c>
      <c r="P1" s="13" t="s">
        <v>11</v>
      </c>
      <c r="Q1" s="13" t="s">
        <v>387</v>
      </c>
      <c r="R1" s="13" t="s">
        <v>874</v>
      </c>
      <c r="S1" s="13" t="s">
        <v>363</v>
      </c>
      <c r="T1" s="13" t="s">
        <v>15</v>
      </c>
      <c r="U1" s="13" t="s">
        <v>22</v>
      </c>
      <c r="V1" s="13" t="s">
        <v>599</v>
      </c>
      <c r="W1" s="13" t="s">
        <v>745</v>
      </c>
      <c r="X1" s="13" t="s">
        <v>14</v>
      </c>
      <c r="Y1" s="13" t="s">
        <v>10</v>
      </c>
      <c r="Z1" s="13" t="s">
        <v>1103</v>
      </c>
      <c r="AA1" s="13" t="s">
        <v>18</v>
      </c>
      <c r="AB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157"/>
  <sheetViews>
    <sheetView rightToLeft="1" zoomScale="55" zoomScaleNormal="55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8.4140625" bestFit="1" customWidth="1"/>
    <col min="4" max="4" width="10.83203125" bestFit="1" customWidth="1"/>
    <col min="5" max="5" width="10.75" bestFit="1" customWidth="1"/>
    <col min="6" max="6" width="9.83203125" bestFit="1" customWidth="1"/>
    <col min="7" max="7" width="13.58203125" bestFit="1" customWidth="1"/>
    <col min="8" max="9" width="10.75" bestFit="1" customWidth="1"/>
    <col min="10" max="10" width="9.75" bestFit="1" customWidth="1"/>
    <col min="11" max="11" width="10.83203125" bestFit="1" customWidth="1"/>
    <col min="12" max="12" width="10.75" bestFit="1" customWidth="1"/>
    <col min="13" max="13" width="9.83203125" bestFit="1" customWidth="1"/>
    <col min="14" max="14" width="15.25" bestFit="1" customWidth="1"/>
    <col min="15" max="15" width="11.75" customWidth="1"/>
    <col min="16" max="16" width="10.75" bestFit="1" customWidth="1"/>
    <col min="17" max="17" width="9.75" bestFit="1" customWidth="1"/>
    <col min="18" max="18" width="11.25" bestFit="1" customWidth="1"/>
    <col min="19" max="19" width="9.75" bestFit="1" customWidth="1"/>
    <col min="20" max="20" width="9.1640625" bestFit="1" customWidth="1"/>
    <col min="21" max="21" width="18.1640625" bestFit="1" customWidth="1"/>
    <col min="22" max="22" width="10.58203125" bestFit="1" customWidth="1"/>
    <col min="23" max="23" width="9.83203125" bestFit="1" customWidth="1"/>
    <col min="24" max="24" width="14.75" bestFit="1" customWidth="1"/>
    <col min="25" max="25" width="10.75" bestFit="1" customWidth="1"/>
    <col min="26" max="26" width="10.58203125" bestFit="1" customWidth="1"/>
    <col min="27" max="27" width="11.75" customWidth="1"/>
    <col min="28" max="28" width="6.83203125" bestFit="1" customWidth="1"/>
    <col min="29" max="29" width="10.4140625" bestFit="1" customWidth="1"/>
    <col min="30" max="30" width="9.83203125" bestFit="1" customWidth="1"/>
    <col min="31" max="31" width="9.75" bestFit="1" customWidth="1"/>
    <col min="32" max="32" width="8.58203125" bestFit="1" customWidth="1"/>
    <col min="33" max="33" width="11.4140625" bestFit="1" customWidth="1"/>
    <col min="34" max="34" width="10.58203125" bestFit="1" customWidth="1"/>
    <col min="35" max="36" width="10.1640625" bestFit="1" customWidth="1"/>
    <col min="37" max="37" width="8.58203125" bestFit="1" customWidth="1"/>
    <col min="38" max="38" width="10.4140625" bestFit="1" customWidth="1"/>
    <col min="39" max="39" width="11.75" customWidth="1"/>
    <col min="40" max="40" width="10.75" bestFit="1" customWidth="1"/>
    <col min="41" max="41" width="11.58203125" bestFit="1" customWidth="1"/>
    <col min="42" max="43" width="0" hidden="1" customWidth="1"/>
    <col min="44" max="16384" width="9" hidden="1"/>
  </cols>
  <sheetData>
    <row r="1" spans="1:41" s="7" customFormat="1" ht="65" x14ac:dyDescent="0.3">
      <c r="A1" s="13" t="s">
        <v>3679</v>
      </c>
      <c r="B1" s="13" t="s">
        <v>0</v>
      </c>
      <c r="C1" s="13" t="s">
        <v>1</v>
      </c>
      <c r="D1" s="13" t="s">
        <v>409</v>
      </c>
      <c r="E1" s="13" t="s">
        <v>766</v>
      </c>
      <c r="F1" s="13" t="s">
        <v>1211</v>
      </c>
      <c r="G1" s="13" t="s">
        <v>318</v>
      </c>
      <c r="H1" s="13" t="s">
        <v>322</v>
      </c>
      <c r="I1" s="13" t="s">
        <v>320</v>
      </c>
      <c r="J1" s="13" t="s">
        <v>321</v>
      </c>
      <c r="K1" s="13" t="s">
        <v>410</v>
      </c>
      <c r="L1" s="13" t="s">
        <v>767</v>
      </c>
      <c r="M1" s="13" t="s">
        <v>1212</v>
      </c>
      <c r="N1" s="13" t="s">
        <v>319</v>
      </c>
      <c r="O1" s="13" t="s">
        <v>323</v>
      </c>
      <c r="P1" s="13" t="s">
        <v>1248</v>
      </c>
      <c r="Q1" s="13" t="s">
        <v>1249</v>
      </c>
      <c r="R1" s="13" t="s">
        <v>1109</v>
      </c>
      <c r="S1" s="13" t="s">
        <v>590</v>
      </c>
      <c r="T1" s="13" t="s">
        <v>591</v>
      </c>
      <c r="U1" s="13" t="s">
        <v>451</v>
      </c>
      <c r="V1" s="13" t="s">
        <v>335</v>
      </c>
      <c r="W1" s="13" t="s">
        <v>450</v>
      </c>
      <c r="X1" s="13" t="s">
        <v>98</v>
      </c>
      <c r="Y1" s="13" t="s">
        <v>592</v>
      </c>
      <c r="Z1" s="13" t="s">
        <v>356</v>
      </c>
      <c r="AA1" s="13" t="s">
        <v>357</v>
      </c>
      <c r="AB1" s="13" t="s">
        <v>598</v>
      </c>
      <c r="AC1" s="13" t="s">
        <v>300</v>
      </c>
      <c r="AD1" s="13" t="s">
        <v>359</v>
      </c>
      <c r="AE1" s="13" t="s">
        <v>714</v>
      </c>
      <c r="AF1" s="13" t="s">
        <v>301</v>
      </c>
      <c r="AG1" s="13" t="s">
        <v>302</v>
      </c>
      <c r="AH1" s="13" t="s">
        <v>340</v>
      </c>
      <c r="AI1" s="13" t="s">
        <v>358</v>
      </c>
      <c r="AJ1" s="13" t="s">
        <v>603</v>
      </c>
      <c r="AK1" s="13" t="s">
        <v>355</v>
      </c>
      <c r="AL1" s="13" t="s">
        <v>447</v>
      </c>
      <c r="AM1" s="13" t="s">
        <v>427</v>
      </c>
      <c r="AN1" s="13" t="s">
        <v>18</v>
      </c>
      <c r="AO1" s="13" t="s">
        <v>29</v>
      </c>
    </row>
    <row r="2" spans="1:41" x14ac:dyDescent="0.3">
      <c r="A2">
        <v>13908</v>
      </c>
      <c r="B2">
        <v>13909</v>
      </c>
      <c r="C2" t="s">
        <v>343</v>
      </c>
      <c r="D2">
        <v>145250</v>
      </c>
      <c r="E2" t="s">
        <v>1257</v>
      </c>
      <c r="F2" s="125">
        <v>3.4289999999999998</v>
      </c>
      <c r="G2" s="125">
        <v>5850000</v>
      </c>
      <c r="H2" s="125">
        <v>5905.2555674949599</v>
      </c>
      <c r="I2" s="126">
        <v>-8.7304758599999999E-4</v>
      </c>
      <c r="J2" s="126">
        <v>2.8479746643653961E-4</v>
      </c>
      <c r="K2">
        <v>145250</v>
      </c>
      <c r="L2" t="s">
        <v>1255</v>
      </c>
      <c r="M2" s="125">
        <v>1</v>
      </c>
      <c r="N2" s="125">
        <v>-20059650</v>
      </c>
      <c r="O2" s="125">
        <v>-20059.650000000001</v>
      </c>
      <c r="P2" s="126">
        <v>-1.639825684E-3</v>
      </c>
      <c r="Q2" s="126">
        <v>-9.67432727052521E-4</v>
      </c>
      <c r="R2" s="125">
        <v>-2473.7989200000002</v>
      </c>
      <c r="S2" t="s">
        <v>52</v>
      </c>
      <c r="T2" t="s">
        <v>52</v>
      </c>
      <c r="U2" t="s">
        <v>71</v>
      </c>
      <c r="V2" t="s">
        <v>101</v>
      </c>
      <c r="W2" t="s">
        <v>672</v>
      </c>
      <c r="X2" t="s">
        <v>3624</v>
      </c>
      <c r="Y2" t="s">
        <v>61</v>
      </c>
      <c r="Z2" s="128">
        <v>45881</v>
      </c>
      <c r="AA2" s="128">
        <v>46247</v>
      </c>
      <c r="AB2" t="s">
        <v>353</v>
      </c>
      <c r="AC2" t="s">
        <v>354</v>
      </c>
      <c r="AD2" t="s">
        <v>61</v>
      </c>
      <c r="AE2" t="s">
        <v>333</v>
      </c>
      <c r="AF2" t="s">
        <v>353</v>
      </c>
      <c r="AG2" t="s">
        <v>353</v>
      </c>
      <c r="AH2" s="126"/>
      <c r="AI2" s="125">
        <v>342.9</v>
      </c>
      <c r="AJ2" s="135"/>
      <c r="AL2" s="126"/>
      <c r="AM2" t="s">
        <v>3625</v>
      </c>
      <c r="AN2" s="126">
        <v>0.65474045823299998</v>
      </c>
      <c r="AO2" s="126">
        <v>-1.1930587200450563E-4</v>
      </c>
    </row>
    <row r="3" spans="1:41" x14ac:dyDescent="0.3">
      <c r="A3">
        <v>13908</v>
      </c>
      <c r="B3">
        <v>13909</v>
      </c>
      <c r="C3" t="s">
        <v>343</v>
      </c>
      <c r="D3">
        <v>161747</v>
      </c>
      <c r="E3" t="s">
        <v>1257</v>
      </c>
      <c r="F3" s="125">
        <v>3.4289999999999998</v>
      </c>
      <c r="G3" s="125">
        <v>2900000</v>
      </c>
      <c r="H3" s="125">
        <v>2914.5812558764301</v>
      </c>
      <c r="I3" s="126">
        <v>-4.3089890000000002E-4</v>
      </c>
      <c r="J3" s="126">
        <v>1.4056383299751969E-4</v>
      </c>
      <c r="K3">
        <v>161747</v>
      </c>
      <c r="L3" t="s">
        <v>1255</v>
      </c>
      <c r="M3" s="125">
        <v>1</v>
      </c>
      <c r="N3" s="125">
        <v>-9944100</v>
      </c>
      <c r="O3" s="125">
        <v>-9944.1</v>
      </c>
      <c r="P3" s="126">
        <v>-8.1290504E-4</v>
      </c>
      <c r="Q3" s="126">
        <v>-4.7958203563287365E-4</v>
      </c>
      <c r="R3" s="125">
        <v>-1264.47702</v>
      </c>
      <c r="S3" t="s">
        <v>52</v>
      </c>
      <c r="T3" t="s">
        <v>52</v>
      </c>
      <c r="U3" t="s">
        <v>71</v>
      </c>
      <c r="V3" t="s">
        <v>101</v>
      </c>
      <c r="W3" t="s">
        <v>672</v>
      </c>
      <c r="X3" t="s">
        <v>3624</v>
      </c>
      <c r="Y3" t="s">
        <v>61</v>
      </c>
      <c r="Z3" s="128">
        <v>45881</v>
      </c>
      <c r="AA3" s="128">
        <v>46248</v>
      </c>
      <c r="AB3" t="s">
        <v>353</v>
      </c>
      <c r="AC3" t="s">
        <v>354</v>
      </c>
      <c r="AD3" t="s">
        <v>61</v>
      </c>
      <c r="AE3" t="s">
        <v>333</v>
      </c>
      <c r="AF3" t="s">
        <v>353</v>
      </c>
      <c r="AG3" t="s">
        <v>353</v>
      </c>
      <c r="AH3" s="126"/>
      <c r="AI3" s="125">
        <v>342.9</v>
      </c>
      <c r="AJ3" s="135"/>
      <c r="AL3" s="126"/>
      <c r="AM3" t="s">
        <v>3625</v>
      </c>
      <c r="AN3" s="126">
        <v>0.33466918301499998</v>
      </c>
      <c r="AO3" s="126">
        <v>-6.0982940966260388E-5</v>
      </c>
    </row>
    <row r="4" spans="1:41" x14ac:dyDescent="0.3">
      <c r="A4">
        <v>13908</v>
      </c>
      <c r="B4">
        <v>13909</v>
      </c>
      <c r="C4" t="s">
        <v>343</v>
      </c>
      <c r="D4">
        <v>450210</v>
      </c>
      <c r="E4" t="s">
        <v>1257</v>
      </c>
      <c r="F4" s="125">
        <v>2.9790000000000001</v>
      </c>
      <c r="G4" s="125">
        <v>-8000000</v>
      </c>
      <c r="H4" s="125">
        <v>-7981.3238952316997</v>
      </c>
      <c r="I4" s="126">
        <v>1.1799786620000001E-3</v>
      </c>
      <c r="J4" s="126">
        <v>-3.8492166819727424E-4</v>
      </c>
      <c r="K4">
        <v>450210</v>
      </c>
      <c r="L4" t="s">
        <v>1255</v>
      </c>
      <c r="M4" s="125">
        <v>1</v>
      </c>
      <c r="N4" s="125">
        <v>23832000</v>
      </c>
      <c r="O4" s="125">
        <v>23832</v>
      </c>
      <c r="P4" s="126">
        <v>1.9482057619999999E-3</v>
      </c>
      <c r="Q4" s="126">
        <v>1.1493648568701687E-3</v>
      </c>
      <c r="R4" s="125">
        <v>63.617440000000002</v>
      </c>
      <c r="S4" t="s">
        <v>52</v>
      </c>
      <c r="T4" t="s">
        <v>52</v>
      </c>
      <c r="U4" t="s">
        <v>71</v>
      </c>
      <c r="V4" t="s">
        <v>101</v>
      </c>
      <c r="W4" t="s">
        <v>672</v>
      </c>
      <c r="X4" t="s">
        <v>3624</v>
      </c>
      <c r="Y4" t="s">
        <v>61</v>
      </c>
      <c r="Z4" s="128">
        <v>46198</v>
      </c>
      <c r="AA4" s="128">
        <v>46288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s="126"/>
      <c r="AI4" s="125">
        <v>297.89999999999998</v>
      </c>
      <c r="AJ4" s="135"/>
      <c r="AL4" s="126"/>
      <c r="AM4" t="s">
        <v>3625</v>
      </c>
      <c r="AN4" s="126">
        <v>-1.6837630366E-2</v>
      </c>
      <c r="AO4" s="126">
        <v>3.0681289786860753E-6</v>
      </c>
    </row>
    <row r="5" spans="1:41" x14ac:dyDescent="0.3">
      <c r="A5">
        <v>13908</v>
      </c>
      <c r="B5">
        <v>13909</v>
      </c>
      <c r="C5" t="s">
        <v>343</v>
      </c>
      <c r="D5">
        <v>450274</v>
      </c>
      <c r="E5" t="s">
        <v>1257</v>
      </c>
      <c r="F5" s="125">
        <v>2.9790000000000001</v>
      </c>
      <c r="G5" s="125">
        <v>-8000000</v>
      </c>
      <c r="H5" s="125">
        <v>-7982.4673472128898</v>
      </c>
      <c r="I5" s="126">
        <v>1.1801477130000001E-3</v>
      </c>
      <c r="J5" s="126">
        <v>-3.8497681436724311E-4</v>
      </c>
      <c r="K5">
        <v>450274</v>
      </c>
      <c r="L5" t="s">
        <v>1255</v>
      </c>
      <c r="M5" s="125">
        <v>1</v>
      </c>
      <c r="N5" s="125">
        <v>23832000</v>
      </c>
      <c r="O5" s="125">
        <v>23832</v>
      </c>
      <c r="P5" s="126">
        <v>1.9482057619999999E-3</v>
      </c>
      <c r="Q5" s="126">
        <v>1.1493648568701687E-3</v>
      </c>
      <c r="R5" s="125">
        <v>60.212240000000001</v>
      </c>
      <c r="S5" t="s">
        <v>52</v>
      </c>
      <c r="T5" t="s">
        <v>52</v>
      </c>
      <c r="U5" t="s">
        <v>71</v>
      </c>
      <c r="V5" t="s">
        <v>101</v>
      </c>
      <c r="W5" t="s">
        <v>672</v>
      </c>
      <c r="X5" t="s">
        <v>3624</v>
      </c>
      <c r="Y5" t="s">
        <v>61</v>
      </c>
      <c r="Z5" s="128">
        <v>46198</v>
      </c>
      <c r="AA5" s="128">
        <v>46351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s="126"/>
      <c r="AI5" s="125">
        <v>297.89999999999998</v>
      </c>
      <c r="AJ5" s="135"/>
      <c r="AL5" s="126"/>
      <c r="AM5" t="s">
        <v>3625</v>
      </c>
      <c r="AN5" s="126">
        <v>-1.5936375946999998E-2</v>
      </c>
      <c r="AO5" s="126">
        <v>2.9039036845179696E-6</v>
      </c>
    </row>
    <row r="6" spans="1:41" x14ac:dyDescent="0.3">
      <c r="A6">
        <v>13908</v>
      </c>
      <c r="B6">
        <v>13909</v>
      </c>
      <c r="C6" t="s">
        <v>343</v>
      </c>
      <c r="D6">
        <v>450333</v>
      </c>
      <c r="E6" t="s">
        <v>1257</v>
      </c>
      <c r="F6" s="125">
        <v>2.9790000000000001</v>
      </c>
      <c r="G6" s="125">
        <v>-7650000</v>
      </c>
      <c r="H6" s="125">
        <v>-7635.1342612491599</v>
      </c>
      <c r="I6" s="126">
        <v>1.1287971310000001E-3</v>
      </c>
      <c r="J6" s="126">
        <v>-3.6822570482398294E-4</v>
      </c>
      <c r="K6">
        <v>450333</v>
      </c>
      <c r="L6" t="s">
        <v>1255</v>
      </c>
      <c r="M6" s="125">
        <v>1</v>
      </c>
      <c r="N6" s="125">
        <v>22789350</v>
      </c>
      <c r="O6" s="125">
        <v>22789.35</v>
      </c>
      <c r="P6" s="126">
        <v>1.8629717599999999E-3</v>
      </c>
      <c r="Q6" s="126">
        <v>1.0990801443820988E-3</v>
      </c>
      <c r="R6" s="125">
        <v>51.920169999999999</v>
      </c>
      <c r="S6" t="s">
        <v>52</v>
      </c>
      <c r="T6" t="s">
        <v>52</v>
      </c>
      <c r="U6" t="s">
        <v>71</v>
      </c>
      <c r="V6" t="s">
        <v>101</v>
      </c>
      <c r="W6" t="s">
        <v>672</v>
      </c>
      <c r="X6" t="s">
        <v>3624</v>
      </c>
      <c r="Y6" t="s">
        <v>61</v>
      </c>
      <c r="Z6" s="128">
        <v>46198</v>
      </c>
      <c r="AA6" s="128">
        <v>46561</v>
      </c>
      <c r="AB6" t="s">
        <v>353</v>
      </c>
      <c r="AC6" t="s">
        <v>354</v>
      </c>
      <c r="AD6" t="s">
        <v>61</v>
      </c>
      <c r="AE6" t="s">
        <v>333</v>
      </c>
      <c r="AF6" t="s">
        <v>353</v>
      </c>
      <c r="AG6" t="s">
        <v>353</v>
      </c>
      <c r="AH6" s="126"/>
      <c r="AI6" s="125">
        <v>297.89999999999998</v>
      </c>
      <c r="AJ6" s="135"/>
      <c r="AL6" s="126"/>
      <c r="AM6" t="s">
        <v>3625</v>
      </c>
      <c r="AN6" s="126">
        <v>-1.3741713452000001E-2</v>
      </c>
      <c r="AO6" s="126">
        <v>2.5039954162774765E-6</v>
      </c>
    </row>
    <row r="7" spans="1:41" x14ac:dyDescent="0.3">
      <c r="A7">
        <v>13908</v>
      </c>
      <c r="B7">
        <v>13909</v>
      </c>
      <c r="C7" t="s">
        <v>343</v>
      </c>
      <c r="D7">
        <v>464175</v>
      </c>
      <c r="E7" t="s">
        <v>1257</v>
      </c>
      <c r="F7" s="125">
        <v>2.9790000000000001</v>
      </c>
      <c r="G7" s="125">
        <v>-5802000</v>
      </c>
      <c r="H7" s="125">
        <v>-5810.0954835459997</v>
      </c>
      <c r="I7" s="126">
        <v>8.5897888399999998E-4</v>
      </c>
      <c r="J7" s="126">
        <v>-2.8020810523027279E-4</v>
      </c>
      <c r="K7">
        <v>464175</v>
      </c>
      <c r="L7" t="s">
        <v>1255</v>
      </c>
      <c r="M7" s="125">
        <v>1</v>
      </c>
      <c r="N7" s="125">
        <v>17284158</v>
      </c>
      <c r="O7" s="125">
        <v>17284.157999999999</v>
      </c>
      <c r="P7" s="126">
        <v>1.412936229E-3</v>
      </c>
      <c r="Q7" s="126">
        <v>8.3357686244508978E-4</v>
      </c>
      <c r="R7" s="125">
        <v>-18.306349999999998</v>
      </c>
      <c r="S7" t="s">
        <v>52</v>
      </c>
      <c r="T7" t="s">
        <v>52</v>
      </c>
      <c r="U7" t="s">
        <v>71</v>
      </c>
      <c r="V7" t="s">
        <v>101</v>
      </c>
      <c r="W7" t="s">
        <v>672</v>
      </c>
      <c r="X7" t="s">
        <v>3624</v>
      </c>
      <c r="Y7" t="s">
        <v>61</v>
      </c>
      <c r="Z7" s="128">
        <v>46198</v>
      </c>
      <c r="AA7" s="128">
        <v>46295</v>
      </c>
      <c r="AB7" t="s">
        <v>353</v>
      </c>
      <c r="AC7" t="s">
        <v>354</v>
      </c>
      <c r="AD7" t="s">
        <v>61</v>
      </c>
      <c r="AE7" t="s">
        <v>333</v>
      </c>
      <c r="AF7" t="s">
        <v>353</v>
      </c>
      <c r="AG7" t="s">
        <v>353</v>
      </c>
      <c r="AH7" s="126"/>
      <c r="AI7" s="125">
        <v>297.89999999999998</v>
      </c>
      <c r="AJ7" s="135"/>
      <c r="AL7" s="126"/>
      <c r="AM7" t="s">
        <v>3625</v>
      </c>
      <c r="AN7" s="126">
        <v>4.8451423800000004E-3</v>
      </c>
      <c r="AO7" s="126">
        <v>-8.8287493066319276E-7</v>
      </c>
    </row>
    <row r="8" spans="1:41" x14ac:dyDescent="0.3">
      <c r="A8">
        <v>13908</v>
      </c>
      <c r="B8">
        <v>13909</v>
      </c>
      <c r="C8" t="s">
        <v>343</v>
      </c>
      <c r="D8">
        <v>8815409</v>
      </c>
      <c r="E8" t="s">
        <v>1257</v>
      </c>
      <c r="F8" s="125">
        <v>2.9790000000000001</v>
      </c>
      <c r="G8" s="125">
        <v>-8900000</v>
      </c>
      <c r="H8" s="125">
        <v>-8901.3060409670907</v>
      </c>
      <c r="I8" s="126">
        <v>1.3159910979999999E-3</v>
      </c>
      <c r="J8" s="126">
        <v>-4.2929038031779573E-4</v>
      </c>
      <c r="K8">
        <v>8815409</v>
      </c>
      <c r="L8" t="s">
        <v>1255</v>
      </c>
      <c r="M8" s="125">
        <v>1</v>
      </c>
      <c r="N8" s="125">
        <v>26513100</v>
      </c>
      <c r="O8" s="125">
        <v>26513.1</v>
      </c>
      <c r="P8" s="126">
        <v>2.16737891E-3</v>
      </c>
      <c r="Q8" s="126">
        <v>1.2786684032680626E-3</v>
      </c>
      <c r="R8" s="125">
        <v>5.0106099999999998</v>
      </c>
      <c r="S8" t="s">
        <v>52</v>
      </c>
      <c r="T8" t="s">
        <v>52</v>
      </c>
      <c r="U8" t="s">
        <v>71</v>
      </c>
      <c r="V8" t="s">
        <v>101</v>
      </c>
      <c r="W8" t="s">
        <v>672</v>
      </c>
      <c r="X8" t="s">
        <v>3624</v>
      </c>
      <c r="Y8" t="s">
        <v>61</v>
      </c>
      <c r="Z8" s="128">
        <v>46198</v>
      </c>
      <c r="AA8" s="128">
        <v>46295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s="126"/>
      <c r="AI8" s="125">
        <v>297.89999999999998</v>
      </c>
      <c r="AJ8" s="135"/>
      <c r="AL8" s="126"/>
      <c r="AM8" t="s">
        <v>3626</v>
      </c>
      <c r="AN8" s="126">
        <v>-1.3261583469999999E-3</v>
      </c>
      <c r="AO8" s="126">
        <v>2.4165068166676049E-7</v>
      </c>
    </row>
    <row r="9" spans="1:41" x14ac:dyDescent="0.3">
      <c r="A9">
        <v>13908</v>
      </c>
      <c r="B9">
        <v>13909</v>
      </c>
      <c r="C9" t="s">
        <v>391</v>
      </c>
      <c r="D9" t="s">
        <v>3627</v>
      </c>
      <c r="E9" t="s">
        <v>1257</v>
      </c>
      <c r="F9" s="125">
        <v>2.907</v>
      </c>
      <c r="G9" s="125">
        <v>-143343</v>
      </c>
      <c r="H9" s="125">
        <v>-18777.932998656801</v>
      </c>
      <c r="I9" s="126">
        <v>2.7761760519999998E-3</v>
      </c>
      <c r="J9" s="126">
        <v>-9.0561833976664956E-4</v>
      </c>
      <c r="K9" t="s">
        <v>3628</v>
      </c>
      <c r="L9" t="s">
        <v>1257</v>
      </c>
      <c r="M9" s="125">
        <v>2.907</v>
      </c>
      <c r="N9" s="125">
        <v>143343</v>
      </c>
      <c r="O9" s="125">
        <v>18810.9018905306</v>
      </c>
      <c r="P9" s="126">
        <v>1.5377436829999999E-3</v>
      </c>
      <c r="Q9" s="126">
        <v>9.0720835678954719E-4</v>
      </c>
      <c r="R9" s="125">
        <v>98.181359999999998</v>
      </c>
      <c r="S9" t="s">
        <v>52</v>
      </c>
      <c r="T9" t="s">
        <v>306</v>
      </c>
      <c r="U9" t="s">
        <v>96</v>
      </c>
      <c r="V9" t="s">
        <v>389</v>
      </c>
      <c r="W9" t="s">
        <v>670</v>
      </c>
      <c r="X9" t="s">
        <v>3629</v>
      </c>
      <c r="Y9" t="s">
        <v>61</v>
      </c>
      <c r="Z9" s="128">
        <v>46152</v>
      </c>
      <c r="AA9" s="128">
        <v>46377</v>
      </c>
      <c r="AB9" t="s">
        <v>350</v>
      </c>
      <c r="AC9" t="s">
        <v>361</v>
      </c>
      <c r="AD9" t="s">
        <v>61</v>
      </c>
      <c r="AE9" t="s">
        <v>333</v>
      </c>
      <c r="AF9" t="s">
        <v>317</v>
      </c>
      <c r="AG9" t="s">
        <v>350</v>
      </c>
      <c r="AH9" s="126"/>
      <c r="AI9" s="125">
        <v>9574</v>
      </c>
      <c r="AJ9" s="135"/>
      <c r="AL9" s="126"/>
      <c r="AM9" t="s">
        <v>3630</v>
      </c>
      <c r="AN9" s="126">
        <v>-2.5985664443E-2</v>
      </c>
      <c r="AO9" s="126">
        <v>4.7350706941808707E-6</v>
      </c>
    </row>
    <row r="10" spans="1:41" x14ac:dyDescent="0.3">
      <c r="A10">
        <v>13908</v>
      </c>
      <c r="B10">
        <v>13909</v>
      </c>
      <c r="C10" t="s">
        <v>391</v>
      </c>
      <c r="D10" t="s">
        <v>3631</v>
      </c>
      <c r="E10" t="s">
        <v>1257</v>
      </c>
      <c r="F10" s="125">
        <v>2.907</v>
      </c>
      <c r="G10" s="125">
        <v>-160759</v>
      </c>
      <c r="H10" s="125">
        <v>-19371.137981866999</v>
      </c>
      <c r="I10" s="126">
        <v>2.8638769440000001E-3</v>
      </c>
      <c r="J10" s="126">
        <v>-9.3422730924558794E-4</v>
      </c>
      <c r="K10" t="s">
        <v>3632</v>
      </c>
      <c r="L10" t="s">
        <v>1257</v>
      </c>
      <c r="M10" s="125">
        <v>2.907</v>
      </c>
      <c r="N10" s="125">
        <v>160759</v>
      </c>
      <c r="O10" s="125">
        <v>19270.1813297515</v>
      </c>
      <c r="P10" s="126">
        <v>1.5752886159999999E-3</v>
      </c>
      <c r="Q10" s="126">
        <v>9.2935839232678881E-4</v>
      </c>
      <c r="R10" s="125">
        <v>-300.64891</v>
      </c>
      <c r="S10" t="s">
        <v>52</v>
      </c>
      <c r="T10" t="s">
        <v>306</v>
      </c>
      <c r="U10" t="s">
        <v>96</v>
      </c>
      <c r="V10" t="s">
        <v>389</v>
      </c>
      <c r="W10" t="s">
        <v>670</v>
      </c>
      <c r="X10" t="s">
        <v>3633</v>
      </c>
      <c r="Y10" t="s">
        <v>61</v>
      </c>
      <c r="Z10" s="128">
        <v>46152</v>
      </c>
      <c r="AA10" s="128">
        <v>46422</v>
      </c>
      <c r="AB10" t="s">
        <v>350</v>
      </c>
      <c r="AC10" t="s">
        <v>361</v>
      </c>
      <c r="AD10" t="s">
        <v>61</v>
      </c>
      <c r="AE10" t="s">
        <v>333</v>
      </c>
      <c r="AF10" t="s">
        <v>317</v>
      </c>
      <c r="AG10" t="s">
        <v>350</v>
      </c>
      <c r="AH10" s="126"/>
      <c r="AI10" s="125">
        <v>9574</v>
      </c>
      <c r="AJ10" s="135"/>
      <c r="AL10" s="126"/>
      <c r="AM10" t="s">
        <v>3630</v>
      </c>
      <c r="AN10" s="126">
        <v>7.9572758928999995E-2</v>
      </c>
      <c r="AO10" s="126">
        <v>-1.4499634584186063E-5</v>
      </c>
    </row>
    <row r="11" spans="1:41" x14ac:dyDescent="0.3">
      <c r="A11">
        <v>13908</v>
      </c>
      <c r="B11">
        <v>13910</v>
      </c>
      <c r="C11" t="s">
        <v>343</v>
      </c>
      <c r="D11">
        <v>973866</v>
      </c>
      <c r="E11" t="s">
        <v>1257</v>
      </c>
      <c r="F11" s="125">
        <v>3.4169999999999998</v>
      </c>
      <c r="G11" s="125">
        <v>3850000</v>
      </c>
      <c r="H11" s="125">
        <v>3834.2579214237699</v>
      </c>
      <c r="I11" s="126">
        <v>-1.533816692E-3</v>
      </c>
      <c r="J11" s="126">
        <v>1.8491781248156016E-4</v>
      </c>
      <c r="K11">
        <v>973866</v>
      </c>
      <c r="L11" t="s">
        <v>1255</v>
      </c>
      <c r="M11" s="125">
        <v>1</v>
      </c>
      <c r="N11" s="125">
        <v>-13155450</v>
      </c>
      <c r="O11" s="125">
        <v>-13155.45</v>
      </c>
      <c r="P11" s="126">
        <v>-3.2339508419999999E-3</v>
      </c>
      <c r="Q11" s="126">
        <v>-6.3445837136256555E-4</v>
      </c>
      <c r="R11" s="125">
        <v>-1737.02991</v>
      </c>
      <c r="S11" t="s">
        <v>52</v>
      </c>
      <c r="T11" t="s">
        <v>52</v>
      </c>
      <c r="U11" t="s">
        <v>71</v>
      </c>
      <c r="V11" t="s">
        <v>101</v>
      </c>
      <c r="W11" t="s">
        <v>672</v>
      </c>
      <c r="X11" t="s">
        <v>3624</v>
      </c>
      <c r="Y11" t="s">
        <v>61</v>
      </c>
      <c r="Z11" s="128">
        <v>45876</v>
      </c>
      <c r="AA11" s="128">
        <v>46244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s="126"/>
      <c r="AI11" s="125">
        <v>341.7</v>
      </c>
      <c r="AJ11" s="135"/>
      <c r="AL11" s="126"/>
      <c r="AM11" t="s">
        <v>3625</v>
      </c>
      <c r="AN11" s="126">
        <v>5.2480485345190004</v>
      </c>
      <c r="AO11" s="126">
        <v>-8.3773125792478687E-5</v>
      </c>
    </row>
    <row r="12" spans="1:41" x14ac:dyDescent="0.3">
      <c r="A12">
        <v>13908</v>
      </c>
      <c r="B12">
        <v>13910</v>
      </c>
      <c r="C12" t="s">
        <v>343</v>
      </c>
      <c r="D12">
        <v>8493596</v>
      </c>
      <c r="E12" t="s">
        <v>1257</v>
      </c>
      <c r="F12" s="125">
        <v>2.9790000000000001</v>
      </c>
      <c r="G12" s="125">
        <v>-1710000</v>
      </c>
      <c r="H12" s="125">
        <v>-1510.0702552048299</v>
      </c>
      <c r="I12" s="126">
        <v>6.04072811E-4</v>
      </c>
      <c r="J12" s="126">
        <v>-7.2827361645577308E-5</v>
      </c>
      <c r="K12">
        <v>8493596</v>
      </c>
      <c r="L12" t="s">
        <v>1255</v>
      </c>
      <c r="M12" s="125">
        <v>1</v>
      </c>
      <c r="N12" s="125">
        <v>5094090</v>
      </c>
      <c r="O12" s="125">
        <v>5094.09</v>
      </c>
      <c r="P12" s="126">
        <v>1.2522594550000001E-3</v>
      </c>
      <c r="Q12" s="126">
        <v>2.4567673815599858E-4</v>
      </c>
      <c r="R12" s="125">
        <v>597.10077999999999</v>
      </c>
      <c r="S12" t="s">
        <v>52</v>
      </c>
      <c r="T12" t="s">
        <v>52</v>
      </c>
      <c r="U12" t="s">
        <v>71</v>
      </c>
      <c r="V12" t="s">
        <v>101</v>
      </c>
      <c r="W12" t="s">
        <v>672</v>
      </c>
      <c r="X12" t="s">
        <v>3624</v>
      </c>
      <c r="Y12" t="s">
        <v>61</v>
      </c>
      <c r="Z12" s="128">
        <v>46198</v>
      </c>
      <c r="AA12" s="128">
        <v>46230</v>
      </c>
      <c r="AB12" t="s">
        <v>353</v>
      </c>
      <c r="AC12" t="s">
        <v>354</v>
      </c>
      <c r="AD12" t="s">
        <v>61</v>
      </c>
      <c r="AE12" t="s">
        <v>333</v>
      </c>
      <c r="AF12" t="s">
        <v>353</v>
      </c>
      <c r="AG12" t="s">
        <v>353</v>
      </c>
      <c r="AH12" s="126"/>
      <c r="AI12" s="125">
        <v>297.89999999999998</v>
      </c>
      <c r="AJ12" s="135"/>
      <c r="AL12" s="126"/>
      <c r="AM12" t="s">
        <v>3626</v>
      </c>
      <c r="AN12" s="126">
        <v>-1.804006859869</v>
      </c>
      <c r="AO12" s="126">
        <v>2.8796855175468532E-5</v>
      </c>
    </row>
    <row r="13" spans="1:41" x14ac:dyDescent="0.3">
      <c r="A13">
        <v>13908</v>
      </c>
      <c r="B13">
        <v>13910</v>
      </c>
      <c r="C13" t="s">
        <v>343</v>
      </c>
      <c r="D13">
        <v>8493611</v>
      </c>
      <c r="E13" t="s">
        <v>1262</v>
      </c>
      <c r="F13" s="125">
        <v>3.3767999999999998</v>
      </c>
      <c r="G13" s="125">
        <v>-1470000</v>
      </c>
      <c r="H13" s="125">
        <v>-1216.7085667992301</v>
      </c>
      <c r="I13" s="126">
        <v>4.8671944999999998E-4</v>
      </c>
      <c r="J13" s="126">
        <v>-5.8679173704762724E-5</v>
      </c>
      <c r="K13">
        <v>8493611</v>
      </c>
      <c r="L13" t="s">
        <v>1255</v>
      </c>
      <c r="M13" s="125">
        <v>1</v>
      </c>
      <c r="N13" s="125">
        <v>4963896</v>
      </c>
      <c r="O13" s="125">
        <v>4963.8959999999997</v>
      </c>
      <c r="P13" s="126">
        <v>1.220254392E-3</v>
      </c>
      <c r="Q13" s="126">
        <v>2.3939776836012094E-4</v>
      </c>
      <c r="R13" s="125">
        <v>833.77877000000001</v>
      </c>
      <c r="S13" t="s">
        <v>52</v>
      </c>
      <c r="T13" t="s">
        <v>52</v>
      </c>
      <c r="U13" t="s">
        <v>71</v>
      </c>
      <c r="V13" t="s">
        <v>101</v>
      </c>
      <c r="W13" t="s">
        <v>672</v>
      </c>
      <c r="X13" t="s">
        <v>3634</v>
      </c>
      <c r="Y13" t="s">
        <v>61</v>
      </c>
      <c r="Z13" s="128">
        <v>46198</v>
      </c>
      <c r="AA13" s="128">
        <v>46230</v>
      </c>
      <c r="AB13" t="s">
        <v>353</v>
      </c>
      <c r="AC13" t="s">
        <v>354</v>
      </c>
      <c r="AD13" t="s">
        <v>61</v>
      </c>
      <c r="AE13" t="s">
        <v>333</v>
      </c>
      <c r="AF13" t="s">
        <v>353</v>
      </c>
      <c r="AG13" t="s">
        <v>353</v>
      </c>
      <c r="AH13" s="126"/>
      <c r="AI13" s="125">
        <v>337.68</v>
      </c>
      <c r="AJ13" s="135"/>
      <c r="AL13" s="126"/>
      <c r="AM13" t="s">
        <v>3626</v>
      </c>
      <c r="AN13" s="126">
        <v>-2.5190766300680001</v>
      </c>
      <c r="AO13" s="126">
        <v>4.0211313219303262E-5</v>
      </c>
    </row>
    <row r="14" spans="1:41" x14ac:dyDescent="0.3">
      <c r="A14">
        <v>13908</v>
      </c>
      <c r="B14">
        <v>13910</v>
      </c>
      <c r="C14" t="s">
        <v>343</v>
      </c>
      <c r="D14">
        <v>450212</v>
      </c>
      <c r="E14" t="s">
        <v>1257</v>
      </c>
      <c r="F14" s="125">
        <v>2.9790000000000001</v>
      </c>
      <c r="G14" s="125">
        <v>-3035000</v>
      </c>
      <c r="H14" s="125">
        <v>-3027.9147515110799</v>
      </c>
      <c r="I14" s="126">
        <v>1.21125555E-3</v>
      </c>
      <c r="J14" s="126">
        <v>-1.4602965781242047E-4</v>
      </c>
      <c r="K14">
        <v>450212</v>
      </c>
      <c r="L14" t="s">
        <v>1255</v>
      </c>
      <c r="M14" s="125">
        <v>1</v>
      </c>
      <c r="N14" s="125">
        <v>9041265</v>
      </c>
      <c r="O14" s="125">
        <v>9041.2649999999994</v>
      </c>
      <c r="P14" s="126">
        <v>2.2225774529999998E-3</v>
      </c>
      <c r="Q14" s="126">
        <v>4.3604029257512022E-4</v>
      </c>
      <c r="R14" s="125">
        <v>24.134869999999999</v>
      </c>
      <c r="S14" t="s">
        <v>52</v>
      </c>
      <c r="T14" t="s">
        <v>52</v>
      </c>
      <c r="U14" t="s">
        <v>71</v>
      </c>
      <c r="V14" t="s">
        <v>101</v>
      </c>
      <c r="W14" t="s">
        <v>672</v>
      </c>
      <c r="X14" t="s">
        <v>3624</v>
      </c>
      <c r="Y14" t="s">
        <v>61</v>
      </c>
      <c r="Z14" s="128">
        <v>46198</v>
      </c>
      <c r="AA14" s="128">
        <v>46288</v>
      </c>
      <c r="AB14" t="s">
        <v>353</v>
      </c>
      <c r="AC14" t="s">
        <v>354</v>
      </c>
      <c r="AD14" t="s">
        <v>61</v>
      </c>
      <c r="AE14" t="s">
        <v>333</v>
      </c>
      <c r="AF14" t="s">
        <v>353</v>
      </c>
      <c r="AG14" t="s">
        <v>353</v>
      </c>
      <c r="AH14" s="126"/>
      <c r="AI14" s="125">
        <v>297.89999999999998</v>
      </c>
      <c r="AJ14" s="135"/>
      <c r="AL14" s="126"/>
      <c r="AM14" t="s">
        <v>3625</v>
      </c>
      <c r="AN14" s="126">
        <v>-7.2918127893999998E-2</v>
      </c>
      <c r="AO14" s="126">
        <v>1.1639716097318784E-6</v>
      </c>
    </row>
    <row r="15" spans="1:41" x14ac:dyDescent="0.3">
      <c r="A15">
        <v>13908</v>
      </c>
      <c r="B15">
        <v>13910</v>
      </c>
      <c r="C15" t="s">
        <v>343</v>
      </c>
      <c r="D15">
        <v>450276</v>
      </c>
      <c r="E15" t="s">
        <v>1257</v>
      </c>
      <c r="F15" s="125">
        <v>2.9790000000000001</v>
      </c>
      <c r="G15" s="125">
        <v>-3000000</v>
      </c>
      <c r="H15" s="125">
        <v>-2993.4252552048301</v>
      </c>
      <c r="I15" s="126">
        <v>1.1974587300000001E-3</v>
      </c>
      <c r="J15" s="126">
        <v>-1.44366305387716E-4</v>
      </c>
      <c r="K15">
        <v>450276</v>
      </c>
      <c r="L15" t="s">
        <v>1255</v>
      </c>
      <c r="M15" s="125">
        <v>1</v>
      </c>
      <c r="N15" s="125">
        <v>8937000</v>
      </c>
      <c r="O15" s="125">
        <v>8937</v>
      </c>
      <c r="P15" s="126">
        <v>2.1969464120000001E-3</v>
      </c>
      <c r="Q15" s="126">
        <v>4.3101182132631325E-4</v>
      </c>
      <c r="R15" s="125">
        <v>22.57959</v>
      </c>
      <c r="S15" t="s">
        <v>52</v>
      </c>
      <c r="T15" t="s">
        <v>52</v>
      </c>
      <c r="U15" t="s">
        <v>71</v>
      </c>
      <c r="V15" t="s">
        <v>101</v>
      </c>
      <c r="W15" t="s">
        <v>672</v>
      </c>
      <c r="X15" t="s">
        <v>3624</v>
      </c>
      <c r="Y15" t="s">
        <v>61</v>
      </c>
      <c r="Z15" s="128">
        <v>46198</v>
      </c>
      <c r="AA15" s="128">
        <v>46351</v>
      </c>
      <c r="AB15" t="s">
        <v>353</v>
      </c>
      <c r="AC15" t="s">
        <v>354</v>
      </c>
      <c r="AD15" t="s">
        <v>61</v>
      </c>
      <c r="AE15" t="s">
        <v>333</v>
      </c>
      <c r="AF15" t="s">
        <v>353</v>
      </c>
      <c r="AG15" t="s">
        <v>353</v>
      </c>
      <c r="AH15" s="126"/>
      <c r="AI15" s="125">
        <v>297.89999999999998</v>
      </c>
      <c r="AJ15" s="135"/>
      <c r="AL15" s="126"/>
      <c r="AM15" t="s">
        <v>3625</v>
      </c>
      <c r="AN15" s="126">
        <v>-6.8219196184999997E-2</v>
      </c>
      <c r="AO15" s="126">
        <v>1.0889638816942386E-6</v>
      </c>
    </row>
    <row r="16" spans="1:41" x14ac:dyDescent="0.3">
      <c r="A16">
        <v>13908</v>
      </c>
      <c r="B16">
        <v>13910</v>
      </c>
      <c r="C16" t="s">
        <v>343</v>
      </c>
      <c r="D16">
        <v>450335</v>
      </c>
      <c r="E16" t="s">
        <v>1257</v>
      </c>
      <c r="F16" s="125">
        <v>2.9790000000000001</v>
      </c>
      <c r="G16" s="125">
        <v>-2900000</v>
      </c>
      <c r="H16" s="125">
        <v>-2894.3646239086602</v>
      </c>
      <c r="I16" s="126">
        <v>1.157831545E-3</v>
      </c>
      <c r="J16" s="126">
        <v>-1.3958882937600104E-4</v>
      </c>
      <c r="K16">
        <v>450335</v>
      </c>
      <c r="L16" t="s">
        <v>1255</v>
      </c>
      <c r="M16" s="125">
        <v>1</v>
      </c>
      <c r="N16" s="125">
        <v>8639100</v>
      </c>
      <c r="O16" s="125">
        <v>8639.1</v>
      </c>
      <c r="P16" s="126">
        <v>2.1237148650000001E-3</v>
      </c>
      <c r="Q16" s="126">
        <v>4.1664476061543617E-4</v>
      </c>
      <c r="R16" s="125">
        <v>19.68215</v>
      </c>
      <c r="S16" t="s">
        <v>52</v>
      </c>
      <c r="T16" t="s">
        <v>52</v>
      </c>
      <c r="U16" t="s">
        <v>71</v>
      </c>
      <c r="V16" t="s">
        <v>101</v>
      </c>
      <c r="W16" t="s">
        <v>672</v>
      </c>
      <c r="X16" t="s">
        <v>3624</v>
      </c>
      <c r="Y16" t="s">
        <v>61</v>
      </c>
      <c r="Z16" s="128">
        <v>46198</v>
      </c>
      <c r="AA16" s="128">
        <v>46561</v>
      </c>
      <c r="AB16" t="s">
        <v>353</v>
      </c>
      <c r="AC16" t="s">
        <v>354</v>
      </c>
      <c r="AD16" t="s">
        <v>61</v>
      </c>
      <c r="AE16" t="s">
        <v>333</v>
      </c>
      <c r="AF16" t="s">
        <v>353</v>
      </c>
      <c r="AG16" t="s">
        <v>353</v>
      </c>
      <c r="AH16" s="126"/>
      <c r="AI16" s="125">
        <v>297.89999999999998</v>
      </c>
      <c r="AJ16" s="135"/>
      <c r="AL16" s="126"/>
      <c r="AM16" t="s">
        <v>3625</v>
      </c>
      <c r="AN16" s="126">
        <v>-5.9465227321999999E-2</v>
      </c>
      <c r="AO16" s="126">
        <v>9.4922673370456491E-7</v>
      </c>
    </row>
    <row r="17" spans="1:41" x14ac:dyDescent="0.3">
      <c r="A17">
        <v>13908</v>
      </c>
      <c r="B17">
        <v>13910</v>
      </c>
      <c r="C17" t="s">
        <v>391</v>
      </c>
      <c r="D17" t="s">
        <v>3627</v>
      </c>
      <c r="E17" t="s">
        <v>1257</v>
      </c>
      <c r="F17" s="125">
        <v>2.907</v>
      </c>
      <c r="G17" s="125">
        <v>-64590</v>
      </c>
      <c r="H17" s="125">
        <v>-8461.2900000000009</v>
      </c>
      <c r="I17" s="126">
        <v>3.3847665190000001E-3</v>
      </c>
      <c r="J17" s="126">
        <v>-4.080693760400718E-4</v>
      </c>
      <c r="K17" t="s">
        <v>3628</v>
      </c>
      <c r="L17" t="s">
        <v>1257</v>
      </c>
      <c r="M17" s="125">
        <v>2.907</v>
      </c>
      <c r="N17" s="125">
        <v>64590</v>
      </c>
      <c r="O17" s="125">
        <v>8476.1456984553406</v>
      </c>
      <c r="P17" s="126">
        <v>2.083656471E-3</v>
      </c>
      <c r="Q17" s="126">
        <v>4.0878583364870004E-4</v>
      </c>
      <c r="R17" s="125">
        <v>44.240270000000002</v>
      </c>
      <c r="S17" t="s">
        <v>52</v>
      </c>
      <c r="T17" t="s">
        <v>306</v>
      </c>
      <c r="U17" t="s">
        <v>96</v>
      </c>
      <c r="V17" t="s">
        <v>389</v>
      </c>
      <c r="W17" t="s">
        <v>670</v>
      </c>
      <c r="X17" t="s">
        <v>3629</v>
      </c>
      <c r="Y17" t="s">
        <v>61</v>
      </c>
      <c r="Z17" s="128">
        <v>46152</v>
      </c>
      <c r="AA17" s="128">
        <v>46377</v>
      </c>
      <c r="AB17" t="s">
        <v>350</v>
      </c>
      <c r="AC17" t="s">
        <v>361</v>
      </c>
      <c r="AD17" t="s">
        <v>61</v>
      </c>
      <c r="AE17" t="s">
        <v>333</v>
      </c>
      <c r="AF17" t="s">
        <v>317</v>
      </c>
      <c r="AG17" t="s">
        <v>350</v>
      </c>
      <c r="AH17" s="126"/>
      <c r="AI17" s="125">
        <v>9574</v>
      </c>
      <c r="AJ17" s="135"/>
      <c r="AL17" s="126"/>
      <c r="AM17" t="s">
        <v>3630</v>
      </c>
      <c r="AN17" s="126">
        <v>-0.13366211071100001</v>
      </c>
      <c r="AO17" s="126">
        <v>2.1336107584947808E-6</v>
      </c>
    </row>
    <row r="18" spans="1:41" x14ac:dyDescent="0.3">
      <c r="A18">
        <v>13908</v>
      </c>
      <c r="B18">
        <v>13910</v>
      </c>
      <c r="C18" t="s">
        <v>391</v>
      </c>
      <c r="D18" t="s">
        <v>3631</v>
      </c>
      <c r="E18" t="s">
        <v>1257</v>
      </c>
      <c r="F18" s="125">
        <v>2.907</v>
      </c>
      <c r="G18" s="125">
        <v>-72438</v>
      </c>
      <c r="H18" s="125">
        <v>-8728.6341235728705</v>
      </c>
      <c r="I18" s="126">
        <v>3.4917120840000002E-3</v>
      </c>
      <c r="J18" s="126">
        <v>-4.2096279414704612E-4</v>
      </c>
      <c r="K18" t="s">
        <v>3632</v>
      </c>
      <c r="L18" t="s">
        <v>1257</v>
      </c>
      <c r="M18" s="125">
        <v>2.907</v>
      </c>
      <c r="N18" s="125">
        <v>72438</v>
      </c>
      <c r="O18" s="125">
        <v>8683.1430591000699</v>
      </c>
      <c r="P18" s="126">
        <v>2.1345417910000001E-3</v>
      </c>
      <c r="Q18" s="126">
        <v>4.1876886032669311E-4</v>
      </c>
      <c r="R18" s="125">
        <v>-135.47238999999999</v>
      </c>
      <c r="S18" t="s">
        <v>52</v>
      </c>
      <c r="T18" t="s">
        <v>306</v>
      </c>
      <c r="U18" t="s">
        <v>96</v>
      </c>
      <c r="V18" t="s">
        <v>389</v>
      </c>
      <c r="W18" t="s">
        <v>670</v>
      </c>
      <c r="X18" t="s">
        <v>3633</v>
      </c>
      <c r="Y18" t="s">
        <v>61</v>
      </c>
      <c r="Z18" s="128">
        <v>46152</v>
      </c>
      <c r="AA18" s="128">
        <v>46422</v>
      </c>
      <c r="AB18" t="s">
        <v>350</v>
      </c>
      <c r="AC18" t="s">
        <v>361</v>
      </c>
      <c r="AD18" t="s">
        <v>61</v>
      </c>
      <c r="AE18" t="s">
        <v>333</v>
      </c>
      <c r="AF18" t="s">
        <v>317</v>
      </c>
      <c r="AG18" t="s">
        <v>350</v>
      </c>
      <c r="AH18" s="126"/>
      <c r="AI18" s="125">
        <v>9574</v>
      </c>
      <c r="AJ18" s="135"/>
      <c r="AL18" s="126"/>
      <c r="AM18" t="s">
        <v>3630</v>
      </c>
      <c r="AN18" s="126">
        <v>0.40929961753299998</v>
      </c>
      <c r="AO18" s="126">
        <v>-6.5335349170111475E-6</v>
      </c>
    </row>
    <row r="19" spans="1:41" x14ac:dyDescent="0.3">
      <c r="A19">
        <v>13908</v>
      </c>
      <c r="B19">
        <v>13911</v>
      </c>
      <c r="C19" t="s">
        <v>343</v>
      </c>
      <c r="D19" t="s">
        <v>3635</v>
      </c>
      <c r="E19" t="s">
        <v>1257</v>
      </c>
      <c r="F19" s="125">
        <v>3.6429999999999998</v>
      </c>
      <c r="G19" s="125">
        <v>2421000</v>
      </c>
      <c r="H19" s="125">
        <v>2959.10047683009</v>
      </c>
      <c r="I19" s="126">
        <v>7.6000871339999996E-3</v>
      </c>
      <c r="J19" s="126">
        <v>1.4271089694596612E-4</v>
      </c>
      <c r="K19" t="s">
        <v>3635</v>
      </c>
      <c r="L19" t="s">
        <v>1255</v>
      </c>
      <c r="M19" s="125">
        <v>1</v>
      </c>
      <c r="N19" s="125">
        <v>-8819703</v>
      </c>
      <c r="O19" s="125">
        <v>-8819.7029999999995</v>
      </c>
      <c r="P19" s="126">
        <v>3.9470763440000002E-3</v>
      </c>
      <c r="Q19" s="126">
        <v>-4.2535484542767694E-4</v>
      </c>
      <c r="R19" s="125">
        <v>-7.5017800000000001</v>
      </c>
      <c r="S19" t="s">
        <v>52</v>
      </c>
      <c r="T19" t="s">
        <v>52</v>
      </c>
      <c r="U19" t="s">
        <v>71</v>
      </c>
      <c r="V19" t="s">
        <v>101</v>
      </c>
      <c r="W19" t="s">
        <v>672</v>
      </c>
      <c r="X19" t="s">
        <v>3624</v>
      </c>
      <c r="Y19" t="s">
        <v>61</v>
      </c>
      <c r="Z19" s="128">
        <v>45622</v>
      </c>
      <c r="AA19" s="128">
        <v>46205</v>
      </c>
      <c r="AB19" t="s">
        <v>353</v>
      </c>
      <c r="AC19" t="s">
        <v>354</v>
      </c>
      <c r="AD19" t="s">
        <v>61</v>
      </c>
      <c r="AE19" t="s">
        <v>333</v>
      </c>
      <c r="AF19" t="s">
        <v>353</v>
      </c>
      <c r="AG19" t="s">
        <v>353</v>
      </c>
      <c r="AH19" s="126"/>
      <c r="AI19" s="125">
        <v>364.3</v>
      </c>
      <c r="AJ19" s="135"/>
      <c r="AL19" s="126"/>
      <c r="AM19" t="s">
        <v>3625</v>
      </c>
      <c r="AN19" s="126">
        <v>2.8722790859999998E-3</v>
      </c>
      <c r="AO19" s="126">
        <v>-3.6179432259027753E-7</v>
      </c>
    </row>
    <row r="20" spans="1:41" x14ac:dyDescent="0.3">
      <c r="A20">
        <v>13908</v>
      </c>
      <c r="B20">
        <v>13911</v>
      </c>
      <c r="C20" t="s">
        <v>343</v>
      </c>
      <c r="D20">
        <v>925075</v>
      </c>
      <c r="E20" t="s">
        <v>1257</v>
      </c>
      <c r="F20" s="125">
        <v>3.3540000000000001</v>
      </c>
      <c r="G20" s="125">
        <v>1120000</v>
      </c>
      <c r="H20" s="125">
        <v>1116.1264607118901</v>
      </c>
      <c r="I20" s="126">
        <v>2.8666341069999999E-3</v>
      </c>
      <c r="J20" s="126">
        <v>5.3828320315757365E-5</v>
      </c>
      <c r="K20">
        <v>925075</v>
      </c>
      <c r="L20" t="s">
        <v>1255</v>
      </c>
      <c r="M20" s="125">
        <v>1</v>
      </c>
      <c r="N20" s="125">
        <v>-3756480</v>
      </c>
      <c r="O20" s="125">
        <v>-3756.48</v>
      </c>
      <c r="P20" s="126">
        <v>1.68113522E-3</v>
      </c>
      <c r="Q20" s="126">
        <v>-1.8116675468007935E-4</v>
      </c>
      <c r="R20" s="125">
        <v>-432.65539999999999</v>
      </c>
      <c r="S20" t="s">
        <v>52</v>
      </c>
      <c r="T20" t="s">
        <v>52</v>
      </c>
      <c r="U20" t="s">
        <v>71</v>
      </c>
      <c r="V20" t="s">
        <v>101</v>
      </c>
      <c r="W20" t="s">
        <v>672</v>
      </c>
      <c r="X20" t="s">
        <v>3624</v>
      </c>
      <c r="Y20" t="s">
        <v>61</v>
      </c>
      <c r="Z20" s="128">
        <v>45860</v>
      </c>
      <c r="AA20" s="128">
        <v>46238</v>
      </c>
      <c r="AB20" t="s">
        <v>353</v>
      </c>
      <c r="AC20" t="s">
        <v>354</v>
      </c>
      <c r="AD20" t="s">
        <v>61</v>
      </c>
      <c r="AE20" t="s">
        <v>333</v>
      </c>
      <c r="AF20" t="s">
        <v>353</v>
      </c>
      <c r="AG20" t="s">
        <v>353</v>
      </c>
      <c r="AH20" s="126"/>
      <c r="AI20" s="125">
        <v>335.4</v>
      </c>
      <c r="AJ20" s="135"/>
      <c r="AL20" s="126"/>
      <c r="AM20" t="s">
        <v>3625</v>
      </c>
      <c r="AN20" s="126">
        <v>0.165654958814</v>
      </c>
      <c r="AO20" s="126">
        <v>-2.0866016779754347E-5</v>
      </c>
    </row>
    <row r="21" spans="1:41" x14ac:dyDescent="0.3">
      <c r="A21">
        <v>13908</v>
      </c>
      <c r="B21">
        <v>13911</v>
      </c>
      <c r="C21" t="s">
        <v>343</v>
      </c>
      <c r="D21">
        <v>973867</v>
      </c>
      <c r="E21" t="s">
        <v>1257</v>
      </c>
      <c r="F21" s="125">
        <v>3.4169999999999998</v>
      </c>
      <c r="G21" s="125">
        <v>1600000</v>
      </c>
      <c r="H21" s="125">
        <v>1593.4578374748201</v>
      </c>
      <c r="I21" s="126">
        <v>4.0926012829999997E-3</v>
      </c>
      <c r="J21" s="126">
        <v>7.6848961031298046E-5</v>
      </c>
      <c r="K21">
        <v>973867</v>
      </c>
      <c r="L21" t="s">
        <v>1255</v>
      </c>
      <c r="M21" s="125">
        <v>1</v>
      </c>
      <c r="N21" s="125">
        <v>-5467200</v>
      </c>
      <c r="O21" s="125">
        <v>-5467.2</v>
      </c>
      <c r="P21" s="126">
        <v>2.4467327059999999E-3</v>
      </c>
      <c r="Q21" s="126">
        <v>-2.6367101147535191E-4</v>
      </c>
      <c r="R21" s="125">
        <v>-721.88256000000001</v>
      </c>
      <c r="S21" t="s">
        <v>52</v>
      </c>
      <c r="T21" t="s">
        <v>52</v>
      </c>
      <c r="U21" t="s">
        <v>71</v>
      </c>
      <c r="V21" t="s">
        <v>101</v>
      </c>
      <c r="W21" t="s">
        <v>672</v>
      </c>
      <c r="X21" t="s">
        <v>3624</v>
      </c>
      <c r="Y21" t="s">
        <v>61</v>
      </c>
      <c r="Z21" s="128">
        <v>45876</v>
      </c>
      <c r="AA21" s="128">
        <v>46244</v>
      </c>
      <c r="AB21" t="s">
        <v>353</v>
      </c>
      <c r="AC21" t="s">
        <v>354</v>
      </c>
      <c r="AD21" t="s">
        <v>61</v>
      </c>
      <c r="AE21" t="s">
        <v>333</v>
      </c>
      <c r="AF21" t="s">
        <v>353</v>
      </c>
      <c r="AG21" t="s">
        <v>353</v>
      </c>
      <c r="AH21" s="126"/>
      <c r="AI21" s="125">
        <v>341.7</v>
      </c>
      <c r="AJ21" s="135"/>
      <c r="AL21" s="126"/>
      <c r="AM21" t="s">
        <v>3625</v>
      </c>
      <c r="AN21" s="126">
        <v>0.276394159754</v>
      </c>
      <c r="AO21" s="126">
        <v>-3.4814805524146987E-5</v>
      </c>
    </row>
    <row r="22" spans="1:41" x14ac:dyDescent="0.3">
      <c r="A22">
        <v>13908</v>
      </c>
      <c r="B22">
        <v>13911</v>
      </c>
      <c r="C22" t="s">
        <v>343</v>
      </c>
      <c r="D22">
        <v>304393</v>
      </c>
      <c r="E22" t="s">
        <v>1257</v>
      </c>
      <c r="F22" s="125">
        <v>3.4289999999999998</v>
      </c>
      <c r="G22" s="125">
        <v>120000</v>
      </c>
      <c r="H22" s="125">
        <v>123.575876427132</v>
      </c>
      <c r="I22" s="126">
        <v>3.1738950200000001E-4</v>
      </c>
      <c r="J22" s="126">
        <v>5.9597922760270318E-6</v>
      </c>
      <c r="K22">
        <v>304393</v>
      </c>
      <c r="L22" t="s">
        <v>1255</v>
      </c>
      <c r="M22" s="125">
        <v>1</v>
      </c>
      <c r="N22" s="125">
        <v>-411480</v>
      </c>
      <c r="O22" s="125">
        <v>-411.48</v>
      </c>
      <c r="P22" s="126">
        <v>1.8414939500000001E-4</v>
      </c>
      <c r="Q22" s="126">
        <v>-1.9844773888256841E-5</v>
      </c>
      <c r="R22" s="125">
        <v>-43.471040000000002</v>
      </c>
      <c r="S22" t="s">
        <v>52</v>
      </c>
      <c r="T22" t="s">
        <v>52</v>
      </c>
      <c r="U22" t="s">
        <v>71</v>
      </c>
      <c r="V22" t="s">
        <v>101</v>
      </c>
      <c r="W22" t="s">
        <v>672</v>
      </c>
      <c r="X22" t="s">
        <v>3624</v>
      </c>
      <c r="Y22" t="s">
        <v>61</v>
      </c>
      <c r="Z22" s="128">
        <v>45881</v>
      </c>
      <c r="AA22" s="128">
        <v>46268</v>
      </c>
      <c r="AB22" t="s">
        <v>353</v>
      </c>
      <c r="AC22" t="s">
        <v>354</v>
      </c>
      <c r="AD22" t="s">
        <v>61</v>
      </c>
      <c r="AE22" t="s">
        <v>333</v>
      </c>
      <c r="AF22" t="s">
        <v>353</v>
      </c>
      <c r="AG22" t="s">
        <v>353</v>
      </c>
      <c r="AH22" s="126"/>
      <c r="AI22" s="125">
        <v>342.9</v>
      </c>
      <c r="AJ22" s="135"/>
      <c r="AL22" s="126"/>
      <c r="AM22" t="s">
        <v>3625</v>
      </c>
      <c r="AN22" s="126">
        <v>1.6644177654E-2</v>
      </c>
      <c r="AO22" s="126">
        <v>-2.0965124902482958E-6</v>
      </c>
    </row>
    <row r="23" spans="1:41" x14ac:dyDescent="0.3">
      <c r="A23">
        <v>13908</v>
      </c>
      <c r="B23">
        <v>13911</v>
      </c>
      <c r="C23" t="s">
        <v>343</v>
      </c>
      <c r="D23">
        <v>328581</v>
      </c>
      <c r="E23" t="s">
        <v>1257</v>
      </c>
      <c r="F23" s="125">
        <v>3.4289999999999998</v>
      </c>
      <c r="G23" s="125">
        <v>1200000</v>
      </c>
      <c r="H23" s="125">
        <v>1227.86371054399</v>
      </c>
      <c r="I23" s="126">
        <v>3.153617547E-3</v>
      </c>
      <c r="J23" s="126">
        <v>5.9217161712213301E-5</v>
      </c>
      <c r="K23">
        <v>328581</v>
      </c>
      <c r="L23" t="s">
        <v>1255</v>
      </c>
      <c r="M23" s="125">
        <v>1</v>
      </c>
      <c r="N23" s="125">
        <v>-4114800</v>
      </c>
      <c r="O23" s="125">
        <v>-4114.8</v>
      </c>
      <c r="P23" s="126">
        <v>1.8414939529999999E-3</v>
      </c>
      <c r="Q23" s="126">
        <v>-1.9844773888256842E-4</v>
      </c>
      <c r="R23" s="125">
        <v>-458.22187000000002</v>
      </c>
      <c r="S23" t="s">
        <v>52</v>
      </c>
      <c r="T23" t="s">
        <v>52</v>
      </c>
      <c r="U23" t="s">
        <v>71</v>
      </c>
      <c r="V23" t="s">
        <v>101</v>
      </c>
      <c r="W23" t="s">
        <v>672</v>
      </c>
      <c r="X23" t="s">
        <v>3624</v>
      </c>
      <c r="Y23" t="s">
        <v>61</v>
      </c>
      <c r="Z23" s="128">
        <v>45881</v>
      </c>
      <c r="AA23" s="128">
        <v>46273</v>
      </c>
      <c r="AB23" t="s">
        <v>353</v>
      </c>
      <c r="AC23" t="s">
        <v>354</v>
      </c>
      <c r="AD23" t="s">
        <v>61</v>
      </c>
      <c r="AE23" t="s">
        <v>333</v>
      </c>
      <c r="AF23" t="s">
        <v>353</v>
      </c>
      <c r="AG23" t="s">
        <v>353</v>
      </c>
      <c r="AH23" s="126"/>
      <c r="AI23" s="125">
        <v>342.9</v>
      </c>
      <c r="AJ23" s="135"/>
      <c r="AL23" s="126"/>
      <c r="AM23" t="s">
        <v>3625</v>
      </c>
      <c r="AN23" s="126">
        <v>0.17544384053199999</v>
      </c>
      <c r="AO23" s="126">
        <v>-2.2099031303597311E-5</v>
      </c>
    </row>
    <row r="24" spans="1:41" x14ac:dyDescent="0.3">
      <c r="A24">
        <v>13908</v>
      </c>
      <c r="B24">
        <v>13911</v>
      </c>
      <c r="C24" t="s">
        <v>343</v>
      </c>
      <c r="D24">
        <v>678819</v>
      </c>
      <c r="E24" t="s">
        <v>1257</v>
      </c>
      <c r="F24" s="125">
        <v>3.306</v>
      </c>
      <c r="G24" s="125">
        <v>1850000</v>
      </c>
      <c r="H24" s="125">
        <v>1862.0852887844201</v>
      </c>
      <c r="I24" s="126">
        <v>4.7825379889999999E-3</v>
      </c>
      <c r="J24" s="126">
        <v>8.9804271207777437E-5</v>
      </c>
      <c r="K24">
        <v>678819</v>
      </c>
      <c r="L24" t="s">
        <v>1255</v>
      </c>
      <c r="M24" s="125">
        <v>1</v>
      </c>
      <c r="N24" s="125">
        <v>-6116100</v>
      </c>
      <c r="O24" s="125">
        <v>-6116.1</v>
      </c>
      <c r="P24" s="126">
        <v>2.7371345300000001E-3</v>
      </c>
      <c r="Q24" s="126">
        <v>-2.9496602891505706E-4</v>
      </c>
      <c r="R24" s="125">
        <v>-570.81001000000003</v>
      </c>
      <c r="S24" t="s">
        <v>52</v>
      </c>
      <c r="T24" t="s">
        <v>52</v>
      </c>
      <c r="U24" t="s">
        <v>71</v>
      </c>
      <c r="V24" t="s">
        <v>101</v>
      </c>
      <c r="W24" t="s">
        <v>672</v>
      </c>
      <c r="X24" t="s">
        <v>3624</v>
      </c>
      <c r="Y24" t="s">
        <v>61</v>
      </c>
      <c r="Z24" s="128">
        <v>45930</v>
      </c>
      <c r="AA24" s="128">
        <v>46314</v>
      </c>
      <c r="AB24" t="s">
        <v>353</v>
      </c>
      <c r="AC24" t="s">
        <v>354</v>
      </c>
      <c r="AD24" t="s">
        <v>61</v>
      </c>
      <c r="AE24" t="s">
        <v>333</v>
      </c>
      <c r="AF24" t="s">
        <v>353</v>
      </c>
      <c r="AG24" t="s">
        <v>353</v>
      </c>
      <c r="AH24" s="126"/>
      <c r="AI24" s="125">
        <v>330.6</v>
      </c>
      <c r="AJ24" s="135"/>
      <c r="AL24" s="126"/>
      <c r="AM24" t="s">
        <v>3625</v>
      </c>
      <c r="AN24" s="126">
        <v>0.21855155095100001</v>
      </c>
      <c r="AO24" s="126">
        <v>-2.7528909258295973E-5</v>
      </c>
    </row>
    <row r="25" spans="1:41" x14ac:dyDescent="0.3">
      <c r="A25">
        <v>13908</v>
      </c>
      <c r="B25">
        <v>13911</v>
      </c>
      <c r="C25" t="s">
        <v>343</v>
      </c>
      <c r="D25">
        <v>368690</v>
      </c>
      <c r="E25" t="s">
        <v>1257</v>
      </c>
      <c r="F25" s="125">
        <v>3.181</v>
      </c>
      <c r="G25" s="125">
        <v>560000</v>
      </c>
      <c r="H25" s="125">
        <v>554.518455339154</v>
      </c>
      <c r="I25" s="126">
        <v>1.4242127329999999E-3</v>
      </c>
      <c r="J25" s="126">
        <v>2.6743203468141733E-5</v>
      </c>
      <c r="K25">
        <v>368690</v>
      </c>
      <c r="L25" t="s">
        <v>1255</v>
      </c>
      <c r="M25" s="125">
        <v>1</v>
      </c>
      <c r="N25" s="125">
        <v>-1781360</v>
      </c>
      <c r="O25" s="125">
        <v>-1781.36</v>
      </c>
      <c r="P25" s="126">
        <v>7.9721096199999997E-4</v>
      </c>
      <c r="Q25" s="126">
        <v>-8.5911068371695348E-5</v>
      </c>
      <c r="R25" s="125">
        <v>-130.00404</v>
      </c>
      <c r="S25" t="s">
        <v>52</v>
      </c>
      <c r="T25" t="s">
        <v>52</v>
      </c>
      <c r="U25" t="s">
        <v>71</v>
      </c>
      <c r="V25" t="s">
        <v>101</v>
      </c>
      <c r="W25" t="s">
        <v>672</v>
      </c>
      <c r="X25" t="s">
        <v>3624</v>
      </c>
      <c r="Y25" t="s">
        <v>61</v>
      </c>
      <c r="Z25" s="128">
        <v>46022</v>
      </c>
      <c r="AA25" s="128">
        <v>46378</v>
      </c>
      <c r="AB25" t="s">
        <v>353</v>
      </c>
      <c r="AC25" t="s">
        <v>354</v>
      </c>
      <c r="AD25" t="s">
        <v>61</v>
      </c>
      <c r="AE25" t="s">
        <v>333</v>
      </c>
      <c r="AF25" t="s">
        <v>353</v>
      </c>
      <c r="AG25" t="s">
        <v>353</v>
      </c>
      <c r="AH25" s="126"/>
      <c r="AI25" s="125">
        <v>318.10000000000002</v>
      </c>
      <c r="AJ25" s="135"/>
      <c r="AL25" s="126"/>
      <c r="AM25" t="s">
        <v>3625</v>
      </c>
      <c r="AN25" s="126">
        <v>4.9775904545999998E-2</v>
      </c>
      <c r="AO25" s="126">
        <v>-6.2698084435693052E-6</v>
      </c>
    </row>
    <row r="26" spans="1:41" x14ac:dyDescent="0.3">
      <c r="A26">
        <v>13908</v>
      </c>
      <c r="B26">
        <v>13911</v>
      </c>
      <c r="C26" t="s">
        <v>343</v>
      </c>
      <c r="D26">
        <v>465632</v>
      </c>
      <c r="E26" t="s">
        <v>1257</v>
      </c>
      <c r="F26" s="125">
        <v>3.181</v>
      </c>
      <c r="G26" s="125">
        <v>1800000</v>
      </c>
      <c r="H26" s="125">
        <v>1798.4373169912701</v>
      </c>
      <c r="I26" s="126">
        <v>4.6190659690000004E-3</v>
      </c>
      <c r="J26" s="126">
        <v>8.6734669747970855E-5</v>
      </c>
      <c r="K26">
        <v>465632</v>
      </c>
      <c r="L26" t="s">
        <v>1255</v>
      </c>
      <c r="M26" s="125">
        <v>1</v>
      </c>
      <c r="N26" s="125">
        <v>-5725800</v>
      </c>
      <c r="O26" s="125">
        <v>-5725.8</v>
      </c>
      <c r="P26" s="126">
        <v>2.5624638069999999E-3</v>
      </c>
      <c r="Q26" s="126">
        <v>-2.7614271976616366E-4</v>
      </c>
      <c r="R26" s="125">
        <v>-370.05367000000001</v>
      </c>
      <c r="S26" t="s">
        <v>52</v>
      </c>
      <c r="T26" t="s">
        <v>52</v>
      </c>
      <c r="U26" t="s">
        <v>71</v>
      </c>
      <c r="V26" t="s">
        <v>101</v>
      </c>
      <c r="W26" t="s">
        <v>672</v>
      </c>
      <c r="X26" t="s">
        <v>3624</v>
      </c>
      <c r="Y26" t="s">
        <v>61</v>
      </c>
      <c r="Z26" s="128">
        <v>46026</v>
      </c>
      <c r="AA26" s="128">
        <v>46387</v>
      </c>
      <c r="AB26" t="s">
        <v>353</v>
      </c>
      <c r="AC26" t="s">
        <v>354</v>
      </c>
      <c r="AD26" t="s">
        <v>61</v>
      </c>
      <c r="AE26" t="s">
        <v>333</v>
      </c>
      <c r="AF26" t="s">
        <v>353</v>
      </c>
      <c r="AG26" t="s">
        <v>353</v>
      </c>
      <c r="AH26" s="126"/>
      <c r="AI26" s="125">
        <v>318.10000000000002</v>
      </c>
      <c r="AJ26" s="135"/>
      <c r="AL26" s="126"/>
      <c r="AM26" t="s">
        <v>3625</v>
      </c>
      <c r="AN26" s="126">
        <v>0.14168602879600001</v>
      </c>
      <c r="AO26" s="126">
        <v>-1.7846873256706555E-5</v>
      </c>
    </row>
    <row r="27" spans="1:41" x14ac:dyDescent="0.3">
      <c r="A27">
        <v>13908</v>
      </c>
      <c r="B27">
        <v>13911</v>
      </c>
      <c r="C27" t="s">
        <v>343</v>
      </c>
      <c r="D27">
        <v>208136</v>
      </c>
      <c r="E27" t="s">
        <v>1257</v>
      </c>
      <c r="F27" s="125">
        <v>3.0720000000000001</v>
      </c>
      <c r="G27" s="125">
        <v>-820000</v>
      </c>
      <c r="H27" s="125">
        <v>-821.67422766957702</v>
      </c>
      <c r="I27" s="126">
        <v>-2.1103696120000001E-3</v>
      </c>
      <c r="J27" s="126">
        <v>-3.9627537809640394E-5</v>
      </c>
      <c r="K27">
        <v>208136</v>
      </c>
      <c r="L27" t="s">
        <v>1255</v>
      </c>
      <c r="M27" s="125">
        <v>1</v>
      </c>
      <c r="N27" s="125">
        <v>2519040</v>
      </c>
      <c r="O27" s="125">
        <v>2519.04</v>
      </c>
      <c r="P27" s="126">
        <v>-1.1273444459999999E-3</v>
      </c>
      <c r="Q27" s="126">
        <v>1.2148774962446416E-4</v>
      </c>
      <c r="R27" s="125">
        <v>72.094149999999999</v>
      </c>
      <c r="S27" t="s">
        <v>52</v>
      </c>
      <c r="T27" t="s">
        <v>52</v>
      </c>
      <c r="U27" t="s">
        <v>71</v>
      </c>
      <c r="V27" t="s">
        <v>101</v>
      </c>
      <c r="W27" t="s">
        <v>672</v>
      </c>
      <c r="X27" t="s">
        <v>3624</v>
      </c>
      <c r="Y27" t="s">
        <v>61</v>
      </c>
      <c r="Z27" s="128">
        <v>46086</v>
      </c>
      <c r="AA27" s="128">
        <v>46273</v>
      </c>
      <c r="AB27" t="s">
        <v>353</v>
      </c>
      <c r="AC27" t="s">
        <v>354</v>
      </c>
      <c r="AD27" t="s">
        <v>61</v>
      </c>
      <c r="AE27" t="s">
        <v>333</v>
      </c>
      <c r="AF27" t="s">
        <v>353</v>
      </c>
      <c r="AG27" t="s">
        <v>353</v>
      </c>
      <c r="AH27" s="126"/>
      <c r="AI27" s="125">
        <v>307.2</v>
      </c>
      <c r="AJ27" s="135"/>
      <c r="AL27" s="126"/>
      <c r="AM27" t="s">
        <v>3625</v>
      </c>
      <c r="AN27" s="126">
        <v>-2.7603384700000001E-2</v>
      </c>
      <c r="AO27" s="126">
        <v>3.4769420273550887E-6</v>
      </c>
    </row>
    <row r="28" spans="1:41" x14ac:dyDescent="0.3">
      <c r="A28">
        <v>13908</v>
      </c>
      <c r="B28">
        <v>13911</v>
      </c>
      <c r="C28" t="s">
        <v>343</v>
      </c>
      <c r="D28">
        <v>289539</v>
      </c>
      <c r="E28" t="s">
        <v>1257</v>
      </c>
      <c r="F28" s="125">
        <v>2.9729999999999999</v>
      </c>
      <c r="G28" s="125">
        <v>1400000</v>
      </c>
      <c r="H28" s="125">
        <v>1415.92365681666</v>
      </c>
      <c r="I28" s="126">
        <v>3.6366264849999998E-3</v>
      </c>
      <c r="J28" s="126">
        <v>6.8286878615146285E-5</v>
      </c>
      <c r="K28">
        <v>289539</v>
      </c>
      <c r="L28" t="s">
        <v>1255</v>
      </c>
      <c r="M28" s="125">
        <v>1</v>
      </c>
      <c r="N28" s="125">
        <v>-4162200</v>
      </c>
      <c r="O28" s="125">
        <v>-4162.2</v>
      </c>
      <c r="P28" s="126">
        <v>1.8627068460000001E-3</v>
      </c>
      <c r="Q28" s="126">
        <v>-2.007337364579144E-4</v>
      </c>
      <c r="R28" s="125">
        <v>54.420650000000002</v>
      </c>
      <c r="S28" t="s">
        <v>52</v>
      </c>
      <c r="T28" t="s">
        <v>52</v>
      </c>
      <c r="U28" t="s">
        <v>71</v>
      </c>
      <c r="V28" t="s">
        <v>101</v>
      </c>
      <c r="W28" t="s">
        <v>672</v>
      </c>
      <c r="X28" t="s">
        <v>3624</v>
      </c>
      <c r="Y28" t="s">
        <v>61</v>
      </c>
      <c r="Z28" s="128">
        <v>46183</v>
      </c>
      <c r="AA28" s="128">
        <v>46274</v>
      </c>
      <c r="AB28" t="s">
        <v>353</v>
      </c>
      <c r="AC28" t="s">
        <v>354</v>
      </c>
      <c r="AD28" t="s">
        <v>61</v>
      </c>
      <c r="AE28" t="s">
        <v>333</v>
      </c>
      <c r="AF28" t="s">
        <v>353</v>
      </c>
      <c r="AG28" t="s">
        <v>353</v>
      </c>
      <c r="AH28" s="126"/>
      <c r="AI28" s="125">
        <v>297.3</v>
      </c>
      <c r="AJ28" s="135"/>
      <c r="AL28" s="126"/>
      <c r="AM28" t="s">
        <v>3625</v>
      </c>
      <c r="AN28" s="126">
        <v>-2.0836560769E-2</v>
      </c>
      <c r="AO28" s="126">
        <v>2.6245880579905818E-6</v>
      </c>
    </row>
    <row r="29" spans="1:41" x14ac:dyDescent="0.3">
      <c r="A29">
        <v>13908</v>
      </c>
      <c r="B29">
        <v>13911</v>
      </c>
      <c r="C29" t="s">
        <v>343</v>
      </c>
      <c r="D29">
        <v>450215</v>
      </c>
      <c r="E29" t="s">
        <v>1257</v>
      </c>
      <c r="F29" s="125">
        <v>2.9790000000000001</v>
      </c>
      <c r="G29" s="125">
        <v>-1050000</v>
      </c>
      <c r="H29" s="125">
        <v>-1047.54875755541</v>
      </c>
      <c r="I29" s="126">
        <v>-2.6905006760000001E-3</v>
      </c>
      <c r="J29" s="126">
        <v>-5.0520968772750792E-5</v>
      </c>
      <c r="K29">
        <v>450215</v>
      </c>
      <c r="L29" t="s">
        <v>1255</v>
      </c>
      <c r="M29" s="125">
        <v>1</v>
      </c>
      <c r="N29" s="125">
        <v>3127950</v>
      </c>
      <c r="O29" s="125">
        <v>3127.95</v>
      </c>
      <c r="P29" s="126">
        <v>-1.39984957E-3</v>
      </c>
      <c r="Q29" s="126">
        <v>1.5085413746420963E-4</v>
      </c>
      <c r="R29" s="125">
        <v>8.3498000000000001</v>
      </c>
      <c r="S29" t="s">
        <v>52</v>
      </c>
      <c r="T29" t="s">
        <v>52</v>
      </c>
      <c r="U29" t="s">
        <v>71</v>
      </c>
      <c r="V29" t="s">
        <v>101</v>
      </c>
      <c r="W29" t="s">
        <v>672</v>
      </c>
      <c r="X29" t="s">
        <v>3624</v>
      </c>
      <c r="Y29" t="s">
        <v>61</v>
      </c>
      <c r="Z29" s="128">
        <v>46198</v>
      </c>
      <c r="AA29" s="128">
        <v>46288</v>
      </c>
      <c r="AB29" t="s">
        <v>353</v>
      </c>
      <c r="AC29" t="s">
        <v>354</v>
      </c>
      <c r="AD29" t="s">
        <v>61</v>
      </c>
      <c r="AE29" t="s">
        <v>333</v>
      </c>
      <c r="AF29" t="s">
        <v>353</v>
      </c>
      <c r="AG29" t="s">
        <v>353</v>
      </c>
      <c r="AH29" s="126"/>
      <c r="AI29" s="125">
        <v>297.89999999999998</v>
      </c>
      <c r="AJ29" s="135"/>
      <c r="AL29" s="126"/>
      <c r="AM29" t="s">
        <v>3625</v>
      </c>
      <c r="AN29" s="126">
        <v>-3.1969687069999999E-3</v>
      </c>
      <c r="AO29" s="126">
        <v>4.0269245895831379E-7</v>
      </c>
    </row>
    <row r="30" spans="1:41" x14ac:dyDescent="0.3">
      <c r="A30">
        <v>13908</v>
      </c>
      <c r="B30">
        <v>13911</v>
      </c>
      <c r="C30" t="s">
        <v>343</v>
      </c>
      <c r="D30">
        <v>450278</v>
      </c>
      <c r="E30" t="s">
        <v>1257</v>
      </c>
      <c r="F30" s="125">
        <v>2.9790000000000001</v>
      </c>
      <c r="G30" s="125">
        <v>-900000</v>
      </c>
      <c r="H30" s="125">
        <v>-898.02757555406299</v>
      </c>
      <c r="I30" s="126">
        <v>-2.306473834E-3</v>
      </c>
      <c r="J30" s="126">
        <v>-4.3309891567730791E-5</v>
      </c>
      <c r="K30">
        <v>450278</v>
      </c>
      <c r="L30" t="s">
        <v>1255</v>
      </c>
      <c r="M30" s="125">
        <v>1</v>
      </c>
      <c r="N30" s="125">
        <v>2681100</v>
      </c>
      <c r="O30" s="125">
        <v>2681.1</v>
      </c>
      <c r="P30" s="126">
        <v>-1.1998710599999999E-3</v>
      </c>
      <c r="Q30" s="126">
        <v>1.2930354639789396E-4</v>
      </c>
      <c r="R30" s="125">
        <v>6.7738800000000001</v>
      </c>
      <c r="S30" t="s">
        <v>52</v>
      </c>
      <c r="T30" t="s">
        <v>52</v>
      </c>
      <c r="U30" t="s">
        <v>71</v>
      </c>
      <c r="V30" t="s">
        <v>101</v>
      </c>
      <c r="W30" t="s">
        <v>672</v>
      </c>
      <c r="X30" t="s">
        <v>3624</v>
      </c>
      <c r="Y30" t="s">
        <v>61</v>
      </c>
      <c r="Z30" s="128">
        <v>46198</v>
      </c>
      <c r="AA30" s="128">
        <v>46351</v>
      </c>
      <c r="AB30" t="s">
        <v>353</v>
      </c>
      <c r="AC30" t="s">
        <v>354</v>
      </c>
      <c r="AD30" t="s">
        <v>61</v>
      </c>
      <c r="AE30" t="s">
        <v>333</v>
      </c>
      <c r="AF30" t="s">
        <v>353</v>
      </c>
      <c r="AG30" t="s">
        <v>353</v>
      </c>
      <c r="AH30" s="126"/>
      <c r="AI30" s="125">
        <v>297.89999999999998</v>
      </c>
      <c r="AJ30" s="135"/>
      <c r="AL30" s="126"/>
      <c r="AM30" t="s">
        <v>3625</v>
      </c>
      <c r="AN30" s="126">
        <v>-2.5935809699999999E-3</v>
      </c>
      <c r="AO30" s="126">
        <v>3.2668930919166238E-7</v>
      </c>
    </row>
    <row r="31" spans="1:41" x14ac:dyDescent="0.3">
      <c r="A31">
        <v>13908</v>
      </c>
      <c r="B31">
        <v>13911</v>
      </c>
      <c r="C31" t="s">
        <v>343</v>
      </c>
      <c r="D31">
        <v>450337</v>
      </c>
      <c r="E31" t="s">
        <v>1257</v>
      </c>
      <c r="F31" s="125">
        <v>2.9790000000000001</v>
      </c>
      <c r="G31" s="125">
        <v>-900000</v>
      </c>
      <c r="H31" s="125">
        <v>-898.25109133646697</v>
      </c>
      <c r="I31" s="126">
        <v>-2.3070479069999998E-3</v>
      </c>
      <c r="J31" s="126">
        <v>-4.3320671241499292E-5</v>
      </c>
      <c r="K31">
        <v>450337</v>
      </c>
      <c r="L31" t="s">
        <v>1255</v>
      </c>
      <c r="M31" s="125">
        <v>1</v>
      </c>
      <c r="N31" s="125">
        <v>2681100</v>
      </c>
      <c r="O31" s="125">
        <v>2681.1</v>
      </c>
      <c r="P31" s="126">
        <v>-1.1998710599999999E-3</v>
      </c>
      <c r="Q31" s="126">
        <v>1.2930354639789396E-4</v>
      </c>
      <c r="R31" s="125">
        <v>6.10825</v>
      </c>
      <c r="S31" t="s">
        <v>52</v>
      </c>
      <c r="T31" t="s">
        <v>52</v>
      </c>
      <c r="U31" t="s">
        <v>71</v>
      </c>
      <c r="V31" t="s">
        <v>101</v>
      </c>
      <c r="W31" t="s">
        <v>672</v>
      </c>
      <c r="X31" t="s">
        <v>3624</v>
      </c>
      <c r="Y31" t="s">
        <v>61</v>
      </c>
      <c r="Z31" s="128">
        <v>46198</v>
      </c>
      <c r="AA31" s="128">
        <v>46561</v>
      </c>
      <c r="AB31" t="s">
        <v>353</v>
      </c>
      <c r="AC31" t="s">
        <v>354</v>
      </c>
      <c r="AD31" t="s">
        <v>61</v>
      </c>
      <c r="AE31" t="s">
        <v>333</v>
      </c>
      <c r="AF31" t="s">
        <v>353</v>
      </c>
      <c r="AG31" t="s">
        <v>353</v>
      </c>
      <c r="AH31" s="126"/>
      <c r="AI31" s="125">
        <v>297.89999999999998</v>
      </c>
      <c r="AJ31" s="135"/>
      <c r="AL31" s="126"/>
      <c r="AM31" t="s">
        <v>3625</v>
      </c>
      <c r="AN31" s="126">
        <v>-2.3387247729999999E-3</v>
      </c>
      <c r="AO31" s="126">
        <v>2.945874407090134E-7</v>
      </c>
    </row>
    <row r="32" spans="1:41" x14ac:dyDescent="0.3">
      <c r="A32">
        <v>13908</v>
      </c>
      <c r="B32">
        <v>13911</v>
      </c>
      <c r="C32" t="s">
        <v>343</v>
      </c>
      <c r="D32">
        <v>464179</v>
      </c>
      <c r="E32" t="s">
        <v>1257</v>
      </c>
      <c r="F32" s="125">
        <v>2.9790000000000001</v>
      </c>
      <c r="G32" s="125">
        <v>-969000</v>
      </c>
      <c r="H32" s="125">
        <v>-970.35204499664201</v>
      </c>
      <c r="I32" s="126">
        <v>-2.492230375E-3</v>
      </c>
      <c r="J32" s="126">
        <v>-4.6797941394395813E-5</v>
      </c>
      <c r="K32">
        <v>464179</v>
      </c>
      <c r="L32" t="s">
        <v>1255</v>
      </c>
      <c r="M32" s="125">
        <v>1</v>
      </c>
      <c r="N32" s="125">
        <v>2886651</v>
      </c>
      <c r="O32" s="125">
        <v>2886.6509999999998</v>
      </c>
      <c r="P32" s="126">
        <v>-1.291861174E-3</v>
      </c>
      <c r="Q32" s="126">
        <v>1.3921681828839917E-4</v>
      </c>
      <c r="R32" s="125">
        <v>-3.0573899999999998</v>
      </c>
      <c r="S32" t="s">
        <v>52</v>
      </c>
      <c r="T32" t="s">
        <v>52</v>
      </c>
      <c r="U32" t="s">
        <v>71</v>
      </c>
      <c r="V32" t="s">
        <v>101</v>
      </c>
      <c r="W32" t="s">
        <v>672</v>
      </c>
      <c r="X32" t="s">
        <v>3624</v>
      </c>
      <c r="Y32" t="s">
        <v>61</v>
      </c>
      <c r="Z32" s="128">
        <v>46198</v>
      </c>
      <c r="AA32" s="128">
        <v>46295</v>
      </c>
      <c r="AB32" t="s">
        <v>353</v>
      </c>
      <c r="AC32" t="s">
        <v>354</v>
      </c>
      <c r="AD32" t="s">
        <v>61</v>
      </c>
      <c r="AE32" t="s">
        <v>333</v>
      </c>
      <c r="AF32" t="s">
        <v>353</v>
      </c>
      <c r="AG32" t="s">
        <v>353</v>
      </c>
      <c r="AH32" s="126"/>
      <c r="AI32" s="125">
        <v>297.89999999999998</v>
      </c>
      <c r="AJ32" s="135"/>
      <c r="AL32" s="126"/>
      <c r="AM32" t="s">
        <v>3625</v>
      </c>
      <c r="AN32" s="126">
        <v>1.1706124879999999E-3</v>
      </c>
      <c r="AO32" s="126">
        <v>-1.4745118411154267E-7</v>
      </c>
    </row>
    <row r="33" spans="1:41" x14ac:dyDescent="0.3">
      <c r="A33">
        <v>13908</v>
      </c>
      <c r="B33">
        <v>13911</v>
      </c>
      <c r="C33" t="s">
        <v>391</v>
      </c>
      <c r="D33" t="s">
        <v>3627</v>
      </c>
      <c r="E33" t="s">
        <v>1257</v>
      </c>
      <c r="F33" s="125">
        <v>2.907</v>
      </c>
      <c r="G33" s="125">
        <v>-15487</v>
      </c>
      <c r="H33" s="125">
        <v>-2028.79700134318</v>
      </c>
      <c r="I33" s="126">
        <v>-5.210716604E-3</v>
      </c>
      <c r="J33" s="126">
        <v>-9.7844409829952656E-5</v>
      </c>
      <c r="K33" t="s">
        <v>3628</v>
      </c>
      <c r="L33" t="s">
        <v>1257</v>
      </c>
      <c r="M33" s="125">
        <v>2.907</v>
      </c>
      <c r="N33" s="125">
        <v>15487</v>
      </c>
      <c r="O33" s="125">
        <v>2032.35900940228</v>
      </c>
      <c r="P33" s="126">
        <v>-9.0954039699999995E-4</v>
      </c>
      <c r="Q33" s="126">
        <v>9.8016197631354876E-5</v>
      </c>
      <c r="R33" s="125">
        <v>10.607659999999999</v>
      </c>
      <c r="S33" t="s">
        <v>52</v>
      </c>
      <c r="T33" t="s">
        <v>306</v>
      </c>
      <c r="U33" t="s">
        <v>96</v>
      </c>
      <c r="V33" t="s">
        <v>389</v>
      </c>
      <c r="W33" t="s">
        <v>670</v>
      </c>
      <c r="X33" t="s">
        <v>3629</v>
      </c>
      <c r="Y33" t="s">
        <v>61</v>
      </c>
      <c r="Z33" s="128">
        <v>46152</v>
      </c>
      <c r="AA33" s="128">
        <v>46377</v>
      </c>
      <c r="AB33" t="s">
        <v>350</v>
      </c>
      <c r="AC33" t="s">
        <v>361</v>
      </c>
      <c r="AD33" t="s">
        <v>61</v>
      </c>
      <c r="AE33" t="s">
        <v>333</v>
      </c>
      <c r="AF33" t="s">
        <v>317</v>
      </c>
      <c r="AG33" t="s">
        <v>350</v>
      </c>
      <c r="AH33" s="126"/>
      <c r="AI33" s="125">
        <v>9574</v>
      </c>
      <c r="AJ33" s="135"/>
      <c r="AL33" s="126"/>
      <c r="AM33" t="s">
        <v>3630</v>
      </c>
      <c r="AN33" s="126">
        <v>-4.0614574100000002E-3</v>
      </c>
      <c r="AO33" s="126">
        <v>5.1158407257583971E-7</v>
      </c>
    </row>
    <row r="34" spans="1:41" x14ac:dyDescent="0.3">
      <c r="A34">
        <v>13908</v>
      </c>
      <c r="B34">
        <v>13911</v>
      </c>
      <c r="C34" t="s">
        <v>391</v>
      </c>
      <c r="D34" t="s">
        <v>3631</v>
      </c>
      <c r="E34" t="s">
        <v>1257</v>
      </c>
      <c r="F34" s="125">
        <v>2.907</v>
      </c>
      <c r="G34" s="125">
        <v>-17369</v>
      </c>
      <c r="H34" s="125">
        <v>-2092.92976158496</v>
      </c>
      <c r="I34" s="126">
        <v>-5.3754337429999998E-3</v>
      </c>
      <c r="J34" s="126">
        <v>-1.009373915686226E-4</v>
      </c>
      <c r="K34" t="s">
        <v>3632</v>
      </c>
      <c r="L34" t="s">
        <v>1257</v>
      </c>
      <c r="M34" s="125">
        <v>2.907</v>
      </c>
      <c r="N34" s="125">
        <v>17369</v>
      </c>
      <c r="O34" s="125">
        <v>2082.0220315648098</v>
      </c>
      <c r="P34" s="126">
        <v>-9.3176605899999998E-4</v>
      </c>
      <c r="Q34" s="126">
        <v>1.004113357800447E-4</v>
      </c>
      <c r="R34" s="125">
        <v>-32.483220000000003</v>
      </c>
      <c r="S34" t="s">
        <v>52</v>
      </c>
      <c r="T34" t="s">
        <v>306</v>
      </c>
      <c r="U34" t="s">
        <v>96</v>
      </c>
      <c r="V34" t="s">
        <v>389</v>
      </c>
      <c r="W34" t="s">
        <v>670</v>
      </c>
      <c r="X34" t="s">
        <v>3633</v>
      </c>
      <c r="Y34" t="s">
        <v>61</v>
      </c>
      <c r="Z34" s="128">
        <v>46152</v>
      </c>
      <c r="AA34" s="128">
        <v>46422</v>
      </c>
      <c r="AB34" t="s">
        <v>350</v>
      </c>
      <c r="AC34" t="s">
        <v>361</v>
      </c>
      <c r="AD34" t="s">
        <v>61</v>
      </c>
      <c r="AE34" t="s">
        <v>333</v>
      </c>
      <c r="AF34" t="s">
        <v>317</v>
      </c>
      <c r="AG34" t="s">
        <v>350</v>
      </c>
      <c r="AH34" s="126"/>
      <c r="AI34" s="125">
        <v>9574</v>
      </c>
      <c r="AJ34" s="135"/>
      <c r="AL34" s="126"/>
      <c r="AM34" t="s">
        <v>3630</v>
      </c>
      <c r="AN34" s="126">
        <v>1.2437164707000001E-2</v>
      </c>
      <c r="AO34" s="126">
        <v>-1.5665941383846174E-6</v>
      </c>
    </row>
    <row r="35" spans="1:41" x14ac:dyDescent="0.3">
      <c r="A35">
        <v>13908</v>
      </c>
      <c r="B35">
        <v>13912</v>
      </c>
      <c r="C35" t="s">
        <v>343</v>
      </c>
      <c r="D35">
        <v>945889</v>
      </c>
      <c r="E35" t="s">
        <v>1257</v>
      </c>
      <c r="F35" s="125">
        <v>3.4470000000000001</v>
      </c>
      <c r="G35" s="125">
        <v>12250000</v>
      </c>
      <c r="H35" s="125">
        <v>12476.0546239087</v>
      </c>
      <c r="I35" s="126">
        <v>-2.7857173050000001E-3</v>
      </c>
      <c r="J35" s="126">
        <v>6.016926291168693E-4</v>
      </c>
      <c r="K35">
        <v>945889</v>
      </c>
      <c r="L35" t="s">
        <v>1255</v>
      </c>
      <c r="M35" s="125">
        <v>1</v>
      </c>
      <c r="N35" s="125">
        <v>-42225750</v>
      </c>
      <c r="O35" s="125">
        <v>-42225.75</v>
      </c>
      <c r="P35" s="126">
        <v>-1.3372957756E-2</v>
      </c>
      <c r="Q35" s="126">
        <v>-2.0364548969866369E-3</v>
      </c>
      <c r="R35" s="125">
        <v>-5072.05933</v>
      </c>
      <c r="S35" t="s">
        <v>52</v>
      </c>
      <c r="T35" t="s">
        <v>52</v>
      </c>
      <c r="U35" t="s">
        <v>71</v>
      </c>
      <c r="V35" t="s">
        <v>101</v>
      </c>
      <c r="W35" t="s">
        <v>672</v>
      </c>
      <c r="X35" t="s">
        <v>3624</v>
      </c>
      <c r="Y35" t="s">
        <v>61</v>
      </c>
      <c r="Z35" s="128">
        <v>45874</v>
      </c>
      <c r="AA35" s="128">
        <v>46240</v>
      </c>
      <c r="AB35" t="s">
        <v>353</v>
      </c>
      <c r="AC35" t="s">
        <v>354</v>
      </c>
      <c r="AD35" t="s">
        <v>61</v>
      </c>
      <c r="AE35" t="s">
        <v>333</v>
      </c>
      <c r="AF35" t="s">
        <v>353</v>
      </c>
      <c r="AG35" t="s">
        <v>353</v>
      </c>
      <c r="AH35" s="126"/>
      <c r="AI35" s="125">
        <v>344.7</v>
      </c>
      <c r="AJ35" s="135"/>
      <c r="AL35" s="126"/>
      <c r="AM35" t="s">
        <v>3625</v>
      </c>
      <c r="AN35" s="126">
        <v>0.57009829880200003</v>
      </c>
      <c r="AO35" s="126">
        <v>-2.4461424747660517E-4</v>
      </c>
    </row>
    <row r="36" spans="1:41" x14ac:dyDescent="0.3">
      <c r="A36">
        <v>13908</v>
      </c>
      <c r="B36">
        <v>13912</v>
      </c>
      <c r="C36" t="s">
        <v>343</v>
      </c>
      <c r="D36">
        <v>183487</v>
      </c>
      <c r="E36" t="s">
        <v>1257</v>
      </c>
      <c r="F36" s="125">
        <v>3.4289999999999998</v>
      </c>
      <c r="G36" s="125">
        <v>3000000</v>
      </c>
      <c r="H36" s="125">
        <v>3053.8755271994601</v>
      </c>
      <c r="I36" s="126">
        <v>-6.81884951E-4</v>
      </c>
      <c r="J36" s="126">
        <v>1.4728168883093817E-4</v>
      </c>
      <c r="K36">
        <v>183487</v>
      </c>
      <c r="L36" t="s">
        <v>1255</v>
      </c>
      <c r="M36" s="125">
        <v>1</v>
      </c>
      <c r="N36" s="125">
        <v>-10287000</v>
      </c>
      <c r="O36" s="125">
        <v>-10287</v>
      </c>
      <c r="P36" s="126">
        <v>-3.257908182E-3</v>
      </c>
      <c r="Q36" s="126">
        <v>-4.96119347206421E-4</v>
      </c>
      <c r="R36" s="125">
        <v>-1192.5586800000001</v>
      </c>
      <c r="S36" t="s">
        <v>52</v>
      </c>
      <c r="T36" t="s">
        <v>52</v>
      </c>
      <c r="U36" t="s">
        <v>71</v>
      </c>
      <c r="V36" t="s">
        <v>101</v>
      </c>
      <c r="W36" t="s">
        <v>672</v>
      </c>
      <c r="X36" t="s">
        <v>3624</v>
      </c>
      <c r="Y36" t="s">
        <v>61</v>
      </c>
      <c r="Z36" s="128">
        <v>45881</v>
      </c>
      <c r="AA36" s="128">
        <v>46248</v>
      </c>
      <c r="AB36" t="s">
        <v>353</v>
      </c>
      <c r="AC36" t="s">
        <v>354</v>
      </c>
      <c r="AD36" t="s">
        <v>61</v>
      </c>
      <c r="AE36" t="s">
        <v>333</v>
      </c>
      <c r="AF36" t="s">
        <v>353</v>
      </c>
      <c r="AG36" t="s">
        <v>353</v>
      </c>
      <c r="AH36" s="126"/>
      <c r="AI36" s="125">
        <v>342.9</v>
      </c>
      <c r="AJ36" s="135"/>
      <c r="AL36" s="126"/>
      <c r="AM36" t="s">
        <v>3625</v>
      </c>
      <c r="AN36" s="126">
        <v>0.134043320563</v>
      </c>
      <c r="AO36" s="126">
        <v>-5.7514477867886766E-5</v>
      </c>
    </row>
    <row r="37" spans="1:41" x14ac:dyDescent="0.3">
      <c r="A37">
        <v>13908</v>
      </c>
      <c r="B37">
        <v>13912</v>
      </c>
      <c r="C37" t="s">
        <v>343</v>
      </c>
      <c r="D37">
        <v>413836</v>
      </c>
      <c r="E37" t="s">
        <v>1257</v>
      </c>
      <c r="F37" s="125">
        <v>3.149</v>
      </c>
      <c r="G37" s="125">
        <v>14700000</v>
      </c>
      <c r="H37" s="125">
        <v>14674.1712424446</v>
      </c>
      <c r="I37" s="126">
        <v>-3.2765240290000002E-3</v>
      </c>
      <c r="J37" s="126">
        <v>7.0770295106414415E-4</v>
      </c>
      <c r="K37">
        <v>413836</v>
      </c>
      <c r="L37" t="s">
        <v>1255</v>
      </c>
      <c r="M37" s="125">
        <v>1</v>
      </c>
      <c r="N37" s="125">
        <v>-46290300</v>
      </c>
      <c r="O37" s="125">
        <v>-46290.3</v>
      </c>
      <c r="P37" s="126">
        <v>-1.4660206779E-2</v>
      </c>
      <c r="Q37" s="126">
        <v>-2.232479189072557E-3</v>
      </c>
      <c r="R37" s="125">
        <v>-2590.6180399999998</v>
      </c>
      <c r="S37" t="s">
        <v>52</v>
      </c>
      <c r="T37" t="s">
        <v>52</v>
      </c>
      <c r="U37" t="s">
        <v>71</v>
      </c>
      <c r="V37" t="s">
        <v>101</v>
      </c>
      <c r="W37" t="s">
        <v>672</v>
      </c>
      <c r="X37" t="s">
        <v>3624</v>
      </c>
      <c r="Y37" t="s">
        <v>61</v>
      </c>
      <c r="Z37" s="128">
        <v>46110</v>
      </c>
      <c r="AA37" s="128">
        <v>46296</v>
      </c>
      <c r="AB37" t="s">
        <v>353</v>
      </c>
      <c r="AC37" t="s">
        <v>354</v>
      </c>
      <c r="AD37" t="s">
        <v>61</v>
      </c>
      <c r="AE37" t="s">
        <v>333</v>
      </c>
      <c r="AF37" t="s">
        <v>353</v>
      </c>
      <c r="AG37" t="s">
        <v>353</v>
      </c>
      <c r="AH37" s="126"/>
      <c r="AI37" s="125">
        <v>314.89999999999998</v>
      </c>
      <c r="AJ37" s="135"/>
      <c r="AL37" s="126"/>
      <c r="AM37" t="s">
        <v>3625</v>
      </c>
      <c r="AN37" s="126">
        <v>0.29118487016</v>
      </c>
      <c r="AO37" s="126">
        <v>-1.2493980080353629E-4</v>
      </c>
    </row>
    <row r="38" spans="1:41" x14ac:dyDescent="0.3">
      <c r="A38">
        <v>13908</v>
      </c>
      <c r="B38">
        <v>13912</v>
      </c>
      <c r="C38" t="s">
        <v>343</v>
      </c>
      <c r="D38">
        <v>450217</v>
      </c>
      <c r="E38" t="s">
        <v>1257</v>
      </c>
      <c r="F38" s="125">
        <v>2.9790000000000001</v>
      </c>
      <c r="G38" s="125">
        <v>-9500000</v>
      </c>
      <c r="H38" s="125">
        <v>-9477.8221255876397</v>
      </c>
      <c r="I38" s="126">
        <v>2.1162566130000001E-3</v>
      </c>
      <c r="J38" s="126">
        <v>-4.5709448098426301E-4</v>
      </c>
      <c r="K38">
        <v>450217</v>
      </c>
      <c r="L38" t="s">
        <v>1255</v>
      </c>
      <c r="M38" s="125">
        <v>1</v>
      </c>
      <c r="N38" s="125">
        <v>28300500</v>
      </c>
      <c r="O38" s="125">
        <v>28300.5</v>
      </c>
      <c r="P38" s="126">
        <v>8.9628103930000005E-3</v>
      </c>
      <c r="Q38" s="126">
        <v>1.3648707675333253E-3</v>
      </c>
      <c r="R38" s="125">
        <v>75.54571</v>
      </c>
      <c r="S38" t="s">
        <v>52</v>
      </c>
      <c r="T38" t="s">
        <v>52</v>
      </c>
      <c r="U38" t="s">
        <v>71</v>
      </c>
      <c r="V38" t="s">
        <v>101</v>
      </c>
      <c r="W38" t="s">
        <v>672</v>
      </c>
      <c r="X38" t="s">
        <v>3624</v>
      </c>
      <c r="Y38" t="s">
        <v>61</v>
      </c>
      <c r="Z38" s="128">
        <v>46198</v>
      </c>
      <c r="AA38" s="128">
        <v>46288</v>
      </c>
      <c r="AB38" t="s">
        <v>353</v>
      </c>
      <c r="AC38" t="s">
        <v>354</v>
      </c>
      <c r="AD38" t="s">
        <v>61</v>
      </c>
      <c r="AE38" t="s">
        <v>333</v>
      </c>
      <c r="AF38" t="s">
        <v>353</v>
      </c>
      <c r="AG38" t="s">
        <v>353</v>
      </c>
      <c r="AH38" s="126"/>
      <c r="AI38" s="125">
        <v>297.89999999999998</v>
      </c>
      <c r="AJ38" s="135"/>
      <c r="AL38" s="126"/>
      <c r="AM38" t="s">
        <v>3625</v>
      </c>
      <c r="AN38" s="126">
        <v>-8.4913203789999999E-3</v>
      </c>
      <c r="AO38" s="126">
        <v>3.6434031621897142E-6</v>
      </c>
    </row>
    <row r="39" spans="1:41" x14ac:dyDescent="0.3">
      <c r="A39">
        <v>13908</v>
      </c>
      <c r="B39">
        <v>13912</v>
      </c>
      <c r="C39" t="s">
        <v>343</v>
      </c>
      <c r="D39">
        <v>450280</v>
      </c>
      <c r="E39" t="s">
        <v>1257</v>
      </c>
      <c r="F39" s="125">
        <v>2.9790000000000001</v>
      </c>
      <c r="G39" s="125">
        <v>-9500000</v>
      </c>
      <c r="H39" s="125">
        <v>-9479.1799764942898</v>
      </c>
      <c r="I39" s="126">
        <v>2.1165598009999999E-3</v>
      </c>
      <c r="J39" s="126">
        <v>-4.5715996714207487E-4</v>
      </c>
      <c r="K39">
        <v>450280</v>
      </c>
      <c r="L39" t="s">
        <v>1255</v>
      </c>
      <c r="M39" s="125">
        <v>1</v>
      </c>
      <c r="N39" s="125">
        <v>28300500</v>
      </c>
      <c r="O39" s="125">
        <v>28300.5</v>
      </c>
      <c r="P39" s="126">
        <v>8.9628103930000005E-3</v>
      </c>
      <c r="Q39" s="126">
        <v>1.3648707675333253E-3</v>
      </c>
      <c r="R39" s="125">
        <v>71.502030000000005</v>
      </c>
      <c r="S39" t="s">
        <v>52</v>
      </c>
      <c r="T39" t="s">
        <v>52</v>
      </c>
      <c r="U39" t="s">
        <v>71</v>
      </c>
      <c r="V39" t="s">
        <v>101</v>
      </c>
      <c r="W39" t="s">
        <v>672</v>
      </c>
      <c r="X39" t="s">
        <v>3624</v>
      </c>
      <c r="Y39" t="s">
        <v>61</v>
      </c>
      <c r="Z39" s="128">
        <v>46198</v>
      </c>
      <c r="AA39" s="128">
        <v>46351</v>
      </c>
      <c r="AB39" t="s">
        <v>353</v>
      </c>
      <c r="AC39" t="s">
        <v>354</v>
      </c>
      <c r="AD39" t="s">
        <v>61</v>
      </c>
      <c r="AE39" t="s">
        <v>333</v>
      </c>
      <c r="AF39" t="s">
        <v>353</v>
      </c>
      <c r="AG39" t="s">
        <v>353</v>
      </c>
      <c r="AH39" s="126"/>
      <c r="AI39" s="125">
        <v>297.89999999999998</v>
      </c>
      <c r="AJ39" s="135"/>
      <c r="AL39" s="126"/>
      <c r="AM39" t="s">
        <v>3625</v>
      </c>
      <c r="AN39" s="126">
        <v>-8.0368116789999999E-3</v>
      </c>
      <c r="AO39" s="126">
        <v>3.4483853842261042E-6</v>
      </c>
    </row>
    <row r="40" spans="1:41" x14ac:dyDescent="0.3">
      <c r="A40">
        <v>13908</v>
      </c>
      <c r="B40">
        <v>13912</v>
      </c>
      <c r="C40" t="s">
        <v>343</v>
      </c>
      <c r="D40">
        <v>450339</v>
      </c>
      <c r="E40" t="s">
        <v>1257</v>
      </c>
      <c r="F40" s="125">
        <v>2.9790000000000001</v>
      </c>
      <c r="G40" s="125">
        <v>-9000000</v>
      </c>
      <c r="H40" s="125">
        <v>-8982.5108965748805</v>
      </c>
      <c r="I40" s="126">
        <v>2.0056609880000002E-3</v>
      </c>
      <c r="J40" s="126">
        <v>-4.3320671160525839E-4</v>
      </c>
      <c r="K40">
        <v>450339</v>
      </c>
      <c r="L40" t="s">
        <v>1255</v>
      </c>
      <c r="M40" s="125">
        <v>1</v>
      </c>
      <c r="N40" s="125">
        <v>26811000</v>
      </c>
      <c r="O40" s="125">
        <v>26811</v>
      </c>
      <c r="P40" s="126">
        <v>8.4910835300000004E-3</v>
      </c>
      <c r="Q40" s="126">
        <v>1.2930354639789398E-3</v>
      </c>
      <c r="R40" s="125">
        <v>61.082549999999998</v>
      </c>
      <c r="S40" t="s">
        <v>52</v>
      </c>
      <c r="T40" t="s">
        <v>52</v>
      </c>
      <c r="U40" t="s">
        <v>71</v>
      </c>
      <c r="V40" t="s">
        <v>101</v>
      </c>
      <c r="W40" t="s">
        <v>672</v>
      </c>
      <c r="X40" t="s">
        <v>3624</v>
      </c>
      <c r="Y40" t="s">
        <v>61</v>
      </c>
      <c r="Z40" s="128">
        <v>46198</v>
      </c>
      <c r="AA40" s="128">
        <v>46561</v>
      </c>
      <c r="AB40" t="s">
        <v>353</v>
      </c>
      <c r="AC40" t="s">
        <v>354</v>
      </c>
      <c r="AD40" t="s">
        <v>61</v>
      </c>
      <c r="AE40" t="s">
        <v>333</v>
      </c>
      <c r="AF40" t="s">
        <v>353</v>
      </c>
      <c r="AG40" t="s">
        <v>353</v>
      </c>
      <c r="AH40" s="126"/>
      <c r="AI40" s="125">
        <v>297.89999999999998</v>
      </c>
      <c r="AJ40" s="135"/>
      <c r="AL40" s="126"/>
      <c r="AM40" t="s">
        <v>3625</v>
      </c>
      <c r="AN40" s="126">
        <v>-6.8656645309999997E-3</v>
      </c>
      <c r="AO40" s="126">
        <v>2.9458768184799814E-6</v>
      </c>
    </row>
    <row r="41" spans="1:41" x14ac:dyDescent="0.3">
      <c r="A41">
        <v>13908</v>
      </c>
      <c r="B41">
        <v>13912</v>
      </c>
      <c r="C41" t="s">
        <v>391</v>
      </c>
      <c r="D41" t="s">
        <v>3627</v>
      </c>
      <c r="E41" t="s">
        <v>1257</v>
      </c>
      <c r="F41" s="125">
        <v>2.907</v>
      </c>
      <c r="G41" s="125">
        <v>-176789</v>
      </c>
      <c r="H41" s="125">
        <v>-23159.3589993284</v>
      </c>
      <c r="I41" s="126">
        <v>5.1711401630000001E-3</v>
      </c>
      <c r="J41" s="126">
        <v>-1.116924863270726E-3</v>
      </c>
      <c r="K41" t="s">
        <v>3628</v>
      </c>
      <c r="L41" t="s">
        <v>1257</v>
      </c>
      <c r="M41" s="125">
        <v>2.907</v>
      </c>
      <c r="N41" s="125">
        <v>176789</v>
      </c>
      <c r="O41" s="125">
        <v>23200.020470114199</v>
      </c>
      <c r="P41" s="126">
        <v>7.3474809490000001E-3</v>
      </c>
      <c r="Q41" s="126">
        <v>1.1188858764273996E-3</v>
      </c>
      <c r="R41" s="125">
        <v>121.08986</v>
      </c>
      <c r="S41" t="s">
        <v>52</v>
      </c>
      <c r="T41" t="s">
        <v>306</v>
      </c>
      <c r="U41" t="s">
        <v>96</v>
      </c>
      <c r="V41" t="s">
        <v>389</v>
      </c>
      <c r="W41" t="s">
        <v>670</v>
      </c>
      <c r="X41" t="s">
        <v>3629</v>
      </c>
      <c r="Y41" t="s">
        <v>61</v>
      </c>
      <c r="Z41" s="128">
        <v>46152</v>
      </c>
      <c r="AA41" s="128">
        <v>46377</v>
      </c>
      <c r="AB41" t="s">
        <v>350</v>
      </c>
      <c r="AC41" t="s">
        <v>361</v>
      </c>
      <c r="AD41" t="s">
        <v>61</v>
      </c>
      <c r="AE41" t="s">
        <v>333</v>
      </c>
      <c r="AF41" t="s">
        <v>317</v>
      </c>
      <c r="AG41" t="s">
        <v>350</v>
      </c>
      <c r="AH41" s="126"/>
      <c r="AI41" s="125">
        <v>9574</v>
      </c>
      <c r="AJ41" s="135"/>
      <c r="AL41" s="126"/>
      <c r="AM41" t="s">
        <v>3630</v>
      </c>
      <c r="AN41" s="126">
        <v>-1.3610472334E-2</v>
      </c>
      <c r="AO41" s="126">
        <v>5.8398971805693511E-6</v>
      </c>
    </row>
    <row r="42" spans="1:41" x14ac:dyDescent="0.3">
      <c r="A42">
        <v>13908</v>
      </c>
      <c r="B42">
        <v>13912</v>
      </c>
      <c r="C42" t="s">
        <v>391</v>
      </c>
      <c r="D42" t="s">
        <v>3631</v>
      </c>
      <c r="E42" t="s">
        <v>1257</v>
      </c>
      <c r="F42" s="125">
        <v>2.907</v>
      </c>
      <c r="G42" s="125">
        <v>-198269</v>
      </c>
      <c r="H42" s="125">
        <v>-23891.017961719299</v>
      </c>
      <c r="I42" s="126">
        <v>5.3345087190000001E-3</v>
      </c>
      <c r="J42" s="126">
        <v>-1.1522111631442652E-3</v>
      </c>
      <c r="K42" t="s">
        <v>3632</v>
      </c>
      <c r="L42" t="s">
        <v>1257</v>
      </c>
      <c r="M42" s="125">
        <v>2.907</v>
      </c>
      <c r="N42" s="125">
        <v>198269</v>
      </c>
      <c r="O42" s="125">
        <v>23766.5050302216</v>
      </c>
      <c r="P42" s="126">
        <v>7.5268874500000003E-3</v>
      </c>
      <c r="Q42" s="126">
        <v>1.1462061787665657E-3</v>
      </c>
      <c r="R42" s="125">
        <v>-370.79951</v>
      </c>
      <c r="S42" t="s">
        <v>52</v>
      </c>
      <c r="T42" t="s">
        <v>306</v>
      </c>
      <c r="U42" t="s">
        <v>96</v>
      </c>
      <c r="V42" t="s">
        <v>389</v>
      </c>
      <c r="W42" t="s">
        <v>670</v>
      </c>
      <c r="X42" t="s">
        <v>3633</v>
      </c>
      <c r="Y42" t="s">
        <v>61</v>
      </c>
      <c r="Z42" s="128">
        <v>46152</v>
      </c>
      <c r="AA42" s="128">
        <v>46422</v>
      </c>
      <c r="AB42" t="s">
        <v>350</v>
      </c>
      <c r="AC42" t="s">
        <v>361</v>
      </c>
      <c r="AD42" t="s">
        <v>61</v>
      </c>
      <c r="AE42" t="s">
        <v>333</v>
      </c>
      <c r="AF42" t="s">
        <v>317</v>
      </c>
      <c r="AG42" t="s">
        <v>350</v>
      </c>
      <c r="AH42" s="126"/>
      <c r="AI42" s="125">
        <v>9574</v>
      </c>
      <c r="AJ42" s="135"/>
      <c r="AL42" s="126"/>
      <c r="AM42" t="s">
        <v>3630</v>
      </c>
      <c r="AN42" s="126">
        <v>4.1677779397E-2</v>
      </c>
      <c r="AO42" s="126">
        <v>-1.7882843476782424E-5</v>
      </c>
    </row>
    <row r="43" spans="1:41" x14ac:dyDescent="0.3">
      <c r="A43">
        <v>13908</v>
      </c>
      <c r="B43">
        <v>13913</v>
      </c>
      <c r="C43" t="s">
        <v>343</v>
      </c>
      <c r="D43">
        <v>450219</v>
      </c>
      <c r="E43" t="s">
        <v>1257</v>
      </c>
      <c r="F43" s="125">
        <v>2.9790000000000001</v>
      </c>
      <c r="G43" s="125">
        <v>-10000</v>
      </c>
      <c r="H43" s="125">
        <v>-9.9766991269300007</v>
      </c>
      <c r="I43" s="126">
        <v>3.3327186269999998E-3</v>
      </c>
      <c r="J43" s="126">
        <v>-4.8115421970714323E-7</v>
      </c>
      <c r="K43">
        <v>450219</v>
      </c>
      <c r="L43" t="s">
        <v>1255</v>
      </c>
      <c r="M43" s="125">
        <v>1</v>
      </c>
      <c r="N43" s="125">
        <v>29790</v>
      </c>
      <c r="O43" s="125">
        <v>29.79</v>
      </c>
      <c r="P43" s="126">
        <v>3.3333333329999999E-3</v>
      </c>
      <c r="Q43" s="126">
        <v>1.4367060710877107E-6</v>
      </c>
      <c r="R43" s="125">
        <v>7.9390000000000002E-2</v>
      </c>
      <c r="S43" t="s">
        <v>52</v>
      </c>
      <c r="T43" t="s">
        <v>52</v>
      </c>
      <c r="U43" t="s">
        <v>71</v>
      </c>
      <c r="V43" t="s">
        <v>101</v>
      </c>
      <c r="W43" t="s">
        <v>672</v>
      </c>
      <c r="X43" t="s">
        <v>3624</v>
      </c>
      <c r="Y43" t="s">
        <v>61</v>
      </c>
      <c r="Z43" s="128">
        <v>46198</v>
      </c>
      <c r="AA43" s="128">
        <v>46288</v>
      </c>
      <c r="AB43" t="s">
        <v>353</v>
      </c>
      <c r="AC43" t="s">
        <v>354</v>
      </c>
      <c r="AD43" t="s">
        <v>61</v>
      </c>
      <c r="AE43" t="s">
        <v>333</v>
      </c>
      <c r="AF43" t="s">
        <v>353</v>
      </c>
      <c r="AG43" t="s">
        <v>353</v>
      </c>
      <c r="AH43" s="126"/>
      <c r="AI43" s="125">
        <v>297.89999999999998</v>
      </c>
      <c r="AJ43" s="135"/>
      <c r="AL43" s="126"/>
      <c r="AM43" t="s">
        <v>3625</v>
      </c>
      <c r="AN43" s="126">
        <v>0.358048076489</v>
      </c>
      <c r="AO43" s="126">
        <v>3.8288047997198179E-9</v>
      </c>
    </row>
    <row r="44" spans="1:41" x14ac:dyDescent="0.3">
      <c r="A44">
        <v>13908</v>
      </c>
      <c r="B44">
        <v>13913</v>
      </c>
      <c r="C44" t="s">
        <v>343</v>
      </c>
      <c r="D44">
        <v>450282</v>
      </c>
      <c r="E44" t="s">
        <v>1257</v>
      </c>
      <c r="F44" s="125">
        <v>2.9790000000000001</v>
      </c>
      <c r="G44" s="125">
        <v>-10000</v>
      </c>
      <c r="H44" s="125">
        <v>-9.9781598388179997</v>
      </c>
      <c r="I44" s="126">
        <v>3.3332065779999999E-3</v>
      </c>
      <c r="J44" s="126">
        <v>-4.812246666234775E-7</v>
      </c>
      <c r="K44">
        <v>450282</v>
      </c>
      <c r="L44" t="s">
        <v>1255</v>
      </c>
      <c r="M44" s="125">
        <v>1</v>
      </c>
      <c r="N44" s="125">
        <v>29790</v>
      </c>
      <c r="O44" s="125">
        <v>29.79</v>
      </c>
      <c r="P44" s="126">
        <v>3.3333333329999999E-3</v>
      </c>
      <c r="Q44" s="126">
        <v>1.4367060710877107E-6</v>
      </c>
      <c r="R44" s="125">
        <v>7.5039999999999996E-2</v>
      </c>
      <c r="S44" t="s">
        <v>52</v>
      </c>
      <c r="T44" t="s">
        <v>52</v>
      </c>
      <c r="U44" t="s">
        <v>71</v>
      </c>
      <c r="V44" t="s">
        <v>101</v>
      </c>
      <c r="W44" t="s">
        <v>672</v>
      </c>
      <c r="X44" t="s">
        <v>3624</v>
      </c>
      <c r="Y44" t="s">
        <v>61</v>
      </c>
      <c r="Z44" s="128">
        <v>46198</v>
      </c>
      <c r="AA44" s="128">
        <v>46351</v>
      </c>
      <c r="AB44" t="s">
        <v>353</v>
      </c>
      <c r="AC44" t="s">
        <v>354</v>
      </c>
      <c r="AD44" t="s">
        <v>61</v>
      </c>
      <c r="AE44" t="s">
        <v>333</v>
      </c>
      <c r="AF44" t="s">
        <v>353</v>
      </c>
      <c r="AG44" t="s">
        <v>353</v>
      </c>
      <c r="AH44" s="126"/>
      <c r="AI44" s="125">
        <v>297.89999999999998</v>
      </c>
      <c r="AJ44" s="135"/>
      <c r="AL44" s="126"/>
      <c r="AM44" t="s">
        <v>3625</v>
      </c>
      <c r="AN44" s="126">
        <v>0.33842962161099999</v>
      </c>
      <c r="AO44" s="126">
        <v>3.6190138829950256E-9</v>
      </c>
    </row>
    <row r="45" spans="1:41" x14ac:dyDescent="0.3">
      <c r="A45">
        <v>13908</v>
      </c>
      <c r="B45">
        <v>13913</v>
      </c>
      <c r="C45" t="s">
        <v>343</v>
      </c>
      <c r="D45">
        <v>450341</v>
      </c>
      <c r="E45" t="s">
        <v>1257</v>
      </c>
      <c r="F45" s="125">
        <v>2.9790000000000001</v>
      </c>
      <c r="G45" s="125">
        <v>-10000</v>
      </c>
      <c r="H45" s="125">
        <v>-9.9807588985890003</v>
      </c>
      <c r="I45" s="126">
        <v>3.3340747940000001E-3</v>
      </c>
      <c r="J45" s="126">
        <v>-4.8135001355036961E-7</v>
      </c>
      <c r="K45">
        <v>450341</v>
      </c>
      <c r="L45" t="s">
        <v>1255</v>
      </c>
      <c r="M45" s="125">
        <v>1</v>
      </c>
      <c r="N45" s="125">
        <v>29790</v>
      </c>
      <c r="O45" s="125">
        <v>29.79</v>
      </c>
      <c r="P45" s="126">
        <v>3.3333333329999999E-3</v>
      </c>
      <c r="Q45" s="126">
        <v>1.4367060710877107E-6</v>
      </c>
      <c r="R45" s="125">
        <v>6.7299999999999999E-2</v>
      </c>
      <c r="S45" t="s">
        <v>52</v>
      </c>
      <c r="T45" t="s">
        <v>52</v>
      </c>
      <c r="U45" t="s">
        <v>71</v>
      </c>
      <c r="V45" t="s">
        <v>101</v>
      </c>
      <c r="W45" t="s">
        <v>672</v>
      </c>
      <c r="X45" t="s">
        <v>3624</v>
      </c>
      <c r="Y45" t="s">
        <v>61</v>
      </c>
      <c r="Z45" s="128">
        <v>46198</v>
      </c>
      <c r="AA45" s="128">
        <v>46561</v>
      </c>
      <c r="AB45" t="s">
        <v>353</v>
      </c>
      <c r="AC45" t="s">
        <v>354</v>
      </c>
      <c r="AD45" t="s">
        <v>61</v>
      </c>
      <c r="AE45" t="s">
        <v>333</v>
      </c>
      <c r="AF45" t="s">
        <v>353</v>
      </c>
      <c r="AG45" t="s">
        <v>353</v>
      </c>
      <c r="AH45" s="126"/>
      <c r="AI45" s="125">
        <v>297.89999999999998</v>
      </c>
      <c r="AJ45" s="135"/>
      <c r="AL45" s="126"/>
      <c r="AM45" t="s">
        <v>3625</v>
      </c>
      <c r="AN45" s="126">
        <v>0.303522301898</v>
      </c>
      <c r="AO45" s="126">
        <v>3.2457307346157417E-9</v>
      </c>
    </row>
    <row r="46" spans="1:41" x14ac:dyDescent="0.3">
      <c r="A46">
        <v>13908</v>
      </c>
      <c r="B46">
        <v>13915</v>
      </c>
      <c r="C46" t="s">
        <v>343</v>
      </c>
      <c r="D46">
        <v>866232</v>
      </c>
      <c r="E46" t="s">
        <v>1257</v>
      </c>
      <c r="F46" s="125">
        <v>2.907</v>
      </c>
      <c r="G46" s="125">
        <v>3000000</v>
      </c>
      <c r="H46" s="125">
        <v>3001.4428710543998</v>
      </c>
      <c r="I46" s="126">
        <v>6.1452165600000002E-4</v>
      </c>
      <c r="J46" s="126">
        <v>1.4475297733691794E-4</v>
      </c>
      <c r="K46">
        <v>866232</v>
      </c>
      <c r="L46" t="s">
        <v>1255</v>
      </c>
      <c r="M46" s="125">
        <v>1</v>
      </c>
      <c r="N46" s="125">
        <v>-8721000</v>
      </c>
      <c r="O46" s="125">
        <v>-8721</v>
      </c>
      <c r="P46" s="126">
        <v>5.6078381800000001E-4</v>
      </c>
      <c r="Q46" s="126">
        <v>-4.2059461718549601E-4</v>
      </c>
      <c r="R46" s="125">
        <v>217.29687000000001</v>
      </c>
      <c r="S46" t="s">
        <v>52</v>
      </c>
      <c r="T46" t="s">
        <v>52</v>
      </c>
      <c r="U46" t="s">
        <v>71</v>
      </c>
      <c r="V46" t="s">
        <v>101</v>
      </c>
      <c r="W46" t="s">
        <v>672</v>
      </c>
      <c r="X46" t="s">
        <v>3624</v>
      </c>
      <c r="Y46" t="s">
        <v>61</v>
      </c>
      <c r="Z46" s="128">
        <v>46167</v>
      </c>
      <c r="AA46" s="128">
        <v>46245</v>
      </c>
      <c r="AB46" t="s">
        <v>353</v>
      </c>
      <c r="AC46" t="s">
        <v>354</v>
      </c>
      <c r="AD46" t="s">
        <v>61</v>
      </c>
      <c r="AE46" t="s">
        <v>333</v>
      </c>
      <c r="AF46" t="s">
        <v>353</v>
      </c>
      <c r="AG46" t="s">
        <v>353</v>
      </c>
      <c r="AH46" s="126"/>
      <c r="AI46" s="125">
        <v>290.7</v>
      </c>
      <c r="AJ46" s="135"/>
      <c r="AL46" s="126"/>
      <c r="AM46" t="s">
        <v>3625</v>
      </c>
      <c r="AN46" s="126">
        <v>-0.65380586235500004</v>
      </c>
      <c r="AO46" s="126">
        <v>1.0479749323845488E-5</v>
      </c>
    </row>
    <row r="47" spans="1:41" x14ac:dyDescent="0.3">
      <c r="A47">
        <v>13908</v>
      </c>
      <c r="B47">
        <v>13915</v>
      </c>
      <c r="C47" t="s">
        <v>343</v>
      </c>
      <c r="D47">
        <v>451722</v>
      </c>
      <c r="E47" t="s">
        <v>1257</v>
      </c>
      <c r="F47" s="125">
        <v>2.9790000000000001</v>
      </c>
      <c r="G47" s="125">
        <v>33000000</v>
      </c>
      <c r="H47" s="125">
        <v>32893.631514439199</v>
      </c>
      <c r="I47" s="126">
        <v>6.7347105329999997E-3</v>
      </c>
      <c r="J47" s="126">
        <v>1.5863873815682057E-3</v>
      </c>
      <c r="K47">
        <v>451722</v>
      </c>
      <c r="L47" t="s">
        <v>1255</v>
      </c>
      <c r="M47" s="125">
        <v>1</v>
      </c>
      <c r="N47" s="125">
        <v>-98307000</v>
      </c>
      <c r="O47" s="125">
        <v>-98307</v>
      </c>
      <c r="P47" s="126">
        <v>6.321405211E-3</v>
      </c>
      <c r="Q47" s="126">
        <v>-4.7411300345894455E-3</v>
      </c>
      <c r="R47" s="125">
        <v>-349.76535000000001</v>
      </c>
      <c r="S47" t="s">
        <v>52</v>
      </c>
      <c r="T47" t="s">
        <v>52</v>
      </c>
      <c r="U47" t="s">
        <v>71</v>
      </c>
      <c r="V47" t="s">
        <v>101</v>
      </c>
      <c r="W47" t="s">
        <v>672</v>
      </c>
      <c r="X47" t="s">
        <v>3624</v>
      </c>
      <c r="Y47" t="s">
        <v>61</v>
      </c>
      <c r="Z47" s="128">
        <v>46198</v>
      </c>
      <c r="AA47" s="128">
        <v>46204</v>
      </c>
      <c r="AB47" t="s">
        <v>353</v>
      </c>
      <c r="AC47" t="s">
        <v>354</v>
      </c>
      <c r="AD47" t="s">
        <v>61</v>
      </c>
      <c r="AE47" t="s">
        <v>333</v>
      </c>
      <c r="AF47" t="s">
        <v>353</v>
      </c>
      <c r="AG47" t="s">
        <v>353</v>
      </c>
      <c r="AH47" s="126"/>
      <c r="AI47" s="125">
        <v>297.89999999999998</v>
      </c>
      <c r="AJ47" s="135"/>
      <c r="AL47" s="126"/>
      <c r="AM47" t="s">
        <v>3625</v>
      </c>
      <c r="AN47" s="126">
        <v>1.052378878161</v>
      </c>
      <c r="AO47" s="126">
        <v>-1.6868412279325884E-5</v>
      </c>
    </row>
    <row r="48" spans="1:41" x14ac:dyDescent="0.3">
      <c r="A48">
        <v>13908</v>
      </c>
      <c r="B48">
        <v>13915</v>
      </c>
      <c r="C48" t="s">
        <v>343</v>
      </c>
      <c r="D48">
        <v>492078</v>
      </c>
      <c r="E48" t="s">
        <v>1257</v>
      </c>
      <c r="F48" s="125">
        <v>2.9790000000000001</v>
      </c>
      <c r="G48" s="125">
        <v>6000000</v>
      </c>
      <c r="H48" s="125">
        <v>6003.5515849563399</v>
      </c>
      <c r="I48" s="126">
        <v>1.229179638E-3</v>
      </c>
      <c r="J48" s="126">
        <v>2.8953806680748651E-4</v>
      </c>
      <c r="K48">
        <v>492078</v>
      </c>
      <c r="L48" t="s">
        <v>1255</v>
      </c>
      <c r="M48" s="125">
        <v>1</v>
      </c>
      <c r="N48" s="125">
        <v>-17874000</v>
      </c>
      <c r="O48" s="125">
        <v>-17874</v>
      </c>
      <c r="P48" s="126">
        <v>1.149346402E-3</v>
      </c>
      <c r="Q48" s="126">
        <v>-8.6202364265262649E-4</v>
      </c>
      <c r="R48" s="125">
        <v>4.5766200000000001</v>
      </c>
      <c r="S48" t="s">
        <v>52</v>
      </c>
      <c r="T48" t="s">
        <v>52</v>
      </c>
      <c r="U48" t="s">
        <v>71</v>
      </c>
      <c r="V48" t="s">
        <v>101</v>
      </c>
      <c r="W48" t="s">
        <v>672</v>
      </c>
      <c r="X48" t="s">
        <v>3624</v>
      </c>
      <c r="Y48" t="s">
        <v>61</v>
      </c>
      <c r="Z48" s="128">
        <v>46198</v>
      </c>
      <c r="AA48" s="128">
        <v>46268</v>
      </c>
      <c r="AB48" t="s">
        <v>353</v>
      </c>
      <c r="AC48" t="s">
        <v>354</v>
      </c>
      <c r="AD48" t="s">
        <v>61</v>
      </c>
      <c r="AE48" t="s">
        <v>333</v>
      </c>
      <c r="AF48" t="s">
        <v>353</v>
      </c>
      <c r="AG48" t="s">
        <v>353</v>
      </c>
      <c r="AH48" s="126"/>
      <c r="AI48" s="125">
        <v>297.89999999999998</v>
      </c>
      <c r="AJ48" s="135"/>
      <c r="AL48" s="126"/>
      <c r="AM48" t="s">
        <v>3625</v>
      </c>
      <c r="AN48" s="126">
        <v>-1.3770198281E-2</v>
      </c>
      <c r="AO48" s="126">
        <v>2.2072030006919905E-7</v>
      </c>
    </row>
    <row r="49" spans="1:41" x14ac:dyDescent="0.3">
      <c r="A49">
        <v>13908</v>
      </c>
      <c r="B49">
        <v>13915</v>
      </c>
      <c r="C49" t="s">
        <v>391</v>
      </c>
      <c r="D49" t="s">
        <v>3636</v>
      </c>
      <c r="E49" t="s">
        <v>1257</v>
      </c>
      <c r="F49" s="125">
        <v>3.7210000000000001</v>
      </c>
      <c r="G49" s="125">
        <v>-19210</v>
      </c>
      <c r="H49" s="125">
        <v>-2638.68560107455</v>
      </c>
      <c r="I49" s="126">
        <v>-5.4024997800000002E-4</v>
      </c>
      <c r="J49" s="126">
        <v>-1.2725799337883625E-4</v>
      </c>
      <c r="K49" t="s">
        <v>3637</v>
      </c>
      <c r="L49" t="s">
        <v>1257</v>
      </c>
      <c r="M49" s="125">
        <v>3.7210000000000001</v>
      </c>
      <c r="N49" s="125">
        <v>19210</v>
      </c>
      <c r="O49" s="125">
        <v>2520.9283008730699</v>
      </c>
      <c r="P49" s="126">
        <v>-1.6210248799999999E-4</v>
      </c>
      <c r="Q49" s="126">
        <v>1.2157881821554773E-4</v>
      </c>
      <c r="R49" s="125">
        <v>-350.68124</v>
      </c>
      <c r="S49" t="s">
        <v>52</v>
      </c>
      <c r="T49" t="s">
        <v>306</v>
      </c>
      <c r="U49" t="s">
        <v>96</v>
      </c>
      <c r="V49" t="s">
        <v>389</v>
      </c>
      <c r="W49" t="s">
        <v>670</v>
      </c>
      <c r="X49" t="s">
        <v>3629</v>
      </c>
      <c r="Y49" t="s">
        <v>61</v>
      </c>
      <c r="Z49" s="128">
        <v>45424</v>
      </c>
      <c r="AA49" s="128">
        <v>46377</v>
      </c>
      <c r="AB49" t="s">
        <v>350</v>
      </c>
      <c r="AC49" t="s">
        <v>361</v>
      </c>
      <c r="AD49" t="s">
        <v>61</v>
      </c>
      <c r="AE49" t="s">
        <v>333</v>
      </c>
      <c r="AF49" t="s">
        <v>317</v>
      </c>
      <c r="AG49" t="s">
        <v>350</v>
      </c>
      <c r="AH49" s="126"/>
      <c r="AI49" s="125">
        <v>0</v>
      </c>
      <c r="AJ49" s="135"/>
      <c r="AL49" s="126"/>
      <c r="AM49" t="s">
        <v>3630</v>
      </c>
      <c r="AN49" s="126">
        <v>1.055134620806</v>
      </c>
      <c r="AO49" s="126">
        <v>-1.6912583636272798E-5</v>
      </c>
    </row>
    <row r="50" spans="1:41" x14ac:dyDescent="0.3">
      <c r="A50">
        <v>13908</v>
      </c>
      <c r="B50">
        <v>13915</v>
      </c>
      <c r="C50" t="s">
        <v>391</v>
      </c>
      <c r="D50" t="s">
        <v>3638</v>
      </c>
      <c r="E50" t="s">
        <v>1257</v>
      </c>
      <c r="F50" s="125">
        <v>3.7210000000000001</v>
      </c>
      <c r="G50" s="125">
        <v>-20010</v>
      </c>
      <c r="H50" s="125">
        <v>-2339.7693015446598</v>
      </c>
      <c r="I50" s="126">
        <v>-4.7904923299999999E-4</v>
      </c>
      <c r="J50" s="126">
        <v>-1.12841918780593E-4</v>
      </c>
      <c r="K50" t="s">
        <v>3639</v>
      </c>
      <c r="L50" t="s">
        <v>1257</v>
      </c>
      <c r="M50" s="125">
        <v>3.7210000000000001</v>
      </c>
      <c r="N50" s="125">
        <v>20010</v>
      </c>
      <c r="O50" s="125">
        <v>2398.5987004701101</v>
      </c>
      <c r="P50" s="126">
        <v>-1.5423636399999999E-4</v>
      </c>
      <c r="Q50" s="126">
        <v>1.1567913108655592E-4</v>
      </c>
      <c r="R50" s="125">
        <v>175.19395</v>
      </c>
      <c r="S50" t="s">
        <v>52</v>
      </c>
      <c r="T50" t="s">
        <v>306</v>
      </c>
      <c r="U50" t="s">
        <v>96</v>
      </c>
      <c r="V50" t="s">
        <v>389</v>
      </c>
      <c r="W50" t="s">
        <v>670</v>
      </c>
      <c r="X50" t="s">
        <v>3633</v>
      </c>
      <c r="Y50" t="s">
        <v>61</v>
      </c>
      <c r="Z50" s="128">
        <v>45424</v>
      </c>
      <c r="AA50" s="128">
        <v>46377</v>
      </c>
      <c r="AB50" t="s">
        <v>350</v>
      </c>
      <c r="AC50" t="s">
        <v>361</v>
      </c>
      <c r="AD50" t="s">
        <v>61</v>
      </c>
      <c r="AE50" t="s">
        <v>333</v>
      </c>
      <c r="AF50" t="s">
        <v>317</v>
      </c>
      <c r="AG50" t="s">
        <v>350</v>
      </c>
      <c r="AH50" s="126"/>
      <c r="AI50" s="125">
        <v>0</v>
      </c>
      <c r="AJ50" s="135"/>
      <c r="AL50" s="126"/>
      <c r="AM50" t="s">
        <v>3630</v>
      </c>
      <c r="AN50" s="126">
        <v>-0.52712600765499995</v>
      </c>
      <c r="AO50" s="126">
        <v>8.4492182471580014E-6</v>
      </c>
    </row>
    <row r="51" spans="1:41" x14ac:dyDescent="0.3">
      <c r="A51">
        <v>13908</v>
      </c>
      <c r="B51">
        <v>13915</v>
      </c>
      <c r="C51" t="s">
        <v>343</v>
      </c>
      <c r="D51">
        <v>647714</v>
      </c>
      <c r="E51" t="s">
        <v>1257</v>
      </c>
      <c r="F51" s="125">
        <v>2.9609999999999999</v>
      </c>
      <c r="G51" s="125">
        <v>12000000</v>
      </c>
      <c r="H51" s="125">
        <v>11921.767051712601</v>
      </c>
      <c r="I51" s="126">
        <v>2.4408873819999999E-3</v>
      </c>
      <c r="J51" s="126">
        <v>5.7496056063406956E-4</v>
      </c>
      <c r="K51">
        <v>647714</v>
      </c>
      <c r="L51" t="s">
        <v>1255</v>
      </c>
      <c r="M51" s="125">
        <v>1</v>
      </c>
      <c r="N51" s="125">
        <v>-35532000</v>
      </c>
      <c r="O51" s="125">
        <v>-35532</v>
      </c>
      <c r="P51" s="126">
        <v>2.2848034209999998E-3</v>
      </c>
      <c r="Q51" s="126">
        <v>-1.7136300811644359E-3</v>
      </c>
      <c r="R51" s="125">
        <v>-28.977720000000001</v>
      </c>
      <c r="S51" t="s">
        <v>52</v>
      </c>
      <c r="T51" t="s">
        <v>52</v>
      </c>
      <c r="U51" t="s">
        <v>71</v>
      </c>
      <c r="V51" t="s">
        <v>101</v>
      </c>
      <c r="W51" t="s">
        <v>672</v>
      </c>
      <c r="X51" t="s">
        <v>3624</v>
      </c>
      <c r="Y51" t="s">
        <v>61</v>
      </c>
      <c r="Z51" s="128">
        <v>46141</v>
      </c>
      <c r="AA51" s="128">
        <v>46268</v>
      </c>
      <c r="AB51" t="s">
        <v>353</v>
      </c>
      <c r="AC51" t="s">
        <v>354</v>
      </c>
      <c r="AD51" t="s">
        <v>61</v>
      </c>
      <c r="AE51" t="s">
        <v>333</v>
      </c>
      <c r="AF51" t="s">
        <v>353</v>
      </c>
      <c r="AG51" t="s">
        <v>353</v>
      </c>
      <c r="AH51" s="126"/>
      <c r="AI51" s="125">
        <v>296.10000000000002</v>
      </c>
      <c r="AJ51" s="135"/>
      <c r="AL51" s="126"/>
      <c r="AM51" t="s">
        <v>3625</v>
      </c>
      <c r="AN51" s="126">
        <v>8.7188569322999995E-2</v>
      </c>
      <c r="AO51" s="126">
        <v>-1.3975315961826044E-6</v>
      </c>
    </row>
    <row r="52" spans="1:41" x14ac:dyDescent="0.3">
      <c r="A52">
        <v>13908</v>
      </c>
      <c r="B52">
        <v>13916</v>
      </c>
      <c r="C52" t="s">
        <v>343</v>
      </c>
      <c r="D52">
        <v>413838</v>
      </c>
      <c r="E52" t="s">
        <v>1257</v>
      </c>
      <c r="F52" s="125">
        <v>3.149</v>
      </c>
      <c r="G52" s="125">
        <v>572000</v>
      </c>
      <c r="H52" s="125">
        <v>570.99495634654102</v>
      </c>
      <c r="I52" s="126">
        <v>-5.852434993E-3</v>
      </c>
      <c r="J52" s="126">
        <v>2.7537828813143267E-5</v>
      </c>
      <c r="K52">
        <v>413838</v>
      </c>
      <c r="L52" t="s">
        <v>1255</v>
      </c>
      <c r="M52" s="125">
        <v>1</v>
      </c>
      <c r="N52" s="125">
        <v>-1801228</v>
      </c>
      <c r="O52" s="125">
        <v>-1801.2280000000001</v>
      </c>
      <c r="P52" s="126">
        <v>-6.3959020269999996E-3</v>
      </c>
      <c r="Q52" s="126">
        <v>-8.6869258241462758E-5</v>
      </c>
      <c r="R52" s="125">
        <v>-100.80502</v>
      </c>
      <c r="S52" t="s">
        <v>52</v>
      </c>
      <c r="T52" t="s">
        <v>52</v>
      </c>
      <c r="U52" t="s">
        <v>71</v>
      </c>
      <c r="V52" t="s">
        <v>101</v>
      </c>
      <c r="W52" t="s">
        <v>672</v>
      </c>
      <c r="X52" t="s">
        <v>3624</v>
      </c>
      <c r="Y52" t="s">
        <v>61</v>
      </c>
      <c r="Z52" s="128">
        <v>46110</v>
      </c>
      <c r="AA52" s="128">
        <v>46296</v>
      </c>
      <c r="AB52" t="s">
        <v>353</v>
      </c>
      <c r="AC52" t="s">
        <v>354</v>
      </c>
      <c r="AD52" t="s">
        <v>61</v>
      </c>
      <c r="AE52" t="s">
        <v>333</v>
      </c>
      <c r="AF52" t="s">
        <v>353</v>
      </c>
      <c r="AG52" t="s">
        <v>353</v>
      </c>
      <c r="AH52" s="126"/>
      <c r="AI52" s="125">
        <v>314.89999999999998</v>
      </c>
      <c r="AJ52" s="135"/>
      <c r="AL52" s="126"/>
      <c r="AM52" t="s">
        <v>3625</v>
      </c>
      <c r="AN52" s="126">
        <v>1.12915716088</v>
      </c>
      <c r="AO52" s="126">
        <v>-4.8616040359220586E-6</v>
      </c>
    </row>
    <row r="53" spans="1:41" x14ac:dyDescent="0.3">
      <c r="A53">
        <v>13908</v>
      </c>
      <c r="B53">
        <v>13916</v>
      </c>
      <c r="C53" t="s">
        <v>343</v>
      </c>
      <c r="D53">
        <v>450225</v>
      </c>
      <c r="E53" t="s">
        <v>1257</v>
      </c>
      <c r="F53" s="125">
        <v>2.9790000000000001</v>
      </c>
      <c r="G53" s="125">
        <v>-550000</v>
      </c>
      <c r="H53" s="125">
        <v>-548.71601746138299</v>
      </c>
      <c r="I53" s="126">
        <v>5.6240861430000002E-3</v>
      </c>
      <c r="J53" s="126">
        <v>-2.6463364672367885E-5</v>
      </c>
      <c r="K53">
        <v>450225</v>
      </c>
      <c r="L53" t="s">
        <v>1255</v>
      </c>
      <c r="M53" s="125">
        <v>1</v>
      </c>
      <c r="N53" s="125">
        <v>1638450</v>
      </c>
      <c r="O53" s="125">
        <v>1638.45</v>
      </c>
      <c r="P53" s="126">
        <v>5.8179007190000001E-3</v>
      </c>
      <c r="Q53" s="126">
        <v>7.9018833909824096E-5</v>
      </c>
      <c r="R53" s="125">
        <v>4.3737000000000004</v>
      </c>
      <c r="S53" t="s">
        <v>52</v>
      </c>
      <c r="T53" t="s">
        <v>52</v>
      </c>
      <c r="U53" t="s">
        <v>71</v>
      </c>
      <c r="V53" t="s">
        <v>101</v>
      </c>
      <c r="W53" t="s">
        <v>672</v>
      </c>
      <c r="X53" t="s">
        <v>3624</v>
      </c>
      <c r="Y53" t="s">
        <v>61</v>
      </c>
      <c r="Z53" s="128">
        <v>46198</v>
      </c>
      <c r="AA53" s="128">
        <v>46288</v>
      </c>
      <c r="AB53" t="s">
        <v>353</v>
      </c>
      <c r="AC53" t="s">
        <v>354</v>
      </c>
      <c r="AD53" t="s">
        <v>61</v>
      </c>
      <c r="AE53" t="s">
        <v>333</v>
      </c>
      <c r="AF53" t="s">
        <v>353</v>
      </c>
      <c r="AG53" t="s">
        <v>353</v>
      </c>
      <c r="AH53" s="126"/>
      <c r="AI53" s="125">
        <v>297.89999999999998</v>
      </c>
      <c r="AJ53" s="135"/>
      <c r="AL53" s="126"/>
      <c r="AM53" t="s">
        <v>3625</v>
      </c>
      <c r="AN53" s="126">
        <v>-4.8991554929000002E-2</v>
      </c>
      <c r="AO53" s="126">
        <v>2.1093391551246463E-7</v>
      </c>
    </row>
    <row r="54" spans="1:41" x14ac:dyDescent="0.3">
      <c r="A54">
        <v>13908</v>
      </c>
      <c r="B54">
        <v>13916</v>
      </c>
      <c r="C54" t="s">
        <v>343</v>
      </c>
      <c r="D54">
        <v>450287</v>
      </c>
      <c r="E54" t="s">
        <v>1257</v>
      </c>
      <c r="F54" s="125">
        <v>2.9790000000000001</v>
      </c>
      <c r="G54" s="125">
        <v>-500000</v>
      </c>
      <c r="H54" s="125">
        <v>-498.904207521827</v>
      </c>
      <c r="I54" s="126">
        <v>5.1135380619999997E-3</v>
      </c>
      <c r="J54" s="126">
        <v>-2.4061050816979255E-5</v>
      </c>
      <c r="K54">
        <v>450287</v>
      </c>
      <c r="L54" t="s">
        <v>1255</v>
      </c>
      <c r="M54" s="125">
        <v>1</v>
      </c>
      <c r="N54" s="125">
        <v>1489500</v>
      </c>
      <c r="O54" s="125">
        <v>1489.5</v>
      </c>
      <c r="P54" s="126">
        <v>5.2890006540000003E-3</v>
      </c>
      <c r="Q54" s="126">
        <v>7.1835303554385545E-5</v>
      </c>
      <c r="R54" s="125">
        <v>3.7632699999999999</v>
      </c>
      <c r="S54" t="s">
        <v>52</v>
      </c>
      <c r="T54" t="s">
        <v>52</v>
      </c>
      <c r="U54" t="s">
        <v>71</v>
      </c>
      <c r="V54" t="s">
        <v>101</v>
      </c>
      <c r="W54" t="s">
        <v>672</v>
      </c>
      <c r="X54" t="s">
        <v>3624</v>
      </c>
      <c r="Y54" t="s">
        <v>61</v>
      </c>
      <c r="Z54" s="128">
        <v>46198</v>
      </c>
      <c r="AA54" s="128">
        <v>46351</v>
      </c>
      <c r="AB54" t="s">
        <v>353</v>
      </c>
      <c r="AC54" t="s">
        <v>354</v>
      </c>
      <c r="AD54" t="s">
        <v>61</v>
      </c>
      <c r="AE54" t="s">
        <v>333</v>
      </c>
      <c r="AF54" t="s">
        <v>353</v>
      </c>
      <c r="AG54" t="s">
        <v>353</v>
      </c>
      <c r="AH54" s="126"/>
      <c r="AI54" s="125">
        <v>297.89999999999998</v>
      </c>
      <c r="AJ54" s="135"/>
      <c r="AL54" s="126"/>
      <c r="AM54" t="s">
        <v>3625</v>
      </c>
      <c r="AN54" s="126">
        <v>-4.2153885479000001E-2</v>
      </c>
      <c r="AO54" s="126">
        <v>1.8149422142135781E-7</v>
      </c>
    </row>
    <row r="55" spans="1:41" x14ac:dyDescent="0.3">
      <c r="A55">
        <v>13908</v>
      </c>
      <c r="B55">
        <v>13916</v>
      </c>
      <c r="C55" t="s">
        <v>343</v>
      </c>
      <c r="D55">
        <v>450345</v>
      </c>
      <c r="E55" t="s">
        <v>1257</v>
      </c>
      <c r="F55" s="125">
        <v>2.9790000000000001</v>
      </c>
      <c r="G55" s="125">
        <v>-500000</v>
      </c>
      <c r="H55" s="125">
        <v>-499.02838146406998</v>
      </c>
      <c r="I55" s="126">
        <v>5.1148107869999999E-3</v>
      </c>
      <c r="J55" s="126">
        <v>-2.406703945265201E-5</v>
      </c>
      <c r="K55">
        <v>450345</v>
      </c>
      <c r="L55" t="s">
        <v>1255</v>
      </c>
      <c r="M55" s="125">
        <v>1</v>
      </c>
      <c r="N55" s="125">
        <v>1489500</v>
      </c>
      <c r="O55" s="125">
        <v>1489.5</v>
      </c>
      <c r="P55" s="126">
        <v>5.2890006540000003E-3</v>
      </c>
      <c r="Q55" s="126">
        <v>7.1835303554385545E-5</v>
      </c>
      <c r="R55" s="125">
        <v>3.3934799999999998</v>
      </c>
      <c r="S55" t="s">
        <v>52</v>
      </c>
      <c r="T55" t="s">
        <v>52</v>
      </c>
      <c r="U55" t="s">
        <v>71</v>
      </c>
      <c r="V55" t="s">
        <v>101</v>
      </c>
      <c r="W55" t="s">
        <v>672</v>
      </c>
      <c r="X55" t="s">
        <v>3624</v>
      </c>
      <c r="Y55" t="s">
        <v>61</v>
      </c>
      <c r="Z55" s="128">
        <v>46198</v>
      </c>
      <c r="AA55" s="128">
        <v>46561</v>
      </c>
      <c r="AB55" t="s">
        <v>353</v>
      </c>
      <c r="AC55" t="s">
        <v>354</v>
      </c>
      <c r="AD55" t="s">
        <v>61</v>
      </c>
      <c r="AE55" t="s">
        <v>333</v>
      </c>
      <c r="AF55" t="s">
        <v>353</v>
      </c>
      <c r="AG55" t="s">
        <v>353</v>
      </c>
      <c r="AH55" s="126"/>
      <c r="AI55" s="125">
        <v>297.89999999999998</v>
      </c>
      <c r="AJ55" s="135"/>
      <c r="AL55" s="126"/>
      <c r="AM55" t="s">
        <v>3625</v>
      </c>
      <c r="AN55" s="126">
        <v>-3.8011720470000003E-2</v>
      </c>
      <c r="AO55" s="126">
        <v>1.636600643878726E-7</v>
      </c>
    </row>
    <row r="56" spans="1:41" x14ac:dyDescent="0.3">
      <c r="A56">
        <v>13918</v>
      </c>
      <c r="B56">
        <v>13919</v>
      </c>
      <c r="C56" t="s">
        <v>343</v>
      </c>
      <c r="D56">
        <v>165437</v>
      </c>
      <c r="E56" t="s">
        <v>1257</v>
      </c>
      <c r="F56" s="125">
        <v>3.2530000000000001</v>
      </c>
      <c r="G56" s="125">
        <v>1770000</v>
      </c>
      <c r="H56" s="125">
        <v>1763.7605238414999</v>
      </c>
      <c r="I56" s="126">
        <v>8.6344346350000004E-3</v>
      </c>
      <c r="J56" s="126">
        <v>8.5062284409128037E-5</v>
      </c>
      <c r="K56">
        <v>165437</v>
      </c>
      <c r="L56" t="s">
        <v>1255</v>
      </c>
      <c r="M56" s="125">
        <v>1</v>
      </c>
      <c r="N56" s="125">
        <v>-5757810</v>
      </c>
      <c r="O56" s="125">
        <v>-5757.81</v>
      </c>
      <c r="P56" s="126">
        <v>5.0437755419999999E-3</v>
      </c>
      <c r="Q56" s="126">
        <v>-2.7768649154647645E-4</v>
      </c>
      <c r="R56" s="125">
        <v>-505.33116000000001</v>
      </c>
      <c r="S56" t="s">
        <v>52</v>
      </c>
      <c r="T56" t="s">
        <v>52</v>
      </c>
      <c r="U56" t="s">
        <v>71</v>
      </c>
      <c r="V56" t="s">
        <v>101</v>
      </c>
      <c r="W56" t="s">
        <v>672</v>
      </c>
      <c r="X56" t="s">
        <v>3624</v>
      </c>
      <c r="Y56" t="s">
        <v>61</v>
      </c>
      <c r="Z56" s="128">
        <v>45967</v>
      </c>
      <c r="AA56" s="128">
        <v>46356</v>
      </c>
      <c r="AB56" t="s">
        <v>353</v>
      </c>
      <c r="AC56" t="s">
        <v>354</v>
      </c>
      <c r="AD56" t="s">
        <v>61</v>
      </c>
      <c r="AE56" t="s">
        <v>333</v>
      </c>
      <c r="AF56" t="s">
        <v>353</v>
      </c>
      <c r="AG56" t="s">
        <v>353</v>
      </c>
      <c r="AH56" s="126"/>
      <c r="AI56" s="125">
        <v>325.3</v>
      </c>
      <c r="AJ56" s="135"/>
      <c r="AL56" s="126"/>
      <c r="AM56" t="s">
        <v>3625</v>
      </c>
      <c r="AN56" s="126">
        <v>0.35201939499599999</v>
      </c>
      <c r="AO56" s="126">
        <v>-2.4371008576092494E-5</v>
      </c>
    </row>
    <row r="57" spans="1:41" x14ac:dyDescent="0.3">
      <c r="A57">
        <v>13918</v>
      </c>
      <c r="B57">
        <v>13919</v>
      </c>
      <c r="C57" t="s">
        <v>343</v>
      </c>
      <c r="D57">
        <v>368681</v>
      </c>
      <c r="E57" t="s">
        <v>1257</v>
      </c>
      <c r="F57" s="125">
        <v>3.181</v>
      </c>
      <c r="G57" s="125">
        <v>525000</v>
      </c>
      <c r="H57" s="125">
        <v>519.86105439892503</v>
      </c>
      <c r="I57" s="126">
        <v>2.5449635780000002E-3</v>
      </c>
      <c r="J57" s="126">
        <v>2.5071753372843047E-5</v>
      </c>
      <c r="K57">
        <v>368681</v>
      </c>
      <c r="L57" t="s">
        <v>1255</v>
      </c>
      <c r="M57" s="125">
        <v>1</v>
      </c>
      <c r="N57" s="125">
        <v>-1670025</v>
      </c>
      <c r="O57" s="125">
        <v>-1670.0250000000001</v>
      </c>
      <c r="P57" s="126">
        <v>1.462922752E-3</v>
      </c>
      <c r="Q57" s="126">
        <v>-8.0541626598464399E-5</v>
      </c>
      <c r="R57" s="125">
        <v>-121.87878000000001</v>
      </c>
      <c r="S57" t="s">
        <v>52</v>
      </c>
      <c r="T57" t="s">
        <v>52</v>
      </c>
      <c r="U57" t="s">
        <v>71</v>
      </c>
      <c r="V57" t="s">
        <v>101</v>
      </c>
      <c r="W57" t="s">
        <v>672</v>
      </c>
      <c r="X57" t="s">
        <v>3624</v>
      </c>
      <c r="Y57" t="s">
        <v>61</v>
      </c>
      <c r="Z57" s="128">
        <v>46022</v>
      </c>
      <c r="AA57" s="128">
        <v>46378</v>
      </c>
      <c r="AB57" t="s">
        <v>353</v>
      </c>
      <c r="AC57" t="s">
        <v>354</v>
      </c>
      <c r="AD57" t="s">
        <v>61</v>
      </c>
      <c r="AE57" t="s">
        <v>333</v>
      </c>
      <c r="AF57" t="s">
        <v>353</v>
      </c>
      <c r="AG57" t="s">
        <v>353</v>
      </c>
      <c r="AH57" s="126"/>
      <c r="AI57" s="125">
        <v>318.10000000000002</v>
      </c>
      <c r="AJ57" s="135"/>
      <c r="AL57" s="126"/>
      <c r="AM57" t="s">
        <v>3625</v>
      </c>
      <c r="AN57" s="126">
        <v>8.4902135064000003E-2</v>
      </c>
      <c r="AO57" s="126">
        <v>-5.8779450541377473E-6</v>
      </c>
    </row>
    <row r="58" spans="1:41" x14ac:dyDescent="0.3">
      <c r="A58">
        <v>13918</v>
      </c>
      <c r="B58">
        <v>13919</v>
      </c>
      <c r="C58" t="s">
        <v>343</v>
      </c>
      <c r="D58">
        <v>8575603</v>
      </c>
      <c r="E58" t="s">
        <v>1257</v>
      </c>
      <c r="F58" s="125">
        <v>2.9790000000000001</v>
      </c>
      <c r="G58" s="125">
        <v>3000000</v>
      </c>
      <c r="H58" s="125">
        <v>2730.5944694425798</v>
      </c>
      <c r="I58" s="126">
        <v>1.3367540062E-2</v>
      </c>
      <c r="J58" s="126">
        <v>1.3169055562023098E-4</v>
      </c>
      <c r="K58">
        <v>8575603</v>
      </c>
      <c r="L58" t="s">
        <v>1255</v>
      </c>
      <c r="M58" s="125">
        <v>1</v>
      </c>
      <c r="N58" s="125">
        <v>-8937000</v>
      </c>
      <c r="O58" s="125">
        <v>-8937</v>
      </c>
      <c r="P58" s="126">
        <v>7.8287095310000006E-3</v>
      </c>
      <c r="Q58" s="126">
        <v>-4.3101182132631325E-4</v>
      </c>
      <c r="R58" s="125">
        <v>-805.28967</v>
      </c>
      <c r="S58" t="s">
        <v>52</v>
      </c>
      <c r="T58" t="s">
        <v>52</v>
      </c>
      <c r="U58" t="s">
        <v>71</v>
      </c>
      <c r="V58" t="s">
        <v>101</v>
      </c>
      <c r="W58" t="s">
        <v>672</v>
      </c>
      <c r="X58" t="s">
        <v>3624</v>
      </c>
      <c r="Y58" t="s">
        <v>61</v>
      </c>
      <c r="Z58" s="128">
        <v>46198</v>
      </c>
      <c r="AA58" s="128">
        <v>46321</v>
      </c>
      <c r="AB58" t="s">
        <v>353</v>
      </c>
      <c r="AC58" t="s">
        <v>354</v>
      </c>
      <c r="AD58" t="s">
        <v>61</v>
      </c>
      <c r="AE58" t="s">
        <v>333</v>
      </c>
      <c r="AF58" t="s">
        <v>353</v>
      </c>
      <c r="AG58" t="s">
        <v>353</v>
      </c>
      <c r="AH58" s="126"/>
      <c r="AI58" s="125">
        <v>297.89999999999998</v>
      </c>
      <c r="AJ58" s="135"/>
      <c r="AL58" s="126"/>
      <c r="AM58" t="s">
        <v>3626</v>
      </c>
      <c r="AN58" s="126">
        <v>0.56097388181999996</v>
      </c>
      <c r="AO58" s="126">
        <v>-3.8837346689265499E-5</v>
      </c>
    </row>
    <row r="59" spans="1:41" x14ac:dyDescent="0.3">
      <c r="A59">
        <v>13918</v>
      </c>
      <c r="B59">
        <v>13919</v>
      </c>
      <c r="C59" t="s">
        <v>343</v>
      </c>
      <c r="D59">
        <v>450227</v>
      </c>
      <c r="E59" t="s">
        <v>1257</v>
      </c>
      <c r="F59" s="125">
        <v>2.9790000000000001</v>
      </c>
      <c r="G59" s="125">
        <v>-350000</v>
      </c>
      <c r="H59" s="125">
        <v>-349.18291806581601</v>
      </c>
      <c r="I59" s="126">
        <v>-1.7094140839999999E-3</v>
      </c>
      <c r="J59" s="126">
        <v>-1.6840322870267893E-5</v>
      </c>
      <c r="K59">
        <v>450227</v>
      </c>
      <c r="L59" t="s">
        <v>1255</v>
      </c>
      <c r="M59" s="125">
        <v>1</v>
      </c>
      <c r="N59" s="125">
        <v>1042650</v>
      </c>
      <c r="O59" s="125">
        <v>1042.6500000000001</v>
      </c>
      <c r="P59" s="126">
        <v>-9.13349445E-4</v>
      </c>
      <c r="Q59" s="126">
        <v>5.0284712488069887E-5</v>
      </c>
      <c r="R59" s="125">
        <v>2.7832699999999999</v>
      </c>
      <c r="S59" t="s">
        <v>52</v>
      </c>
      <c r="T59" t="s">
        <v>52</v>
      </c>
      <c r="U59" t="s">
        <v>71</v>
      </c>
      <c r="V59" t="s">
        <v>101</v>
      </c>
      <c r="W59" t="s">
        <v>672</v>
      </c>
      <c r="X59" t="s">
        <v>3624</v>
      </c>
      <c r="Y59" t="s">
        <v>61</v>
      </c>
      <c r="Z59" s="128">
        <v>46198</v>
      </c>
      <c r="AA59" s="128">
        <v>46288</v>
      </c>
      <c r="AB59" t="s">
        <v>353</v>
      </c>
      <c r="AC59" t="s">
        <v>354</v>
      </c>
      <c r="AD59" t="s">
        <v>61</v>
      </c>
      <c r="AE59" t="s">
        <v>333</v>
      </c>
      <c r="AF59" t="s">
        <v>353</v>
      </c>
      <c r="AG59" t="s">
        <v>353</v>
      </c>
      <c r="AH59" s="126"/>
      <c r="AI59" s="125">
        <v>297.89999999999998</v>
      </c>
      <c r="AJ59" s="135"/>
      <c r="AL59" s="126"/>
      <c r="AM59" t="s">
        <v>3625</v>
      </c>
      <c r="AN59" s="126">
        <v>-1.938857325E-3</v>
      </c>
      <c r="AO59" s="126">
        <v>1.3423098041209443E-7</v>
      </c>
    </row>
    <row r="60" spans="1:41" x14ac:dyDescent="0.3">
      <c r="A60">
        <v>13918</v>
      </c>
      <c r="B60">
        <v>13919</v>
      </c>
      <c r="C60" t="s">
        <v>343</v>
      </c>
      <c r="D60">
        <v>450289</v>
      </c>
      <c r="E60" t="s">
        <v>1257</v>
      </c>
      <c r="F60" s="125">
        <v>2.9790000000000001</v>
      </c>
      <c r="G60" s="125">
        <v>-350000</v>
      </c>
      <c r="H60" s="125">
        <v>-349.23294828744099</v>
      </c>
      <c r="I60" s="126">
        <v>-1.7096590060000001E-3</v>
      </c>
      <c r="J60" s="126">
        <v>-1.68427357176377E-5</v>
      </c>
      <c r="K60">
        <v>450289</v>
      </c>
      <c r="L60" t="s">
        <v>1255</v>
      </c>
      <c r="M60" s="125">
        <v>1</v>
      </c>
      <c r="N60" s="125">
        <v>1042650</v>
      </c>
      <c r="O60" s="125">
        <v>1042.6500000000001</v>
      </c>
      <c r="P60" s="126">
        <v>-9.13349445E-4</v>
      </c>
      <c r="Q60" s="126">
        <v>5.0284712488069887E-5</v>
      </c>
      <c r="R60" s="125">
        <v>2.63428</v>
      </c>
      <c r="S60" t="s">
        <v>52</v>
      </c>
      <c r="T60" t="s">
        <v>52</v>
      </c>
      <c r="U60" t="s">
        <v>71</v>
      </c>
      <c r="V60" t="s">
        <v>101</v>
      </c>
      <c r="W60" t="s">
        <v>672</v>
      </c>
      <c r="X60" t="s">
        <v>3624</v>
      </c>
      <c r="Y60" t="s">
        <v>61</v>
      </c>
      <c r="Z60" s="128">
        <v>46198</v>
      </c>
      <c r="AA60" s="128">
        <v>46351</v>
      </c>
      <c r="AB60" t="s">
        <v>353</v>
      </c>
      <c r="AC60" t="s">
        <v>354</v>
      </c>
      <c r="AD60" t="s">
        <v>61</v>
      </c>
      <c r="AE60" t="s">
        <v>333</v>
      </c>
      <c r="AF60" t="s">
        <v>353</v>
      </c>
      <c r="AG60" t="s">
        <v>353</v>
      </c>
      <c r="AH60" s="126"/>
      <c r="AI60" s="125">
        <v>297.89999999999998</v>
      </c>
      <c r="AJ60" s="135"/>
      <c r="AL60" s="126"/>
      <c r="AM60" t="s">
        <v>3625</v>
      </c>
      <c r="AN60" s="126">
        <v>-1.835069208E-3</v>
      </c>
      <c r="AO60" s="126">
        <v>1.2704552094477795E-7</v>
      </c>
    </row>
    <row r="61" spans="1:41" x14ac:dyDescent="0.3">
      <c r="A61">
        <v>13918</v>
      </c>
      <c r="B61">
        <v>13919</v>
      </c>
      <c r="C61" t="s">
        <v>343</v>
      </c>
      <c r="D61">
        <v>450347</v>
      </c>
      <c r="E61" t="s">
        <v>1257</v>
      </c>
      <c r="F61" s="125">
        <v>2.9790000000000001</v>
      </c>
      <c r="G61" s="125">
        <v>-300000</v>
      </c>
      <c r="H61" s="125">
        <v>-299.41703156480901</v>
      </c>
      <c r="I61" s="126">
        <v>-1.465786739E-3</v>
      </c>
      <c r="J61" s="126">
        <v>-1.444022380114877E-5</v>
      </c>
      <c r="K61">
        <v>450347</v>
      </c>
      <c r="L61" t="s">
        <v>1255</v>
      </c>
      <c r="M61" s="125">
        <v>1</v>
      </c>
      <c r="N61" s="125">
        <v>893700</v>
      </c>
      <c r="O61" s="125">
        <v>893.7</v>
      </c>
      <c r="P61" s="126">
        <v>-7.8287095299999995E-4</v>
      </c>
      <c r="Q61" s="126">
        <v>4.310118213263133E-5</v>
      </c>
      <c r="R61" s="125">
        <v>2.0360800000000001</v>
      </c>
      <c r="S61" t="s">
        <v>52</v>
      </c>
      <c r="T61" t="s">
        <v>52</v>
      </c>
      <c r="U61" t="s">
        <v>71</v>
      </c>
      <c r="V61" t="s">
        <v>101</v>
      </c>
      <c r="W61" t="s">
        <v>672</v>
      </c>
      <c r="X61" t="s">
        <v>3624</v>
      </c>
      <c r="Y61" t="s">
        <v>61</v>
      </c>
      <c r="Z61" s="128">
        <v>46198</v>
      </c>
      <c r="AA61" s="128">
        <v>46561</v>
      </c>
      <c r="AB61" t="s">
        <v>353</v>
      </c>
      <c r="AC61" t="s">
        <v>354</v>
      </c>
      <c r="AD61" t="s">
        <v>61</v>
      </c>
      <c r="AE61" t="s">
        <v>333</v>
      </c>
      <c r="AF61" t="s">
        <v>353</v>
      </c>
      <c r="AG61" t="s">
        <v>353</v>
      </c>
      <c r="AH61" s="126"/>
      <c r="AI61" s="125">
        <v>297.89999999999998</v>
      </c>
      <c r="AJ61" s="135"/>
      <c r="AL61" s="126"/>
      <c r="AM61" t="s">
        <v>3625</v>
      </c>
      <c r="AN61" s="126">
        <v>-1.4183563299999999E-3</v>
      </c>
      <c r="AO61" s="126">
        <v>9.8195652810347986E-8</v>
      </c>
    </row>
    <row r="62" spans="1:41" x14ac:dyDescent="0.3">
      <c r="A62">
        <v>13918</v>
      </c>
      <c r="B62">
        <v>13919</v>
      </c>
      <c r="C62" t="s">
        <v>391</v>
      </c>
      <c r="D62" t="s">
        <v>3627</v>
      </c>
      <c r="E62" t="s">
        <v>1257</v>
      </c>
      <c r="F62" s="125">
        <v>2.907</v>
      </c>
      <c r="G62" s="125">
        <v>-7416</v>
      </c>
      <c r="H62" s="125">
        <v>-971.49600067159201</v>
      </c>
      <c r="I62" s="126">
        <v>-4.7559283719999998E-3</v>
      </c>
      <c r="J62" s="126">
        <v>-4.6853111856405073E-5</v>
      </c>
      <c r="K62" t="s">
        <v>3628</v>
      </c>
      <c r="L62" t="s">
        <v>1257</v>
      </c>
      <c r="M62" s="125">
        <v>2.907</v>
      </c>
      <c r="N62" s="125">
        <v>7416</v>
      </c>
      <c r="O62" s="125">
        <v>973.201678979181</v>
      </c>
      <c r="P62" s="126">
        <v>-8.5251351199999996E-4</v>
      </c>
      <c r="Q62" s="126">
        <v>4.6935372963482469E-5</v>
      </c>
      <c r="R62" s="125">
        <v>5.07951</v>
      </c>
      <c r="S62" t="s">
        <v>52</v>
      </c>
      <c r="T62" t="s">
        <v>306</v>
      </c>
      <c r="U62" t="s">
        <v>96</v>
      </c>
      <c r="V62" t="s">
        <v>389</v>
      </c>
      <c r="W62" t="s">
        <v>670</v>
      </c>
      <c r="X62" t="s">
        <v>3629</v>
      </c>
      <c r="Y62" t="s">
        <v>61</v>
      </c>
      <c r="Z62" s="128">
        <v>46152</v>
      </c>
      <c r="AA62" s="128">
        <v>46377</v>
      </c>
      <c r="AB62" t="s">
        <v>350</v>
      </c>
      <c r="AC62" t="s">
        <v>361</v>
      </c>
      <c r="AD62" t="s">
        <v>61</v>
      </c>
      <c r="AE62" t="s">
        <v>333</v>
      </c>
      <c r="AF62" t="s">
        <v>317</v>
      </c>
      <c r="AG62" t="s">
        <v>350</v>
      </c>
      <c r="AH62" s="126"/>
      <c r="AI62" s="125">
        <v>9574</v>
      </c>
      <c r="AJ62" s="135"/>
      <c r="AL62" s="126"/>
      <c r="AM62" t="s">
        <v>3630</v>
      </c>
      <c r="AN62" s="126">
        <v>-3.5384440510000002E-3</v>
      </c>
      <c r="AO62" s="126">
        <v>2.4497357687649339E-7</v>
      </c>
    </row>
    <row r="63" spans="1:41" x14ac:dyDescent="0.3">
      <c r="A63">
        <v>13918</v>
      </c>
      <c r="B63">
        <v>13919</v>
      </c>
      <c r="C63" t="s">
        <v>391</v>
      </c>
      <c r="D63" t="s">
        <v>3631</v>
      </c>
      <c r="E63" t="s">
        <v>1257</v>
      </c>
      <c r="F63" s="125">
        <v>2.907</v>
      </c>
      <c r="G63" s="125">
        <v>-8317</v>
      </c>
      <c r="H63" s="125">
        <v>-1002.18186702485</v>
      </c>
      <c r="I63" s="126">
        <v>-4.9061500729999999E-3</v>
      </c>
      <c r="J63" s="126">
        <v>-4.8333023588070461E-5</v>
      </c>
      <c r="K63" t="s">
        <v>3632</v>
      </c>
      <c r="L63" t="s">
        <v>1257</v>
      </c>
      <c r="M63" s="125">
        <v>2.907</v>
      </c>
      <c r="N63" s="125">
        <v>8317</v>
      </c>
      <c r="O63" s="125">
        <v>996.95879113498995</v>
      </c>
      <c r="P63" s="126">
        <v>-8.7332447000000005E-4</v>
      </c>
      <c r="Q63" s="126">
        <v>4.8081126144609104E-5</v>
      </c>
      <c r="R63" s="125">
        <v>-15.554320000000001</v>
      </c>
      <c r="S63" t="s">
        <v>52</v>
      </c>
      <c r="T63" t="s">
        <v>306</v>
      </c>
      <c r="U63" t="s">
        <v>96</v>
      </c>
      <c r="V63" t="s">
        <v>389</v>
      </c>
      <c r="W63" t="s">
        <v>670</v>
      </c>
      <c r="X63" t="s">
        <v>3633</v>
      </c>
      <c r="Y63" t="s">
        <v>61</v>
      </c>
      <c r="Z63" s="128">
        <v>46152</v>
      </c>
      <c r="AA63" s="128">
        <v>46422</v>
      </c>
      <c r="AB63" t="s">
        <v>350</v>
      </c>
      <c r="AC63" t="s">
        <v>361</v>
      </c>
      <c r="AD63" t="s">
        <v>61</v>
      </c>
      <c r="AE63" t="s">
        <v>333</v>
      </c>
      <c r="AF63" t="s">
        <v>317</v>
      </c>
      <c r="AG63" t="s">
        <v>350</v>
      </c>
      <c r="AH63" s="126"/>
      <c r="AI63" s="125">
        <v>9574</v>
      </c>
      <c r="AJ63" s="135"/>
      <c r="AL63" s="126"/>
      <c r="AM63" t="s">
        <v>3630</v>
      </c>
      <c r="AN63" s="126">
        <v>1.0835315034999999E-2</v>
      </c>
      <c r="AO63" s="126">
        <v>-7.5015058662776114E-7</v>
      </c>
    </row>
    <row r="64" spans="1:41" x14ac:dyDescent="0.3">
      <c r="A64">
        <v>13918</v>
      </c>
      <c r="B64">
        <v>13920</v>
      </c>
      <c r="C64" t="s">
        <v>343</v>
      </c>
      <c r="D64">
        <v>165440</v>
      </c>
      <c r="E64" t="s">
        <v>1257</v>
      </c>
      <c r="F64" s="125">
        <v>3.2530000000000001</v>
      </c>
      <c r="G64" s="125">
        <v>1390000</v>
      </c>
      <c r="H64" s="125">
        <v>1384.98198791135</v>
      </c>
      <c r="I64" s="126">
        <v>0.14793134554500001</v>
      </c>
      <c r="J64" s="126">
        <v>6.67946300899417E-5</v>
      </c>
      <c r="K64">
        <v>165440</v>
      </c>
      <c r="L64" t="s">
        <v>1255</v>
      </c>
      <c r="M64" s="125">
        <v>1</v>
      </c>
      <c r="N64" s="125">
        <v>-4521670</v>
      </c>
      <c r="O64" s="125">
        <v>-4521.67</v>
      </c>
      <c r="P64" s="126">
        <v>1.8764517953E-2</v>
      </c>
      <c r="Q64" s="126">
        <v>-2.1807018262689392E-4</v>
      </c>
      <c r="R64" s="125">
        <v>-397.19364000000002</v>
      </c>
      <c r="S64" t="s">
        <v>52</v>
      </c>
      <c r="T64" t="s">
        <v>52</v>
      </c>
      <c r="U64" t="s">
        <v>71</v>
      </c>
      <c r="V64" t="s">
        <v>101</v>
      </c>
      <c r="W64" t="s">
        <v>672</v>
      </c>
      <c r="X64" t="s">
        <v>3624</v>
      </c>
      <c r="Y64" t="s">
        <v>61</v>
      </c>
      <c r="Z64" s="128">
        <v>45967</v>
      </c>
      <c r="AA64" s="128">
        <v>46356</v>
      </c>
      <c r="AB64" t="s">
        <v>353</v>
      </c>
      <c r="AC64" t="s">
        <v>354</v>
      </c>
      <c r="AD64" t="s">
        <v>61</v>
      </c>
      <c r="AE64" t="s">
        <v>333</v>
      </c>
      <c r="AF64" t="s">
        <v>353</v>
      </c>
      <c r="AG64" t="s">
        <v>353</v>
      </c>
      <c r="AH64" s="126"/>
      <c r="AI64" s="125">
        <v>325.3</v>
      </c>
      <c r="AJ64" s="135"/>
      <c r="AL64" s="126"/>
      <c r="AM64" t="s">
        <v>3625</v>
      </c>
      <c r="AN64" s="126">
        <v>0.99607272229699995</v>
      </c>
      <c r="AO64" s="126">
        <v>-1.9155774219047554E-5</v>
      </c>
    </row>
    <row r="65" spans="1:41" x14ac:dyDescent="0.3">
      <c r="A65">
        <v>13918</v>
      </c>
      <c r="B65">
        <v>13920</v>
      </c>
      <c r="C65" t="s">
        <v>343</v>
      </c>
      <c r="D65">
        <v>450229</v>
      </c>
      <c r="E65" t="s">
        <v>1257</v>
      </c>
      <c r="F65" s="125">
        <v>2.9790000000000001</v>
      </c>
      <c r="G65" s="125">
        <v>-150000</v>
      </c>
      <c r="H65" s="125">
        <v>-149.650476830087</v>
      </c>
      <c r="I65" s="126">
        <v>-1.5984320800999999E-2</v>
      </c>
      <c r="J65" s="126">
        <v>-7.2173128097669287E-6</v>
      </c>
      <c r="K65">
        <v>450229</v>
      </c>
      <c r="L65" t="s">
        <v>1255</v>
      </c>
      <c r="M65" s="125">
        <v>1</v>
      </c>
      <c r="N65" s="125">
        <v>446850</v>
      </c>
      <c r="O65" s="125">
        <v>446.85</v>
      </c>
      <c r="P65" s="126">
        <v>-1.8543867300000001E-3</v>
      </c>
      <c r="Q65" s="126">
        <v>2.1550591066315665E-5</v>
      </c>
      <c r="R65" s="125">
        <v>1.1908799999999999</v>
      </c>
      <c r="S65" t="s">
        <v>52</v>
      </c>
      <c r="T65" t="s">
        <v>52</v>
      </c>
      <c r="U65" t="s">
        <v>71</v>
      </c>
      <c r="V65" t="s">
        <v>101</v>
      </c>
      <c r="W65" t="s">
        <v>672</v>
      </c>
      <c r="X65" t="s">
        <v>3624</v>
      </c>
      <c r="Y65" t="s">
        <v>61</v>
      </c>
      <c r="Z65" s="128">
        <v>46198</v>
      </c>
      <c r="AA65" s="128">
        <v>46288</v>
      </c>
      <c r="AB65" t="s">
        <v>353</v>
      </c>
      <c r="AC65" t="s">
        <v>354</v>
      </c>
      <c r="AD65" t="s">
        <v>61</v>
      </c>
      <c r="AE65" t="s">
        <v>333</v>
      </c>
      <c r="AF65" t="s">
        <v>353</v>
      </c>
      <c r="AG65" t="s">
        <v>353</v>
      </c>
      <c r="AH65" s="126"/>
      <c r="AI65" s="125">
        <v>297.89999999999998</v>
      </c>
      <c r="AJ65" s="135"/>
      <c r="AL65" s="126"/>
      <c r="AM65" t="s">
        <v>3625</v>
      </c>
      <c r="AN65" s="126">
        <v>-2.9864604159999999E-3</v>
      </c>
      <c r="AO65" s="126">
        <v>5.7433518829705706E-8</v>
      </c>
    </row>
    <row r="66" spans="1:41" x14ac:dyDescent="0.3">
      <c r="A66">
        <v>13918</v>
      </c>
      <c r="B66">
        <v>13920</v>
      </c>
      <c r="C66" t="s">
        <v>343</v>
      </c>
      <c r="D66">
        <v>450291</v>
      </c>
      <c r="E66" t="s">
        <v>1257</v>
      </c>
      <c r="F66" s="125">
        <v>2.9790000000000001</v>
      </c>
      <c r="G66" s="125">
        <v>-150000</v>
      </c>
      <c r="H66" s="125">
        <v>-149.67241773001999</v>
      </c>
      <c r="I66" s="126">
        <v>-1.5986664330999999E-2</v>
      </c>
      <c r="J66" s="126">
        <v>-7.2183709710337577E-6</v>
      </c>
      <c r="K66">
        <v>450291</v>
      </c>
      <c r="L66" t="s">
        <v>1255</v>
      </c>
      <c r="M66" s="125">
        <v>1</v>
      </c>
      <c r="N66" s="125">
        <v>446850</v>
      </c>
      <c r="O66" s="125">
        <v>446.85</v>
      </c>
      <c r="P66" s="126">
        <v>-1.8543867300000001E-3</v>
      </c>
      <c r="Q66" s="126">
        <v>2.1550591066315665E-5</v>
      </c>
      <c r="R66" s="125">
        <v>1.12554</v>
      </c>
      <c r="S66" t="s">
        <v>52</v>
      </c>
      <c r="T66" t="s">
        <v>52</v>
      </c>
      <c r="U66" t="s">
        <v>71</v>
      </c>
      <c r="V66" t="s">
        <v>101</v>
      </c>
      <c r="W66" t="s">
        <v>672</v>
      </c>
      <c r="X66" t="s">
        <v>3624</v>
      </c>
      <c r="Y66" t="s">
        <v>61</v>
      </c>
      <c r="Z66" s="128">
        <v>46198</v>
      </c>
      <c r="AA66" s="128">
        <v>46351</v>
      </c>
      <c r="AB66" t="s">
        <v>353</v>
      </c>
      <c r="AC66" t="s">
        <v>354</v>
      </c>
      <c r="AD66" t="s">
        <v>61</v>
      </c>
      <c r="AE66" t="s">
        <v>333</v>
      </c>
      <c r="AF66" t="s">
        <v>353</v>
      </c>
      <c r="AG66" t="s">
        <v>353</v>
      </c>
      <c r="AH66" s="126"/>
      <c r="AI66" s="125">
        <v>297.89999999999998</v>
      </c>
      <c r="AJ66" s="135"/>
      <c r="AL66" s="126"/>
      <c r="AM66" t="s">
        <v>3625</v>
      </c>
      <c r="AN66" s="126">
        <v>-2.822602325E-3</v>
      </c>
      <c r="AO66" s="126">
        <v>5.4282314577108498E-8</v>
      </c>
    </row>
    <row r="67" spans="1:41" x14ac:dyDescent="0.3">
      <c r="A67">
        <v>13918</v>
      </c>
      <c r="B67">
        <v>13920</v>
      </c>
      <c r="C67" t="s">
        <v>343</v>
      </c>
      <c r="D67">
        <v>450349</v>
      </c>
      <c r="E67" t="s">
        <v>1257</v>
      </c>
      <c r="F67" s="125">
        <v>2.9790000000000001</v>
      </c>
      <c r="G67" s="125">
        <v>-115000</v>
      </c>
      <c r="H67" s="125">
        <v>-114.77869375419699</v>
      </c>
      <c r="I67" s="126">
        <v>-1.2259629911999999E-2</v>
      </c>
      <c r="J67" s="126">
        <v>-5.5355235363602529E-6</v>
      </c>
      <c r="K67">
        <v>450349</v>
      </c>
      <c r="L67" t="s">
        <v>1255</v>
      </c>
      <c r="M67" s="125">
        <v>1</v>
      </c>
      <c r="N67" s="125">
        <v>342585</v>
      </c>
      <c r="O67" s="125">
        <v>342.58499999999998</v>
      </c>
      <c r="P67" s="126">
        <v>-1.4216964930000001E-3</v>
      </c>
      <c r="Q67" s="126">
        <v>1.6522119817508673E-5</v>
      </c>
      <c r="R67" s="125">
        <v>0.77405000000000002</v>
      </c>
      <c r="S67" t="s">
        <v>52</v>
      </c>
      <c r="T67" t="s">
        <v>52</v>
      </c>
      <c r="U67" t="s">
        <v>71</v>
      </c>
      <c r="V67" t="s">
        <v>101</v>
      </c>
      <c r="W67" t="s">
        <v>672</v>
      </c>
      <c r="X67" t="s">
        <v>3624</v>
      </c>
      <c r="Y67" t="s">
        <v>61</v>
      </c>
      <c r="Z67" s="128">
        <v>46198</v>
      </c>
      <c r="AA67" s="128">
        <v>46561</v>
      </c>
      <c r="AB67" t="s">
        <v>353</v>
      </c>
      <c r="AC67" t="s">
        <v>354</v>
      </c>
      <c r="AD67" t="s">
        <v>61</v>
      </c>
      <c r="AE67" t="s">
        <v>333</v>
      </c>
      <c r="AF67" t="s">
        <v>353</v>
      </c>
      <c r="AG67" t="s">
        <v>353</v>
      </c>
      <c r="AH67" s="126"/>
      <c r="AI67" s="125">
        <v>297.89999999999998</v>
      </c>
      <c r="AJ67" s="135"/>
      <c r="AL67" s="126"/>
      <c r="AM67" t="s">
        <v>3625</v>
      </c>
      <c r="AN67" s="126">
        <v>-1.9411440989999999E-3</v>
      </c>
      <c r="AO67" s="126">
        <v>3.7330726227775852E-8</v>
      </c>
    </row>
    <row r="68" spans="1:41" x14ac:dyDescent="0.3">
      <c r="A68">
        <v>13918</v>
      </c>
      <c r="B68">
        <v>13920</v>
      </c>
      <c r="C68" t="s">
        <v>391</v>
      </c>
      <c r="D68" t="s">
        <v>3627</v>
      </c>
      <c r="E68" t="s">
        <v>1257</v>
      </c>
      <c r="F68" s="125">
        <v>2.907</v>
      </c>
      <c r="G68" s="125">
        <v>-3296</v>
      </c>
      <c r="H68" s="125">
        <v>-431.77600067159199</v>
      </c>
      <c r="I68" s="126">
        <v>-4.6118437142999999E-2</v>
      </c>
      <c r="J68" s="126">
        <v>-2.0823605287507477E-5</v>
      </c>
      <c r="K68" t="s">
        <v>3628</v>
      </c>
      <c r="L68" t="s">
        <v>1257</v>
      </c>
      <c r="M68" s="125">
        <v>2.907</v>
      </c>
      <c r="N68" s="125">
        <v>3296</v>
      </c>
      <c r="O68" s="125">
        <v>432.53407991940901</v>
      </c>
      <c r="P68" s="126">
        <v>-1.794976968E-3</v>
      </c>
      <c r="Q68" s="126">
        <v>2.0860165779541862E-5</v>
      </c>
      <c r="R68" s="125">
        <v>2.2575599999999998</v>
      </c>
      <c r="S68" t="s">
        <v>52</v>
      </c>
      <c r="T68" t="s">
        <v>306</v>
      </c>
      <c r="U68" t="s">
        <v>96</v>
      </c>
      <c r="V68" t="s">
        <v>389</v>
      </c>
      <c r="W68" t="s">
        <v>670</v>
      </c>
      <c r="X68" t="s">
        <v>3629</v>
      </c>
      <c r="Y68" t="s">
        <v>61</v>
      </c>
      <c r="Z68" s="128">
        <v>46152</v>
      </c>
      <c r="AA68" s="128">
        <v>46377</v>
      </c>
      <c r="AB68" t="s">
        <v>350</v>
      </c>
      <c r="AC68" t="s">
        <v>361</v>
      </c>
      <c r="AD68" t="s">
        <v>61</v>
      </c>
      <c r="AE68" t="s">
        <v>333</v>
      </c>
      <c r="AF68" t="s">
        <v>317</v>
      </c>
      <c r="AG68" t="s">
        <v>350</v>
      </c>
      <c r="AH68" s="126"/>
      <c r="AI68" s="125">
        <v>9574</v>
      </c>
      <c r="AJ68" s="135"/>
      <c r="AL68" s="126"/>
      <c r="AM68" t="s">
        <v>3630</v>
      </c>
      <c r="AN68" s="126">
        <v>-5.6614550390000004E-3</v>
      </c>
      <c r="AO68" s="126">
        <v>1.088771452784415E-7</v>
      </c>
    </row>
    <row r="69" spans="1:41" x14ac:dyDescent="0.3">
      <c r="A69">
        <v>13918</v>
      </c>
      <c r="B69">
        <v>13920</v>
      </c>
      <c r="C69" t="s">
        <v>391</v>
      </c>
      <c r="D69" t="s">
        <v>3631</v>
      </c>
      <c r="E69" t="s">
        <v>1257</v>
      </c>
      <c r="F69" s="125">
        <v>2.907</v>
      </c>
      <c r="G69" s="125">
        <v>-3697</v>
      </c>
      <c r="H69" s="125">
        <v>-445.48110476830101</v>
      </c>
      <c r="I69" s="126">
        <v>-4.7582293356999997E-2</v>
      </c>
      <c r="J69" s="126">
        <v>-2.1484572265037888E-5</v>
      </c>
      <c r="K69" t="s">
        <v>3632</v>
      </c>
      <c r="L69" t="s">
        <v>1257</v>
      </c>
      <c r="M69" s="125">
        <v>2.907</v>
      </c>
      <c r="N69" s="125">
        <v>3697</v>
      </c>
      <c r="O69" s="125">
        <v>443.159388851578</v>
      </c>
      <c r="P69" s="126">
        <v>-1.8390710299999999E-3</v>
      </c>
      <c r="Q69" s="126">
        <v>2.1372601021234701E-5</v>
      </c>
      <c r="R69" s="125">
        <v>-6.9140699999999997</v>
      </c>
      <c r="S69" t="s">
        <v>52</v>
      </c>
      <c r="T69" t="s">
        <v>306</v>
      </c>
      <c r="U69" t="s">
        <v>96</v>
      </c>
      <c r="V69" t="s">
        <v>389</v>
      </c>
      <c r="W69" t="s">
        <v>670</v>
      </c>
      <c r="X69" t="s">
        <v>3633</v>
      </c>
      <c r="Y69" t="s">
        <v>61</v>
      </c>
      <c r="Z69" s="128">
        <v>46152</v>
      </c>
      <c r="AA69" s="128">
        <v>46422</v>
      </c>
      <c r="AB69" t="s">
        <v>350</v>
      </c>
      <c r="AC69" t="s">
        <v>361</v>
      </c>
      <c r="AD69" t="s">
        <v>61</v>
      </c>
      <c r="AE69" t="s">
        <v>333</v>
      </c>
      <c r="AF69" t="s">
        <v>317</v>
      </c>
      <c r="AG69" t="s">
        <v>350</v>
      </c>
      <c r="AH69" s="126"/>
      <c r="AI69" s="125">
        <v>9574</v>
      </c>
      <c r="AJ69" s="135"/>
      <c r="AL69" s="126"/>
      <c r="AM69" t="s">
        <v>3630</v>
      </c>
      <c r="AN69" s="126">
        <v>1.7338939583E-2</v>
      </c>
      <c r="AO69" s="126">
        <v>-3.3345036404583444E-7</v>
      </c>
    </row>
    <row r="70" spans="1:41" x14ac:dyDescent="0.3">
      <c r="A70">
        <v>13918</v>
      </c>
      <c r="B70">
        <v>13921</v>
      </c>
      <c r="C70" t="s">
        <v>343</v>
      </c>
      <c r="D70">
        <v>450231</v>
      </c>
      <c r="E70" t="s">
        <v>1257</v>
      </c>
      <c r="F70" s="125">
        <v>2.9790000000000001</v>
      </c>
      <c r="G70" s="125">
        <v>-45000</v>
      </c>
      <c r="H70" s="125">
        <v>-44.895144392208998</v>
      </c>
      <c r="I70" s="126">
        <v>3.460929906E-3</v>
      </c>
      <c r="J70" s="126">
        <v>-2.1651939077088307E-6</v>
      </c>
      <c r="K70">
        <v>450231</v>
      </c>
      <c r="L70" t="s">
        <v>1255</v>
      </c>
      <c r="M70" s="125">
        <v>1</v>
      </c>
      <c r="N70" s="125">
        <v>134055</v>
      </c>
      <c r="O70" s="125">
        <v>134.05500000000001</v>
      </c>
      <c r="P70" s="126">
        <v>3.461538461E-3</v>
      </c>
      <c r="Q70" s="126">
        <v>6.4651773198946997E-6</v>
      </c>
      <c r="R70" s="125">
        <v>0.35726000000000002</v>
      </c>
      <c r="S70" t="s">
        <v>52</v>
      </c>
      <c r="T70" t="s">
        <v>52</v>
      </c>
      <c r="U70" t="s">
        <v>71</v>
      </c>
      <c r="V70" t="s">
        <v>101</v>
      </c>
      <c r="W70" t="s">
        <v>672</v>
      </c>
      <c r="X70" t="s">
        <v>3624</v>
      </c>
      <c r="Y70" t="s">
        <v>61</v>
      </c>
      <c r="Z70" s="128">
        <v>46198</v>
      </c>
      <c r="AA70" s="128">
        <v>46288</v>
      </c>
      <c r="AB70" t="s">
        <v>353</v>
      </c>
      <c r="AC70" t="s">
        <v>354</v>
      </c>
      <c r="AD70" t="s">
        <v>61</v>
      </c>
      <c r="AE70" t="s">
        <v>333</v>
      </c>
      <c r="AF70" t="s">
        <v>353</v>
      </c>
      <c r="AG70" t="s">
        <v>353</v>
      </c>
      <c r="AH70" s="126"/>
      <c r="AI70" s="125">
        <v>297.89999999999998</v>
      </c>
      <c r="AJ70" s="135"/>
      <c r="AL70" s="126"/>
      <c r="AM70" t="s">
        <v>3625</v>
      </c>
      <c r="AN70" s="126">
        <v>0.37053631620900002</v>
      </c>
      <c r="AO70" s="126">
        <v>1.7229862737723923E-8</v>
      </c>
    </row>
    <row r="71" spans="1:41" x14ac:dyDescent="0.3">
      <c r="A71">
        <v>13918</v>
      </c>
      <c r="B71">
        <v>13921</v>
      </c>
      <c r="C71" t="s">
        <v>343</v>
      </c>
      <c r="D71">
        <v>450293</v>
      </c>
      <c r="E71" t="s">
        <v>1257</v>
      </c>
      <c r="F71" s="125">
        <v>2.9790000000000001</v>
      </c>
      <c r="G71" s="125">
        <v>-45000</v>
      </c>
      <c r="H71" s="125">
        <v>-44.901722632639</v>
      </c>
      <c r="I71" s="126">
        <v>3.4614370169999999E-3</v>
      </c>
      <c r="J71" s="126">
        <v>-2.1655111617525655E-6</v>
      </c>
      <c r="K71">
        <v>450293</v>
      </c>
      <c r="L71" t="s">
        <v>1255</v>
      </c>
      <c r="M71" s="125">
        <v>1</v>
      </c>
      <c r="N71" s="125">
        <v>134055</v>
      </c>
      <c r="O71" s="125">
        <v>134.05500000000001</v>
      </c>
      <c r="P71" s="126">
        <v>3.461538461E-3</v>
      </c>
      <c r="Q71" s="126">
        <v>6.4651773198946997E-6</v>
      </c>
      <c r="R71" s="125">
        <v>0.33767000000000003</v>
      </c>
      <c r="S71" t="s">
        <v>52</v>
      </c>
      <c r="T71" t="s">
        <v>52</v>
      </c>
      <c r="U71" t="s">
        <v>71</v>
      </c>
      <c r="V71" t="s">
        <v>101</v>
      </c>
      <c r="W71" t="s">
        <v>672</v>
      </c>
      <c r="X71" t="s">
        <v>3624</v>
      </c>
      <c r="Y71" t="s">
        <v>61</v>
      </c>
      <c r="Z71" s="128">
        <v>46198</v>
      </c>
      <c r="AA71" s="128">
        <v>46351</v>
      </c>
      <c r="AB71" t="s">
        <v>353</v>
      </c>
      <c r="AC71" t="s">
        <v>354</v>
      </c>
      <c r="AD71" t="s">
        <v>61</v>
      </c>
      <c r="AE71" t="s">
        <v>333</v>
      </c>
      <c r="AF71" t="s">
        <v>353</v>
      </c>
      <c r="AG71" t="s">
        <v>353</v>
      </c>
      <c r="AH71" s="126"/>
      <c r="AI71" s="125">
        <v>297.89999999999998</v>
      </c>
      <c r="AJ71" s="135"/>
      <c r="AL71" s="126"/>
      <c r="AM71" t="s">
        <v>3625</v>
      </c>
      <c r="AN71" s="126">
        <v>0.35021832249399998</v>
      </c>
      <c r="AO71" s="126">
        <v>1.6285080195508137E-8</v>
      </c>
    </row>
    <row r="72" spans="1:41" x14ac:dyDescent="0.3">
      <c r="A72">
        <v>13918</v>
      </c>
      <c r="B72">
        <v>13921</v>
      </c>
      <c r="C72" t="s">
        <v>343</v>
      </c>
      <c r="D72">
        <v>450351</v>
      </c>
      <c r="E72" t="s">
        <v>1257</v>
      </c>
      <c r="F72" s="125">
        <v>2.9790000000000001</v>
      </c>
      <c r="G72" s="125">
        <v>-40000</v>
      </c>
      <c r="H72" s="125">
        <v>-39.923022162525001</v>
      </c>
      <c r="I72" s="126">
        <v>3.0776330759999999E-3</v>
      </c>
      <c r="J72" s="126">
        <v>-1.9253994064138603E-6</v>
      </c>
      <c r="K72">
        <v>450351</v>
      </c>
      <c r="L72" t="s">
        <v>1255</v>
      </c>
      <c r="M72" s="125">
        <v>1</v>
      </c>
      <c r="N72" s="125">
        <v>119160</v>
      </c>
      <c r="O72" s="125">
        <v>119.16</v>
      </c>
      <c r="P72" s="126">
        <v>3.0769230760000002E-3</v>
      </c>
      <c r="Q72" s="126">
        <v>5.7468242843508429E-6</v>
      </c>
      <c r="R72" s="125">
        <v>0.26923999999999998</v>
      </c>
      <c r="S72" t="s">
        <v>52</v>
      </c>
      <c r="T72" t="s">
        <v>52</v>
      </c>
      <c r="U72" t="s">
        <v>71</v>
      </c>
      <c r="V72" t="s">
        <v>101</v>
      </c>
      <c r="W72" t="s">
        <v>672</v>
      </c>
      <c r="X72" t="s">
        <v>3624</v>
      </c>
      <c r="Y72" t="s">
        <v>61</v>
      </c>
      <c r="Z72" s="128">
        <v>46198</v>
      </c>
      <c r="AA72" s="128">
        <v>46561</v>
      </c>
      <c r="AB72" t="s">
        <v>353</v>
      </c>
      <c r="AC72" t="s">
        <v>354</v>
      </c>
      <c r="AD72" t="s">
        <v>61</v>
      </c>
      <c r="AE72" t="s">
        <v>333</v>
      </c>
      <c r="AF72" t="s">
        <v>353</v>
      </c>
      <c r="AG72" t="s">
        <v>353</v>
      </c>
      <c r="AH72" s="126"/>
      <c r="AI72" s="125">
        <v>297.89999999999998</v>
      </c>
      <c r="AJ72" s="135"/>
      <c r="AL72" s="126"/>
      <c r="AM72" t="s">
        <v>3625</v>
      </c>
      <c r="AN72" s="126">
        <v>0.27924536129499999</v>
      </c>
      <c r="AO72" s="126">
        <v>1.2984852050340894E-8</v>
      </c>
    </row>
    <row r="73" spans="1:41" x14ac:dyDescent="0.3">
      <c r="A73">
        <v>13918</v>
      </c>
      <c r="B73">
        <v>13922</v>
      </c>
      <c r="C73" t="s">
        <v>343</v>
      </c>
      <c r="D73">
        <v>346409</v>
      </c>
      <c r="E73" t="s">
        <v>1257</v>
      </c>
      <c r="F73" s="125">
        <v>3.181</v>
      </c>
      <c r="G73" s="125">
        <v>420000</v>
      </c>
      <c r="H73" s="125">
        <v>415.00330758898599</v>
      </c>
      <c r="I73" s="126">
        <v>-7.93667886E-4</v>
      </c>
      <c r="J73" s="126">
        <v>2.0014695251244609E-5</v>
      </c>
      <c r="K73">
        <v>346409</v>
      </c>
      <c r="L73" t="s">
        <v>1255</v>
      </c>
      <c r="M73" s="125">
        <v>1</v>
      </c>
      <c r="N73" s="125">
        <v>-1336020</v>
      </c>
      <c r="O73" s="125">
        <v>-1336.02</v>
      </c>
      <c r="P73" s="126">
        <v>-1.742138188E-3</v>
      </c>
      <c r="Q73" s="126">
        <v>-6.4433301278771514E-5</v>
      </c>
      <c r="R73" s="125">
        <v>-100.14015000000001</v>
      </c>
      <c r="S73" t="s">
        <v>52</v>
      </c>
      <c r="T73" t="s">
        <v>52</v>
      </c>
      <c r="U73" t="s">
        <v>71</v>
      </c>
      <c r="V73" t="s">
        <v>101</v>
      </c>
      <c r="W73" t="s">
        <v>672</v>
      </c>
      <c r="X73" t="s">
        <v>3624</v>
      </c>
      <c r="Y73" t="s">
        <v>61</v>
      </c>
      <c r="Z73" s="128">
        <v>46022</v>
      </c>
      <c r="AA73" s="128">
        <v>46374</v>
      </c>
      <c r="AB73" t="s">
        <v>353</v>
      </c>
      <c r="AC73" t="s">
        <v>354</v>
      </c>
      <c r="AD73" t="s">
        <v>61</v>
      </c>
      <c r="AE73" t="s">
        <v>333</v>
      </c>
      <c r="AF73" t="s">
        <v>353</v>
      </c>
      <c r="AG73" t="s">
        <v>353</v>
      </c>
      <c r="AH73" s="126"/>
      <c r="AI73" s="125">
        <v>318.10000000000002</v>
      </c>
      <c r="AJ73" s="135"/>
      <c r="AL73" s="126"/>
      <c r="AM73" t="s">
        <v>3625</v>
      </c>
      <c r="AN73" s="126">
        <v>0.92340005089999999</v>
      </c>
      <c r="AO73" s="126">
        <v>-4.8295388205650903E-6</v>
      </c>
    </row>
    <row r="74" spans="1:41" x14ac:dyDescent="0.3">
      <c r="A74">
        <v>13918</v>
      </c>
      <c r="B74">
        <v>13922</v>
      </c>
      <c r="C74" t="s">
        <v>343</v>
      </c>
      <c r="D74">
        <v>450236</v>
      </c>
      <c r="E74" t="s">
        <v>1257</v>
      </c>
      <c r="F74" s="125">
        <v>2.9790000000000001</v>
      </c>
      <c r="G74" s="125">
        <v>-600000</v>
      </c>
      <c r="H74" s="125">
        <v>-598.59928811282703</v>
      </c>
      <c r="I74" s="126">
        <v>1.1447837230000001E-3</v>
      </c>
      <c r="J74" s="126">
        <v>-2.8869124920459228E-5</v>
      </c>
      <c r="K74">
        <v>450236</v>
      </c>
      <c r="L74" t="s">
        <v>1255</v>
      </c>
      <c r="M74" s="125">
        <v>1</v>
      </c>
      <c r="N74" s="125">
        <v>1787400</v>
      </c>
      <c r="O74" s="125">
        <v>1787.4</v>
      </c>
      <c r="P74" s="126">
        <v>2.3307269330000002E-3</v>
      </c>
      <c r="Q74" s="126">
        <v>8.620236426526266E-5</v>
      </c>
      <c r="R74" s="125">
        <v>4.7713200000000002</v>
      </c>
      <c r="S74" t="s">
        <v>52</v>
      </c>
      <c r="T74" t="s">
        <v>52</v>
      </c>
      <c r="U74" t="s">
        <v>71</v>
      </c>
      <c r="V74" t="s">
        <v>101</v>
      </c>
      <c r="W74" t="s">
        <v>672</v>
      </c>
      <c r="X74" t="s">
        <v>3624</v>
      </c>
      <c r="Y74" t="s">
        <v>61</v>
      </c>
      <c r="Z74" s="128">
        <v>46198</v>
      </c>
      <c r="AA74" s="128">
        <v>46288</v>
      </c>
      <c r="AB74" t="s">
        <v>353</v>
      </c>
      <c r="AC74" t="s">
        <v>354</v>
      </c>
      <c r="AD74" t="s">
        <v>61</v>
      </c>
      <c r="AE74" t="s">
        <v>333</v>
      </c>
      <c r="AF74" t="s">
        <v>353</v>
      </c>
      <c r="AG74" t="s">
        <v>353</v>
      </c>
      <c r="AH74" s="126"/>
      <c r="AI74" s="125">
        <v>297.89999999999998</v>
      </c>
      <c r="AJ74" s="135"/>
      <c r="AL74" s="126"/>
      <c r="AM74" t="s">
        <v>3625</v>
      </c>
      <c r="AN74" s="126">
        <v>-4.3996709919000003E-2</v>
      </c>
      <c r="AO74" s="126">
        <v>2.3011025213501904E-7</v>
      </c>
    </row>
    <row r="75" spans="1:41" x14ac:dyDescent="0.3">
      <c r="A75">
        <v>13918</v>
      </c>
      <c r="B75">
        <v>13922</v>
      </c>
      <c r="C75" t="s">
        <v>343</v>
      </c>
      <c r="D75">
        <v>450295</v>
      </c>
      <c r="E75" t="s">
        <v>1257</v>
      </c>
      <c r="F75" s="125">
        <v>2.9790000000000001</v>
      </c>
      <c r="G75" s="125">
        <v>-550000</v>
      </c>
      <c r="H75" s="125">
        <v>-548.79463062458001</v>
      </c>
      <c r="I75" s="126">
        <v>1.0495354289999999E-3</v>
      </c>
      <c r="J75" s="126">
        <v>-2.646715601204001E-5</v>
      </c>
      <c r="K75">
        <v>450295</v>
      </c>
      <c r="L75" t="s">
        <v>1255</v>
      </c>
      <c r="M75" s="125">
        <v>1</v>
      </c>
      <c r="N75" s="125">
        <v>1638450</v>
      </c>
      <c r="O75" s="125">
        <v>1638.45</v>
      </c>
      <c r="P75" s="126">
        <v>2.1364996879999999E-3</v>
      </c>
      <c r="Q75" s="126">
        <v>7.9018833909824096E-5</v>
      </c>
      <c r="R75" s="125">
        <v>4.1395900000000001</v>
      </c>
      <c r="S75" t="s">
        <v>52</v>
      </c>
      <c r="T75" t="s">
        <v>52</v>
      </c>
      <c r="U75" t="s">
        <v>71</v>
      </c>
      <c r="V75" t="s">
        <v>101</v>
      </c>
      <c r="W75" t="s">
        <v>672</v>
      </c>
      <c r="X75" t="s">
        <v>3624</v>
      </c>
      <c r="Y75" t="s">
        <v>61</v>
      </c>
      <c r="Z75" s="128">
        <v>46198</v>
      </c>
      <c r="AA75" s="128">
        <v>46351</v>
      </c>
      <c r="AB75" t="s">
        <v>353</v>
      </c>
      <c r="AC75" t="s">
        <v>354</v>
      </c>
      <c r="AD75" t="s">
        <v>61</v>
      </c>
      <c r="AE75" t="s">
        <v>333</v>
      </c>
      <c r="AF75" t="s">
        <v>353</v>
      </c>
      <c r="AG75" t="s">
        <v>353</v>
      </c>
      <c r="AH75" s="126"/>
      <c r="AI75" s="125">
        <v>297.89999999999998</v>
      </c>
      <c r="AJ75" s="135"/>
      <c r="AL75" s="126"/>
      <c r="AM75" t="s">
        <v>3625</v>
      </c>
      <c r="AN75" s="126">
        <v>-3.8171478839000003E-2</v>
      </c>
      <c r="AO75" s="126">
        <v>1.9964330596891498E-7</v>
      </c>
    </row>
    <row r="76" spans="1:41" x14ac:dyDescent="0.3">
      <c r="A76">
        <v>13918</v>
      </c>
      <c r="B76">
        <v>13922</v>
      </c>
      <c r="C76" t="s">
        <v>343</v>
      </c>
      <c r="D76">
        <v>450355</v>
      </c>
      <c r="E76" t="s">
        <v>1257</v>
      </c>
      <c r="F76" s="125">
        <v>2.9790000000000001</v>
      </c>
      <c r="G76" s="125">
        <v>-550000</v>
      </c>
      <c r="H76" s="125">
        <v>-548.93121893888497</v>
      </c>
      <c r="I76" s="126">
        <v>1.049796646E-3</v>
      </c>
      <c r="J76" s="126">
        <v>-2.647374336552781E-5</v>
      </c>
      <c r="K76">
        <v>450355</v>
      </c>
      <c r="L76" t="s">
        <v>1255</v>
      </c>
      <c r="M76" s="125">
        <v>1</v>
      </c>
      <c r="N76" s="125">
        <v>1638450</v>
      </c>
      <c r="O76" s="125">
        <v>1638.45</v>
      </c>
      <c r="P76" s="126">
        <v>2.1364996879999999E-3</v>
      </c>
      <c r="Q76" s="126">
        <v>7.9018833909824096E-5</v>
      </c>
      <c r="R76" s="125">
        <v>3.7328299999999999</v>
      </c>
      <c r="S76" t="s">
        <v>52</v>
      </c>
      <c r="T76" t="s">
        <v>52</v>
      </c>
      <c r="U76" t="s">
        <v>71</v>
      </c>
      <c r="V76" t="s">
        <v>101</v>
      </c>
      <c r="W76" t="s">
        <v>672</v>
      </c>
      <c r="X76" t="s">
        <v>3624</v>
      </c>
      <c r="Y76" t="s">
        <v>61</v>
      </c>
      <c r="Z76" s="128">
        <v>46198</v>
      </c>
      <c r="AA76" s="128">
        <v>46561</v>
      </c>
      <c r="AB76" t="s">
        <v>353</v>
      </c>
      <c r="AC76" t="s">
        <v>354</v>
      </c>
      <c r="AD76" t="s">
        <v>61</v>
      </c>
      <c r="AE76" t="s">
        <v>333</v>
      </c>
      <c r="AF76" t="s">
        <v>353</v>
      </c>
      <c r="AG76" t="s">
        <v>353</v>
      </c>
      <c r="AH76" s="126"/>
      <c r="AI76" s="125">
        <v>297.89999999999998</v>
      </c>
      <c r="AJ76" s="135"/>
      <c r="AL76" s="126"/>
      <c r="AM76" t="s">
        <v>3625</v>
      </c>
      <c r="AN76" s="126">
        <v>-3.4420713489999998E-2</v>
      </c>
      <c r="AO76" s="126">
        <v>1.8002616728225377E-7</v>
      </c>
    </row>
    <row r="77" spans="1:41" x14ac:dyDescent="0.3">
      <c r="A77">
        <v>13918</v>
      </c>
      <c r="B77">
        <v>13922</v>
      </c>
      <c r="C77" t="s">
        <v>391</v>
      </c>
      <c r="D77" t="s">
        <v>3627</v>
      </c>
      <c r="E77" t="s">
        <v>1257</v>
      </c>
      <c r="F77" s="125">
        <v>2.907</v>
      </c>
      <c r="G77" s="125">
        <v>-14833</v>
      </c>
      <c r="H77" s="125">
        <v>-1943.1229986568201</v>
      </c>
      <c r="I77" s="126">
        <v>3.716101282E-3</v>
      </c>
      <c r="J77" s="126">
        <v>-9.3712541424652941E-5</v>
      </c>
      <c r="K77" t="s">
        <v>3628</v>
      </c>
      <c r="L77" t="s">
        <v>1257</v>
      </c>
      <c r="M77" s="125">
        <v>2.907</v>
      </c>
      <c r="N77" s="125">
        <v>14833</v>
      </c>
      <c r="O77" s="125">
        <v>1946.5345903290799</v>
      </c>
      <c r="P77" s="126">
        <v>2.5382346399999999E-3</v>
      </c>
      <c r="Q77" s="126">
        <v>9.3877074975092957E-5</v>
      </c>
      <c r="R77" s="125">
        <v>10.15972</v>
      </c>
      <c r="S77" t="s">
        <v>52</v>
      </c>
      <c r="T77" t="s">
        <v>306</v>
      </c>
      <c r="U77" t="s">
        <v>96</v>
      </c>
      <c r="V77" t="s">
        <v>389</v>
      </c>
      <c r="W77" t="s">
        <v>670</v>
      </c>
      <c r="X77" t="s">
        <v>3629</v>
      </c>
      <c r="Y77" t="s">
        <v>61</v>
      </c>
      <c r="Z77" s="128">
        <v>46152</v>
      </c>
      <c r="AA77" s="128">
        <v>46377</v>
      </c>
      <c r="AB77" t="s">
        <v>350</v>
      </c>
      <c r="AC77" t="s">
        <v>361</v>
      </c>
      <c r="AD77" t="s">
        <v>61</v>
      </c>
      <c r="AE77" t="s">
        <v>333</v>
      </c>
      <c r="AF77" t="s">
        <v>317</v>
      </c>
      <c r="AG77" t="s">
        <v>350</v>
      </c>
      <c r="AH77" s="126"/>
      <c r="AI77" s="125">
        <v>9574</v>
      </c>
      <c r="AJ77" s="135"/>
      <c r="AL77" s="126"/>
      <c r="AM77" t="s">
        <v>3630</v>
      </c>
      <c r="AN77" s="126">
        <v>-9.3683562137999998E-2</v>
      </c>
      <c r="AO77" s="126">
        <v>4.8998091321085051E-7</v>
      </c>
    </row>
    <row r="78" spans="1:41" x14ac:dyDescent="0.3">
      <c r="A78">
        <v>13918</v>
      </c>
      <c r="B78">
        <v>13922</v>
      </c>
      <c r="C78" t="s">
        <v>391</v>
      </c>
      <c r="D78" t="s">
        <v>3631</v>
      </c>
      <c r="E78" t="s">
        <v>1257</v>
      </c>
      <c r="F78" s="125">
        <v>2.907</v>
      </c>
      <c r="G78" s="125">
        <v>-16635</v>
      </c>
      <c r="H78" s="125">
        <v>-2004.4842310275401</v>
      </c>
      <c r="I78" s="126">
        <v>3.8334508039999998E-3</v>
      </c>
      <c r="J78" s="126">
        <v>-9.6671858479921059E-5</v>
      </c>
      <c r="K78" t="s">
        <v>3632</v>
      </c>
      <c r="L78" t="s">
        <v>1257</v>
      </c>
      <c r="M78" s="125">
        <v>2.907</v>
      </c>
      <c r="N78" s="125">
        <v>16635</v>
      </c>
      <c r="O78" s="125">
        <v>1994.0374513096001</v>
      </c>
      <c r="P78" s="126">
        <v>2.6001772369999999E-3</v>
      </c>
      <c r="Q78" s="126">
        <v>9.6168033308921381E-5</v>
      </c>
      <c r="R78" s="125">
        <v>-31.110510000000001</v>
      </c>
      <c r="S78" t="s">
        <v>52</v>
      </c>
      <c r="T78" t="s">
        <v>306</v>
      </c>
      <c r="U78" t="s">
        <v>96</v>
      </c>
      <c r="V78" t="s">
        <v>389</v>
      </c>
      <c r="W78" t="s">
        <v>670</v>
      </c>
      <c r="X78" t="s">
        <v>3633</v>
      </c>
      <c r="Y78" t="s">
        <v>61</v>
      </c>
      <c r="Z78" s="128">
        <v>46152</v>
      </c>
      <c r="AA78" s="128">
        <v>46422</v>
      </c>
      <c r="AB78" t="s">
        <v>350</v>
      </c>
      <c r="AC78" t="s">
        <v>361</v>
      </c>
      <c r="AD78" t="s">
        <v>61</v>
      </c>
      <c r="AE78" t="s">
        <v>333</v>
      </c>
      <c r="AF78" t="s">
        <v>317</v>
      </c>
      <c r="AG78" t="s">
        <v>350</v>
      </c>
      <c r="AH78" s="126"/>
      <c r="AI78" s="125">
        <v>9574</v>
      </c>
      <c r="AJ78" s="135"/>
      <c r="AL78" s="126"/>
      <c r="AM78" t="s">
        <v>3630</v>
      </c>
      <c r="AN78" s="126">
        <v>0.28687241348699999</v>
      </c>
      <c r="AO78" s="126">
        <v>-1.5003913592358154E-6</v>
      </c>
    </row>
    <row r="79" spans="1:41" x14ac:dyDescent="0.3">
      <c r="A79">
        <v>13918</v>
      </c>
      <c r="B79">
        <v>13925</v>
      </c>
      <c r="C79" t="s">
        <v>343</v>
      </c>
      <c r="D79">
        <v>451743</v>
      </c>
      <c r="E79" t="s">
        <v>1257</v>
      </c>
      <c r="F79" s="125">
        <v>2.9790000000000001</v>
      </c>
      <c r="G79" s="125">
        <v>2650000</v>
      </c>
      <c r="H79" s="125">
        <v>2641.4580926796498</v>
      </c>
      <c r="I79" s="126">
        <v>1.1614010825E-2</v>
      </c>
      <c r="J79" s="126">
        <v>1.2739170454100765E-4</v>
      </c>
      <c r="K79">
        <v>451743</v>
      </c>
      <c r="L79" t="s">
        <v>1255</v>
      </c>
      <c r="M79" s="125">
        <v>1</v>
      </c>
      <c r="N79" s="125">
        <v>-7894350</v>
      </c>
      <c r="O79" s="125">
        <v>-7894.35</v>
      </c>
      <c r="P79" s="126">
        <v>1.048224446E-2</v>
      </c>
      <c r="Q79" s="126">
        <v>-3.8072710883824341E-4</v>
      </c>
      <c r="R79" s="125">
        <v>-28.087800000000001</v>
      </c>
      <c r="S79" t="s">
        <v>52</v>
      </c>
      <c r="T79" t="s">
        <v>52</v>
      </c>
      <c r="U79" t="s">
        <v>71</v>
      </c>
      <c r="V79" t="s">
        <v>101</v>
      </c>
      <c r="W79" t="s">
        <v>672</v>
      </c>
      <c r="X79" t="s">
        <v>3624</v>
      </c>
      <c r="Y79" t="s">
        <v>61</v>
      </c>
      <c r="Z79" s="128">
        <v>46198</v>
      </c>
      <c r="AA79" s="128">
        <v>46204</v>
      </c>
      <c r="AB79" t="s">
        <v>353</v>
      </c>
      <c r="AC79" t="s">
        <v>354</v>
      </c>
      <c r="AD79" t="s">
        <v>61</v>
      </c>
      <c r="AE79" t="s">
        <v>333</v>
      </c>
      <c r="AF79" t="s">
        <v>353</v>
      </c>
      <c r="AG79" t="s">
        <v>353</v>
      </c>
      <c r="AH79" s="126"/>
      <c r="AI79" s="125">
        <v>297.89999999999998</v>
      </c>
      <c r="AJ79" s="135"/>
      <c r="AL79" s="126"/>
      <c r="AM79" t="s">
        <v>3625</v>
      </c>
      <c r="AN79" s="126">
        <v>0.70747096471899995</v>
      </c>
      <c r="AO79" s="126">
        <v>-1.3546127151224373E-6</v>
      </c>
    </row>
    <row r="80" spans="1:41" x14ac:dyDescent="0.3">
      <c r="A80">
        <v>13918</v>
      </c>
      <c r="B80">
        <v>13925</v>
      </c>
      <c r="C80" t="s">
        <v>391</v>
      </c>
      <c r="D80" t="s">
        <v>3636</v>
      </c>
      <c r="E80" t="s">
        <v>1257</v>
      </c>
      <c r="F80" s="125">
        <v>3.7210000000000001</v>
      </c>
      <c r="G80" s="125">
        <v>-1370</v>
      </c>
      <c r="H80" s="125">
        <v>-188.18320013431801</v>
      </c>
      <c r="I80" s="126">
        <v>-8.2740730500000003E-4</v>
      </c>
      <c r="J80" s="126">
        <v>-9.0756611651456327E-6</v>
      </c>
      <c r="K80" t="s">
        <v>3637</v>
      </c>
      <c r="L80" t="s">
        <v>1257</v>
      </c>
      <c r="M80" s="125">
        <v>3.7210000000000001</v>
      </c>
      <c r="N80" s="125">
        <v>1370</v>
      </c>
      <c r="O80" s="125">
        <v>179.785100738751</v>
      </c>
      <c r="P80" s="126">
        <v>-2.38721538E-4</v>
      </c>
      <c r="Q80" s="126">
        <v>8.6706393327451921E-6</v>
      </c>
      <c r="R80" s="125">
        <v>-25.009540000000001</v>
      </c>
      <c r="S80" t="s">
        <v>52</v>
      </c>
      <c r="T80" t="s">
        <v>306</v>
      </c>
      <c r="U80" t="s">
        <v>96</v>
      </c>
      <c r="V80" t="s">
        <v>389</v>
      </c>
      <c r="W80" t="s">
        <v>670</v>
      </c>
      <c r="X80" t="s">
        <v>3629</v>
      </c>
      <c r="Y80" t="s">
        <v>61</v>
      </c>
      <c r="Z80" s="128">
        <v>45424</v>
      </c>
      <c r="AA80" s="128">
        <v>46377</v>
      </c>
      <c r="AB80" t="s">
        <v>350</v>
      </c>
      <c r="AC80" t="s">
        <v>361</v>
      </c>
      <c r="AD80" t="s">
        <v>61</v>
      </c>
      <c r="AE80" t="s">
        <v>333</v>
      </c>
      <c r="AF80" t="s">
        <v>317</v>
      </c>
      <c r="AG80" t="s">
        <v>350</v>
      </c>
      <c r="AH80" s="126"/>
      <c r="AI80" s="125">
        <v>0</v>
      </c>
      <c r="AJ80" s="135"/>
      <c r="AL80" s="126"/>
      <c r="AM80" t="s">
        <v>3630</v>
      </c>
      <c r="AN80" s="126">
        <v>0.62993624958100003</v>
      </c>
      <c r="AO80" s="126">
        <v>-1.2061550168885851E-6</v>
      </c>
    </row>
    <row r="81" spans="1:41" x14ac:dyDescent="0.3">
      <c r="A81">
        <v>13918</v>
      </c>
      <c r="B81">
        <v>13925</v>
      </c>
      <c r="C81" t="s">
        <v>391</v>
      </c>
      <c r="D81" t="s">
        <v>3638</v>
      </c>
      <c r="E81" t="s">
        <v>1257</v>
      </c>
      <c r="F81" s="125">
        <v>3.7210000000000001</v>
      </c>
      <c r="G81" s="125">
        <v>-1530</v>
      </c>
      <c r="H81" s="125">
        <v>-178.90290127602401</v>
      </c>
      <c r="I81" s="126">
        <v>-7.8660351899999996E-4</v>
      </c>
      <c r="J81" s="126">
        <v>-8.6280927961889588E-6</v>
      </c>
      <c r="K81" t="s">
        <v>3639</v>
      </c>
      <c r="L81" t="s">
        <v>1257</v>
      </c>
      <c r="M81" s="125">
        <v>3.7210000000000001</v>
      </c>
      <c r="N81" s="125">
        <v>1530</v>
      </c>
      <c r="O81" s="125">
        <v>183.40110141034299</v>
      </c>
      <c r="P81" s="126">
        <v>-2.4352292100000001E-4</v>
      </c>
      <c r="Q81" s="126">
        <v>8.8450310788993867E-6</v>
      </c>
      <c r="R81" s="125">
        <v>13.39564</v>
      </c>
      <c r="S81" t="s">
        <v>52</v>
      </c>
      <c r="T81" t="s">
        <v>306</v>
      </c>
      <c r="U81" t="s">
        <v>96</v>
      </c>
      <c r="V81" t="s">
        <v>389</v>
      </c>
      <c r="W81" t="s">
        <v>670</v>
      </c>
      <c r="X81" t="s">
        <v>3633</v>
      </c>
      <c r="Y81" t="s">
        <v>61</v>
      </c>
      <c r="Z81" s="128">
        <v>45424</v>
      </c>
      <c r="AA81" s="128">
        <v>46377</v>
      </c>
      <c r="AB81" t="s">
        <v>350</v>
      </c>
      <c r="AC81" t="s">
        <v>361</v>
      </c>
      <c r="AD81" t="s">
        <v>61</v>
      </c>
      <c r="AE81" t="s">
        <v>333</v>
      </c>
      <c r="AF81" t="s">
        <v>317</v>
      </c>
      <c r="AG81" t="s">
        <v>350</v>
      </c>
      <c r="AH81" s="126"/>
      <c r="AI81" s="125">
        <v>0</v>
      </c>
      <c r="AJ81" s="135"/>
      <c r="AL81" s="126"/>
      <c r="AM81" t="s">
        <v>3630</v>
      </c>
      <c r="AN81" s="126">
        <v>-0.33740721429999998</v>
      </c>
      <c r="AO81" s="126">
        <v>6.4604220591156038E-7</v>
      </c>
    </row>
    <row r="82" spans="1:41" x14ac:dyDescent="0.3">
      <c r="A82">
        <v>13918</v>
      </c>
      <c r="B82">
        <v>13927</v>
      </c>
      <c r="C82" t="s">
        <v>343</v>
      </c>
      <c r="D82">
        <v>346388</v>
      </c>
      <c r="E82" t="s">
        <v>1257</v>
      </c>
      <c r="F82" s="125">
        <v>3.181</v>
      </c>
      <c r="G82" s="125">
        <v>170000</v>
      </c>
      <c r="H82" s="125">
        <v>167.963774345198</v>
      </c>
      <c r="I82" s="126">
        <v>5.5225887270000003E-3</v>
      </c>
      <c r="J82" s="126">
        <v>8.1005228037781899E-6</v>
      </c>
      <c r="K82">
        <v>346388</v>
      </c>
      <c r="L82" t="s">
        <v>1255</v>
      </c>
      <c r="M82" s="125">
        <v>1</v>
      </c>
      <c r="N82" s="125">
        <v>-540770</v>
      </c>
      <c r="O82" s="125">
        <v>-540.77</v>
      </c>
      <c r="P82" s="126">
        <v>5.6317888789999999E-3</v>
      </c>
      <c r="Q82" s="126">
        <v>-2.6080145755693232E-5</v>
      </c>
      <c r="R82" s="125">
        <v>-40.573880000000003</v>
      </c>
      <c r="S82" t="s">
        <v>52</v>
      </c>
      <c r="T82" t="s">
        <v>52</v>
      </c>
      <c r="U82" t="s">
        <v>71</v>
      </c>
      <c r="V82" t="s">
        <v>101</v>
      </c>
      <c r="W82" t="s">
        <v>672</v>
      </c>
      <c r="X82" t="s">
        <v>3624</v>
      </c>
      <c r="Y82" t="s">
        <v>61</v>
      </c>
      <c r="Z82" s="128">
        <v>46022</v>
      </c>
      <c r="AA82" s="128">
        <v>46374</v>
      </c>
      <c r="AB82" t="s">
        <v>353</v>
      </c>
      <c r="AC82" t="s">
        <v>354</v>
      </c>
      <c r="AD82" t="s">
        <v>61</v>
      </c>
      <c r="AE82" t="s">
        <v>333</v>
      </c>
      <c r="AF82" t="s">
        <v>353</v>
      </c>
      <c r="AG82" t="s">
        <v>353</v>
      </c>
      <c r="AH82" s="126"/>
      <c r="AI82" s="125">
        <v>318.10000000000002</v>
      </c>
      <c r="AJ82" s="135"/>
      <c r="AL82" s="126"/>
      <c r="AM82" t="s">
        <v>3625</v>
      </c>
      <c r="AN82" s="126">
        <v>0.74471576768699999</v>
      </c>
      <c r="AO82" s="126">
        <v>-1.9567888460417677E-6</v>
      </c>
    </row>
    <row r="83" spans="1:41" x14ac:dyDescent="0.3">
      <c r="A83">
        <v>13918</v>
      </c>
      <c r="B83">
        <v>13927</v>
      </c>
      <c r="C83" t="s">
        <v>343</v>
      </c>
      <c r="D83">
        <v>429822</v>
      </c>
      <c r="E83" t="s">
        <v>1257</v>
      </c>
      <c r="F83" s="125">
        <v>3.149</v>
      </c>
      <c r="G83" s="125">
        <v>98000</v>
      </c>
      <c r="H83" s="125">
        <v>97.586091336467007</v>
      </c>
      <c r="I83" s="126">
        <v>3.208595723E-3</v>
      </c>
      <c r="J83" s="126">
        <v>4.7063621979463581E-6</v>
      </c>
      <c r="K83">
        <v>429822</v>
      </c>
      <c r="L83" t="s">
        <v>1255</v>
      </c>
      <c r="M83" s="125">
        <v>1</v>
      </c>
      <c r="N83" s="125">
        <v>-308602</v>
      </c>
      <c r="O83" s="125">
        <v>-308.60199999999998</v>
      </c>
      <c r="P83" s="126">
        <v>3.2139011249999998E-3</v>
      </c>
      <c r="Q83" s="126">
        <v>-1.4883194593817044E-5</v>
      </c>
      <c r="R83" s="125">
        <v>-17.99062</v>
      </c>
      <c r="S83" t="s">
        <v>52</v>
      </c>
      <c r="T83" t="s">
        <v>52</v>
      </c>
      <c r="U83" t="s">
        <v>71</v>
      </c>
      <c r="V83" t="s">
        <v>101</v>
      </c>
      <c r="W83" t="s">
        <v>672</v>
      </c>
      <c r="X83" t="s">
        <v>3624</v>
      </c>
      <c r="Y83" t="s">
        <v>61</v>
      </c>
      <c r="Z83" s="128">
        <v>46110</v>
      </c>
      <c r="AA83" s="128">
        <v>46300</v>
      </c>
      <c r="AB83" t="s">
        <v>353</v>
      </c>
      <c r="AC83" t="s">
        <v>354</v>
      </c>
      <c r="AD83" t="s">
        <v>61</v>
      </c>
      <c r="AE83" t="s">
        <v>333</v>
      </c>
      <c r="AF83" t="s">
        <v>353</v>
      </c>
      <c r="AG83" t="s">
        <v>353</v>
      </c>
      <c r="AH83" s="126"/>
      <c r="AI83" s="125">
        <v>314.89999999999998</v>
      </c>
      <c r="AJ83" s="135"/>
      <c r="AL83" s="126"/>
      <c r="AM83" t="s">
        <v>3625</v>
      </c>
      <c r="AN83" s="126">
        <v>0.33020993763599998</v>
      </c>
      <c r="AO83" s="126">
        <v>-8.6764796833272884E-7</v>
      </c>
    </row>
    <row r="84" spans="1:41" x14ac:dyDescent="0.3">
      <c r="A84">
        <v>13918</v>
      </c>
      <c r="B84">
        <v>13927</v>
      </c>
      <c r="C84" t="s">
        <v>343</v>
      </c>
      <c r="D84">
        <v>666310</v>
      </c>
      <c r="E84" t="s">
        <v>1257</v>
      </c>
      <c r="F84" s="125">
        <v>2.9609999999999999</v>
      </c>
      <c r="G84" s="125">
        <v>103000</v>
      </c>
      <c r="H84" s="125">
        <v>102.30128945601101</v>
      </c>
      <c r="I84" s="126">
        <v>3.363629748E-3</v>
      </c>
      <c r="J84" s="126">
        <v>4.9337658154263924E-6</v>
      </c>
      <c r="K84">
        <v>666310</v>
      </c>
      <c r="L84" t="s">
        <v>1255</v>
      </c>
      <c r="M84" s="125">
        <v>1</v>
      </c>
      <c r="N84" s="125">
        <v>-304983</v>
      </c>
      <c r="O84" s="125">
        <v>-304.983</v>
      </c>
      <c r="P84" s="126">
        <v>3.1762114529999999E-3</v>
      </c>
      <c r="Q84" s="126">
        <v>-1.4708658196661408E-5</v>
      </c>
      <c r="R84" s="125">
        <v>-0.32976</v>
      </c>
      <c r="S84" t="s">
        <v>52</v>
      </c>
      <c r="T84" t="s">
        <v>52</v>
      </c>
      <c r="U84" t="s">
        <v>71</v>
      </c>
      <c r="V84" t="s">
        <v>101</v>
      </c>
      <c r="W84" t="s">
        <v>672</v>
      </c>
      <c r="X84" t="s">
        <v>3624</v>
      </c>
      <c r="Y84" t="s">
        <v>61</v>
      </c>
      <c r="Z84" s="128">
        <v>46141</v>
      </c>
      <c r="AA84" s="128">
        <v>46507</v>
      </c>
      <c r="AB84" t="s">
        <v>353</v>
      </c>
      <c r="AC84" t="s">
        <v>354</v>
      </c>
      <c r="AD84" t="s">
        <v>61</v>
      </c>
      <c r="AE84" t="s">
        <v>333</v>
      </c>
      <c r="AF84" t="s">
        <v>353</v>
      </c>
      <c r="AG84" t="s">
        <v>353</v>
      </c>
      <c r="AH84" s="126"/>
      <c r="AI84" s="125">
        <v>296.10000000000002</v>
      </c>
      <c r="AJ84" s="135"/>
      <c r="AL84" s="126"/>
      <c r="AM84" t="s">
        <v>3625</v>
      </c>
      <c r="AN84" s="126">
        <v>6.0526001340000003E-3</v>
      </c>
      <c r="AO84" s="126">
        <v>-1.5903598321647651E-8</v>
      </c>
    </row>
    <row r="85" spans="1:41" x14ac:dyDescent="0.3">
      <c r="A85">
        <v>13918</v>
      </c>
      <c r="B85">
        <v>13927</v>
      </c>
      <c r="C85" t="s">
        <v>343</v>
      </c>
      <c r="D85">
        <v>305379</v>
      </c>
      <c r="E85" t="s">
        <v>1257</v>
      </c>
      <c r="F85" s="125">
        <v>2.9729999999999999</v>
      </c>
      <c r="G85" s="125">
        <v>85000</v>
      </c>
      <c r="H85" s="125">
        <v>85.966487575553998</v>
      </c>
      <c r="I85" s="126">
        <v>2.826547314E-3</v>
      </c>
      <c r="J85" s="126">
        <v>4.14597430714618E-6</v>
      </c>
      <c r="K85">
        <v>305379</v>
      </c>
      <c r="L85" t="s">
        <v>1255</v>
      </c>
      <c r="M85" s="125">
        <v>1</v>
      </c>
      <c r="N85" s="125">
        <v>-252705</v>
      </c>
      <c r="O85" s="125">
        <v>-252.70500000000001</v>
      </c>
      <c r="P85" s="126">
        <v>2.6317680499999998E-3</v>
      </c>
      <c r="Q85" s="126">
        <v>-1.2187405427801947E-5</v>
      </c>
      <c r="R85" s="125">
        <v>3.3031999999999999</v>
      </c>
      <c r="S85" t="s">
        <v>52</v>
      </c>
      <c r="T85" t="s">
        <v>52</v>
      </c>
      <c r="U85" t="s">
        <v>71</v>
      </c>
      <c r="V85" t="s">
        <v>101</v>
      </c>
      <c r="W85" t="s">
        <v>672</v>
      </c>
      <c r="X85" t="s">
        <v>3624</v>
      </c>
      <c r="Y85" t="s">
        <v>61</v>
      </c>
      <c r="Z85" s="128">
        <v>46183</v>
      </c>
      <c r="AA85" s="128">
        <v>46274</v>
      </c>
      <c r="AB85" t="s">
        <v>353</v>
      </c>
      <c r="AC85" t="s">
        <v>354</v>
      </c>
      <c r="AD85" t="s">
        <v>61</v>
      </c>
      <c r="AE85" t="s">
        <v>333</v>
      </c>
      <c r="AF85" t="s">
        <v>353</v>
      </c>
      <c r="AG85" t="s">
        <v>353</v>
      </c>
      <c r="AH85" s="126"/>
      <c r="AI85" s="125">
        <v>297.3</v>
      </c>
      <c r="AJ85" s="135"/>
      <c r="AL85" s="126"/>
      <c r="AM85" t="s">
        <v>3625</v>
      </c>
      <c r="AN85" s="126">
        <v>-6.0628786890000001E-2</v>
      </c>
      <c r="AO85" s="126">
        <v>1.593060588793866E-7</v>
      </c>
    </row>
    <row r="86" spans="1:41" x14ac:dyDescent="0.3">
      <c r="A86">
        <v>13918</v>
      </c>
      <c r="B86">
        <v>13927</v>
      </c>
      <c r="C86" t="s">
        <v>343</v>
      </c>
      <c r="D86">
        <v>450238</v>
      </c>
      <c r="E86" t="s">
        <v>1257</v>
      </c>
      <c r="F86" s="125">
        <v>2.9790000000000001</v>
      </c>
      <c r="G86" s="125">
        <v>-50000</v>
      </c>
      <c r="H86" s="125">
        <v>-49.883492276695002</v>
      </c>
      <c r="I86" s="126">
        <v>-1.6401513549999999E-3</v>
      </c>
      <c r="J86" s="126">
        <v>-2.4057709365889441E-6</v>
      </c>
      <c r="K86">
        <v>450238</v>
      </c>
      <c r="L86" t="s">
        <v>1255</v>
      </c>
      <c r="M86" s="125">
        <v>1</v>
      </c>
      <c r="N86" s="125">
        <v>148950</v>
      </c>
      <c r="O86" s="125">
        <v>148.94999999999999</v>
      </c>
      <c r="P86" s="126">
        <v>-1.551223169E-3</v>
      </c>
      <c r="Q86" s="126">
        <v>7.1835303554385539E-6</v>
      </c>
      <c r="R86" s="125">
        <v>0.39695999999999998</v>
      </c>
      <c r="S86" t="s">
        <v>52</v>
      </c>
      <c r="T86" t="s">
        <v>52</v>
      </c>
      <c r="U86" t="s">
        <v>71</v>
      </c>
      <c r="V86" t="s">
        <v>101</v>
      </c>
      <c r="W86" t="s">
        <v>672</v>
      </c>
      <c r="X86" t="s">
        <v>3624</v>
      </c>
      <c r="Y86" t="s">
        <v>61</v>
      </c>
      <c r="Z86" s="128">
        <v>46198</v>
      </c>
      <c r="AA86" s="128">
        <v>46288</v>
      </c>
      <c r="AB86" t="s">
        <v>353</v>
      </c>
      <c r="AC86" t="s">
        <v>354</v>
      </c>
      <c r="AD86" t="s">
        <v>61</v>
      </c>
      <c r="AE86" t="s">
        <v>333</v>
      </c>
      <c r="AF86" t="s">
        <v>353</v>
      </c>
      <c r="AG86" t="s">
        <v>353</v>
      </c>
      <c r="AH86" s="126"/>
      <c r="AI86" s="125">
        <v>297.89999999999998</v>
      </c>
      <c r="AJ86" s="135"/>
      <c r="AL86" s="126"/>
      <c r="AM86" t="s">
        <v>3625</v>
      </c>
      <c r="AN86" s="126">
        <v>-7.2860266540000001E-3</v>
      </c>
      <c r="AO86" s="126">
        <v>1.9144506276568571E-8</v>
      </c>
    </row>
    <row r="87" spans="1:41" x14ac:dyDescent="0.3">
      <c r="A87">
        <v>13918</v>
      </c>
      <c r="B87">
        <v>13927</v>
      </c>
      <c r="C87" t="s">
        <v>343</v>
      </c>
      <c r="D87">
        <v>450297</v>
      </c>
      <c r="E87" t="s">
        <v>1257</v>
      </c>
      <c r="F87" s="125">
        <v>2.9790000000000001</v>
      </c>
      <c r="G87" s="125">
        <v>-50000</v>
      </c>
      <c r="H87" s="125">
        <v>-49.890805910006002</v>
      </c>
      <c r="I87" s="126">
        <v>-1.6403918249999999E-3</v>
      </c>
      <c r="J87" s="126">
        <v>-2.4061236570112209E-6</v>
      </c>
      <c r="K87">
        <v>450297</v>
      </c>
      <c r="L87" t="s">
        <v>1255</v>
      </c>
      <c r="M87" s="125">
        <v>1</v>
      </c>
      <c r="N87" s="125">
        <v>148950</v>
      </c>
      <c r="O87" s="125">
        <v>148.94999999999999</v>
      </c>
      <c r="P87" s="126">
        <v>-1.551223169E-3</v>
      </c>
      <c r="Q87" s="126">
        <v>7.1835303554385539E-6</v>
      </c>
      <c r="R87" s="125">
        <v>0.37518000000000001</v>
      </c>
      <c r="S87" t="s">
        <v>52</v>
      </c>
      <c r="T87" t="s">
        <v>52</v>
      </c>
      <c r="U87" t="s">
        <v>71</v>
      </c>
      <c r="V87" t="s">
        <v>101</v>
      </c>
      <c r="W87" t="s">
        <v>672</v>
      </c>
      <c r="X87" t="s">
        <v>3624</v>
      </c>
      <c r="Y87" t="s">
        <v>61</v>
      </c>
      <c r="Z87" s="128">
        <v>46198</v>
      </c>
      <c r="AA87" s="128">
        <v>46351</v>
      </c>
      <c r="AB87" t="s">
        <v>353</v>
      </c>
      <c r="AC87" t="s">
        <v>354</v>
      </c>
      <c r="AD87" t="s">
        <v>61</v>
      </c>
      <c r="AE87" t="s">
        <v>333</v>
      </c>
      <c r="AF87" t="s">
        <v>353</v>
      </c>
      <c r="AG87" t="s">
        <v>353</v>
      </c>
      <c r="AH87" s="126"/>
      <c r="AI87" s="125">
        <v>297.89999999999998</v>
      </c>
      <c r="AJ87" s="135"/>
      <c r="AL87" s="126"/>
      <c r="AM87" t="s">
        <v>3625</v>
      </c>
      <c r="AN87" s="126">
        <v>-6.8862643080000001E-3</v>
      </c>
      <c r="AO87" s="126">
        <v>1.8094104859036165E-8</v>
      </c>
    </row>
    <row r="88" spans="1:41" x14ac:dyDescent="0.3">
      <c r="A88">
        <v>13918</v>
      </c>
      <c r="B88">
        <v>13927</v>
      </c>
      <c r="C88" t="s">
        <v>343</v>
      </c>
      <c r="D88">
        <v>450357</v>
      </c>
      <c r="E88" t="s">
        <v>1257</v>
      </c>
      <c r="F88" s="125">
        <v>2.9790000000000001</v>
      </c>
      <c r="G88" s="125">
        <v>-50000</v>
      </c>
      <c r="H88" s="125">
        <v>-49.903777703156003</v>
      </c>
      <c r="I88" s="126">
        <v>-1.640818332E-3</v>
      </c>
      <c r="J88" s="126">
        <v>-2.4067492580173133E-6</v>
      </c>
      <c r="K88">
        <v>450357</v>
      </c>
      <c r="L88" t="s">
        <v>1255</v>
      </c>
      <c r="M88" s="125">
        <v>1</v>
      </c>
      <c r="N88" s="125">
        <v>148950</v>
      </c>
      <c r="O88" s="125">
        <v>148.94999999999999</v>
      </c>
      <c r="P88" s="126">
        <v>-1.551223169E-3</v>
      </c>
      <c r="Q88" s="126">
        <v>7.1835303554385539E-6</v>
      </c>
      <c r="R88" s="125">
        <v>0.33655000000000002</v>
      </c>
      <c r="S88" t="s">
        <v>52</v>
      </c>
      <c r="T88" t="s">
        <v>52</v>
      </c>
      <c r="U88" t="s">
        <v>71</v>
      </c>
      <c r="V88" t="s">
        <v>101</v>
      </c>
      <c r="W88" t="s">
        <v>672</v>
      </c>
      <c r="X88" t="s">
        <v>3624</v>
      </c>
      <c r="Y88" t="s">
        <v>61</v>
      </c>
      <c r="Z88" s="128">
        <v>46198</v>
      </c>
      <c r="AA88" s="128">
        <v>46561</v>
      </c>
      <c r="AB88" t="s">
        <v>353</v>
      </c>
      <c r="AC88" t="s">
        <v>354</v>
      </c>
      <c r="AD88" t="s">
        <v>61</v>
      </c>
      <c r="AE88" t="s">
        <v>333</v>
      </c>
      <c r="AF88" t="s">
        <v>353</v>
      </c>
      <c r="AG88" t="s">
        <v>353</v>
      </c>
      <c r="AH88" s="126"/>
      <c r="AI88" s="125">
        <v>297.89999999999998</v>
      </c>
      <c r="AJ88" s="135"/>
      <c r="AL88" s="126"/>
      <c r="AM88" t="s">
        <v>3625</v>
      </c>
      <c r="AN88" s="126">
        <v>-6.1772276050000002E-3</v>
      </c>
      <c r="AO88" s="126">
        <v>1.623106506292612E-8</v>
      </c>
    </row>
    <row r="89" spans="1:41" x14ac:dyDescent="0.3">
      <c r="A89">
        <v>13918</v>
      </c>
      <c r="B89">
        <v>14337</v>
      </c>
      <c r="C89" t="s">
        <v>343</v>
      </c>
      <c r="D89">
        <v>205446</v>
      </c>
      <c r="E89" t="s">
        <v>1257</v>
      </c>
      <c r="F89" s="125">
        <v>3.4</v>
      </c>
      <c r="G89" s="125">
        <v>60000</v>
      </c>
      <c r="H89" s="125">
        <v>60.608502350569999</v>
      </c>
      <c r="I89" s="126">
        <v>0.01</v>
      </c>
      <c r="J89" s="126">
        <v>2.923014544699487E-6</v>
      </c>
      <c r="K89">
        <v>205446</v>
      </c>
      <c r="L89" t="s">
        <v>1255</v>
      </c>
      <c r="M89" s="125">
        <v>1</v>
      </c>
      <c r="N89" s="125">
        <v>-204000</v>
      </c>
      <c r="O89" s="125">
        <v>-204</v>
      </c>
      <c r="P89" s="126">
        <v>0.01</v>
      </c>
      <c r="Q89" s="126">
        <v>-9.8384705774385032E-6</v>
      </c>
      <c r="R89" s="125">
        <v>-23.50788</v>
      </c>
      <c r="S89" t="s">
        <v>52</v>
      </c>
      <c r="T89" t="s">
        <v>52</v>
      </c>
      <c r="U89" t="s">
        <v>71</v>
      </c>
      <c r="V89" t="s">
        <v>101</v>
      </c>
      <c r="W89" t="s">
        <v>672</v>
      </c>
      <c r="X89" t="s">
        <v>3624</v>
      </c>
      <c r="Y89" t="s">
        <v>61</v>
      </c>
      <c r="Z89" s="128">
        <v>45889</v>
      </c>
      <c r="AA89" s="128">
        <v>46254</v>
      </c>
      <c r="AB89" t="s">
        <v>353</v>
      </c>
      <c r="AC89" t="s">
        <v>354</v>
      </c>
      <c r="AD89" t="s">
        <v>61</v>
      </c>
      <c r="AE89" t="s">
        <v>333</v>
      </c>
      <c r="AF89" t="s">
        <v>353</v>
      </c>
      <c r="AG89" t="s">
        <v>353</v>
      </c>
      <c r="AH89" s="126"/>
      <c r="AI89" s="125">
        <v>340</v>
      </c>
      <c r="AJ89" s="135"/>
      <c r="AL89" s="126"/>
      <c r="AM89" t="s">
        <v>3625</v>
      </c>
      <c r="AN89" s="126">
        <v>1</v>
      </c>
      <c r="AO89" s="126">
        <v>-1.133733263323309E-6</v>
      </c>
    </row>
    <row r="90" spans="1:41" x14ac:dyDescent="0.3">
      <c r="A90">
        <v>13918</v>
      </c>
      <c r="B90">
        <v>14338</v>
      </c>
      <c r="C90" t="s">
        <v>343</v>
      </c>
      <c r="D90">
        <v>443737</v>
      </c>
      <c r="E90" t="s">
        <v>1257</v>
      </c>
      <c r="F90" s="125">
        <v>3.4289999999999998</v>
      </c>
      <c r="G90" s="125">
        <v>5000</v>
      </c>
      <c r="H90" s="125">
        <v>5.1607454667560004</v>
      </c>
      <c r="I90" s="126">
        <v>1.458885286E-3</v>
      </c>
      <c r="J90" s="126">
        <v>2.488913844721963E-7</v>
      </c>
      <c r="K90">
        <v>443737</v>
      </c>
      <c r="L90" t="s">
        <v>1255</v>
      </c>
      <c r="M90" s="125">
        <v>1</v>
      </c>
      <c r="N90" s="125">
        <v>-17145</v>
      </c>
      <c r="O90" s="125">
        <v>-17.145</v>
      </c>
      <c r="P90" s="126">
        <v>1.4738878139999999E-3</v>
      </c>
      <c r="Q90" s="126">
        <v>-8.2686557867736838E-7</v>
      </c>
      <c r="R90" s="125">
        <v>-1.7763</v>
      </c>
      <c r="S90" t="s">
        <v>52</v>
      </c>
      <c r="T90" t="s">
        <v>52</v>
      </c>
      <c r="U90" t="s">
        <v>71</v>
      </c>
      <c r="V90" t="s">
        <v>101</v>
      </c>
      <c r="W90" t="s">
        <v>672</v>
      </c>
      <c r="X90" t="s">
        <v>3624</v>
      </c>
      <c r="Y90" t="s">
        <v>61</v>
      </c>
      <c r="Z90" s="128">
        <v>45881</v>
      </c>
      <c r="AA90" s="128">
        <v>46283</v>
      </c>
      <c r="AB90" t="s">
        <v>353</v>
      </c>
      <c r="AC90" t="s">
        <v>354</v>
      </c>
      <c r="AD90" t="s">
        <v>61</v>
      </c>
      <c r="AE90" t="s">
        <v>333</v>
      </c>
      <c r="AF90" t="s">
        <v>353</v>
      </c>
      <c r="AG90" t="s">
        <v>353</v>
      </c>
      <c r="AH90" s="126"/>
      <c r="AI90" s="125">
        <v>342.9</v>
      </c>
      <c r="AJ90" s="135"/>
      <c r="AL90" s="126"/>
      <c r="AM90" t="s">
        <v>3625</v>
      </c>
      <c r="AN90" s="126">
        <v>0.161783323466</v>
      </c>
      <c r="AO90" s="126">
        <v>-8.5667035719137328E-8</v>
      </c>
    </row>
    <row r="91" spans="1:41" x14ac:dyDescent="0.3">
      <c r="A91">
        <v>13918</v>
      </c>
      <c r="B91">
        <v>14338</v>
      </c>
      <c r="C91" t="s">
        <v>343</v>
      </c>
      <c r="D91">
        <v>677098</v>
      </c>
      <c r="E91" t="s">
        <v>1257</v>
      </c>
      <c r="F91" s="125">
        <v>3.306</v>
      </c>
      <c r="G91" s="125">
        <v>30000</v>
      </c>
      <c r="H91" s="125">
        <v>30.213834788448001</v>
      </c>
      <c r="I91" s="126">
        <v>8.541114713E-3</v>
      </c>
      <c r="J91" s="126">
        <v>1.4571466892045763E-6</v>
      </c>
      <c r="K91">
        <v>677098</v>
      </c>
      <c r="L91" t="s">
        <v>1255</v>
      </c>
      <c r="M91" s="125">
        <v>1</v>
      </c>
      <c r="N91" s="125">
        <v>-99180</v>
      </c>
      <c r="O91" s="125">
        <v>-99.18</v>
      </c>
      <c r="P91" s="126">
        <v>8.5261121850000003E-3</v>
      </c>
      <c r="Q91" s="126">
        <v>-4.7832329013252488E-6</v>
      </c>
      <c r="R91" s="125">
        <v>-9.2032000000000007</v>
      </c>
      <c r="S91" t="s">
        <v>52</v>
      </c>
      <c r="T91" t="s">
        <v>52</v>
      </c>
      <c r="U91" t="s">
        <v>71</v>
      </c>
      <c r="V91" t="s">
        <v>101</v>
      </c>
      <c r="W91" t="s">
        <v>672</v>
      </c>
      <c r="X91" t="s">
        <v>3624</v>
      </c>
      <c r="Y91" t="s">
        <v>61</v>
      </c>
      <c r="Z91" s="128">
        <v>45930</v>
      </c>
      <c r="AA91" s="128">
        <v>46219</v>
      </c>
      <c r="AB91" t="s">
        <v>353</v>
      </c>
      <c r="AC91" t="s">
        <v>354</v>
      </c>
      <c r="AD91" t="s">
        <v>61</v>
      </c>
      <c r="AE91" t="s">
        <v>333</v>
      </c>
      <c r="AF91" t="s">
        <v>353</v>
      </c>
      <c r="AG91" t="s">
        <v>353</v>
      </c>
      <c r="AH91" s="126"/>
      <c r="AI91" s="125">
        <v>330.6</v>
      </c>
      <c r="AJ91" s="135"/>
      <c r="AL91" s="126"/>
      <c r="AM91" t="s">
        <v>3625</v>
      </c>
      <c r="AN91" s="126">
        <v>0.83821667653300003</v>
      </c>
      <c r="AO91" s="126">
        <v>-4.4385006087393159E-7</v>
      </c>
    </row>
    <row r="92" spans="1:41" x14ac:dyDescent="0.3">
      <c r="A92">
        <v>13908</v>
      </c>
      <c r="B92">
        <v>14339</v>
      </c>
      <c r="C92" t="s">
        <v>343</v>
      </c>
      <c r="D92">
        <v>163184</v>
      </c>
      <c r="E92" t="s">
        <v>1257</v>
      </c>
      <c r="F92" s="125">
        <v>3.4289999999999998</v>
      </c>
      <c r="G92" s="125">
        <v>200000</v>
      </c>
      <c r="H92" s="125">
        <v>201.80749160510399</v>
      </c>
      <c r="I92" s="126">
        <v>-2.9964615805999999E-2</v>
      </c>
      <c r="J92" s="126">
        <v>9.7327307277621731E-6</v>
      </c>
      <c r="K92">
        <v>163184</v>
      </c>
      <c r="L92" t="s">
        <v>1255</v>
      </c>
      <c r="M92" s="125">
        <v>1</v>
      </c>
      <c r="N92" s="125">
        <v>-685800</v>
      </c>
      <c r="O92" s="125">
        <v>-685.8</v>
      </c>
      <c r="P92" s="126">
        <v>2.8488852069999998E-3</v>
      </c>
      <c r="Q92" s="126">
        <v>-3.3074623147094732E-5</v>
      </c>
      <c r="R92" s="125">
        <v>-84.81729</v>
      </c>
      <c r="S92" t="s">
        <v>52</v>
      </c>
      <c r="T92" t="s">
        <v>52</v>
      </c>
      <c r="U92" t="s">
        <v>71</v>
      </c>
      <c r="V92" t="s">
        <v>101</v>
      </c>
      <c r="W92" t="s">
        <v>672</v>
      </c>
      <c r="X92" t="s">
        <v>3624</v>
      </c>
      <c r="Y92" t="s">
        <v>61</v>
      </c>
      <c r="Z92" s="128">
        <v>45881</v>
      </c>
      <c r="AA92" s="128">
        <v>46248</v>
      </c>
      <c r="AB92" t="s">
        <v>353</v>
      </c>
      <c r="AC92" t="s">
        <v>354</v>
      </c>
      <c r="AD92" t="s">
        <v>61</v>
      </c>
      <c r="AE92" t="s">
        <v>333</v>
      </c>
      <c r="AF92" t="s">
        <v>353</v>
      </c>
      <c r="AG92" t="s">
        <v>353</v>
      </c>
      <c r="AH92" s="126"/>
      <c r="AI92" s="125">
        <v>342.9</v>
      </c>
      <c r="AJ92" s="135"/>
      <c r="AL92" s="126"/>
      <c r="AM92" t="s">
        <v>3625</v>
      </c>
      <c r="AN92" s="126">
        <v>0.23707723567299999</v>
      </c>
      <c r="AO92" s="126">
        <v>-4.0905510398189659E-6</v>
      </c>
    </row>
    <row r="93" spans="1:41" x14ac:dyDescent="0.3">
      <c r="A93">
        <v>13908</v>
      </c>
      <c r="B93">
        <v>14339</v>
      </c>
      <c r="C93" t="s">
        <v>343</v>
      </c>
      <c r="D93">
        <v>304396</v>
      </c>
      <c r="E93" t="s">
        <v>1257</v>
      </c>
      <c r="F93" s="125">
        <v>3.4289999999999998</v>
      </c>
      <c r="G93" s="125">
        <v>500000</v>
      </c>
      <c r="H93" s="125">
        <v>514.89950973807902</v>
      </c>
      <c r="I93" s="126">
        <v>-7.6452890154999995E-2</v>
      </c>
      <c r="J93" s="126">
        <v>2.4832469004390201E-5</v>
      </c>
      <c r="K93">
        <v>304396</v>
      </c>
      <c r="L93" t="s">
        <v>1255</v>
      </c>
      <c r="M93" s="125">
        <v>1</v>
      </c>
      <c r="N93" s="125">
        <v>-1714500</v>
      </c>
      <c r="O93" s="125">
        <v>-1714.5</v>
      </c>
      <c r="P93" s="126">
        <v>7.1222130180000004E-3</v>
      </c>
      <c r="Q93" s="126">
        <v>-8.2686557867736829E-5</v>
      </c>
      <c r="R93" s="125">
        <v>-181.12925999999999</v>
      </c>
      <c r="S93" t="s">
        <v>52</v>
      </c>
      <c r="T93" t="s">
        <v>52</v>
      </c>
      <c r="U93" t="s">
        <v>71</v>
      </c>
      <c r="V93" t="s">
        <v>101</v>
      </c>
      <c r="W93" t="s">
        <v>672</v>
      </c>
      <c r="X93" t="s">
        <v>3624</v>
      </c>
      <c r="Y93" t="s">
        <v>61</v>
      </c>
      <c r="Z93" s="128">
        <v>45881</v>
      </c>
      <c r="AA93" s="128">
        <v>46268</v>
      </c>
      <c r="AB93" t="s">
        <v>353</v>
      </c>
      <c r="AC93" t="s">
        <v>354</v>
      </c>
      <c r="AD93" t="s">
        <v>61</v>
      </c>
      <c r="AE93" t="s">
        <v>333</v>
      </c>
      <c r="AF93" t="s">
        <v>353</v>
      </c>
      <c r="AG93" t="s">
        <v>353</v>
      </c>
      <c r="AH93" s="126"/>
      <c r="AI93" s="125">
        <v>342.9</v>
      </c>
      <c r="AJ93" s="135"/>
      <c r="AL93" s="126"/>
      <c r="AM93" t="s">
        <v>3625</v>
      </c>
      <c r="AN93" s="126">
        <v>0.50628385156400002</v>
      </c>
      <c r="AO93" s="126">
        <v>-8.735465172662788E-6</v>
      </c>
    </row>
    <row r="94" spans="1:41" x14ac:dyDescent="0.3">
      <c r="A94">
        <v>13908</v>
      </c>
      <c r="B94">
        <v>14339</v>
      </c>
      <c r="C94" t="s">
        <v>343</v>
      </c>
      <c r="D94">
        <v>896441</v>
      </c>
      <c r="E94" t="s">
        <v>1257</v>
      </c>
      <c r="F94" s="125">
        <v>3.27</v>
      </c>
      <c r="G94" s="125">
        <v>350000</v>
      </c>
      <c r="H94" s="125">
        <v>355.51779717931498</v>
      </c>
      <c r="I94" s="126">
        <v>-5.2787704360999999E-2</v>
      </c>
      <c r="J94" s="126">
        <v>1.7145840133845294E-5</v>
      </c>
      <c r="K94">
        <v>896441</v>
      </c>
      <c r="L94" t="s">
        <v>1255</v>
      </c>
      <c r="M94" s="125">
        <v>1</v>
      </c>
      <c r="N94" s="125">
        <v>-1144500</v>
      </c>
      <c r="O94" s="125">
        <v>-1144.5</v>
      </c>
      <c r="P94" s="126">
        <v>4.7543731689999999E-3</v>
      </c>
      <c r="Q94" s="126">
        <v>-5.51967136072469E-5</v>
      </c>
      <c r="R94" s="125">
        <v>-85.768000000000001</v>
      </c>
      <c r="S94" t="s">
        <v>52</v>
      </c>
      <c r="T94" t="s">
        <v>52</v>
      </c>
      <c r="U94" t="s">
        <v>71</v>
      </c>
      <c r="V94" t="s">
        <v>101</v>
      </c>
      <c r="W94" t="s">
        <v>672</v>
      </c>
      <c r="X94" t="s">
        <v>3624</v>
      </c>
      <c r="Y94" t="s">
        <v>61</v>
      </c>
      <c r="Z94" s="128">
        <v>45979</v>
      </c>
      <c r="AA94" s="128">
        <v>46323</v>
      </c>
      <c r="AB94" t="s">
        <v>353</v>
      </c>
      <c r="AC94" t="s">
        <v>354</v>
      </c>
      <c r="AD94" t="s">
        <v>61</v>
      </c>
      <c r="AE94" t="s">
        <v>333</v>
      </c>
      <c r="AF94" t="s">
        <v>353</v>
      </c>
      <c r="AG94" t="s">
        <v>353</v>
      </c>
      <c r="AH94" s="126"/>
      <c r="AI94" s="125">
        <v>327</v>
      </c>
      <c r="AJ94" s="135"/>
      <c r="AL94" s="126"/>
      <c r="AM94" t="s">
        <v>3625</v>
      </c>
      <c r="AN94" s="126">
        <v>0.23973461483200001</v>
      </c>
      <c r="AO94" s="126">
        <v>-4.1364016886556155E-6</v>
      </c>
    </row>
    <row r="95" spans="1:41" x14ac:dyDescent="0.3">
      <c r="A95">
        <v>13908</v>
      </c>
      <c r="B95">
        <v>14339</v>
      </c>
      <c r="C95" t="s">
        <v>391</v>
      </c>
      <c r="D95" t="s">
        <v>3627</v>
      </c>
      <c r="E95" t="s">
        <v>1257</v>
      </c>
      <c r="F95" s="125">
        <v>2.907</v>
      </c>
      <c r="G95" s="125">
        <v>-4282</v>
      </c>
      <c r="H95" s="125">
        <v>-560.94200134318305</v>
      </c>
      <c r="I95" s="126">
        <v>8.3289333940000002E-2</v>
      </c>
      <c r="J95" s="126">
        <v>-2.7052996940511648E-5</v>
      </c>
      <c r="K95" t="s">
        <v>3628</v>
      </c>
      <c r="L95" t="s">
        <v>1257</v>
      </c>
      <c r="M95" s="125">
        <v>2.907</v>
      </c>
      <c r="N95" s="125">
        <v>4282</v>
      </c>
      <c r="O95" s="125">
        <v>561.92686030893196</v>
      </c>
      <c r="P95" s="126">
        <v>-2.334303178E-3</v>
      </c>
      <c r="Q95" s="126">
        <v>2.7100494518734428E-5</v>
      </c>
      <c r="R95" s="125">
        <v>2.9329100000000001</v>
      </c>
      <c r="S95" t="s">
        <v>52</v>
      </c>
      <c r="T95" t="s">
        <v>306</v>
      </c>
      <c r="U95" t="s">
        <v>96</v>
      </c>
      <c r="V95" t="s">
        <v>389</v>
      </c>
      <c r="W95" t="s">
        <v>670</v>
      </c>
      <c r="X95" t="s">
        <v>3629</v>
      </c>
      <c r="Y95" t="s">
        <v>61</v>
      </c>
      <c r="Z95" s="128">
        <v>46152</v>
      </c>
      <c r="AA95" s="128">
        <v>46377</v>
      </c>
      <c r="AB95" t="s">
        <v>350</v>
      </c>
      <c r="AC95" t="s">
        <v>361</v>
      </c>
      <c r="AD95" t="s">
        <v>61</v>
      </c>
      <c r="AE95" t="s">
        <v>333</v>
      </c>
      <c r="AF95" t="s">
        <v>317</v>
      </c>
      <c r="AG95" t="s">
        <v>350</v>
      </c>
      <c r="AH95" s="126"/>
      <c r="AI95" s="125">
        <v>9574</v>
      </c>
      <c r="AJ95" s="135"/>
      <c r="AL95" s="126"/>
      <c r="AM95" t="s">
        <v>3630</v>
      </c>
      <c r="AN95" s="126">
        <v>-8.1979298709999992E-3</v>
      </c>
      <c r="AO95" s="126">
        <v>1.4144778794742727E-7</v>
      </c>
    </row>
    <row r="96" spans="1:41" x14ac:dyDescent="0.3">
      <c r="A96">
        <v>13908</v>
      </c>
      <c r="B96">
        <v>14339</v>
      </c>
      <c r="C96" t="s">
        <v>391</v>
      </c>
      <c r="D96" t="s">
        <v>3631</v>
      </c>
      <c r="E96" t="s">
        <v>1257</v>
      </c>
      <c r="F96" s="125">
        <v>2.907</v>
      </c>
      <c r="G96" s="125">
        <v>-4802</v>
      </c>
      <c r="H96" s="125">
        <v>-578.63139691067795</v>
      </c>
      <c r="I96" s="126">
        <v>8.5915876382999995E-2</v>
      </c>
      <c r="J96" s="126">
        <v>-2.7906117518077674E-5</v>
      </c>
      <c r="K96" t="s">
        <v>3632</v>
      </c>
      <c r="L96" t="s">
        <v>1257</v>
      </c>
      <c r="M96" s="125">
        <v>2.907</v>
      </c>
      <c r="N96" s="125">
        <v>4802</v>
      </c>
      <c r="O96" s="125">
        <v>575.615738750839</v>
      </c>
      <c r="P96" s="126">
        <v>-2.3911682169999999E-3</v>
      </c>
      <c r="Q96" s="126">
        <v>2.7760678968679696E-5</v>
      </c>
      <c r="R96" s="125">
        <v>-8.9806299999999997</v>
      </c>
      <c r="S96" t="s">
        <v>52</v>
      </c>
      <c r="T96" t="s">
        <v>306</v>
      </c>
      <c r="U96" t="s">
        <v>96</v>
      </c>
      <c r="V96" t="s">
        <v>389</v>
      </c>
      <c r="W96" t="s">
        <v>670</v>
      </c>
      <c r="X96" t="s">
        <v>3633</v>
      </c>
      <c r="Y96" t="s">
        <v>61</v>
      </c>
      <c r="Z96" s="128">
        <v>46152</v>
      </c>
      <c r="AA96" s="128">
        <v>46422</v>
      </c>
      <c r="AB96" t="s">
        <v>350</v>
      </c>
      <c r="AC96" t="s">
        <v>361</v>
      </c>
      <c r="AD96" t="s">
        <v>61</v>
      </c>
      <c r="AE96" t="s">
        <v>333</v>
      </c>
      <c r="AF96" t="s">
        <v>317</v>
      </c>
      <c r="AG96" t="s">
        <v>350</v>
      </c>
      <c r="AH96" s="126"/>
      <c r="AI96" s="125">
        <v>9574</v>
      </c>
      <c r="AJ96" s="135"/>
      <c r="AL96" s="126"/>
      <c r="AM96" t="s">
        <v>3630</v>
      </c>
      <c r="AN96" s="126">
        <v>2.5102227800000002E-2</v>
      </c>
      <c r="AO96" s="126">
        <v>-4.3311600010716444E-7</v>
      </c>
    </row>
    <row r="97" spans="1:41" x14ac:dyDescent="0.3">
      <c r="A97">
        <v>13908</v>
      </c>
      <c r="B97">
        <v>14340</v>
      </c>
      <c r="C97" t="s">
        <v>343</v>
      </c>
      <c r="D97">
        <v>388820</v>
      </c>
      <c r="E97" t="s">
        <v>1257</v>
      </c>
      <c r="F97" s="125">
        <v>3.181</v>
      </c>
      <c r="G97" s="125">
        <v>92300</v>
      </c>
      <c r="H97" s="125">
        <v>91.570654801879996</v>
      </c>
      <c r="I97" s="126">
        <v>1.354072549E-3</v>
      </c>
      <c r="J97" s="126">
        <v>4.4162509462013441E-6</v>
      </c>
      <c r="K97">
        <v>388820</v>
      </c>
      <c r="L97" t="s">
        <v>1255</v>
      </c>
      <c r="M97" s="125">
        <v>1</v>
      </c>
      <c r="N97" s="125">
        <v>-293606.3</v>
      </c>
      <c r="O97" s="125">
        <v>-293.60629999999998</v>
      </c>
      <c r="P97" s="126">
        <v>1.399211878E-3</v>
      </c>
      <c r="Q97" s="126">
        <v>-1.4159985019120501E-5</v>
      </c>
      <c r="R97" s="125">
        <v>-20.90889</v>
      </c>
      <c r="S97" t="s">
        <v>52</v>
      </c>
      <c r="T97" t="s">
        <v>52</v>
      </c>
      <c r="U97" t="s">
        <v>71</v>
      </c>
      <c r="V97" t="s">
        <v>101</v>
      </c>
      <c r="W97" t="s">
        <v>672</v>
      </c>
      <c r="X97" t="s">
        <v>3624</v>
      </c>
      <c r="Y97" t="s">
        <v>61</v>
      </c>
      <c r="Z97" s="128">
        <v>46026</v>
      </c>
      <c r="AA97" s="128">
        <v>46230</v>
      </c>
      <c r="AB97" t="s">
        <v>353</v>
      </c>
      <c r="AC97" t="s">
        <v>354</v>
      </c>
      <c r="AD97" t="s">
        <v>61</v>
      </c>
      <c r="AE97" t="s">
        <v>333</v>
      </c>
      <c r="AF97" t="s">
        <v>353</v>
      </c>
      <c r="AG97" t="s">
        <v>353</v>
      </c>
      <c r="AH97" s="126"/>
      <c r="AI97" s="125">
        <v>318.10000000000002</v>
      </c>
      <c r="AJ97" s="135"/>
      <c r="AL97" s="126"/>
      <c r="AM97" t="s">
        <v>3625</v>
      </c>
      <c r="AN97" s="126">
        <v>0.24834092094099999</v>
      </c>
      <c r="AO97" s="126">
        <v>-1.0083897013328342E-6</v>
      </c>
    </row>
    <row r="98" spans="1:41" x14ac:dyDescent="0.3">
      <c r="A98">
        <v>13908</v>
      </c>
      <c r="B98">
        <v>14340</v>
      </c>
      <c r="C98" t="s">
        <v>343</v>
      </c>
      <c r="D98">
        <v>437612</v>
      </c>
      <c r="E98" t="s">
        <v>1257</v>
      </c>
      <c r="F98" s="125">
        <v>3.181</v>
      </c>
      <c r="G98" s="125">
        <v>78000</v>
      </c>
      <c r="H98" s="125">
        <v>77.710141034250995</v>
      </c>
      <c r="I98" s="126">
        <v>1.149114517E-3</v>
      </c>
      <c r="J98" s="126">
        <v>3.7477889026180144E-6</v>
      </c>
      <c r="K98">
        <v>437612</v>
      </c>
      <c r="L98" t="s">
        <v>1255</v>
      </c>
      <c r="M98" s="125">
        <v>1</v>
      </c>
      <c r="N98" s="125">
        <v>-248118</v>
      </c>
      <c r="O98" s="125">
        <v>-248.11799999999999</v>
      </c>
      <c r="P98" s="126">
        <v>1.1824325730000001E-3</v>
      </c>
      <c r="Q98" s="126">
        <v>-1.1966184523200424E-5</v>
      </c>
      <c r="R98" s="125">
        <v>-16.697199999999999</v>
      </c>
      <c r="S98" t="s">
        <v>52</v>
      </c>
      <c r="T98" t="s">
        <v>52</v>
      </c>
      <c r="U98" t="s">
        <v>71</v>
      </c>
      <c r="V98" t="s">
        <v>101</v>
      </c>
      <c r="W98" t="s">
        <v>672</v>
      </c>
      <c r="X98" t="s">
        <v>3624</v>
      </c>
      <c r="Y98" t="s">
        <v>61</v>
      </c>
      <c r="Z98" s="128">
        <v>46022</v>
      </c>
      <c r="AA98" s="128">
        <v>46230</v>
      </c>
      <c r="AB98" t="s">
        <v>353</v>
      </c>
      <c r="AC98" t="s">
        <v>354</v>
      </c>
      <c r="AD98" t="s">
        <v>61</v>
      </c>
      <c r="AE98" t="s">
        <v>333</v>
      </c>
      <c r="AF98" t="s">
        <v>353</v>
      </c>
      <c r="AG98" t="s">
        <v>353</v>
      </c>
      <c r="AH98" s="126"/>
      <c r="AI98" s="125">
        <v>318.10000000000002</v>
      </c>
      <c r="AJ98" s="135"/>
      <c r="AL98" s="126"/>
      <c r="AM98" t="s">
        <v>3625</v>
      </c>
      <c r="AN98" s="126">
        <v>0.198317463296</v>
      </c>
      <c r="AO98" s="126">
        <v>-8.0526917120395179E-7</v>
      </c>
    </row>
    <row r="99" spans="1:41" x14ac:dyDescent="0.3">
      <c r="A99">
        <v>13908</v>
      </c>
      <c r="B99">
        <v>14340</v>
      </c>
      <c r="C99" t="s">
        <v>343</v>
      </c>
      <c r="D99">
        <v>413174</v>
      </c>
      <c r="E99" t="s">
        <v>1257</v>
      </c>
      <c r="F99" s="125">
        <v>3.149</v>
      </c>
      <c r="G99" s="125">
        <v>264000</v>
      </c>
      <c r="H99" s="125">
        <v>263.76248153122901</v>
      </c>
      <c r="I99" s="126">
        <v>3.900305578E-3</v>
      </c>
      <c r="J99" s="126">
        <v>1.2720683401848839E-5</v>
      </c>
      <c r="K99">
        <v>413174</v>
      </c>
      <c r="L99" t="s">
        <v>1255</v>
      </c>
      <c r="M99" s="125">
        <v>1</v>
      </c>
      <c r="N99" s="125">
        <v>-831336</v>
      </c>
      <c r="O99" s="125">
        <v>-831.33600000000001</v>
      </c>
      <c r="P99" s="126">
        <v>3.9618196409999997E-3</v>
      </c>
      <c r="Q99" s="126">
        <v>-4.0093503803752037E-5</v>
      </c>
      <c r="R99" s="125">
        <v>-45.851329999999997</v>
      </c>
      <c r="S99" t="s">
        <v>52</v>
      </c>
      <c r="T99" t="s">
        <v>52</v>
      </c>
      <c r="U99" t="s">
        <v>71</v>
      </c>
      <c r="V99" t="s">
        <v>101</v>
      </c>
      <c r="W99" t="s">
        <v>672</v>
      </c>
      <c r="X99" t="s">
        <v>3624</v>
      </c>
      <c r="Y99" t="s">
        <v>61</v>
      </c>
      <c r="Z99" s="128">
        <v>46110</v>
      </c>
      <c r="AA99" s="128">
        <v>46230</v>
      </c>
      <c r="AB99" t="s">
        <v>353</v>
      </c>
      <c r="AC99" t="s">
        <v>354</v>
      </c>
      <c r="AD99" t="s">
        <v>61</v>
      </c>
      <c r="AE99" t="s">
        <v>333</v>
      </c>
      <c r="AF99" t="s">
        <v>353</v>
      </c>
      <c r="AG99" t="s">
        <v>353</v>
      </c>
      <c r="AH99" s="126"/>
      <c r="AI99" s="125">
        <v>314.89999999999998</v>
      </c>
      <c r="AJ99" s="135"/>
      <c r="AL99" s="126"/>
      <c r="AM99" t="s">
        <v>3625</v>
      </c>
      <c r="AN99" s="126">
        <v>0.54458947933500002</v>
      </c>
      <c r="AO99" s="126">
        <v>-2.2113086330461927E-6</v>
      </c>
    </row>
    <row r="100" spans="1:41" x14ac:dyDescent="0.3">
      <c r="A100">
        <v>13908</v>
      </c>
      <c r="B100">
        <v>14340</v>
      </c>
      <c r="C100" t="s">
        <v>343</v>
      </c>
      <c r="D100">
        <v>692792</v>
      </c>
      <c r="E100" t="s">
        <v>1257</v>
      </c>
      <c r="F100" s="125">
        <v>2.9609999999999999</v>
      </c>
      <c r="G100" s="125">
        <v>-55000</v>
      </c>
      <c r="H100" s="125">
        <v>-55.014026192075001</v>
      </c>
      <c r="I100" s="126">
        <v>-8.1350278400000003E-4</v>
      </c>
      <c r="J100" s="126">
        <v>-2.6532052844958878E-6</v>
      </c>
      <c r="K100">
        <v>692792</v>
      </c>
      <c r="L100" t="s">
        <v>1255</v>
      </c>
      <c r="M100" s="125">
        <v>1</v>
      </c>
      <c r="N100" s="125">
        <v>162855</v>
      </c>
      <c r="O100" s="125">
        <v>162.85499999999999</v>
      </c>
      <c r="P100" s="126">
        <v>-7.76102728E-4</v>
      </c>
      <c r="Q100" s="126">
        <v>7.8541378720036643E-6</v>
      </c>
      <c r="R100" s="125">
        <v>-0.97677000000000003</v>
      </c>
      <c r="S100" t="s">
        <v>52</v>
      </c>
      <c r="T100" t="s">
        <v>52</v>
      </c>
      <c r="U100" t="s">
        <v>71</v>
      </c>
      <c r="V100" t="s">
        <v>101</v>
      </c>
      <c r="W100" t="s">
        <v>672</v>
      </c>
      <c r="X100" t="s">
        <v>3624</v>
      </c>
      <c r="Y100" t="s">
        <v>61</v>
      </c>
      <c r="Z100" s="128">
        <v>46141</v>
      </c>
      <c r="AA100" s="128">
        <v>46230</v>
      </c>
      <c r="AB100" t="s">
        <v>353</v>
      </c>
      <c r="AC100" t="s">
        <v>354</v>
      </c>
      <c r="AD100" t="s">
        <v>61</v>
      </c>
      <c r="AE100" t="s">
        <v>333</v>
      </c>
      <c r="AF100" t="s">
        <v>353</v>
      </c>
      <c r="AG100" t="s">
        <v>353</v>
      </c>
      <c r="AH100" s="126"/>
      <c r="AI100" s="125">
        <v>296.10000000000002</v>
      </c>
      <c r="AJ100" s="135"/>
      <c r="AL100" s="126"/>
      <c r="AM100" t="s">
        <v>3625</v>
      </c>
      <c r="AN100" s="126">
        <v>1.160137919E-2</v>
      </c>
      <c r="AO100" s="126">
        <v>-4.7107465225120624E-8</v>
      </c>
    </row>
    <row r="101" spans="1:41" x14ac:dyDescent="0.3">
      <c r="A101">
        <v>13908</v>
      </c>
      <c r="B101">
        <v>14340</v>
      </c>
      <c r="C101" t="s">
        <v>391</v>
      </c>
      <c r="D101" t="s">
        <v>3640</v>
      </c>
      <c r="E101" t="s">
        <v>1257</v>
      </c>
      <c r="F101" s="125">
        <v>2.9790000000000001</v>
      </c>
      <c r="G101" s="125">
        <v>-619</v>
      </c>
      <c r="H101" s="125">
        <v>-3.9157152451000002E-2</v>
      </c>
      <c r="I101" s="126">
        <v>-5.7902420106651898E-7</v>
      </c>
      <c r="J101" s="126">
        <v>-1.8884631974776348E-9</v>
      </c>
      <c r="K101" t="s">
        <v>3641</v>
      </c>
      <c r="L101" t="s">
        <v>1257</v>
      </c>
      <c r="M101" s="125">
        <v>2.9790000000000001</v>
      </c>
      <c r="N101" s="125">
        <v>619</v>
      </c>
      <c r="O101" s="125">
        <v>0.13617864338399999</v>
      </c>
      <c r="P101" s="126">
        <v>-6.48973729163443E-7</v>
      </c>
      <c r="Q101" s="126">
        <v>6.567595961808698E-9</v>
      </c>
      <c r="R101" s="125">
        <v>0.28893000000000002</v>
      </c>
      <c r="S101" t="s">
        <v>52</v>
      </c>
      <c r="T101" t="s">
        <v>306</v>
      </c>
      <c r="U101" t="s">
        <v>373</v>
      </c>
      <c r="V101" t="s">
        <v>101</v>
      </c>
      <c r="W101" t="s">
        <v>670</v>
      </c>
      <c r="X101" t="s">
        <v>3642</v>
      </c>
      <c r="Y101" t="s">
        <v>61</v>
      </c>
      <c r="Z101" s="128">
        <v>46198</v>
      </c>
      <c r="AA101" s="128">
        <v>46288</v>
      </c>
      <c r="AB101" t="s">
        <v>350</v>
      </c>
      <c r="AC101" t="s">
        <v>361</v>
      </c>
      <c r="AD101" t="s">
        <v>61</v>
      </c>
      <c r="AE101" t="s">
        <v>333</v>
      </c>
      <c r="AF101" t="s">
        <v>317</v>
      </c>
      <c r="AG101" t="s">
        <v>350</v>
      </c>
      <c r="AH101" s="126"/>
      <c r="AI101" s="125">
        <v>9574</v>
      </c>
      <c r="AJ101" s="135"/>
      <c r="AL101" s="126"/>
      <c r="AM101" t="s">
        <v>3643</v>
      </c>
      <c r="AN101" s="126">
        <v>-3.4317049960000002E-3</v>
      </c>
      <c r="AO101" s="126">
        <v>1.3934457372251505E-8</v>
      </c>
    </row>
    <row r="102" spans="1:41" x14ac:dyDescent="0.3">
      <c r="A102">
        <v>13908</v>
      </c>
      <c r="B102">
        <v>14340</v>
      </c>
      <c r="C102" t="s">
        <v>343</v>
      </c>
      <c r="D102">
        <v>648843</v>
      </c>
      <c r="E102" t="s">
        <v>1257</v>
      </c>
      <c r="F102" s="125">
        <v>2.9609999999999999</v>
      </c>
      <c r="G102" s="125">
        <v>300000</v>
      </c>
      <c r="H102" s="125">
        <v>298.27097380792497</v>
      </c>
      <c r="I102" s="126">
        <v>4.4105891639999997E-3</v>
      </c>
      <c r="J102" s="126">
        <v>1.4384951960358825E-5</v>
      </c>
      <c r="K102">
        <v>648843</v>
      </c>
      <c r="L102" t="s">
        <v>1255</v>
      </c>
      <c r="M102" s="125">
        <v>1</v>
      </c>
      <c r="N102" s="125">
        <v>-888300</v>
      </c>
      <c r="O102" s="125">
        <v>-888.3</v>
      </c>
      <c r="P102" s="126">
        <v>4.2332876079999998E-3</v>
      </c>
      <c r="Q102" s="126">
        <v>-4.2840752029110896E-5</v>
      </c>
      <c r="R102" s="125">
        <v>-4.904E-2</v>
      </c>
      <c r="S102" t="s">
        <v>52</v>
      </c>
      <c r="T102" t="s">
        <v>52</v>
      </c>
      <c r="U102" t="s">
        <v>71</v>
      </c>
      <c r="V102" t="s">
        <v>101</v>
      </c>
      <c r="W102" t="s">
        <v>672</v>
      </c>
      <c r="X102" t="s">
        <v>3624</v>
      </c>
      <c r="Y102" t="s">
        <v>61</v>
      </c>
      <c r="Z102" s="128">
        <v>46141</v>
      </c>
      <c r="AA102" s="128">
        <v>46230</v>
      </c>
      <c r="AB102" t="s">
        <v>353</v>
      </c>
      <c r="AC102" t="s">
        <v>354</v>
      </c>
      <c r="AD102" t="s">
        <v>61</v>
      </c>
      <c r="AE102" t="s">
        <v>333</v>
      </c>
      <c r="AF102" t="s">
        <v>353</v>
      </c>
      <c r="AG102" t="s">
        <v>353</v>
      </c>
      <c r="AH102" s="126"/>
      <c r="AI102" s="125">
        <v>296.10000000000002</v>
      </c>
      <c r="AJ102" s="135"/>
      <c r="AL102" s="126"/>
      <c r="AM102" t="s">
        <v>3625</v>
      </c>
      <c r="AN102" s="126">
        <v>5.82462233E-4</v>
      </c>
      <c r="AO102" s="126">
        <v>-2.3650911623410989E-9</v>
      </c>
    </row>
    <row r="103" spans="1:41" x14ac:dyDescent="0.3">
      <c r="A103">
        <v>13908</v>
      </c>
      <c r="B103">
        <v>15263</v>
      </c>
      <c r="C103" t="s">
        <v>343</v>
      </c>
      <c r="D103">
        <v>183505</v>
      </c>
      <c r="E103" t="s">
        <v>1257</v>
      </c>
      <c r="F103" s="125">
        <v>3.4289999999999998</v>
      </c>
      <c r="G103" s="125">
        <v>3000000</v>
      </c>
      <c r="H103" s="125">
        <v>3053.8755271994601</v>
      </c>
      <c r="I103" s="126">
        <v>-5.4622350154E-2</v>
      </c>
      <c r="J103" s="126">
        <v>1.4728168883093817E-4</v>
      </c>
      <c r="K103">
        <v>183505</v>
      </c>
      <c r="L103" t="s">
        <v>1255</v>
      </c>
      <c r="M103" s="125">
        <v>1</v>
      </c>
      <c r="N103" s="125">
        <v>-10287000</v>
      </c>
      <c r="O103" s="125">
        <v>-10287</v>
      </c>
      <c r="P103" s="126">
        <v>7.4363165960000003E-3</v>
      </c>
      <c r="Q103" s="126">
        <v>-4.96119347206421E-4</v>
      </c>
      <c r="R103" s="125">
        <v>-1192.5586800000001</v>
      </c>
      <c r="S103" t="s">
        <v>52</v>
      </c>
      <c r="T103" t="s">
        <v>52</v>
      </c>
      <c r="U103" t="s">
        <v>71</v>
      </c>
      <c r="V103" t="s">
        <v>101</v>
      </c>
      <c r="W103" t="s">
        <v>672</v>
      </c>
      <c r="X103" t="s">
        <v>3624</v>
      </c>
      <c r="Y103" t="s">
        <v>61</v>
      </c>
      <c r="Z103" s="128">
        <v>45881</v>
      </c>
      <c r="AA103" s="128">
        <v>46248</v>
      </c>
      <c r="AB103" t="s">
        <v>353</v>
      </c>
      <c r="AC103" t="s">
        <v>354</v>
      </c>
      <c r="AD103" t="s">
        <v>61</v>
      </c>
      <c r="AE103" t="s">
        <v>333</v>
      </c>
      <c r="AF103" t="s">
        <v>353</v>
      </c>
      <c r="AG103" t="s">
        <v>353</v>
      </c>
      <c r="AH103" s="126"/>
      <c r="AI103" s="125">
        <v>342.9</v>
      </c>
      <c r="AJ103" s="135"/>
      <c r="AL103" s="126"/>
      <c r="AM103" t="s">
        <v>3625</v>
      </c>
      <c r="AN103" s="126">
        <v>0.52932681340099996</v>
      </c>
      <c r="AO103" s="126">
        <v>-5.7514477867886766E-5</v>
      </c>
    </row>
    <row r="104" spans="1:41" x14ac:dyDescent="0.3">
      <c r="A104">
        <v>13908</v>
      </c>
      <c r="B104">
        <v>15263</v>
      </c>
      <c r="C104" t="s">
        <v>343</v>
      </c>
      <c r="D104">
        <v>263908</v>
      </c>
      <c r="E104" t="s">
        <v>1257</v>
      </c>
      <c r="F104" s="125">
        <v>3.4289999999999998</v>
      </c>
      <c r="G104" s="125">
        <v>800000</v>
      </c>
      <c r="H104" s="125">
        <v>820.96226326393503</v>
      </c>
      <c r="I104" s="126">
        <v>-1.4683927949E-2</v>
      </c>
      <c r="J104" s="126">
        <v>3.9593201334850727E-5</v>
      </c>
      <c r="K104">
        <v>263908</v>
      </c>
      <c r="L104" t="s">
        <v>1255</v>
      </c>
      <c r="M104" s="125">
        <v>1</v>
      </c>
      <c r="N104" s="125">
        <v>-2743200</v>
      </c>
      <c r="O104" s="125">
        <v>-2743.2</v>
      </c>
      <c r="P104" s="126">
        <v>1.9830177590000001E-3</v>
      </c>
      <c r="Q104" s="126">
        <v>-1.3229849258837893E-4</v>
      </c>
      <c r="R104" s="125">
        <v>-298.37437999999997</v>
      </c>
      <c r="S104" t="s">
        <v>52</v>
      </c>
      <c r="T104" t="s">
        <v>52</v>
      </c>
      <c r="U104" t="s">
        <v>71</v>
      </c>
      <c r="V104" t="s">
        <v>101</v>
      </c>
      <c r="W104" t="s">
        <v>672</v>
      </c>
      <c r="X104" t="s">
        <v>3624</v>
      </c>
      <c r="Y104" t="s">
        <v>61</v>
      </c>
      <c r="Z104" s="128">
        <v>45881</v>
      </c>
      <c r="AA104" s="128">
        <v>46262</v>
      </c>
      <c r="AB104" t="s">
        <v>353</v>
      </c>
      <c r="AC104" t="s">
        <v>354</v>
      </c>
      <c r="AD104" t="s">
        <v>61</v>
      </c>
      <c r="AE104" t="s">
        <v>333</v>
      </c>
      <c r="AF104" t="s">
        <v>353</v>
      </c>
      <c r="AG104" t="s">
        <v>353</v>
      </c>
      <c r="AH104" s="126"/>
      <c r="AI104" s="125">
        <v>342.9</v>
      </c>
      <c r="AJ104" s="135"/>
      <c r="AL104" s="126"/>
      <c r="AM104" t="s">
        <v>3625</v>
      </c>
      <c r="AN104" s="126">
        <v>0.13243588128100001</v>
      </c>
      <c r="AO104" s="126">
        <v>-1.4389939013193408E-5</v>
      </c>
    </row>
    <row r="105" spans="1:41" x14ac:dyDescent="0.3">
      <c r="A105">
        <v>13908</v>
      </c>
      <c r="B105">
        <v>15263</v>
      </c>
      <c r="C105" t="s">
        <v>343</v>
      </c>
      <c r="D105">
        <v>328585</v>
      </c>
      <c r="E105" t="s">
        <v>1257</v>
      </c>
      <c r="F105" s="125">
        <v>3.4289999999999998</v>
      </c>
      <c r="G105" s="125">
        <v>950000</v>
      </c>
      <c r="H105" s="125">
        <v>972.05877098724</v>
      </c>
      <c r="I105" s="126">
        <v>-1.7386476325999999E-2</v>
      </c>
      <c r="J105" s="126">
        <v>4.6880253028916631E-5</v>
      </c>
      <c r="K105">
        <v>328585</v>
      </c>
      <c r="L105" t="s">
        <v>1255</v>
      </c>
      <c r="M105" s="125">
        <v>1</v>
      </c>
      <c r="N105" s="125">
        <v>-3257550</v>
      </c>
      <c r="O105" s="125">
        <v>-3257.55</v>
      </c>
      <c r="P105" s="126">
        <v>2.354833588E-3</v>
      </c>
      <c r="Q105" s="126">
        <v>-1.5710445994869998E-4</v>
      </c>
      <c r="R105" s="125">
        <v>-362.75898000000001</v>
      </c>
      <c r="S105" t="s">
        <v>52</v>
      </c>
      <c r="T105" t="s">
        <v>52</v>
      </c>
      <c r="U105" t="s">
        <v>71</v>
      </c>
      <c r="V105" t="s">
        <v>101</v>
      </c>
      <c r="W105" t="s">
        <v>672</v>
      </c>
      <c r="X105" t="s">
        <v>3624</v>
      </c>
      <c r="Y105" t="s">
        <v>61</v>
      </c>
      <c r="Z105" s="128">
        <v>45881</v>
      </c>
      <c r="AA105" s="128">
        <v>46273</v>
      </c>
      <c r="AB105" t="s">
        <v>353</v>
      </c>
      <c r="AC105" t="s">
        <v>354</v>
      </c>
      <c r="AD105" t="s">
        <v>61</v>
      </c>
      <c r="AE105" t="s">
        <v>333</v>
      </c>
      <c r="AF105" t="s">
        <v>353</v>
      </c>
      <c r="AG105" t="s">
        <v>353</v>
      </c>
      <c r="AH105" s="126"/>
      <c r="AI105" s="125">
        <v>342.9</v>
      </c>
      <c r="AJ105" s="135"/>
      <c r="AL105" s="126"/>
      <c r="AM105" t="s">
        <v>3625</v>
      </c>
      <c r="AN105" s="126">
        <v>0.16101350661899999</v>
      </c>
      <c r="AO105" s="126">
        <v>-1.7495066428586286E-5</v>
      </c>
    </row>
    <row r="106" spans="1:41" x14ac:dyDescent="0.3">
      <c r="A106">
        <v>13908</v>
      </c>
      <c r="B106">
        <v>15263</v>
      </c>
      <c r="C106" t="s">
        <v>343</v>
      </c>
      <c r="D106">
        <v>971728</v>
      </c>
      <c r="E106" t="s">
        <v>1257</v>
      </c>
      <c r="F106" s="125">
        <v>3.27</v>
      </c>
      <c r="G106" s="125">
        <v>1200000</v>
      </c>
      <c r="H106" s="125">
        <v>1203.33725319006</v>
      </c>
      <c r="I106" s="126">
        <v>-2.1523178731000001E-2</v>
      </c>
      <c r="J106" s="126">
        <v>5.8034304707088588E-5</v>
      </c>
      <c r="K106">
        <v>971728</v>
      </c>
      <c r="L106" t="s">
        <v>1255</v>
      </c>
      <c r="M106" s="125">
        <v>1</v>
      </c>
      <c r="N106" s="125">
        <v>-3924000</v>
      </c>
      <c r="O106" s="125">
        <v>-3924</v>
      </c>
      <c r="P106" s="126">
        <v>2.8366002059999999E-3</v>
      </c>
      <c r="Q106" s="126">
        <v>-1.892458752248465E-4</v>
      </c>
      <c r="R106" s="125">
        <v>-340.46165999999999</v>
      </c>
      <c r="S106" t="s">
        <v>52</v>
      </c>
      <c r="T106" t="s">
        <v>52</v>
      </c>
      <c r="U106" t="s">
        <v>71</v>
      </c>
      <c r="V106" t="s">
        <v>101</v>
      </c>
      <c r="W106" t="s">
        <v>672</v>
      </c>
      <c r="X106" t="s">
        <v>3624</v>
      </c>
      <c r="Y106" t="s">
        <v>61</v>
      </c>
      <c r="Z106" s="128">
        <v>45979</v>
      </c>
      <c r="AA106" s="128">
        <v>46345</v>
      </c>
      <c r="AB106" t="s">
        <v>353</v>
      </c>
      <c r="AC106" t="s">
        <v>354</v>
      </c>
      <c r="AD106" t="s">
        <v>61</v>
      </c>
      <c r="AE106" t="s">
        <v>333</v>
      </c>
      <c r="AF106" t="s">
        <v>353</v>
      </c>
      <c r="AG106" t="s">
        <v>353</v>
      </c>
      <c r="AH106" s="126"/>
      <c r="AI106" s="125">
        <v>327</v>
      </c>
      <c r="AJ106" s="135"/>
      <c r="AL106" s="126"/>
      <c r="AM106" t="s">
        <v>3625</v>
      </c>
      <c r="AN106" s="126">
        <v>0.15111666083600001</v>
      </c>
      <c r="AO106" s="126">
        <v>-1.6419715807136624E-5</v>
      </c>
    </row>
    <row r="107" spans="1:41" x14ac:dyDescent="0.3">
      <c r="A107">
        <v>13908</v>
      </c>
      <c r="B107">
        <v>15263</v>
      </c>
      <c r="C107" t="s">
        <v>343</v>
      </c>
      <c r="D107">
        <v>368683</v>
      </c>
      <c r="E107" t="s">
        <v>1257</v>
      </c>
      <c r="F107" s="125">
        <v>3.181</v>
      </c>
      <c r="G107" s="125">
        <v>100000</v>
      </c>
      <c r="H107" s="125">
        <v>99.021145063801001</v>
      </c>
      <c r="I107" s="126">
        <v>-1.7711159500000001E-3</v>
      </c>
      <c r="J107" s="126">
        <v>4.7755716777180198E-6</v>
      </c>
      <c r="K107">
        <v>368683</v>
      </c>
      <c r="L107" t="s">
        <v>1255</v>
      </c>
      <c r="M107" s="125">
        <v>1</v>
      </c>
      <c r="N107" s="125">
        <v>-318100</v>
      </c>
      <c r="O107" s="125">
        <v>-318.10000000000002</v>
      </c>
      <c r="P107" s="126">
        <v>2.29949675E-4</v>
      </c>
      <c r="Q107" s="126">
        <v>-1.5341262209231315E-5</v>
      </c>
      <c r="R107" s="125">
        <v>-23.215029999999999</v>
      </c>
      <c r="S107" t="s">
        <v>52</v>
      </c>
      <c r="T107" t="s">
        <v>52</v>
      </c>
      <c r="U107" t="s">
        <v>71</v>
      </c>
      <c r="V107" t="s">
        <v>101</v>
      </c>
      <c r="W107" t="s">
        <v>672</v>
      </c>
      <c r="X107" t="s">
        <v>3624</v>
      </c>
      <c r="Y107" t="s">
        <v>61</v>
      </c>
      <c r="Z107" s="128">
        <v>46022</v>
      </c>
      <c r="AA107" s="128">
        <v>46378</v>
      </c>
      <c r="AB107" t="s">
        <v>353</v>
      </c>
      <c r="AC107" t="s">
        <v>354</v>
      </c>
      <c r="AD107" t="s">
        <v>61</v>
      </c>
      <c r="AE107" t="s">
        <v>333</v>
      </c>
      <c r="AF107" t="s">
        <v>353</v>
      </c>
      <c r="AG107" t="s">
        <v>353</v>
      </c>
      <c r="AH107" s="126"/>
      <c r="AI107" s="125">
        <v>318.10000000000002</v>
      </c>
      <c r="AJ107" s="135"/>
      <c r="AL107" s="126"/>
      <c r="AM107" t="s">
        <v>3625</v>
      </c>
      <c r="AN107" s="126">
        <v>1.0304178787000001E-2</v>
      </c>
      <c r="AO107" s="126">
        <v>-1.1196097529870204E-6</v>
      </c>
    </row>
    <row r="108" spans="1:41" x14ac:dyDescent="0.3">
      <c r="A108">
        <v>13908</v>
      </c>
      <c r="B108">
        <v>15263</v>
      </c>
      <c r="C108" t="s">
        <v>391</v>
      </c>
      <c r="D108" t="s">
        <v>3627</v>
      </c>
      <c r="E108" t="s">
        <v>1257</v>
      </c>
      <c r="F108" s="125">
        <v>2.907</v>
      </c>
      <c r="G108" s="125">
        <v>-25206</v>
      </c>
      <c r="H108" s="125">
        <v>-3301.9860006715899</v>
      </c>
      <c r="I108" s="126">
        <v>5.9060113592000002E-2</v>
      </c>
      <c r="J108" s="126">
        <v>-1.5924751036628073E-4</v>
      </c>
      <c r="K108" t="s">
        <v>3628</v>
      </c>
      <c r="L108" t="s">
        <v>1257</v>
      </c>
      <c r="M108" s="125">
        <v>2.907</v>
      </c>
      <c r="N108" s="125">
        <v>25206</v>
      </c>
      <c r="O108" s="125">
        <v>3307.7833814640699</v>
      </c>
      <c r="P108" s="126">
        <v>-2.3911465399999998E-3</v>
      </c>
      <c r="Q108" s="126">
        <v>1.5952710526997201E-4</v>
      </c>
      <c r="R108" s="125">
        <v>17.264600000000002</v>
      </c>
      <c r="S108" t="s">
        <v>52</v>
      </c>
      <c r="T108" t="s">
        <v>306</v>
      </c>
      <c r="U108" t="s">
        <v>96</v>
      </c>
      <c r="V108" t="s">
        <v>389</v>
      </c>
      <c r="W108" t="s">
        <v>670</v>
      </c>
      <c r="X108" t="s">
        <v>3629</v>
      </c>
      <c r="Y108" t="s">
        <v>61</v>
      </c>
      <c r="Z108" s="128">
        <v>46152</v>
      </c>
      <c r="AA108" s="128">
        <v>46377</v>
      </c>
      <c r="AB108" t="s">
        <v>350</v>
      </c>
      <c r="AC108" t="s">
        <v>361</v>
      </c>
      <c r="AD108" t="s">
        <v>61</v>
      </c>
      <c r="AE108" t="s">
        <v>333</v>
      </c>
      <c r="AF108" t="s">
        <v>317</v>
      </c>
      <c r="AG108" t="s">
        <v>350</v>
      </c>
      <c r="AH108" s="126"/>
      <c r="AI108" s="125">
        <v>9574</v>
      </c>
      <c r="AJ108" s="135"/>
      <c r="AL108" s="126"/>
      <c r="AM108" t="s">
        <v>3630</v>
      </c>
      <c r="AN108" s="126">
        <v>-7.6630323150000002E-3</v>
      </c>
      <c r="AO108" s="126">
        <v>8.3263362319237651E-7</v>
      </c>
    </row>
    <row r="109" spans="1:41" x14ac:dyDescent="0.3">
      <c r="A109">
        <v>13908</v>
      </c>
      <c r="B109">
        <v>15263</v>
      </c>
      <c r="C109" t="s">
        <v>391</v>
      </c>
      <c r="D109" t="s">
        <v>3631</v>
      </c>
      <c r="E109" t="s">
        <v>1257</v>
      </c>
      <c r="F109" s="125">
        <v>2.907</v>
      </c>
      <c r="G109" s="125">
        <v>-28269</v>
      </c>
      <c r="H109" s="125">
        <v>-3406.35796171927</v>
      </c>
      <c r="I109" s="126">
        <v>6.0926935521000002E-2</v>
      </c>
      <c r="J109" s="126">
        <v>-1.6428114011077661E-4</v>
      </c>
      <c r="K109" t="s">
        <v>3632</v>
      </c>
      <c r="L109" t="s">
        <v>1257</v>
      </c>
      <c r="M109" s="125">
        <v>2.907</v>
      </c>
      <c r="N109" s="125">
        <v>28269</v>
      </c>
      <c r="O109" s="125">
        <v>3388.6050302216199</v>
      </c>
      <c r="P109" s="126">
        <v>-2.4495712859999999E-3</v>
      </c>
      <c r="Q109" s="126">
        <v>1.6342495533527214E-4</v>
      </c>
      <c r="R109" s="125">
        <v>-52.868229999999997</v>
      </c>
      <c r="S109" t="s">
        <v>52</v>
      </c>
      <c r="T109" t="s">
        <v>306</v>
      </c>
      <c r="U109" t="s">
        <v>96</v>
      </c>
      <c r="V109" t="s">
        <v>389</v>
      </c>
      <c r="W109" t="s">
        <v>670</v>
      </c>
      <c r="X109" t="s">
        <v>3633</v>
      </c>
      <c r="Y109" t="s">
        <v>61</v>
      </c>
      <c r="Z109" s="128">
        <v>46152</v>
      </c>
      <c r="AA109" s="128">
        <v>46422</v>
      </c>
      <c r="AB109" t="s">
        <v>350</v>
      </c>
      <c r="AC109" t="s">
        <v>361</v>
      </c>
      <c r="AD109" t="s">
        <v>61</v>
      </c>
      <c r="AE109" t="s">
        <v>333</v>
      </c>
      <c r="AF109" t="s">
        <v>317</v>
      </c>
      <c r="AG109" t="s">
        <v>350</v>
      </c>
      <c r="AH109" s="126"/>
      <c r="AI109" s="125">
        <v>9574</v>
      </c>
      <c r="AJ109" s="135"/>
      <c r="AL109" s="126"/>
      <c r="AM109" t="s">
        <v>3630</v>
      </c>
      <c r="AN109" s="126">
        <v>2.3465991389000001E-2</v>
      </c>
      <c r="AO109" s="126">
        <v>-2.5497182614522135E-6</v>
      </c>
    </row>
    <row r="110" spans="1:41" x14ac:dyDescent="0.3">
      <c r="A110">
        <v>13908</v>
      </c>
      <c r="B110">
        <v>15265</v>
      </c>
      <c r="C110" t="s">
        <v>343</v>
      </c>
      <c r="D110">
        <v>864548</v>
      </c>
      <c r="E110" t="s">
        <v>1257</v>
      </c>
      <c r="F110" s="125">
        <v>3.3660000000000001</v>
      </c>
      <c r="G110" s="125">
        <v>-32800</v>
      </c>
      <c r="H110" s="125">
        <v>-33.390194761585001</v>
      </c>
      <c r="I110" s="126">
        <v>-1.464564707E-3</v>
      </c>
      <c r="J110" s="126">
        <v>-1.6103355330235063E-6</v>
      </c>
      <c r="K110">
        <v>864548</v>
      </c>
      <c r="L110" t="s">
        <v>1255</v>
      </c>
      <c r="M110" s="125">
        <v>1</v>
      </c>
      <c r="N110" s="125">
        <v>110404.8</v>
      </c>
      <c r="O110" s="125">
        <v>110.40479999999999</v>
      </c>
      <c r="P110" s="126">
        <v>-1.6363053479999999E-3</v>
      </c>
      <c r="Q110" s="126">
        <v>5.324580276509718E-6</v>
      </c>
      <c r="R110" s="125">
        <v>10.9688</v>
      </c>
      <c r="S110" t="s">
        <v>52</v>
      </c>
      <c r="T110" t="s">
        <v>52</v>
      </c>
      <c r="U110" t="s">
        <v>71</v>
      </c>
      <c r="V110" t="s">
        <v>101</v>
      </c>
      <c r="W110" t="s">
        <v>672</v>
      </c>
      <c r="X110" t="s">
        <v>3624</v>
      </c>
      <c r="Y110" t="s">
        <v>61</v>
      </c>
      <c r="Z110" s="128">
        <v>45868</v>
      </c>
      <c r="AA110" s="128">
        <v>46230</v>
      </c>
      <c r="AB110" t="s">
        <v>353</v>
      </c>
      <c r="AC110" t="s">
        <v>354</v>
      </c>
      <c r="AD110" t="s">
        <v>61</v>
      </c>
      <c r="AE110" t="s">
        <v>333</v>
      </c>
      <c r="AF110" t="s">
        <v>353</v>
      </c>
      <c r="AG110" t="s">
        <v>353</v>
      </c>
      <c r="AH110" s="126"/>
      <c r="AI110" s="125">
        <v>336.6</v>
      </c>
      <c r="AJ110" s="135"/>
      <c r="AL110" s="126"/>
      <c r="AM110" t="s">
        <v>3625</v>
      </c>
      <c r="AN110" s="126">
        <v>1.9230148879019999</v>
      </c>
      <c r="AO110" s="126">
        <v>5.2900105916572281E-7</v>
      </c>
    </row>
    <row r="111" spans="1:41" x14ac:dyDescent="0.3">
      <c r="A111">
        <v>13908</v>
      </c>
      <c r="B111">
        <v>15265</v>
      </c>
      <c r="C111" t="s">
        <v>343</v>
      </c>
      <c r="D111">
        <v>332765</v>
      </c>
      <c r="E111" t="s">
        <v>1257</v>
      </c>
      <c r="F111" s="125">
        <v>3.181</v>
      </c>
      <c r="G111" s="125">
        <v>14800</v>
      </c>
      <c r="H111" s="125">
        <v>14.653310946944</v>
      </c>
      <c r="I111" s="126">
        <v>6.4272527300000002E-4</v>
      </c>
      <c r="J111" s="126">
        <v>7.066969049684612E-7</v>
      </c>
      <c r="K111">
        <v>332765</v>
      </c>
      <c r="L111" t="s">
        <v>1255</v>
      </c>
      <c r="M111" s="125">
        <v>1</v>
      </c>
      <c r="N111" s="125">
        <v>-47078.8</v>
      </c>
      <c r="O111" s="125">
        <v>-47.078800000000001</v>
      </c>
      <c r="P111" s="126">
        <v>6.9775310699999996E-4</v>
      </c>
      <c r="Q111" s="126">
        <v>-2.2705068069662347E-6</v>
      </c>
      <c r="R111" s="125">
        <v>-3.4412400000000001</v>
      </c>
      <c r="S111" t="s">
        <v>52</v>
      </c>
      <c r="T111" t="s">
        <v>52</v>
      </c>
      <c r="U111" t="s">
        <v>71</v>
      </c>
      <c r="V111" t="s">
        <v>101</v>
      </c>
      <c r="W111" t="s">
        <v>672</v>
      </c>
      <c r="X111" t="s">
        <v>3624</v>
      </c>
      <c r="Y111" t="s">
        <v>61</v>
      </c>
      <c r="Z111" s="128">
        <v>46022</v>
      </c>
      <c r="AA111" s="128">
        <v>46230</v>
      </c>
      <c r="AB111" t="s">
        <v>353</v>
      </c>
      <c r="AC111" t="s">
        <v>354</v>
      </c>
      <c r="AD111" t="s">
        <v>61</v>
      </c>
      <c r="AE111" t="s">
        <v>333</v>
      </c>
      <c r="AF111" t="s">
        <v>353</v>
      </c>
      <c r="AG111" t="s">
        <v>353</v>
      </c>
      <c r="AH111" s="126"/>
      <c r="AI111" s="125">
        <v>318.10000000000002</v>
      </c>
      <c r="AJ111" s="135"/>
      <c r="AL111" s="126"/>
      <c r="AM111" t="s">
        <v>3625</v>
      </c>
      <c r="AN111" s="126">
        <v>-0.60330717606700002</v>
      </c>
      <c r="AO111" s="126">
        <v>-1.6596342397011998E-7</v>
      </c>
    </row>
    <row r="112" spans="1:41" x14ac:dyDescent="0.3">
      <c r="A112">
        <v>13908</v>
      </c>
      <c r="B112">
        <v>15265</v>
      </c>
      <c r="C112" t="s">
        <v>343</v>
      </c>
      <c r="D112">
        <v>414112</v>
      </c>
      <c r="E112" t="s">
        <v>1257</v>
      </c>
      <c r="F112" s="125">
        <v>3.181</v>
      </c>
      <c r="G112" s="125">
        <v>-26402.16</v>
      </c>
      <c r="H112" s="125">
        <v>-26.441786756212</v>
      </c>
      <c r="I112" s="126">
        <v>-1.159792806E-3</v>
      </c>
      <c r="J112" s="126">
        <v>-1.2752291226269355E-6</v>
      </c>
      <c r="K112">
        <v>414112</v>
      </c>
      <c r="L112" t="s">
        <v>1255</v>
      </c>
      <c r="M112" s="125">
        <v>1</v>
      </c>
      <c r="N112" s="125">
        <v>83985.270959999994</v>
      </c>
      <c r="O112" s="125">
        <v>83.985270959999994</v>
      </c>
      <c r="P112" s="126">
        <v>-1.244742511E-3</v>
      </c>
      <c r="Q112" s="126">
        <v>4.0504245945007856E-6</v>
      </c>
      <c r="R112" s="125">
        <v>5.2416299999999998</v>
      </c>
      <c r="S112" t="s">
        <v>52</v>
      </c>
      <c r="T112" t="s">
        <v>52</v>
      </c>
      <c r="U112" t="s">
        <v>71</v>
      </c>
      <c r="V112" t="s">
        <v>101</v>
      </c>
      <c r="W112" t="s">
        <v>672</v>
      </c>
      <c r="X112" t="s">
        <v>3624</v>
      </c>
      <c r="Y112" t="s">
        <v>61</v>
      </c>
      <c r="Z112" s="128">
        <v>46022</v>
      </c>
      <c r="AA112" s="128">
        <v>46230</v>
      </c>
      <c r="AB112" t="s">
        <v>353</v>
      </c>
      <c r="AC112" t="s">
        <v>354</v>
      </c>
      <c r="AD112" t="s">
        <v>61</v>
      </c>
      <c r="AE112" t="s">
        <v>333</v>
      </c>
      <c r="AF112" t="s">
        <v>353</v>
      </c>
      <c r="AG112" t="s">
        <v>353</v>
      </c>
      <c r="AH112" s="126"/>
      <c r="AI112" s="125">
        <v>318.10000000000002</v>
      </c>
      <c r="AJ112" s="135"/>
      <c r="AL112" s="126"/>
      <c r="AM112" t="s">
        <v>3625</v>
      </c>
      <c r="AN112" s="126">
        <v>0.91894578503299995</v>
      </c>
      <c r="AO112" s="126">
        <v>2.527922673177401E-7</v>
      </c>
    </row>
    <row r="113" spans="1:41" x14ac:dyDescent="0.3">
      <c r="A113">
        <v>13908</v>
      </c>
      <c r="B113">
        <v>15265</v>
      </c>
      <c r="C113" t="s">
        <v>343</v>
      </c>
      <c r="D113">
        <v>422252</v>
      </c>
      <c r="E113" t="s">
        <v>1257</v>
      </c>
      <c r="F113" s="125">
        <v>3.181</v>
      </c>
      <c r="G113" s="125">
        <v>52804.32</v>
      </c>
      <c r="H113" s="125">
        <v>52.885695742107998</v>
      </c>
      <c r="I113" s="126">
        <v>2.3196786980000002E-3</v>
      </c>
      <c r="J113" s="126">
        <v>2.5505605957161487E-6</v>
      </c>
      <c r="K113">
        <v>422252</v>
      </c>
      <c r="L113" t="s">
        <v>1255</v>
      </c>
      <c r="M113" s="125">
        <v>1</v>
      </c>
      <c r="N113" s="125">
        <v>-167970.54191999999</v>
      </c>
      <c r="O113" s="125">
        <v>-167.97054191999999</v>
      </c>
      <c r="P113" s="126">
        <v>2.489485023E-3</v>
      </c>
      <c r="Q113" s="126">
        <v>-8.1008491890015713E-6</v>
      </c>
      <c r="R113" s="125">
        <v>-10.476940000000001</v>
      </c>
      <c r="S113" t="s">
        <v>52</v>
      </c>
      <c r="T113" t="s">
        <v>52</v>
      </c>
      <c r="U113" t="s">
        <v>71</v>
      </c>
      <c r="V113" t="s">
        <v>101</v>
      </c>
      <c r="W113" t="s">
        <v>672</v>
      </c>
      <c r="X113" t="s">
        <v>3624</v>
      </c>
      <c r="Y113" t="s">
        <v>61</v>
      </c>
      <c r="Z113" s="128">
        <v>46022</v>
      </c>
      <c r="AA113" s="128">
        <v>46230</v>
      </c>
      <c r="AB113" t="s">
        <v>353</v>
      </c>
      <c r="AC113" t="s">
        <v>354</v>
      </c>
      <c r="AD113" t="s">
        <v>61</v>
      </c>
      <c r="AE113" t="s">
        <v>333</v>
      </c>
      <c r="AF113" t="s">
        <v>353</v>
      </c>
      <c r="AG113" t="s">
        <v>353</v>
      </c>
      <c r="AH113" s="126"/>
      <c r="AI113" s="125">
        <v>318.10000000000002</v>
      </c>
      <c r="AJ113" s="135"/>
      <c r="AL113" s="126"/>
      <c r="AM113" t="s">
        <v>3625</v>
      </c>
      <c r="AN113" s="126">
        <v>-1.8367835679069999</v>
      </c>
      <c r="AO113" s="126">
        <v>-5.0527973495876742E-7</v>
      </c>
    </row>
    <row r="114" spans="1:41" x14ac:dyDescent="0.3">
      <c r="A114">
        <v>13908</v>
      </c>
      <c r="B114">
        <v>15265</v>
      </c>
      <c r="C114" t="s">
        <v>343</v>
      </c>
      <c r="D114">
        <v>902337</v>
      </c>
      <c r="E114" t="s">
        <v>1257</v>
      </c>
      <c r="F114" s="125">
        <v>3.0910000000000002</v>
      </c>
      <c r="G114" s="125">
        <v>185000</v>
      </c>
      <c r="H114" s="125">
        <v>187.084680993956</v>
      </c>
      <c r="I114" s="126">
        <v>8.2059306060000003E-3</v>
      </c>
      <c r="J114" s="126">
        <v>9.0226820071005128E-6</v>
      </c>
      <c r="K114">
        <v>902337</v>
      </c>
      <c r="L114" t="s">
        <v>1255</v>
      </c>
      <c r="M114" s="125">
        <v>1</v>
      </c>
      <c r="N114" s="125">
        <v>-571835</v>
      </c>
      <c r="O114" s="125">
        <v>-571.83500000000004</v>
      </c>
      <c r="P114" s="126">
        <v>8.4751448200000006E-3</v>
      </c>
      <c r="Q114" s="126">
        <v>-2.7578342267889936E-5</v>
      </c>
      <c r="R114" s="125">
        <v>-14.696820000000001</v>
      </c>
      <c r="S114" t="s">
        <v>52</v>
      </c>
      <c r="T114" t="s">
        <v>52</v>
      </c>
      <c r="U114" t="s">
        <v>71</v>
      </c>
      <c r="V114" t="s">
        <v>101</v>
      </c>
      <c r="W114" t="s">
        <v>672</v>
      </c>
      <c r="X114" t="s">
        <v>3624</v>
      </c>
      <c r="Y114" t="s">
        <v>61</v>
      </c>
      <c r="Z114" s="128">
        <v>46050</v>
      </c>
      <c r="AA114" s="128">
        <v>46230</v>
      </c>
      <c r="AB114" t="s">
        <v>353</v>
      </c>
      <c r="AC114" t="s">
        <v>354</v>
      </c>
      <c r="AD114" t="s">
        <v>61</v>
      </c>
      <c r="AE114" t="s">
        <v>333</v>
      </c>
      <c r="AF114" t="s">
        <v>353</v>
      </c>
      <c r="AG114" t="s">
        <v>353</v>
      </c>
      <c r="AH114" s="126"/>
      <c r="AI114" s="125">
        <v>309.10000000000002</v>
      </c>
      <c r="AJ114" s="135"/>
      <c r="AL114" s="126"/>
      <c r="AM114" t="s">
        <v>3625</v>
      </c>
      <c r="AN114" s="126">
        <v>-2.5765994151429998</v>
      </c>
      <c r="AO114" s="126">
        <v>-7.087952507446557E-7</v>
      </c>
    </row>
    <row r="115" spans="1:41" x14ac:dyDescent="0.3">
      <c r="A115">
        <v>13908</v>
      </c>
      <c r="B115">
        <v>15265</v>
      </c>
      <c r="C115" t="s">
        <v>343</v>
      </c>
      <c r="D115">
        <v>304320</v>
      </c>
      <c r="E115" t="s">
        <v>1257</v>
      </c>
      <c r="F115" s="125">
        <v>3.0720000000000001</v>
      </c>
      <c r="G115" s="125">
        <v>-127000</v>
      </c>
      <c r="H115" s="125">
        <v>-125.350312290128</v>
      </c>
      <c r="I115" s="126">
        <v>-5.4981303579999998E-3</v>
      </c>
      <c r="J115" s="126">
        <v>-6.0453694085252567E-6</v>
      </c>
      <c r="K115">
        <v>304320</v>
      </c>
      <c r="L115" t="s">
        <v>1255</v>
      </c>
      <c r="M115" s="125">
        <v>1</v>
      </c>
      <c r="N115" s="125">
        <v>390144</v>
      </c>
      <c r="O115" s="125">
        <v>390.14400000000001</v>
      </c>
      <c r="P115" s="126">
        <v>-5.7823094080000003E-3</v>
      </c>
      <c r="Q115" s="126">
        <v>1.8815785612569449E-5</v>
      </c>
      <c r="R115" s="125">
        <v>16.850770000000001</v>
      </c>
      <c r="S115" t="s">
        <v>52</v>
      </c>
      <c r="T115" t="s">
        <v>52</v>
      </c>
      <c r="U115" t="s">
        <v>71</v>
      </c>
      <c r="V115" t="s">
        <v>101</v>
      </c>
      <c r="W115" t="s">
        <v>672</v>
      </c>
      <c r="X115" t="s">
        <v>3624</v>
      </c>
      <c r="Y115" t="s">
        <v>61</v>
      </c>
      <c r="Z115" s="128">
        <v>46086</v>
      </c>
      <c r="AA115" s="128">
        <v>46230</v>
      </c>
      <c r="AB115" t="s">
        <v>353</v>
      </c>
      <c r="AC115" t="s">
        <v>354</v>
      </c>
      <c r="AD115" t="s">
        <v>61</v>
      </c>
      <c r="AE115" t="s">
        <v>333</v>
      </c>
      <c r="AF115" t="s">
        <v>353</v>
      </c>
      <c r="AG115" t="s">
        <v>353</v>
      </c>
      <c r="AH115" s="126"/>
      <c r="AI115" s="125">
        <v>307.2</v>
      </c>
      <c r="AJ115" s="135"/>
      <c r="AL115" s="126"/>
      <c r="AM115" t="s">
        <v>3625</v>
      </c>
      <c r="AN115" s="126">
        <v>2.9542230310169999</v>
      </c>
      <c r="AO115" s="126">
        <v>8.1267551398129124E-7</v>
      </c>
    </row>
    <row r="116" spans="1:41" x14ac:dyDescent="0.3">
      <c r="A116">
        <v>13908</v>
      </c>
      <c r="B116">
        <v>15265</v>
      </c>
      <c r="C116" t="s">
        <v>343</v>
      </c>
      <c r="D116">
        <v>597386</v>
      </c>
      <c r="E116" t="s">
        <v>1257</v>
      </c>
      <c r="F116" s="125">
        <v>2.9609999999999999</v>
      </c>
      <c r="G116" s="125">
        <v>79000</v>
      </c>
      <c r="H116" s="125">
        <v>77.936245802551994</v>
      </c>
      <c r="I116" s="126">
        <v>3.418448915E-3</v>
      </c>
      <c r="J116" s="126">
        <v>3.7586934374726612E-6</v>
      </c>
      <c r="K116">
        <v>597386</v>
      </c>
      <c r="L116" t="s">
        <v>1255</v>
      </c>
      <c r="M116" s="125">
        <v>1</v>
      </c>
      <c r="N116" s="125">
        <v>-233919</v>
      </c>
      <c r="O116" s="125">
        <v>-233.91900000000001</v>
      </c>
      <c r="P116" s="126">
        <v>3.466904616E-3</v>
      </c>
      <c r="Q116" s="126">
        <v>-1.1281398034332537E-5</v>
      </c>
      <c r="R116" s="125">
        <v>-1.8248599999999999</v>
      </c>
      <c r="S116" t="s">
        <v>52</v>
      </c>
      <c r="T116" t="s">
        <v>52</v>
      </c>
      <c r="U116" t="s">
        <v>71</v>
      </c>
      <c r="V116" t="s">
        <v>101</v>
      </c>
      <c r="W116" t="s">
        <v>672</v>
      </c>
      <c r="X116" t="s">
        <v>3624</v>
      </c>
      <c r="Y116" t="s">
        <v>61</v>
      </c>
      <c r="Z116" s="128">
        <v>46141</v>
      </c>
      <c r="AA116" s="128">
        <v>46230</v>
      </c>
      <c r="AB116" t="s">
        <v>353</v>
      </c>
      <c r="AC116" t="s">
        <v>354</v>
      </c>
      <c r="AD116" t="s">
        <v>61</v>
      </c>
      <c r="AE116" t="s">
        <v>333</v>
      </c>
      <c r="AF116" t="s">
        <v>353</v>
      </c>
      <c r="AG116" t="s">
        <v>353</v>
      </c>
      <c r="AH116" s="126"/>
      <c r="AI116" s="125">
        <v>296.10000000000002</v>
      </c>
      <c r="AJ116" s="135"/>
      <c r="AL116" s="126"/>
      <c r="AM116" t="s">
        <v>3625</v>
      </c>
      <c r="AN116" s="126">
        <v>-0.31992861099999997</v>
      </c>
      <c r="AO116" s="126">
        <v>-8.8008977538943268E-8</v>
      </c>
    </row>
    <row r="117" spans="1:41" x14ac:dyDescent="0.3">
      <c r="A117">
        <v>13908</v>
      </c>
      <c r="B117">
        <v>15265</v>
      </c>
      <c r="C117" t="s">
        <v>343</v>
      </c>
      <c r="D117">
        <v>692793</v>
      </c>
      <c r="E117" t="s">
        <v>1257</v>
      </c>
      <c r="F117" s="125">
        <v>2.9609999999999999</v>
      </c>
      <c r="G117" s="125">
        <v>8000</v>
      </c>
      <c r="H117" s="125">
        <v>7.9994492948279996</v>
      </c>
      <c r="I117" s="126">
        <v>3.5087279900000002E-4</v>
      </c>
      <c r="J117" s="126">
        <v>3.8579581628861011E-7</v>
      </c>
      <c r="K117">
        <v>692793</v>
      </c>
      <c r="L117" t="s">
        <v>1255</v>
      </c>
      <c r="M117" s="125">
        <v>1</v>
      </c>
      <c r="N117" s="125">
        <v>-23688</v>
      </c>
      <c r="O117" s="125">
        <v>-23.687999999999999</v>
      </c>
      <c r="P117" s="126">
        <v>3.5107894800000001E-4</v>
      </c>
      <c r="Q117" s="126">
        <v>-1.1424200541096238E-6</v>
      </c>
      <c r="R117" s="125">
        <v>0.13436000000000001</v>
      </c>
      <c r="S117" t="s">
        <v>52</v>
      </c>
      <c r="T117" t="s">
        <v>52</v>
      </c>
      <c r="U117" t="s">
        <v>71</v>
      </c>
      <c r="V117" t="s">
        <v>101</v>
      </c>
      <c r="W117" t="s">
        <v>672</v>
      </c>
      <c r="X117" t="s">
        <v>3624</v>
      </c>
      <c r="Y117" t="s">
        <v>61</v>
      </c>
      <c r="Z117" s="128">
        <v>46141</v>
      </c>
      <c r="AA117" s="128">
        <v>46230</v>
      </c>
      <c r="AB117" t="s">
        <v>353</v>
      </c>
      <c r="AC117" t="s">
        <v>354</v>
      </c>
      <c r="AD117" t="s">
        <v>61</v>
      </c>
      <c r="AE117" t="s">
        <v>333</v>
      </c>
      <c r="AF117" t="s">
        <v>353</v>
      </c>
      <c r="AG117" t="s">
        <v>353</v>
      </c>
      <c r="AH117" s="126"/>
      <c r="AI117" s="125">
        <v>296.10000000000002</v>
      </c>
      <c r="AJ117" s="135"/>
      <c r="AL117" s="126"/>
      <c r="AM117" t="s">
        <v>3625</v>
      </c>
      <c r="AN117" s="126">
        <v>2.3555564905E-2</v>
      </c>
      <c r="AO117" s="126">
        <v>6.4798867979639084E-9</v>
      </c>
    </row>
    <row r="118" spans="1:41" x14ac:dyDescent="0.3">
      <c r="A118">
        <v>13908</v>
      </c>
      <c r="B118">
        <v>15265</v>
      </c>
      <c r="C118" t="s">
        <v>343</v>
      </c>
      <c r="D118">
        <v>743427</v>
      </c>
      <c r="E118" t="s">
        <v>1257</v>
      </c>
      <c r="F118" s="125">
        <v>2.907</v>
      </c>
      <c r="G118" s="125">
        <v>13400</v>
      </c>
      <c r="H118" s="125">
        <v>13.23286769644</v>
      </c>
      <c r="I118" s="126">
        <v>5.8042162200000003E-4</v>
      </c>
      <c r="J118" s="126">
        <v>6.3819205630667333E-7</v>
      </c>
      <c r="K118">
        <v>743427</v>
      </c>
      <c r="L118" t="s">
        <v>1255</v>
      </c>
      <c r="M118" s="125">
        <v>1</v>
      </c>
      <c r="N118" s="125">
        <v>-38953.800000000003</v>
      </c>
      <c r="O118" s="125">
        <v>-38.953800000000001</v>
      </c>
      <c r="P118" s="126">
        <v>5.7733279000000005E-4</v>
      </c>
      <c r="Q118" s="126">
        <v>-1.8786559567618822E-6</v>
      </c>
      <c r="R118" s="125">
        <v>0.45368000000000003</v>
      </c>
      <c r="S118" t="s">
        <v>52</v>
      </c>
      <c r="T118" t="s">
        <v>52</v>
      </c>
      <c r="U118" t="s">
        <v>71</v>
      </c>
      <c r="V118" t="s">
        <v>101</v>
      </c>
      <c r="W118" t="s">
        <v>672</v>
      </c>
      <c r="X118" t="s">
        <v>3624</v>
      </c>
      <c r="Y118" t="s">
        <v>61</v>
      </c>
      <c r="Z118" s="128">
        <v>46167</v>
      </c>
      <c r="AA118" s="128">
        <v>46230</v>
      </c>
      <c r="AB118" t="s">
        <v>353</v>
      </c>
      <c r="AC118" t="s">
        <v>354</v>
      </c>
      <c r="AD118" t="s">
        <v>61</v>
      </c>
      <c r="AE118" t="s">
        <v>333</v>
      </c>
      <c r="AF118" t="s">
        <v>353</v>
      </c>
      <c r="AG118" t="s">
        <v>353</v>
      </c>
      <c r="AH118" s="126"/>
      <c r="AI118" s="125">
        <v>290.7</v>
      </c>
      <c r="AJ118" s="135"/>
      <c r="AL118" s="126"/>
      <c r="AM118" t="s">
        <v>3625</v>
      </c>
      <c r="AN118" s="126">
        <v>7.9537724668000007E-2</v>
      </c>
      <c r="AO118" s="126">
        <v>2.1879986919472062E-8</v>
      </c>
    </row>
    <row r="119" spans="1:41" x14ac:dyDescent="0.3">
      <c r="A119">
        <v>13908</v>
      </c>
      <c r="B119">
        <v>15265</v>
      </c>
      <c r="C119" t="s">
        <v>343</v>
      </c>
      <c r="D119">
        <v>891100</v>
      </c>
      <c r="E119" t="s">
        <v>1257</v>
      </c>
      <c r="F119" s="125">
        <v>2.907</v>
      </c>
      <c r="G119" s="125">
        <v>6500</v>
      </c>
      <c r="H119" s="125">
        <v>6.5162693082600001</v>
      </c>
      <c r="I119" s="126">
        <v>2.85817382E-4</v>
      </c>
      <c r="J119" s="126">
        <v>3.1426531305873312E-7</v>
      </c>
      <c r="K119">
        <v>891100</v>
      </c>
      <c r="L119" t="s">
        <v>1255</v>
      </c>
      <c r="M119" s="125">
        <v>1</v>
      </c>
      <c r="N119" s="125">
        <v>-18895.5</v>
      </c>
      <c r="O119" s="125">
        <v>-18.895499999999998</v>
      </c>
      <c r="P119" s="126">
        <v>2.8004948699999999E-4</v>
      </c>
      <c r="Q119" s="126">
        <v>-9.1128833723524128E-7</v>
      </c>
      <c r="R119" s="125">
        <v>0.50995000000000001</v>
      </c>
      <c r="S119" t="s">
        <v>52</v>
      </c>
      <c r="T119" t="s">
        <v>52</v>
      </c>
      <c r="U119" t="s">
        <v>71</v>
      </c>
      <c r="V119" t="s">
        <v>101</v>
      </c>
      <c r="W119" t="s">
        <v>672</v>
      </c>
      <c r="X119" t="s">
        <v>3624</v>
      </c>
      <c r="Y119" t="s">
        <v>61</v>
      </c>
      <c r="Z119" s="128">
        <v>46167</v>
      </c>
      <c r="AA119" s="128">
        <v>46230</v>
      </c>
      <c r="AB119" t="s">
        <v>353</v>
      </c>
      <c r="AC119" t="s">
        <v>354</v>
      </c>
      <c r="AD119" t="s">
        <v>61</v>
      </c>
      <c r="AE119" t="s">
        <v>333</v>
      </c>
      <c r="AF119" t="s">
        <v>353</v>
      </c>
      <c r="AG119" t="s">
        <v>353</v>
      </c>
      <c r="AH119" s="126"/>
      <c r="AI119" s="125">
        <v>290.7</v>
      </c>
      <c r="AJ119" s="135"/>
      <c r="AL119" s="126"/>
      <c r="AM119" t="s">
        <v>3625</v>
      </c>
      <c r="AN119" s="126">
        <v>8.9402800860999998E-2</v>
      </c>
      <c r="AO119" s="126">
        <v>2.4593765053748849E-8</v>
      </c>
    </row>
    <row r="120" spans="1:41" x14ac:dyDescent="0.3">
      <c r="A120">
        <v>13908</v>
      </c>
      <c r="B120">
        <v>15265</v>
      </c>
      <c r="C120" t="s">
        <v>343</v>
      </c>
      <c r="D120">
        <v>215628</v>
      </c>
      <c r="E120" t="s">
        <v>1257</v>
      </c>
      <c r="F120" s="125">
        <v>2.8719999999999999</v>
      </c>
      <c r="G120" s="125">
        <v>9600</v>
      </c>
      <c r="H120" s="125">
        <v>9.6157286769640002</v>
      </c>
      <c r="I120" s="126">
        <v>4.2176623799999998E-4</v>
      </c>
      <c r="J120" s="126">
        <v>4.6374541014187249E-7</v>
      </c>
      <c r="K120">
        <v>215628</v>
      </c>
      <c r="L120" t="s">
        <v>1255</v>
      </c>
      <c r="M120" s="125">
        <v>1</v>
      </c>
      <c r="N120" s="125">
        <v>-27571.200000000001</v>
      </c>
      <c r="O120" s="125">
        <v>-27.571200000000001</v>
      </c>
      <c r="P120" s="126">
        <v>4.08631708E-4</v>
      </c>
      <c r="Q120" s="126">
        <v>-1.3296982352189828E-6</v>
      </c>
      <c r="R120" s="125">
        <v>1.0644400000000001</v>
      </c>
      <c r="S120" t="s">
        <v>52</v>
      </c>
      <c r="T120" t="s">
        <v>52</v>
      </c>
      <c r="U120" t="s">
        <v>71</v>
      </c>
      <c r="V120" t="s">
        <v>101</v>
      </c>
      <c r="W120" t="s">
        <v>672</v>
      </c>
      <c r="X120" t="s">
        <v>3624</v>
      </c>
      <c r="Y120" t="s">
        <v>61</v>
      </c>
      <c r="Z120" s="128">
        <v>46176</v>
      </c>
      <c r="AA120" s="128">
        <v>46464</v>
      </c>
      <c r="AB120" t="s">
        <v>353</v>
      </c>
      <c r="AC120" t="s">
        <v>354</v>
      </c>
      <c r="AD120" t="s">
        <v>61</v>
      </c>
      <c r="AE120" t="s">
        <v>333</v>
      </c>
      <c r="AF120" t="s">
        <v>353</v>
      </c>
      <c r="AG120" t="s">
        <v>353</v>
      </c>
      <c r="AH120" s="126"/>
      <c r="AI120" s="125">
        <v>287.2</v>
      </c>
      <c r="AJ120" s="135"/>
      <c r="AL120" s="126"/>
      <c r="AM120" t="s">
        <v>3625</v>
      </c>
      <c r="AN120" s="126">
        <v>0.18661421187999999</v>
      </c>
      <c r="AO120" s="126">
        <v>5.1335596183571767E-8</v>
      </c>
    </row>
    <row r="121" spans="1:41" x14ac:dyDescent="0.3">
      <c r="A121">
        <v>13908</v>
      </c>
      <c r="B121">
        <v>15265</v>
      </c>
      <c r="C121" t="s">
        <v>343</v>
      </c>
      <c r="D121">
        <v>452787</v>
      </c>
      <c r="E121" t="s">
        <v>1257</v>
      </c>
      <c r="F121" s="125">
        <v>2.9790000000000001</v>
      </c>
      <c r="G121" s="125">
        <v>55000</v>
      </c>
      <c r="H121" s="125">
        <v>54.798119543317</v>
      </c>
      <c r="I121" s="126">
        <v>2.4035616590000002E-3</v>
      </c>
      <c r="J121" s="126">
        <v>2.6427925824798144E-6</v>
      </c>
      <c r="K121">
        <v>452787</v>
      </c>
      <c r="L121" t="s">
        <v>1255</v>
      </c>
      <c r="M121" s="125">
        <v>1</v>
      </c>
      <c r="N121" s="125">
        <v>-163845</v>
      </c>
      <c r="O121" s="125">
        <v>-163.845</v>
      </c>
      <c r="P121" s="126">
        <v>2.4283405229999998E-3</v>
      </c>
      <c r="Q121" s="126">
        <v>-7.9018833909824089E-6</v>
      </c>
      <c r="R121" s="125">
        <v>-0.65620000000000001</v>
      </c>
      <c r="S121" t="s">
        <v>52</v>
      </c>
      <c r="T121" t="s">
        <v>52</v>
      </c>
      <c r="U121" t="s">
        <v>71</v>
      </c>
      <c r="V121" t="s">
        <v>101</v>
      </c>
      <c r="W121" t="s">
        <v>672</v>
      </c>
      <c r="X121" t="s">
        <v>3624</v>
      </c>
      <c r="Y121" t="s">
        <v>61</v>
      </c>
      <c r="Z121" s="128">
        <v>46198</v>
      </c>
      <c r="AA121" s="128">
        <v>46230</v>
      </c>
      <c r="AB121" t="s">
        <v>353</v>
      </c>
      <c r="AC121" t="s">
        <v>354</v>
      </c>
      <c r="AD121" t="s">
        <v>61</v>
      </c>
      <c r="AE121" t="s">
        <v>333</v>
      </c>
      <c r="AF121" t="s">
        <v>353</v>
      </c>
      <c r="AG121" t="s">
        <v>353</v>
      </c>
      <c r="AH121" s="126"/>
      <c r="AI121" s="125">
        <v>297.89999999999998</v>
      </c>
      <c r="AJ121" s="135"/>
      <c r="AL121" s="126"/>
      <c r="AM121" t="s">
        <v>3625</v>
      </c>
      <c r="AN121" s="126">
        <v>-0.115042882488</v>
      </c>
      <c r="AO121" s="126">
        <v>-3.1647080357427189E-8</v>
      </c>
    </row>
    <row r="122" spans="1:41" x14ac:dyDescent="0.3">
      <c r="A122">
        <v>13908</v>
      </c>
      <c r="B122">
        <v>15265</v>
      </c>
      <c r="C122" t="s">
        <v>391</v>
      </c>
      <c r="D122" t="s">
        <v>3644</v>
      </c>
      <c r="E122" t="s">
        <v>1257</v>
      </c>
      <c r="F122" s="125">
        <v>2.9830000000000001</v>
      </c>
      <c r="G122" s="125">
        <v>-3397</v>
      </c>
      <c r="H122" s="125">
        <v>-0.214899261249</v>
      </c>
      <c r="I122" s="126">
        <v>-9.4259370453261207E-6</v>
      </c>
      <c r="J122" s="126">
        <v>-1.0364117935840964E-8</v>
      </c>
      <c r="K122" t="s">
        <v>3645</v>
      </c>
      <c r="L122" t="s">
        <v>1257</v>
      </c>
      <c r="M122" s="125">
        <v>2.9830000000000001</v>
      </c>
      <c r="N122" s="125">
        <v>3397</v>
      </c>
      <c r="O122" s="125">
        <v>0.74733713901900001</v>
      </c>
      <c r="P122" s="126">
        <v>-1.1076255358645E-5</v>
      </c>
      <c r="Q122" s="126">
        <v>3.6042423792477943E-8</v>
      </c>
      <c r="R122" s="125">
        <v>1.5855999999999999</v>
      </c>
      <c r="S122" t="s">
        <v>52</v>
      </c>
      <c r="T122" t="s">
        <v>306</v>
      </c>
      <c r="U122" t="s">
        <v>373</v>
      </c>
      <c r="V122" t="s">
        <v>101</v>
      </c>
      <c r="W122" t="s">
        <v>670</v>
      </c>
      <c r="X122" t="s">
        <v>3642</v>
      </c>
      <c r="Y122" t="s">
        <v>61</v>
      </c>
      <c r="Z122" s="128">
        <v>46133</v>
      </c>
      <c r="AA122" s="128">
        <v>46288</v>
      </c>
      <c r="AB122" t="s">
        <v>350</v>
      </c>
      <c r="AC122" t="s">
        <v>361</v>
      </c>
      <c r="AD122" t="s">
        <v>61</v>
      </c>
      <c r="AE122" t="s">
        <v>333</v>
      </c>
      <c r="AF122" t="s">
        <v>317</v>
      </c>
      <c r="AG122" t="s">
        <v>350</v>
      </c>
      <c r="AH122" s="126"/>
      <c r="AI122" s="125">
        <v>9574</v>
      </c>
      <c r="AJ122" s="135"/>
      <c r="AL122" s="126"/>
      <c r="AM122" t="s">
        <v>3643</v>
      </c>
      <c r="AN122" s="126">
        <v>0.27798231404099999</v>
      </c>
      <c r="AO122" s="126">
        <v>7.6469994841110242E-8</v>
      </c>
    </row>
    <row r="123" spans="1:41" x14ac:dyDescent="0.3">
      <c r="A123">
        <v>13908</v>
      </c>
      <c r="B123">
        <v>15265</v>
      </c>
      <c r="C123" t="s">
        <v>343</v>
      </c>
      <c r="D123">
        <v>648859</v>
      </c>
      <c r="E123" t="s">
        <v>1257</v>
      </c>
      <c r="F123" s="125">
        <v>2.9609999999999999</v>
      </c>
      <c r="G123" s="125">
        <v>-11400</v>
      </c>
      <c r="H123" s="125">
        <v>-11.338015446608001</v>
      </c>
      <c r="I123" s="126">
        <v>-4.9730938600000001E-4</v>
      </c>
      <c r="J123" s="126">
        <v>-5.4680750675488277E-7</v>
      </c>
      <c r="K123">
        <v>648859</v>
      </c>
      <c r="L123" t="s">
        <v>1255</v>
      </c>
      <c r="M123" s="125">
        <v>1</v>
      </c>
      <c r="N123" s="125">
        <v>33755.4</v>
      </c>
      <c r="O123" s="125">
        <v>33.755400000000002</v>
      </c>
      <c r="P123" s="126">
        <v>-5.0028750100000003E-4</v>
      </c>
      <c r="Q123" s="126">
        <v>1.6279485771062142E-6</v>
      </c>
      <c r="R123" s="125">
        <v>-9.2099999999999994E-3</v>
      </c>
      <c r="S123" t="s">
        <v>52</v>
      </c>
      <c r="T123" t="s">
        <v>52</v>
      </c>
      <c r="U123" t="s">
        <v>71</v>
      </c>
      <c r="V123" t="s">
        <v>101</v>
      </c>
      <c r="W123" t="s">
        <v>672</v>
      </c>
      <c r="X123" t="s">
        <v>3624</v>
      </c>
      <c r="Y123" t="s">
        <v>61</v>
      </c>
      <c r="Z123" s="128">
        <v>46141</v>
      </c>
      <c r="AA123" s="128">
        <v>46230</v>
      </c>
      <c r="AB123" t="s">
        <v>353</v>
      </c>
      <c r="AC123" t="s">
        <v>354</v>
      </c>
      <c r="AD123" t="s">
        <v>61</v>
      </c>
      <c r="AE123" t="s">
        <v>333</v>
      </c>
      <c r="AF123" t="s">
        <v>353</v>
      </c>
      <c r="AG123" t="s">
        <v>353</v>
      </c>
      <c r="AH123" s="126"/>
      <c r="AI123" s="125">
        <v>296.10000000000002</v>
      </c>
      <c r="AJ123" s="135"/>
      <c r="AL123" s="126"/>
      <c r="AM123" t="s">
        <v>3625</v>
      </c>
      <c r="AN123" s="126">
        <v>-1.614667704E-3</v>
      </c>
      <c r="AO123" s="126">
        <v>-4.4417800989317948E-10</v>
      </c>
    </row>
    <row r="124" spans="1:41" x14ac:dyDescent="0.3">
      <c r="A124">
        <v>13908</v>
      </c>
      <c r="B124">
        <v>15266</v>
      </c>
      <c r="C124" t="s">
        <v>343</v>
      </c>
      <c r="D124">
        <v>866230</v>
      </c>
      <c r="E124" t="s">
        <v>1257</v>
      </c>
      <c r="F124" s="125">
        <v>2.907</v>
      </c>
      <c r="G124" s="125">
        <v>12000000</v>
      </c>
      <c r="H124" s="125">
        <v>12005.7714439221</v>
      </c>
      <c r="I124" s="126">
        <v>1.718340229E-3</v>
      </c>
      <c r="J124" s="126">
        <v>5.7901190740430864E-4</v>
      </c>
      <c r="K124">
        <v>866230</v>
      </c>
      <c r="L124" t="s">
        <v>1255</v>
      </c>
      <c r="M124" s="125">
        <v>1</v>
      </c>
      <c r="N124" s="125">
        <v>-34884000</v>
      </c>
      <c r="O124" s="125">
        <v>-34884</v>
      </c>
      <c r="P124" s="126">
        <v>1.6798127760000001E-3</v>
      </c>
      <c r="Q124" s="126">
        <v>-1.682378468741984E-3</v>
      </c>
      <c r="R124" s="125">
        <v>869.18736000000001</v>
      </c>
      <c r="S124" t="s">
        <v>52</v>
      </c>
      <c r="T124" t="s">
        <v>52</v>
      </c>
      <c r="U124" t="s">
        <v>71</v>
      </c>
      <c r="V124" t="s">
        <v>101</v>
      </c>
      <c r="W124" t="s">
        <v>672</v>
      </c>
      <c r="X124" t="s">
        <v>3624</v>
      </c>
      <c r="Y124" t="s">
        <v>61</v>
      </c>
      <c r="Z124" s="128">
        <v>46167</v>
      </c>
      <c r="AA124" s="128">
        <v>46245</v>
      </c>
      <c r="AB124" t="s">
        <v>353</v>
      </c>
      <c r="AC124" t="s">
        <v>354</v>
      </c>
      <c r="AD124" t="s">
        <v>61</v>
      </c>
      <c r="AE124" t="s">
        <v>333</v>
      </c>
      <c r="AF124" t="s">
        <v>353</v>
      </c>
      <c r="AG124" t="s">
        <v>353</v>
      </c>
      <c r="AH124" s="126"/>
      <c r="AI124" s="125">
        <v>290.7</v>
      </c>
      <c r="AJ124" s="135"/>
      <c r="AL124" s="126"/>
      <c r="AM124" t="s">
        <v>3625</v>
      </c>
      <c r="AN124" s="126">
        <v>2.1613478054559998</v>
      </c>
      <c r="AO124" s="126">
        <v>4.1918991508046315E-5</v>
      </c>
    </row>
    <row r="125" spans="1:41" x14ac:dyDescent="0.3">
      <c r="A125">
        <v>13908</v>
      </c>
      <c r="B125">
        <v>15266</v>
      </c>
      <c r="C125" t="s">
        <v>343</v>
      </c>
      <c r="D125">
        <v>451678</v>
      </c>
      <c r="E125" t="s">
        <v>1257</v>
      </c>
      <c r="F125" s="125">
        <v>2.9790000000000001</v>
      </c>
      <c r="G125" s="125">
        <v>45000000</v>
      </c>
      <c r="H125" s="125">
        <v>44854.952065144404</v>
      </c>
      <c r="I125" s="126">
        <v>6.419918034E-3</v>
      </c>
      <c r="J125" s="126">
        <v>2.1632555203202827E-3</v>
      </c>
      <c r="K125">
        <v>451678</v>
      </c>
      <c r="L125" t="s">
        <v>1255</v>
      </c>
      <c r="M125" s="125">
        <v>1</v>
      </c>
      <c r="N125" s="125">
        <v>-134055000</v>
      </c>
      <c r="O125" s="125">
        <v>-134055</v>
      </c>
      <c r="P125" s="126">
        <v>6.4553176729999998E-3</v>
      </c>
      <c r="Q125" s="126">
        <v>-6.4651773198946992E-3</v>
      </c>
      <c r="R125" s="125">
        <v>-476.95274999999998</v>
      </c>
      <c r="S125" t="s">
        <v>52</v>
      </c>
      <c r="T125" t="s">
        <v>52</v>
      </c>
      <c r="U125" t="s">
        <v>71</v>
      </c>
      <c r="V125" t="s">
        <v>101</v>
      </c>
      <c r="W125" t="s">
        <v>672</v>
      </c>
      <c r="X125" t="s">
        <v>3624</v>
      </c>
      <c r="Y125" t="s">
        <v>61</v>
      </c>
      <c r="Z125" s="128">
        <v>46198</v>
      </c>
      <c r="AA125" s="128">
        <v>46204</v>
      </c>
      <c r="AB125" t="s">
        <v>353</v>
      </c>
      <c r="AC125" t="s">
        <v>354</v>
      </c>
      <c r="AD125" t="s">
        <v>61</v>
      </c>
      <c r="AE125" t="s">
        <v>333</v>
      </c>
      <c r="AF125" t="s">
        <v>353</v>
      </c>
      <c r="AG125" t="s">
        <v>353</v>
      </c>
      <c r="AH125" s="126"/>
      <c r="AI125" s="125">
        <v>297.89999999999998</v>
      </c>
      <c r="AJ125" s="135"/>
      <c r="AL125" s="126"/>
      <c r="AM125" t="s">
        <v>3625</v>
      </c>
      <c r="AN125" s="126">
        <v>-1.186005258427</v>
      </c>
      <c r="AO125" s="126">
        <v>-2.3002380380898933E-5</v>
      </c>
    </row>
    <row r="126" spans="1:41" x14ac:dyDescent="0.3">
      <c r="A126">
        <v>13908</v>
      </c>
      <c r="B126">
        <v>15266</v>
      </c>
      <c r="C126" t="s">
        <v>343</v>
      </c>
      <c r="D126">
        <v>492093</v>
      </c>
      <c r="E126" t="s">
        <v>1257</v>
      </c>
      <c r="F126" s="125">
        <v>2.9790000000000001</v>
      </c>
      <c r="G126" s="125">
        <v>13000000</v>
      </c>
      <c r="H126" s="125">
        <v>13007.6951007387</v>
      </c>
      <c r="I126" s="126">
        <v>1.861741736E-3</v>
      </c>
      <c r="J126" s="126">
        <v>6.2733247808288565E-4</v>
      </c>
      <c r="K126">
        <v>492093</v>
      </c>
      <c r="L126" t="s">
        <v>1255</v>
      </c>
      <c r="M126" s="125">
        <v>1</v>
      </c>
      <c r="N126" s="125">
        <v>-38727000</v>
      </c>
      <c r="O126" s="125">
        <v>-38727</v>
      </c>
      <c r="P126" s="126">
        <v>1.8648695500000001E-3</v>
      </c>
      <c r="Q126" s="126">
        <v>-1.867717892414024E-3</v>
      </c>
      <c r="R126" s="125">
        <v>9.91601</v>
      </c>
      <c r="S126" t="s">
        <v>52</v>
      </c>
      <c r="T126" t="s">
        <v>52</v>
      </c>
      <c r="U126" t="s">
        <v>71</v>
      </c>
      <c r="V126" t="s">
        <v>101</v>
      </c>
      <c r="W126" t="s">
        <v>672</v>
      </c>
      <c r="X126" t="s">
        <v>3624</v>
      </c>
      <c r="Y126" t="s">
        <v>61</v>
      </c>
      <c r="Z126" s="128">
        <v>46198</v>
      </c>
      <c r="AA126" s="128">
        <v>46268</v>
      </c>
      <c r="AB126" t="s">
        <v>353</v>
      </c>
      <c r="AC126" t="s">
        <v>354</v>
      </c>
      <c r="AD126" t="s">
        <v>61</v>
      </c>
      <c r="AE126" t="s">
        <v>333</v>
      </c>
      <c r="AF126" t="s">
        <v>353</v>
      </c>
      <c r="AG126" t="s">
        <v>353</v>
      </c>
      <c r="AH126" s="126"/>
      <c r="AI126" s="125">
        <v>297.89999999999998</v>
      </c>
      <c r="AJ126" s="135"/>
      <c r="AL126" s="126"/>
      <c r="AM126" t="s">
        <v>3625</v>
      </c>
      <c r="AN126" s="126">
        <v>2.4657452970999999E-2</v>
      </c>
      <c r="AO126" s="126">
        <v>4.7822731681659791E-7</v>
      </c>
    </row>
    <row r="127" spans="1:41" x14ac:dyDescent="0.3">
      <c r="A127">
        <v>13908</v>
      </c>
      <c r="B127">
        <v>15267</v>
      </c>
      <c r="C127" t="s">
        <v>343</v>
      </c>
      <c r="D127">
        <v>898926</v>
      </c>
      <c r="E127" t="s">
        <v>1257</v>
      </c>
      <c r="F127" s="125">
        <v>3.0910000000000002</v>
      </c>
      <c r="G127" s="125">
        <v>185000</v>
      </c>
      <c r="H127" s="125">
        <v>186.402975151108</v>
      </c>
      <c r="I127" s="126">
        <v>5.6425671519999996E-3</v>
      </c>
      <c r="J127" s="126">
        <v>8.989804836133218E-6</v>
      </c>
      <c r="K127">
        <v>898926</v>
      </c>
      <c r="L127" t="s">
        <v>1255</v>
      </c>
      <c r="M127" s="125">
        <v>1</v>
      </c>
      <c r="N127" s="125">
        <v>-571835</v>
      </c>
      <c r="O127" s="125">
        <v>-571.83500000000004</v>
      </c>
      <c r="P127" s="126">
        <v>5.7137161759999999E-3</v>
      </c>
      <c r="Q127" s="126">
        <v>-2.7578342267889936E-5</v>
      </c>
      <c r="R127" s="125">
        <v>-16.726939999999999</v>
      </c>
      <c r="S127" t="s">
        <v>52</v>
      </c>
      <c r="T127" t="s">
        <v>52</v>
      </c>
      <c r="U127" t="s">
        <v>71</v>
      </c>
      <c r="V127" t="s">
        <v>101</v>
      </c>
      <c r="W127" t="s">
        <v>672</v>
      </c>
      <c r="X127" t="s">
        <v>3624</v>
      </c>
      <c r="Y127" t="s">
        <v>61</v>
      </c>
      <c r="Z127" s="128">
        <v>46050</v>
      </c>
      <c r="AA127" s="128">
        <v>46322</v>
      </c>
      <c r="AB127" t="s">
        <v>353</v>
      </c>
      <c r="AC127" t="s">
        <v>354</v>
      </c>
      <c r="AD127" t="s">
        <v>61</v>
      </c>
      <c r="AE127" t="s">
        <v>333</v>
      </c>
      <c r="AF127" t="s">
        <v>353</v>
      </c>
      <c r="AG127" t="s">
        <v>353</v>
      </c>
      <c r="AH127" s="126"/>
      <c r="AI127" s="125">
        <v>309.10000000000002</v>
      </c>
      <c r="AJ127" s="135"/>
      <c r="AL127" s="126"/>
      <c r="AM127" t="s">
        <v>3625</v>
      </c>
      <c r="AN127" s="126">
        <v>0.982513580316</v>
      </c>
      <c r="AO127" s="126">
        <v>-8.0670346588519211E-7</v>
      </c>
    </row>
    <row r="128" spans="1:41" x14ac:dyDescent="0.3">
      <c r="A128">
        <v>13908</v>
      </c>
      <c r="B128">
        <v>15267</v>
      </c>
      <c r="C128" t="s">
        <v>343</v>
      </c>
      <c r="D128">
        <v>508029</v>
      </c>
      <c r="E128" t="s">
        <v>1257</v>
      </c>
      <c r="F128" s="125">
        <v>2.9790000000000001</v>
      </c>
      <c r="G128" s="125">
        <v>144000</v>
      </c>
      <c r="H128" s="125">
        <v>143.94838817998701</v>
      </c>
      <c r="I128" s="126">
        <v>4.3574328470000001E-3</v>
      </c>
      <c r="J128" s="126">
        <v>6.9423136361691105E-6</v>
      </c>
      <c r="K128">
        <v>508029</v>
      </c>
      <c r="L128" t="s">
        <v>1255</v>
      </c>
      <c r="M128" s="125">
        <v>1</v>
      </c>
      <c r="N128" s="125">
        <v>-428976</v>
      </c>
      <c r="O128" s="125">
        <v>-428.976</v>
      </c>
      <c r="P128" s="126">
        <v>4.2862838229999999E-3</v>
      </c>
      <c r="Q128" s="126">
        <v>-2.0688567423663038E-5</v>
      </c>
      <c r="R128" s="125">
        <v>-0.29770000000000002</v>
      </c>
      <c r="S128" t="s">
        <v>52</v>
      </c>
      <c r="T128" t="s">
        <v>52</v>
      </c>
      <c r="U128" t="s">
        <v>71</v>
      </c>
      <c r="V128" t="s">
        <v>101</v>
      </c>
      <c r="W128" t="s">
        <v>672</v>
      </c>
      <c r="X128" t="s">
        <v>3624</v>
      </c>
      <c r="Y128" t="s">
        <v>61</v>
      </c>
      <c r="Z128" s="128">
        <v>46198</v>
      </c>
      <c r="AA128" s="128">
        <v>46464</v>
      </c>
      <c r="AB128" t="s">
        <v>353</v>
      </c>
      <c r="AC128" t="s">
        <v>354</v>
      </c>
      <c r="AD128" t="s">
        <v>61</v>
      </c>
      <c r="AE128" t="s">
        <v>333</v>
      </c>
      <c r="AF128" t="s">
        <v>353</v>
      </c>
      <c r="AG128" t="s">
        <v>353</v>
      </c>
      <c r="AH128" s="126"/>
      <c r="AI128" s="125">
        <v>297.89999999999998</v>
      </c>
      <c r="AJ128" s="135"/>
      <c r="AL128" s="126"/>
      <c r="AM128" t="s">
        <v>3625</v>
      </c>
      <c r="AN128" s="126">
        <v>1.7486419683E-2</v>
      </c>
      <c r="AO128" s="126">
        <v>-1.4357415151487464E-8</v>
      </c>
    </row>
    <row r="129" spans="1:41" x14ac:dyDescent="0.3">
      <c r="A129">
        <v>13918</v>
      </c>
      <c r="B129">
        <v>15270</v>
      </c>
      <c r="C129" t="s">
        <v>343</v>
      </c>
      <c r="D129">
        <v>304390</v>
      </c>
      <c r="E129" t="s">
        <v>1257</v>
      </c>
      <c r="F129" s="125">
        <v>3.4289999999999998</v>
      </c>
      <c r="G129" s="125">
        <v>140000</v>
      </c>
      <c r="H129" s="125">
        <v>144.16565480188001</v>
      </c>
      <c r="I129" s="126">
        <v>-3.5326521099999998E-3</v>
      </c>
      <c r="J129" s="126">
        <v>6.9527919266933942E-6</v>
      </c>
      <c r="K129">
        <v>304390</v>
      </c>
      <c r="L129" t="s">
        <v>1255</v>
      </c>
      <c r="M129" s="125">
        <v>1</v>
      </c>
      <c r="N129" s="125">
        <v>-480060</v>
      </c>
      <c r="O129" s="125">
        <v>-480.06</v>
      </c>
      <c r="P129" s="126">
        <v>5.7813504060000003E-3</v>
      </c>
      <c r="Q129" s="126">
        <v>-2.3152236202966313E-5</v>
      </c>
      <c r="R129" s="125">
        <v>-50.734679999999997</v>
      </c>
      <c r="S129" t="s">
        <v>52</v>
      </c>
      <c r="T129" t="s">
        <v>52</v>
      </c>
      <c r="U129" t="s">
        <v>71</v>
      </c>
      <c r="V129" t="s">
        <v>101</v>
      </c>
      <c r="W129" t="s">
        <v>672</v>
      </c>
      <c r="X129" t="s">
        <v>3624</v>
      </c>
      <c r="Y129" t="s">
        <v>61</v>
      </c>
      <c r="Z129" s="128">
        <v>45881</v>
      </c>
      <c r="AA129" s="128">
        <v>46268</v>
      </c>
      <c r="AB129" t="s">
        <v>353</v>
      </c>
      <c r="AC129" t="s">
        <v>354</v>
      </c>
      <c r="AD129" t="s">
        <v>61</v>
      </c>
      <c r="AE129" t="s">
        <v>333</v>
      </c>
      <c r="AF129" t="s">
        <v>353</v>
      </c>
      <c r="AG129" t="s">
        <v>353</v>
      </c>
      <c r="AH129" s="126"/>
      <c r="AI129" s="125">
        <v>342.9</v>
      </c>
      <c r="AJ129" s="135"/>
      <c r="AL129" s="126"/>
      <c r="AM129" t="s">
        <v>3625</v>
      </c>
      <c r="AN129" s="126">
        <v>0.36327249324999999</v>
      </c>
      <c r="AO129" s="126">
        <v>-2.4468218452733218E-6</v>
      </c>
    </row>
    <row r="130" spans="1:41" x14ac:dyDescent="0.3">
      <c r="A130">
        <v>13918</v>
      </c>
      <c r="B130">
        <v>15270</v>
      </c>
      <c r="C130" t="s">
        <v>343</v>
      </c>
      <c r="D130">
        <v>346392</v>
      </c>
      <c r="E130" t="s">
        <v>1257</v>
      </c>
      <c r="F130" s="125">
        <v>3.181</v>
      </c>
      <c r="G130" s="125">
        <v>68000</v>
      </c>
      <c r="H130" s="125">
        <v>67.185507051711994</v>
      </c>
      <c r="I130" s="126">
        <v>-1.6463215430000001E-3</v>
      </c>
      <c r="J130" s="126">
        <v>3.2402089919537036E-6</v>
      </c>
      <c r="K130">
        <v>346392</v>
      </c>
      <c r="L130" t="s">
        <v>1255</v>
      </c>
      <c r="M130" s="125">
        <v>1</v>
      </c>
      <c r="N130" s="125">
        <v>-216308</v>
      </c>
      <c r="O130" s="125">
        <v>-216.30799999999999</v>
      </c>
      <c r="P130" s="126">
        <v>2.6049917580000001E-3</v>
      </c>
      <c r="Q130" s="126">
        <v>-1.0432058302277293E-5</v>
      </c>
      <c r="R130" s="125">
        <v>-16.229559999999999</v>
      </c>
      <c r="S130" t="s">
        <v>52</v>
      </c>
      <c r="T130" t="s">
        <v>52</v>
      </c>
      <c r="U130" t="s">
        <v>71</v>
      </c>
      <c r="V130" t="s">
        <v>101</v>
      </c>
      <c r="W130" t="s">
        <v>672</v>
      </c>
      <c r="X130" t="s">
        <v>3624</v>
      </c>
      <c r="Y130" t="s">
        <v>61</v>
      </c>
      <c r="Z130" s="128">
        <v>46022</v>
      </c>
      <c r="AA130" s="128">
        <v>46374</v>
      </c>
      <c r="AB130" t="s">
        <v>353</v>
      </c>
      <c r="AC130" t="s">
        <v>354</v>
      </c>
      <c r="AD130" t="s">
        <v>61</v>
      </c>
      <c r="AE130" t="s">
        <v>333</v>
      </c>
      <c r="AF130" t="s">
        <v>353</v>
      </c>
      <c r="AG130" t="s">
        <v>353</v>
      </c>
      <c r="AH130" s="126"/>
      <c r="AI130" s="125">
        <v>318.10000000000002</v>
      </c>
      <c r="AJ130" s="135"/>
      <c r="AL130" s="126"/>
      <c r="AM130" t="s">
        <v>3625</v>
      </c>
      <c r="AN130" s="126">
        <v>0.116207547294</v>
      </c>
      <c r="AO130" s="126">
        <v>-7.8271592423908256E-7</v>
      </c>
    </row>
    <row r="131" spans="1:41" x14ac:dyDescent="0.3">
      <c r="A131">
        <v>13918</v>
      </c>
      <c r="B131">
        <v>15270</v>
      </c>
      <c r="C131" t="s">
        <v>343</v>
      </c>
      <c r="D131">
        <v>625499</v>
      </c>
      <c r="E131" t="s">
        <v>1257</v>
      </c>
      <c r="F131" s="125">
        <v>3.0910000000000002</v>
      </c>
      <c r="G131" s="125">
        <v>380000</v>
      </c>
      <c r="H131" s="125">
        <v>371.044593687038</v>
      </c>
      <c r="I131" s="126">
        <v>-9.0921202329999999E-3</v>
      </c>
      <c r="J131" s="126">
        <v>1.7894663323076213E-5</v>
      </c>
      <c r="K131">
        <v>625499</v>
      </c>
      <c r="L131" t="s">
        <v>1255</v>
      </c>
      <c r="M131" s="125">
        <v>1</v>
      </c>
      <c r="N131" s="125">
        <v>-1174580</v>
      </c>
      <c r="O131" s="125">
        <v>-1174.58</v>
      </c>
      <c r="P131" s="126">
        <v>1.4145437154999999E-2</v>
      </c>
      <c r="Q131" s="126">
        <v>-5.6647405739449595E-5</v>
      </c>
      <c r="R131" s="125">
        <v>-69.609200000000001</v>
      </c>
      <c r="S131" t="s">
        <v>52</v>
      </c>
      <c r="T131" t="s">
        <v>52</v>
      </c>
      <c r="U131" t="s">
        <v>71</v>
      </c>
      <c r="V131" t="s">
        <v>101</v>
      </c>
      <c r="W131" t="s">
        <v>672</v>
      </c>
      <c r="X131" t="s">
        <v>3624</v>
      </c>
      <c r="Y131" t="s">
        <v>61</v>
      </c>
      <c r="Z131" s="128">
        <v>46050</v>
      </c>
      <c r="AA131" s="128">
        <v>46401</v>
      </c>
      <c r="AB131" t="s">
        <v>353</v>
      </c>
      <c r="AC131" t="s">
        <v>354</v>
      </c>
      <c r="AD131" t="s">
        <v>61</v>
      </c>
      <c r="AE131" t="s">
        <v>333</v>
      </c>
      <c r="AF131" t="s">
        <v>353</v>
      </c>
      <c r="AG131" t="s">
        <v>353</v>
      </c>
      <c r="AH131" s="126"/>
      <c r="AI131" s="125">
        <v>309.10000000000002</v>
      </c>
      <c r="AJ131" s="135"/>
      <c r="AL131" s="126"/>
      <c r="AM131" t="s">
        <v>3625</v>
      </c>
      <c r="AN131" s="126">
        <v>0.49841858935799999</v>
      </c>
      <c r="AO131" s="126">
        <v>-3.3570983633285896E-6</v>
      </c>
    </row>
    <row r="132" spans="1:41" x14ac:dyDescent="0.3">
      <c r="A132">
        <v>13918</v>
      </c>
      <c r="B132">
        <v>15270</v>
      </c>
      <c r="C132" t="s">
        <v>343</v>
      </c>
      <c r="D132">
        <v>678164</v>
      </c>
      <c r="E132" t="s">
        <v>1257</v>
      </c>
      <c r="F132" s="125">
        <v>2.9609999999999999</v>
      </c>
      <c r="G132" s="125">
        <v>-26000</v>
      </c>
      <c r="H132" s="125">
        <v>-25.167575554062999</v>
      </c>
      <c r="I132" s="126">
        <v>6.1670922199999999E-4</v>
      </c>
      <c r="J132" s="126">
        <v>-1.213776723500536E-6</v>
      </c>
      <c r="K132">
        <v>678164</v>
      </c>
      <c r="L132" t="s">
        <v>1255</v>
      </c>
      <c r="M132" s="125">
        <v>1</v>
      </c>
      <c r="N132" s="125">
        <v>76986</v>
      </c>
      <c r="O132" s="125">
        <v>76.986000000000004</v>
      </c>
      <c r="P132" s="126">
        <v>-9.2714044499999997E-4</v>
      </c>
      <c r="Q132" s="126">
        <v>3.7128651758562779E-6</v>
      </c>
      <c r="R132" s="125">
        <v>2.0369600000000001</v>
      </c>
      <c r="S132" t="s">
        <v>52</v>
      </c>
      <c r="T132" t="s">
        <v>52</v>
      </c>
      <c r="U132" t="s">
        <v>71</v>
      </c>
      <c r="V132" t="s">
        <v>101</v>
      </c>
      <c r="W132" t="s">
        <v>672</v>
      </c>
      <c r="X132" t="s">
        <v>3624</v>
      </c>
      <c r="Y132" t="s">
        <v>61</v>
      </c>
      <c r="Z132" s="128">
        <v>46141</v>
      </c>
      <c r="AA132" s="128">
        <v>46330</v>
      </c>
      <c r="AB132" t="s">
        <v>353</v>
      </c>
      <c r="AC132" t="s">
        <v>354</v>
      </c>
      <c r="AD132" t="s">
        <v>61</v>
      </c>
      <c r="AE132" t="s">
        <v>333</v>
      </c>
      <c r="AF132" t="s">
        <v>353</v>
      </c>
      <c r="AG132" t="s">
        <v>353</v>
      </c>
      <c r="AH132" s="126"/>
      <c r="AI132" s="125">
        <v>296.10000000000002</v>
      </c>
      <c r="AJ132" s="135"/>
      <c r="AL132" s="126"/>
      <c r="AM132" t="s">
        <v>3625</v>
      </c>
      <c r="AN132" s="126">
        <v>-1.4585122795999999E-2</v>
      </c>
      <c r="AO132" s="126">
        <v>9.8238093271662421E-8</v>
      </c>
    </row>
    <row r="133" spans="1:41" x14ac:dyDescent="0.3">
      <c r="A133">
        <v>13918</v>
      </c>
      <c r="B133">
        <v>15270</v>
      </c>
      <c r="C133" t="s">
        <v>391</v>
      </c>
      <c r="D133" t="s">
        <v>3627</v>
      </c>
      <c r="E133" t="s">
        <v>1257</v>
      </c>
      <c r="F133" s="125">
        <v>2.907</v>
      </c>
      <c r="G133" s="125">
        <v>-3627</v>
      </c>
      <c r="H133" s="125">
        <v>-475.13700134318299</v>
      </c>
      <c r="I133" s="126">
        <v>1.1642812797E-2</v>
      </c>
      <c r="J133" s="126">
        <v>-2.2914810823368944E-5</v>
      </c>
      <c r="K133" t="s">
        <v>3628</v>
      </c>
      <c r="L133" t="s">
        <v>1257</v>
      </c>
      <c r="M133" s="125">
        <v>2.907</v>
      </c>
      <c r="N133" s="125">
        <v>3627</v>
      </c>
      <c r="O133" s="125">
        <v>475.97120886501</v>
      </c>
      <c r="P133" s="126">
        <v>-5.7321091980000001E-3</v>
      </c>
      <c r="Q133" s="126">
        <v>2.29550428143443E-5</v>
      </c>
      <c r="R133" s="125">
        <v>2.48427</v>
      </c>
      <c r="S133" t="s">
        <v>52</v>
      </c>
      <c r="T133" t="s">
        <v>306</v>
      </c>
      <c r="U133" t="s">
        <v>96</v>
      </c>
      <c r="V133" t="s">
        <v>389</v>
      </c>
      <c r="W133" t="s">
        <v>670</v>
      </c>
      <c r="X133" t="s">
        <v>3629</v>
      </c>
      <c r="Y133" t="s">
        <v>61</v>
      </c>
      <c r="Z133" s="128">
        <v>46152</v>
      </c>
      <c r="AA133" s="128">
        <v>46377</v>
      </c>
      <c r="AB133" t="s">
        <v>350</v>
      </c>
      <c r="AC133" t="s">
        <v>361</v>
      </c>
      <c r="AD133" t="s">
        <v>61</v>
      </c>
      <c r="AE133" t="s">
        <v>333</v>
      </c>
      <c r="AF133" t="s">
        <v>317</v>
      </c>
      <c r="AG133" t="s">
        <v>350</v>
      </c>
      <c r="AH133" s="126"/>
      <c r="AI133" s="125">
        <v>9574</v>
      </c>
      <c r="AJ133" s="135"/>
      <c r="AL133" s="126"/>
      <c r="AM133" t="s">
        <v>3630</v>
      </c>
      <c r="AN133" s="126">
        <v>-1.7787969822E-2</v>
      </c>
      <c r="AO133" s="126">
        <v>1.1981086912457426E-7</v>
      </c>
    </row>
    <row r="134" spans="1:41" x14ac:dyDescent="0.3">
      <c r="A134">
        <v>13918</v>
      </c>
      <c r="B134">
        <v>15270</v>
      </c>
      <c r="C134" t="s">
        <v>391</v>
      </c>
      <c r="D134" t="s">
        <v>3631</v>
      </c>
      <c r="E134" t="s">
        <v>1257</v>
      </c>
      <c r="F134" s="125">
        <v>2.907</v>
      </c>
      <c r="G134" s="125">
        <v>-4068</v>
      </c>
      <c r="H134" s="125">
        <v>-490.18586299529898</v>
      </c>
      <c r="I134" s="126">
        <v>1.2011571867E-2</v>
      </c>
      <c r="J134" s="126">
        <v>-2.3640584267429167E-5</v>
      </c>
      <c r="K134" t="s">
        <v>3632</v>
      </c>
      <c r="L134" t="s">
        <v>1257</v>
      </c>
      <c r="M134" s="125">
        <v>2.907</v>
      </c>
      <c r="N134" s="125">
        <v>4068</v>
      </c>
      <c r="O134" s="125">
        <v>487.63115849563502</v>
      </c>
      <c r="P134" s="126">
        <v>-5.8725296760000004E-3</v>
      </c>
      <c r="Q134" s="126">
        <v>2.3517376497556651E-5</v>
      </c>
      <c r="R134" s="125">
        <v>-7.6079100000000004</v>
      </c>
      <c r="S134" t="s">
        <v>52</v>
      </c>
      <c r="T134" t="s">
        <v>306</v>
      </c>
      <c r="U134" t="s">
        <v>96</v>
      </c>
      <c r="V134" t="s">
        <v>389</v>
      </c>
      <c r="W134" t="s">
        <v>670</v>
      </c>
      <c r="X134" t="s">
        <v>3633</v>
      </c>
      <c r="Y134" t="s">
        <v>61</v>
      </c>
      <c r="Z134" s="128">
        <v>46152</v>
      </c>
      <c r="AA134" s="128">
        <v>46422</v>
      </c>
      <c r="AB134" t="s">
        <v>350</v>
      </c>
      <c r="AC134" t="s">
        <v>361</v>
      </c>
      <c r="AD134" t="s">
        <v>61</v>
      </c>
      <c r="AE134" t="s">
        <v>333</v>
      </c>
      <c r="AF134" t="s">
        <v>317</v>
      </c>
      <c r="AG134" t="s">
        <v>350</v>
      </c>
      <c r="AH134" s="126"/>
      <c r="AI134" s="125">
        <v>9574</v>
      </c>
      <c r="AJ134" s="135"/>
      <c r="AL134" s="126"/>
      <c r="AM134" t="s">
        <v>3630</v>
      </c>
      <c r="AN134" s="126">
        <v>5.4474462717000002E-2</v>
      </c>
      <c r="AO134" s="126">
        <v>-3.6691273868039301E-7</v>
      </c>
    </row>
    <row r="135" spans="1:41" x14ac:dyDescent="0.3">
      <c r="A135">
        <v>13918</v>
      </c>
      <c r="B135">
        <v>15272</v>
      </c>
      <c r="C135" t="s">
        <v>343</v>
      </c>
      <c r="D135">
        <v>309638</v>
      </c>
      <c r="E135" t="s">
        <v>1257</v>
      </c>
      <c r="F135" s="125">
        <v>3.181</v>
      </c>
      <c r="G135" s="125">
        <v>-1018</v>
      </c>
      <c r="H135" s="125">
        <v>-1.009908663532</v>
      </c>
      <c r="I135" s="126">
        <v>-1.8614151137000001E-2</v>
      </c>
      <c r="J135" s="126">
        <v>-4.8705669961077566E-8</v>
      </c>
      <c r="K135">
        <v>309638</v>
      </c>
      <c r="L135" t="s">
        <v>1255</v>
      </c>
      <c r="M135" s="125">
        <v>1</v>
      </c>
      <c r="N135" s="125">
        <v>3238.2579999999998</v>
      </c>
      <c r="O135" s="125">
        <v>3.2382580000000001</v>
      </c>
      <c r="P135" s="126">
        <v>-2.1877594465999999E-2</v>
      </c>
      <c r="Q135" s="126">
        <v>1.5617404928997477E-7</v>
      </c>
      <c r="R135" s="125">
        <v>0.23075000000000001</v>
      </c>
      <c r="S135" t="s">
        <v>52</v>
      </c>
      <c r="T135" t="s">
        <v>52</v>
      </c>
      <c r="U135" t="s">
        <v>71</v>
      </c>
      <c r="V135" t="s">
        <v>101</v>
      </c>
      <c r="W135" t="s">
        <v>672</v>
      </c>
      <c r="X135" t="s">
        <v>3624</v>
      </c>
      <c r="Y135" t="s">
        <v>61</v>
      </c>
      <c r="Z135" s="128">
        <v>46022</v>
      </c>
      <c r="AA135" s="128">
        <v>46230</v>
      </c>
      <c r="AB135" t="s">
        <v>353</v>
      </c>
      <c r="AC135" t="s">
        <v>354</v>
      </c>
      <c r="AD135" t="s">
        <v>61</v>
      </c>
      <c r="AE135" t="s">
        <v>333</v>
      </c>
      <c r="AF135" t="s">
        <v>353</v>
      </c>
      <c r="AG135" t="s">
        <v>353</v>
      </c>
      <c r="AH135" s="126"/>
      <c r="AI135" s="125">
        <v>318.10000000000002</v>
      </c>
      <c r="AJ135" s="135"/>
      <c r="AL135" s="126"/>
      <c r="AM135" t="s">
        <v>3625</v>
      </c>
      <c r="AN135" s="126">
        <v>1.659833117537</v>
      </c>
      <c r="AO135" s="126">
        <v>1.1128564145803603E-8</v>
      </c>
    </row>
    <row r="136" spans="1:41" x14ac:dyDescent="0.3">
      <c r="A136">
        <v>13918</v>
      </c>
      <c r="B136">
        <v>15272</v>
      </c>
      <c r="C136" t="s">
        <v>343</v>
      </c>
      <c r="D136">
        <v>414105</v>
      </c>
      <c r="E136" t="s">
        <v>1257</v>
      </c>
      <c r="F136" s="125">
        <v>3.181</v>
      </c>
      <c r="G136" s="125">
        <v>1061.1300000000001</v>
      </c>
      <c r="H136" s="125">
        <v>1.062758404969</v>
      </c>
      <c r="I136" s="126">
        <v>1.9588252172000001E-2</v>
      </c>
      <c r="J136" s="126">
        <v>5.1254496559867552E-8</v>
      </c>
      <c r="K136">
        <v>414105</v>
      </c>
      <c r="L136" t="s">
        <v>1255</v>
      </c>
      <c r="M136" s="125">
        <v>1</v>
      </c>
      <c r="N136" s="125">
        <v>-3375.45453</v>
      </c>
      <c r="O136" s="125">
        <v>-3.3754545299999998</v>
      </c>
      <c r="P136" s="126">
        <v>2.2804490978000001E-2</v>
      </c>
      <c r="Q136" s="126">
        <v>-1.6279073568081624E-7</v>
      </c>
      <c r="R136" s="125">
        <v>-0.21056</v>
      </c>
      <c r="S136" t="s">
        <v>52</v>
      </c>
      <c r="T136" t="s">
        <v>52</v>
      </c>
      <c r="U136" t="s">
        <v>71</v>
      </c>
      <c r="V136" t="s">
        <v>101</v>
      </c>
      <c r="W136" t="s">
        <v>672</v>
      </c>
      <c r="X136" t="s">
        <v>3624</v>
      </c>
      <c r="Y136" t="s">
        <v>61</v>
      </c>
      <c r="Z136" s="128">
        <v>46022</v>
      </c>
      <c r="AA136" s="128">
        <v>46230</v>
      </c>
      <c r="AB136" t="s">
        <v>353</v>
      </c>
      <c r="AC136" t="s">
        <v>354</v>
      </c>
      <c r="AD136" t="s">
        <v>61</v>
      </c>
      <c r="AE136" t="s">
        <v>333</v>
      </c>
      <c r="AF136" t="s">
        <v>353</v>
      </c>
      <c r="AG136" t="s">
        <v>353</v>
      </c>
      <c r="AH136" s="126"/>
      <c r="AI136" s="125">
        <v>318.10000000000002</v>
      </c>
      <c r="AJ136" s="135"/>
      <c r="AL136" s="126"/>
      <c r="AM136" t="s">
        <v>3625</v>
      </c>
      <c r="AN136" s="126">
        <v>-1.5146022155079999</v>
      </c>
      <c r="AO136" s="126">
        <v>-1.0154844925418879E-8</v>
      </c>
    </row>
    <row r="137" spans="1:41" x14ac:dyDescent="0.3">
      <c r="A137">
        <v>13918</v>
      </c>
      <c r="B137">
        <v>15272</v>
      </c>
      <c r="C137" t="s">
        <v>343</v>
      </c>
      <c r="D137">
        <v>610056</v>
      </c>
      <c r="E137" t="s">
        <v>1257</v>
      </c>
      <c r="F137" s="125">
        <v>3.0910000000000002</v>
      </c>
      <c r="G137" s="125">
        <v>-343</v>
      </c>
      <c r="H137" s="125">
        <v>-0.33669006044299998</v>
      </c>
      <c r="I137" s="126">
        <v>-6.205709385E-3</v>
      </c>
      <c r="J137" s="126">
        <v>-1.6237819869531603E-8</v>
      </c>
      <c r="K137">
        <v>610056</v>
      </c>
      <c r="L137" t="s">
        <v>1255</v>
      </c>
      <c r="M137" s="125">
        <v>1</v>
      </c>
      <c r="N137" s="125">
        <v>1060.213</v>
      </c>
      <c r="O137" s="125">
        <v>1.0602130000000001</v>
      </c>
      <c r="P137" s="126">
        <v>-7.162773955E-3</v>
      </c>
      <c r="Q137" s="126">
        <v>5.1131737285871611E-8</v>
      </c>
      <c r="R137" s="125">
        <v>5.7549999999999997E-2</v>
      </c>
      <c r="S137" t="s">
        <v>52</v>
      </c>
      <c r="T137" t="s">
        <v>52</v>
      </c>
      <c r="U137" t="s">
        <v>71</v>
      </c>
      <c r="V137" t="s">
        <v>101</v>
      </c>
      <c r="W137" t="s">
        <v>672</v>
      </c>
      <c r="X137" t="s">
        <v>3624</v>
      </c>
      <c r="Y137" t="s">
        <v>61</v>
      </c>
      <c r="Z137" s="128">
        <v>46050</v>
      </c>
      <c r="AA137" s="128">
        <v>46230</v>
      </c>
      <c r="AB137" t="s">
        <v>353</v>
      </c>
      <c r="AC137" t="s">
        <v>354</v>
      </c>
      <c r="AD137" t="s">
        <v>61</v>
      </c>
      <c r="AE137" t="s">
        <v>333</v>
      </c>
      <c r="AF137" t="s">
        <v>353</v>
      </c>
      <c r="AG137" t="s">
        <v>353</v>
      </c>
      <c r="AH137" s="126"/>
      <c r="AI137" s="125">
        <v>309.10000000000002</v>
      </c>
      <c r="AJ137" s="135"/>
      <c r="AL137" s="126"/>
      <c r="AM137" t="s">
        <v>3625</v>
      </c>
      <c r="AN137" s="126">
        <v>0.41396921306200002</v>
      </c>
      <c r="AO137" s="126">
        <v>2.775509714370519E-9</v>
      </c>
    </row>
    <row r="138" spans="1:41" x14ac:dyDescent="0.3">
      <c r="A138">
        <v>13918</v>
      </c>
      <c r="B138">
        <v>15272</v>
      </c>
      <c r="C138" t="s">
        <v>343</v>
      </c>
      <c r="D138">
        <v>837669</v>
      </c>
      <c r="E138" t="s">
        <v>1257</v>
      </c>
      <c r="F138" s="125">
        <v>3.0910000000000002</v>
      </c>
      <c r="G138" s="125">
        <v>-18</v>
      </c>
      <c r="H138" s="125">
        <v>-1.7907320349E-2</v>
      </c>
      <c r="I138" s="126">
        <v>-3.3005912200000001E-4</v>
      </c>
      <c r="J138" s="126">
        <v>-8.6363060967844261E-10</v>
      </c>
      <c r="K138">
        <v>837669</v>
      </c>
      <c r="L138" t="s">
        <v>1255</v>
      </c>
      <c r="M138" s="125">
        <v>1</v>
      </c>
      <c r="N138" s="125">
        <v>55.637999999999998</v>
      </c>
      <c r="O138" s="125">
        <v>5.5638E-2</v>
      </c>
      <c r="P138" s="126">
        <v>-3.7588901200000003E-4</v>
      </c>
      <c r="Q138" s="126">
        <v>2.6832981666055071E-9</v>
      </c>
      <c r="R138" s="125">
        <v>2.31E-3</v>
      </c>
      <c r="S138" t="s">
        <v>52</v>
      </c>
      <c r="T138" t="s">
        <v>52</v>
      </c>
      <c r="U138" t="s">
        <v>71</v>
      </c>
      <c r="V138" t="s">
        <v>101</v>
      </c>
      <c r="W138" t="s">
        <v>672</v>
      </c>
      <c r="X138" t="s">
        <v>3624</v>
      </c>
      <c r="Y138" t="s">
        <v>61</v>
      </c>
      <c r="Z138" s="128">
        <v>46050</v>
      </c>
      <c r="AA138" s="128">
        <v>46230</v>
      </c>
      <c r="AB138" t="s">
        <v>353</v>
      </c>
      <c r="AC138" t="s">
        <v>354</v>
      </c>
      <c r="AD138" t="s">
        <v>61</v>
      </c>
      <c r="AE138" t="s">
        <v>333</v>
      </c>
      <c r="AF138" t="s">
        <v>353</v>
      </c>
      <c r="AG138" t="s">
        <v>353</v>
      </c>
      <c r="AH138" s="126"/>
      <c r="AI138" s="125">
        <v>309.10000000000002</v>
      </c>
      <c r="AJ138" s="135"/>
      <c r="AL138" s="126"/>
      <c r="AM138" t="s">
        <v>3625</v>
      </c>
      <c r="AN138" s="126">
        <v>1.6616314199000001E-2</v>
      </c>
      <c r="AO138" s="126">
        <v>1.1140621095040658E-10</v>
      </c>
    </row>
    <row r="139" spans="1:41" x14ac:dyDescent="0.3">
      <c r="A139">
        <v>13918</v>
      </c>
      <c r="B139">
        <v>15272</v>
      </c>
      <c r="C139" t="s">
        <v>343</v>
      </c>
      <c r="D139">
        <v>974582</v>
      </c>
      <c r="E139" t="s">
        <v>1257</v>
      </c>
      <c r="F139" s="125">
        <v>3.0910000000000002</v>
      </c>
      <c r="G139" s="125">
        <v>46</v>
      </c>
      <c r="H139" s="125">
        <v>4.5596373404000003E-2</v>
      </c>
      <c r="I139" s="126">
        <v>8.4041044099999996E-4</v>
      </c>
      <c r="J139" s="126">
        <v>2.1990126381036938E-9</v>
      </c>
      <c r="K139">
        <v>974582</v>
      </c>
      <c r="L139" t="s">
        <v>1255</v>
      </c>
      <c r="M139" s="125">
        <v>1</v>
      </c>
      <c r="N139" s="125">
        <v>-142.18600000000001</v>
      </c>
      <c r="O139" s="125">
        <v>-0.14218600000000001</v>
      </c>
      <c r="P139" s="126">
        <v>9.6060525299999997E-4</v>
      </c>
      <c r="Q139" s="126">
        <v>-6.8573175368807411E-9</v>
      </c>
      <c r="R139" s="125">
        <v>-6.4000000000000003E-3</v>
      </c>
      <c r="S139" t="s">
        <v>52</v>
      </c>
      <c r="T139" t="s">
        <v>52</v>
      </c>
      <c r="U139" t="s">
        <v>71</v>
      </c>
      <c r="V139" t="s">
        <v>101</v>
      </c>
      <c r="W139" t="s">
        <v>672</v>
      </c>
      <c r="X139" t="s">
        <v>3624</v>
      </c>
      <c r="Y139" t="s">
        <v>61</v>
      </c>
      <c r="Z139" s="128">
        <v>46050</v>
      </c>
      <c r="AA139" s="128">
        <v>46230</v>
      </c>
      <c r="AB139" t="s">
        <v>353</v>
      </c>
      <c r="AC139" t="s">
        <v>354</v>
      </c>
      <c r="AD139" t="s">
        <v>61</v>
      </c>
      <c r="AE139" t="s">
        <v>333</v>
      </c>
      <c r="AF139" t="s">
        <v>353</v>
      </c>
      <c r="AG139" t="s">
        <v>353</v>
      </c>
      <c r="AH139" s="126"/>
      <c r="AI139" s="125">
        <v>309.10000000000002</v>
      </c>
      <c r="AJ139" s="135"/>
      <c r="AL139" s="126"/>
      <c r="AM139" t="s">
        <v>3625</v>
      </c>
      <c r="AN139" s="126">
        <v>-4.6036541504000002E-2</v>
      </c>
      <c r="AO139" s="126">
        <v>-3.0865790046865892E-10</v>
      </c>
    </row>
    <row r="140" spans="1:41" x14ac:dyDescent="0.3">
      <c r="A140">
        <v>13918</v>
      </c>
      <c r="B140">
        <v>15272</v>
      </c>
      <c r="C140" t="s">
        <v>343</v>
      </c>
      <c r="D140">
        <v>158085</v>
      </c>
      <c r="E140" t="s">
        <v>1257</v>
      </c>
      <c r="F140" s="125">
        <v>3.0880000000000001</v>
      </c>
      <c r="G140" s="125">
        <v>-54</v>
      </c>
      <c r="H140" s="125">
        <v>-5.3701141704999997E-2</v>
      </c>
      <c r="I140" s="126">
        <v>-9.8979363499999994E-4</v>
      </c>
      <c r="J140" s="126">
        <v>-2.5898877580367559E-9</v>
      </c>
      <c r="K140">
        <v>158085</v>
      </c>
      <c r="L140" t="s">
        <v>1255</v>
      </c>
      <c r="M140" s="125">
        <v>1</v>
      </c>
      <c r="N140" s="125">
        <v>166.75200000000001</v>
      </c>
      <c r="O140" s="125">
        <v>0.16675200000000001</v>
      </c>
      <c r="P140" s="126">
        <v>-1.1265725680000001E-3</v>
      </c>
      <c r="Q140" s="126">
        <v>8.0420815967109095E-9</v>
      </c>
      <c r="R140" s="125">
        <v>6.8300000000000001E-3</v>
      </c>
      <c r="S140" t="s">
        <v>52</v>
      </c>
      <c r="T140" t="s">
        <v>52</v>
      </c>
      <c r="U140" t="s">
        <v>71</v>
      </c>
      <c r="V140" t="s">
        <v>101</v>
      </c>
      <c r="W140" t="s">
        <v>672</v>
      </c>
      <c r="X140" t="s">
        <v>3624</v>
      </c>
      <c r="Y140" t="s">
        <v>61</v>
      </c>
      <c r="Z140" s="128">
        <v>46056</v>
      </c>
      <c r="AA140" s="128">
        <v>46230</v>
      </c>
      <c r="AB140" t="s">
        <v>353</v>
      </c>
      <c r="AC140" t="s">
        <v>354</v>
      </c>
      <c r="AD140" t="s">
        <v>61</v>
      </c>
      <c r="AE140" t="s">
        <v>333</v>
      </c>
      <c r="AF140" t="s">
        <v>353</v>
      </c>
      <c r="AG140" t="s">
        <v>353</v>
      </c>
      <c r="AH140" s="126"/>
      <c r="AI140" s="125">
        <v>308.8</v>
      </c>
      <c r="AJ140" s="135"/>
      <c r="AL140" s="126"/>
      <c r="AM140" t="s">
        <v>3625</v>
      </c>
      <c r="AN140" s="126">
        <v>4.9129621637E-2</v>
      </c>
      <c r="AO140" s="126">
        <v>3.2939585315639698E-10</v>
      </c>
    </row>
    <row r="141" spans="1:41" x14ac:dyDescent="0.3">
      <c r="A141">
        <v>13918</v>
      </c>
      <c r="B141">
        <v>15272</v>
      </c>
      <c r="C141" t="s">
        <v>343</v>
      </c>
      <c r="D141">
        <v>168121</v>
      </c>
      <c r="E141" t="s">
        <v>1257</v>
      </c>
      <c r="F141" s="125">
        <v>3.0880000000000001</v>
      </c>
      <c r="G141" s="125">
        <v>320</v>
      </c>
      <c r="H141" s="125">
        <v>0.31521155137599999</v>
      </c>
      <c r="I141" s="126">
        <v>5.8098278280000002E-3</v>
      </c>
      <c r="J141" s="126">
        <v>1.5201958695497654E-8</v>
      </c>
      <c r="K141">
        <v>168121</v>
      </c>
      <c r="L141" t="s">
        <v>1255</v>
      </c>
      <c r="M141" s="125">
        <v>1</v>
      </c>
      <c r="N141" s="125">
        <v>-988.16</v>
      </c>
      <c r="O141" s="125">
        <v>-0.98816000000000004</v>
      </c>
      <c r="P141" s="126">
        <v>6.6759855910000004E-3</v>
      </c>
      <c r="Q141" s="126">
        <v>-4.7656779832360941E-8</v>
      </c>
      <c r="R141" s="125">
        <v>-4.9459999999999997E-2</v>
      </c>
      <c r="S141" t="s">
        <v>52</v>
      </c>
      <c r="T141" t="s">
        <v>52</v>
      </c>
      <c r="U141" t="s">
        <v>71</v>
      </c>
      <c r="V141" t="s">
        <v>101</v>
      </c>
      <c r="W141" t="s">
        <v>672</v>
      </c>
      <c r="X141" t="s">
        <v>3624</v>
      </c>
      <c r="Y141" t="s">
        <v>61</v>
      </c>
      <c r="Z141" s="128">
        <v>46056</v>
      </c>
      <c r="AA141" s="128">
        <v>46230</v>
      </c>
      <c r="AB141" t="s">
        <v>353</v>
      </c>
      <c r="AC141" t="s">
        <v>354</v>
      </c>
      <c r="AD141" t="s">
        <v>61</v>
      </c>
      <c r="AE141" t="s">
        <v>333</v>
      </c>
      <c r="AF141" t="s">
        <v>353</v>
      </c>
      <c r="AG141" t="s">
        <v>353</v>
      </c>
      <c r="AH141" s="126"/>
      <c r="AI141" s="125">
        <v>308.8</v>
      </c>
      <c r="AJ141" s="135"/>
      <c r="AL141" s="126"/>
      <c r="AM141" t="s">
        <v>3625</v>
      </c>
      <c r="AN141" s="126">
        <v>-0.35577614731599999</v>
      </c>
      <c r="AO141" s="126">
        <v>-2.3853468370593545E-9</v>
      </c>
    </row>
    <row r="142" spans="1:41" x14ac:dyDescent="0.3">
      <c r="A142">
        <v>13918</v>
      </c>
      <c r="B142">
        <v>15272</v>
      </c>
      <c r="C142" t="s">
        <v>343</v>
      </c>
      <c r="D142">
        <v>186603</v>
      </c>
      <c r="E142" t="s">
        <v>1257</v>
      </c>
      <c r="F142" s="125">
        <v>3.0720000000000001</v>
      </c>
      <c r="G142" s="125">
        <v>121</v>
      </c>
      <c r="H142" s="125">
        <v>0.120252518468</v>
      </c>
      <c r="I142" s="126">
        <v>2.2164366280000001E-3</v>
      </c>
      <c r="J142" s="126">
        <v>5.7995140431877363E-9</v>
      </c>
      <c r="K142">
        <v>186603</v>
      </c>
      <c r="L142" t="s">
        <v>1255</v>
      </c>
      <c r="M142" s="125">
        <v>1</v>
      </c>
      <c r="N142" s="125">
        <v>-371.71199999999999</v>
      </c>
      <c r="O142" s="125">
        <v>-0.37171199999999999</v>
      </c>
      <c r="P142" s="126">
        <v>2.5112774809999999E-3</v>
      </c>
      <c r="Q142" s="126">
        <v>-1.7926850859219711E-8</v>
      </c>
      <c r="R142" s="125">
        <v>-1.3599999999999999E-2</v>
      </c>
      <c r="S142" t="s">
        <v>52</v>
      </c>
      <c r="T142" t="s">
        <v>52</v>
      </c>
      <c r="U142" t="s">
        <v>71</v>
      </c>
      <c r="V142" t="s">
        <v>101</v>
      </c>
      <c r="W142" t="s">
        <v>672</v>
      </c>
      <c r="X142" t="s">
        <v>3624</v>
      </c>
      <c r="Y142" t="s">
        <v>61</v>
      </c>
      <c r="Z142" s="128">
        <v>46086</v>
      </c>
      <c r="AA142" s="128">
        <v>46230</v>
      </c>
      <c r="AB142" t="s">
        <v>353</v>
      </c>
      <c r="AC142" t="s">
        <v>354</v>
      </c>
      <c r="AD142" t="s">
        <v>61</v>
      </c>
      <c r="AE142" t="s">
        <v>333</v>
      </c>
      <c r="AF142" t="s">
        <v>353</v>
      </c>
      <c r="AG142" t="s">
        <v>353</v>
      </c>
      <c r="AH142" s="126"/>
      <c r="AI142" s="125">
        <v>307.2</v>
      </c>
      <c r="AJ142" s="135"/>
      <c r="AL142" s="126"/>
      <c r="AM142" t="s">
        <v>3625</v>
      </c>
      <c r="AN142" s="126">
        <v>-9.7827650697000001E-2</v>
      </c>
      <c r="AO142" s="126">
        <v>-6.558980384959002E-10</v>
      </c>
    </row>
    <row r="143" spans="1:41" x14ac:dyDescent="0.3">
      <c r="A143">
        <v>13918</v>
      </c>
      <c r="B143">
        <v>15272</v>
      </c>
      <c r="C143" t="s">
        <v>343</v>
      </c>
      <c r="D143">
        <v>445359</v>
      </c>
      <c r="E143" t="s">
        <v>1257</v>
      </c>
      <c r="F143" s="125">
        <v>3.0720000000000001</v>
      </c>
      <c r="G143" s="125">
        <v>-700</v>
      </c>
      <c r="H143" s="125">
        <v>-0.68593687038200002</v>
      </c>
      <c r="I143" s="126">
        <v>-1.2642858742E-2</v>
      </c>
      <c r="J143" s="126">
        <v>-3.3081224104086058E-8</v>
      </c>
      <c r="K143">
        <v>445359</v>
      </c>
      <c r="L143" t="s">
        <v>1255</v>
      </c>
      <c r="M143" s="125">
        <v>1</v>
      </c>
      <c r="N143" s="125">
        <v>2150.4</v>
      </c>
      <c r="O143" s="125">
        <v>2.1503999999999999</v>
      </c>
      <c r="P143" s="126">
        <v>-1.4528051545E-2</v>
      </c>
      <c r="Q143" s="126">
        <v>1.0370905455746939E-7</v>
      </c>
      <c r="R143" s="125">
        <v>0.10768</v>
      </c>
      <c r="S143" t="s">
        <v>52</v>
      </c>
      <c r="T143" t="s">
        <v>52</v>
      </c>
      <c r="U143" t="s">
        <v>71</v>
      </c>
      <c r="V143" t="s">
        <v>101</v>
      </c>
      <c r="W143" t="s">
        <v>672</v>
      </c>
      <c r="X143" t="s">
        <v>3624</v>
      </c>
      <c r="Y143" t="s">
        <v>61</v>
      </c>
      <c r="Z143" s="128">
        <v>46086</v>
      </c>
      <c r="AA143" s="128">
        <v>46230</v>
      </c>
      <c r="AB143" t="s">
        <v>353</v>
      </c>
      <c r="AC143" t="s">
        <v>354</v>
      </c>
      <c r="AD143" t="s">
        <v>61</v>
      </c>
      <c r="AE143" t="s">
        <v>333</v>
      </c>
      <c r="AF143" t="s">
        <v>353</v>
      </c>
      <c r="AG143" t="s">
        <v>353</v>
      </c>
      <c r="AH143" s="126"/>
      <c r="AI143" s="125">
        <v>307.2</v>
      </c>
      <c r="AJ143" s="135"/>
      <c r="AL143" s="126"/>
      <c r="AM143" t="s">
        <v>3625</v>
      </c>
      <c r="AN143" s="126">
        <v>0.77456481081799999</v>
      </c>
      <c r="AO143" s="126">
        <v>5.1931691753851861E-9</v>
      </c>
    </row>
    <row r="144" spans="1:41" x14ac:dyDescent="0.3">
      <c r="A144">
        <v>13918</v>
      </c>
      <c r="B144">
        <v>15272</v>
      </c>
      <c r="C144" t="s">
        <v>343</v>
      </c>
      <c r="D144">
        <v>597399</v>
      </c>
      <c r="E144" t="s">
        <v>1257</v>
      </c>
      <c r="F144" s="125">
        <v>2.9609999999999999</v>
      </c>
      <c r="G144" s="125">
        <v>590</v>
      </c>
      <c r="H144" s="125">
        <v>0.58205171255800003</v>
      </c>
      <c r="I144" s="126">
        <v>1.0728097439E-2</v>
      </c>
      <c r="J144" s="126">
        <v>2.8071071806615572E-8</v>
      </c>
      <c r="K144">
        <v>597399</v>
      </c>
      <c r="L144" t="s">
        <v>1255</v>
      </c>
      <c r="M144" s="125">
        <v>1</v>
      </c>
      <c r="N144" s="125">
        <v>-1746.99</v>
      </c>
      <c r="O144" s="125">
        <v>-1.74699</v>
      </c>
      <c r="P144" s="126">
        <v>1.1802623125E-2</v>
      </c>
      <c r="Q144" s="126">
        <v>-8.4253478990584763E-8</v>
      </c>
      <c r="R144" s="125">
        <v>-1.3639999999999999E-2</v>
      </c>
      <c r="S144" t="s">
        <v>52</v>
      </c>
      <c r="T144" t="s">
        <v>52</v>
      </c>
      <c r="U144" t="s">
        <v>71</v>
      </c>
      <c r="V144" t="s">
        <v>101</v>
      </c>
      <c r="W144" t="s">
        <v>672</v>
      </c>
      <c r="X144" t="s">
        <v>3624</v>
      </c>
      <c r="Y144" t="s">
        <v>61</v>
      </c>
      <c r="Z144" s="128">
        <v>46141</v>
      </c>
      <c r="AA144" s="128">
        <v>46230</v>
      </c>
      <c r="AB144" t="s">
        <v>353</v>
      </c>
      <c r="AC144" t="s">
        <v>354</v>
      </c>
      <c r="AD144" t="s">
        <v>61</v>
      </c>
      <c r="AE144" t="s">
        <v>333</v>
      </c>
      <c r="AF144" t="s">
        <v>353</v>
      </c>
      <c r="AG144" t="s">
        <v>353</v>
      </c>
      <c r="AH144" s="126"/>
      <c r="AI144" s="125">
        <v>296.10000000000002</v>
      </c>
      <c r="AJ144" s="135"/>
      <c r="AL144" s="126"/>
      <c r="AM144" t="s">
        <v>3625</v>
      </c>
      <c r="AN144" s="126">
        <v>-9.8115379082000007E-2</v>
      </c>
      <c r="AO144" s="126">
        <v>-6.578271503738293E-10</v>
      </c>
    </row>
    <row r="145" spans="1:41" x14ac:dyDescent="0.3">
      <c r="A145">
        <v>13918</v>
      </c>
      <c r="B145">
        <v>15272</v>
      </c>
      <c r="C145" t="s">
        <v>343</v>
      </c>
      <c r="D145">
        <v>865842</v>
      </c>
      <c r="E145" t="s">
        <v>1257</v>
      </c>
      <c r="F145" s="125">
        <v>2.907</v>
      </c>
      <c r="G145" s="125">
        <v>220</v>
      </c>
      <c r="H145" s="125">
        <v>0.21987911349799999</v>
      </c>
      <c r="I145" s="126">
        <v>4.0527061490000004E-3</v>
      </c>
      <c r="J145" s="126">
        <v>1.0604285238937913E-8</v>
      </c>
      <c r="K145">
        <v>865842</v>
      </c>
      <c r="L145" t="s">
        <v>1255</v>
      </c>
      <c r="M145" s="125">
        <v>1</v>
      </c>
      <c r="N145" s="125">
        <v>-639.54</v>
      </c>
      <c r="O145" s="125">
        <v>-0.63954</v>
      </c>
      <c r="P145" s="126">
        <v>4.3207171149999999E-3</v>
      </c>
      <c r="Q145" s="126">
        <v>-3.0843605260269711E-8</v>
      </c>
      <c r="R145" s="125">
        <v>1.5259999999999999E-2</v>
      </c>
      <c r="S145" t="s">
        <v>52</v>
      </c>
      <c r="T145" t="s">
        <v>52</v>
      </c>
      <c r="U145" t="s">
        <v>71</v>
      </c>
      <c r="V145" t="s">
        <v>101</v>
      </c>
      <c r="W145" t="s">
        <v>672</v>
      </c>
      <c r="X145" t="s">
        <v>3624</v>
      </c>
      <c r="Y145" t="s">
        <v>61</v>
      </c>
      <c r="Z145" s="128">
        <v>46167</v>
      </c>
      <c r="AA145" s="128">
        <v>46230</v>
      </c>
      <c r="AB145" t="s">
        <v>353</v>
      </c>
      <c r="AC145" t="s">
        <v>354</v>
      </c>
      <c r="AD145" t="s">
        <v>61</v>
      </c>
      <c r="AE145" t="s">
        <v>333</v>
      </c>
      <c r="AF145" t="s">
        <v>353</v>
      </c>
      <c r="AG145" t="s">
        <v>353</v>
      </c>
      <c r="AH145" s="126"/>
      <c r="AI145" s="125">
        <v>290.7</v>
      </c>
      <c r="AJ145" s="135"/>
      <c r="AL145" s="126"/>
      <c r="AM145" t="s">
        <v>3625</v>
      </c>
      <c r="AN145" s="126">
        <v>0.10976837865</v>
      </c>
      <c r="AO145" s="126">
        <v>7.3595618142995866E-10</v>
      </c>
    </row>
    <row r="146" spans="1:41" x14ac:dyDescent="0.3">
      <c r="A146">
        <v>13918</v>
      </c>
      <c r="B146">
        <v>15272</v>
      </c>
      <c r="C146" t="s">
        <v>343</v>
      </c>
      <c r="D146">
        <v>303876</v>
      </c>
      <c r="E146" t="s">
        <v>1257</v>
      </c>
      <c r="F146" s="125">
        <v>2.9729999999999999</v>
      </c>
      <c r="G146" s="125">
        <v>130</v>
      </c>
      <c r="H146" s="125">
        <v>0.130379449294</v>
      </c>
      <c r="I146" s="126">
        <v>2.4030913499999999E-3</v>
      </c>
      <c r="J146" s="126">
        <v>6.2879136067728146E-9</v>
      </c>
      <c r="K146">
        <v>303876</v>
      </c>
      <c r="L146" t="s">
        <v>1255</v>
      </c>
      <c r="M146" s="125">
        <v>1</v>
      </c>
      <c r="N146" s="125">
        <v>-386.49</v>
      </c>
      <c r="O146" s="125">
        <v>-0.38649</v>
      </c>
      <c r="P146" s="126">
        <v>2.6111172990000001E-3</v>
      </c>
      <c r="Q146" s="126">
        <v>-1.8639561242520623E-8</v>
      </c>
      <c r="R146" s="125">
        <v>1.7799999999999999E-3</v>
      </c>
      <c r="S146" t="s">
        <v>52</v>
      </c>
      <c r="T146" t="s">
        <v>52</v>
      </c>
      <c r="U146" t="s">
        <v>71</v>
      </c>
      <c r="V146" t="s">
        <v>101</v>
      </c>
      <c r="W146" t="s">
        <v>672</v>
      </c>
      <c r="X146" t="s">
        <v>3624</v>
      </c>
      <c r="Y146" t="s">
        <v>61</v>
      </c>
      <c r="Z146" s="128">
        <v>46183</v>
      </c>
      <c r="AA146" s="128">
        <v>46230</v>
      </c>
      <c r="AB146" t="s">
        <v>353</v>
      </c>
      <c r="AC146" t="s">
        <v>354</v>
      </c>
      <c r="AD146" t="s">
        <v>61</v>
      </c>
      <c r="AE146" t="s">
        <v>333</v>
      </c>
      <c r="AF146" t="s">
        <v>353</v>
      </c>
      <c r="AG146" t="s">
        <v>353</v>
      </c>
      <c r="AH146" s="126"/>
      <c r="AI146" s="125">
        <v>297.3</v>
      </c>
      <c r="AJ146" s="135"/>
      <c r="AL146" s="126"/>
      <c r="AM146" t="s">
        <v>3625</v>
      </c>
      <c r="AN146" s="126">
        <v>1.2803913106000001E-2</v>
      </c>
      <c r="AO146" s="126">
        <v>8.5845478567845758E-11</v>
      </c>
    </row>
    <row r="147" spans="1:41" x14ac:dyDescent="0.3">
      <c r="A147">
        <v>13918</v>
      </c>
      <c r="B147">
        <v>15272</v>
      </c>
      <c r="C147" t="s">
        <v>343</v>
      </c>
      <c r="D147">
        <v>397277</v>
      </c>
      <c r="E147" t="s">
        <v>1257</v>
      </c>
      <c r="F147" s="125">
        <v>2.9790000000000001</v>
      </c>
      <c r="G147" s="125">
        <v>83</v>
      </c>
      <c r="H147" s="125">
        <v>8.3773337810000001E-2</v>
      </c>
      <c r="I147" s="126">
        <v>1.544069902E-3</v>
      </c>
      <c r="J147" s="126">
        <v>4.0402035255759882E-9</v>
      </c>
      <c r="K147">
        <v>397277</v>
      </c>
      <c r="L147" t="s">
        <v>1255</v>
      </c>
      <c r="M147" s="125">
        <v>1</v>
      </c>
      <c r="N147" s="125">
        <v>-247.25700000000001</v>
      </c>
      <c r="O147" s="125">
        <v>-0.247257</v>
      </c>
      <c r="P147" s="126">
        <v>1.6704624439999999E-3</v>
      </c>
      <c r="Q147" s="126">
        <v>-1.1924660390028E-8</v>
      </c>
      <c r="R147" s="125">
        <v>2.2200000000000002E-3</v>
      </c>
      <c r="S147" t="s">
        <v>52</v>
      </c>
      <c r="T147" t="s">
        <v>52</v>
      </c>
      <c r="U147" t="s">
        <v>71</v>
      </c>
      <c r="V147" t="s">
        <v>101</v>
      </c>
      <c r="W147" t="s">
        <v>672</v>
      </c>
      <c r="X147" t="s">
        <v>3624</v>
      </c>
      <c r="Y147" t="s">
        <v>61</v>
      </c>
      <c r="Z147" s="128">
        <v>46198</v>
      </c>
      <c r="AA147" s="128">
        <v>46230</v>
      </c>
      <c r="AB147" t="s">
        <v>353</v>
      </c>
      <c r="AC147" t="s">
        <v>354</v>
      </c>
      <c r="AD147" t="s">
        <v>61</v>
      </c>
      <c r="AE147" t="s">
        <v>333</v>
      </c>
      <c r="AF147" t="s">
        <v>353</v>
      </c>
      <c r="AG147" t="s">
        <v>353</v>
      </c>
      <c r="AH147" s="126"/>
      <c r="AI147" s="125">
        <v>297.89999999999998</v>
      </c>
      <c r="AJ147" s="135"/>
      <c r="AL147" s="126"/>
      <c r="AM147" t="s">
        <v>3625</v>
      </c>
      <c r="AN147" s="126">
        <v>1.5968925334E-2</v>
      </c>
      <c r="AO147" s="126">
        <v>1.0706570922506607E-10</v>
      </c>
    </row>
    <row r="148" spans="1:41" x14ac:dyDescent="0.3">
      <c r="A148">
        <v>13918</v>
      </c>
      <c r="B148">
        <v>15272</v>
      </c>
      <c r="C148" t="s">
        <v>343</v>
      </c>
      <c r="D148">
        <v>452789</v>
      </c>
      <c r="E148" t="s">
        <v>1257</v>
      </c>
      <c r="F148" s="125">
        <v>2.9790000000000001</v>
      </c>
      <c r="G148" s="125">
        <v>110</v>
      </c>
      <c r="H148" s="125">
        <v>0.109593687038</v>
      </c>
      <c r="I148" s="126">
        <v>2.0199781700000002E-3</v>
      </c>
      <c r="J148" s="126">
        <v>5.2854620852763066E-9</v>
      </c>
      <c r="K148">
        <v>452789</v>
      </c>
      <c r="L148" t="s">
        <v>1255</v>
      </c>
      <c r="M148" s="125">
        <v>1</v>
      </c>
      <c r="N148" s="125">
        <v>-327.69</v>
      </c>
      <c r="O148" s="125">
        <v>-0.32768999999999998</v>
      </c>
      <c r="P148" s="126">
        <v>2.2138658900000001E-3</v>
      </c>
      <c r="Q148" s="126">
        <v>-1.5803766781964818E-8</v>
      </c>
      <c r="R148" s="125">
        <v>-1.32E-3</v>
      </c>
      <c r="S148" t="s">
        <v>52</v>
      </c>
      <c r="T148" t="s">
        <v>52</v>
      </c>
      <c r="U148" t="s">
        <v>71</v>
      </c>
      <c r="V148" t="s">
        <v>101</v>
      </c>
      <c r="W148" t="s">
        <v>672</v>
      </c>
      <c r="X148" t="s">
        <v>3624</v>
      </c>
      <c r="Y148" t="s">
        <v>61</v>
      </c>
      <c r="Z148" s="128">
        <v>46198</v>
      </c>
      <c r="AA148" s="128">
        <v>46230</v>
      </c>
      <c r="AB148" t="s">
        <v>353</v>
      </c>
      <c r="AC148" t="s">
        <v>354</v>
      </c>
      <c r="AD148" t="s">
        <v>61</v>
      </c>
      <c r="AE148" t="s">
        <v>333</v>
      </c>
      <c r="AF148" t="s">
        <v>353</v>
      </c>
      <c r="AG148" t="s">
        <v>353</v>
      </c>
      <c r="AH148" s="126"/>
      <c r="AI148" s="125">
        <v>297.89999999999998</v>
      </c>
      <c r="AJ148" s="135"/>
      <c r="AL148" s="126"/>
      <c r="AM148" t="s">
        <v>3625</v>
      </c>
      <c r="AN148" s="126">
        <v>-9.4950366849999995E-3</v>
      </c>
      <c r="AO148" s="126">
        <v>-6.366069197166091E-11</v>
      </c>
    </row>
    <row r="149" spans="1:41" x14ac:dyDescent="0.3">
      <c r="A149">
        <v>13918</v>
      </c>
      <c r="B149">
        <v>15272</v>
      </c>
      <c r="C149" t="s">
        <v>343</v>
      </c>
      <c r="D149">
        <v>469293</v>
      </c>
      <c r="E149" t="s">
        <v>1257</v>
      </c>
      <c r="F149" s="125">
        <v>2.9790000000000001</v>
      </c>
      <c r="G149" s="125">
        <v>-500</v>
      </c>
      <c r="H149" s="125">
        <v>-0.49821020819299999</v>
      </c>
      <c r="I149" s="126">
        <v>-9.1827711240000005E-3</v>
      </c>
      <c r="J149" s="126">
        <v>-2.402758075826638E-8</v>
      </c>
      <c r="K149">
        <v>469293</v>
      </c>
      <c r="L149" t="s">
        <v>1255</v>
      </c>
      <c r="M149" s="125">
        <v>1</v>
      </c>
      <c r="N149" s="125">
        <v>1489.5</v>
      </c>
      <c r="O149" s="125">
        <v>1.4895</v>
      </c>
      <c r="P149" s="126">
        <v>-1.0063026774E-2</v>
      </c>
      <c r="Q149" s="126">
        <v>7.1835303554385547E-8</v>
      </c>
      <c r="R149" s="125">
        <v>5.8300000000000001E-3</v>
      </c>
      <c r="S149" t="s">
        <v>52</v>
      </c>
      <c r="T149" t="s">
        <v>52</v>
      </c>
      <c r="U149" t="s">
        <v>71</v>
      </c>
      <c r="V149" t="s">
        <v>101</v>
      </c>
      <c r="W149" t="s">
        <v>672</v>
      </c>
      <c r="X149" t="s">
        <v>3624</v>
      </c>
      <c r="Y149" t="s">
        <v>61</v>
      </c>
      <c r="Z149" s="128">
        <v>46198</v>
      </c>
      <c r="AA149" s="128">
        <v>46230</v>
      </c>
      <c r="AB149" t="s">
        <v>353</v>
      </c>
      <c r="AC149" t="s">
        <v>354</v>
      </c>
      <c r="AD149" t="s">
        <v>61</v>
      </c>
      <c r="AE149" t="s">
        <v>333</v>
      </c>
      <c r="AF149" t="s">
        <v>353</v>
      </c>
      <c r="AG149" t="s">
        <v>353</v>
      </c>
      <c r="AH149" s="126"/>
      <c r="AI149" s="125">
        <v>297.89999999999998</v>
      </c>
      <c r="AJ149" s="135"/>
      <c r="AL149" s="126"/>
      <c r="AM149" t="s">
        <v>3625</v>
      </c>
      <c r="AN149" s="126">
        <v>4.1936412026999999E-2</v>
      </c>
      <c r="AO149" s="126">
        <v>2.8116805620816898E-10</v>
      </c>
    </row>
    <row r="150" spans="1:41" x14ac:dyDescent="0.3">
      <c r="A150">
        <v>13918</v>
      </c>
      <c r="B150">
        <v>15272</v>
      </c>
      <c r="C150" t="s">
        <v>391</v>
      </c>
      <c r="D150" t="s">
        <v>3646</v>
      </c>
      <c r="E150" t="s">
        <v>1257</v>
      </c>
      <c r="F150" s="125">
        <v>2.9830000000000001</v>
      </c>
      <c r="G150" s="125">
        <v>-8</v>
      </c>
      <c r="H150" s="125">
        <v>-4.9697783700000003E-4</v>
      </c>
      <c r="I150" s="126">
        <v>-9.1600566594066793E-6</v>
      </c>
      <c r="J150" s="126">
        <v>-2.3968146210605533E-11</v>
      </c>
      <c r="K150" t="s">
        <v>3647</v>
      </c>
      <c r="L150" t="s">
        <v>1257</v>
      </c>
      <c r="M150" s="125">
        <v>2.9830000000000001</v>
      </c>
      <c r="N150" s="125">
        <v>8</v>
      </c>
      <c r="O150" s="125">
        <v>1.7595701809999999E-3</v>
      </c>
      <c r="P150" s="126">
        <v>-1.1887614533022E-5</v>
      </c>
      <c r="Q150" s="126">
        <v>8.4860193405424709E-11</v>
      </c>
      <c r="R150" s="125">
        <v>3.7599999999999999E-3</v>
      </c>
      <c r="S150" t="s">
        <v>52</v>
      </c>
      <c r="T150" t="s">
        <v>306</v>
      </c>
      <c r="U150" t="s">
        <v>373</v>
      </c>
      <c r="V150" t="s">
        <v>101</v>
      </c>
      <c r="W150" t="s">
        <v>670</v>
      </c>
      <c r="X150" t="s">
        <v>3642</v>
      </c>
      <c r="Y150" t="s">
        <v>61</v>
      </c>
      <c r="Z150" s="128">
        <v>46133</v>
      </c>
      <c r="AA150" s="128">
        <v>46288</v>
      </c>
      <c r="AB150" t="s">
        <v>350</v>
      </c>
      <c r="AC150" t="s">
        <v>361</v>
      </c>
      <c r="AD150" t="s">
        <v>61</v>
      </c>
      <c r="AE150" t="s">
        <v>333</v>
      </c>
      <c r="AF150" t="s">
        <v>317</v>
      </c>
      <c r="AG150" t="s">
        <v>350</v>
      </c>
      <c r="AH150" s="126"/>
      <c r="AI150" s="125">
        <v>9574</v>
      </c>
      <c r="AJ150" s="135"/>
      <c r="AL150" s="126"/>
      <c r="AM150" t="s">
        <v>3643</v>
      </c>
      <c r="AN150" s="126">
        <v>2.7046468133999999E-2</v>
      </c>
      <c r="AO150" s="126">
        <v>1.8133651652533713E-10</v>
      </c>
    </row>
    <row r="151" spans="1:41" x14ac:dyDescent="0.3">
      <c r="A151">
        <v>13918</v>
      </c>
      <c r="B151">
        <v>15272</v>
      </c>
      <c r="C151" t="s">
        <v>343</v>
      </c>
      <c r="D151">
        <v>491916</v>
      </c>
      <c r="E151" t="s">
        <v>1257</v>
      </c>
      <c r="F151" s="125">
        <v>2.9790000000000001</v>
      </c>
      <c r="G151" s="125">
        <v>103</v>
      </c>
      <c r="H151" s="125">
        <v>0.103068166554</v>
      </c>
      <c r="I151" s="126">
        <v>1.8997029119999999E-3</v>
      </c>
      <c r="J151" s="126">
        <v>4.9707506083924523E-9</v>
      </c>
      <c r="K151">
        <v>491916</v>
      </c>
      <c r="L151" t="s">
        <v>1255</v>
      </c>
      <c r="M151" s="125">
        <v>1</v>
      </c>
      <c r="N151" s="125">
        <v>-306.83699999999999</v>
      </c>
      <c r="O151" s="125">
        <v>-0.30683700000000003</v>
      </c>
      <c r="P151" s="126">
        <v>2.0729835150000001E-3</v>
      </c>
      <c r="Q151" s="126">
        <v>-1.4798072532203423E-8</v>
      </c>
      <c r="R151" s="125">
        <v>1E-4</v>
      </c>
      <c r="S151" t="s">
        <v>52</v>
      </c>
      <c r="T151" t="s">
        <v>52</v>
      </c>
      <c r="U151" t="s">
        <v>71</v>
      </c>
      <c r="V151" t="s">
        <v>101</v>
      </c>
      <c r="W151" t="s">
        <v>672</v>
      </c>
      <c r="X151" t="s">
        <v>3624</v>
      </c>
      <c r="Y151" t="s">
        <v>61</v>
      </c>
      <c r="Z151" s="128">
        <v>46198</v>
      </c>
      <c r="AA151" s="128">
        <v>46230</v>
      </c>
      <c r="AB151" t="s">
        <v>353</v>
      </c>
      <c r="AC151" t="s">
        <v>354</v>
      </c>
      <c r="AD151" t="s">
        <v>61</v>
      </c>
      <c r="AE151" t="s">
        <v>333</v>
      </c>
      <c r="AF151" t="s">
        <v>353</v>
      </c>
      <c r="AG151" t="s">
        <v>353</v>
      </c>
      <c r="AH151" s="126"/>
      <c r="AI151" s="125">
        <v>297.89999999999998</v>
      </c>
      <c r="AJ151" s="135"/>
      <c r="AL151" s="126"/>
      <c r="AM151" t="s">
        <v>3625</v>
      </c>
      <c r="AN151" s="126">
        <v>7.1932096100000003E-4</v>
      </c>
      <c r="AO151" s="126">
        <v>4.8227796948227957E-12</v>
      </c>
    </row>
    <row r="152" spans="1:41" x14ac:dyDescent="0.3">
      <c r="A152">
        <v>13918</v>
      </c>
      <c r="B152">
        <v>15272</v>
      </c>
      <c r="C152" t="s">
        <v>343</v>
      </c>
      <c r="D152">
        <v>648845</v>
      </c>
      <c r="E152" t="s">
        <v>1257</v>
      </c>
      <c r="F152" s="125">
        <v>2.9609999999999999</v>
      </c>
      <c r="G152" s="125">
        <v>375</v>
      </c>
      <c r="H152" s="125">
        <v>0.37283579583600002</v>
      </c>
      <c r="I152" s="126">
        <v>6.8719302080000001E-3</v>
      </c>
      <c r="J152" s="126">
        <v>1.7981049056609584E-8</v>
      </c>
      <c r="K152">
        <v>648845</v>
      </c>
      <c r="L152" t="s">
        <v>1255</v>
      </c>
      <c r="M152" s="125">
        <v>1</v>
      </c>
      <c r="N152" s="125">
        <v>-1110.375</v>
      </c>
      <c r="O152" s="125">
        <v>-1.1103749999999999</v>
      </c>
      <c r="P152" s="126">
        <v>7.50166724E-3</v>
      </c>
      <c r="Q152" s="126">
        <v>-5.3550940036388616E-8</v>
      </c>
      <c r="R152" s="125">
        <v>-6.9999999999999994E-5</v>
      </c>
      <c r="S152" t="s">
        <v>52</v>
      </c>
      <c r="T152" t="s">
        <v>52</v>
      </c>
      <c r="U152" t="s">
        <v>71</v>
      </c>
      <c r="V152" t="s">
        <v>101</v>
      </c>
      <c r="W152" t="s">
        <v>672</v>
      </c>
      <c r="X152" t="s">
        <v>3624</v>
      </c>
      <c r="Y152" t="s">
        <v>61</v>
      </c>
      <c r="Z152" s="128">
        <v>46141</v>
      </c>
      <c r="AA152" s="128">
        <v>46230</v>
      </c>
      <c r="AB152" t="s">
        <v>353</v>
      </c>
      <c r="AC152" t="s">
        <v>354</v>
      </c>
      <c r="AD152" t="s">
        <v>61</v>
      </c>
      <c r="AE152" t="s">
        <v>333</v>
      </c>
      <c r="AF152" t="s">
        <v>353</v>
      </c>
      <c r="AG152" t="s">
        <v>353</v>
      </c>
      <c r="AH152" s="126"/>
      <c r="AI152" s="125">
        <v>296.10000000000002</v>
      </c>
      <c r="AJ152" s="135"/>
      <c r="AL152" s="126"/>
      <c r="AM152" t="s">
        <v>3625</v>
      </c>
      <c r="AN152" s="126">
        <v>-5.0352467200000001E-4</v>
      </c>
      <c r="AO152" s="126">
        <v>-3.3759457863759568E-12</v>
      </c>
    </row>
    <row r="153" spans="1:41" x14ac:dyDescent="0.3">
      <c r="A153">
        <v>13918</v>
      </c>
      <c r="B153">
        <v>15273</v>
      </c>
      <c r="C153" t="s">
        <v>343</v>
      </c>
      <c r="D153">
        <v>866214</v>
      </c>
      <c r="E153" t="s">
        <v>1257</v>
      </c>
      <c r="F153" s="125">
        <v>2.907</v>
      </c>
      <c r="G153" s="125">
        <v>1000000</v>
      </c>
      <c r="H153" s="125">
        <v>1000.47886501007</v>
      </c>
      <c r="I153" s="126">
        <v>1.824800908E-3</v>
      </c>
      <c r="J153" s="126">
        <v>4.8250891552699221E-5</v>
      </c>
      <c r="K153">
        <v>866214</v>
      </c>
      <c r="L153" t="s">
        <v>1255</v>
      </c>
      <c r="M153" s="125">
        <v>1</v>
      </c>
      <c r="N153" s="125">
        <v>-2907000</v>
      </c>
      <c r="O153" s="125">
        <v>-2907</v>
      </c>
      <c r="P153" s="126">
        <v>1.784037558E-3</v>
      </c>
      <c r="Q153" s="126">
        <v>-1.4019820572849868E-4</v>
      </c>
      <c r="R153" s="125">
        <v>72.426060000000007</v>
      </c>
      <c r="S153" t="s">
        <v>52</v>
      </c>
      <c r="T153" t="s">
        <v>52</v>
      </c>
      <c r="U153" t="s">
        <v>71</v>
      </c>
      <c r="V153" t="s">
        <v>101</v>
      </c>
      <c r="W153" t="s">
        <v>672</v>
      </c>
      <c r="X153" t="s">
        <v>3624</v>
      </c>
      <c r="Y153" t="s">
        <v>61</v>
      </c>
      <c r="Z153" s="128">
        <v>46167</v>
      </c>
      <c r="AA153" s="128">
        <v>46245</v>
      </c>
      <c r="AB153" t="s">
        <v>353</v>
      </c>
      <c r="AC153" t="s">
        <v>354</v>
      </c>
      <c r="AD153" t="s">
        <v>61</v>
      </c>
      <c r="AE153" t="s">
        <v>333</v>
      </c>
      <c r="AF153" t="s">
        <v>353</v>
      </c>
      <c r="AG153" t="s">
        <v>353</v>
      </c>
      <c r="AH153" s="126"/>
      <c r="AI153" s="125">
        <v>290.7</v>
      </c>
      <c r="AJ153" s="135"/>
      <c r="AL153" s="126"/>
      <c r="AM153" t="s">
        <v>3625</v>
      </c>
      <c r="AN153" s="126">
        <v>2.2011711852440001</v>
      </c>
      <c r="AO153" s="126">
        <v>3.4929493154401754E-6</v>
      </c>
    </row>
    <row r="154" spans="1:41" x14ac:dyDescent="0.3">
      <c r="A154">
        <v>13918</v>
      </c>
      <c r="B154">
        <v>15273</v>
      </c>
      <c r="C154" t="s">
        <v>343</v>
      </c>
      <c r="D154">
        <v>451672</v>
      </c>
      <c r="E154" t="s">
        <v>1257</v>
      </c>
      <c r="F154" s="125">
        <v>2.9790000000000001</v>
      </c>
      <c r="G154" s="125">
        <v>3500000</v>
      </c>
      <c r="H154" s="125">
        <v>3488.7182370718601</v>
      </c>
      <c r="I154" s="126">
        <v>6.3631691099999997E-3</v>
      </c>
      <c r="J154" s="126">
        <v>1.6825319474708149E-4</v>
      </c>
      <c r="K154">
        <v>451672</v>
      </c>
      <c r="L154" t="s">
        <v>1255</v>
      </c>
      <c r="M154" s="125">
        <v>1</v>
      </c>
      <c r="N154" s="125">
        <v>-10426500</v>
      </c>
      <c r="O154" s="125">
        <v>-10426.5</v>
      </c>
      <c r="P154" s="126">
        <v>6.3987848660000003E-3</v>
      </c>
      <c r="Q154" s="126">
        <v>-5.0284712488069883E-4</v>
      </c>
      <c r="R154" s="125">
        <v>-37.097090000000001</v>
      </c>
      <c r="S154" t="s">
        <v>52</v>
      </c>
      <c r="T154" t="s">
        <v>52</v>
      </c>
      <c r="U154" t="s">
        <v>71</v>
      </c>
      <c r="V154" t="s">
        <v>101</v>
      </c>
      <c r="W154" t="s">
        <v>672</v>
      </c>
      <c r="X154" t="s">
        <v>3624</v>
      </c>
      <c r="Y154" t="s">
        <v>61</v>
      </c>
      <c r="Z154" s="128">
        <v>46198</v>
      </c>
      <c r="AA154" s="128">
        <v>46204</v>
      </c>
      <c r="AB154" t="s">
        <v>353</v>
      </c>
      <c r="AC154" t="s">
        <v>354</v>
      </c>
      <c r="AD154" t="s">
        <v>61</v>
      </c>
      <c r="AE154" t="s">
        <v>333</v>
      </c>
      <c r="AF154" t="s">
        <v>353</v>
      </c>
      <c r="AG154" t="s">
        <v>353</v>
      </c>
      <c r="AH154" s="126"/>
      <c r="AI154" s="125">
        <v>297.89999999999998</v>
      </c>
      <c r="AJ154" s="135"/>
      <c r="AL154" s="126"/>
      <c r="AM154" t="s">
        <v>3625</v>
      </c>
      <c r="AN154" s="126">
        <v>-1.1274539242420001</v>
      </c>
      <c r="AO154" s="126">
        <v>-1.7891109238901379E-6</v>
      </c>
    </row>
    <row r="155" spans="1:41" x14ac:dyDescent="0.3">
      <c r="A155">
        <v>13918</v>
      </c>
      <c r="B155">
        <v>15273</v>
      </c>
      <c r="C155" t="s">
        <v>343</v>
      </c>
      <c r="D155">
        <v>647971</v>
      </c>
      <c r="E155" t="s">
        <v>1257</v>
      </c>
      <c r="F155" s="125">
        <v>2.9609999999999999</v>
      </c>
      <c r="G155" s="125">
        <v>1000000</v>
      </c>
      <c r="H155" s="125">
        <v>993.47698119543304</v>
      </c>
      <c r="I155" s="126">
        <v>1.8120299799999999E-3</v>
      </c>
      <c r="J155" s="126">
        <v>4.7913206121831829E-5</v>
      </c>
      <c r="K155">
        <v>647971</v>
      </c>
      <c r="L155" t="s">
        <v>1255</v>
      </c>
      <c r="M155" s="125">
        <v>1</v>
      </c>
      <c r="N155" s="125">
        <v>-2961000</v>
      </c>
      <c r="O155" s="125">
        <v>-2961</v>
      </c>
      <c r="P155" s="126">
        <v>1.817177575E-3</v>
      </c>
      <c r="Q155" s="126">
        <v>-1.4280250676370297E-4</v>
      </c>
      <c r="R155" s="125">
        <v>-2.4255499999999999</v>
      </c>
      <c r="S155" t="s">
        <v>52</v>
      </c>
      <c r="T155" t="s">
        <v>52</v>
      </c>
      <c r="U155" t="s">
        <v>71</v>
      </c>
      <c r="V155" t="s">
        <v>101</v>
      </c>
      <c r="W155" t="s">
        <v>672</v>
      </c>
      <c r="X155" t="s">
        <v>3624</v>
      </c>
      <c r="Y155" t="s">
        <v>61</v>
      </c>
      <c r="Z155" s="128">
        <v>46141</v>
      </c>
      <c r="AA155" s="128">
        <v>46268</v>
      </c>
      <c r="AB155" t="s">
        <v>353</v>
      </c>
      <c r="AC155" t="s">
        <v>354</v>
      </c>
      <c r="AD155" t="s">
        <v>61</v>
      </c>
      <c r="AE155" t="s">
        <v>333</v>
      </c>
      <c r="AF155" t="s">
        <v>353</v>
      </c>
      <c r="AG155" t="s">
        <v>353</v>
      </c>
      <c r="AH155" s="126"/>
      <c r="AI155" s="125">
        <v>296.10000000000002</v>
      </c>
      <c r="AJ155" s="135"/>
      <c r="AL155" s="126"/>
      <c r="AM155" t="s">
        <v>3625</v>
      </c>
      <c r="AN155" s="126">
        <v>-7.3717261002000004E-2</v>
      </c>
      <c r="AO155" s="126">
        <v>-1.1697893288777432E-7</v>
      </c>
    </row>
    <row r="157" spans="1:41" x14ac:dyDescent="0.3">
      <c r="H157" s="125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172"/>
  <sheetViews>
    <sheetView rightToLeft="1" workbookViewId="0">
      <selection activeCell="A2" sqref="A2"/>
    </sheetView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14" bestFit="1" customWidth="1"/>
    <col min="4" max="4" width="23.25" bestFit="1" customWidth="1"/>
    <col min="5" max="5" width="24.58203125" bestFit="1" customWidth="1"/>
    <col min="6" max="6" width="11.1640625" bestFit="1" customWidth="1"/>
    <col min="7" max="7" width="10.25" bestFit="1" customWidth="1"/>
    <col min="8" max="8" width="50.75" bestFit="1" customWidth="1"/>
    <col min="9" max="9" width="9.75" bestFit="1" customWidth="1"/>
    <col min="10" max="10" width="9.1640625" bestFit="1" customWidth="1"/>
    <col min="11" max="11" width="24.75" bestFit="1" customWidth="1"/>
    <col min="12" max="12" width="10.75" bestFit="1" customWidth="1"/>
    <col min="13" max="14" width="10" bestFit="1" customWidth="1"/>
    <col min="15" max="15" width="10.58203125" bestFit="1" customWidth="1"/>
    <col min="16" max="16" width="5.25" bestFit="1" customWidth="1"/>
    <col min="17" max="17" width="12.4140625" bestFit="1" customWidth="1"/>
    <col min="18" max="19" width="11.25" bestFit="1" customWidth="1"/>
    <col min="20" max="20" width="5.58203125" bestFit="1" customWidth="1"/>
    <col min="21" max="21" width="9.25" bestFit="1" customWidth="1"/>
    <col min="22" max="22" width="10" bestFit="1" customWidth="1"/>
    <col min="23" max="23" width="12.1640625" bestFit="1" customWidth="1"/>
    <col min="24" max="24" width="13.58203125" bestFit="1" customWidth="1"/>
    <col min="25" max="25" width="11.25" bestFit="1" customWidth="1"/>
    <col min="26" max="26" width="11.1640625" bestFit="1" customWidth="1"/>
    <col min="27" max="27" width="10.58203125" bestFit="1" customWidth="1"/>
    <col min="28" max="28" width="11.1640625" bestFit="1" customWidth="1"/>
    <col min="29" max="29" width="23.83203125" bestFit="1" customWidth="1"/>
    <col min="30" max="30" width="16" bestFit="1" customWidth="1"/>
    <col min="31" max="31" width="8.25" bestFit="1" customWidth="1"/>
    <col min="32" max="32" width="9.75" bestFit="1" customWidth="1"/>
    <col min="33" max="33" width="8.83203125" bestFit="1" customWidth="1"/>
    <col min="34" max="34" width="10.75" bestFit="1" customWidth="1"/>
    <col min="35" max="35" width="46.83203125" bestFit="1" customWidth="1"/>
    <col min="36" max="36" width="9.83203125" bestFit="1" customWidth="1"/>
    <col min="37" max="37" width="9.75" bestFit="1" customWidth="1"/>
    <col min="38" max="38" width="8" bestFit="1" customWidth="1"/>
    <col min="39" max="39" width="7.75" bestFit="1" customWidth="1"/>
    <col min="40" max="40" width="11.75" customWidth="1"/>
    <col min="41" max="41" width="11" bestFit="1" customWidth="1"/>
    <col min="42" max="42" width="10.75" bestFit="1" customWidth="1"/>
    <col min="43" max="43" width="12.4140625" bestFit="1" customWidth="1"/>
    <col min="44" max="44" width="10" bestFit="1" customWidth="1"/>
    <col min="45" max="45" width="9.25" bestFit="1" customWidth="1"/>
    <col min="46" max="46" width="10.83203125" bestFit="1" customWidth="1"/>
    <col min="47" max="47" width="9" bestFit="1" customWidth="1"/>
    <col min="48" max="48" width="10.83203125" bestFit="1" customWidth="1"/>
    <col min="49" max="49" width="7.83203125" bestFit="1" customWidth="1"/>
    <col min="50" max="50" width="9.75" bestFit="1" customWidth="1"/>
    <col min="51" max="51" width="11.75" customWidth="1"/>
    <col min="52" max="52" width="10.75" bestFit="1" customWidth="1"/>
    <col min="53" max="53" width="11.58203125" bestFit="1" customWidth="1"/>
    <col min="54" max="55" width="0" hidden="1" customWidth="1"/>
    <col min="56" max="16384" width="9" hidden="1"/>
  </cols>
  <sheetData>
    <row r="1" spans="1:53" s="2" customFormat="1" ht="52" x14ac:dyDescent="0.3">
      <c r="A1" s="13" t="s">
        <v>3679</v>
      </c>
      <c r="B1" s="13" t="s">
        <v>0</v>
      </c>
      <c r="C1" s="13" t="s">
        <v>702</v>
      </c>
      <c r="D1" s="13" t="s">
        <v>703</v>
      </c>
      <c r="E1" s="13" t="s">
        <v>704</v>
      </c>
      <c r="F1" s="13" t="s">
        <v>705</v>
      </c>
      <c r="G1" s="13" t="s">
        <v>1</v>
      </c>
      <c r="H1" s="13" t="s">
        <v>873</v>
      </c>
      <c r="I1" s="13" t="s">
        <v>590</v>
      </c>
      <c r="J1" s="13" t="s">
        <v>591</v>
      </c>
      <c r="K1" s="13" t="s">
        <v>8</v>
      </c>
      <c r="L1" s="13" t="s">
        <v>592</v>
      </c>
      <c r="M1" s="13" t="s">
        <v>289</v>
      </c>
      <c r="N1" s="13" t="s">
        <v>578</v>
      </c>
      <c r="O1" s="13" t="s">
        <v>709</v>
      </c>
      <c r="P1" s="13" t="s">
        <v>5</v>
      </c>
      <c r="Q1" s="13" t="s">
        <v>7</v>
      </c>
      <c r="R1" s="13" t="s">
        <v>1098</v>
      </c>
      <c r="S1" s="13" t="s">
        <v>387</v>
      </c>
      <c r="T1" s="13" t="s">
        <v>12</v>
      </c>
      <c r="U1" s="13" t="s">
        <v>431</v>
      </c>
      <c r="V1" s="13" t="s">
        <v>13</v>
      </c>
      <c r="W1" s="13" t="s">
        <v>275</v>
      </c>
      <c r="X1" s="13" t="s">
        <v>301</v>
      </c>
      <c r="Y1" s="13" t="s">
        <v>654</v>
      </c>
      <c r="Z1" s="13" t="s">
        <v>607</v>
      </c>
      <c r="AA1" s="13" t="s">
        <v>412</v>
      </c>
      <c r="AB1" s="13" t="s">
        <v>882</v>
      </c>
      <c r="AC1" s="13" t="s">
        <v>19</v>
      </c>
      <c r="AD1" s="13" t="s">
        <v>742</v>
      </c>
      <c r="AE1" s="13" t="s">
        <v>641</v>
      </c>
      <c r="AF1" s="13" t="s">
        <v>642</v>
      </c>
      <c r="AG1" s="13" t="s">
        <v>807</v>
      </c>
      <c r="AH1" s="13" t="s">
        <v>411</v>
      </c>
      <c r="AI1" s="13" t="s">
        <v>20</v>
      </c>
      <c r="AJ1" s="13" t="s">
        <v>655</v>
      </c>
      <c r="AK1" s="13" t="s">
        <v>874</v>
      </c>
      <c r="AL1" s="13" t="s">
        <v>708</v>
      </c>
      <c r="AM1" s="13" t="s">
        <v>363</v>
      </c>
      <c r="AN1" s="13" t="s">
        <v>15</v>
      </c>
      <c r="AO1" s="13" t="s">
        <v>1097</v>
      </c>
      <c r="AP1" s="13" t="s">
        <v>608</v>
      </c>
      <c r="AQ1" s="13" t="s">
        <v>899</v>
      </c>
      <c r="AR1" s="13" t="s">
        <v>706</v>
      </c>
      <c r="AS1" s="13" t="s">
        <v>10</v>
      </c>
      <c r="AT1" s="13" t="s">
        <v>1103</v>
      </c>
      <c r="AU1" s="13" t="s">
        <v>757</v>
      </c>
      <c r="AV1" s="13" t="s">
        <v>1104</v>
      </c>
      <c r="AW1" s="13" t="s">
        <v>758</v>
      </c>
      <c r="AX1" s="13" t="s">
        <v>652</v>
      </c>
      <c r="AY1" s="13" t="s">
        <v>25</v>
      </c>
      <c r="AZ1" s="13" t="s">
        <v>18</v>
      </c>
      <c r="BA1" s="13" t="s">
        <v>29</v>
      </c>
    </row>
    <row r="2" spans="1:53" x14ac:dyDescent="0.3">
      <c r="A2">
        <v>13908</v>
      </c>
      <c r="B2">
        <v>13909</v>
      </c>
      <c r="E2" t="s">
        <v>3763</v>
      </c>
      <c r="F2">
        <v>11021112</v>
      </c>
      <c r="G2" t="s">
        <v>241</v>
      </c>
      <c r="I2" t="s">
        <v>52</v>
      </c>
      <c r="K2" t="s">
        <v>1210</v>
      </c>
      <c r="L2" t="s">
        <v>61</v>
      </c>
      <c r="M2" t="s">
        <v>61</v>
      </c>
      <c r="O2" s="128">
        <v>45657</v>
      </c>
      <c r="P2" t="s">
        <v>290</v>
      </c>
      <c r="Q2" t="s">
        <v>290</v>
      </c>
      <c r="R2" t="s">
        <v>290</v>
      </c>
      <c r="S2" t="s">
        <v>1255</v>
      </c>
      <c r="T2" s="127">
        <v>1.51</v>
      </c>
      <c r="U2" t="s">
        <v>432</v>
      </c>
      <c r="V2" s="126">
        <v>0.107</v>
      </c>
      <c r="Y2" s="126"/>
      <c r="Z2" s="126">
        <v>9.8900000000000002E-2</v>
      </c>
      <c r="AA2" s="128">
        <v>47223</v>
      </c>
      <c r="AB2" t="s">
        <v>605</v>
      </c>
      <c r="AD2" s="136"/>
      <c r="AE2" s="126"/>
      <c r="AF2" s="128"/>
      <c r="AJ2" t="s">
        <v>54</v>
      </c>
      <c r="AK2" t="s">
        <v>747</v>
      </c>
      <c r="AM2" t="s">
        <v>297</v>
      </c>
      <c r="AN2" s="128">
        <v>46203</v>
      </c>
      <c r="AO2" s="128">
        <v>46203</v>
      </c>
      <c r="AP2" s="126"/>
      <c r="AQ2" s="125">
        <v>2139000</v>
      </c>
      <c r="AR2" s="125">
        <v>102.91</v>
      </c>
      <c r="AS2" s="125">
        <v>1</v>
      </c>
      <c r="AT2" s="125">
        <v>2201.2449000000001</v>
      </c>
      <c r="AU2" s="125">
        <v>2201.2449000000001</v>
      </c>
      <c r="AV2" s="125"/>
      <c r="AW2" s="125"/>
      <c r="AY2" t="s">
        <v>16</v>
      </c>
      <c r="AZ2" s="126">
        <v>2.1343428700794559E-2</v>
      </c>
      <c r="BA2" s="126">
        <v>1.0616119207052236E-4</v>
      </c>
    </row>
    <row r="3" spans="1:53" x14ac:dyDescent="0.3">
      <c r="A3">
        <v>13908</v>
      </c>
      <c r="B3">
        <v>13909</v>
      </c>
      <c r="E3" t="s">
        <v>3764</v>
      </c>
      <c r="F3">
        <v>11021122</v>
      </c>
      <c r="G3" t="s">
        <v>241</v>
      </c>
      <c r="H3" t="s">
        <v>787</v>
      </c>
      <c r="I3" t="s">
        <v>52</v>
      </c>
      <c r="K3" t="s">
        <v>138</v>
      </c>
      <c r="L3" t="s">
        <v>61</v>
      </c>
      <c r="M3" t="s">
        <v>61</v>
      </c>
      <c r="O3" s="128">
        <v>45657</v>
      </c>
      <c r="P3" t="s">
        <v>290</v>
      </c>
      <c r="Q3" t="s">
        <v>290</v>
      </c>
      <c r="R3" t="s">
        <v>290</v>
      </c>
      <c r="S3" t="s">
        <v>1255</v>
      </c>
      <c r="T3" s="127">
        <v>1.83</v>
      </c>
      <c r="U3" t="s">
        <v>3648</v>
      </c>
      <c r="V3" s="126">
        <v>0.1085</v>
      </c>
      <c r="Y3" s="126"/>
      <c r="Z3" s="126">
        <v>0.1027</v>
      </c>
      <c r="AA3" s="128">
        <v>46935</v>
      </c>
      <c r="AB3" t="s">
        <v>605</v>
      </c>
      <c r="AD3" s="136"/>
      <c r="AE3" s="126"/>
      <c r="AF3" s="128">
        <v>45443</v>
      </c>
      <c r="AJ3" t="s">
        <v>54</v>
      </c>
      <c r="AK3" t="s">
        <v>747</v>
      </c>
      <c r="AM3" t="s">
        <v>297</v>
      </c>
      <c r="AN3" s="128">
        <v>46203</v>
      </c>
      <c r="AO3" s="128">
        <v>46203</v>
      </c>
      <c r="AP3" s="126"/>
      <c r="AQ3" s="125">
        <v>2065909.09</v>
      </c>
      <c r="AR3" s="125">
        <v>101.76</v>
      </c>
      <c r="AS3" s="125">
        <v>1</v>
      </c>
      <c r="AT3" s="125">
        <v>2102.2690899999998</v>
      </c>
      <c r="AU3" s="125">
        <v>2102.2690899999998</v>
      </c>
      <c r="AV3" s="125"/>
      <c r="AW3" s="125"/>
      <c r="AY3" t="s">
        <v>16</v>
      </c>
      <c r="AZ3" s="126">
        <v>2.0383752136029595E-2</v>
      </c>
      <c r="BA3" s="126">
        <v>1.0138780680305596E-4</v>
      </c>
    </row>
    <row r="4" spans="1:53" x14ac:dyDescent="0.3">
      <c r="A4">
        <v>13908</v>
      </c>
      <c r="B4">
        <v>13909</v>
      </c>
      <c r="E4" t="s">
        <v>3765</v>
      </c>
      <c r="F4">
        <v>11021130</v>
      </c>
      <c r="G4" t="s">
        <v>241</v>
      </c>
      <c r="H4" t="s">
        <v>787</v>
      </c>
      <c r="I4" t="s">
        <v>52</v>
      </c>
      <c r="K4" t="s">
        <v>138</v>
      </c>
      <c r="L4" t="s">
        <v>61</v>
      </c>
      <c r="M4" t="s">
        <v>61</v>
      </c>
      <c r="O4" s="128">
        <v>45657</v>
      </c>
      <c r="P4" t="s">
        <v>290</v>
      </c>
      <c r="Q4" t="s">
        <v>290</v>
      </c>
      <c r="R4" t="s">
        <v>290</v>
      </c>
      <c r="S4" t="s">
        <v>1255</v>
      </c>
      <c r="T4" s="127">
        <v>1.04</v>
      </c>
      <c r="U4" t="s">
        <v>3648</v>
      </c>
      <c r="V4" s="126">
        <v>9.2499999999999999E-2</v>
      </c>
      <c r="Y4" s="126"/>
      <c r="Z4" s="126">
        <v>9.6699999999999994E-2</v>
      </c>
      <c r="AA4" s="128">
        <v>46599</v>
      </c>
      <c r="AB4" t="s">
        <v>605</v>
      </c>
      <c r="AD4" s="136"/>
      <c r="AE4" s="126"/>
      <c r="AF4" s="128">
        <v>45493</v>
      </c>
      <c r="AJ4" t="s">
        <v>54</v>
      </c>
      <c r="AK4" t="s">
        <v>747</v>
      </c>
      <c r="AM4" t="s">
        <v>297</v>
      </c>
      <c r="AN4" s="128">
        <v>46203</v>
      </c>
      <c r="AO4" s="128">
        <v>46203</v>
      </c>
      <c r="AP4" s="126"/>
      <c r="AQ4" s="125">
        <v>5000000</v>
      </c>
      <c r="AR4" s="125">
        <v>99.71</v>
      </c>
      <c r="AS4" s="125">
        <v>1</v>
      </c>
      <c r="AT4" s="125">
        <v>4985.5</v>
      </c>
      <c r="AU4" s="125">
        <v>4985.5</v>
      </c>
      <c r="AV4" s="125"/>
      <c r="AW4" s="125"/>
      <c r="AY4" t="s">
        <v>16</v>
      </c>
      <c r="AZ4" s="126">
        <v>4.8339766187674653E-2</v>
      </c>
      <c r="BA4" s="126">
        <v>2.4043968168539049E-4</v>
      </c>
    </row>
    <row r="5" spans="1:53" x14ac:dyDescent="0.3">
      <c r="A5">
        <v>13908</v>
      </c>
      <c r="B5">
        <v>13909</v>
      </c>
      <c r="E5" t="s">
        <v>3766</v>
      </c>
      <c r="F5">
        <v>11021131</v>
      </c>
      <c r="G5" t="s">
        <v>241</v>
      </c>
      <c r="I5" t="s">
        <v>52</v>
      </c>
      <c r="K5" t="s">
        <v>1210</v>
      </c>
      <c r="L5" t="s">
        <v>61</v>
      </c>
      <c r="M5" t="s">
        <v>61</v>
      </c>
      <c r="O5" s="128">
        <v>45657</v>
      </c>
      <c r="P5" t="s">
        <v>290</v>
      </c>
      <c r="Q5" t="s">
        <v>290</v>
      </c>
      <c r="R5" t="s">
        <v>290</v>
      </c>
      <c r="S5" t="s">
        <v>1255</v>
      </c>
      <c r="T5" s="127">
        <v>1.5</v>
      </c>
      <c r="U5" t="s">
        <v>432</v>
      </c>
      <c r="V5" s="126">
        <v>0.107</v>
      </c>
      <c r="Y5" s="126"/>
      <c r="Z5" s="126">
        <v>4.4999999999999998E-2</v>
      </c>
      <c r="AA5" s="128">
        <v>47223</v>
      </c>
      <c r="AB5" t="s">
        <v>605</v>
      </c>
      <c r="AD5" s="136"/>
      <c r="AE5" s="126"/>
      <c r="AF5" s="128"/>
      <c r="AJ5" t="s">
        <v>54</v>
      </c>
      <c r="AK5" t="s">
        <v>747</v>
      </c>
      <c r="AM5" t="s">
        <v>297</v>
      </c>
      <c r="AN5" s="128">
        <v>46203</v>
      </c>
      <c r="AO5" s="128">
        <v>46203</v>
      </c>
      <c r="AP5" s="126"/>
      <c r="AQ5" s="125">
        <v>2139000</v>
      </c>
      <c r="AR5" s="125">
        <v>102.78</v>
      </c>
      <c r="AS5" s="125">
        <v>1</v>
      </c>
      <c r="AT5" s="125">
        <v>2198.4641999999999</v>
      </c>
      <c r="AU5" s="125">
        <v>2198.4641999999999</v>
      </c>
      <c r="AV5" s="125"/>
      <c r="AW5" s="125"/>
      <c r="AY5" t="s">
        <v>16</v>
      </c>
      <c r="AZ5" s="126">
        <v>2.1316466833812695E-2</v>
      </c>
      <c r="BA5" s="126">
        <v>1.0602708503554842E-4</v>
      </c>
    </row>
    <row r="6" spans="1:53" x14ac:dyDescent="0.3">
      <c r="A6">
        <v>13908</v>
      </c>
      <c r="B6">
        <v>13909</v>
      </c>
      <c r="E6" t="s">
        <v>3767</v>
      </c>
      <c r="F6">
        <v>11021161</v>
      </c>
      <c r="G6" t="s">
        <v>241</v>
      </c>
      <c r="I6" t="s">
        <v>52</v>
      </c>
      <c r="K6" t="s">
        <v>1210</v>
      </c>
      <c r="L6" t="s">
        <v>61</v>
      </c>
      <c r="M6" t="s">
        <v>61</v>
      </c>
      <c r="O6" s="128">
        <v>46111</v>
      </c>
      <c r="P6" t="s">
        <v>290</v>
      </c>
      <c r="Q6" t="s">
        <v>290</v>
      </c>
      <c r="R6" t="s">
        <v>290</v>
      </c>
      <c r="S6" t="s">
        <v>1255</v>
      </c>
      <c r="T6" s="127">
        <v>2.88</v>
      </c>
      <c r="U6" t="s">
        <v>432</v>
      </c>
      <c r="V6" s="126">
        <v>0.10100000000000001</v>
      </c>
      <c r="Y6" s="126"/>
      <c r="Z6" s="126">
        <v>9.6000000000000002E-2</v>
      </c>
      <c r="AA6" s="128">
        <v>47937</v>
      </c>
      <c r="AB6" t="s">
        <v>606</v>
      </c>
      <c r="AD6" s="136"/>
      <c r="AE6" s="126"/>
      <c r="AF6" s="128"/>
      <c r="AJ6" t="s">
        <v>54</v>
      </c>
      <c r="AK6" t="s">
        <v>747</v>
      </c>
      <c r="AM6" t="s">
        <v>297</v>
      </c>
      <c r="AN6" s="128">
        <v>46203</v>
      </c>
      <c r="AO6" s="128">
        <v>46203</v>
      </c>
      <c r="AP6" s="126"/>
      <c r="AQ6" s="125">
        <v>2550000</v>
      </c>
      <c r="AR6" s="125">
        <v>102.31</v>
      </c>
      <c r="AS6" s="125">
        <v>1</v>
      </c>
      <c r="AT6" s="125">
        <v>2608.9050000000002</v>
      </c>
      <c r="AU6" s="125">
        <v>2608.9050000000002</v>
      </c>
      <c r="AV6" s="125"/>
      <c r="AW6" s="125"/>
      <c r="AY6" t="s">
        <v>16</v>
      </c>
      <c r="AZ6" s="126">
        <v>2.5296130319096451E-2</v>
      </c>
      <c r="BA6" s="126">
        <v>1.2582174059721666E-4</v>
      </c>
    </row>
    <row r="7" spans="1:53" x14ac:dyDescent="0.3">
      <c r="A7">
        <v>13908</v>
      </c>
      <c r="B7">
        <v>13909</v>
      </c>
      <c r="E7" t="s">
        <v>3768</v>
      </c>
      <c r="F7">
        <v>11022434</v>
      </c>
      <c r="G7" t="s">
        <v>241</v>
      </c>
      <c r="H7" t="s">
        <v>810</v>
      </c>
      <c r="I7" t="s">
        <v>52</v>
      </c>
      <c r="K7" t="s">
        <v>138</v>
      </c>
      <c r="L7" t="s">
        <v>61</v>
      </c>
      <c r="M7" t="s">
        <v>61</v>
      </c>
      <c r="O7" s="128">
        <v>45657</v>
      </c>
      <c r="P7" t="s">
        <v>290</v>
      </c>
      <c r="Q7" t="s">
        <v>290</v>
      </c>
      <c r="R7" t="s">
        <v>290</v>
      </c>
      <c r="S7" t="s">
        <v>1255</v>
      </c>
      <c r="T7" s="127">
        <v>1.04</v>
      </c>
      <c r="U7" t="s">
        <v>3648</v>
      </c>
      <c r="V7" s="126">
        <v>9.2499999999999999E-2</v>
      </c>
      <c r="Y7" s="126"/>
      <c r="Z7" s="126">
        <v>0.12509999999999999</v>
      </c>
      <c r="AA7" s="128">
        <v>46599</v>
      </c>
      <c r="AB7" t="s">
        <v>605</v>
      </c>
      <c r="AD7" s="136"/>
      <c r="AE7" s="126"/>
      <c r="AF7" s="128">
        <v>45493</v>
      </c>
      <c r="AJ7" t="s">
        <v>54</v>
      </c>
      <c r="AK7" t="s">
        <v>747</v>
      </c>
      <c r="AM7" t="s">
        <v>297</v>
      </c>
      <c r="AN7" s="128">
        <v>46203</v>
      </c>
      <c r="AO7" s="128">
        <v>46203</v>
      </c>
      <c r="AP7" s="126"/>
      <c r="AQ7" s="125">
        <v>2000000</v>
      </c>
      <c r="AR7" s="125">
        <v>97.38</v>
      </c>
      <c r="AS7" s="125">
        <v>1</v>
      </c>
      <c r="AT7" s="125">
        <v>1947.6</v>
      </c>
      <c r="AU7" s="125">
        <v>1947.6</v>
      </c>
      <c r="AV7" s="125"/>
      <c r="AW7" s="125"/>
      <c r="AY7" t="s">
        <v>16</v>
      </c>
      <c r="AZ7" s="126">
        <v>1.8884069527051479E-2</v>
      </c>
      <c r="BA7" s="126">
        <v>9.3928457336368767E-5</v>
      </c>
    </row>
    <row r="8" spans="1:53" x14ac:dyDescent="0.3">
      <c r="A8">
        <v>13908</v>
      </c>
      <c r="B8">
        <v>13909</v>
      </c>
      <c r="E8" t="s">
        <v>3769</v>
      </c>
      <c r="F8">
        <v>11022435</v>
      </c>
      <c r="G8" t="s">
        <v>241</v>
      </c>
      <c r="H8" t="s">
        <v>798</v>
      </c>
      <c r="I8" t="s">
        <v>52</v>
      </c>
      <c r="K8" t="s">
        <v>138</v>
      </c>
      <c r="L8" t="s">
        <v>61</v>
      </c>
      <c r="M8" t="s">
        <v>61</v>
      </c>
      <c r="O8" s="128">
        <v>45665</v>
      </c>
      <c r="P8" t="s">
        <v>290</v>
      </c>
      <c r="Q8" t="s">
        <v>290</v>
      </c>
      <c r="R8" t="s">
        <v>290</v>
      </c>
      <c r="S8" t="s">
        <v>1255</v>
      </c>
      <c r="T8" s="127">
        <v>2.92</v>
      </c>
      <c r="U8" t="s">
        <v>3648</v>
      </c>
      <c r="V8" s="126">
        <v>3.7999999999999999E-2</v>
      </c>
      <c r="Y8" s="126"/>
      <c r="Z8" s="126">
        <v>7.5499999999999998E-2</v>
      </c>
      <c r="AA8" s="128">
        <v>47269</v>
      </c>
      <c r="AB8" t="s">
        <v>606</v>
      </c>
      <c r="AD8" s="136"/>
      <c r="AE8" s="126"/>
      <c r="AF8" s="128"/>
      <c r="AJ8" t="s">
        <v>61</v>
      </c>
      <c r="AK8" t="s">
        <v>747</v>
      </c>
      <c r="AM8" t="s">
        <v>297</v>
      </c>
      <c r="AN8" s="128">
        <v>46203</v>
      </c>
      <c r="AO8" s="128">
        <v>46203</v>
      </c>
      <c r="AP8" s="126"/>
      <c r="AQ8" s="125">
        <v>150841.04999999999</v>
      </c>
      <c r="AR8" s="125">
        <v>100.7</v>
      </c>
      <c r="AS8" s="125">
        <v>1</v>
      </c>
      <c r="AT8" s="125">
        <v>151.89694</v>
      </c>
      <c r="AU8" s="125">
        <v>151.89694</v>
      </c>
      <c r="AV8" s="125"/>
      <c r="AW8" s="125"/>
      <c r="AY8" t="s">
        <v>16</v>
      </c>
      <c r="AZ8" s="126">
        <v>1.4728036434105397E-3</v>
      </c>
      <c r="BA8" s="126">
        <v>7.3256547793771655E-6</v>
      </c>
    </row>
    <row r="9" spans="1:53" x14ac:dyDescent="0.3">
      <c r="A9">
        <v>13908</v>
      </c>
      <c r="B9">
        <v>13909</v>
      </c>
      <c r="E9" t="s">
        <v>3770</v>
      </c>
      <c r="F9">
        <v>11022458</v>
      </c>
      <c r="G9" t="s">
        <v>241</v>
      </c>
      <c r="I9" t="s">
        <v>52</v>
      </c>
      <c r="K9" t="s">
        <v>619</v>
      </c>
      <c r="L9" t="s">
        <v>61</v>
      </c>
      <c r="M9" t="s">
        <v>61</v>
      </c>
      <c r="O9" s="128">
        <v>45739</v>
      </c>
      <c r="P9" t="s">
        <v>290</v>
      </c>
      <c r="Q9" t="s">
        <v>290</v>
      </c>
      <c r="R9" t="s">
        <v>290</v>
      </c>
      <c r="S9" t="s">
        <v>1255</v>
      </c>
      <c r="T9" s="127">
        <v>1.61</v>
      </c>
      <c r="U9" t="s">
        <v>3648</v>
      </c>
      <c r="V9" s="126">
        <v>0.1</v>
      </c>
      <c r="Y9" s="126"/>
      <c r="Z9" s="126">
        <v>0.1358</v>
      </c>
      <c r="AA9" s="128">
        <v>46835</v>
      </c>
      <c r="AB9" t="s">
        <v>606</v>
      </c>
      <c r="AD9" s="136"/>
      <c r="AE9" s="126"/>
      <c r="AF9" s="128"/>
      <c r="AJ9" t="s">
        <v>54</v>
      </c>
      <c r="AK9" t="s">
        <v>747</v>
      </c>
      <c r="AM9" t="s">
        <v>297</v>
      </c>
      <c r="AN9" s="128">
        <v>46203</v>
      </c>
      <c r="AO9" s="128">
        <v>46203</v>
      </c>
      <c r="AP9" s="126"/>
      <c r="AQ9" s="125">
        <v>8333333.3300000001</v>
      </c>
      <c r="AR9" s="125">
        <v>95.74</v>
      </c>
      <c r="AS9" s="125">
        <v>1</v>
      </c>
      <c r="AT9" s="125">
        <v>7978.3333300000004</v>
      </c>
      <c r="AU9" s="125">
        <v>7978.3333300000004</v>
      </c>
      <c r="AV9" s="125"/>
      <c r="AW9" s="125"/>
      <c r="AY9" t="s">
        <v>16</v>
      </c>
      <c r="AZ9" s="126">
        <v>7.7358493178122906E-2</v>
      </c>
      <c r="BA9" s="126">
        <v>3.8477743982451941E-4</v>
      </c>
    </row>
    <row r="10" spans="1:53" x14ac:dyDescent="0.3">
      <c r="A10">
        <v>13908</v>
      </c>
      <c r="B10">
        <v>13909</v>
      </c>
      <c r="E10" t="s">
        <v>3771</v>
      </c>
      <c r="F10">
        <v>11022460</v>
      </c>
      <c r="G10" t="s">
        <v>241</v>
      </c>
      <c r="H10" t="s">
        <v>798</v>
      </c>
      <c r="I10" t="s">
        <v>52</v>
      </c>
      <c r="K10" t="s">
        <v>138</v>
      </c>
      <c r="L10" t="s">
        <v>61</v>
      </c>
      <c r="M10" t="s">
        <v>61</v>
      </c>
      <c r="O10" s="128">
        <v>45741</v>
      </c>
      <c r="P10" t="s">
        <v>290</v>
      </c>
      <c r="Q10" t="s">
        <v>290</v>
      </c>
      <c r="R10" t="s">
        <v>290</v>
      </c>
      <c r="S10" t="s">
        <v>1255</v>
      </c>
      <c r="T10" s="127">
        <v>2.92</v>
      </c>
      <c r="U10" t="s">
        <v>3648</v>
      </c>
      <c r="V10" s="126">
        <v>0.09</v>
      </c>
      <c r="Y10" s="126"/>
      <c r="Z10" s="126">
        <v>0.1108</v>
      </c>
      <c r="AA10" s="128">
        <v>47269</v>
      </c>
      <c r="AB10" t="s">
        <v>606</v>
      </c>
      <c r="AD10" s="136"/>
      <c r="AE10" s="126"/>
      <c r="AF10" s="128"/>
      <c r="AJ10" t="s">
        <v>61</v>
      </c>
      <c r="AK10" t="s">
        <v>747</v>
      </c>
      <c r="AM10" t="s">
        <v>297</v>
      </c>
      <c r="AN10" s="128">
        <v>46203</v>
      </c>
      <c r="AO10" s="128">
        <v>46203</v>
      </c>
      <c r="AP10" s="126"/>
      <c r="AQ10" s="125">
        <v>1076923.08</v>
      </c>
      <c r="AR10" s="125">
        <v>95.92</v>
      </c>
      <c r="AS10" s="125">
        <v>1</v>
      </c>
      <c r="AT10" s="125">
        <v>1032.9846199999999</v>
      </c>
      <c r="AU10" s="125">
        <v>1032.9846199999999</v>
      </c>
      <c r="AV10" s="125"/>
      <c r="AW10" s="125"/>
      <c r="AY10" t="s">
        <v>16</v>
      </c>
      <c r="AZ10" s="126">
        <v>1.001589309121732E-2</v>
      </c>
      <c r="BA10" s="126">
        <v>4.9818572504002413E-5</v>
      </c>
    </row>
    <row r="11" spans="1:53" x14ac:dyDescent="0.3">
      <c r="A11">
        <v>13908</v>
      </c>
      <c r="B11">
        <v>13909</v>
      </c>
      <c r="E11" t="s">
        <v>3772</v>
      </c>
      <c r="F11">
        <v>11022466</v>
      </c>
      <c r="G11" t="s">
        <v>241</v>
      </c>
      <c r="I11" t="s">
        <v>52</v>
      </c>
      <c r="K11" t="s">
        <v>154</v>
      </c>
      <c r="L11" t="s">
        <v>61</v>
      </c>
      <c r="M11" t="s">
        <v>61</v>
      </c>
      <c r="O11" s="128">
        <v>45748</v>
      </c>
      <c r="P11" t="s">
        <v>290</v>
      </c>
      <c r="Q11" t="s">
        <v>290</v>
      </c>
      <c r="R11" t="s">
        <v>290</v>
      </c>
      <c r="S11" t="s">
        <v>1255</v>
      </c>
      <c r="T11" s="127">
        <v>2.92</v>
      </c>
      <c r="U11" t="s">
        <v>432</v>
      </c>
      <c r="V11" s="126">
        <v>5.7500000000000002E-2</v>
      </c>
      <c r="Y11" s="126"/>
      <c r="Z11" s="126">
        <v>2.1000000000000001E-2</v>
      </c>
      <c r="AA11" s="128">
        <v>47269</v>
      </c>
      <c r="AB11" t="s">
        <v>606</v>
      </c>
      <c r="AD11" s="136"/>
      <c r="AE11" s="126"/>
      <c r="AF11" s="128"/>
      <c r="AJ11" t="s">
        <v>54</v>
      </c>
      <c r="AK11" t="s">
        <v>747</v>
      </c>
      <c r="AM11" t="s">
        <v>297</v>
      </c>
      <c r="AN11" s="128">
        <v>46203</v>
      </c>
      <c r="AO11" s="128">
        <v>46203</v>
      </c>
      <c r="AP11" s="126"/>
      <c r="AQ11" s="125">
        <v>4071428.57</v>
      </c>
      <c r="AR11" s="125">
        <v>99.7</v>
      </c>
      <c r="AS11" s="125">
        <v>1</v>
      </c>
      <c r="AT11" s="125">
        <v>4059.2142800000001</v>
      </c>
      <c r="AU11" s="125">
        <v>4059.2142800000001</v>
      </c>
      <c r="AV11" s="125"/>
      <c r="AW11" s="125"/>
      <c r="AY11" t="s">
        <v>16</v>
      </c>
      <c r="AZ11" s="126">
        <v>3.9358433296734552E-2</v>
      </c>
      <c r="BA11" s="126">
        <v>1.9576696206518736E-4</v>
      </c>
    </row>
    <row r="12" spans="1:53" x14ac:dyDescent="0.3">
      <c r="A12">
        <v>13908</v>
      </c>
      <c r="B12">
        <v>13909</v>
      </c>
      <c r="E12" t="s">
        <v>3773</v>
      </c>
      <c r="F12">
        <v>11022468</v>
      </c>
      <c r="G12" t="s">
        <v>241</v>
      </c>
      <c r="I12" t="s">
        <v>52</v>
      </c>
      <c r="K12" t="s">
        <v>1210</v>
      </c>
      <c r="L12" t="s">
        <v>61</v>
      </c>
      <c r="M12" t="s">
        <v>61</v>
      </c>
      <c r="O12" s="128">
        <v>45755</v>
      </c>
      <c r="P12" t="s">
        <v>290</v>
      </c>
      <c r="Q12" t="s">
        <v>290</v>
      </c>
      <c r="R12" t="s">
        <v>290</v>
      </c>
      <c r="S12" t="s">
        <v>1255</v>
      </c>
      <c r="T12" s="127">
        <v>2.1</v>
      </c>
      <c r="U12" t="s">
        <v>432</v>
      </c>
      <c r="V12" s="126">
        <v>0.10100000000000001</v>
      </c>
      <c r="Y12" s="126"/>
      <c r="Z12" s="126">
        <v>0.12620000000000001</v>
      </c>
      <c r="AA12" s="128">
        <v>47580</v>
      </c>
      <c r="AB12" t="s">
        <v>605</v>
      </c>
      <c r="AD12" s="136"/>
      <c r="AE12" s="126"/>
      <c r="AF12" s="128"/>
      <c r="AJ12" t="s">
        <v>54</v>
      </c>
      <c r="AK12" t="s">
        <v>747</v>
      </c>
      <c r="AM12" t="s">
        <v>297</v>
      </c>
      <c r="AN12" s="128">
        <v>46203</v>
      </c>
      <c r="AO12" s="128">
        <v>46203</v>
      </c>
      <c r="AP12" s="126"/>
      <c r="AQ12" s="125">
        <v>2139000</v>
      </c>
      <c r="AR12" s="125">
        <v>97.65</v>
      </c>
      <c r="AS12" s="125">
        <v>1</v>
      </c>
      <c r="AT12" s="125">
        <v>2088.7334999999998</v>
      </c>
      <c r="AU12" s="125">
        <v>2088.7334999999998</v>
      </c>
      <c r="AV12" s="125"/>
      <c r="AW12" s="125"/>
      <c r="AY12" t="s">
        <v>16</v>
      </c>
      <c r="AZ12" s="126">
        <v>2.0252510082913112E-2</v>
      </c>
      <c r="BA12" s="126">
        <v>1.0073501511696149E-4</v>
      </c>
    </row>
    <row r="13" spans="1:53" x14ac:dyDescent="0.3">
      <c r="A13">
        <v>13908</v>
      </c>
      <c r="B13">
        <v>13909</v>
      </c>
      <c r="E13" t="s">
        <v>3774</v>
      </c>
      <c r="F13">
        <v>11022473</v>
      </c>
      <c r="G13" t="s">
        <v>241</v>
      </c>
      <c r="H13" t="s">
        <v>798</v>
      </c>
      <c r="I13" t="s">
        <v>52</v>
      </c>
      <c r="K13" t="s">
        <v>138</v>
      </c>
      <c r="L13" t="s">
        <v>61</v>
      </c>
      <c r="M13" t="s">
        <v>61</v>
      </c>
      <c r="O13" s="128">
        <v>45781</v>
      </c>
      <c r="P13" t="s">
        <v>290</v>
      </c>
      <c r="Q13" t="s">
        <v>290</v>
      </c>
      <c r="R13" t="s">
        <v>290</v>
      </c>
      <c r="S13" t="s">
        <v>1255</v>
      </c>
      <c r="T13" s="127">
        <v>3.17</v>
      </c>
      <c r="U13" t="s">
        <v>3648</v>
      </c>
      <c r="V13" s="126">
        <v>0.09</v>
      </c>
      <c r="Y13" s="126"/>
      <c r="Z13" s="126">
        <v>3.8899999999999997E-2</v>
      </c>
      <c r="AA13" s="128">
        <v>47269</v>
      </c>
      <c r="AB13" t="s">
        <v>606</v>
      </c>
      <c r="AD13" s="136"/>
      <c r="AE13" s="126"/>
      <c r="AF13" s="128"/>
      <c r="AJ13" t="s">
        <v>61</v>
      </c>
      <c r="AK13" t="s">
        <v>747</v>
      </c>
      <c r="AM13" t="s">
        <v>297</v>
      </c>
      <c r="AN13" s="128">
        <v>46203</v>
      </c>
      <c r="AO13" s="128">
        <v>46203</v>
      </c>
      <c r="AP13" s="126"/>
      <c r="AQ13" s="125">
        <v>1654972.52</v>
      </c>
      <c r="AR13" s="125">
        <v>99.97</v>
      </c>
      <c r="AS13" s="125">
        <v>1</v>
      </c>
      <c r="AT13" s="125">
        <v>1654.47603</v>
      </c>
      <c r="AU13" s="125">
        <v>1654.47603</v>
      </c>
      <c r="AV13" s="125"/>
      <c r="AW13" s="125"/>
      <c r="AY13" t="s">
        <v>16</v>
      </c>
      <c r="AZ13" s="126">
        <v>1.6041918454179561E-2</v>
      </c>
      <c r="BA13" s="126">
        <v>7.9791734030550313E-5</v>
      </c>
    </row>
    <row r="14" spans="1:53" x14ac:dyDescent="0.3">
      <c r="A14">
        <v>13908</v>
      </c>
      <c r="B14">
        <v>13909</v>
      </c>
      <c r="E14" t="s">
        <v>3775</v>
      </c>
      <c r="F14">
        <v>11022481</v>
      </c>
      <c r="G14" t="s">
        <v>241</v>
      </c>
      <c r="H14" t="s">
        <v>787</v>
      </c>
      <c r="I14" t="s">
        <v>52</v>
      </c>
      <c r="K14" t="s">
        <v>138</v>
      </c>
      <c r="L14" t="s">
        <v>61</v>
      </c>
      <c r="M14" t="s">
        <v>61</v>
      </c>
      <c r="O14" s="128">
        <v>45803</v>
      </c>
      <c r="P14" t="s">
        <v>290</v>
      </c>
      <c r="Q14" t="s">
        <v>290</v>
      </c>
      <c r="R14" t="s">
        <v>290</v>
      </c>
      <c r="S14" t="s">
        <v>1255</v>
      </c>
      <c r="T14" s="127">
        <v>1.82</v>
      </c>
      <c r="U14" t="s">
        <v>3648</v>
      </c>
      <c r="V14" s="126">
        <v>0.1085</v>
      </c>
      <c r="Y14" s="126"/>
      <c r="Z14" s="126">
        <v>9.9699999999999997E-2</v>
      </c>
      <c r="AA14" s="128">
        <v>46936</v>
      </c>
      <c r="AB14" t="s">
        <v>605</v>
      </c>
      <c r="AD14" s="136"/>
      <c r="AE14" s="126"/>
      <c r="AF14" s="128">
        <v>45443</v>
      </c>
      <c r="AJ14" t="s">
        <v>54</v>
      </c>
      <c r="AK14" t="s">
        <v>747</v>
      </c>
      <c r="AM14" t="s">
        <v>297</v>
      </c>
      <c r="AN14" s="128">
        <v>46203</v>
      </c>
      <c r="AO14" s="128">
        <v>46203</v>
      </c>
      <c r="AP14" s="126"/>
      <c r="AQ14" s="125">
        <v>2065909.09</v>
      </c>
      <c r="AR14" s="125">
        <v>94.62</v>
      </c>
      <c r="AS14" s="125">
        <v>1</v>
      </c>
      <c r="AT14" s="125">
        <v>1954.7631799999999</v>
      </c>
      <c r="AU14" s="125">
        <v>1954.7631799999999</v>
      </c>
      <c r="AV14" s="125"/>
      <c r="AW14" s="125"/>
      <c r="AY14" t="s">
        <v>16</v>
      </c>
      <c r="AZ14" s="126">
        <v>1.8953524234976506E-2</v>
      </c>
      <c r="BA14" s="126">
        <v>9.4273921726912375E-5</v>
      </c>
    </row>
    <row r="15" spans="1:53" x14ac:dyDescent="0.3">
      <c r="A15">
        <v>13908</v>
      </c>
      <c r="B15">
        <v>13909</v>
      </c>
      <c r="E15" t="s">
        <v>3776</v>
      </c>
      <c r="F15">
        <v>11022535</v>
      </c>
      <c r="G15" t="s">
        <v>241</v>
      </c>
      <c r="I15" t="s">
        <v>52</v>
      </c>
      <c r="K15" t="s">
        <v>1210</v>
      </c>
      <c r="L15" t="s">
        <v>61</v>
      </c>
      <c r="M15" t="s">
        <v>61</v>
      </c>
      <c r="O15" s="128">
        <v>45959</v>
      </c>
      <c r="P15" t="s">
        <v>290</v>
      </c>
      <c r="Q15" t="s">
        <v>290</v>
      </c>
      <c r="R15" t="s">
        <v>290</v>
      </c>
      <c r="S15" t="s">
        <v>1255</v>
      </c>
      <c r="T15" s="127">
        <v>3.64</v>
      </c>
      <c r="U15" t="s">
        <v>432</v>
      </c>
      <c r="V15" s="126">
        <v>0.09</v>
      </c>
      <c r="Y15" s="126"/>
      <c r="Z15" s="126">
        <v>0.1067</v>
      </c>
      <c r="AA15" s="128">
        <v>47788</v>
      </c>
      <c r="AB15" t="s">
        <v>605</v>
      </c>
      <c r="AD15" s="136"/>
      <c r="AE15" s="126"/>
      <c r="AF15" s="128"/>
      <c r="AJ15" t="s">
        <v>54</v>
      </c>
      <c r="AK15" t="s">
        <v>747</v>
      </c>
      <c r="AM15" t="s">
        <v>297</v>
      </c>
      <c r="AN15" s="128">
        <v>46203</v>
      </c>
      <c r="AO15" s="128">
        <v>46203</v>
      </c>
      <c r="AP15" s="126"/>
      <c r="AQ15" s="125">
        <v>4000000</v>
      </c>
      <c r="AR15" s="125">
        <v>99.97</v>
      </c>
      <c r="AS15" s="125">
        <v>1</v>
      </c>
      <c r="AT15" s="125">
        <v>3998.8</v>
      </c>
      <c r="AU15" s="125">
        <v>3998.8</v>
      </c>
      <c r="AV15" s="125"/>
      <c r="AW15" s="125"/>
      <c r="AY15" t="s">
        <v>16</v>
      </c>
      <c r="AZ15" s="126">
        <v>3.8772652097336956E-2</v>
      </c>
      <c r="BA15" s="126">
        <v>1.9285331443657396E-4</v>
      </c>
    </row>
    <row r="16" spans="1:53" x14ac:dyDescent="0.3">
      <c r="A16">
        <v>13908</v>
      </c>
      <c r="B16">
        <v>13909</v>
      </c>
      <c r="E16" t="s">
        <v>3777</v>
      </c>
      <c r="F16">
        <v>11022536</v>
      </c>
      <c r="G16" t="s">
        <v>241</v>
      </c>
      <c r="H16" t="s">
        <v>810</v>
      </c>
      <c r="I16" t="s">
        <v>52</v>
      </c>
      <c r="K16" t="s">
        <v>138</v>
      </c>
      <c r="L16" t="s">
        <v>61</v>
      </c>
      <c r="M16" t="s">
        <v>61</v>
      </c>
      <c r="O16" s="128">
        <v>45960</v>
      </c>
      <c r="P16" t="s">
        <v>290</v>
      </c>
      <c r="Q16" t="s">
        <v>290</v>
      </c>
      <c r="R16" t="s">
        <v>290</v>
      </c>
      <c r="S16" t="s">
        <v>1255</v>
      </c>
      <c r="T16" s="127">
        <v>2.09</v>
      </c>
      <c r="U16" t="s">
        <v>3648</v>
      </c>
      <c r="V16" s="126">
        <v>9.4E-2</v>
      </c>
      <c r="Y16" s="126"/>
      <c r="Z16" s="126">
        <v>0.11749999999999999</v>
      </c>
      <c r="AA16" s="128">
        <v>47056</v>
      </c>
      <c r="AB16" t="s">
        <v>606</v>
      </c>
      <c r="AD16" s="136"/>
      <c r="AE16" s="126"/>
      <c r="AF16" s="128"/>
      <c r="AJ16" t="s">
        <v>54</v>
      </c>
      <c r="AK16" t="s">
        <v>747</v>
      </c>
      <c r="AM16" t="s">
        <v>297</v>
      </c>
      <c r="AN16" s="128">
        <v>46203</v>
      </c>
      <c r="AO16" s="128">
        <v>46203</v>
      </c>
      <c r="AP16" s="126"/>
      <c r="AQ16" s="125">
        <v>8000000</v>
      </c>
      <c r="AR16" s="125">
        <v>96.9</v>
      </c>
      <c r="AS16" s="125">
        <v>1</v>
      </c>
      <c r="AT16" s="125">
        <v>7752</v>
      </c>
      <c r="AU16" s="125">
        <v>7752</v>
      </c>
      <c r="AV16" s="125"/>
      <c r="AW16" s="125"/>
      <c r="AY16" t="s">
        <v>16</v>
      </c>
      <c r="AZ16" s="126">
        <v>7.5163948949323822E-2</v>
      </c>
      <c r="BA16" s="126">
        <v>3.7386188194266312E-4</v>
      </c>
    </row>
    <row r="17" spans="1:53" x14ac:dyDescent="0.3">
      <c r="A17">
        <v>13908</v>
      </c>
      <c r="B17">
        <v>13909</v>
      </c>
      <c r="E17" t="s">
        <v>3778</v>
      </c>
      <c r="F17">
        <v>11022540</v>
      </c>
      <c r="G17" t="s">
        <v>241</v>
      </c>
      <c r="I17" t="s">
        <v>52</v>
      </c>
      <c r="K17" t="s">
        <v>1210</v>
      </c>
      <c r="L17" t="s">
        <v>61</v>
      </c>
      <c r="M17" t="s">
        <v>61</v>
      </c>
      <c r="O17" s="128">
        <v>45971</v>
      </c>
      <c r="P17" t="s">
        <v>290</v>
      </c>
      <c r="Q17" t="s">
        <v>290</v>
      </c>
      <c r="R17" t="s">
        <v>290</v>
      </c>
      <c r="S17" t="s">
        <v>1255</v>
      </c>
      <c r="T17" s="127">
        <v>2.1</v>
      </c>
      <c r="U17" t="s">
        <v>432</v>
      </c>
      <c r="V17" s="126">
        <v>0.107</v>
      </c>
      <c r="Y17" s="126"/>
      <c r="Z17" s="126">
        <v>0.12189999999999999</v>
      </c>
      <c r="AA17" s="128">
        <v>47580</v>
      </c>
      <c r="AB17" t="s">
        <v>605</v>
      </c>
      <c r="AD17" s="136"/>
      <c r="AE17" s="126"/>
      <c r="AF17" s="128"/>
      <c r="AJ17" t="s">
        <v>54</v>
      </c>
      <c r="AK17" t="s">
        <v>747</v>
      </c>
      <c r="AM17" t="s">
        <v>297</v>
      </c>
      <c r="AN17" s="128">
        <v>46203</v>
      </c>
      <c r="AO17" s="128">
        <v>46203</v>
      </c>
      <c r="AP17" s="126"/>
      <c r="AQ17" s="125">
        <v>2139000</v>
      </c>
      <c r="AR17" s="125">
        <v>98.42</v>
      </c>
      <c r="AS17" s="125">
        <v>1</v>
      </c>
      <c r="AT17" s="125">
        <v>2105.2037999999998</v>
      </c>
      <c r="AU17" s="125">
        <v>2105.2037999999998</v>
      </c>
      <c r="AV17" s="125"/>
      <c r="AW17" s="125"/>
      <c r="AY17" t="s">
        <v>16</v>
      </c>
      <c r="AZ17" s="126">
        <v>2.0412207295036441E-2</v>
      </c>
      <c r="BA17" s="126">
        <v>1.0152934140103789E-4</v>
      </c>
    </row>
    <row r="18" spans="1:53" x14ac:dyDescent="0.3">
      <c r="A18">
        <v>13908</v>
      </c>
      <c r="B18">
        <v>13909</v>
      </c>
      <c r="E18" t="s">
        <v>3779</v>
      </c>
      <c r="F18">
        <v>11022552</v>
      </c>
      <c r="G18" t="s">
        <v>241</v>
      </c>
      <c r="I18" t="s">
        <v>52</v>
      </c>
      <c r="K18" t="s">
        <v>138</v>
      </c>
      <c r="L18" t="s">
        <v>61</v>
      </c>
      <c r="M18" t="s">
        <v>61</v>
      </c>
      <c r="O18" s="128">
        <v>46021</v>
      </c>
      <c r="P18" t="s">
        <v>290</v>
      </c>
      <c r="Q18" t="s">
        <v>290</v>
      </c>
      <c r="R18" t="s">
        <v>290</v>
      </c>
      <c r="S18" t="s">
        <v>1255</v>
      </c>
      <c r="T18" s="127">
        <v>7.5</v>
      </c>
      <c r="U18" t="s">
        <v>3648</v>
      </c>
      <c r="V18" s="126">
        <v>0.12</v>
      </c>
      <c r="Y18" s="126"/>
      <c r="Z18" s="126">
        <v>0.1249</v>
      </c>
      <c r="AA18" s="128">
        <v>48939</v>
      </c>
      <c r="AB18" t="s">
        <v>606</v>
      </c>
      <c r="AD18" s="136"/>
      <c r="AE18" s="126"/>
      <c r="AF18" s="128"/>
      <c r="AJ18" t="s">
        <v>61</v>
      </c>
      <c r="AK18" t="s">
        <v>747</v>
      </c>
      <c r="AM18" t="s">
        <v>297</v>
      </c>
      <c r="AN18" s="128">
        <v>46203</v>
      </c>
      <c r="AO18" s="128">
        <v>46203</v>
      </c>
      <c r="AP18" s="126"/>
      <c r="AQ18" s="125">
        <v>2615384.62</v>
      </c>
      <c r="AR18" s="125">
        <v>105.38</v>
      </c>
      <c r="AS18" s="125">
        <v>1</v>
      </c>
      <c r="AT18" s="125">
        <v>2756.09231</v>
      </c>
      <c r="AU18" s="125">
        <v>2756.09231</v>
      </c>
      <c r="AV18" s="125"/>
      <c r="AW18" s="125"/>
      <c r="AY18" t="s">
        <v>16</v>
      </c>
      <c r="AZ18" s="126">
        <v>2.6723269051659438E-2</v>
      </c>
      <c r="BA18" s="126">
        <v>1.3292026029725255E-4</v>
      </c>
    </row>
    <row r="19" spans="1:53" x14ac:dyDescent="0.3">
      <c r="A19">
        <v>13908</v>
      </c>
      <c r="B19">
        <v>13909</v>
      </c>
      <c r="E19" t="s">
        <v>3780</v>
      </c>
      <c r="F19">
        <v>11022553</v>
      </c>
      <c r="G19" t="s">
        <v>241</v>
      </c>
      <c r="H19" t="s">
        <v>798</v>
      </c>
      <c r="I19" t="s">
        <v>52</v>
      </c>
      <c r="K19" t="s">
        <v>138</v>
      </c>
      <c r="L19" t="s">
        <v>61</v>
      </c>
      <c r="M19" t="s">
        <v>61</v>
      </c>
      <c r="O19" s="128">
        <v>46044</v>
      </c>
      <c r="P19" t="s">
        <v>290</v>
      </c>
      <c r="Q19" t="s">
        <v>290</v>
      </c>
      <c r="R19" t="s">
        <v>290</v>
      </c>
      <c r="S19" t="s">
        <v>1255</v>
      </c>
      <c r="T19" s="127">
        <v>4.57</v>
      </c>
      <c r="U19" t="s">
        <v>3648</v>
      </c>
      <c r="V19" s="126">
        <v>3.7999999999999999E-2</v>
      </c>
      <c r="Y19" s="126"/>
      <c r="Z19" s="126">
        <v>4.2599999999999999E-2</v>
      </c>
      <c r="AA19" s="128">
        <v>47870</v>
      </c>
      <c r="AB19" t="s">
        <v>606</v>
      </c>
      <c r="AD19" s="136"/>
      <c r="AE19" s="126"/>
      <c r="AF19" s="128"/>
      <c r="AJ19" t="s">
        <v>54</v>
      </c>
      <c r="AK19" t="s">
        <v>747</v>
      </c>
      <c r="AM19" t="s">
        <v>297</v>
      </c>
      <c r="AN19" s="128">
        <v>46203</v>
      </c>
      <c r="AO19" s="128">
        <v>46203</v>
      </c>
      <c r="AP19" s="126"/>
      <c r="AQ19" s="125">
        <v>6461538.46</v>
      </c>
      <c r="AR19" s="125">
        <v>99.3</v>
      </c>
      <c r="AS19" s="125">
        <v>1</v>
      </c>
      <c r="AT19" s="125">
        <v>6416.3076899999996</v>
      </c>
      <c r="AU19" s="125">
        <v>6416.3076899999996</v>
      </c>
      <c r="AV19" s="125"/>
      <c r="AW19" s="125"/>
      <c r="AY19" t="s">
        <v>16</v>
      </c>
      <c r="AZ19" s="126">
        <v>6.2212980347563701E-2</v>
      </c>
      <c r="BA19" s="126">
        <v>3.0944438443067357E-4</v>
      </c>
    </row>
    <row r="20" spans="1:53" x14ac:dyDescent="0.3">
      <c r="A20">
        <v>13908</v>
      </c>
      <c r="B20">
        <v>13909</v>
      </c>
      <c r="E20" t="s">
        <v>3781</v>
      </c>
      <c r="F20">
        <v>11022556</v>
      </c>
      <c r="G20" t="s">
        <v>241</v>
      </c>
      <c r="I20" t="s">
        <v>52</v>
      </c>
      <c r="K20" t="s">
        <v>1209</v>
      </c>
      <c r="L20" t="s">
        <v>61</v>
      </c>
      <c r="M20" t="s">
        <v>61</v>
      </c>
      <c r="O20" s="128">
        <v>46051</v>
      </c>
      <c r="P20" t="s">
        <v>290</v>
      </c>
      <c r="Q20" t="s">
        <v>290</v>
      </c>
      <c r="R20" t="s">
        <v>290</v>
      </c>
      <c r="S20" t="s">
        <v>1255</v>
      </c>
      <c r="T20" s="127">
        <v>4.59</v>
      </c>
      <c r="U20" t="s">
        <v>3648</v>
      </c>
      <c r="V20" s="126">
        <v>8.5000000000000006E-2</v>
      </c>
      <c r="Y20" s="126"/>
      <c r="Z20" s="126">
        <v>8.48E-2</v>
      </c>
      <c r="AA20" s="128">
        <v>47876</v>
      </c>
      <c r="AB20" t="s">
        <v>606</v>
      </c>
      <c r="AD20" s="136"/>
      <c r="AE20" s="126"/>
      <c r="AF20" s="128">
        <v>46049</v>
      </c>
      <c r="AJ20" t="s">
        <v>54</v>
      </c>
      <c r="AK20" t="s">
        <v>747</v>
      </c>
      <c r="AM20" t="s">
        <v>297</v>
      </c>
      <c r="AN20" s="128">
        <v>46203</v>
      </c>
      <c r="AO20" s="128">
        <v>46203</v>
      </c>
      <c r="AP20" s="126"/>
      <c r="AQ20" s="125">
        <v>2139186.88</v>
      </c>
      <c r="AR20" s="125">
        <v>102.86</v>
      </c>
      <c r="AS20" s="125">
        <v>1</v>
      </c>
      <c r="AT20" s="125">
        <v>2200.36762</v>
      </c>
      <c r="AU20" s="125">
        <v>2200.36762</v>
      </c>
      <c r="AV20" s="125"/>
      <c r="AW20" s="125"/>
      <c r="AY20" t="s">
        <v>16</v>
      </c>
      <c r="AZ20" s="126">
        <v>2.1334922530885599E-2</v>
      </c>
      <c r="BA20" s="126">
        <v>1.0611888278881562E-4</v>
      </c>
    </row>
    <row r="21" spans="1:53" x14ac:dyDescent="0.3">
      <c r="A21">
        <v>13908</v>
      </c>
      <c r="B21">
        <v>13909</v>
      </c>
      <c r="E21" t="s">
        <v>3782</v>
      </c>
      <c r="F21">
        <v>11022808</v>
      </c>
      <c r="G21" t="s">
        <v>241</v>
      </c>
      <c r="I21" t="s">
        <v>52</v>
      </c>
      <c r="K21" t="s">
        <v>1210</v>
      </c>
      <c r="L21" t="s">
        <v>61</v>
      </c>
      <c r="M21" t="s">
        <v>61</v>
      </c>
      <c r="O21" s="128">
        <v>45750</v>
      </c>
      <c r="P21" t="s">
        <v>290</v>
      </c>
      <c r="Q21" t="s">
        <v>290</v>
      </c>
      <c r="R21" t="s">
        <v>290</v>
      </c>
      <c r="S21" t="s">
        <v>1257</v>
      </c>
      <c r="T21" s="127">
        <v>1.95</v>
      </c>
      <c r="U21" t="s">
        <v>432</v>
      </c>
      <c r="V21" s="126">
        <v>5.2499999999999998E-2</v>
      </c>
      <c r="Y21" s="126"/>
      <c r="Z21" s="126">
        <v>4.24E-2</v>
      </c>
      <c r="AA21" s="128">
        <v>47715</v>
      </c>
      <c r="AB21" t="s">
        <v>606</v>
      </c>
      <c r="AD21" s="136"/>
      <c r="AE21" s="126"/>
      <c r="AF21" s="128"/>
      <c r="AJ21" t="s">
        <v>54</v>
      </c>
      <c r="AK21" t="s">
        <v>747</v>
      </c>
      <c r="AM21" t="s">
        <v>297</v>
      </c>
      <c r="AN21" s="128">
        <v>46203</v>
      </c>
      <c r="AO21" s="128">
        <v>46203</v>
      </c>
      <c r="AP21" s="126"/>
      <c r="AQ21" s="125">
        <v>2436223.16</v>
      </c>
      <c r="AR21" s="125">
        <v>98.85</v>
      </c>
      <c r="AS21" s="125">
        <v>2.9780000000000002</v>
      </c>
      <c r="AT21" s="125">
        <v>7171.6392400000004</v>
      </c>
      <c r="AU21" s="125">
        <v>2408.2065950302199</v>
      </c>
      <c r="AV21" s="125"/>
      <c r="AW21" s="125"/>
      <c r="AY21" t="s">
        <v>16</v>
      </c>
      <c r="AZ21" s="126">
        <v>6.9536729323829663E-2</v>
      </c>
      <c r="BA21" s="126">
        <v>3.4587236105266389E-4</v>
      </c>
    </row>
    <row r="22" spans="1:53" x14ac:dyDescent="0.3">
      <c r="A22">
        <v>13908</v>
      </c>
      <c r="B22">
        <v>13909</v>
      </c>
      <c r="E22" t="s">
        <v>3783</v>
      </c>
      <c r="F22">
        <v>11150015</v>
      </c>
      <c r="G22" t="s">
        <v>241</v>
      </c>
      <c r="I22" t="s">
        <v>52</v>
      </c>
      <c r="K22" t="s">
        <v>1210</v>
      </c>
      <c r="L22" t="s">
        <v>61</v>
      </c>
      <c r="M22" t="s">
        <v>61</v>
      </c>
      <c r="O22" s="128">
        <v>46142</v>
      </c>
      <c r="P22" t="s">
        <v>290</v>
      </c>
      <c r="Q22" t="s">
        <v>290</v>
      </c>
      <c r="R22" t="s">
        <v>290</v>
      </c>
      <c r="S22" t="s">
        <v>1255</v>
      </c>
      <c r="T22" s="127">
        <v>3.82</v>
      </c>
      <c r="U22" t="s">
        <v>432</v>
      </c>
      <c r="V22" s="126">
        <v>0.10100000000000001</v>
      </c>
      <c r="Y22" s="126"/>
      <c r="Z22" s="126">
        <v>0.1056</v>
      </c>
      <c r="AA22" s="128">
        <v>47937</v>
      </c>
      <c r="AB22" t="s">
        <v>606</v>
      </c>
      <c r="AD22" s="136"/>
      <c r="AE22" s="126"/>
      <c r="AF22" s="128">
        <v>46098</v>
      </c>
      <c r="AJ22" t="s">
        <v>54</v>
      </c>
      <c r="AK22" t="s">
        <v>747</v>
      </c>
      <c r="AM22" t="s">
        <v>297</v>
      </c>
      <c r="AN22" s="128">
        <v>46203</v>
      </c>
      <c r="AO22" s="128">
        <v>46203</v>
      </c>
      <c r="AP22" s="126"/>
      <c r="AQ22" s="125">
        <v>2550000</v>
      </c>
      <c r="AR22" s="125">
        <v>101.99</v>
      </c>
      <c r="AS22" s="125">
        <v>1</v>
      </c>
      <c r="AT22" s="125">
        <v>2600.7449999999999</v>
      </c>
      <c r="AU22" s="125">
        <v>2600.7449999999999</v>
      </c>
      <c r="AV22" s="125"/>
      <c r="AW22" s="125"/>
      <c r="AY22" t="s">
        <v>16</v>
      </c>
      <c r="AZ22" s="126">
        <v>2.5217010372834001E-2</v>
      </c>
      <c r="BA22" s="126">
        <v>1.2542820177411911E-4</v>
      </c>
    </row>
    <row r="23" spans="1:53" x14ac:dyDescent="0.3">
      <c r="A23">
        <v>13908</v>
      </c>
      <c r="B23">
        <v>13909</v>
      </c>
      <c r="E23" t="s">
        <v>3784</v>
      </c>
      <c r="F23">
        <v>11150017</v>
      </c>
      <c r="G23" t="s">
        <v>241</v>
      </c>
      <c r="I23" t="s">
        <v>52</v>
      </c>
      <c r="K23" t="s">
        <v>1210</v>
      </c>
      <c r="L23" t="s">
        <v>61</v>
      </c>
      <c r="M23" t="s">
        <v>61</v>
      </c>
      <c r="O23" s="128">
        <v>46155</v>
      </c>
      <c r="P23" t="s">
        <v>290</v>
      </c>
      <c r="Q23" t="s">
        <v>290</v>
      </c>
      <c r="R23" t="s">
        <v>290</v>
      </c>
      <c r="S23" t="s">
        <v>1262</v>
      </c>
      <c r="T23" s="127">
        <v>4.4000000000000004</v>
      </c>
      <c r="U23" t="s">
        <v>3648</v>
      </c>
      <c r="V23" s="126">
        <v>5.7500000000000002E-2</v>
      </c>
      <c r="Y23" s="126"/>
      <c r="Z23" s="126">
        <v>5.1799999999999999E-2</v>
      </c>
      <c r="AA23" s="128">
        <v>47981</v>
      </c>
      <c r="AB23" t="s">
        <v>606</v>
      </c>
      <c r="AD23" s="136"/>
      <c r="AE23" s="126"/>
      <c r="AF23" s="128">
        <v>46155</v>
      </c>
      <c r="AJ23" t="s">
        <v>54</v>
      </c>
      <c r="AK23" t="s">
        <v>747</v>
      </c>
      <c r="AM23" t="s">
        <v>297</v>
      </c>
      <c r="AN23" s="128">
        <v>46203</v>
      </c>
      <c r="AO23" s="128">
        <v>46203</v>
      </c>
      <c r="AP23" s="126"/>
      <c r="AQ23" s="125">
        <v>224400</v>
      </c>
      <c r="AR23" s="125">
        <v>101.5</v>
      </c>
      <c r="AS23" s="125">
        <v>3.3944999999999999</v>
      </c>
      <c r="AT23" s="125">
        <v>773.15169000000003</v>
      </c>
      <c r="AU23" s="125">
        <v>227.76600088378299</v>
      </c>
      <c r="AV23" s="125"/>
      <c r="AW23" s="125"/>
      <c r="AY23" t="s">
        <v>16</v>
      </c>
      <c r="AZ23" s="126">
        <v>7.4965343340097313E-3</v>
      </c>
      <c r="BA23" s="126">
        <v>3.7287402715499292E-5</v>
      </c>
    </row>
    <row r="24" spans="1:53" x14ac:dyDescent="0.3">
      <c r="A24">
        <v>13908</v>
      </c>
      <c r="B24">
        <v>13909</v>
      </c>
      <c r="E24" t="s">
        <v>3785</v>
      </c>
      <c r="F24">
        <v>11150029</v>
      </c>
      <c r="G24" t="s">
        <v>241</v>
      </c>
      <c r="I24" t="s">
        <v>52</v>
      </c>
      <c r="K24" t="s">
        <v>1210</v>
      </c>
      <c r="L24" t="s">
        <v>61</v>
      </c>
      <c r="M24" t="s">
        <v>61</v>
      </c>
      <c r="O24" s="128">
        <v>46198</v>
      </c>
      <c r="P24" t="s">
        <v>290</v>
      </c>
      <c r="Q24" t="s">
        <v>290</v>
      </c>
      <c r="R24" t="s">
        <v>290</v>
      </c>
      <c r="S24" t="s">
        <v>1255</v>
      </c>
      <c r="T24" s="127">
        <v>3.82</v>
      </c>
      <c r="U24" t="s">
        <v>432</v>
      </c>
      <c r="V24" s="126">
        <v>0.10100000000000001</v>
      </c>
      <c r="Y24" s="126"/>
      <c r="Z24" s="126">
        <v>0.1056</v>
      </c>
      <c r="AA24" s="128">
        <v>47937</v>
      </c>
      <c r="AB24" t="s">
        <v>606</v>
      </c>
      <c r="AD24" s="136"/>
      <c r="AE24" s="126"/>
      <c r="AF24" s="128">
        <v>46098</v>
      </c>
      <c r="AJ24" t="s">
        <v>54</v>
      </c>
      <c r="AK24" t="s">
        <v>747</v>
      </c>
      <c r="AM24" t="s">
        <v>297</v>
      </c>
      <c r="AN24" s="128">
        <v>46203</v>
      </c>
      <c r="AO24" s="128">
        <v>46203</v>
      </c>
      <c r="AP24" s="126"/>
      <c r="AQ24" s="125">
        <v>2400000</v>
      </c>
      <c r="AR24" s="125">
        <v>99.75</v>
      </c>
      <c r="AS24" s="125">
        <v>1</v>
      </c>
      <c r="AT24" s="125">
        <v>2394</v>
      </c>
      <c r="AU24" s="125">
        <v>2394</v>
      </c>
      <c r="AV24" s="125"/>
      <c r="AW24" s="125"/>
      <c r="AY24" t="s">
        <v>16</v>
      </c>
      <c r="AZ24" s="126">
        <v>2.3212395999055887E-2</v>
      </c>
      <c r="BA24" s="126">
        <v>1.1545734589405773E-4</v>
      </c>
    </row>
    <row r="25" spans="1:53" x14ac:dyDescent="0.3">
      <c r="A25">
        <v>13908</v>
      </c>
      <c r="B25">
        <v>13909</v>
      </c>
      <c r="E25" t="s">
        <v>3786</v>
      </c>
      <c r="F25">
        <v>11021291</v>
      </c>
      <c r="G25" t="s">
        <v>241</v>
      </c>
      <c r="H25" t="s">
        <v>1189</v>
      </c>
      <c r="I25" t="s">
        <v>60</v>
      </c>
      <c r="K25" t="s">
        <v>853</v>
      </c>
      <c r="L25" t="s">
        <v>61</v>
      </c>
      <c r="M25" t="s">
        <v>61</v>
      </c>
      <c r="O25" s="128">
        <v>45657</v>
      </c>
      <c r="P25" t="s">
        <v>1398</v>
      </c>
      <c r="Q25" t="s">
        <v>69</v>
      </c>
      <c r="R25" t="s">
        <v>63</v>
      </c>
      <c r="S25" t="s">
        <v>1257</v>
      </c>
      <c r="T25" s="127">
        <v>1.43</v>
      </c>
      <c r="U25" t="s">
        <v>432</v>
      </c>
      <c r="V25" s="126">
        <v>4.9599999999999998E-2</v>
      </c>
      <c r="Y25" s="126"/>
      <c r="Z25" s="126">
        <v>7.9399999999999998E-2</v>
      </c>
      <c r="AA25" s="128">
        <v>46660</v>
      </c>
      <c r="AB25" t="s">
        <v>605</v>
      </c>
      <c r="AD25" s="136"/>
      <c r="AE25" s="126"/>
      <c r="AF25" s="128"/>
      <c r="AJ25" t="s">
        <v>54</v>
      </c>
      <c r="AK25" t="s">
        <v>747</v>
      </c>
      <c r="AM25" t="s">
        <v>297</v>
      </c>
      <c r="AN25" s="128">
        <v>46203</v>
      </c>
      <c r="AO25" s="128">
        <v>46203</v>
      </c>
      <c r="AP25" s="126"/>
      <c r="AQ25" s="125">
        <v>2530000</v>
      </c>
      <c r="AR25" s="125">
        <v>99.93</v>
      </c>
      <c r="AS25" s="125">
        <v>2.9780000000000002</v>
      </c>
      <c r="AT25" s="125">
        <v>7529.0659599999999</v>
      </c>
      <c r="AU25" s="125">
        <v>2528.2289993284098</v>
      </c>
      <c r="AV25" s="125"/>
      <c r="AW25" s="125"/>
      <c r="AY25" t="s">
        <v>16</v>
      </c>
      <c r="AZ25" s="126">
        <v>7.3002364480589749E-2</v>
      </c>
      <c r="BA25" s="126">
        <v>3.6311026432869498E-4</v>
      </c>
    </row>
    <row r="26" spans="1:53" x14ac:dyDescent="0.3">
      <c r="A26">
        <v>13908</v>
      </c>
      <c r="B26">
        <v>13909</v>
      </c>
      <c r="E26" t="s">
        <v>3787</v>
      </c>
      <c r="F26">
        <v>11022815</v>
      </c>
      <c r="G26" t="s">
        <v>241</v>
      </c>
      <c r="I26" t="s">
        <v>60</v>
      </c>
      <c r="K26" t="s">
        <v>819</v>
      </c>
      <c r="L26" t="s">
        <v>61</v>
      </c>
      <c r="M26" t="s">
        <v>54</v>
      </c>
      <c r="O26" s="128">
        <v>45775</v>
      </c>
      <c r="P26" t="s">
        <v>1487</v>
      </c>
      <c r="Q26" t="s">
        <v>64</v>
      </c>
      <c r="R26" t="s">
        <v>63</v>
      </c>
      <c r="S26" t="s">
        <v>1257</v>
      </c>
      <c r="T26" s="127">
        <v>2.4900000000000002</v>
      </c>
      <c r="U26" t="s">
        <v>432</v>
      </c>
      <c r="V26" s="126">
        <v>9.6860000000000002E-2</v>
      </c>
      <c r="Y26" s="126"/>
      <c r="Z26" s="126">
        <v>9.2299999999999993E-2</v>
      </c>
      <c r="AA26" s="128">
        <v>46990</v>
      </c>
      <c r="AB26" t="s">
        <v>606</v>
      </c>
      <c r="AD26" s="136"/>
      <c r="AE26" s="126"/>
      <c r="AF26" s="128">
        <v>45108</v>
      </c>
      <c r="AJ26" t="s">
        <v>54</v>
      </c>
      <c r="AK26" t="s">
        <v>747</v>
      </c>
      <c r="AM26" t="s">
        <v>297</v>
      </c>
      <c r="AN26" s="128">
        <v>46203</v>
      </c>
      <c r="AO26" s="128">
        <v>46203</v>
      </c>
      <c r="AP26" s="126"/>
      <c r="AQ26" s="125">
        <v>311305.59000000003</v>
      </c>
      <c r="AR26" s="125">
        <v>97.12</v>
      </c>
      <c r="AS26" s="125">
        <v>2.9780000000000002</v>
      </c>
      <c r="AT26" s="125">
        <v>900.36848999999995</v>
      </c>
      <c r="AU26" s="125">
        <v>302.33998992612499</v>
      </c>
      <c r="AV26" s="125"/>
      <c r="AW26" s="125"/>
      <c r="AY26" t="s">
        <v>16</v>
      </c>
      <c r="AZ26" s="126">
        <v>8.7300375668136962E-3</v>
      </c>
      <c r="BA26" s="126">
        <v>4.3422788714302614E-5</v>
      </c>
    </row>
    <row r="27" spans="1:53" x14ac:dyDescent="0.3">
      <c r="A27">
        <v>13908</v>
      </c>
      <c r="B27">
        <v>13909</v>
      </c>
      <c r="E27" t="s">
        <v>3788</v>
      </c>
      <c r="F27">
        <v>11022869</v>
      </c>
      <c r="G27" t="s">
        <v>241</v>
      </c>
      <c r="I27" t="s">
        <v>60</v>
      </c>
      <c r="K27" t="s">
        <v>819</v>
      </c>
      <c r="L27" t="s">
        <v>61</v>
      </c>
      <c r="M27" t="s">
        <v>54</v>
      </c>
      <c r="O27" s="128">
        <v>46042</v>
      </c>
      <c r="P27" t="s">
        <v>2032</v>
      </c>
      <c r="Q27" t="s">
        <v>64</v>
      </c>
      <c r="R27" t="s">
        <v>750</v>
      </c>
      <c r="S27" t="s">
        <v>1257</v>
      </c>
      <c r="T27" s="127">
        <v>2.66</v>
      </c>
      <c r="U27" t="s">
        <v>432</v>
      </c>
      <c r="V27" s="126">
        <v>7.9100000000000004E-2</v>
      </c>
      <c r="Y27" s="126"/>
      <c r="Z27" s="126">
        <v>8.9499999999999996E-2</v>
      </c>
      <c r="AA27" s="128">
        <v>48599</v>
      </c>
      <c r="AB27" t="s">
        <v>606</v>
      </c>
      <c r="AD27" s="136"/>
      <c r="AE27" s="126"/>
      <c r="AF27" s="128">
        <v>46041</v>
      </c>
      <c r="AJ27" t="s">
        <v>54</v>
      </c>
      <c r="AK27" t="s">
        <v>747</v>
      </c>
      <c r="AM27" t="s">
        <v>297</v>
      </c>
      <c r="AN27" s="128">
        <v>46203</v>
      </c>
      <c r="AO27" s="128">
        <v>46203</v>
      </c>
      <c r="AP27" s="126"/>
      <c r="AQ27" s="125">
        <v>5296296.3</v>
      </c>
      <c r="AR27" s="125">
        <v>98.29</v>
      </c>
      <c r="AS27" s="125">
        <v>2.9780000000000002</v>
      </c>
      <c r="AT27" s="125">
        <v>15502.662850000001</v>
      </c>
      <c r="AU27" s="125">
        <v>5205.7296339825398</v>
      </c>
      <c r="AV27" s="125"/>
      <c r="AW27" s="125"/>
      <c r="AY27" t="s">
        <v>16</v>
      </c>
      <c r="AZ27" s="126">
        <v>0.15031493279617891</v>
      </c>
      <c r="BA27" s="126">
        <v>7.4765927608663697E-4</v>
      </c>
    </row>
    <row r="28" spans="1:53" x14ac:dyDescent="0.3">
      <c r="A28">
        <v>13908</v>
      </c>
      <c r="B28">
        <v>13909</v>
      </c>
      <c r="E28" t="s">
        <v>3789</v>
      </c>
      <c r="F28">
        <v>11150010</v>
      </c>
      <c r="G28" t="s">
        <v>241</v>
      </c>
      <c r="I28" t="s">
        <v>60</v>
      </c>
      <c r="K28" t="s">
        <v>1091</v>
      </c>
      <c r="L28" t="s">
        <v>61</v>
      </c>
      <c r="M28" t="s">
        <v>61</v>
      </c>
      <c r="O28" s="128">
        <v>46126</v>
      </c>
      <c r="P28" t="s">
        <v>290</v>
      </c>
      <c r="Q28" t="s">
        <v>290</v>
      </c>
      <c r="R28" t="s">
        <v>290</v>
      </c>
      <c r="S28" t="s">
        <v>1257</v>
      </c>
      <c r="T28" s="127">
        <v>3.77</v>
      </c>
      <c r="U28" t="s">
        <v>3648</v>
      </c>
      <c r="V28" s="126">
        <v>0.1</v>
      </c>
      <c r="Y28" s="126"/>
      <c r="Z28" s="126">
        <v>0.105</v>
      </c>
      <c r="AA28" s="128">
        <v>47952</v>
      </c>
      <c r="AB28" t="s">
        <v>605</v>
      </c>
      <c r="AD28" s="136"/>
      <c r="AE28" s="126"/>
      <c r="AF28" s="128"/>
      <c r="AJ28" t="s">
        <v>54</v>
      </c>
      <c r="AK28" t="s">
        <v>747</v>
      </c>
      <c r="AM28" t="s">
        <v>297</v>
      </c>
      <c r="AN28" s="128">
        <v>46203</v>
      </c>
      <c r="AO28" s="128">
        <v>46203</v>
      </c>
      <c r="AP28" s="126"/>
      <c r="AQ28" s="125">
        <v>2000000</v>
      </c>
      <c r="AR28" s="125">
        <v>101.91</v>
      </c>
      <c r="AS28" s="125">
        <v>2.9780000000000002</v>
      </c>
      <c r="AT28" s="125">
        <v>6069.7596000000003</v>
      </c>
      <c r="AU28" s="125">
        <v>2038.2</v>
      </c>
      <c r="AV28" s="125"/>
      <c r="AW28" s="125"/>
      <c r="AY28" t="s">
        <v>16</v>
      </c>
      <c r="AZ28" s="126">
        <v>5.8852825168868445E-2</v>
      </c>
      <c r="BA28" s="126">
        <v>2.9273113351335739E-4</v>
      </c>
    </row>
    <row r="29" spans="1:53" x14ac:dyDescent="0.3">
      <c r="A29">
        <v>13908</v>
      </c>
      <c r="B29">
        <v>13910</v>
      </c>
      <c r="E29" t="s">
        <v>3763</v>
      </c>
      <c r="F29">
        <v>11021112</v>
      </c>
      <c r="G29" t="s">
        <v>241</v>
      </c>
      <c r="I29" t="s">
        <v>52</v>
      </c>
      <c r="K29" t="s">
        <v>1210</v>
      </c>
      <c r="L29" t="s">
        <v>61</v>
      </c>
      <c r="M29" t="s">
        <v>61</v>
      </c>
      <c r="O29" s="128">
        <v>45657</v>
      </c>
      <c r="P29" t="s">
        <v>290</v>
      </c>
      <c r="Q29" t="s">
        <v>290</v>
      </c>
      <c r="R29" t="s">
        <v>290</v>
      </c>
      <c r="S29" t="s">
        <v>1255</v>
      </c>
      <c r="T29" s="127">
        <v>1.51</v>
      </c>
      <c r="U29" t="s">
        <v>432</v>
      </c>
      <c r="V29" s="126">
        <v>0.107</v>
      </c>
      <c r="Y29" s="126"/>
      <c r="Z29" s="126">
        <v>9.8900000000000002E-2</v>
      </c>
      <c r="AA29" s="128">
        <v>47223</v>
      </c>
      <c r="AB29" t="s">
        <v>605</v>
      </c>
      <c r="AD29" s="136"/>
      <c r="AE29" s="126"/>
      <c r="AF29" s="128"/>
      <c r="AJ29" t="s">
        <v>54</v>
      </c>
      <c r="AK29" t="s">
        <v>747</v>
      </c>
      <c r="AM29" t="s">
        <v>297</v>
      </c>
      <c r="AN29" s="128">
        <v>46203</v>
      </c>
      <c r="AO29" s="128">
        <v>46203</v>
      </c>
      <c r="AP29" s="126"/>
      <c r="AQ29" s="125">
        <v>823050</v>
      </c>
      <c r="AR29" s="125">
        <v>102.91</v>
      </c>
      <c r="AS29" s="125">
        <v>1</v>
      </c>
      <c r="AT29" s="125">
        <v>847.00075000000004</v>
      </c>
      <c r="AU29" s="125">
        <v>847.00075000000004</v>
      </c>
      <c r="AV29" s="125"/>
      <c r="AW29" s="125"/>
      <c r="AY29" t="s">
        <v>16</v>
      </c>
      <c r="AZ29" s="126">
        <v>1.869046234484046E-2</v>
      </c>
      <c r="BA29" s="126">
        <v>4.0848980185996794E-5</v>
      </c>
    </row>
    <row r="30" spans="1:53" x14ac:dyDescent="0.3">
      <c r="A30">
        <v>13908</v>
      </c>
      <c r="B30">
        <v>13910</v>
      </c>
      <c r="E30" t="s">
        <v>3764</v>
      </c>
      <c r="F30">
        <v>11021122</v>
      </c>
      <c r="G30" t="s">
        <v>241</v>
      </c>
      <c r="H30" t="s">
        <v>787</v>
      </c>
      <c r="I30" t="s">
        <v>52</v>
      </c>
      <c r="K30" t="s">
        <v>138</v>
      </c>
      <c r="L30" t="s">
        <v>61</v>
      </c>
      <c r="M30" t="s">
        <v>61</v>
      </c>
      <c r="O30" s="128">
        <v>45657</v>
      </c>
      <c r="P30" t="s">
        <v>290</v>
      </c>
      <c r="Q30" t="s">
        <v>290</v>
      </c>
      <c r="R30" t="s">
        <v>290</v>
      </c>
      <c r="S30" t="s">
        <v>1255</v>
      </c>
      <c r="T30" s="127">
        <v>1.83</v>
      </c>
      <c r="U30" t="s">
        <v>3648</v>
      </c>
      <c r="V30" s="126">
        <v>0.1085</v>
      </c>
      <c r="Y30" s="126"/>
      <c r="Z30" s="126">
        <v>0.1027</v>
      </c>
      <c r="AA30" s="128">
        <v>46935</v>
      </c>
      <c r="AB30" t="s">
        <v>605</v>
      </c>
      <c r="AD30" s="136"/>
      <c r="AE30" s="126"/>
      <c r="AF30" s="128">
        <v>45443</v>
      </c>
      <c r="AJ30" t="s">
        <v>54</v>
      </c>
      <c r="AK30" t="s">
        <v>747</v>
      </c>
      <c r="AM30" t="s">
        <v>297</v>
      </c>
      <c r="AN30" s="128">
        <v>46203</v>
      </c>
      <c r="AO30" s="128">
        <v>46203</v>
      </c>
      <c r="AP30" s="126"/>
      <c r="AQ30" s="125">
        <v>1227272.73</v>
      </c>
      <c r="AR30" s="125">
        <v>101.76</v>
      </c>
      <c r="AS30" s="125">
        <v>1</v>
      </c>
      <c r="AT30" s="125">
        <v>1248.87273</v>
      </c>
      <c r="AU30" s="125">
        <v>1248.87273</v>
      </c>
      <c r="AV30" s="125"/>
      <c r="AW30" s="125"/>
      <c r="AY30" t="s">
        <v>16</v>
      </c>
      <c r="AZ30" s="126">
        <v>2.7558427467228461E-2</v>
      </c>
      <c r="BA30" s="126">
        <v>6.0230380436619122E-5</v>
      </c>
    </row>
    <row r="31" spans="1:53" x14ac:dyDescent="0.3">
      <c r="A31">
        <v>13908</v>
      </c>
      <c r="B31">
        <v>13910</v>
      </c>
      <c r="E31" t="s">
        <v>3765</v>
      </c>
      <c r="F31">
        <v>11021130</v>
      </c>
      <c r="G31" t="s">
        <v>241</v>
      </c>
      <c r="H31" t="s">
        <v>787</v>
      </c>
      <c r="I31" t="s">
        <v>52</v>
      </c>
      <c r="K31" t="s">
        <v>138</v>
      </c>
      <c r="L31" t="s">
        <v>61</v>
      </c>
      <c r="M31" t="s">
        <v>61</v>
      </c>
      <c r="O31" s="128">
        <v>45657</v>
      </c>
      <c r="P31" t="s">
        <v>290</v>
      </c>
      <c r="Q31" t="s">
        <v>290</v>
      </c>
      <c r="R31" t="s">
        <v>290</v>
      </c>
      <c r="S31" t="s">
        <v>1255</v>
      </c>
      <c r="T31" s="127">
        <v>1.04</v>
      </c>
      <c r="U31" t="s">
        <v>3648</v>
      </c>
      <c r="V31" s="126">
        <v>9.2499999999999999E-2</v>
      </c>
      <c r="Y31" s="126"/>
      <c r="Z31" s="126">
        <v>9.6699999999999994E-2</v>
      </c>
      <c r="AA31" s="128">
        <v>46599</v>
      </c>
      <c r="AB31" t="s">
        <v>605</v>
      </c>
      <c r="AD31" s="136"/>
      <c r="AE31" s="126"/>
      <c r="AF31" s="128">
        <v>45493</v>
      </c>
      <c r="AJ31" t="s">
        <v>54</v>
      </c>
      <c r="AK31" t="s">
        <v>747</v>
      </c>
      <c r="AM31" t="s">
        <v>297</v>
      </c>
      <c r="AN31" s="128">
        <v>46203</v>
      </c>
      <c r="AO31" s="128">
        <v>46203</v>
      </c>
      <c r="AP31" s="126"/>
      <c r="AQ31" s="125">
        <v>2142857</v>
      </c>
      <c r="AR31" s="125">
        <v>99.71</v>
      </c>
      <c r="AS31" s="125">
        <v>1</v>
      </c>
      <c r="AT31" s="125">
        <v>2136.6427100000001</v>
      </c>
      <c r="AU31" s="125">
        <v>2136.6427100000001</v>
      </c>
      <c r="AV31" s="125"/>
      <c r="AW31" s="125"/>
      <c r="AY31" t="s">
        <v>16</v>
      </c>
      <c r="AZ31" s="126">
        <v>4.7148529816098593E-2</v>
      </c>
      <c r="BA31" s="126">
        <v>1.0304557076879152E-4</v>
      </c>
    </row>
    <row r="32" spans="1:53" x14ac:dyDescent="0.3">
      <c r="A32">
        <v>13908</v>
      </c>
      <c r="B32">
        <v>13910</v>
      </c>
      <c r="E32" t="s">
        <v>3766</v>
      </c>
      <c r="F32">
        <v>11021131</v>
      </c>
      <c r="G32" t="s">
        <v>241</v>
      </c>
      <c r="I32" t="s">
        <v>52</v>
      </c>
      <c r="K32" t="s">
        <v>1210</v>
      </c>
      <c r="L32" t="s">
        <v>61</v>
      </c>
      <c r="M32" t="s">
        <v>61</v>
      </c>
      <c r="O32" s="128">
        <v>45657</v>
      </c>
      <c r="P32" t="s">
        <v>290</v>
      </c>
      <c r="Q32" t="s">
        <v>290</v>
      </c>
      <c r="R32" t="s">
        <v>290</v>
      </c>
      <c r="S32" t="s">
        <v>1255</v>
      </c>
      <c r="T32" s="127">
        <v>1.5</v>
      </c>
      <c r="U32" t="s">
        <v>432</v>
      </c>
      <c r="V32" s="126">
        <v>0.107</v>
      </c>
      <c r="Y32" s="126"/>
      <c r="Z32" s="126">
        <v>4.4999999999999998E-2</v>
      </c>
      <c r="AA32" s="128">
        <v>47223</v>
      </c>
      <c r="AB32" t="s">
        <v>605</v>
      </c>
      <c r="AD32" s="136"/>
      <c r="AE32" s="126"/>
      <c r="AF32" s="128"/>
      <c r="AJ32" t="s">
        <v>54</v>
      </c>
      <c r="AK32" t="s">
        <v>747</v>
      </c>
      <c r="AM32" t="s">
        <v>297</v>
      </c>
      <c r="AN32" s="128">
        <v>46203</v>
      </c>
      <c r="AO32" s="128">
        <v>46203</v>
      </c>
      <c r="AP32" s="126"/>
      <c r="AQ32" s="125">
        <v>823050</v>
      </c>
      <c r="AR32" s="125">
        <v>102.78</v>
      </c>
      <c r="AS32" s="125">
        <v>1</v>
      </c>
      <c r="AT32" s="125">
        <v>845.93079</v>
      </c>
      <c r="AU32" s="125">
        <v>845.93079</v>
      </c>
      <c r="AV32" s="125"/>
      <c r="AW32" s="125"/>
      <c r="AY32" t="s">
        <v>16</v>
      </c>
      <c r="AZ32" s="126">
        <v>1.8666851920539788E-2</v>
      </c>
      <c r="BA32" s="126">
        <v>4.0797378372374064E-5</v>
      </c>
    </row>
    <row r="33" spans="1:53" x14ac:dyDescent="0.3">
      <c r="A33">
        <v>13908</v>
      </c>
      <c r="B33">
        <v>13910</v>
      </c>
      <c r="E33" t="s">
        <v>3767</v>
      </c>
      <c r="F33">
        <v>11021161</v>
      </c>
      <c r="G33" t="s">
        <v>241</v>
      </c>
      <c r="I33" t="s">
        <v>52</v>
      </c>
      <c r="K33" t="s">
        <v>1210</v>
      </c>
      <c r="L33" t="s">
        <v>61</v>
      </c>
      <c r="M33" t="s">
        <v>61</v>
      </c>
      <c r="O33" s="128">
        <v>46111</v>
      </c>
      <c r="P33" t="s">
        <v>290</v>
      </c>
      <c r="Q33" t="s">
        <v>290</v>
      </c>
      <c r="R33" t="s">
        <v>290</v>
      </c>
      <c r="S33" t="s">
        <v>1255</v>
      </c>
      <c r="T33" s="127">
        <v>2.88</v>
      </c>
      <c r="U33" t="s">
        <v>432</v>
      </c>
      <c r="V33" s="126">
        <v>0.10100000000000001</v>
      </c>
      <c r="Y33" s="126"/>
      <c r="Z33" s="126">
        <v>9.6000000000000002E-2</v>
      </c>
      <c r="AA33" s="128">
        <v>47937</v>
      </c>
      <c r="AB33" t="s">
        <v>606</v>
      </c>
      <c r="AD33" s="136"/>
      <c r="AE33" s="126"/>
      <c r="AF33" s="128"/>
      <c r="AJ33" t="s">
        <v>54</v>
      </c>
      <c r="AK33" t="s">
        <v>747</v>
      </c>
      <c r="AM33" t="s">
        <v>297</v>
      </c>
      <c r="AN33" s="128">
        <v>46203</v>
      </c>
      <c r="AO33" s="128">
        <v>46203</v>
      </c>
      <c r="AP33" s="126"/>
      <c r="AQ33" s="125">
        <v>1258000</v>
      </c>
      <c r="AR33" s="125">
        <v>102.31</v>
      </c>
      <c r="AS33" s="125">
        <v>1</v>
      </c>
      <c r="AT33" s="125">
        <v>1287.0598</v>
      </c>
      <c r="AU33" s="125">
        <v>1287.0598</v>
      </c>
      <c r="AV33" s="125"/>
      <c r="AW33" s="125"/>
      <c r="AY33" t="s">
        <v>16</v>
      </c>
      <c r="AZ33" s="126">
        <v>2.8401087870887826E-2</v>
      </c>
      <c r="BA33" s="126">
        <v>6.2072058694626888E-5</v>
      </c>
    </row>
    <row r="34" spans="1:53" x14ac:dyDescent="0.3">
      <c r="A34">
        <v>13908</v>
      </c>
      <c r="B34">
        <v>13910</v>
      </c>
      <c r="E34" t="s">
        <v>3768</v>
      </c>
      <c r="F34">
        <v>11022434</v>
      </c>
      <c r="G34" t="s">
        <v>241</v>
      </c>
      <c r="H34" t="s">
        <v>810</v>
      </c>
      <c r="I34" t="s">
        <v>52</v>
      </c>
      <c r="K34" t="s">
        <v>138</v>
      </c>
      <c r="L34" t="s">
        <v>61</v>
      </c>
      <c r="M34" t="s">
        <v>61</v>
      </c>
      <c r="O34" s="128">
        <v>45657</v>
      </c>
      <c r="P34" t="s">
        <v>290</v>
      </c>
      <c r="Q34" t="s">
        <v>290</v>
      </c>
      <c r="R34" t="s">
        <v>290</v>
      </c>
      <c r="S34" t="s">
        <v>1255</v>
      </c>
      <c r="T34" s="127">
        <v>1.04</v>
      </c>
      <c r="U34" t="s">
        <v>3648</v>
      </c>
      <c r="V34" s="126">
        <v>9.2499999999999999E-2</v>
      </c>
      <c r="Y34" s="126"/>
      <c r="Z34" s="126">
        <v>0.12509999999999999</v>
      </c>
      <c r="AA34" s="128">
        <v>46599</v>
      </c>
      <c r="AB34" t="s">
        <v>605</v>
      </c>
      <c r="AD34" s="136"/>
      <c r="AE34" s="126"/>
      <c r="AF34" s="128">
        <v>45493</v>
      </c>
      <c r="AJ34" t="s">
        <v>54</v>
      </c>
      <c r="AK34" t="s">
        <v>747</v>
      </c>
      <c r="AM34" t="s">
        <v>297</v>
      </c>
      <c r="AN34" s="128">
        <v>46203</v>
      </c>
      <c r="AO34" s="128">
        <v>46203</v>
      </c>
      <c r="AP34" s="126"/>
      <c r="AQ34" s="125">
        <v>857143</v>
      </c>
      <c r="AR34" s="125">
        <v>97.38</v>
      </c>
      <c r="AS34" s="125">
        <v>1</v>
      </c>
      <c r="AT34" s="125">
        <v>834.68584999999996</v>
      </c>
      <c r="AU34" s="125">
        <v>834.68584999999996</v>
      </c>
      <c r="AV34" s="125"/>
      <c r="AW34" s="125"/>
      <c r="AY34" t="s">
        <v>16</v>
      </c>
      <c r="AZ34" s="126">
        <v>1.8418713854971382E-2</v>
      </c>
      <c r="BA34" s="126">
        <v>4.025505968935906E-5</v>
      </c>
    </row>
    <row r="35" spans="1:53" x14ac:dyDescent="0.3">
      <c r="A35">
        <v>13908</v>
      </c>
      <c r="B35">
        <v>13910</v>
      </c>
      <c r="E35" t="s">
        <v>3769</v>
      </c>
      <c r="F35">
        <v>11022435</v>
      </c>
      <c r="G35" t="s">
        <v>241</v>
      </c>
      <c r="H35" t="s">
        <v>798</v>
      </c>
      <c r="I35" t="s">
        <v>52</v>
      </c>
      <c r="K35" t="s">
        <v>138</v>
      </c>
      <c r="L35" t="s">
        <v>61</v>
      </c>
      <c r="M35" t="s">
        <v>61</v>
      </c>
      <c r="O35" s="128">
        <v>45665</v>
      </c>
      <c r="P35" t="s">
        <v>290</v>
      </c>
      <c r="Q35" t="s">
        <v>290</v>
      </c>
      <c r="R35" t="s">
        <v>290</v>
      </c>
      <c r="S35" t="s">
        <v>1255</v>
      </c>
      <c r="T35" s="127">
        <v>2.92</v>
      </c>
      <c r="U35" t="s">
        <v>3648</v>
      </c>
      <c r="V35" s="126">
        <v>3.7999999999999999E-2</v>
      </c>
      <c r="Y35" s="126"/>
      <c r="Z35" s="126">
        <v>7.5499999999999998E-2</v>
      </c>
      <c r="AA35" s="128">
        <v>47269</v>
      </c>
      <c r="AB35" t="s">
        <v>606</v>
      </c>
      <c r="AD35" s="136"/>
      <c r="AE35" s="126"/>
      <c r="AF35" s="128"/>
      <c r="AJ35" t="s">
        <v>61</v>
      </c>
      <c r="AK35" t="s">
        <v>747</v>
      </c>
      <c r="AM35" t="s">
        <v>297</v>
      </c>
      <c r="AN35" s="128">
        <v>46203</v>
      </c>
      <c r="AO35" s="128">
        <v>46203</v>
      </c>
      <c r="AP35" s="126"/>
      <c r="AQ35" s="125">
        <v>49562.06</v>
      </c>
      <c r="AR35" s="125">
        <v>100.7</v>
      </c>
      <c r="AS35" s="125">
        <v>1</v>
      </c>
      <c r="AT35" s="125">
        <v>49.908990000000003</v>
      </c>
      <c r="AU35" s="125">
        <v>49.908990000000003</v>
      </c>
      <c r="AV35" s="125"/>
      <c r="AW35" s="125"/>
      <c r="AY35" t="s">
        <v>16</v>
      </c>
      <c r="AZ35" s="126">
        <v>1.1013238161406811E-3</v>
      </c>
      <c r="BA35" s="126">
        <v>2.4070006356111396E-6</v>
      </c>
    </row>
    <row r="36" spans="1:53" x14ac:dyDescent="0.3">
      <c r="A36">
        <v>13908</v>
      </c>
      <c r="B36">
        <v>13910</v>
      </c>
      <c r="E36" t="s">
        <v>3770</v>
      </c>
      <c r="F36">
        <v>11022458</v>
      </c>
      <c r="G36" t="s">
        <v>241</v>
      </c>
      <c r="I36" t="s">
        <v>52</v>
      </c>
      <c r="K36" t="s">
        <v>619</v>
      </c>
      <c r="L36" t="s">
        <v>61</v>
      </c>
      <c r="M36" t="s">
        <v>61</v>
      </c>
      <c r="O36" s="128">
        <v>45739</v>
      </c>
      <c r="P36" t="s">
        <v>290</v>
      </c>
      <c r="Q36" t="s">
        <v>290</v>
      </c>
      <c r="R36" t="s">
        <v>290</v>
      </c>
      <c r="S36" t="s">
        <v>1255</v>
      </c>
      <c r="T36" s="127">
        <v>1.61</v>
      </c>
      <c r="U36" t="s">
        <v>3648</v>
      </c>
      <c r="V36" s="126">
        <v>0.1</v>
      </c>
      <c r="Y36" s="126"/>
      <c r="Z36" s="126">
        <v>0.1358</v>
      </c>
      <c r="AA36" s="128">
        <v>46835</v>
      </c>
      <c r="AB36" t="s">
        <v>606</v>
      </c>
      <c r="AD36" s="136"/>
      <c r="AE36" s="126"/>
      <c r="AF36" s="128"/>
      <c r="AJ36" t="s">
        <v>54</v>
      </c>
      <c r="AK36" t="s">
        <v>747</v>
      </c>
      <c r="AM36" t="s">
        <v>297</v>
      </c>
      <c r="AN36" s="128">
        <v>46203</v>
      </c>
      <c r="AO36" s="128">
        <v>46203</v>
      </c>
      <c r="AP36" s="126"/>
      <c r="AQ36" s="125">
        <v>3833333.33</v>
      </c>
      <c r="AR36" s="125">
        <v>95.74</v>
      </c>
      <c r="AS36" s="125">
        <v>1</v>
      </c>
      <c r="AT36" s="125">
        <v>3670.0333300000002</v>
      </c>
      <c r="AU36" s="125">
        <v>3670.0333300000002</v>
      </c>
      <c r="AV36" s="125"/>
      <c r="AW36" s="125"/>
      <c r="AY36" t="s">
        <v>16</v>
      </c>
      <c r="AZ36" s="126">
        <v>8.0985311711559219E-2</v>
      </c>
      <c r="BA36" s="126">
        <v>1.7699762223246889E-4</v>
      </c>
    </row>
    <row r="37" spans="1:53" x14ac:dyDescent="0.3">
      <c r="A37">
        <v>13908</v>
      </c>
      <c r="B37">
        <v>13910</v>
      </c>
      <c r="E37" t="s">
        <v>3771</v>
      </c>
      <c r="F37">
        <v>11022460</v>
      </c>
      <c r="G37" t="s">
        <v>241</v>
      </c>
      <c r="H37" t="s">
        <v>798</v>
      </c>
      <c r="I37" t="s">
        <v>52</v>
      </c>
      <c r="K37" t="s">
        <v>138</v>
      </c>
      <c r="L37" t="s">
        <v>61</v>
      </c>
      <c r="M37" t="s">
        <v>61</v>
      </c>
      <c r="O37" s="128">
        <v>45741</v>
      </c>
      <c r="P37" t="s">
        <v>290</v>
      </c>
      <c r="Q37" t="s">
        <v>290</v>
      </c>
      <c r="R37" t="s">
        <v>290</v>
      </c>
      <c r="S37" t="s">
        <v>1255</v>
      </c>
      <c r="T37" s="127">
        <v>2.92</v>
      </c>
      <c r="U37" t="s">
        <v>3648</v>
      </c>
      <c r="V37" s="126">
        <v>0.09</v>
      </c>
      <c r="Y37" s="126"/>
      <c r="Z37" s="126">
        <v>0.1108</v>
      </c>
      <c r="AA37" s="128">
        <v>47269</v>
      </c>
      <c r="AB37" t="s">
        <v>606</v>
      </c>
      <c r="AD37" s="136"/>
      <c r="AE37" s="126"/>
      <c r="AF37" s="128"/>
      <c r="AJ37" t="s">
        <v>61</v>
      </c>
      <c r="AK37" t="s">
        <v>747</v>
      </c>
      <c r="AM37" t="s">
        <v>297</v>
      </c>
      <c r="AN37" s="128">
        <v>46203</v>
      </c>
      <c r="AO37" s="128">
        <v>46203</v>
      </c>
      <c r="AP37" s="126"/>
      <c r="AQ37" s="125">
        <v>353846.15</v>
      </c>
      <c r="AR37" s="125">
        <v>95.92</v>
      </c>
      <c r="AS37" s="125">
        <v>1</v>
      </c>
      <c r="AT37" s="125">
        <v>339.40922999999998</v>
      </c>
      <c r="AU37" s="125">
        <v>339.40922999999998</v>
      </c>
      <c r="AV37" s="125"/>
      <c r="AW37" s="125"/>
      <c r="AY37" t="s">
        <v>16</v>
      </c>
      <c r="AZ37" s="126">
        <v>7.4896219782642388E-3</v>
      </c>
      <c r="BA37" s="126">
        <v>1.6368959426794399E-5</v>
      </c>
    </row>
    <row r="38" spans="1:53" x14ac:dyDescent="0.3">
      <c r="A38">
        <v>13908</v>
      </c>
      <c r="B38">
        <v>13910</v>
      </c>
      <c r="E38" t="s">
        <v>3772</v>
      </c>
      <c r="F38">
        <v>11022466</v>
      </c>
      <c r="G38" t="s">
        <v>241</v>
      </c>
      <c r="I38" t="s">
        <v>52</v>
      </c>
      <c r="K38" t="s">
        <v>154</v>
      </c>
      <c r="L38" t="s">
        <v>61</v>
      </c>
      <c r="M38" t="s">
        <v>61</v>
      </c>
      <c r="O38" s="128">
        <v>45748</v>
      </c>
      <c r="P38" t="s">
        <v>290</v>
      </c>
      <c r="Q38" t="s">
        <v>290</v>
      </c>
      <c r="R38" t="s">
        <v>290</v>
      </c>
      <c r="S38" t="s">
        <v>1255</v>
      </c>
      <c r="T38" s="127">
        <v>2.92</v>
      </c>
      <c r="U38" t="s">
        <v>432</v>
      </c>
      <c r="V38" s="126">
        <v>5.7500000000000002E-2</v>
      </c>
      <c r="Y38" s="126"/>
      <c r="Z38" s="126">
        <v>2.1000000000000001E-2</v>
      </c>
      <c r="AA38" s="128">
        <v>47269</v>
      </c>
      <c r="AB38" t="s">
        <v>606</v>
      </c>
      <c r="AD38" s="136"/>
      <c r="AE38" s="126"/>
      <c r="AF38" s="128"/>
      <c r="AJ38" t="s">
        <v>54</v>
      </c>
      <c r="AK38" t="s">
        <v>747</v>
      </c>
      <c r="AM38" t="s">
        <v>297</v>
      </c>
      <c r="AN38" s="128">
        <v>46203</v>
      </c>
      <c r="AO38" s="128">
        <v>46203</v>
      </c>
      <c r="AP38" s="126"/>
      <c r="AQ38" s="125">
        <v>1900000</v>
      </c>
      <c r="AR38" s="125">
        <v>99.7</v>
      </c>
      <c r="AS38" s="125">
        <v>1</v>
      </c>
      <c r="AT38" s="125">
        <v>1894.3</v>
      </c>
      <c r="AU38" s="125">
        <v>1894.3</v>
      </c>
      <c r="AV38" s="125"/>
      <c r="AW38" s="125"/>
      <c r="AY38" t="s">
        <v>16</v>
      </c>
      <c r="AZ38" s="126">
        <v>4.1800839987250635E-2</v>
      </c>
      <c r="BA38" s="126">
        <v>9.1357915759028219E-5</v>
      </c>
    </row>
    <row r="39" spans="1:53" x14ac:dyDescent="0.3">
      <c r="A39">
        <v>13908</v>
      </c>
      <c r="B39">
        <v>13910</v>
      </c>
      <c r="E39" t="s">
        <v>3773</v>
      </c>
      <c r="F39">
        <v>11022468</v>
      </c>
      <c r="G39" t="s">
        <v>241</v>
      </c>
      <c r="I39" t="s">
        <v>52</v>
      </c>
      <c r="K39" t="s">
        <v>1210</v>
      </c>
      <c r="L39" t="s">
        <v>61</v>
      </c>
      <c r="M39" t="s">
        <v>61</v>
      </c>
      <c r="O39" s="128">
        <v>45755</v>
      </c>
      <c r="P39" t="s">
        <v>290</v>
      </c>
      <c r="Q39" t="s">
        <v>290</v>
      </c>
      <c r="R39" t="s">
        <v>290</v>
      </c>
      <c r="S39" t="s">
        <v>1255</v>
      </c>
      <c r="T39" s="127">
        <v>2.1</v>
      </c>
      <c r="U39" t="s">
        <v>432</v>
      </c>
      <c r="V39" s="126">
        <v>0.10100000000000001</v>
      </c>
      <c r="Y39" s="126"/>
      <c r="Z39" s="126">
        <v>0.12620000000000001</v>
      </c>
      <c r="AA39" s="128">
        <v>47580</v>
      </c>
      <c r="AB39" t="s">
        <v>605</v>
      </c>
      <c r="AD39" s="136"/>
      <c r="AE39" s="126"/>
      <c r="AF39" s="128"/>
      <c r="AJ39" t="s">
        <v>54</v>
      </c>
      <c r="AK39" t="s">
        <v>747</v>
      </c>
      <c r="AM39" t="s">
        <v>297</v>
      </c>
      <c r="AN39" s="128">
        <v>46203</v>
      </c>
      <c r="AO39" s="128">
        <v>46203</v>
      </c>
      <c r="AP39" s="126"/>
      <c r="AQ39" s="125">
        <v>823050</v>
      </c>
      <c r="AR39" s="125">
        <v>97.65</v>
      </c>
      <c r="AS39" s="125">
        <v>1</v>
      </c>
      <c r="AT39" s="125">
        <v>803.70831999999996</v>
      </c>
      <c r="AU39" s="125">
        <v>803.70831999999996</v>
      </c>
      <c r="AV39" s="125"/>
      <c r="AW39" s="125"/>
      <c r="AY39" t="s">
        <v>16</v>
      </c>
      <c r="AZ39" s="126">
        <v>1.773514378965424E-2</v>
      </c>
      <c r="BA39" s="126">
        <v>3.8761081662561415E-5</v>
      </c>
    </row>
    <row r="40" spans="1:53" x14ac:dyDescent="0.3">
      <c r="A40">
        <v>13908</v>
      </c>
      <c r="B40">
        <v>13910</v>
      </c>
      <c r="E40" t="s">
        <v>3774</v>
      </c>
      <c r="F40">
        <v>11022473</v>
      </c>
      <c r="G40" t="s">
        <v>241</v>
      </c>
      <c r="H40" t="s">
        <v>798</v>
      </c>
      <c r="I40" t="s">
        <v>52</v>
      </c>
      <c r="K40" t="s">
        <v>138</v>
      </c>
      <c r="L40" t="s">
        <v>61</v>
      </c>
      <c r="M40" t="s">
        <v>61</v>
      </c>
      <c r="O40" s="128">
        <v>45781</v>
      </c>
      <c r="P40" t="s">
        <v>290</v>
      </c>
      <c r="Q40" t="s">
        <v>290</v>
      </c>
      <c r="R40" t="s">
        <v>290</v>
      </c>
      <c r="S40" t="s">
        <v>1255</v>
      </c>
      <c r="T40" s="127">
        <v>3.17</v>
      </c>
      <c r="U40" t="s">
        <v>3648</v>
      </c>
      <c r="V40" s="126">
        <v>0.09</v>
      </c>
      <c r="Y40" s="126"/>
      <c r="Z40" s="126">
        <v>3.8899999999999997E-2</v>
      </c>
      <c r="AA40" s="128">
        <v>47269</v>
      </c>
      <c r="AB40" t="s">
        <v>606</v>
      </c>
      <c r="AD40" s="136"/>
      <c r="AE40" s="126"/>
      <c r="AF40" s="128"/>
      <c r="AJ40" t="s">
        <v>61</v>
      </c>
      <c r="AK40" t="s">
        <v>747</v>
      </c>
      <c r="AM40" t="s">
        <v>297</v>
      </c>
      <c r="AN40" s="128">
        <v>46203</v>
      </c>
      <c r="AO40" s="128">
        <v>46203</v>
      </c>
      <c r="AP40" s="126"/>
      <c r="AQ40" s="125">
        <v>543776.68999999994</v>
      </c>
      <c r="AR40" s="125">
        <v>99.97</v>
      </c>
      <c r="AS40" s="125">
        <v>1</v>
      </c>
      <c r="AT40" s="125">
        <v>543.61356000000001</v>
      </c>
      <c r="AU40" s="125">
        <v>543.61356000000001</v>
      </c>
      <c r="AV40" s="125"/>
      <c r="AW40" s="125"/>
      <c r="AY40" t="s">
        <v>16</v>
      </c>
      <c r="AZ40" s="126">
        <v>1.1995725828253008E-2</v>
      </c>
      <c r="BA40" s="126">
        <v>2.6217284389983337E-5</v>
      </c>
    </row>
    <row r="41" spans="1:53" x14ac:dyDescent="0.3">
      <c r="A41">
        <v>13908</v>
      </c>
      <c r="B41">
        <v>13910</v>
      </c>
      <c r="E41" t="s">
        <v>3775</v>
      </c>
      <c r="F41">
        <v>11022481</v>
      </c>
      <c r="G41" t="s">
        <v>241</v>
      </c>
      <c r="H41" t="s">
        <v>787</v>
      </c>
      <c r="I41" t="s">
        <v>52</v>
      </c>
      <c r="K41" t="s">
        <v>138</v>
      </c>
      <c r="L41" t="s">
        <v>61</v>
      </c>
      <c r="M41" t="s">
        <v>61</v>
      </c>
      <c r="O41" s="128">
        <v>45803</v>
      </c>
      <c r="P41" t="s">
        <v>290</v>
      </c>
      <c r="Q41" t="s">
        <v>290</v>
      </c>
      <c r="R41" t="s">
        <v>290</v>
      </c>
      <c r="S41" t="s">
        <v>1255</v>
      </c>
      <c r="T41" s="127">
        <v>1.82</v>
      </c>
      <c r="U41" t="s">
        <v>3648</v>
      </c>
      <c r="V41" s="126">
        <v>0.1085</v>
      </c>
      <c r="Y41" s="126"/>
      <c r="Z41" s="126">
        <v>9.9699999999999997E-2</v>
      </c>
      <c r="AA41" s="128">
        <v>46936</v>
      </c>
      <c r="AB41" t="s">
        <v>605</v>
      </c>
      <c r="AD41" s="136"/>
      <c r="AE41" s="126"/>
      <c r="AF41" s="128">
        <v>45443</v>
      </c>
      <c r="AJ41" t="s">
        <v>54</v>
      </c>
      <c r="AK41" t="s">
        <v>747</v>
      </c>
      <c r="AM41" t="s">
        <v>297</v>
      </c>
      <c r="AN41" s="128">
        <v>46203</v>
      </c>
      <c r="AO41" s="128">
        <v>46203</v>
      </c>
      <c r="AP41" s="126"/>
      <c r="AQ41" s="125">
        <v>1227272.73</v>
      </c>
      <c r="AR41" s="125">
        <v>94.62</v>
      </c>
      <c r="AS41" s="125">
        <v>1</v>
      </c>
      <c r="AT41" s="125">
        <v>1161.2454600000001</v>
      </c>
      <c r="AU41" s="125">
        <v>1161.2454600000001</v>
      </c>
      <c r="AV41" s="125"/>
      <c r="AW41" s="125"/>
      <c r="AY41" t="s">
        <v>16</v>
      </c>
      <c r="AZ41" s="126">
        <v>2.5624787868543136E-2</v>
      </c>
      <c r="BA41" s="126">
        <v>5.6004310251931575E-5</v>
      </c>
    </row>
    <row r="42" spans="1:53" x14ac:dyDescent="0.3">
      <c r="A42">
        <v>13908</v>
      </c>
      <c r="B42">
        <v>13910</v>
      </c>
      <c r="E42" t="s">
        <v>3776</v>
      </c>
      <c r="F42">
        <v>11022535</v>
      </c>
      <c r="G42" t="s">
        <v>241</v>
      </c>
      <c r="I42" t="s">
        <v>52</v>
      </c>
      <c r="K42" t="s">
        <v>1210</v>
      </c>
      <c r="L42" t="s">
        <v>61</v>
      </c>
      <c r="M42" t="s">
        <v>61</v>
      </c>
      <c r="O42" s="128">
        <v>45959</v>
      </c>
      <c r="P42" t="s">
        <v>290</v>
      </c>
      <c r="Q42" t="s">
        <v>290</v>
      </c>
      <c r="R42" t="s">
        <v>290</v>
      </c>
      <c r="S42" t="s">
        <v>1255</v>
      </c>
      <c r="T42" s="127">
        <v>3.64</v>
      </c>
      <c r="U42" t="s">
        <v>432</v>
      </c>
      <c r="V42" s="126">
        <v>0.09</v>
      </c>
      <c r="Y42" s="126"/>
      <c r="Z42" s="126">
        <v>0.1067</v>
      </c>
      <c r="AA42" s="128">
        <v>47788</v>
      </c>
      <c r="AB42" t="s">
        <v>605</v>
      </c>
      <c r="AD42" s="136"/>
      <c r="AE42" s="126"/>
      <c r="AF42" s="128"/>
      <c r="AJ42" t="s">
        <v>54</v>
      </c>
      <c r="AK42" t="s">
        <v>747</v>
      </c>
      <c r="AM42" t="s">
        <v>297</v>
      </c>
      <c r="AN42" s="128">
        <v>46203</v>
      </c>
      <c r="AO42" s="128">
        <v>46203</v>
      </c>
      <c r="AP42" s="126"/>
      <c r="AQ42" s="125">
        <v>2000000</v>
      </c>
      <c r="AR42" s="125">
        <v>99.97</v>
      </c>
      <c r="AS42" s="125">
        <v>1</v>
      </c>
      <c r="AT42" s="125">
        <v>1999.4</v>
      </c>
      <c r="AU42" s="125">
        <v>1999.4</v>
      </c>
      <c r="AV42" s="125"/>
      <c r="AW42" s="125"/>
      <c r="AY42" t="s">
        <v>16</v>
      </c>
      <c r="AZ42" s="126">
        <v>4.4120044064038924E-2</v>
      </c>
      <c r="BA42" s="126">
        <v>9.6426657218286982E-5</v>
      </c>
    </row>
    <row r="43" spans="1:53" x14ac:dyDescent="0.3">
      <c r="A43">
        <v>13908</v>
      </c>
      <c r="B43">
        <v>13910</v>
      </c>
      <c r="E43" t="s">
        <v>3777</v>
      </c>
      <c r="F43">
        <v>11022536</v>
      </c>
      <c r="G43" t="s">
        <v>241</v>
      </c>
      <c r="H43" t="s">
        <v>810</v>
      </c>
      <c r="I43" t="s">
        <v>52</v>
      </c>
      <c r="K43" t="s">
        <v>138</v>
      </c>
      <c r="L43" t="s">
        <v>61</v>
      </c>
      <c r="M43" t="s">
        <v>61</v>
      </c>
      <c r="O43" s="128">
        <v>45960</v>
      </c>
      <c r="P43" t="s">
        <v>290</v>
      </c>
      <c r="Q43" t="s">
        <v>290</v>
      </c>
      <c r="R43" t="s">
        <v>290</v>
      </c>
      <c r="S43" t="s">
        <v>1255</v>
      </c>
      <c r="T43" s="127">
        <v>2.09</v>
      </c>
      <c r="U43" t="s">
        <v>3648</v>
      </c>
      <c r="V43" s="126">
        <v>9.4E-2</v>
      </c>
      <c r="Y43" s="126"/>
      <c r="Z43" s="126">
        <v>0.11749999999999999</v>
      </c>
      <c r="AA43" s="128">
        <v>47056</v>
      </c>
      <c r="AB43" t="s">
        <v>606</v>
      </c>
      <c r="AD43" s="136"/>
      <c r="AE43" s="126"/>
      <c r="AF43" s="128"/>
      <c r="AJ43" t="s">
        <v>54</v>
      </c>
      <c r="AK43" t="s">
        <v>747</v>
      </c>
      <c r="AM43" t="s">
        <v>297</v>
      </c>
      <c r="AN43" s="128">
        <v>46203</v>
      </c>
      <c r="AO43" s="128">
        <v>46203</v>
      </c>
      <c r="AP43" s="126"/>
      <c r="AQ43" s="125">
        <v>4000000</v>
      </c>
      <c r="AR43" s="125">
        <v>96.9</v>
      </c>
      <c r="AS43" s="125">
        <v>1</v>
      </c>
      <c r="AT43" s="125">
        <v>3876</v>
      </c>
      <c r="AU43" s="125">
        <v>3876</v>
      </c>
      <c r="AV43" s="125"/>
      <c r="AW43" s="125"/>
      <c r="AY43" t="s">
        <v>16</v>
      </c>
      <c r="AZ43" s="126">
        <v>8.5530304487453662E-2</v>
      </c>
      <c r="BA43" s="126">
        <v>1.8693094097133156E-4</v>
      </c>
    </row>
    <row r="44" spans="1:53" x14ac:dyDescent="0.3">
      <c r="A44">
        <v>13908</v>
      </c>
      <c r="B44">
        <v>13910</v>
      </c>
      <c r="E44" t="s">
        <v>3778</v>
      </c>
      <c r="F44">
        <v>11022540</v>
      </c>
      <c r="G44" t="s">
        <v>241</v>
      </c>
      <c r="I44" t="s">
        <v>52</v>
      </c>
      <c r="K44" t="s">
        <v>1210</v>
      </c>
      <c r="L44" t="s">
        <v>61</v>
      </c>
      <c r="M44" t="s">
        <v>61</v>
      </c>
      <c r="O44" s="128">
        <v>45971</v>
      </c>
      <c r="P44" t="s">
        <v>290</v>
      </c>
      <c r="Q44" t="s">
        <v>290</v>
      </c>
      <c r="R44" t="s">
        <v>290</v>
      </c>
      <c r="S44" t="s">
        <v>1255</v>
      </c>
      <c r="T44" s="127">
        <v>2.1</v>
      </c>
      <c r="U44" t="s">
        <v>432</v>
      </c>
      <c r="V44" s="126">
        <v>0.107</v>
      </c>
      <c r="Y44" s="126"/>
      <c r="Z44" s="126">
        <v>0.12189999999999999</v>
      </c>
      <c r="AA44" s="128">
        <v>47580</v>
      </c>
      <c r="AB44" t="s">
        <v>605</v>
      </c>
      <c r="AD44" s="136"/>
      <c r="AE44" s="126"/>
      <c r="AF44" s="128"/>
      <c r="AJ44" t="s">
        <v>54</v>
      </c>
      <c r="AK44" t="s">
        <v>747</v>
      </c>
      <c r="AM44" t="s">
        <v>297</v>
      </c>
      <c r="AN44" s="128">
        <v>46203</v>
      </c>
      <c r="AO44" s="128">
        <v>46203</v>
      </c>
      <c r="AP44" s="126"/>
      <c r="AQ44" s="125">
        <v>823050</v>
      </c>
      <c r="AR44" s="125">
        <v>98.42</v>
      </c>
      <c r="AS44" s="125">
        <v>1</v>
      </c>
      <c r="AT44" s="125">
        <v>810.04580999999996</v>
      </c>
      <c r="AU44" s="125">
        <v>810.04580999999996</v>
      </c>
      <c r="AV44" s="125"/>
      <c r="AW44" s="125"/>
      <c r="AY44" t="s">
        <v>16</v>
      </c>
      <c r="AZ44" s="126">
        <v>1.7874990912818894E-2</v>
      </c>
      <c r="BA44" s="126">
        <v>3.9066724843442844E-5</v>
      </c>
    </row>
    <row r="45" spans="1:53" x14ac:dyDescent="0.3">
      <c r="A45">
        <v>13908</v>
      </c>
      <c r="B45">
        <v>13910</v>
      </c>
      <c r="E45" t="s">
        <v>3779</v>
      </c>
      <c r="F45">
        <v>11022552</v>
      </c>
      <c r="G45" t="s">
        <v>241</v>
      </c>
      <c r="I45" t="s">
        <v>52</v>
      </c>
      <c r="K45" t="s">
        <v>138</v>
      </c>
      <c r="L45" t="s">
        <v>61</v>
      </c>
      <c r="M45" t="s">
        <v>61</v>
      </c>
      <c r="O45" s="128">
        <v>46021</v>
      </c>
      <c r="P45" t="s">
        <v>290</v>
      </c>
      <c r="Q45" t="s">
        <v>290</v>
      </c>
      <c r="R45" t="s">
        <v>290</v>
      </c>
      <c r="S45" t="s">
        <v>1255</v>
      </c>
      <c r="T45" s="127">
        <v>7.5</v>
      </c>
      <c r="U45" t="s">
        <v>3648</v>
      </c>
      <c r="V45" s="126">
        <v>0.12</v>
      </c>
      <c r="Y45" s="126"/>
      <c r="Z45" s="126">
        <v>0.1249</v>
      </c>
      <c r="AA45" s="128">
        <v>48939</v>
      </c>
      <c r="AB45" t="s">
        <v>606</v>
      </c>
      <c r="AD45" s="136"/>
      <c r="AE45" s="126"/>
      <c r="AF45" s="128"/>
      <c r="AJ45" t="s">
        <v>61</v>
      </c>
      <c r="AK45" t="s">
        <v>747</v>
      </c>
      <c r="AM45" t="s">
        <v>297</v>
      </c>
      <c r="AN45" s="128">
        <v>46203</v>
      </c>
      <c r="AO45" s="128">
        <v>46203</v>
      </c>
      <c r="AP45" s="126"/>
      <c r="AQ45" s="125">
        <v>923076.92</v>
      </c>
      <c r="AR45" s="125">
        <v>105.38</v>
      </c>
      <c r="AS45" s="125">
        <v>1</v>
      </c>
      <c r="AT45" s="125">
        <v>972.73846000000003</v>
      </c>
      <c r="AU45" s="125">
        <v>972.73846000000003</v>
      </c>
      <c r="AV45" s="125"/>
      <c r="AW45" s="125"/>
      <c r="AY45" t="s">
        <v>16</v>
      </c>
      <c r="AZ45" s="126">
        <v>2.1465071380406802E-2</v>
      </c>
      <c r="BA45" s="126">
        <v>4.6913032932611963E-5</v>
      </c>
    </row>
    <row r="46" spans="1:53" x14ac:dyDescent="0.3">
      <c r="A46">
        <v>13908</v>
      </c>
      <c r="B46">
        <v>13910</v>
      </c>
      <c r="E46" t="s">
        <v>3780</v>
      </c>
      <c r="F46">
        <v>11022553</v>
      </c>
      <c r="G46" t="s">
        <v>241</v>
      </c>
      <c r="H46" t="s">
        <v>798</v>
      </c>
      <c r="I46" t="s">
        <v>52</v>
      </c>
      <c r="K46" t="s">
        <v>138</v>
      </c>
      <c r="L46" t="s">
        <v>61</v>
      </c>
      <c r="M46" t="s">
        <v>61</v>
      </c>
      <c r="O46" s="128">
        <v>46044</v>
      </c>
      <c r="P46" t="s">
        <v>290</v>
      </c>
      <c r="Q46" t="s">
        <v>290</v>
      </c>
      <c r="R46" t="s">
        <v>290</v>
      </c>
      <c r="S46" t="s">
        <v>1255</v>
      </c>
      <c r="T46" s="127">
        <v>4.57</v>
      </c>
      <c r="U46" t="s">
        <v>3648</v>
      </c>
      <c r="V46" s="126">
        <v>3.7999999999999999E-2</v>
      </c>
      <c r="Y46" s="126"/>
      <c r="Z46" s="126">
        <v>4.2599999999999999E-2</v>
      </c>
      <c r="AA46" s="128">
        <v>47870</v>
      </c>
      <c r="AB46" t="s">
        <v>606</v>
      </c>
      <c r="AD46" s="136"/>
      <c r="AE46" s="126"/>
      <c r="AF46" s="128"/>
      <c r="AJ46" t="s">
        <v>54</v>
      </c>
      <c r="AK46" t="s">
        <v>747</v>
      </c>
      <c r="AM46" t="s">
        <v>297</v>
      </c>
      <c r="AN46" s="128">
        <v>46203</v>
      </c>
      <c r="AO46" s="128">
        <v>46203</v>
      </c>
      <c r="AP46" s="126"/>
      <c r="AQ46" s="125">
        <v>2123076.92</v>
      </c>
      <c r="AR46" s="125">
        <v>99.3</v>
      </c>
      <c r="AS46" s="125">
        <v>1</v>
      </c>
      <c r="AT46" s="125">
        <v>2108.2153800000001</v>
      </c>
      <c r="AU46" s="125">
        <v>2108.2153800000001</v>
      </c>
      <c r="AV46" s="125"/>
      <c r="AW46" s="125"/>
      <c r="AY46" t="s">
        <v>16</v>
      </c>
      <c r="AZ46" s="126">
        <v>4.6521234101272659E-2</v>
      </c>
      <c r="BA46" s="126">
        <v>1.0167458326977126E-4</v>
      </c>
    </row>
    <row r="47" spans="1:53" x14ac:dyDescent="0.3">
      <c r="A47">
        <v>13908</v>
      </c>
      <c r="B47">
        <v>13910</v>
      </c>
      <c r="E47" t="s">
        <v>3781</v>
      </c>
      <c r="F47">
        <v>11022556</v>
      </c>
      <c r="G47" t="s">
        <v>241</v>
      </c>
      <c r="I47" t="s">
        <v>52</v>
      </c>
      <c r="K47" t="s">
        <v>1209</v>
      </c>
      <c r="L47" t="s">
        <v>61</v>
      </c>
      <c r="M47" t="s">
        <v>61</v>
      </c>
      <c r="O47" s="128">
        <v>46051</v>
      </c>
      <c r="P47" t="s">
        <v>290</v>
      </c>
      <c r="Q47" t="s">
        <v>290</v>
      </c>
      <c r="R47" t="s">
        <v>290</v>
      </c>
      <c r="S47" t="s">
        <v>1255</v>
      </c>
      <c r="T47" s="127">
        <v>4.59</v>
      </c>
      <c r="U47" t="s">
        <v>3648</v>
      </c>
      <c r="V47" s="126">
        <v>8.5000000000000006E-2</v>
      </c>
      <c r="Y47" s="126"/>
      <c r="Z47" s="126">
        <v>8.48E-2</v>
      </c>
      <c r="AA47" s="128">
        <v>47876</v>
      </c>
      <c r="AB47" t="s">
        <v>606</v>
      </c>
      <c r="AD47" s="136"/>
      <c r="AE47" s="126"/>
      <c r="AF47" s="128">
        <v>46049</v>
      </c>
      <c r="AJ47" t="s">
        <v>54</v>
      </c>
      <c r="AK47" t="s">
        <v>747</v>
      </c>
      <c r="AM47" t="s">
        <v>297</v>
      </c>
      <c r="AN47" s="128">
        <v>46203</v>
      </c>
      <c r="AO47" s="128">
        <v>46203</v>
      </c>
      <c r="AP47" s="126"/>
      <c r="AQ47" s="125">
        <v>916186.09</v>
      </c>
      <c r="AR47" s="125">
        <v>102.86</v>
      </c>
      <c r="AS47" s="125">
        <v>1</v>
      </c>
      <c r="AT47" s="125">
        <v>942.38900999999998</v>
      </c>
      <c r="AU47" s="125">
        <v>942.38900999999998</v>
      </c>
      <c r="AV47" s="125"/>
      <c r="AW47" s="125"/>
      <c r="AY47" t="s">
        <v>16</v>
      </c>
      <c r="AZ47" s="126">
        <v>2.0795360931612491E-2</v>
      </c>
      <c r="BA47" s="126">
        <v>4.5449345820521563E-5</v>
      </c>
    </row>
    <row r="48" spans="1:53" x14ac:dyDescent="0.3">
      <c r="A48">
        <v>13908</v>
      </c>
      <c r="B48">
        <v>13910</v>
      </c>
      <c r="E48" t="s">
        <v>3782</v>
      </c>
      <c r="F48">
        <v>11022808</v>
      </c>
      <c r="G48" t="s">
        <v>241</v>
      </c>
      <c r="I48" t="s">
        <v>52</v>
      </c>
      <c r="K48" t="s">
        <v>1210</v>
      </c>
      <c r="L48" t="s">
        <v>61</v>
      </c>
      <c r="M48" t="s">
        <v>61</v>
      </c>
      <c r="O48" s="128">
        <v>45750</v>
      </c>
      <c r="P48" t="s">
        <v>290</v>
      </c>
      <c r="Q48" t="s">
        <v>290</v>
      </c>
      <c r="R48" t="s">
        <v>290</v>
      </c>
      <c r="S48" t="s">
        <v>1257</v>
      </c>
      <c r="T48" s="127">
        <v>1.95</v>
      </c>
      <c r="U48" t="s">
        <v>432</v>
      </c>
      <c r="V48" s="126">
        <v>5.2499999999999998E-2</v>
      </c>
      <c r="Y48" s="126"/>
      <c r="Z48" s="126">
        <v>4.24E-2</v>
      </c>
      <c r="AA48" s="128">
        <v>47715</v>
      </c>
      <c r="AB48" t="s">
        <v>606</v>
      </c>
      <c r="AD48" s="136"/>
      <c r="AE48" s="126"/>
      <c r="AF48" s="128"/>
      <c r="AJ48" t="s">
        <v>54</v>
      </c>
      <c r="AK48" t="s">
        <v>747</v>
      </c>
      <c r="AM48" t="s">
        <v>297</v>
      </c>
      <c r="AN48" s="128">
        <v>46203</v>
      </c>
      <c r="AO48" s="128">
        <v>46203</v>
      </c>
      <c r="AP48" s="126"/>
      <c r="AQ48" s="125">
        <v>1151669.1499999999</v>
      </c>
      <c r="AR48" s="125">
        <v>98.85</v>
      </c>
      <c r="AS48" s="125">
        <v>2.9780000000000002</v>
      </c>
      <c r="AT48" s="125">
        <v>3390.2295199999999</v>
      </c>
      <c r="AU48" s="125">
        <v>1138.4249563465401</v>
      </c>
      <c r="AV48" s="125"/>
      <c r="AW48" s="125"/>
      <c r="AY48" t="s">
        <v>16</v>
      </c>
      <c r="AZ48" s="126">
        <v>7.4810981199162505E-2</v>
      </c>
      <c r="BA48" s="126">
        <v>1.6350330089844834E-4</v>
      </c>
    </row>
    <row r="49" spans="1:53" x14ac:dyDescent="0.3">
      <c r="A49">
        <v>13908</v>
      </c>
      <c r="B49">
        <v>13910</v>
      </c>
      <c r="E49" t="s">
        <v>3783</v>
      </c>
      <c r="F49">
        <v>11150015</v>
      </c>
      <c r="G49" t="s">
        <v>241</v>
      </c>
      <c r="I49" t="s">
        <v>52</v>
      </c>
      <c r="K49" t="s">
        <v>1210</v>
      </c>
      <c r="L49" t="s">
        <v>61</v>
      </c>
      <c r="M49" t="s">
        <v>61</v>
      </c>
      <c r="O49" s="128">
        <v>46142</v>
      </c>
      <c r="P49" t="s">
        <v>290</v>
      </c>
      <c r="Q49" t="s">
        <v>290</v>
      </c>
      <c r="R49" t="s">
        <v>290</v>
      </c>
      <c r="S49" t="s">
        <v>1255</v>
      </c>
      <c r="T49" s="127">
        <v>3.82</v>
      </c>
      <c r="U49" t="s">
        <v>432</v>
      </c>
      <c r="V49" s="126">
        <v>0.10100000000000001</v>
      </c>
      <c r="Y49" s="126"/>
      <c r="Z49" s="126">
        <v>0.1056</v>
      </c>
      <c r="AA49" s="128">
        <v>47937</v>
      </c>
      <c r="AB49" t="s">
        <v>606</v>
      </c>
      <c r="AD49" s="136"/>
      <c r="AE49" s="126"/>
      <c r="AF49" s="128">
        <v>46098</v>
      </c>
      <c r="AJ49" t="s">
        <v>54</v>
      </c>
      <c r="AK49" t="s">
        <v>747</v>
      </c>
      <c r="AM49" t="s">
        <v>297</v>
      </c>
      <c r="AN49" s="128">
        <v>46203</v>
      </c>
      <c r="AO49" s="128">
        <v>46203</v>
      </c>
      <c r="AP49" s="126"/>
      <c r="AQ49" s="125">
        <v>1258000</v>
      </c>
      <c r="AR49" s="125">
        <v>101.99</v>
      </c>
      <c r="AS49" s="125">
        <v>1</v>
      </c>
      <c r="AT49" s="125">
        <v>1283.0342000000001</v>
      </c>
      <c r="AU49" s="125">
        <v>1283.0342000000001</v>
      </c>
      <c r="AV49" s="125"/>
      <c r="AW49" s="125"/>
      <c r="AY49" t="s">
        <v>16</v>
      </c>
      <c r="AZ49" s="126">
        <v>2.8312256396753489E-2</v>
      </c>
      <c r="BA49" s="126">
        <v>6.1877912875232103E-5</v>
      </c>
    </row>
    <row r="50" spans="1:53" x14ac:dyDescent="0.3">
      <c r="A50">
        <v>13908</v>
      </c>
      <c r="B50">
        <v>13910</v>
      </c>
      <c r="E50" t="s">
        <v>3784</v>
      </c>
      <c r="F50">
        <v>11150017</v>
      </c>
      <c r="G50" t="s">
        <v>241</v>
      </c>
      <c r="I50" t="s">
        <v>52</v>
      </c>
      <c r="K50" t="s">
        <v>1210</v>
      </c>
      <c r="L50" t="s">
        <v>61</v>
      </c>
      <c r="M50" t="s">
        <v>61</v>
      </c>
      <c r="O50" s="128">
        <v>46155</v>
      </c>
      <c r="P50" t="s">
        <v>290</v>
      </c>
      <c r="Q50" t="s">
        <v>290</v>
      </c>
      <c r="R50" t="s">
        <v>290</v>
      </c>
      <c r="S50" t="s">
        <v>1262</v>
      </c>
      <c r="T50" s="127">
        <v>4.4000000000000004</v>
      </c>
      <c r="U50" t="s">
        <v>3648</v>
      </c>
      <c r="V50" s="126">
        <v>5.7500000000000002E-2</v>
      </c>
      <c r="Y50" s="126"/>
      <c r="Z50" s="126">
        <v>5.1799999999999999E-2</v>
      </c>
      <c r="AA50" s="128">
        <v>47981</v>
      </c>
      <c r="AB50" t="s">
        <v>606</v>
      </c>
      <c r="AD50" s="136"/>
      <c r="AE50" s="126"/>
      <c r="AF50" s="128">
        <v>46155</v>
      </c>
      <c r="AJ50" t="s">
        <v>54</v>
      </c>
      <c r="AK50" t="s">
        <v>747</v>
      </c>
      <c r="AM50" t="s">
        <v>297</v>
      </c>
      <c r="AN50" s="128">
        <v>46203</v>
      </c>
      <c r="AO50" s="128">
        <v>46203</v>
      </c>
      <c r="AP50" s="126"/>
      <c r="AQ50" s="125">
        <v>76500</v>
      </c>
      <c r="AR50" s="125">
        <v>101.5</v>
      </c>
      <c r="AS50" s="125">
        <v>3.3944999999999999</v>
      </c>
      <c r="AT50" s="125">
        <v>263.57443999999998</v>
      </c>
      <c r="AU50" s="125">
        <v>77.647500368242007</v>
      </c>
      <c r="AV50" s="125"/>
      <c r="AW50" s="125"/>
      <c r="AY50" t="s">
        <v>16</v>
      </c>
      <c r="AZ50" s="126">
        <v>5.8162028143214873E-3</v>
      </c>
      <c r="BA50" s="126">
        <v>1.2711614573062892E-5</v>
      </c>
    </row>
    <row r="51" spans="1:53" x14ac:dyDescent="0.3">
      <c r="A51">
        <v>13908</v>
      </c>
      <c r="B51">
        <v>13910</v>
      </c>
      <c r="E51" t="s">
        <v>3785</v>
      </c>
      <c r="F51">
        <v>11150029</v>
      </c>
      <c r="G51" t="s">
        <v>241</v>
      </c>
      <c r="I51" t="s">
        <v>52</v>
      </c>
      <c r="K51" t="s">
        <v>1210</v>
      </c>
      <c r="L51" t="s">
        <v>61</v>
      </c>
      <c r="M51" t="s">
        <v>61</v>
      </c>
      <c r="O51" s="128">
        <v>46198</v>
      </c>
      <c r="P51" t="s">
        <v>290</v>
      </c>
      <c r="Q51" t="s">
        <v>290</v>
      </c>
      <c r="R51" t="s">
        <v>290</v>
      </c>
      <c r="S51" t="s">
        <v>1255</v>
      </c>
      <c r="T51" s="127">
        <v>3.82</v>
      </c>
      <c r="U51" t="s">
        <v>432</v>
      </c>
      <c r="V51" s="126">
        <v>0.10100000000000001</v>
      </c>
      <c r="Y51" s="126"/>
      <c r="Z51" s="126">
        <v>0.1056</v>
      </c>
      <c r="AA51" s="128">
        <v>47937</v>
      </c>
      <c r="AB51" t="s">
        <v>606</v>
      </c>
      <c r="AD51" s="136"/>
      <c r="AE51" s="126"/>
      <c r="AF51" s="128">
        <v>46098</v>
      </c>
      <c r="AJ51" t="s">
        <v>54</v>
      </c>
      <c r="AK51" t="s">
        <v>747</v>
      </c>
      <c r="AM51" t="s">
        <v>297</v>
      </c>
      <c r="AN51" s="128">
        <v>46203</v>
      </c>
      <c r="AO51" s="128">
        <v>46203</v>
      </c>
      <c r="AP51" s="126"/>
      <c r="AQ51" s="125">
        <v>1184000</v>
      </c>
      <c r="AR51" s="125">
        <v>99.75</v>
      </c>
      <c r="AS51" s="125">
        <v>1</v>
      </c>
      <c r="AT51" s="125">
        <v>1181.04</v>
      </c>
      <c r="AU51" s="125">
        <v>1181.04</v>
      </c>
      <c r="AV51" s="125"/>
      <c r="AW51" s="125"/>
      <c r="AY51" t="s">
        <v>16</v>
      </c>
      <c r="AZ51" s="126">
        <v>2.6061586896765292E-2</v>
      </c>
      <c r="BA51" s="126">
        <v>5.6958957307735144E-5</v>
      </c>
    </row>
    <row r="52" spans="1:53" x14ac:dyDescent="0.3">
      <c r="A52">
        <v>13908</v>
      </c>
      <c r="B52">
        <v>13910</v>
      </c>
      <c r="E52" t="s">
        <v>3786</v>
      </c>
      <c r="F52">
        <v>11021291</v>
      </c>
      <c r="G52" t="s">
        <v>241</v>
      </c>
      <c r="H52" t="s">
        <v>1189</v>
      </c>
      <c r="I52" t="s">
        <v>60</v>
      </c>
      <c r="K52" t="s">
        <v>853</v>
      </c>
      <c r="L52" t="s">
        <v>61</v>
      </c>
      <c r="M52" t="s">
        <v>61</v>
      </c>
      <c r="O52" s="128">
        <v>45657</v>
      </c>
      <c r="P52" t="s">
        <v>1398</v>
      </c>
      <c r="Q52" t="s">
        <v>69</v>
      </c>
      <c r="R52" t="s">
        <v>63</v>
      </c>
      <c r="S52" t="s">
        <v>1257</v>
      </c>
      <c r="T52" s="127">
        <v>1.43</v>
      </c>
      <c r="U52" t="s">
        <v>432</v>
      </c>
      <c r="V52" s="126">
        <v>4.9599999999999998E-2</v>
      </c>
      <c r="Y52" s="126"/>
      <c r="Z52" s="126">
        <v>7.9399999999999998E-2</v>
      </c>
      <c r="AA52" s="128">
        <v>46660</v>
      </c>
      <c r="AB52" t="s">
        <v>605</v>
      </c>
      <c r="AD52" s="136"/>
      <c r="AE52" s="126"/>
      <c r="AF52" s="128"/>
      <c r="AJ52" t="s">
        <v>54</v>
      </c>
      <c r="AK52" t="s">
        <v>747</v>
      </c>
      <c r="AM52" t="s">
        <v>297</v>
      </c>
      <c r="AN52" s="128">
        <v>46203</v>
      </c>
      <c r="AO52" s="128">
        <v>46203</v>
      </c>
      <c r="AP52" s="126"/>
      <c r="AQ52" s="125">
        <v>1100000</v>
      </c>
      <c r="AR52" s="125">
        <v>99.93</v>
      </c>
      <c r="AS52" s="125">
        <v>2.9780000000000002</v>
      </c>
      <c r="AT52" s="125">
        <v>3273.5069400000002</v>
      </c>
      <c r="AU52" s="125">
        <v>1099.23</v>
      </c>
      <c r="AV52" s="125"/>
      <c r="AW52" s="125"/>
      <c r="AY52" t="s">
        <v>16</v>
      </c>
      <c r="AZ52" s="126">
        <v>7.2235305810111644E-2</v>
      </c>
      <c r="BA52" s="126">
        <v>1.5787402801093506E-4</v>
      </c>
    </row>
    <row r="53" spans="1:53" x14ac:dyDescent="0.3">
      <c r="A53">
        <v>13908</v>
      </c>
      <c r="B53">
        <v>13910</v>
      </c>
      <c r="E53" t="s">
        <v>3787</v>
      </c>
      <c r="F53">
        <v>11022815</v>
      </c>
      <c r="G53" t="s">
        <v>241</v>
      </c>
      <c r="I53" t="s">
        <v>60</v>
      </c>
      <c r="K53" t="s">
        <v>819</v>
      </c>
      <c r="L53" t="s">
        <v>61</v>
      </c>
      <c r="M53" t="s">
        <v>54</v>
      </c>
      <c r="O53" s="128">
        <v>45775</v>
      </c>
      <c r="P53" t="s">
        <v>1487</v>
      </c>
      <c r="Q53" t="s">
        <v>64</v>
      </c>
      <c r="R53" t="s">
        <v>63</v>
      </c>
      <c r="S53" t="s">
        <v>1257</v>
      </c>
      <c r="T53" s="127">
        <v>2.4900000000000002</v>
      </c>
      <c r="U53" t="s">
        <v>432</v>
      </c>
      <c r="V53" s="126">
        <v>9.6860000000000002E-2</v>
      </c>
      <c r="Y53" s="126"/>
      <c r="Z53" s="126">
        <v>9.2299999999999993E-2</v>
      </c>
      <c r="AA53" s="128">
        <v>46990</v>
      </c>
      <c r="AB53" t="s">
        <v>606</v>
      </c>
      <c r="AD53" s="136"/>
      <c r="AE53" s="126"/>
      <c r="AF53" s="128">
        <v>45108</v>
      </c>
      <c r="AJ53" t="s">
        <v>54</v>
      </c>
      <c r="AK53" t="s">
        <v>747</v>
      </c>
      <c r="AM53" t="s">
        <v>297</v>
      </c>
      <c r="AN53" s="128">
        <v>46203</v>
      </c>
      <c r="AO53" s="128">
        <v>46203</v>
      </c>
      <c r="AP53" s="126"/>
      <c r="AQ53" s="125">
        <v>140087.51</v>
      </c>
      <c r="AR53" s="125">
        <v>97.12</v>
      </c>
      <c r="AS53" s="125">
        <v>2.9780000000000002</v>
      </c>
      <c r="AT53" s="125">
        <v>405.16579999999999</v>
      </c>
      <c r="AU53" s="125">
        <v>136.05298858294199</v>
      </c>
      <c r="AV53" s="125"/>
      <c r="AW53" s="125"/>
      <c r="AY53" t="s">
        <v>16</v>
      </c>
      <c r="AZ53" s="126">
        <v>8.9406486692215556E-3</v>
      </c>
      <c r="BA53" s="126">
        <v>1.954025393276634E-5</v>
      </c>
    </row>
    <row r="54" spans="1:53" x14ac:dyDescent="0.3">
      <c r="A54">
        <v>13908</v>
      </c>
      <c r="B54">
        <v>13910</v>
      </c>
      <c r="E54" t="s">
        <v>3788</v>
      </c>
      <c r="F54">
        <v>11022869</v>
      </c>
      <c r="G54" t="s">
        <v>241</v>
      </c>
      <c r="I54" t="s">
        <v>60</v>
      </c>
      <c r="K54" t="s">
        <v>819</v>
      </c>
      <c r="L54" t="s">
        <v>61</v>
      </c>
      <c r="M54" t="s">
        <v>54</v>
      </c>
      <c r="O54" s="128">
        <v>46042</v>
      </c>
      <c r="P54" t="s">
        <v>2032</v>
      </c>
      <c r="Q54" t="s">
        <v>64</v>
      </c>
      <c r="R54" t="s">
        <v>750</v>
      </c>
      <c r="S54" t="s">
        <v>1257</v>
      </c>
      <c r="T54" s="127">
        <v>2.66</v>
      </c>
      <c r="U54" t="s">
        <v>432</v>
      </c>
      <c r="V54" s="126">
        <v>7.9100000000000004E-2</v>
      </c>
      <c r="Y54" s="126"/>
      <c r="Z54" s="126">
        <v>8.9499999999999996E-2</v>
      </c>
      <c r="AA54" s="128">
        <v>48599</v>
      </c>
      <c r="AB54" t="s">
        <v>606</v>
      </c>
      <c r="AD54" s="136"/>
      <c r="AE54" s="126"/>
      <c r="AF54" s="128">
        <v>46041</v>
      </c>
      <c r="AJ54" t="s">
        <v>54</v>
      </c>
      <c r="AK54" t="s">
        <v>747</v>
      </c>
      <c r="AM54" t="s">
        <v>297</v>
      </c>
      <c r="AN54" s="128">
        <v>46203</v>
      </c>
      <c r="AO54" s="128">
        <v>46203</v>
      </c>
      <c r="AP54" s="126"/>
      <c r="AQ54" s="125">
        <v>2607407.41</v>
      </c>
      <c r="AR54" s="125">
        <v>98.29</v>
      </c>
      <c r="AS54" s="125">
        <v>2.9780000000000002</v>
      </c>
      <c r="AT54" s="125">
        <v>7632.0801700000002</v>
      </c>
      <c r="AU54" s="125">
        <v>2562.8207421088</v>
      </c>
      <c r="AV54" s="125"/>
      <c r="AW54" s="125"/>
      <c r="AY54" t="s">
        <v>16</v>
      </c>
      <c r="AZ54" s="126">
        <v>0.16841438101464321</v>
      </c>
      <c r="BA54" s="126">
        <v>3.680784127313571E-4</v>
      </c>
    </row>
    <row r="55" spans="1:53" x14ac:dyDescent="0.3">
      <c r="A55">
        <v>13908</v>
      </c>
      <c r="B55">
        <v>13910</v>
      </c>
      <c r="E55" t="s">
        <v>3789</v>
      </c>
      <c r="F55">
        <v>11150010</v>
      </c>
      <c r="G55" t="s">
        <v>241</v>
      </c>
      <c r="I55" t="s">
        <v>60</v>
      </c>
      <c r="K55" t="s">
        <v>1091</v>
      </c>
      <c r="L55" t="s">
        <v>61</v>
      </c>
      <c r="M55" t="s">
        <v>61</v>
      </c>
      <c r="O55" s="128">
        <v>46126</v>
      </c>
      <c r="P55" t="s">
        <v>290</v>
      </c>
      <c r="Q55" t="s">
        <v>290</v>
      </c>
      <c r="R55" t="s">
        <v>290</v>
      </c>
      <c r="S55" t="s">
        <v>1257</v>
      </c>
      <c r="T55" s="127">
        <v>3.77</v>
      </c>
      <c r="U55" t="s">
        <v>3648</v>
      </c>
      <c r="V55" s="126">
        <v>0.1</v>
      </c>
      <c r="Y55" s="126"/>
      <c r="Z55" s="126">
        <v>0.105</v>
      </c>
      <c r="AA55" s="128">
        <v>47952</v>
      </c>
      <c r="AB55" t="s">
        <v>605</v>
      </c>
      <c r="AD55" s="136"/>
      <c r="AE55" s="126"/>
      <c r="AF55" s="128"/>
      <c r="AJ55" t="s">
        <v>54</v>
      </c>
      <c r="AK55" t="s">
        <v>747</v>
      </c>
      <c r="AM55" t="s">
        <v>297</v>
      </c>
      <c r="AN55" s="128">
        <v>46203</v>
      </c>
      <c r="AO55" s="128">
        <v>46203</v>
      </c>
      <c r="AP55" s="126"/>
      <c r="AQ55" s="125">
        <v>500000</v>
      </c>
      <c r="AR55" s="125">
        <v>101.91</v>
      </c>
      <c r="AS55" s="125">
        <v>2.9780000000000002</v>
      </c>
      <c r="AT55" s="125">
        <v>1517.4399000000001</v>
      </c>
      <c r="AU55" s="125">
        <v>509.55</v>
      </c>
      <c r="AV55" s="125"/>
      <c r="AW55" s="125"/>
      <c r="AY55" t="s">
        <v>16</v>
      </c>
      <c r="AZ55" s="126">
        <v>3.3484803067185563E-2</v>
      </c>
      <c r="BA55" s="126">
        <v>7.3182783378339348E-5</v>
      </c>
    </row>
    <row r="56" spans="1:53" x14ac:dyDescent="0.3">
      <c r="A56">
        <v>13908</v>
      </c>
      <c r="B56">
        <v>13911</v>
      </c>
      <c r="E56" t="s">
        <v>3763</v>
      </c>
      <c r="F56">
        <v>11021112</v>
      </c>
      <c r="G56" t="s">
        <v>241</v>
      </c>
      <c r="I56" t="s">
        <v>52</v>
      </c>
      <c r="K56" t="s">
        <v>1210</v>
      </c>
      <c r="L56" t="s">
        <v>61</v>
      </c>
      <c r="M56" t="s">
        <v>61</v>
      </c>
      <c r="O56" s="128">
        <v>45657</v>
      </c>
      <c r="P56" t="s">
        <v>290</v>
      </c>
      <c r="Q56" t="s">
        <v>290</v>
      </c>
      <c r="R56" t="s">
        <v>290</v>
      </c>
      <c r="S56" t="s">
        <v>1255</v>
      </c>
      <c r="T56" s="127">
        <v>1.51</v>
      </c>
      <c r="U56" t="s">
        <v>432</v>
      </c>
      <c r="V56" s="126">
        <v>0.107</v>
      </c>
      <c r="Y56" s="126"/>
      <c r="Z56" s="126">
        <v>9.8900000000000002E-2</v>
      </c>
      <c r="AA56" s="128">
        <v>47223</v>
      </c>
      <c r="AB56" t="s">
        <v>605</v>
      </c>
      <c r="AD56" s="136"/>
      <c r="AE56" s="126"/>
      <c r="AF56" s="128"/>
      <c r="AJ56" t="s">
        <v>54</v>
      </c>
      <c r="AK56" t="s">
        <v>747</v>
      </c>
      <c r="AM56" t="s">
        <v>297</v>
      </c>
      <c r="AN56" s="128">
        <v>46203</v>
      </c>
      <c r="AO56" s="128">
        <v>46203</v>
      </c>
      <c r="AP56" s="126"/>
      <c r="AQ56" s="125">
        <v>209250</v>
      </c>
      <c r="AR56" s="125">
        <v>102.91</v>
      </c>
      <c r="AS56" s="125">
        <v>1</v>
      </c>
      <c r="AT56" s="125">
        <v>215.33917</v>
      </c>
      <c r="AU56" s="125">
        <v>215.33917</v>
      </c>
      <c r="AV56" s="125"/>
      <c r="AW56" s="125"/>
      <c r="AY56" t="s">
        <v>16</v>
      </c>
      <c r="AZ56" s="126">
        <v>1.1706334118328129E-2</v>
      </c>
      <c r="BA56" s="126">
        <v>1.0385333765759942E-5</v>
      </c>
    </row>
    <row r="57" spans="1:53" x14ac:dyDescent="0.3">
      <c r="A57">
        <v>13908</v>
      </c>
      <c r="B57">
        <v>13911</v>
      </c>
      <c r="E57" t="s">
        <v>3764</v>
      </c>
      <c r="F57">
        <v>11021122</v>
      </c>
      <c r="G57" t="s">
        <v>241</v>
      </c>
      <c r="H57" t="s">
        <v>787</v>
      </c>
      <c r="I57" t="s">
        <v>52</v>
      </c>
      <c r="K57" t="s">
        <v>138</v>
      </c>
      <c r="L57" t="s">
        <v>61</v>
      </c>
      <c r="M57" t="s">
        <v>61</v>
      </c>
      <c r="O57" s="128">
        <v>45657</v>
      </c>
      <c r="P57" t="s">
        <v>290</v>
      </c>
      <c r="Q57" t="s">
        <v>290</v>
      </c>
      <c r="R57" t="s">
        <v>290</v>
      </c>
      <c r="S57" t="s">
        <v>1255</v>
      </c>
      <c r="T57" s="127">
        <v>1.83</v>
      </c>
      <c r="U57" t="s">
        <v>3648</v>
      </c>
      <c r="V57" s="126">
        <v>0.1085</v>
      </c>
      <c r="Y57" s="126"/>
      <c r="Z57" s="126">
        <v>0.1027</v>
      </c>
      <c r="AA57" s="128">
        <v>46935</v>
      </c>
      <c r="AB57" t="s">
        <v>605</v>
      </c>
      <c r="AD57" s="136"/>
      <c r="AE57" s="126"/>
      <c r="AF57" s="128">
        <v>45443</v>
      </c>
      <c r="AJ57" t="s">
        <v>54</v>
      </c>
      <c r="AK57" t="s">
        <v>747</v>
      </c>
      <c r="AM57" t="s">
        <v>297</v>
      </c>
      <c r="AN57" s="128">
        <v>46203</v>
      </c>
      <c r="AO57" s="128">
        <v>46203</v>
      </c>
      <c r="AP57" s="126"/>
      <c r="AQ57" s="125">
        <v>654545.44999999995</v>
      </c>
      <c r="AR57" s="125">
        <v>101.76</v>
      </c>
      <c r="AS57" s="125">
        <v>1</v>
      </c>
      <c r="AT57" s="125">
        <v>666.06545000000006</v>
      </c>
      <c r="AU57" s="125">
        <v>666.06545000000006</v>
      </c>
      <c r="AV57" s="125"/>
      <c r="AW57" s="125"/>
      <c r="AY57" t="s">
        <v>16</v>
      </c>
      <c r="AZ57" s="126">
        <v>3.6208854628605555E-2</v>
      </c>
      <c r="BA57" s="126">
        <v>3.2122869276830085E-5</v>
      </c>
    </row>
    <row r="58" spans="1:53" x14ac:dyDescent="0.3">
      <c r="A58">
        <v>13908</v>
      </c>
      <c r="B58">
        <v>13911</v>
      </c>
      <c r="E58" t="s">
        <v>3765</v>
      </c>
      <c r="F58">
        <v>11021130</v>
      </c>
      <c r="G58" t="s">
        <v>241</v>
      </c>
      <c r="H58" t="s">
        <v>787</v>
      </c>
      <c r="I58" t="s">
        <v>52</v>
      </c>
      <c r="K58" t="s">
        <v>138</v>
      </c>
      <c r="L58" t="s">
        <v>61</v>
      </c>
      <c r="M58" t="s">
        <v>61</v>
      </c>
      <c r="O58" s="128">
        <v>45657</v>
      </c>
      <c r="P58" t="s">
        <v>290</v>
      </c>
      <c r="Q58" t="s">
        <v>290</v>
      </c>
      <c r="R58" t="s">
        <v>290</v>
      </c>
      <c r="S58" t="s">
        <v>1255</v>
      </c>
      <c r="T58" s="127">
        <v>1.04</v>
      </c>
      <c r="U58" t="s">
        <v>3648</v>
      </c>
      <c r="V58" s="126">
        <v>9.2499999999999999E-2</v>
      </c>
      <c r="Y58" s="126"/>
      <c r="Z58" s="126">
        <v>9.6699999999999994E-2</v>
      </c>
      <c r="AA58" s="128">
        <v>46599</v>
      </c>
      <c r="AB58" t="s">
        <v>605</v>
      </c>
      <c r="AD58" s="136"/>
      <c r="AE58" s="126"/>
      <c r="AF58" s="128">
        <v>45493</v>
      </c>
      <c r="AJ58" t="s">
        <v>54</v>
      </c>
      <c r="AK58" t="s">
        <v>747</v>
      </c>
      <c r="AM58" t="s">
        <v>297</v>
      </c>
      <c r="AN58" s="128">
        <v>46203</v>
      </c>
      <c r="AO58" s="128">
        <v>46203</v>
      </c>
      <c r="AP58" s="126"/>
      <c r="AQ58" s="125">
        <v>2142857</v>
      </c>
      <c r="AR58" s="125">
        <v>99.71</v>
      </c>
      <c r="AS58" s="125">
        <v>1</v>
      </c>
      <c r="AT58" s="125">
        <v>2136.6427100000001</v>
      </c>
      <c r="AU58" s="125">
        <v>2136.6427100000001</v>
      </c>
      <c r="AV58" s="125"/>
      <c r="AW58" s="125"/>
      <c r="AY58" t="s">
        <v>16</v>
      </c>
      <c r="AZ58" s="126">
        <v>0.1161528274430986</v>
      </c>
      <c r="BA58" s="126">
        <v>1.0304557076879152E-4</v>
      </c>
    </row>
    <row r="59" spans="1:53" x14ac:dyDescent="0.3">
      <c r="A59">
        <v>13908</v>
      </c>
      <c r="B59">
        <v>13911</v>
      </c>
      <c r="E59" t="s">
        <v>3766</v>
      </c>
      <c r="F59">
        <v>11021131</v>
      </c>
      <c r="G59" t="s">
        <v>241</v>
      </c>
      <c r="I59" t="s">
        <v>52</v>
      </c>
      <c r="K59" t="s">
        <v>1210</v>
      </c>
      <c r="L59" t="s">
        <v>61</v>
      </c>
      <c r="M59" t="s">
        <v>61</v>
      </c>
      <c r="O59" s="128">
        <v>45657</v>
      </c>
      <c r="P59" t="s">
        <v>290</v>
      </c>
      <c r="Q59" t="s">
        <v>290</v>
      </c>
      <c r="R59" t="s">
        <v>290</v>
      </c>
      <c r="S59" t="s">
        <v>1255</v>
      </c>
      <c r="T59" s="127">
        <v>1.5</v>
      </c>
      <c r="U59" t="s">
        <v>432</v>
      </c>
      <c r="V59" s="126">
        <v>0.107</v>
      </c>
      <c r="Y59" s="126"/>
      <c r="Z59" s="126">
        <v>4.4999999999999998E-2</v>
      </c>
      <c r="AA59" s="128">
        <v>47223</v>
      </c>
      <c r="AB59" t="s">
        <v>605</v>
      </c>
      <c r="AD59" s="136"/>
      <c r="AE59" s="126"/>
      <c r="AF59" s="128"/>
      <c r="AJ59" t="s">
        <v>54</v>
      </c>
      <c r="AK59" t="s">
        <v>747</v>
      </c>
      <c r="AM59" t="s">
        <v>297</v>
      </c>
      <c r="AN59" s="128">
        <v>46203</v>
      </c>
      <c r="AO59" s="128">
        <v>46203</v>
      </c>
      <c r="AP59" s="126"/>
      <c r="AQ59" s="125">
        <v>209250</v>
      </c>
      <c r="AR59" s="125">
        <v>102.78</v>
      </c>
      <c r="AS59" s="125">
        <v>1</v>
      </c>
      <c r="AT59" s="125">
        <v>215.06715</v>
      </c>
      <c r="AU59" s="125">
        <v>215.06715</v>
      </c>
      <c r="AV59" s="125"/>
      <c r="AW59" s="125"/>
      <c r="AY59" t="s">
        <v>16</v>
      </c>
      <c r="AZ59" s="126">
        <v>1.1691546483515254E-2</v>
      </c>
      <c r="BA59" s="126">
        <v>1.0372214840434085E-5</v>
      </c>
    </row>
    <row r="60" spans="1:53" x14ac:dyDescent="0.3">
      <c r="A60">
        <v>13908</v>
      </c>
      <c r="B60">
        <v>13911</v>
      </c>
      <c r="E60" t="s">
        <v>3767</v>
      </c>
      <c r="F60">
        <v>11021161</v>
      </c>
      <c r="G60" t="s">
        <v>241</v>
      </c>
      <c r="I60" t="s">
        <v>52</v>
      </c>
      <c r="K60" t="s">
        <v>1210</v>
      </c>
      <c r="L60" t="s">
        <v>61</v>
      </c>
      <c r="M60" t="s">
        <v>61</v>
      </c>
      <c r="O60" s="128">
        <v>46111</v>
      </c>
      <c r="P60" t="s">
        <v>290</v>
      </c>
      <c r="Q60" t="s">
        <v>290</v>
      </c>
      <c r="R60" t="s">
        <v>290</v>
      </c>
      <c r="S60" t="s">
        <v>1255</v>
      </c>
      <c r="T60" s="127">
        <v>2.88</v>
      </c>
      <c r="U60" t="s">
        <v>432</v>
      </c>
      <c r="V60" s="126">
        <v>0.10100000000000001</v>
      </c>
      <c r="Y60" s="126"/>
      <c r="Z60" s="126">
        <v>9.6000000000000002E-2</v>
      </c>
      <c r="AA60" s="128">
        <v>47937</v>
      </c>
      <c r="AB60" t="s">
        <v>606</v>
      </c>
      <c r="AD60" s="136"/>
      <c r="AE60" s="126"/>
      <c r="AF60" s="128"/>
      <c r="AJ60" t="s">
        <v>54</v>
      </c>
      <c r="AK60" t="s">
        <v>747</v>
      </c>
      <c r="AM60" t="s">
        <v>297</v>
      </c>
      <c r="AN60" s="128">
        <v>46203</v>
      </c>
      <c r="AO60" s="128">
        <v>46203</v>
      </c>
      <c r="AP60" s="126"/>
      <c r="AQ60" s="125">
        <v>544000</v>
      </c>
      <c r="AR60" s="125">
        <v>102.31</v>
      </c>
      <c r="AS60" s="125">
        <v>1</v>
      </c>
      <c r="AT60" s="125">
        <v>556.56640000000004</v>
      </c>
      <c r="AU60" s="125">
        <v>556.56640000000004</v>
      </c>
      <c r="AV60" s="125"/>
      <c r="AW60" s="125"/>
      <c r="AY60" t="s">
        <v>16</v>
      </c>
      <c r="AZ60" s="126">
        <v>3.0256233631043815E-2</v>
      </c>
      <c r="BA60" s="126">
        <v>2.6841971327406222E-5</v>
      </c>
    </row>
    <row r="61" spans="1:53" x14ac:dyDescent="0.3">
      <c r="A61">
        <v>13908</v>
      </c>
      <c r="B61">
        <v>13911</v>
      </c>
      <c r="E61" t="s">
        <v>3768</v>
      </c>
      <c r="F61">
        <v>11022434</v>
      </c>
      <c r="G61" t="s">
        <v>241</v>
      </c>
      <c r="H61" t="s">
        <v>810</v>
      </c>
      <c r="I61" t="s">
        <v>52</v>
      </c>
      <c r="K61" t="s">
        <v>138</v>
      </c>
      <c r="L61" t="s">
        <v>61</v>
      </c>
      <c r="M61" t="s">
        <v>61</v>
      </c>
      <c r="O61" s="128">
        <v>45657</v>
      </c>
      <c r="P61" t="s">
        <v>290</v>
      </c>
      <c r="Q61" t="s">
        <v>290</v>
      </c>
      <c r="R61" t="s">
        <v>290</v>
      </c>
      <c r="S61" t="s">
        <v>1255</v>
      </c>
      <c r="T61" s="127">
        <v>1.04</v>
      </c>
      <c r="U61" t="s">
        <v>3648</v>
      </c>
      <c r="V61" s="126">
        <v>9.2499999999999999E-2</v>
      </c>
      <c r="Y61" s="126"/>
      <c r="Z61" s="126">
        <v>0.12509999999999999</v>
      </c>
      <c r="AA61" s="128">
        <v>46599</v>
      </c>
      <c r="AB61" t="s">
        <v>605</v>
      </c>
      <c r="AD61" s="136"/>
      <c r="AE61" s="126"/>
      <c r="AF61" s="128">
        <v>45493</v>
      </c>
      <c r="AJ61" t="s">
        <v>54</v>
      </c>
      <c r="AK61" t="s">
        <v>747</v>
      </c>
      <c r="AM61" t="s">
        <v>297</v>
      </c>
      <c r="AN61" s="128">
        <v>46203</v>
      </c>
      <c r="AO61" s="128">
        <v>46203</v>
      </c>
      <c r="AP61" s="126"/>
      <c r="AQ61" s="125">
        <v>857143</v>
      </c>
      <c r="AR61" s="125">
        <v>97.38</v>
      </c>
      <c r="AS61" s="125">
        <v>1</v>
      </c>
      <c r="AT61" s="125">
        <v>834.68584999999996</v>
      </c>
      <c r="AU61" s="125">
        <v>834.68584999999996</v>
      </c>
      <c r="AV61" s="125"/>
      <c r="AW61" s="125"/>
      <c r="AY61" t="s">
        <v>16</v>
      </c>
      <c r="AZ61" s="126">
        <v>4.5375448618756704E-2</v>
      </c>
      <c r="BA61" s="126">
        <v>4.025505968935906E-5</v>
      </c>
    </row>
    <row r="62" spans="1:53" x14ac:dyDescent="0.3">
      <c r="A62">
        <v>13908</v>
      </c>
      <c r="B62">
        <v>13911</v>
      </c>
      <c r="E62" t="s">
        <v>3769</v>
      </c>
      <c r="F62">
        <v>11022435</v>
      </c>
      <c r="G62" t="s">
        <v>241</v>
      </c>
      <c r="H62" t="s">
        <v>798</v>
      </c>
      <c r="I62" t="s">
        <v>52</v>
      </c>
      <c r="K62" t="s">
        <v>138</v>
      </c>
      <c r="L62" t="s">
        <v>61</v>
      </c>
      <c r="M62" t="s">
        <v>61</v>
      </c>
      <c r="O62" s="128">
        <v>45665</v>
      </c>
      <c r="P62" t="s">
        <v>290</v>
      </c>
      <c r="Q62" t="s">
        <v>290</v>
      </c>
      <c r="R62" t="s">
        <v>290</v>
      </c>
      <c r="S62" t="s">
        <v>1255</v>
      </c>
      <c r="T62" s="127">
        <v>2.92</v>
      </c>
      <c r="U62" t="s">
        <v>3648</v>
      </c>
      <c r="V62" s="126">
        <v>3.7999999999999999E-2</v>
      </c>
      <c r="Y62" s="126"/>
      <c r="Z62" s="126">
        <v>7.5499999999999998E-2</v>
      </c>
      <c r="AA62" s="128">
        <v>47269</v>
      </c>
      <c r="AB62" t="s">
        <v>606</v>
      </c>
      <c r="AD62" s="136"/>
      <c r="AE62" s="126"/>
      <c r="AF62" s="128"/>
      <c r="AJ62" t="s">
        <v>61</v>
      </c>
      <c r="AK62" t="s">
        <v>747</v>
      </c>
      <c r="AM62" t="s">
        <v>297</v>
      </c>
      <c r="AN62" s="128">
        <v>46203</v>
      </c>
      <c r="AO62" s="128">
        <v>46203</v>
      </c>
      <c r="AP62" s="126"/>
      <c r="AQ62" s="125">
        <v>12929.23</v>
      </c>
      <c r="AR62" s="125">
        <v>100.7</v>
      </c>
      <c r="AS62" s="125">
        <v>1</v>
      </c>
      <c r="AT62" s="125">
        <v>13.019729999999999</v>
      </c>
      <c r="AU62" s="125">
        <v>13.019729999999999</v>
      </c>
      <c r="AV62" s="125"/>
      <c r="AW62" s="125"/>
      <c r="AY62" t="s">
        <v>16</v>
      </c>
      <c r="AZ62" s="126">
        <v>7.0778256231980596E-4</v>
      </c>
      <c r="BA62" s="126">
        <v>6.2791289476075198E-7</v>
      </c>
    </row>
    <row r="63" spans="1:53" x14ac:dyDescent="0.3">
      <c r="A63">
        <v>13908</v>
      </c>
      <c r="B63">
        <v>13911</v>
      </c>
      <c r="E63" t="s">
        <v>3770</v>
      </c>
      <c r="F63">
        <v>11022458</v>
      </c>
      <c r="G63" t="s">
        <v>241</v>
      </c>
      <c r="I63" t="s">
        <v>52</v>
      </c>
      <c r="K63" t="s">
        <v>619</v>
      </c>
      <c r="L63" t="s">
        <v>61</v>
      </c>
      <c r="M63" t="s">
        <v>61</v>
      </c>
      <c r="O63" s="128">
        <v>45739</v>
      </c>
      <c r="P63" t="s">
        <v>290</v>
      </c>
      <c r="Q63" t="s">
        <v>290</v>
      </c>
      <c r="R63" t="s">
        <v>290</v>
      </c>
      <c r="S63" t="s">
        <v>1255</v>
      </c>
      <c r="T63" s="127">
        <v>1.61</v>
      </c>
      <c r="U63" t="s">
        <v>3648</v>
      </c>
      <c r="V63" s="126">
        <v>0.1</v>
      </c>
      <c r="Y63" s="126"/>
      <c r="Z63" s="126">
        <v>0.1358</v>
      </c>
      <c r="AA63" s="128">
        <v>46835</v>
      </c>
      <c r="AB63" t="s">
        <v>606</v>
      </c>
      <c r="AD63" s="136"/>
      <c r="AE63" s="126"/>
      <c r="AF63" s="128"/>
      <c r="AJ63" t="s">
        <v>54</v>
      </c>
      <c r="AK63" t="s">
        <v>747</v>
      </c>
      <c r="AM63" t="s">
        <v>297</v>
      </c>
      <c r="AN63" s="128">
        <v>46203</v>
      </c>
      <c r="AO63" s="128">
        <v>46203</v>
      </c>
      <c r="AP63" s="126"/>
      <c r="AQ63" s="125">
        <v>2166666.67</v>
      </c>
      <c r="AR63" s="125">
        <v>95.74</v>
      </c>
      <c r="AS63" s="125">
        <v>1</v>
      </c>
      <c r="AT63" s="125">
        <v>2074.3666699999999</v>
      </c>
      <c r="AU63" s="125">
        <v>2074.3666699999999</v>
      </c>
      <c r="AV63" s="125"/>
      <c r="AW63" s="125"/>
      <c r="AY63" t="s">
        <v>16</v>
      </c>
      <c r="AZ63" s="126">
        <v>0.1127673582235118</v>
      </c>
      <c r="BA63" s="126">
        <v>1.0004213455693179E-4</v>
      </c>
    </row>
    <row r="64" spans="1:53" x14ac:dyDescent="0.3">
      <c r="A64">
        <v>13908</v>
      </c>
      <c r="B64">
        <v>13911</v>
      </c>
      <c r="E64" t="s">
        <v>3771</v>
      </c>
      <c r="F64">
        <v>11022460</v>
      </c>
      <c r="G64" t="s">
        <v>241</v>
      </c>
      <c r="H64" t="s">
        <v>798</v>
      </c>
      <c r="I64" t="s">
        <v>52</v>
      </c>
      <c r="K64" t="s">
        <v>138</v>
      </c>
      <c r="L64" t="s">
        <v>61</v>
      </c>
      <c r="M64" t="s">
        <v>61</v>
      </c>
      <c r="O64" s="128">
        <v>45741</v>
      </c>
      <c r="P64" t="s">
        <v>290</v>
      </c>
      <c r="Q64" t="s">
        <v>290</v>
      </c>
      <c r="R64" t="s">
        <v>290</v>
      </c>
      <c r="S64" t="s">
        <v>1255</v>
      </c>
      <c r="T64" s="127">
        <v>2.92</v>
      </c>
      <c r="U64" t="s">
        <v>3648</v>
      </c>
      <c r="V64" s="126">
        <v>0.09</v>
      </c>
      <c r="Y64" s="126"/>
      <c r="Z64" s="126">
        <v>0.1108</v>
      </c>
      <c r="AA64" s="128">
        <v>47269</v>
      </c>
      <c r="AB64" t="s">
        <v>606</v>
      </c>
      <c r="AD64" s="136"/>
      <c r="AE64" s="126"/>
      <c r="AF64" s="128"/>
      <c r="AJ64" t="s">
        <v>61</v>
      </c>
      <c r="AK64" t="s">
        <v>747</v>
      </c>
      <c r="AM64" t="s">
        <v>297</v>
      </c>
      <c r="AN64" s="128">
        <v>46203</v>
      </c>
      <c r="AO64" s="128">
        <v>46203</v>
      </c>
      <c r="AP64" s="126"/>
      <c r="AQ64" s="125">
        <v>92307.69</v>
      </c>
      <c r="AR64" s="125">
        <v>95.92</v>
      </c>
      <c r="AS64" s="125">
        <v>1</v>
      </c>
      <c r="AT64" s="125">
        <v>88.541539999999998</v>
      </c>
      <c r="AU64" s="125">
        <v>88.541539999999998</v>
      </c>
      <c r="AV64" s="125"/>
      <c r="AW64" s="125"/>
      <c r="AY64" t="s">
        <v>16</v>
      </c>
      <c r="AZ64" s="126">
        <v>4.8133224001528137E-3</v>
      </c>
      <c r="BA64" s="126">
        <v>4.2701634126034035E-6</v>
      </c>
    </row>
    <row r="65" spans="1:53" x14ac:dyDescent="0.3">
      <c r="A65">
        <v>13908</v>
      </c>
      <c r="B65">
        <v>13911</v>
      </c>
      <c r="E65" t="s">
        <v>3772</v>
      </c>
      <c r="F65">
        <v>11022466</v>
      </c>
      <c r="G65" t="s">
        <v>241</v>
      </c>
      <c r="I65" t="s">
        <v>52</v>
      </c>
      <c r="K65" t="s">
        <v>154</v>
      </c>
      <c r="L65" t="s">
        <v>61</v>
      </c>
      <c r="M65" t="s">
        <v>61</v>
      </c>
      <c r="O65" s="128">
        <v>45748</v>
      </c>
      <c r="P65" t="s">
        <v>290</v>
      </c>
      <c r="Q65" t="s">
        <v>290</v>
      </c>
      <c r="R65" t="s">
        <v>290</v>
      </c>
      <c r="S65" t="s">
        <v>1255</v>
      </c>
      <c r="T65" s="127">
        <v>2.92</v>
      </c>
      <c r="U65" t="s">
        <v>432</v>
      </c>
      <c r="V65" s="126">
        <v>5.7500000000000002E-2</v>
      </c>
      <c r="Y65" s="126"/>
      <c r="Z65" s="126">
        <v>2.1000000000000001E-2</v>
      </c>
      <c r="AA65" s="128">
        <v>47269</v>
      </c>
      <c r="AB65" t="s">
        <v>606</v>
      </c>
      <c r="AD65" s="136"/>
      <c r="AE65" s="126"/>
      <c r="AF65" s="128"/>
      <c r="AJ65" t="s">
        <v>54</v>
      </c>
      <c r="AK65" t="s">
        <v>747</v>
      </c>
      <c r="AM65" t="s">
        <v>297</v>
      </c>
      <c r="AN65" s="128">
        <v>46203</v>
      </c>
      <c r="AO65" s="128">
        <v>46203</v>
      </c>
      <c r="AP65" s="126"/>
      <c r="AQ65" s="125">
        <v>585714.28</v>
      </c>
      <c r="AR65" s="125">
        <v>99.7</v>
      </c>
      <c r="AS65" s="125">
        <v>1</v>
      </c>
      <c r="AT65" s="125">
        <v>583.95713999999998</v>
      </c>
      <c r="AU65" s="125">
        <v>583.95713999999998</v>
      </c>
      <c r="AV65" s="125"/>
      <c r="AW65" s="125"/>
      <c r="AY65" t="s">
        <v>16</v>
      </c>
      <c r="AZ65" s="126">
        <v>3.1745257454198025E-2</v>
      </c>
      <c r="BA65" s="126">
        <v>2.8162966374387927E-5</v>
      </c>
    </row>
    <row r="66" spans="1:53" x14ac:dyDescent="0.3">
      <c r="A66">
        <v>13908</v>
      </c>
      <c r="B66">
        <v>13911</v>
      </c>
      <c r="E66" t="s">
        <v>3773</v>
      </c>
      <c r="F66">
        <v>11022468</v>
      </c>
      <c r="G66" t="s">
        <v>241</v>
      </c>
      <c r="I66" t="s">
        <v>52</v>
      </c>
      <c r="K66" t="s">
        <v>1210</v>
      </c>
      <c r="L66" t="s">
        <v>61</v>
      </c>
      <c r="M66" t="s">
        <v>61</v>
      </c>
      <c r="O66" s="128">
        <v>45755</v>
      </c>
      <c r="P66" t="s">
        <v>290</v>
      </c>
      <c r="Q66" t="s">
        <v>290</v>
      </c>
      <c r="R66" t="s">
        <v>290</v>
      </c>
      <c r="S66" t="s">
        <v>1255</v>
      </c>
      <c r="T66" s="127">
        <v>2.1</v>
      </c>
      <c r="U66" t="s">
        <v>432</v>
      </c>
      <c r="V66" s="126">
        <v>0.10100000000000001</v>
      </c>
      <c r="Y66" s="126"/>
      <c r="Z66" s="126">
        <v>0.12620000000000001</v>
      </c>
      <c r="AA66" s="128">
        <v>47580</v>
      </c>
      <c r="AB66" t="s">
        <v>605</v>
      </c>
      <c r="AD66" s="136"/>
      <c r="AE66" s="126"/>
      <c r="AF66" s="128"/>
      <c r="AJ66" t="s">
        <v>54</v>
      </c>
      <c r="AK66" t="s">
        <v>747</v>
      </c>
      <c r="AM66" t="s">
        <v>297</v>
      </c>
      <c r="AN66" s="128">
        <v>46203</v>
      </c>
      <c r="AO66" s="128">
        <v>46203</v>
      </c>
      <c r="AP66" s="126"/>
      <c r="AQ66" s="125">
        <v>209250</v>
      </c>
      <c r="AR66" s="125">
        <v>97.65</v>
      </c>
      <c r="AS66" s="125">
        <v>1</v>
      </c>
      <c r="AT66" s="125">
        <v>204.33261999999999</v>
      </c>
      <c r="AU66" s="125">
        <v>204.33261999999999</v>
      </c>
      <c r="AV66" s="125"/>
      <c r="AW66" s="125"/>
      <c r="AY66" t="s">
        <v>16</v>
      </c>
      <c r="AZ66" s="126">
        <v>1.1107992665678875E-2</v>
      </c>
      <c r="BA66" s="126">
        <v>9.8545121072594227E-6</v>
      </c>
    </row>
    <row r="67" spans="1:53" x14ac:dyDescent="0.3">
      <c r="A67">
        <v>13908</v>
      </c>
      <c r="B67">
        <v>13911</v>
      </c>
      <c r="E67" t="s">
        <v>3774</v>
      </c>
      <c r="F67">
        <v>11022473</v>
      </c>
      <c r="G67" t="s">
        <v>241</v>
      </c>
      <c r="H67" t="s">
        <v>798</v>
      </c>
      <c r="I67" t="s">
        <v>52</v>
      </c>
      <c r="K67" t="s">
        <v>138</v>
      </c>
      <c r="L67" t="s">
        <v>61</v>
      </c>
      <c r="M67" t="s">
        <v>61</v>
      </c>
      <c r="O67" s="128">
        <v>45781</v>
      </c>
      <c r="P67" t="s">
        <v>290</v>
      </c>
      <c r="Q67" t="s">
        <v>290</v>
      </c>
      <c r="R67" t="s">
        <v>290</v>
      </c>
      <c r="S67" t="s">
        <v>1255</v>
      </c>
      <c r="T67" s="127">
        <v>3.17</v>
      </c>
      <c r="U67" t="s">
        <v>3648</v>
      </c>
      <c r="V67" s="126">
        <v>0.09</v>
      </c>
      <c r="Y67" s="126"/>
      <c r="Z67" s="126">
        <v>3.8899999999999997E-2</v>
      </c>
      <c r="AA67" s="128">
        <v>47269</v>
      </c>
      <c r="AB67" t="s">
        <v>606</v>
      </c>
      <c r="AD67" s="136"/>
      <c r="AE67" s="126"/>
      <c r="AF67" s="128"/>
      <c r="AJ67" t="s">
        <v>61</v>
      </c>
      <c r="AK67" t="s">
        <v>747</v>
      </c>
      <c r="AM67" t="s">
        <v>297</v>
      </c>
      <c r="AN67" s="128">
        <v>46203</v>
      </c>
      <c r="AO67" s="128">
        <v>46203</v>
      </c>
      <c r="AP67" s="126"/>
      <c r="AQ67" s="125">
        <v>141854.79</v>
      </c>
      <c r="AR67" s="125">
        <v>99.97</v>
      </c>
      <c r="AS67" s="125">
        <v>1</v>
      </c>
      <c r="AT67" s="125">
        <v>141.81223</v>
      </c>
      <c r="AU67" s="125">
        <v>141.81223</v>
      </c>
      <c r="AV67" s="125"/>
      <c r="AW67" s="125"/>
      <c r="AY67" t="s">
        <v>16</v>
      </c>
      <c r="AZ67" s="126">
        <v>7.7092400163202811E-3</v>
      </c>
      <c r="BA67" s="126">
        <v>6.839291433215401E-6</v>
      </c>
    </row>
    <row r="68" spans="1:53" x14ac:dyDescent="0.3">
      <c r="A68">
        <v>13908</v>
      </c>
      <c r="B68">
        <v>13911</v>
      </c>
      <c r="E68" t="s">
        <v>3775</v>
      </c>
      <c r="F68">
        <v>11022481</v>
      </c>
      <c r="G68" t="s">
        <v>241</v>
      </c>
      <c r="H68" t="s">
        <v>787</v>
      </c>
      <c r="I68" t="s">
        <v>52</v>
      </c>
      <c r="K68" t="s">
        <v>138</v>
      </c>
      <c r="L68" t="s">
        <v>61</v>
      </c>
      <c r="M68" t="s">
        <v>61</v>
      </c>
      <c r="O68" s="128">
        <v>45803</v>
      </c>
      <c r="P68" t="s">
        <v>290</v>
      </c>
      <c r="Q68" t="s">
        <v>290</v>
      </c>
      <c r="R68" t="s">
        <v>290</v>
      </c>
      <c r="S68" t="s">
        <v>1255</v>
      </c>
      <c r="T68" s="127">
        <v>1.82</v>
      </c>
      <c r="U68" t="s">
        <v>3648</v>
      </c>
      <c r="V68" s="126">
        <v>0.1085</v>
      </c>
      <c r="Y68" s="126"/>
      <c r="Z68" s="126">
        <v>9.9699999999999997E-2</v>
      </c>
      <c r="AA68" s="128">
        <v>46936</v>
      </c>
      <c r="AB68" t="s">
        <v>605</v>
      </c>
      <c r="AD68" s="136"/>
      <c r="AE68" s="126"/>
      <c r="AF68" s="128">
        <v>45443</v>
      </c>
      <c r="AJ68" t="s">
        <v>54</v>
      </c>
      <c r="AK68" t="s">
        <v>747</v>
      </c>
      <c r="AM68" t="s">
        <v>297</v>
      </c>
      <c r="AN68" s="128">
        <v>46203</v>
      </c>
      <c r="AO68" s="128">
        <v>46203</v>
      </c>
      <c r="AP68" s="126"/>
      <c r="AQ68" s="125">
        <v>654545.44999999995</v>
      </c>
      <c r="AR68" s="125">
        <v>94.62</v>
      </c>
      <c r="AS68" s="125">
        <v>1</v>
      </c>
      <c r="AT68" s="125">
        <v>619.33090000000004</v>
      </c>
      <c r="AU68" s="125">
        <v>619.33090000000004</v>
      </c>
      <c r="AV68" s="125"/>
      <c r="AW68" s="125"/>
      <c r="AY68" t="s">
        <v>16</v>
      </c>
      <c r="AZ68" s="126">
        <v>3.3668256663220479E-2</v>
      </c>
      <c r="BA68" s="126">
        <v>2.9868964888963277E-5</v>
      </c>
    </row>
    <row r="69" spans="1:53" x14ac:dyDescent="0.3">
      <c r="A69">
        <v>13908</v>
      </c>
      <c r="B69">
        <v>13911</v>
      </c>
      <c r="E69" t="s">
        <v>3776</v>
      </c>
      <c r="F69">
        <v>11022535</v>
      </c>
      <c r="G69" t="s">
        <v>241</v>
      </c>
      <c r="I69" t="s">
        <v>52</v>
      </c>
      <c r="K69" t="s">
        <v>1210</v>
      </c>
      <c r="L69" t="s">
        <v>61</v>
      </c>
      <c r="M69" t="s">
        <v>61</v>
      </c>
      <c r="O69" s="128">
        <v>45959</v>
      </c>
      <c r="P69" t="s">
        <v>290</v>
      </c>
      <c r="Q69" t="s">
        <v>290</v>
      </c>
      <c r="R69" t="s">
        <v>290</v>
      </c>
      <c r="S69" t="s">
        <v>1255</v>
      </c>
      <c r="T69" s="127">
        <v>3.64</v>
      </c>
      <c r="U69" t="s">
        <v>432</v>
      </c>
      <c r="V69" s="126">
        <v>0.09</v>
      </c>
      <c r="Y69" s="126"/>
      <c r="Z69" s="126">
        <v>0.1067</v>
      </c>
      <c r="AA69" s="128">
        <v>47788</v>
      </c>
      <c r="AB69" t="s">
        <v>605</v>
      </c>
      <c r="AD69" s="136"/>
      <c r="AE69" s="126"/>
      <c r="AF69" s="128"/>
      <c r="AJ69" t="s">
        <v>54</v>
      </c>
      <c r="AK69" t="s">
        <v>747</v>
      </c>
      <c r="AM69" t="s">
        <v>297</v>
      </c>
      <c r="AN69" s="128">
        <v>46203</v>
      </c>
      <c r="AO69" s="128">
        <v>46203</v>
      </c>
      <c r="AP69" s="126"/>
      <c r="AQ69" s="125">
        <v>960000</v>
      </c>
      <c r="AR69" s="125">
        <v>99.97</v>
      </c>
      <c r="AS69" s="125">
        <v>1</v>
      </c>
      <c r="AT69" s="125">
        <v>959.71199999999999</v>
      </c>
      <c r="AU69" s="125">
        <v>959.71199999999999</v>
      </c>
      <c r="AV69" s="125"/>
      <c r="AW69" s="125"/>
      <c r="AY69" t="s">
        <v>16</v>
      </c>
      <c r="AZ69" s="126">
        <v>5.2172158596919108E-2</v>
      </c>
      <c r="BA69" s="126">
        <v>4.6284795464777746E-5</v>
      </c>
    </row>
    <row r="70" spans="1:53" x14ac:dyDescent="0.3">
      <c r="A70">
        <v>13908</v>
      </c>
      <c r="B70">
        <v>13911</v>
      </c>
      <c r="E70" t="s">
        <v>3777</v>
      </c>
      <c r="F70">
        <v>11022536</v>
      </c>
      <c r="G70" t="s">
        <v>241</v>
      </c>
      <c r="H70" t="s">
        <v>810</v>
      </c>
      <c r="I70" t="s">
        <v>52</v>
      </c>
      <c r="K70" t="s">
        <v>138</v>
      </c>
      <c r="L70" t="s">
        <v>61</v>
      </c>
      <c r="M70" t="s">
        <v>61</v>
      </c>
      <c r="O70" s="128">
        <v>45960</v>
      </c>
      <c r="P70" t="s">
        <v>290</v>
      </c>
      <c r="Q70" t="s">
        <v>290</v>
      </c>
      <c r="R70" t="s">
        <v>290</v>
      </c>
      <c r="S70" t="s">
        <v>1255</v>
      </c>
      <c r="T70" s="127">
        <v>2.09</v>
      </c>
      <c r="U70" t="s">
        <v>3648</v>
      </c>
      <c r="V70" s="126">
        <v>9.4E-2</v>
      </c>
      <c r="Y70" s="126"/>
      <c r="Z70" s="126">
        <v>0.11749999999999999</v>
      </c>
      <c r="AA70" s="128">
        <v>47056</v>
      </c>
      <c r="AB70" t="s">
        <v>606</v>
      </c>
      <c r="AD70" s="136"/>
      <c r="AE70" s="126"/>
      <c r="AF70" s="128"/>
      <c r="AJ70" t="s">
        <v>54</v>
      </c>
      <c r="AK70" t="s">
        <v>747</v>
      </c>
      <c r="AM70" t="s">
        <v>297</v>
      </c>
      <c r="AN70" s="128">
        <v>46203</v>
      </c>
      <c r="AO70" s="128">
        <v>46203</v>
      </c>
      <c r="AP70" s="126"/>
      <c r="AQ70" s="125">
        <v>1800000</v>
      </c>
      <c r="AR70" s="125">
        <v>96.9</v>
      </c>
      <c r="AS70" s="125">
        <v>1</v>
      </c>
      <c r="AT70" s="125">
        <v>1744.2</v>
      </c>
      <c r="AU70" s="125">
        <v>1744.2</v>
      </c>
      <c r="AV70" s="125"/>
      <c r="AW70" s="125"/>
      <c r="AY70" t="s">
        <v>16</v>
      </c>
      <c r="AZ70" s="126">
        <v>9.4818736271658904E-2</v>
      </c>
      <c r="BA70" s="126">
        <v>8.4118923437099204E-5</v>
      </c>
    </row>
    <row r="71" spans="1:53" x14ac:dyDescent="0.3">
      <c r="A71">
        <v>13908</v>
      </c>
      <c r="B71">
        <v>13911</v>
      </c>
      <c r="E71" t="s">
        <v>3778</v>
      </c>
      <c r="F71">
        <v>11022540</v>
      </c>
      <c r="G71" t="s">
        <v>241</v>
      </c>
      <c r="I71" t="s">
        <v>52</v>
      </c>
      <c r="K71" t="s">
        <v>1210</v>
      </c>
      <c r="L71" t="s">
        <v>61</v>
      </c>
      <c r="M71" t="s">
        <v>61</v>
      </c>
      <c r="O71" s="128">
        <v>45971</v>
      </c>
      <c r="P71" t="s">
        <v>290</v>
      </c>
      <c r="Q71" t="s">
        <v>290</v>
      </c>
      <c r="R71" t="s">
        <v>290</v>
      </c>
      <c r="S71" t="s">
        <v>1255</v>
      </c>
      <c r="T71" s="127">
        <v>2.1</v>
      </c>
      <c r="U71" t="s">
        <v>432</v>
      </c>
      <c r="V71" s="126">
        <v>0.107</v>
      </c>
      <c r="Y71" s="126"/>
      <c r="Z71" s="126">
        <v>0.12189999999999999</v>
      </c>
      <c r="AA71" s="128">
        <v>47580</v>
      </c>
      <c r="AB71" t="s">
        <v>605</v>
      </c>
      <c r="AD71" s="136"/>
      <c r="AE71" s="126"/>
      <c r="AF71" s="128"/>
      <c r="AJ71" t="s">
        <v>54</v>
      </c>
      <c r="AK71" t="s">
        <v>747</v>
      </c>
      <c r="AM71" t="s">
        <v>297</v>
      </c>
      <c r="AN71" s="128">
        <v>46203</v>
      </c>
      <c r="AO71" s="128">
        <v>46203</v>
      </c>
      <c r="AP71" s="126"/>
      <c r="AQ71" s="125">
        <v>209250</v>
      </c>
      <c r="AR71" s="125">
        <v>98.42</v>
      </c>
      <c r="AS71" s="125">
        <v>1</v>
      </c>
      <c r="AT71" s="125">
        <v>205.94385</v>
      </c>
      <c r="AU71" s="125">
        <v>205.94385</v>
      </c>
      <c r="AV71" s="125"/>
      <c r="AW71" s="125"/>
      <c r="AY71" t="s">
        <v>16</v>
      </c>
      <c r="AZ71" s="126">
        <v>1.1195582845958079E-2</v>
      </c>
      <c r="BA71" s="126">
        <v>9.9322181805363165E-6</v>
      </c>
    </row>
    <row r="72" spans="1:53" x14ac:dyDescent="0.3">
      <c r="A72">
        <v>13908</v>
      </c>
      <c r="B72">
        <v>13911</v>
      </c>
      <c r="E72" t="s">
        <v>3779</v>
      </c>
      <c r="F72">
        <v>11022552</v>
      </c>
      <c r="G72" t="s">
        <v>241</v>
      </c>
      <c r="I72" t="s">
        <v>52</v>
      </c>
      <c r="K72" t="s">
        <v>138</v>
      </c>
      <c r="L72" t="s">
        <v>61</v>
      </c>
      <c r="M72" t="s">
        <v>61</v>
      </c>
      <c r="O72" s="128">
        <v>46021</v>
      </c>
      <c r="P72" t="s">
        <v>290</v>
      </c>
      <c r="Q72" t="s">
        <v>290</v>
      </c>
      <c r="R72" t="s">
        <v>290</v>
      </c>
      <c r="S72" t="s">
        <v>1255</v>
      </c>
      <c r="T72" s="127">
        <v>7.5</v>
      </c>
      <c r="U72" t="s">
        <v>3648</v>
      </c>
      <c r="V72" s="126">
        <v>0.12</v>
      </c>
      <c r="Y72" s="126"/>
      <c r="Z72" s="126">
        <v>0.1249</v>
      </c>
      <c r="AA72" s="128">
        <v>48939</v>
      </c>
      <c r="AB72" t="s">
        <v>606</v>
      </c>
      <c r="AD72" s="136"/>
      <c r="AE72" s="126"/>
      <c r="AF72" s="128"/>
      <c r="AJ72" t="s">
        <v>61</v>
      </c>
      <c r="AK72" t="s">
        <v>747</v>
      </c>
      <c r="AM72" t="s">
        <v>297</v>
      </c>
      <c r="AN72" s="128">
        <v>46203</v>
      </c>
      <c r="AO72" s="128">
        <v>46203</v>
      </c>
      <c r="AP72" s="126"/>
      <c r="AQ72" s="125">
        <v>307692.31</v>
      </c>
      <c r="AR72" s="125">
        <v>105.38</v>
      </c>
      <c r="AS72" s="125">
        <v>1</v>
      </c>
      <c r="AT72" s="125">
        <v>324.24615999999997</v>
      </c>
      <c r="AU72" s="125">
        <v>324.24615999999997</v>
      </c>
      <c r="AV72" s="125"/>
      <c r="AW72" s="125"/>
      <c r="AY72" t="s">
        <v>16</v>
      </c>
      <c r="AZ72" s="126">
        <v>1.7626769368270907E-2</v>
      </c>
      <c r="BA72" s="126">
        <v>1.5637677965722634E-5</v>
      </c>
    </row>
    <row r="73" spans="1:53" x14ac:dyDescent="0.3">
      <c r="A73">
        <v>13908</v>
      </c>
      <c r="B73">
        <v>13911</v>
      </c>
      <c r="E73" t="s">
        <v>3780</v>
      </c>
      <c r="F73">
        <v>11022553</v>
      </c>
      <c r="G73" t="s">
        <v>241</v>
      </c>
      <c r="H73" t="s">
        <v>798</v>
      </c>
      <c r="I73" t="s">
        <v>52</v>
      </c>
      <c r="K73" t="s">
        <v>138</v>
      </c>
      <c r="L73" t="s">
        <v>61</v>
      </c>
      <c r="M73" t="s">
        <v>61</v>
      </c>
      <c r="O73" s="128">
        <v>46044</v>
      </c>
      <c r="P73" t="s">
        <v>290</v>
      </c>
      <c r="Q73" t="s">
        <v>290</v>
      </c>
      <c r="R73" t="s">
        <v>290</v>
      </c>
      <c r="S73" t="s">
        <v>1255</v>
      </c>
      <c r="T73" s="127">
        <v>4.57</v>
      </c>
      <c r="U73" t="s">
        <v>3648</v>
      </c>
      <c r="V73" s="126">
        <v>3.7999999999999999E-2</v>
      </c>
      <c r="Y73" s="126"/>
      <c r="Z73" s="126">
        <v>4.2599999999999999E-2</v>
      </c>
      <c r="AA73" s="128">
        <v>47870</v>
      </c>
      <c r="AB73" t="s">
        <v>606</v>
      </c>
      <c r="AD73" s="136"/>
      <c r="AE73" s="126"/>
      <c r="AF73" s="128"/>
      <c r="AJ73" t="s">
        <v>54</v>
      </c>
      <c r="AK73" t="s">
        <v>747</v>
      </c>
      <c r="AM73" t="s">
        <v>297</v>
      </c>
      <c r="AN73" s="128">
        <v>46203</v>
      </c>
      <c r="AO73" s="128">
        <v>46203</v>
      </c>
      <c r="AP73" s="126"/>
      <c r="AQ73" s="125">
        <v>553846.15</v>
      </c>
      <c r="AR73" s="125">
        <v>99.3</v>
      </c>
      <c r="AS73" s="125">
        <v>1</v>
      </c>
      <c r="AT73" s="125">
        <v>549.96923000000004</v>
      </c>
      <c r="AU73" s="125">
        <v>549.96923000000004</v>
      </c>
      <c r="AV73" s="125"/>
      <c r="AW73" s="125"/>
      <c r="AY73" t="s">
        <v>16</v>
      </c>
      <c r="AZ73" s="126">
        <v>2.9897596248651143E-2</v>
      </c>
      <c r="BA73" s="126">
        <v>2.6523804352213283E-5</v>
      </c>
    </row>
    <row r="74" spans="1:53" x14ac:dyDescent="0.3">
      <c r="A74">
        <v>13908</v>
      </c>
      <c r="B74">
        <v>13911</v>
      </c>
      <c r="E74" t="s">
        <v>3781</v>
      </c>
      <c r="F74">
        <v>11022556</v>
      </c>
      <c r="G74" t="s">
        <v>241</v>
      </c>
      <c r="I74" t="s">
        <v>52</v>
      </c>
      <c r="K74" t="s">
        <v>1209</v>
      </c>
      <c r="L74" t="s">
        <v>61</v>
      </c>
      <c r="M74" t="s">
        <v>61</v>
      </c>
      <c r="O74" s="128">
        <v>46051</v>
      </c>
      <c r="P74" t="s">
        <v>290</v>
      </c>
      <c r="Q74" t="s">
        <v>290</v>
      </c>
      <c r="R74" t="s">
        <v>290</v>
      </c>
      <c r="S74" t="s">
        <v>1255</v>
      </c>
      <c r="T74" s="127">
        <v>4.59</v>
      </c>
      <c r="U74" t="s">
        <v>3648</v>
      </c>
      <c r="V74" s="126">
        <v>8.5000000000000006E-2</v>
      </c>
      <c r="Y74" s="126"/>
      <c r="Z74" s="126">
        <v>8.48E-2</v>
      </c>
      <c r="AA74" s="128">
        <v>47876</v>
      </c>
      <c r="AB74" t="s">
        <v>606</v>
      </c>
      <c r="AD74" s="136"/>
      <c r="AE74" s="126"/>
      <c r="AF74" s="128">
        <v>46049</v>
      </c>
      <c r="AJ74" t="s">
        <v>54</v>
      </c>
      <c r="AK74" t="s">
        <v>747</v>
      </c>
      <c r="AM74" t="s">
        <v>297</v>
      </c>
      <c r="AN74" s="128">
        <v>46203</v>
      </c>
      <c r="AO74" s="128">
        <v>46203</v>
      </c>
      <c r="AP74" s="126"/>
      <c r="AQ74" s="125">
        <v>191909.11</v>
      </c>
      <c r="AR74" s="125">
        <v>102.86</v>
      </c>
      <c r="AS74" s="125">
        <v>1</v>
      </c>
      <c r="AT74" s="125">
        <v>197.39770999999999</v>
      </c>
      <c r="AU74" s="125">
        <v>197.39770999999999</v>
      </c>
      <c r="AV74" s="125"/>
      <c r="AW74" s="125"/>
      <c r="AY74" t="s">
        <v>16</v>
      </c>
      <c r="AZ74" s="126">
        <v>1.0730994957642131E-2</v>
      </c>
      <c r="BA74" s="126">
        <v>9.5200566759251872E-6</v>
      </c>
    </row>
    <row r="75" spans="1:53" x14ac:dyDescent="0.3">
      <c r="A75">
        <v>13908</v>
      </c>
      <c r="B75">
        <v>13911</v>
      </c>
      <c r="E75" t="s">
        <v>3782</v>
      </c>
      <c r="F75">
        <v>11022808</v>
      </c>
      <c r="G75" t="s">
        <v>241</v>
      </c>
      <c r="I75" t="s">
        <v>52</v>
      </c>
      <c r="K75" t="s">
        <v>1210</v>
      </c>
      <c r="L75" t="s">
        <v>61</v>
      </c>
      <c r="M75" t="s">
        <v>61</v>
      </c>
      <c r="O75" s="128">
        <v>45750</v>
      </c>
      <c r="P75" t="s">
        <v>290</v>
      </c>
      <c r="Q75" t="s">
        <v>290</v>
      </c>
      <c r="R75" t="s">
        <v>290</v>
      </c>
      <c r="S75" t="s">
        <v>1257</v>
      </c>
      <c r="T75" s="127">
        <v>1.95</v>
      </c>
      <c r="U75" t="s">
        <v>432</v>
      </c>
      <c r="V75" s="126">
        <v>5.2499999999999998E-2</v>
      </c>
      <c r="Y75" s="126"/>
      <c r="Z75" s="126">
        <v>4.24E-2</v>
      </c>
      <c r="AA75" s="128">
        <v>47715</v>
      </c>
      <c r="AB75" t="s">
        <v>606</v>
      </c>
      <c r="AD75" s="136"/>
      <c r="AE75" s="126"/>
      <c r="AF75" s="128"/>
      <c r="AJ75" t="s">
        <v>54</v>
      </c>
      <c r="AK75" t="s">
        <v>747</v>
      </c>
      <c r="AM75" t="s">
        <v>297</v>
      </c>
      <c r="AN75" s="128">
        <v>46203</v>
      </c>
      <c r="AO75" s="128">
        <v>46203</v>
      </c>
      <c r="AP75" s="126"/>
      <c r="AQ75" s="125">
        <v>354359.75</v>
      </c>
      <c r="AR75" s="125">
        <v>98.85</v>
      </c>
      <c r="AS75" s="125">
        <v>2.9780000000000002</v>
      </c>
      <c r="AT75" s="125">
        <v>1043.1475800000001</v>
      </c>
      <c r="AU75" s="125">
        <v>350.28461383478799</v>
      </c>
      <c r="AV75" s="125"/>
      <c r="AW75" s="125"/>
      <c r="AY75" t="s">
        <v>16</v>
      </c>
      <c r="AZ75" s="126">
        <v>5.6707909230844636E-2</v>
      </c>
      <c r="BA75" s="126">
        <v>5.030870967527538E-5</v>
      </c>
    </row>
    <row r="76" spans="1:53" x14ac:dyDescent="0.3">
      <c r="A76">
        <v>13908</v>
      </c>
      <c r="B76">
        <v>13911</v>
      </c>
      <c r="E76" t="s">
        <v>3783</v>
      </c>
      <c r="F76">
        <v>11150015</v>
      </c>
      <c r="G76" t="s">
        <v>241</v>
      </c>
      <c r="I76" t="s">
        <v>52</v>
      </c>
      <c r="K76" t="s">
        <v>1210</v>
      </c>
      <c r="L76" t="s">
        <v>61</v>
      </c>
      <c r="M76" t="s">
        <v>61</v>
      </c>
      <c r="O76" s="128">
        <v>46142</v>
      </c>
      <c r="P76" t="s">
        <v>290</v>
      </c>
      <c r="Q76" t="s">
        <v>290</v>
      </c>
      <c r="R76" t="s">
        <v>290</v>
      </c>
      <c r="S76" t="s">
        <v>1255</v>
      </c>
      <c r="T76" s="127">
        <v>3.82</v>
      </c>
      <c r="U76" t="s">
        <v>432</v>
      </c>
      <c r="V76" s="126">
        <v>0.10100000000000001</v>
      </c>
      <c r="Y76" s="126"/>
      <c r="Z76" s="126">
        <v>0.1056</v>
      </c>
      <c r="AA76" s="128">
        <v>47937</v>
      </c>
      <c r="AB76" t="s">
        <v>606</v>
      </c>
      <c r="AD76" s="136"/>
      <c r="AE76" s="126"/>
      <c r="AF76" s="128">
        <v>46098</v>
      </c>
      <c r="AJ76" t="s">
        <v>54</v>
      </c>
      <c r="AK76" t="s">
        <v>747</v>
      </c>
      <c r="AM76" t="s">
        <v>297</v>
      </c>
      <c r="AN76" s="128">
        <v>46203</v>
      </c>
      <c r="AO76" s="128">
        <v>46203</v>
      </c>
      <c r="AP76" s="126"/>
      <c r="AQ76" s="125">
        <v>544000</v>
      </c>
      <c r="AR76" s="125">
        <v>101.99</v>
      </c>
      <c r="AS76" s="125">
        <v>1</v>
      </c>
      <c r="AT76" s="125">
        <v>554.82560000000001</v>
      </c>
      <c r="AU76" s="125">
        <v>554.82560000000001</v>
      </c>
      <c r="AV76" s="125"/>
      <c r="AW76" s="125"/>
      <c r="AY76" t="s">
        <v>16</v>
      </c>
      <c r="AZ76" s="126">
        <v>3.016159972661674E-2</v>
      </c>
      <c r="BA76" s="126">
        <v>2.6758016378478747E-5</v>
      </c>
    </row>
    <row r="77" spans="1:53" x14ac:dyDescent="0.3">
      <c r="A77">
        <v>13908</v>
      </c>
      <c r="B77">
        <v>13911</v>
      </c>
      <c r="E77" t="s">
        <v>3784</v>
      </c>
      <c r="F77">
        <v>11150017</v>
      </c>
      <c r="G77" t="s">
        <v>241</v>
      </c>
      <c r="I77" t="s">
        <v>52</v>
      </c>
      <c r="K77" t="s">
        <v>1210</v>
      </c>
      <c r="L77" t="s">
        <v>61</v>
      </c>
      <c r="M77" t="s">
        <v>61</v>
      </c>
      <c r="O77" s="128">
        <v>46155</v>
      </c>
      <c r="P77" t="s">
        <v>290</v>
      </c>
      <c r="Q77" t="s">
        <v>290</v>
      </c>
      <c r="R77" t="s">
        <v>290</v>
      </c>
      <c r="S77" t="s">
        <v>1262</v>
      </c>
      <c r="T77" s="127">
        <v>4.4000000000000004</v>
      </c>
      <c r="U77" t="s">
        <v>3648</v>
      </c>
      <c r="V77" s="126">
        <v>5.7500000000000002E-2</v>
      </c>
      <c r="Y77" s="126"/>
      <c r="Z77" s="126">
        <v>5.1799999999999999E-2</v>
      </c>
      <c r="AA77" s="128">
        <v>47981</v>
      </c>
      <c r="AB77" t="s">
        <v>606</v>
      </c>
      <c r="AD77" s="136"/>
      <c r="AE77" s="126"/>
      <c r="AF77" s="128">
        <v>46155</v>
      </c>
      <c r="AJ77" t="s">
        <v>54</v>
      </c>
      <c r="AK77" t="s">
        <v>747</v>
      </c>
      <c r="AM77" t="s">
        <v>297</v>
      </c>
      <c r="AN77" s="128">
        <v>46203</v>
      </c>
      <c r="AO77" s="128">
        <v>46203</v>
      </c>
      <c r="AP77" s="126"/>
      <c r="AQ77" s="125">
        <v>25500</v>
      </c>
      <c r="AR77" s="125">
        <v>101.5</v>
      </c>
      <c r="AS77" s="125">
        <v>3.3944999999999999</v>
      </c>
      <c r="AT77" s="125">
        <v>87.858149999999995</v>
      </c>
      <c r="AU77" s="125">
        <v>25.882501104728</v>
      </c>
      <c r="AV77" s="125"/>
      <c r="AW77" s="125"/>
      <c r="AY77" t="s">
        <v>16</v>
      </c>
      <c r="AZ77" s="126">
        <v>4.7761717430144755E-3</v>
      </c>
      <c r="BA77" s="126">
        <v>4.2372050184469539E-6</v>
      </c>
    </row>
    <row r="78" spans="1:53" x14ac:dyDescent="0.3">
      <c r="A78">
        <v>13908</v>
      </c>
      <c r="B78">
        <v>13911</v>
      </c>
      <c r="E78" t="s">
        <v>3785</v>
      </c>
      <c r="F78">
        <v>11150029</v>
      </c>
      <c r="G78" t="s">
        <v>241</v>
      </c>
      <c r="I78" t="s">
        <v>52</v>
      </c>
      <c r="K78" t="s">
        <v>1210</v>
      </c>
      <c r="L78" t="s">
        <v>61</v>
      </c>
      <c r="M78" t="s">
        <v>61</v>
      </c>
      <c r="O78" s="128">
        <v>46198</v>
      </c>
      <c r="P78" t="s">
        <v>290</v>
      </c>
      <c r="Q78" t="s">
        <v>290</v>
      </c>
      <c r="R78" t="s">
        <v>290</v>
      </c>
      <c r="S78" t="s">
        <v>1255</v>
      </c>
      <c r="T78" s="127">
        <v>3.82</v>
      </c>
      <c r="U78" t="s">
        <v>432</v>
      </c>
      <c r="V78" s="126">
        <v>0.10100000000000001</v>
      </c>
      <c r="Y78" s="126"/>
      <c r="Z78" s="126">
        <v>0.1056</v>
      </c>
      <c r="AA78" s="128">
        <v>47937</v>
      </c>
      <c r="AB78" t="s">
        <v>606</v>
      </c>
      <c r="AD78" s="136"/>
      <c r="AE78" s="126"/>
      <c r="AF78" s="128">
        <v>46098</v>
      </c>
      <c r="AJ78" t="s">
        <v>54</v>
      </c>
      <c r="AK78" t="s">
        <v>747</v>
      </c>
      <c r="AM78" t="s">
        <v>297</v>
      </c>
      <c r="AN78" s="128">
        <v>46203</v>
      </c>
      <c r="AO78" s="128">
        <v>46203</v>
      </c>
      <c r="AP78" s="126"/>
      <c r="AQ78" s="125">
        <v>512000</v>
      </c>
      <c r="AR78" s="125">
        <v>99.75</v>
      </c>
      <c r="AS78" s="125">
        <v>1</v>
      </c>
      <c r="AT78" s="125">
        <v>510.72</v>
      </c>
      <c r="AU78" s="125">
        <v>510.72</v>
      </c>
      <c r="AV78" s="125"/>
      <c r="AW78" s="125"/>
      <c r="AY78" t="s">
        <v>16</v>
      </c>
      <c r="AZ78" s="126">
        <v>2.7763917548825616E-2</v>
      </c>
      <c r="BA78" s="126">
        <v>2.4630900457398986E-5</v>
      </c>
    </row>
    <row r="79" spans="1:53" x14ac:dyDescent="0.3">
      <c r="A79">
        <v>13908</v>
      </c>
      <c r="B79">
        <v>13911</v>
      </c>
      <c r="E79" t="s">
        <v>3786</v>
      </c>
      <c r="F79">
        <v>11021291</v>
      </c>
      <c r="G79" t="s">
        <v>241</v>
      </c>
      <c r="H79" t="s">
        <v>1189</v>
      </c>
      <c r="I79" t="s">
        <v>60</v>
      </c>
      <c r="K79" t="s">
        <v>853</v>
      </c>
      <c r="L79" t="s">
        <v>61</v>
      </c>
      <c r="M79" t="s">
        <v>61</v>
      </c>
      <c r="O79" s="128">
        <v>45657</v>
      </c>
      <c r="P79" t="s">
        <v>1398</v>
      </c>
      <c r="Q79" t="s">
        <v>69</v>
      </c>
      <c r="R79" t="s">
        <v>63</v>
      </c>
      <c r="S79" t="s">
        <v>1257</v>
      </c>
      <c r="T79" s="127">
        <v>1.43</v>
      </c>
      <c r="U79" t="s">
        <v>432</v>
      </c>
      <c r="V79" s="126">
        <v>4.9599999999999998E-2</v>
      </c>
      <c r="Y79" s="126"/>
      <c r="Z79" s="126">
        <v>7.9399999999999998E-2</v>
      </c>
      <c r="AA79" s="128">
        <v>46660</v>
      </c>
      <c r="AB79" t="s">
        <v>605</v>
      </c>
      <c r="AD79" s="136"/>
      <c r="AE79" s="126"/>
      <c r="AF79" s="128"/>
      <c r="AJ79" t="s">
        <v>54</v>
      </c>
      <c r="AK79" t="s">
        <v>747</v>
      </c>
      <c r="AM79" t="s">
        <v>297</v>
      </c>
      <c r="AN79" s="128">
        <v>46203</v>
      </c>
      <c r="AO79" s="128">
        <v>46203</v>
      </c>
      <c r="AP79" s="126"/>
      <c r="AQ79" s="125">
        <v>300000</v>
      </c>
      <c r="AR79" s="125">
        <v>99.93</v>
      </c>
      <c r="AS79" s="125">
        <v>2.9780000000000002</v>
      </c>
      <c r="AT79" s="125">
        <v>892.77462000000003</v>
      </c>
      <c r="AU79" s="125">
        <v>299.79000000000002</v>
      </c>
      <c r="AV79" s="125"/>
      <c r="AW79" s="125"/>
      <c r="AY79" t="s">
        <v>16</v>
      </c>
      <c r="AZ79" s="126">
        <v>4.8533288180145913E-2</v>
      </c>
      <c r="BA79" s="126">
        <v>4.3056553093891375E-5</v>
      </c>
    </row>
    <row r="80" spans="1:53" x14ac:dyDescent="0.3">
      <c r="A80">
        <v>13908</v>
      </c>
      <c r="B80">
        <v>13911</v>
      </c>
      <c r="E80" t="s">
        <v>3787</v>
      </c>
      <c r="F80">
        <v>11022815</v>
      </c>
      <c r="G80" t="s">
        <v>241</v>
      </c>
      <c r="I80" t="s">
        <v>60</v>
      </c>
      <c r="K80" t="s">
        <v>819</v>
      </c>
      <c r="L80" t="s">
        <v>61</v>
      </c>
      <c r="M80" t="s">
        <v>54</v>
      </c>
      <c r="O80" s="128">
        <v>45775</v>
      </c>
      <c r="P80" t="s">
        <v>1487</v>
      </c>
      <c r="Q80" t="s">
        <v>64</v>
      </c>
      <c r="R80" t="s">
        <v>63</v>
      </c>
      <c r="S80" t="s">
        <v>1257</v>
      </c>
      <c r="T80" s="127">
        <v>2.4900000000000002</v>
      </c>
      <c r="U80" t="s">
        <v>432</v>
      </c>
      <c r="V80" s="126">
        <v>9.6860000000000002E-2</v>
      </c>
      <c r="Y80" s="126"/>
      <c r="Z80" s="126">
        <v>9.2299999999999993E-2</v>
      </c>
      <c r="AA80" s="128">
        <v>46990</v>
      </c>
      <c r="AB80" t="s">
        <v>606</v>
      </c>
      <c r="AD80" s="136"/>
      <c r="AE80" s="126"/>
      <c r="AF80" s="128">
        <v>45108</v>
      </c>
      <c r="AJ80" t="s">
        <v>54</v>
      </c>
      <c r="AK80" t="s">
        <v>747</v>
      </c>
      <c r="AM80" t="s">
        <v>297</v>
      </c>
      <c r="AN80" s="128">
        <v>46203</v>
      </c>
      <c r="AO80" s="128">
        <v>46203</v>
      </c>
      <c r="AP80" s="126"/>
      <c r="AQ80" s="125">
        <v>38913.19</v>
      </c>
      <c r="AR80" s="125">
        <v>97.12</v>
      </c>
      <c r="AS80" s="125">
        <v>2.9780000000000002</v>
      </c>
      <c r="AT80" s="125">
        <v>112.54604</v>
      </c>
      <c r="AU80" s="125">
        <v>37.792491605103997</v>
      </c>
      <c r="AV80" s="125"/>
      <c r="AW80" s="125"/>
      <c r="AY80" t="s">
        <v>16</v>
      </c>
      <c r="AZ80" s="126">
        <v>6.1182624040703902E-3</v>
      </c>
      <c r="BA80" s="126">
        <v>5.427847564447142E-6</v>
      </c>
    </row>
    <row r="81" spans="1:53" x14ac:dyDescent="0.3">
      <c r="A81">
        <v>13908</v>
      </c>
      <c r="B81">
        <v>13911</v>
      </c>
      <c r="E81" t="s">
        <v>3788</v>
      </c>
      <c r="F81">
        <v>11022869</v>
      </c>
      <c r="G81" t="s">
        <v>241</v>
      </c>
      <c r="I81" t="s">
        <v>60</v>
      </c>
      <c r="K81" t="s">
        <v>819</v>
      </c>
      <c r="L81" t="s">
        <v>61</v>
      </c>
      <c r="M81" t="s">
        <v>54</v>
      </c>
      <c r="O81" s="128">
        <v>46042</v>
      </c>
      <c r="P81" t="s">
        <v>2032</v>
      </c>
      <c r="Q81" t="s">
        <v>64</v>
      </c>
      <c r="R81" t="s">
        <v>750</v>
      </c>
      <c r="S81" t="s">
        <v>1257</v>
      </c>
      <c r="T81" s="127">
        <v>2.66</v>
      </c>
      <c r="U81" t="s">
        <v>432</v>
      </c>
      <c r="V81" s="126">
        <v>7.9100000000000004E-2</v>
      </c>
      <c r="Y81" s="126"/>
      <c r="Z81" s="126">
        <v>8.9499999999999996E-2</v>
      </c>
      <c r="AA81" s="128">
        <v>48599</v>
      </c>
      <c r="AB81" t="s">
        <v>606</v>
      </c>
      <c r="AD81" s="136"/>
      <c r="AE81" s="126"/>
      <c r="AF81" s="128">
        <v>46041</v>
      </c>
      <c r="AJ81" t="s">
        <v>54</v>
      </c>
      <c r="AK81" t="s">
        <v>747</v>
      </c>
      <c r="AM81" t="s">
        <v>297</v>
      </c>
      <c r="AN81" s="128">
        <v>46203</v>
      </c>
      <c r="AO81" s="128">
        <v>46203</v>
      </c>
      <c r="AP81" s="126"/>
      <c r="AQ81" s="125">
        <v>977777.78</v>
      </c>
      <c r="AR81" s="125">
        <v>98.29</v>
      </c>
      <c r="AS81" s="125">
        <v>2.9780000000000002</v>
      </c>
      <c r="AT81" s="125">
        <v>2862.0300699999998</v>
      </c>
      <c r="AU81" s="125">
        <v>961.05778038952303</v>
      </c>
      <c r="AV81" s="125"/>
      <c r="AW81" s="125"/>
      <c r="AY81" t="s">
        <v>16</v>
      </c>
      <c r="AZ81" s="126">
        <v>0.15558655796863172</v>
      </c>
      <c r="BA81" s="126">
        <v>1.3802940507568265E-4</v>
      </c>
    </row>
    <row r="82" spans="1:53" x14ac:dyDescent="0.3">
      <c r="A82">
        <v>13908</v>
      </c>
      <c r="B82">
        <v>13912</v>
      </c>
      <c r="E82" t="s">
        <v>3772</v>
      </c>
      <c r="F82">
        <v>11022466</v>
      </c>
      <c r="G82" t="s">
        <v>241</v>
      </c>
      <c r="I82" t="s">
        <v>52</v>
      </c>
      <c r="K82" t="s">
        <v>154</v>
      </c>
      <c r="L82" t="s">
        <v>61</v>
      </c>
      <c r="M82" t="s">
        <v>61</v>
      </c>
      <c r="O82" s="128">
        <v>45748</v>
      </c>
      <c r="P82" t="s">
        <v>290</v>
      </c>
      <c r="Q82" t="s">
        <v>290</v>
      </c>
      <c r="R82" t="s">
        <v>290</v>
      </c>
      <c r="S82" t="s">
        <v>1255</v>
      </c>
      <c r="T82" s="127">
        <v>2.92</v>
      </c>
      <c r="U82" t="s">
        <v>432</v>
      </c>
      <c r="V82" s="126">
        <v>5.7500000000000002E-2</v>
      </c>
      <c r="Y82" s="126"/>
      <c r="Z82" s="126">
        <v>2.1000000000000001E-2</v>
      </c>
      <c r="AA82" s="128">
        <v>47269</v>
      </c>
      <c r="AB82" t="s">
        <v>606</v>
      </c>
      <c r="AD82" s="136"/>
      <c r="AE82" s="126"/>
      <c r="AF82" s="128"/>
      <c r="AJ82" t="s">
        <v>54</v>
      </c>
      <c r="AK82" t="s">
        <v>747</v>
      </c>
      <c r="AM82" t="s">
        <v>297</v>
      </c>
      <c r="AN82" s="128">
        <v>46203</v>
      </c>
      <c r="AO82" s="128">
        <v>46203</v>
      </c>
      <c r="AP82" s="126"/>
      <c r="AQ82" s="125">
        <v>2457142.85</v>
      </c>
      <c r="AR82" s="125">
        <v>99.7</v>
      </c>
      <c r="AS82" s="125">
        <v>1</v>
      </c>
      <c r="AT82" s="125">
        <v>2449.77142</v>
      </c>
      <c r="AU82" s="125">
        <v>2449.77142</v>
      </c>
      <c r="AV82" s="125"/>
      <c r="AW82" s="125"/>
      <c r="AY82" t="s">
        <v>16</v>
      </c>
      <c r="AZ82" s="126">
        <v>0.6079485965200967</v>
      </c>
      <c r="BA82" s="126">
        <v>1.1814707861333208E-4</v>
      </c>
    </row>
    <row r="83" spans="1:53" x14ac:dyDescent="0.3">
      <c r="A83">
        <v>13908</v>
      </c>
      <c r="B83">
        <v>13912</v>
      </c>
      <c r="E83" t="s">
        <v>3781</v>
      </c>
      <c r="F83">
        <v>11022556</v>
      </c>
      <c r="G83" t="s">
        <v>241</v>
      </c>
      <c r="I83" t="s">
        <v>52</v>
      </c>
      <c r="K83" t="s">
        <v>1209</v>
      </c>
      <c r="L83" t="s">
        <v>61</v>
      </c>
      <c r="M83" t="s">
        <v>61</v>
      </c>
      <c r="O83" s="128">
        <v>46051</v>
      </c>
      <c r="P83" t="s">
        <v>290</v>
      </c>
      <c r="Q83" t="s">
        <v>290</v>
      </c>
      <c r="R83" t="s">
        <v>290</v>
      </c>
      <c r="S83" t="s">
        <v>1255</v>
      </c>
      <c r="T83" s="127">
        <v>4.59</v>
      </c>
      <c r="U83" t="s">
        <v>3648</v>
      </c>
      <c r="V83" s="126">
        <v>8.5000000000000006E-2</v>
      </c>
      <c r="Y83" s="126"/>
      <c r="Z83" s="126">
        <v>8.48E-2</v>
      </c>
      <c r="AA83" s="128">
        <v>47876</v>
      </c>
      <c r="AB83" t="s">
        <v>606</v>
      </c>
      <c r="AD83" s="136"/>
      <c r="AE83" s="126"/>
      <c r="AF83" s="128">
        <v>46049</v>
      </c>
      <c r="AJ83" t="s">
        <v>54</v>
      </c>
      <c r="AK83" t="s">
        <v>747</v>
      </c>
      <c r="AM83" t="s">
        <v>297</v>
      </c>
      <c r="AN83" s="128">
        <v>46203</v>
      </c>
      <c r="AO83" s="128">
        <v>46203</v>
      </c>
      <c r="AP83" s="126"/>
      <c r="AQ83" s="125">
        <v>1535872.61</v>
      </c>
      <c r="AR83" s="125">
        <v>102.86</v>
      </c>
      <c r="AS83" s="125">
        <v>1</v>
      </c>
      <c r="AT83" s="125">
        <v>1579.7985699999999</v>
      </c>
      <c r="AU83" s="125">
        <v>1579.7985699999999</v>
      </c>
      <c r="AV83" s="125"/>
      <c r="AW83" s="125"/>
      <c r="AY83" t="s">
        <v>16</v>
      </c>
      <c r="AZ83" s="126">
        <v>0.3920514034799033</v>
      </c>
      <c r="BA83" s="126">
        <v>7.6190204653060883E-5</v>
      </c>
    </row>
    <row r="84" spans="1:53" x14ac:dyDescent="0.3">
      <c r="A84">
        <v>13908</v>
      </c>
      <c r="B84">
        <v>13913</v>
      </c>
      <c r="E84" t="s">
        <v>3764</v>
      </c>
      <c r="F84">
        <v>11021122</v>
      </c>
      <c r="G84" t="s">
        <v>241</v>
      </c>
      <c r="H84" t="s">
        <v>787</v>
      </c>
      <c r="I84" t="s">
        <v>52</v>
      </c>
      <c r="K84" t="s">
        <v>138</v>
      </c>
      <c r="L84" t="s">
        <v>61</v>
      </c>
      <c r="M84" t="s">
        <v>61</v>
      </c>
      <c r="O84" s="128">
        <v>45657</v>
      </c>
      <c r="P84" t="s">
        <v>290</v>
      </c>
      <c r="Q84" t="s">
        <v>290</v>
      </c>
      <c r="R84" t="s">
        <v>290</v>
      </c>
      <c r="S84" t="s">
        <v>1255</v>
      </c>
      <c r="T84" s="127">
        <v>1.83</v>
      </c>
      <c r="U84" t="s">
        <v>3648</v>
      </c>
      <c r="V84" s="126">
        <v>0.1085</v>
      </c>
      <c r="Y84" s="126"/>
      <c r="Z84" s="126">
        <v>0.1027</v>
      </c>
      <c r="AA84" s="128">
        <v>46935</v>
      </c>
      <c r="AB84" t="s">
        <v>605</v>
      </c>
      <c r="AD84" s="136"/>
      <c r="AE84" s="126"/>
      <c r="AF84" s="128">
        <v>45443</v>
      </c>
      <c r="AJ84" t="s">
        <v>54</v>
      </c>
      <c r="AK84" t="s">
        <v>747</v>
      </c>
      <c r="AM84" t="s">
        <v>297</v>
      </c>
      <c r="AN84" s="128">
        <v>46203</v>
      </c>
      <c r="AO84" s="128">
        <v>46203</v>
      </c>
      <c r="AP84" s="126"/>
      <c r="AQ84" s="125">
        <v>61363.64</v>
      </c>
      <c r="AR84" s="125">
        <v>101.76</v>
      </c>
      <c r="AS84" s="125">
        <v>1</v>
      </c>
      <c r="AT84" s="125">
        <v>62.443640000000002</v>
      </c>
      <c r="AU84" s="125">
        <v>62.443640000000002</v>
      </c>
      <c r="AV84" s="125"/>
      <c r="AW84" s="125"/>
      <c r="AY84" t="s">
        <v>16</v>
      </c>
      <c r="AZ84" s="126">
        <v>0.11747290036156553</v>
      </c>
      <c r="BA84" s="126">
        <v>3.0115191906282454E-6</v>
      </c>
    </row>
    <row r="85" spans="1:53" x14ac:dyDescent="0.3">
      <c r="A85">
        <v>13908</v>
      </c>
      <c r="B85">
        <v>13913</v>
      </c>
      <c r="E85" t="s">
        <v>3765</v>
      </c>
      <c r="F85">
        <v>11021130</v>
      </c>
      <c r="G85" t="s">
        <v>241</v>
      </c>
      <c r="H85" t="s">
        <v>787</v>
      </c>
      <c r="I85" t="s">
        <v>52</v>
      </c>
      <c r="K85" t="s">
        <v>138</v>
      </c>
      <c r="L85" t="s">
        <v>61</v>
      </c>
      <c r="M85" t="s">
        <v>61</v>
      </c>
      <c r="O85" s="128">
        <v>45657</v>
      </c>
      <c r="P85" t="s">
        <v>290</v>
      </c>
      <c r="Q85" t="s">
        <v>290</v>
      </c>
      <c r="R85" t="s">
        <v>290</v>
      </c>
      <c r="S85" t="s">
        <v>1255</v>
      </c>
      <c r="T85" s="127">
        <v>1.04</v>
      </c>
      <c r="U85" t="s">
        <v>3648</v>
      </c>
      <c r="V85" s="126">
        <v>9.2499999999999999E-2</v>
      </c>
      <c r="Y85" s="126"/>
      <c r="Z85" s="126">
        <v>9.6699999999999994E-2</v>
      </c>
      <c r="AA85" s="128">
        <v>46599</v>
      </c>
      <c r="AB85" t="s">
        <v>605</v>
      </c>
      <c r="AD85" s="136"/>
      <c r="AE85" s="126"/>
      <c r="AF85" s="128">
        <v>45493</v>
      </c>
      <c r="AJ85" t="s">
        <v>54</v>
      </c>
      <c r="AK85" t="s">
        <v>747</v>
      </c>
      <c r="AM85" t="s">
        <v>297</v>
      </c>
      <c r="AN85" s="128">
        <v>46203</v>
      </c>
      <c r="AO85" s="128">
        <v>46203</v>
      </c>
      <c r="AP85" s="126"/>
      <c r="AQ85" s="125">
        <v>100000</v>
      </c>
      <c r="AR85" s="125">
        <v>99.71</v>
      </c>
      <c r="AS85" s="125">
        <v>1</v>
      </c>
      <c r="AT85" s="125">
        <v>99.71</v>
      </c>
      <c r="AU85" s="125">
        <v>99.71</v>
      </c>
      <c r="AV85" s="125"/>
      <c r="AW85" s="125"/>
      <c r="AY85" t="s">
        <v>16</v>
      </c>
      <c r="AZ85" s="126">
        <v>0.18758071911009189</v>
      </c>
      <c r="BA85" s="126">
        <v>4.8087936337078092E-6</v>
      </c>
    </row>
    <row r="86" spans="1:53" x14ac:dyDescent="0.3">
      <c r="A86">
        <v>13908</v>
      </c>
      <c r="B86">
        <v>13913</v>
      </c>
      <c r="E86" t="s">
        <v>3768</v>
      </c>
      <c r="F86">
        <v>11022434</v>
      </c>
      <c r="G86" t="s">
        <v>241</v>
      </c>
      <c r="H86" t="s">
        <v>810</v>
      </c>
      <c r="I86" t="s">
        <v>52</v>
      </c>
      <c r="K86" t="s">
        <v>138</v>
      </c>
      <c r="L86" t="s">
        <v>61</v>
      </c>
      <c r="M86" t="s">
        <v>61</v>
      </c>
      <c r="O86" s="128">
        <v>45657</v>
      </c>
      <c r="P86" t="s">
        <v>290</v>
      </c>
      <c r="Q86" t="s">
        <v>290</v>
      </c>
      <c r="R86" t="s">
        <v>290</v>
      </c>
      <c r="S86" t="s">
        <v>1255</v>
      </c>
      <c r="T86" s="127">
        <v>1.04</v>
      </c>
      <c r="U86" t="s">
        <v>3648</v>
      </c>
      <c r="V86" s="126">
        <v>9.2499999999999999E-2</v>
      </c>
      <c r="Y86" s="126"/>
      <c r="Z86" s="126">
        <v>0.12509999999999999</v>
      </c>
      <c r="AA86" s="128">
        <v>46599</v>
      </c>
      <c r="AB86" t="s">
        <v>605</v>
      </c>
      <c r="AD86" s="136"/>
      <c r="AE86" s="126"/>
      <c r="AF86" s="128">
        <v>45493</v>
      </c>
      <c r="AJ86" t="s">
        <v>54</v>
      </c>
      <c r="AK86" t="s">
        <v>747</v>
      </c>
      <c r="AM86" t="s">
        <v>297</v>
      </c>
      <c r="AN86" s="128">
        <v>46203</v>
      </c>
      <c r="AO86" s="128">
        <v>46203</v>
      </c>
      <c r="AP86" s="126"/>
      <c r="AQ86" s="125">
        <v>40000</v>
      </c>
      <c r="AR86" s="125">
        <v>97.38</v>
      </c>
      <c r="AS86" s="125">
        <v>1</v>
      </c>
      <c r="AT86" s="125">
        <v>38.951999999999998</v>
      </c>
      <c r="AU86" s="125">
        <v>38.951999999999998</v>
      </c>
      <c r="AV86" s="125"/>
      <c r="AW86" s="125"/>
      <c r="AY86" t="s">
        <v>16</v>
      </c>
      <c r="AZ86" s="126">
        <v>7.3278950664690604E-2</v>
      </c>
      <c r="BA86" s="126">
        <v>1.8785691467273753E-6</v>
      </c>
    </row>
    <row r="87" spans="1:53" x14ac:dyDescent="0.3">
      <c r="A87">
        <v>13908</v>
      </c>
      <c r="B87">
        <v>13913</v>
      </c>
      <c r="E87" t="s">
        <v>3770</v>
      </c>
      <c r="F87">
        <v>11022458</v>
      </c>
      <c r="G87" t="s">
        <v>241</v>
      </c>
      <c r="I87" t="s">
        <v>52</v>
      </c>
      <c r="K87" t="s">
        <v>619</v>
      </c>
      <c r="L87" t="s">
        <v>61</v>
      </c>
      <c r="M87" t="s">
        <v>61</v>
      </c>
      <c r="O87" s="128">
        <v>45739</v>
      </c>
      <c r="P87" t="s">
        <v>290</v>
      </c>
      <c r="Q87" t="s">
        <v>290</v>
      </c>
      <c r="R87" t="s">
        <v>290</v>
      </c>
      <c r="S87" t="s">
        <v>1255</v>
      </c>
      <c r="T87" s="127">
        <v>1.61</v>
      </c>
      <c r="U87" t="s">
        <v>3648</v>
      </c>
      <c r="V87" s="126">
        <v>0.1</v>
      </c>
      <c r="Y87" s="126"/>
      <c r="Z87" s="126">
        <v>0.1358</v>
      </c>
      <c r="AA87" s="128">
        <v>46835</v>
      </c>
      <c r="AB87" t="s">
        <v>606</v>
      </c>
      <c r="AD87" s="136"/>
      <c r="AE87" s="126"/>
      <c r="AF87" s="128"/>
      <c r="AJ87" t="s">
        <v>54</v>
      </c>
      <c r="AK87" t="s">
        <v>747</v>
      </c>
      <c r="AM87" t="s">
        <v>297</v>
      </c>
      <c r="AN87" s="128">
        <v>46203</v>
      </c>
      <c r="AO87" s="128">
        <v>46203</v>
      </c>
      <c r="AP87" s="126"/>
      <c r="AQ87" s="125">
        <v>41666.67</v>
      </c>
      <c r="AR87" s="125">
        <v>95.74</v>
      </c>
      <c r="AS87" s="125">
        <v>1</v>
      </c>
      <c r="AT87" s="125">
        <v>39.891669999999998</v>
      </c>
      <c r="AU87" s="125">
        <v>39.891669999999998</v>
      </c>
      <c r="AV87" s="125"/>
      <c r="AW87" s="125"/>
      <c r="AY87" t="s">
        <v>16</v>
      </c>
      <c r="AZ87" s="126">
        <v>7.5046716930122145E-2</v>
      </c>
      <c r="BA87" s="126">
        <v>1.9238873606857166E-6</v>
      </c>
    </row>
    <row r="88" spans="1:53" x14ac:dyDescent="0.3">
      <c r="A88">
        <v>13908</v>
      </c>
      <c r="B88">
        <v>13913</v>
      </c>
      <c r="E88" t="s">
        <v>3775</v>
      </c>
      <c r="F88">
        <v>11022481</v>
      </c>
      <c r="G88" t="s">
        <v>241</v>
      </c>
      <c r="H88" t="s">
        <v>787</v>
      </c>
      <c r="I88" t="s">
        <v>52</v>
      </c>
      <c r="K88" t="s">
        <v>138</v>
      </c>
      <c r="L88" t="s">
        <v>61</v>
      </c>
      <c r="M88" t="s">
        <v>61</v>
      </c>
      <c r="O88" s="128">
        <v>45803</v>
      </c>
      <c r="P88" t="s">
        <v>290</v>
      </c>
      <c r="Q88" t="s">
        <v>290</v>
      </c>
      <c r="R88" t="s">
        <v>290</v>
      </c>
      <c r="S88" t="s">
        <v>1255</v>
      </c>
      <c r="T88" s="127">
        <v>1.82</v>
      </c>
      <c r="U88" t="s">
        <v>3648</v>
      </c>
      <c r="V88" s="126">
        <v>0.1085</v>
      </c>
      <c r="Y88" s="126"/>
      <c r="Z88" s="126">
        <v>9.9699999999999997E-2</v>
      </c>
      <c r="AA88" s="128">
        <v>46936</v>
      </c>
      <c r="AB88" t="s">
        <v>605</v>
      </c>
      <c r="AD88" s="136"/>
      <c r="AE88" s="126"/>
      <c r="AF88" s="128">
        <v>45443</v>
      </c>
      <c r="AJ88" t="s">
        <v>54</v>
      </c>
      <c r="AK88" t="s">
        <v>747</v>
      </c>
      <c r="AM88" t="s">
        <v>297</v>
      </c>
      <c r="AN88" s="128">
        <v>46203</v>
      </c>
      <c r="AO88" s="128">
        <v>46203</v>
      </c>
      <c r="AP88" s="126"/>
      <c r="AQ88" s="125">
        <v>61363.64</v>
      </c>
      <c r="AR88" s="125">
        <v>94.62</v>
      </c>
      <c r="AS88" s="125">
        <v>1</v>
      </c>
      <c r="AT88" s="125">
        <v>58.062280000000001</v>
      </c>
      <c r="AU88" s="125">
        <v>58.062280000000001</v>
      </c>
      <c r="AV88" s="125"/>
      <c r="AW88" s="125"/>
      <c r="AY88" t="s">
        <v>16</v>
      </c>
      <c r="AZ88" s="126">
        <v>0.10923041054629934</v>
      </c>
      <c r="BA88" s="126">
        <v>2.8002158501911571E-6</v>
      </c>
    </row>
    <row r="89" spans="1:53" x14ac:dyDescent="0.3">
      <c r="A89">
        <v>13908</v>
      </c>
      <c r="B89">
        <v>13913</v>
      </c>
      <c r="E89" t="s">
        <v>3777</v>
      </c>
      <c r="F89">
        <v>11022536</v>
      </c>
      <c r="G89" t="s">
        <v>241</v>
      </c>
      <c r="H89" t="s">
        <v>810</v>
      </c>
      <c r="I89" t="s">
        <v>52</v>
      </c>
      <c r="K89" t="s">
        <v>138</v>
      </c>
      <c r="L89" t="s">
        <v>61</v>
      </c>
      <c r="M89" t="s">
        <v>61</v>
      </c>
      <c r="O89" s="128">
        <v>45960</v>
      </c>
      <c r="P89" t="s">
        <v>290</v>
      </c>
      <c r="Q89" t="s">
        <v>290</v>
      </c>
      <c r="R89" t="s">
        <v>290</v>
      </c>
      <c r="S89" t="s">
        <v>1255</v>
      </c>
      <c r="T89" s="127">
        <v>2.09</v>
      </c>
      <c r="U89" t="s">
        <v>3648</v>
      </c>
      <c r="V89" s="126">
        <v>9.4E-2</v>
      </c>
      <c r="Y89" s="126"/>
      <c r="Z89" s="126">
        <v>0.11749999999999999</v>
      </c>
      <c r="AA89" s="128">
        <v>47056</v>
      </c>
      <c r="AB89" t="s">
        <v>606</v>
      </c>
      <c r="AD89" s="136"/>
      <c r="AE89" s="126"/>
      <c r="AF89" s="128"/>
      <c r="AJ89" t="s">
        <v>54</v>
      </c>
      <c r="AK89" t="s">
        <v>747</v>
      </c>
      <c r="AM89" t="s">
        <v>297</v>
      </c>
      <c r="AN89" s="128">
        <v>46203</v>
      </c>
      <c r="AO89" s="128">
        <v>46203</v>
      </c>
      <c r="AP89" s="126"/>
      <c r="AQ89" s="125">
        <v>100000</v>
      </c>
      <c r="AR89" s="125">
        <v>96.9</v>
      </c>
      <c r="AS89" s="125">
        <v>1</v>
      </c>
      <c r="AT89" s="125">
        <v>96.9</v>
      </c>
      <c r="AU89" s="125">
        <v>96.9</v>
      </c>
      <c r="AV89" s="125"/>
      <c r="AW89" s="125"/>
      <c r="AY89" t="s">
        <v>16</v>
      </c>
      <c r="AZ89" s="126">
        <v>0.18229437049210617</v>
      </c>
      <c r="BA89" s="126">
        <v>4.6732735242832892E-6</v>
      </c>
    </row>
    <row r="90" spans="1:53" x14ac:dyDescent="0.3">
      <c r="A90">
        <v>13908</v>
      </c>
      <c r="B90">
        <v>13913</v>
      </c>
      <c r="E90" t="s">
        <v>3781</v>
      </c>
      <c r="F90">
        <v>11022556</v>
      </c>
      <c r="G90" t="s">
        <v>241</v>
      </c>
      <c r="I90" t="s">
        <v>52</v>
      </c>
      <c r="K90" t="s">
        <v>1209</v>
      </c>
      <c r="L90" t="s">
        <v>61</v>
      </c>
      <c r="M90" t="s">
        <v>61</v>
      </c>
      <c r="O90" s="128">
        <v>46051</v>
      </c>
      <c r="P90" t="s">
        <v>290</v>
      </c>
      <c r="Q90" t="s">
        <v>290</v>
      </c>
      <c r="R90" t="s">
        <v>290</v>
      </c>
      <c r="S90" t="s">
        <v>1255</v>
      </c>
      <c r="T90" s="127">
        <v>4.59</v>
      </c>
      <c r="U90" t="s">
        <v>3648</v>
      </c>
      <c r="V90" s="126">
        <v>8.5000000000000006E-2</v>
      </c>
      <c r="Y90" s="126"/>
      <c r="Z90" s="126">
        <v>8.48E-2</v>
      </c>
      <c r="AA90" s="128">
        <v>47876</v>
      </c>
      <c r="AB90" t="s">
        <v>606</v>
      </c>
      <c r="AD90" s="136"/>
      <c r="AE90" s="126"/>
      <c r="AF90" s="128">
        <v>46049</v>
      </c>
      <c r="AJ90" t="s">
        <v>54</v>
      </c>
      <c r="AK90" t="s">
        <v>747</v>
      </c>
      <c r="AM90" t="s">
        <v>297</v>
      </c>
      <c r="AN90" s="128">
        <v>46203</v>
      </c>
      <c r="AO90" s="128">
        <v>46203</v>
      </c>
      <c r="AP90" s="126"/>
      <c r="AQ90" s="125">
        <v>15892.47</v>
      </c>
      <c r="AR90" s="125">
        <v>102.86</v>
      </c>
      <c r="AS90" s="125">
        <v>1</v>
      </c>
      <c r="AT90" s="125">
        <v>16.346990000000002</v>
      </c>
      <c r="AU90" s="125">
        <v>16.346990000000002</v>
      </c>
      <c r="AV90" s="125"/>
      <c r="AW90" s="125"/>
      <c r="AY90" t="s">
        <v>16</v>
      </c>
      <c r="AZ90" s="126">
        <v>3.0752985051504179E-2</v>
      </c>
      <c r="BA90" s="126">
        <v>7.8837931443471305E-7</v>
      </c>
    </row>
    <row r="91" spans="1:53" x14ac:dyDescent="0.3">
      <c r="A91">
        <v>13908</v>
      </c>
      <c r="B91">
        <v>13913</v>
      </c>
      <c r="E91" t="s">
        <v>3788</v>
      </c>
      <c r="F91">
        <v>11022869</v>
      </c>
      <c r="G91" t="s">
        <v>241</v>
      </c>
      <c r="I91" t="s">
        <v>60</v>
      </c>
      <c r="K91" t="s">
        <v>819</v>
      </c>
      <c r="L91" t="s">
        <v>61</v>
      </c>
      <c r="M91" t="s">
        <v>54</v>
      </c>
      <c r="O91" s="128">
        <v>46042</v>
      </c>
      <c r="P91" t="s">
        <v>2032</v>
      </c>
      <c r="Q91" t="s">
        <v>64</v>
      </c>
      <c r="R91" t="s">
        <v>750</v>
      </c>
      <c r="S91" t="s">
        <v>1257</v>
      </c>
      <c r="T91" s="127">
        <v>2.66</v>
      </c>
      <c r="U91" t="s">
        <v>432</v>
      </c>
      <c r="V91" s="126">
        <v>7.9100000000000004E-2</v>
      </c>
      <c r="Y91" s="126"/>
      <c r="Z91" s="126">
        <v>8.9499999999999996E-2</v>
      </c>
      <c r="AA91" s="128">
        <v>48599</v>
      </c>
      <c r="AB91" t="s">
        <v>606</v>
      </c>
      <c r="AD91" s="136"/>
      <c r="AE91" s="126"/>
      <c r="AF91" s="128">
        <v>46041</v>
      </c>
      <c r="AJ91" t="s">
        <v>54</v>
      </c>
      <c r="AK91" t="s">
        <v>747</v>
      </c>
      <c r="AM91" t="s">
        <v>297</v>
      </c>
      <c r="AN91" s="128">
        <v>46203</v>
      </c>
      <c r="AO91" s="128">
        <v>46203</v>
      </c>
      <c r="AP91" s="126"/>
      <c r="AQ91" s="125">
        <v>40740.74</v>
      </c>
      <c r="AR91" s="125">
        <v>98.29</v>
      </c>
      <c r="AS91" s="125">
        <v>2.9780000000000002</v>
      </c>
      <c r="AT91" s="125">
        <v>119.25125</v>
      </c>
      <c r="AU91" s="125">
        <v>40.044073203491998</v>
      </c>
      <c r="AV91" s="125"/>
      <c r="AW91" s="125"/>
      <c r="AY91" t="s">
        <v>16</v>
      </c>
      <c r="AZ91" s="126">
        <v>0.22434294684361997</v>
      </c>
      <c r="BA91" s="126">
        <v>5.7512250708223697E-6</v>
      </c>
    </row>
    <row r="92" spans="1:53" x14ac:dyDescent="0.3">
      <c r="A92">
        <v>13908</v>
      </c>
      <c r="B92">
        <v>13916</v>
      </c>
      <c r="E92" t="s">
        <v>3763</v>
      </c>
      <c r="F92">
        <v>11021112</v>
      </c>
      <c r="G92" t="s">
        <v>241</v>
      </c>
      <c r="I92" t="s">
        <v>52</v>
      </c>
      <c r="K92" t="s">
        <v>1210</v>
      </c>
      <c r="L92" t="s">
        <v>61</v>
      </c>
      <c r="M92" t="s">
        <v>61</v>
      </c>
      <c r="O92" s="128">
        <v>45657</v>
      </c>
      <c r="P92" t="s">
        <v>290</v>
      </c>
      <c r="Q92" t="s">
        <v>290</v>
      </c>
      <c r="R92" t="s">
        <v>290</v>
      </c>
      <c r="S92" t="s">
        <v>1255</v>
      </c>
      <c r="T92" s="127">
        <v>1.51</v>
      </c>
      <c r="U92" t="s">
        <v>432</v>
      </c>
      <c r="V92" s="126">
        <v>0.107</v>
      </c>
      <c r="Y92" s="126"/>
      <c r="Z92" s="126">
        <v>9.8900000000000002E-2</v>
      </c>
      <c r="AA92" s="128">
        <v>47223</v>
      </c>
      <c r="AB92" t="s">
        <v>605</v>
      </c>
      <c r="AD92" s="136"/>
      <c r="AE92" s="126"/>
      <c r="AF92" s="128"/>
      <c r="AJ92" t="s">
        <v>54</v>
      </c>
      <c r="AK92" t="s">
        <v>747</v>
      </c>
      <c r="AM92" t="s">
        <v>297</v>
      </c>
      <c r="AN92" s="128">
        <v>46203</v>
      </c>
      <c r="AO92" s="128">
        <v>46203</v>
      </c>
      <c r="AP92" s="126"/>
      <c r="AQ92" s="125">
        <v>60450</v>
      </c>
      <c r="AR92" s="125">
        <v>102.91</v>
      </c>
      <c r="AS92" s="125">
        <v>1</v>
      </c>
      <c r="AT92" s="125">
        <v>62.209090000000003</v>
      </c>
      <c r="AU92" s="125">
        <v>62.209090000000003</v>
      </c>
      <c r="AV92" s="125"/>
      <c r="AW92" s="125"/>
      <c r="AY92" t="s">
        <v>16</v>
      </c>
      <c r="AZ92" s="126">
        <v>1.9980419865646876E-2</v>
      </c>
      <c r="BA92" s="126">
        <v>3.0002073608540384E-6</v>
      </c>
    </row>
    <row r="93" spans="1:53" x14ac:dyDescent="0.3">
      <c r="A93">
        <v>13908</v>
      </c>
      <c r="B93">
        <v>13916</v>
      </c>
      <c r="E93" t="s">
        <v>3765</v>
      </c>
      <c r="F93">
        <v>11021130</v>
      </c>
      <c r="G93" t="s">
        <v>241</v>
      </c>
      <c r="H93" t="s">
        <v>787</v>
      </c>
      <c r="I93" t="s">
        <v>52</v>
      </c>
      <c r="K93" t="s">
        <v>138</v>
      </c>
      <c r="L93" t="s">
        <v>61</v>
      </c>
      <c r="M93" t="s">
        <v>61</v>
      </c>
      <c r="O93" s="128">
        <v>45657</v>
      </c>
      <c r="P93" t="s">
        <v>290</v>
      </c>
      <c r="Q93" t="s">
        <v>290</v>
      </c>
      <c r="R93" t="s">
        <v>290</v>
      </c>
      <c r="S93" t="s">
        <v>1255</v>
      </c>
      <c r="T93" s="127">
        <v>1.04</v>
      </c>
      <c r="U93" t="s">
        <v>3648</v>
      </c>
      <c r="V93" s="126">
        <v>9.2499999999999999E-2</v>
      </c>
      <c r="Y93" s="126"/>
      <c r="Z93" s="126">
        <v>9.6699999999999994E-2</v>
      </c>
      <c r="AA93" s="128">
        <v>46599</v>
      </c>
      <c r="AB93" t="s">
        <v>605</v>
      </c>
      <c r="AD93" s="136"/>
      <c r="AE93" s="126"/>
      <c r="AF93" s="128">
        <v>45493</v>
      </c>
      <c r="AJ93" t="s">
        <v>54</v>
      </c>
      <c r="AK93" t="s">
        <v>747</v>
      </c>
      <c r="AM93" t="s">
        <v>297</v>
      </c>
      <c r="AN93" s="128">
        <v>46203</v>
      </c>
      <c r="AO93" s="128">
        <v>46203</v>
      </c>
      <c r="AP93" s="126"/>
      <c r="AQ93" s="125">
        <v>535714</v>
      </c>
      <c r="AR93" s="125">
        <v>99.71</v>
      </c>
      <c r="AS93" s="125">
        <v>1</v>
      </c>
      <c r="AT93" s="125">
        <v>534.16043000000002</v>
      </c>
      <c r="AU93" s="125">
        <v>534.16043000000002</v>
      </c>
      <c r="AV93" s="125"/>
      <c r="AW93" s="125"/>
      <c r="AY93" t="s">
        <v>16</v>
      </c>
      <c r="AZ93" s="126">
        <v>0.17156254282154712</v>
      </c>
      <c r="BA93" s="126">
        <v>2.5761380755818133E-5</v>
      </c>
    </row>
    <row r="94" spans="1:53" x14ac:dyDescent="0.3">
      <c r="A94">
        <v>13908</v>
      </c>
      <c r="B94">
        <v>13916</v>
      </c>
      <c r="E94" t="s">
        <v>3766</v>
      </c>
      <c r="F94">
        <v>11021131</v>
      </c>
      <c r="G94" t="s">
        <v>241</v>
      </c>
      <c r="I94" t="s">
        <v>52</v>
      </c>
      <c r="K94" t="s">
        <v>1210</v>
      </c>
      <c r="L94" t="s">
        <v>61</v>
      </c>
      <c r="M94" t="s">
        <v>61</v>
      </c>
      <c r="O94" s="128">
        <v>45657</v>
      </c>
      <c r="P94" t="s">
        <v>290</v>
      </c>
      <c r="Q94" t="s">
        <v>290</v>
      </c>
      <c r="R94" t="s">
        <v>290</v>
      </c>
      <c r="S94" t="s">
        <v>1255</v>
      </c>
      <c r="T94" s="127">
        <v>1.5</v>
      </c>
      <c r="U94" t="s">
        <v>432</v>
      </c>
      <c r="V94" s="126">
        <v>0.107</v>
      </c>
      <c r="Y94" s="126"/>
      <c r="Z94" s="126">
        <v>4.4999999999999998E-2</v>
      </c>
      <c r="AA94" s="128">
        <v>47223</v>
      </c>
      <c r="AB94" t="s">
        <v>605</v>
      </c>
      <c r="AD94" s="136"/>
      <c r="AE94" s="126"/>
      <c r="AF94" s="128"/>
      <c r="AJ94" t="s">
        <v>54</v>
      </c>
      <c r="AK94" t="s">
        <v>747</v>
      </c>
      <c r="AM94" t="s">
        <v>297</v>
      </c>
      <c r="AN94" s="128">
        <v>46203</v>
      </c>
      <c r="AO94" s="128">
        <v>46203</v>
      </c>
      <c r="AP94" s="126"/>
      <c r="AQ94" s="125">
        <v>60450</v>
      </c>
      <c r="AR94" s="125">
        <v>102.78</v>
      </c>
      <c r="AS94" s="125">
        <v>1</v>
      </c>
      <c r="AT94" s="125">
        <v>62.130510000000001</v>
      </c>
      <c r="AU94" s="125">
        <v>62.130510000000001</v>
      </c>
      <c r="AV94" s="125"/>
      <c r="AW94" s="125"/>
      <c r="AY94" t="s">
        <v>16</v>
      </c>
      <c r="AZ94" s="126">
        <v>1.9955181409449518E-2</v>
      </c>
      <c r="BA94" s="126">
        <v>2.9964176205698467E-6</v>
      </c>
    </row>
    <row r="95" spans="1:53" x14ac:dyDescent="0.3">
      <c r="A95">
        <v>13908</v>
      </c>
      <c r="B95">
        <v>13916</v>
      </c>
      <c r="E95" t="s">
        <v>3768</v>
      </c>
      <c r="F95">
        <v>11022434</v>
      </c>
      <c r="G95" t="s">
        <v>241</v>
      </c>
      <c r="H95" t="s">
        <v>810</v>
      </c>
      <c r="I95" t="s">
        <v>52</v>
      </c>
      <c r="K95" t="s">
        <v>138</v>
      </c>
      <c r="L95" t="s">
        <v>61</v>
      </c>
      <c r="M95" t="s">
        <v>61</v>
      </c>
      <c r="O95" s="128">
        <v>45657</v>
      </c>
      <c r="P95" t="s">
        <v>290</v>
      </c>
      <c r="Q95" t="s">
        <v>290</v>
      </c>
      <c r="R95" t="s">
        <v>290</v>
      </c>
      <c r="S95" t="s">
        <v>1255</v>
      </c>
      <c r="T95" s="127">
        <v>1.04</v>
      </c>
      <c r="U95" t="s">
        <v>3648</v>
      </c>
      <c r="V95" s="126">
        <v>9.2499999999999999E-2</v>
      </c>
      <c r="Y95" s="126"/>
      <c r="Z95" s="126">
        <v>0.12509999999999999</v>
      </c>
      <c r="AA95" s="128">
        <v>46599</v>
      </c>
      <c r="AB95" t="s">
        <v>605</v>
      </c>
      <c r="AD95" s="136"/>
      <c r="AE95" s="126"/>
      <c r="AF95" s="128">
        <v>45493</v>
      </c>
      <c r="AJ95" t="s">
        <v>54</v>
      </c>
      <c r="AK95" t="s">
        <v>747</v>
      </c>
      <c r="AM95" t="s">
        <v>297</v>
      </c>
      <c r="AN95" s="128">
        <v>46203</v>
      </c>
      <c r="AO95" s="128">
        <v>46203</v>
      </c>
      <c r="AP95" s="126"/>
      <c r="AQ95" s="125">
        <v>214286</v>
      </c>
      <c r="AR95" s="125">
        <v>97.38</v>
      </c>
      <c r="AS95" s="125">
        <v>1</v>
      </c>
      <c r="AT95" s="125">
        <v>208.67170999999999</v>
      </c>
      <c r="AU95" s="125">
        <v>208.67170999999999</v>
      </c>
      <c r="AV95" s="125"/>
      <c r="AW95" s="125"/>
      <c r="AY95" t="s">
        <v>16</v>
      </c>
      <c r="AZ95" s="126">
        <v>6.7021529809912092E-2</v>
      </c>
      <c r="BA95" s="126">
        <v>1.0063776858719509E-5</v>
      </c>
    </row>
    <row r="96" spans="1:53" x14ac:dyDescent="0.3">
      <c r="A96">
        <v>13908</v>
      </c>
      <c r="B96">
        <v>13916</v>
      </c>
      <c r="E96" t="s">
        <v>3770</v>
      </c>
      <c r="F96">
        <v>11022458</v>
      </c>
      <c r="G96" t="s">
        <v>241</v>
      </c>
      <c r="I96" t="s">
        <v>52</v>
      </c>
      <c r="K96" t="s">
        <v>619</v>
      </c>
      <c r="L96" t="s">
        <v>61</v>
      </c>
      <c r="M96" t="s">
        <v>61</v>
      </c>
      <c r="O96" s="128">
        <v>45739</v>
      </c>
      <c r="P96" t="s">
        <v>290</v>
      </c>
      <c r="Q96" t="s">
        <v>290</v>
      </c>
      <c r="R96" t="s">
        <v>290</v>
      </c>
      <c r="S96" t="s">
        <v>1255</v>
      </c>
      <c r="T96" s="127">
        <v>1.61</v>
      </c>
      <c r="U96" t="s">
        <v>3648</v>
      </c>
      <c r="V96" s="126">
        <v>0.1</v>
      </c>
      <c r="Y96" s="126"/>
      <c r="Z96" s="126">
        <v>0.1358</v>
      </c>
      <c r="AA96" s="128">
        <v>46835</v>
      </c>
      <c r="AB96" t="s">
        <v>606</v>
      </c>
      <c r="AD96" s="136"/>
      <c r="AE96" s="126"/>
      <c r="AF96" s="128"/>
      <c r="AJ96" t="s">
        <v>54</v>
      </c>
      <c r="AK96" t="s">
        <v>747</v>
      </c>
      <c r="AM96" t="s">
        <v>297</v>
      </c>
      <c r="AN96" s="128">
        <v>46203</v>
      </c>
      <c r="AO96" s="128">
        <v>46203</v>
      </c>
      <c r="AP96" s="126"/>
      <c r="AQ96" s="125">
        <v>333333.33</v>
      </c>
      <c r="AR96" s="125">
        <v>95.74</v>
      </c>
      <c r="AS96" s="125">
        <v>1</v>
      </c>
      <c r="AT96" s="125">
        <v>319.13333</v>
      </c>
      <c r="AU96" s="125">
        <v>319.13333</v>
      </c>
      <c r="AV96" s="125"/>
      <c r="AW96" s="125"/>
      <c r="AY96" t="s">
        <v>16</v>
      </c>
      <c r="AZ96" s="126">
        <v>0.10249977819193369</v>
      </c>
      <c r="BA96" s="126">
        <v>1.5391097438651825E-5</v>
      </c>
    </row>
    <row r="97" spans="1:53" x14ac:dyDescent="0.3">
      <c r="A97">
        <v>13908</v>
      </c>
      <c r="B97">
        <v>13916</v>
      </c>
      <c r="E97" t="s">
        <v>3772</v>
      </c>
      <c r="F97">
        <v>11022466</v>
      </c>
      <c r="G97" t="s">
        <v>241</v>
      </c>
      <c r="I97" t="s">
        <v>52</v>
      </c>
      <c r="K97" t="s">
        <v>154</v>
      </c>
      <c r="L97" t="s">
        <v>61</v>
      </c>
      <c r="M97" t="s">
        <v>61</v>
      </c>
      <c r="O97" s="128">
        <v>45748</v>
      </c>
      <c r="P97" t="s">
        <v>290</v>
      </c>
      <c r="Q97" t="s">
        <v>290</v>
      </c>
      <c r="R97" t="s">
        <v>290</v>
      </c>
      <c r="S97" t="s">
        <v>1255</v>
      </c>
      <c r="T97" s="127">
        <v>2.92</v>
      </c>
      <c r="U97" t="s">
        <v>432</v>
      </c>
      <c r="V97" s="126">
        <v>5.7500000000000002E-2</v>
      </c>
      <c r="Y97" s="126"/>
      <c r="Z97" s="126">
        <v>2.1000000000000001E-2</v>
      </c>
      <c r="AA97" s="128">
        <v>47269</v>
      </c>
      <c r="AB97" t="s">
        <v>606</v>
      </c>
      <c r="AD97" s="136"/>
      <c r="AE97" s="126"/>
      <c r="AF97" s="128"/>
      <c r="AJ97" t="s">
        <v>54</v>
      </c>
      <c r="AK97" t="s">
        <v>747</v>
      </c>
      <c r="AM97" t="s">
        <v>297</v>
      </c>
      <c r="AN97" s="128">
        <v>46203</v>
      </c>
      <c r="AO97" s="128">
        <v>46203</v>
      </c>
      <c r="AP97" s="126"/>
      <c r="AQ97" s="125">
        <v>178571.42</v>
      </c>
      <c r="AR97" s="125">
        <v>99.7</v>
      </c>
      <c r="AS97" s="125">
        <v>1</v>
      </c>
      <c r="AT97" s="125">
        <v>178.03570999999999</v>
      </c>
      <c r="AU97" s="125">
        <v>178.03570999999999</v>
      </c>
      <c r="AV97" s="125"/>
      <c r="AW97" s="125"/>
      <c r="AY97" t="s">
        <v>16</v>
      </c>
      <c r="AZ97" s="126">
        <v>5.7181807946050107E-2</v>
      </c>
      <c r="BA97" s="126">
        <v>8.5862700714135975E-6</v>
      </c>
    </row>
    <row r="98" spans="1:53" x14ac:dyDescent="0.3">
      <c r="A98">
        <v>13908</v>
      </c>
      <c r="B98">
        <v>13916</v>
      </c>
      <c r="E98" t="s">
        <v>3773</v>
      </c>
      <c r="F98">
        <v>11022468</v>
      </c>
      <c r="G98" t="s">
        <v>241</v>
      </c>
      <c r="I98" t="s">
        <v>52</v>
      </c>
      <c r="K98" t="s">
        <v>1210</v>
      </c>
      <c r="L98" t="s">
        <v>61</v>
      </c>
      <c r="M98" t="s">
        <v>61</v>
      </c>
      <c r="O98" s="128">
        <v>45755</v>
      </c>
      <c r="P98" t="s">
        <v>290</v>
      </c>
      <c r="Q98" t="s">
        <v>290</v>
      </c>
      <c r="R98" t="s">
        <v>290</v>
      </c>
      <c r="S98" t="s">
        <v>1255</v>
      </c>
      <c r="T98" s="127">
        <v>2.1</v>
      </c>
      <c r="U98" t="s">
        <v>432</v>
      </c>
      <c r="V98" s="126">
        <v>0.10100000000000001</v>
      </c>
      <c r="Y98" s="126"/>
      <c r="Z98" s="126">
        <v>0.12620000000000001</v>
      </c>
      <c r="AA98" s="128">
        <v>47580</v>
      </c>
      <c r="AB98" t="s">
        <v>605</v>
      </c>
      <c r="AD98" s="136"/>
      <c r="AE98" s="126"/>
      <c r="AF98" s="128"/>
      <c r="AJ98" t="s">
        <v>54</v>
      </c>
      <c r="AK98" t="s">
        <v>747</v>
      </c>
      <c r="AM98" t="s">
        <v>297</v>
      </c>
      <c r="AN98" s="128">
        <v>46203</v>
      </c>
      <c r="AO98" s="128">
        <v>46203</v>
      </c>
      <c r="AP98" s="126"/>
      <c r="AQ98" s="125">
        <v>60450</v>
      </c>
      <c r="AR98" s="125">
        <v>97.65</v>
      </c>
      <c r="AS98" s="125">
        <v>1</v>
      </c>
      <c r="AT98" s="125">
        <v>59.029420000000002</v>
      </c>
      <c r="AU98" s="125">
        <v>59.029420000000002</v>
      </c>
      <c r="AV98" s="125"/>
      <c r="AW98" s="125"/>
      <c r="AY98" t="s">
        <v>16</v>
      </c>
      <c r="AZ98" s="126">
        <v>1.8959168121983672E-2</v>
      </c>
      <c r="BA98" s="126">
        <v>2.8468588817316667E-6</v>
      </c>
    </row>
    <row r="99" spans="1:53" x14ac:dyDescent="0.3">
      <c r="A99">
        <v>13908</v>
      </c>
      <c r="B99">
        <v>13916</v>
      </c>
      <c r="E99" t="s">
        <v>3778</v>
      </c>
      <c r="F99">
        <v>11022540</v>
      </c>
      <c r="G99" t="s">
        <v>241</v>
      </c>
      <c r="I99" t="s">
        <v>52</v>
      </c>
      <c r="K99" t="s">
        <v>1210</v>
      </c>
      <c r="L99" t="s">
        <v>61</v>
      </c>
      <c r="M99" t="s">
        <v>61</v>
      </c>
      <c r="O99" s="128">
        <v>45971</v>
      </c>
      <c r="P99" t="s">
        <v>290</v>
      </c>
      <c r="Q99" t="s">
        <v>290</v>
      </c>
      <c r="R99" t="s">
        <v>290</v>
      </c>
      <c r="S99" t="s">
        <v>1255</v>
      </c>
      <c r="T99" s="127">
        <v>2.1</v>
      </c>
      <c r="U99" t="s">
        <v>432</v>
      </c>
      <c r="V99" s="126">
        <v>0.107</v>
      </c>
      <c r="Y99" s="126"/>
      <c r="Z99" s="126">
        <v>0.12189999999999999</v>
      </c>
      <c r="AA99" s="128">
        <v>47580</v>
      </c>
      <c r="AB99" t="s">
        <v>605</v>
      </c>
      <c r="AD99" s="136"/>
      <c r="AE99" s="126"/>
      <c r="AF99" s="128"/>
      <c r="AJ99" t="s">
        <v>54</v>
      </c>
      <c r="AK99" t="s">
        <v>747</v>
      </c>
      <c r="AM99" t="s">
        <v>297</v>
      </c>
      <c r="AN99" s="128">
        <v>46203</v>
      </c>
      <c r="AO99" s="128">
        <v>46203</v>
      </c>
      <c r="AP99" s="126"/>
      <c r="AQ99" s="125">
        <v>60450</v>
      </c>
      <c r="AR99" s="125">
        <v>98.42</v>
      </c>
      <c r="AS99" s="125">
        <v>1</v>
      </c>
      <c r="AT99" s="125">
        <v>59.494889999999998</v>
      </c>
      <c r="AU99" s="125">
        <v>59.494889999999998</v>
      </c>
      <c r="AV99" s="125"/>
      <c r="AW99" s="125"/>
      <c r="AY99" t="s">
        <v>16</v>
      </c>
      <c r="AZ99" s="126">
        <v>1.9108668557287621E-2</v>
      </c>
      <c r="BA99" s="126">
        <v>2.8693074743771579E-6</v>
      </c>
    </row>
    <row r="100" spans="1:53" x14ac:dyDescent="0.3">
      <c r="A100">
        <v>13908</v>
      </c>
      <c r="B100">
        <v>13916</v>
      </c>
      <c r="E100" t="s">
        <v>3779</v>
      </c>
      <c r="F100">
        <v>11022552</v>
      </c>
      <c r="G100" t="s">
        <v>241</v>
      </c>
      <c r="I100" t="s">
        <v>52</v>
      </c>
      <c r="K100" t="s">
        <v>138</v>
      </c>
      <c r="L100" t="s">
        <v>61</v>
      </c>
      <c r="M100" t="s">
        <v>61</v>
      </c>
      <c r="O100" s="128">
        <v>46021</v>
      </c>
      <c r="P100" t="s">
        <v>290</v>
      </c>
      <c r="Q100" t="s">
        <v>290</v>
      </c>
      <c r="R100" t="s">
        <v>290</v>
      </c>
      <c r="S100" t="s">
        <v>1255</v>
      </c>
      <c r="T100" s="127">
        <v>7.5</v>
      </c>
      <c r="U100" t="s">
        <v>3648</v>
      </c>
      <c r="V100" s="126">
        <v>0.12</v>
      </c>
      <c r="Y100" s="126"/>
      <c r="Z100" s="126">
        <v>0.1249</v>
      </c>
      <c r="AA100" s="128">
        <v>48939</v>
      </c>
      <c r="AB100" t="s">
        <v>606</v>
      </c>
      <c r="AD100" s="136"/>
      <c r="AE100" s="126"/>
      <c r="AF100" s="128"/>
      <c r="AJ100" t="s">
        <v>61</v>
      </c>
      <c r="AK100" t="s">
        <v>747</v>
      </c>
      <c r="AM100" t="s">
        <v>297</v>
      </c>
      <c r="AN100" s="128">
        <v>46203</v>
      </c>
      <c r="AO100" s="128">
        <v>46203</v>
      </c>
      <c r="AP100" s="126"/>
      <c r="AQ100" s="125">
        <v>92307.69</v>
      </c>
      <c r="AR100" s="125">
        <v>105.38</v>
      </c>
      <c r="AS100" s="125">
        <v>1</v>
      </c>
      <c r="AT100" s="125">
        <v>97.273840000000007</v>
      </c>
      <c r="AU100" s="125">
        <v>97.273840000000007</v>
      </c>
      <c r="AV100" s="125"/>
      <c r="AW100" s="125"/>
      <c r="AY100" t="s">
        <v>16</v>
      </c>
      <c r="AZ100" s="126">
        <v>3.1242575082576451E-2</v>
      </c>
      <c r="BA100" s="126">
        <v>4.6913030038944154E-6</v>
      </c>
    </row>
    <row r="101" spans="1:53" x14ac:dyDescent="0.3">
      <c r="A101">
        <v>13908</v>
      </c>
      <c r="B101">
        <v>13916</v>
      </c>
      <c r="E101" t="s">
        <v>3781</v>
      </c>
      <c r="F101">
        <v>11022556</v>
      </c>
      <c r="G101" t="s">
        <v>241</v>
      </c>
      <c r="I101" t="s">
        <v>52</v>
      </c>
      <c r="K101" t="s">
        <v>1209</v>
      </c>
      <c r="L101" t="s">
        <v>61</v>
      </c>
      <c r="M101" t="s">
        <v>61</v>
      </c>
      <c r="O101" s="128">
        <v>46051</v>
      </c>
      <c r="P101" t="s">
        <v>290</v>
      </c>
      <c r="Q101" t="s">
        <v>290</v>
      </c>
      <c r="R101" t="s">
        <v>290</v>
      </c>
      <c r="S101" t="s">
        <v>1255</v>
      </c>
      <c r="T101" s="127">
        <v>4.59</v>
      </c>
      <c r="U101" t="s">
        <v>3648</v>
      </c>
      <c r="V101" s="126">
        <v>8.5000000000000006E-2</v>
      </c>
      <c r="Y101" s="126"/>
      <c r="Z101" s="126">
        <v>8.48E-2</v>
      </c>
      <c r="AA101" s="128">
        <v>47876</v>
      </c>
      <c r="AB101" t="s">
        <v>606</v>
      </c>
      <c r="AD101" s="136"/>
      <c r="AE101" s="126"/>
      <c r="AF101" s="128">
        <v>46049</v>
      </c>
      <c r="AJ101" t="s">
        <v>54</v>
      </c>
      <c r="AK101" t="s">
        <v>747</v>
      </c>
      <c r="AM101" t="s">
        <v>297</v>
      </c>
      <c r="AN101" s="128">
        <v>46203</v>
      </c>
      <c r="AO101" s="128">
        <v>46203</v>
      </c>
      <c r="AP101" s="126"/>
      <c r="AQ101" s="125">
        <v>154426.85999999999</v>
      </c>
      <c r="AR101" s="125">
        <v>102.86</v>
      </c>
      <c r="AS101" s="125">
        <v>1</v>
      </c>
      <c r="AT101" s="125">
        <v>158.84347</v>
      </c>
      <c r="AU101" s="125">
        <v>158.84347</v>
      </c>
      <c r="AV101" s="125"/>
      <c r="AW101" s="125"/>
      <c r="AY101" t="s">
        <v>16</v>
      </c>
      <c r="AZ101" s="126">
        <v>5.1017612112896744E-2</v>
      </c>
      <c r="BA101" s="126">
        <v>7.6606706177119386E-6</v>
      </c>
    </row>
    <row r="102" spans="1:53" x14ac:dyDescent="0.3">
      <c r="A102">
        <v>13908</v>
      </c>
      <c r="B102">
        <v>13916</v>
      </c>
      <c r="E102" t="s">
        <v>3782</v>
      </c>
      <c r="F102">
        <v>11022808</v>
      </c>
      <c r="G102" t="s">
        <v>241</v>
      </c>
      <c r="I102" t="s">
        <v>52</v>
      </c>
      <c r="K102" t="s">
        <v>1210</v>
      </c>
      <c r="L102" t="s">
        <v>61</v>
      </c>
      <c r="M102" t="s">
        <v>61</v>
      </c>
      <c r="O102" s="128">
        <v>45750</v>
      </c>
      <c r="P102" t="s">
        <v>290</v>
      </c>
      <c r="Q102" t="s">
        <v>290</v>
      </c>
      <c r="R102" t="s">
        <v>290</v>
      </c>
      <c r="S102" t="s">
        <v>1257</v>
      </c>
      <c r="T102" s="127">
        <v>1.95</v>
      </c>
      <c r="U102" t="s">
        <v>432</v>
      </c>
      <c r="V102" s="126">
        <v>5.2499999999999998E-2</v>
      </c>
      <c r="Y102" s="126"/>
      <c r="Z102" s="126">
        <v>4.24E-2</v>
      </c>
      <c r="AA102" s="128">
        <v>47715</v>
      </c>
      <c r="AB102" t="s">
        <v>606</v>
      </c>
      <c r="AD102" s="136"/>
      <c r="AE102" s="126"/>
      <c r="AF102" s="128"/>
      <c r="AJ102" t="s">
        <v>54</v>
      </c>
      <c r="AK102" t="s">
        <v>747</v>
      </c>
      <c r="AM102" t="s">
        <v>297</v>
      </c>
      <c r="AN102" s="128">
        <v>46203</v>
      </c>
      <c r="AO102" s="128">
        <v>46203</v>
      </c>
      <c r="AP102" s="126"/>
      <c r="AQ102" s="125">
        <v>132884.91</v>
      </c>
      <c r="AR102" s="125">
        <v>98.85</v>
      </c>
      <c r="AS102" s="125">
        <v>2.9780000000000002</v>
      </c>
      <c r="AT102" s="125">
        <v>391.18034999999998</v>
      </c>
      <c r="AU102" s="125">
        <v>131.35673270651401</v>
      </c>
      <c r="AV102" s="125"/>
      <c r="AW102" s="125"/>
      <c r="AY102" t="s">
        <v>16</v>
      </c>
      <c r="AZ102" s="126">
        <v>0.12563996091553015</v>
      </c>
      <c r="BA102" s="126">
        <v>1.8865766489936744E-5</v>
      </c>
    </row>
    <row r="103" spans="1:53" x14ac:dyDescent="0.3">
      <c r="A103">
        <v>13908</v>
      </c>
      <c r="B103">
        <v>13916</v>
      </c>
      <c r="E103" t="s">
        <v>3786</v>
      </c>
      <c r="F103">
        <v>11021291</v>
      </c>
      <c r="G103" t="s">
        <v>241</v>
      </c>
      <c r="H103" t="s">
        <v>1189</v>
      </c>
      <c r="I103" t="s">
        <v>60</v>
      </c>
      <c r="K103" t="s">
        <v>853</v>
      </c>
      <c r="L103" t="s">
        <v>61</v>
      </c>
      <c r="M103" t="s">
        <v>61</v>
      </c>
      <c r="O103" s="128">
        <v>45657</v>
      </c>
      <c r="P103" t="s">
        <v>1398</v>
      </c>
      <c r="Q103" t="s">
        <v>69</v>
      </c>
      <c r="R103" t="s">
        <v>63</v>
      </c>
      <c r="S103" t="s">
        <v>1257</v>
      </c>
      <c r="T103" s="127">
        <v>1.43</v>
      </c>
      <c r="U103" t="s">
        <v>432</v>
      </c>
      <c r="V103" s="126">
        <v>4.9599999999999998E-2</v>
      </c>
      <c r="Y103" s="126"/>
      <c r="Z103" s="126">
        <v>7.9399999999999998E-2</v>
      </c>
      <c r="AA103" s="128">
        <v>46660</v>
      </c>
      <c r="AB103" t="s">
        <v>605</v>
      </c>
      <c r="AD103" s="136"/>
      <c r="AE103" s="126"/>
      <c r="AF103" s="128"/>
      <c r="AJ103" t="s">
        <v>54</v>
      </c>
      <c r="AK103" t="s">
        <v>747</v>
      </c>
      <c r="AM103" t="s">
        <v>297</v>
      </c>
      <c r="AN103" s="128">
        <v>46203</v>
      </c>
      <c r="AO103" s="128">
        <v>46203</v>
      </c>
      <c r="AP103" s="126"/>
      <c r="AQ103" s="125">
        <v>90000</v>
      </c>
      <c r="AR103" s="125">
        <v>99.93</v>
      </c>
      <c r="AS103" s="125">
        <v>2.9780000000000002</v>
      </c>
      <c r="AT103" s="125">
        <v>267.83238999999998</v>
      </c>
      <c r="AU103" s="125">
        <v>89.937001343182999</v>
      </c>
      <c r="AV103" s="125"/>
      <c r="AW103" s="125"/>
      <c r="AY103" t="s">
        <v>16</v>
      </c>
      <c r="AZ103" s="126">
        <v>8.6022856238850004E-2</v>
      </c>
      <c r="BA103" s="126">
        <v>1.2916966121078598E-5</v>
      </c>
    </row>
    <row r="104" spans="1:53" x14ac:dyDescent="0.3">
      <c r="A104">
        <v>13908</v>
      </c>
      <c r="B104">
        <v>13916</v>
      </c>
      <c r="E104" t="s">
        <v>3788</v>
      </c>
      <c r="F104">
        <v>11022869</v>
      </c>
      <c r="G104" t="s">
        <v>241</v>
      </c>
      <c r="I104" t="s">
        <v>60</v>
      </c>
      <c r="K104" t="s">
        <v>819</v>
      </c>
      <c r="L104" t="s">
        <v>61</v>
      </c>
      <c r="M104" t="s">
        <v>54</v>
      </c>
      <c r="O104" s="128">
        <v>46042</v>
      </c>
      <c r="P104" t="s">
        <v>2032</v>
      </c>
      <c r="Q104" t="s">
        <v>64</v>
      </c>
      <c r="R104" t="s">
        <v>750</v>
      </c>
      <c r="S104" t="s">
        <v>1257</v>
      </c>
      <c r="T104" s="127">
        <v>2.66</v>
      </c>
      <c r="U104" t="s">
        <v>432</v>
      </c>
      <c r="V104" s="126">
        <v>7.9100000000000004E-2</v>
      </c>
      <c r="Y104" s="126"/>
      <c r="Z104" s="126">
        <v>8.9499999999999996E-2</v>
      </c>
      <c r="AA104" s="128">
        <v>48599</v>
      </c>
      <c r="AB104" t="s">
        <v>606</v>
      </c>
      <c r="AD104" s="136"/>
      <c r="AE104" s="126"/>
      <c r="AF104" s="128">
        <v>46041</v>
      </c>
      <c r="AJ104" t="s">
        <v>54</v>
      </c>
      <c r="AK104" t="s">
        <v>747</v>
      </c>
      <c r="AM104" t="s">
        <v>297</v>
      </c>
      <c r="AN104" s="128">
        <v>46203</v>
      </c>
      <c r="AO104" s="128">
        <v>46203</v>
      </c>
      <c r="AP104" s="126"/>
      <c r="AQ104" s="125">
        <v>244444.44</v>
      </c>
      <c r="AR104" s="125">
        <v>98.29</v>
      </c>
      <c r="AS104" s="125">
        <v>2.9780000000000002</v>
      </c>
      <c r="AT104" s="125">
        <v>715.50750000000005</v>
      </c>
      <c r="AU104" s="125">
        <v>240.26443922095399</v>
      </c>
      <c r="AV104" s="125"/>
      <c r="AW104" s="125"/>
      <c r="AY104" t="s">
        <v>16</v>
      </c>
      <c r="AZ104" s="126">
        <v>0.22980789892633591</v>
      </c>
      <c r="BA104" s="126">
        <v>3.4507350424934221E-5</v>
      </c>
    </row>
    <row r="105" spans="1:53" x14ac:dyDescent="0.3">
      <c r="A105">
        <v>13918</v>
      </c>
      <c r="B105">
        <v>13919</v>
      </c>
      <c r="E105" t="s">
        <v>3763</v>
      </c>
      <c r="F105">
        <v>11021112</v>
      </c>
      <c r="G105" t="s">
        <v>241</v>
      </c>
      <c r="I105" t="s">
        <v>52</v>
      </c>
      <c r="K105" t="s">
        <v>1210</v>
      </c>
      <c r="L105" t="s">
        <v>61</v>
      </c>
      <c r="M105" t="s">
        <v>61</v>
      </c>
      <c r="O105" s="128">
        <v>45657</v>
      </c>
      <c r="P105" t="s">
        <v>290</v>
      </c>
      <c r="Q105" t="s">
        <v>290</v>
      </c>
      <c r="R105" t="s">
        <v>290</v>
      </c>
      <c r="S105" t="s">
        <v>1255</v>
      </c>
      <c r="T105" s="127">
        <v>1.51</v>
      </c>
      <c r="U105" t="s">
        <v>432</v>
      </c>
      <c r="V105" s="126">
        <v>0.107</v>
      </c>
      <c r="Y105" s="126"/>
      <c r="Z105" s="126">
        <v>9.8900000000000002E-2</v>
      </c>
      <c r="AA105" s="128">
        <v>47223</v>
      </c>
      <c r="AB105" t="s">
        <v>605</v>
      </c>
      <c r="AD105" s="136"/>
      <c r="AE105" s="126"/>
      <c r="AF105" s="128"/>
      <c r="AJ105" t="s">
        <v>54</v>
      </c>
      <c r="AK105" t="s">
        <v>747</v>
      </c>
      <c r="AM105" t="s">
        <v>297</v>
      </c>
      <c r="AN105" s="128">
        <v>46203</v>
      </c>
      <c r="AO105" s="128">
        <v>46203</v>
      </c>
      <c r="AP105" s="126"/>
      <c r="AQ105" s="125">
        <v>69750</v>
      </c>
      <c r="AR105" s="125">
        <v>102.91</v>
      </c>
      <c r="AS105" s="125">
        <v>1</v>
      </c>
      <c r="AT105" s="125">
        <v>71.779719999999998</v>
      </c>
      <c r="AU105" s="125">
        <v>71.779719999999998</v>
      </c>
      <c r="AV105" s="125"/>
      <c r="AW105" s="125"/>
      <c r="AY105" t="s">
        <v>16</v>
      </c>
      <c r="AZ105" s="126">
        <v>2.3019058905879655E-2</v>
      </c>
      <c r="BA105" s="126">
        <v>3.4617777611606573E-6</v>
      </c>
    </row>
    <row r="106" spans="1:53" x14ac:dyDescent="0.3">
      <c r="A106">
        <v>13918</v>
      </c>
      <c r="B106">
        <v>13919</v>
      </c>
      <c r="E106" t="s">
        <v>3764</v>
      </c>
      <c r="F106">
        <v>11021122</v>
      </c>
      <c r="G106" t="s">
        <v>241</v>
      </c>
      <c r="H106" t="s">
        <v>787</v>
      </c>
      <c r="I106" t="s">
        <v>52</v>
      </c>
      <c r="K106" t="s">
        <v>138</v>
      </c>
      <c r="L106" t="s">
        <v>61</v>
      </c>
      <c r="M106" t="s">
        <v>61</v>
      </c>
      <c r="O106" s="128">
        <v>45657</v>
      </c>
      <c r="P106" t="s">
        <v>290</v>
      </c>
      <c r="Q106" t="s">
        <v>290</v>
      </c>
      <c r="R106" t="s">
        <v>290</v>
      </c>
      <c r="S106" t="s">
        <v>1255</v>
      </c>
      <c r="T106" s="127">
        <v>1.83</v>
      </c>
      <c r="U106" t="s">
        <v>3648</v>
      </c>
      <c r="V106" s="126">
        <v>0.1085</v>
      </c>
      <c r="Y106" s="126"/>
      <c r="Z106" s="126">
        <v>0.1027</v>
      </c>
      <c r="AA106" s="128">
        <v>46935</v>
      </c>
      <c r="AB106" t="s">
        <v>605</v>
      </c>
      <c r="AD106" s="136"/>
      <c r="AE106" s="126"/>
      <c r="AF106" s="128">
        <v>45443</v>
      </c>
      <c r="AJ106" t="s">
        <v>54</v>
      </c>
      <c r="AK106" t="s">
        <v>747</v>
      </c>
      <c r="AM106" t="s">
        <v>297</v>
      </c>
      <c r="AN106" s="128">
        <v>46203</v>
      </c>
      <c r="AO106" s="128">
        <v>46203</v>
      </c>
      <c r="AP106" s="126"/>
      <c r="AQ106" s="125">
        <v>81818.179999999993</v>
      </c>
      <c r="AR106" s="125">
        <v>101.76</v>
      </c>
      <c r="AS106" s="125">
        <v>1</v>
      </c>
      <c r="AT106" s="125">
        <v>83.258179999999996</v>
      </c>
      <c r="AU106" s="125">
        <v>83.258179999999996</v>
      </c>
      <c r="AV106" s="125"/>
      <c r="AW106" s="125"/>
      <c r="AY106" t="s">
        <v>16</v>
      </c>
      <c r="AZ106" s="126">
        <v>2.6700089521334597E-2</v>
      </c>
      <c r="BA106" s="126">
        <v>4.0153585993190138E-6</v>
      </c>
    </row>
    <row r="107" spans="1:53" x14ac:dyDescent="0.3">
      <c r="A107">
        <v>13918</v>
      </c>
      <c r="B107">
        <v>13919</v>
      </c>
      <c r="E107" t="s">
        <v>3765</v>
      </c>
      <c r="F107">
        <v>11021130</v>
      </c>
      <c r="G107" t="s">
        <v>241</v>
      </c>
      <c r="H107" t="s">
        <v>787</v>
      </c>
      <c r="I107" t="s">
        <v>52</v>
      </c>
      <c r="K107" t="s">
        <v>138</v>
      </c>
      <c r="L107" t="s">
        <v>61</v>
      </c>
      <c r="M107" t="s">
        <v>61</v>
      </c>
      <c r="O107" s="128">
        <v>45657</v>
      </c>
      <c r="P107" t="s">
        <v>290</v>
      </c>
      <c r="Q107" t="s">
        <v>290</v>
      </c>
      <c r="R107" t="s">
        <v>290</v>
      </c>
      <c r="S107" t="s">
        <v>1255</v>
      </c>
      <c r="T107" s="127">
        <v>1.04</v>
      </c>
      <c r="U107" t="s">
        <v>3648</v>
      </c>
      <c r="V107" s="126">
        <v>9.2499999999999999E-2</v>
      </c>
      <c r="Y107" s="126"/>
      <c r="Z107" s="126">
        <v>9.6699999999999994E-2</v>
      </c>
      <c r="AA107" s="128">
        <v>46599</v>
      </c>
      <c r="AB107" t="s">
        <v>605</v>
      </c>
      <c r="AD107" s="136"/>
      <c r="AE107" s="126"/>
      <c r="AF107" s="128">
        <v>45493</v>
      </c>
      <c r="AJ107" t="s">
        <v>54</v>
      </c>
      <c r="AK107" t="s">
        <v>747</v>
      </c>
      <c r="AM107" t="s">
        <v>297</v>
      </c>
      <c r="AN107" s="128">
        <v>46203</v>
      </c>
      <c r="AO107" s="128">
        <v>46203</v>
      </c>
      <c r="AP107" s="126"/>
      <c r="AQ107" s="125">
        <v>178571</v>
      </c>
      <c r="AR107" s="125">
        <v>99.71</v>
      </c>
      <c r="AS107" s="125">
        <v>1</v>
      </c>
      <c r="AT107" s="125">
        <v>178.05314000000001</v>
      </c>
      <c r="AU107" s="125">
        <v>178.05314000000001</v>
      </c>
      <c r="AV107" s="125"/>
      <c r="AW107" s="125"/>
      <c r="AY107" t="s">
        <v>16</v>
      </c>
      <c r="AZ107" s="126">
        <v>5.709991231557935E-2</v>
      </c>
      <c r="BA107" s="126">
        <v>8.5871106819144064E-6</v>
      </c>
    </row>
    <row r="108" spans="1:53" x14ac:dyDescent="0.3">
      <c r="A108">
        <v>13918</v>
      </c>
      <c r="B108">
        <v>13919</v>
      </c>
      <c r="E108" t="s">
        <v>3766</v>
      </c>
      <c r="F108">
        <v>11021131</v>
      </c>
      <c r="G108" t="s">
        <v>241</v>
      </c>
      <c r="I108" t="s">
        <v>52</v>
      </c>
      <c r="K108" t="s">
        <v>1210</v>
      </c>
      <c r="L108" t="s">
        <v>61</v>
      </c>
      <c r="M108" t="s">
        <v>61</v>
      </c>
      <c r="O108" s="128">
        <v>45657</v>
      </c>
      <c r="P108" t="s">
        <v>290</v>
      </c>
      <c r="Q108" t="s">
        <v>290</v>
      </c>
      <c r="R108" t="s">
        <v>290</v>
      </c>
      <c r="S108" t="s">
        <v>1255</v>
      </c>
      <c r="T108" s="127">
        <v>1.5</v>
      </c>
      <c r="U108" t="s">
        <v>432</v>
      </c>
      <c r="V108" s="126">
        <v>0.107</v>
      </c>
      <c r="Y108" s="126"/>
      <c r="Z108" s="126">
        <v>4.4999999999999998E-2</v>
      </c>
      <c r="AA108" s="128">
        <v>47223</v>
      </c>
      <c r="AB108" t="s">
        <v>605</v>
      </c>
      <c r="AD108" s="136"/>
      <c r="AE108" s="126"/>
      <c r="AF108" s="128"/>
      <c r="AJ108" t="s">
        <v>54</v>
      </c>
      <c r="AK108" t="s">
        <v>747</v>
      </c>
      <c r="AM108" t="s">
        <v>297</v>
      </c>
      <c r="AN108" s="128">
        <v>46203</v>
      </c>
      <c r="AO108" s="128">
        <v>46203</v>
      </c>
      <c r="AP108" s="126"/>
      <c r="AQ108" s="125">
        <v>69750</v>
      </c>
      <c r="AR108" s="125">
        <v>102.78</v>
      </c>
      <c r="AS108" s="125">
        <v>1</v>
      </c>
      <c r="AT108" s="125">
        <v>71.689049999999995</v>
      </c>
      <c r="AU108" s="125">
        <v>71.689049999999995</v>
      </c>
      <c r="AV108" s="125"/>
      <c r="AW108" s="125"/>
      <c r="AY108" t="s">
        <v>16</v>
      </c>
      <c r="AZ108" s="126">
        <v>2.298998191768583E-2</v>
      </c>
      <c r="BA108" s="126">
        <v>3.4574049468113611E-6</v>
      </c>
    </row>
    <row r="109" spans="1:53" x14ac:dyDescent="0.3">
      <c r="A109">
        <v>13918</v>
      </c>
      <c r="B109">
        <v>13919</v>
      </c>
      <c r="E109" t="s">
        <v>3767</v>
      </c>
      <c r="F109">
        <v>11021161</v>
      </c>
      <c r="G109" t="s">
        <v>241</v>
      </c>
      <c r="I109" t="s">
        <v>52</v>
      </c>
      <c r="K109" t="s">
        <v>1210</v>
      </c>
      <c r="L109" t="s">
        <v>61</v>
      </c>
      <c r="M109" t="s">
        <v>61</v>
      </c>
      <c r="O109" s="128">
        <v>46111</v>
      </c>
      <c r="P109" t="s">
        <v>290</v>
      </c>
      <c r="Q109" t="s">
        <v>290</v>
      </c>
      <c r="R109" t="s">
        <v>290</v>
      </c>
      <c r="S109" t="s">
        <v>1255</v>
      </c>
      <c r="T109" s="127">
        <v>2.88</v>
      </c>
      <c r="U109" t="s">
        <v>432</v>
      </c>
      <c r="V109" s="126">
        <v>0.10100000000000001</v>
      </c>
      <c r="Y109" s="126"/>
      <c r="Z109" s="126">
        <v>9.6000000000000002E-2</v>
      </c>
      <c r="AA109" s="128">
        <v>47937</v>
      </c>
      <c r="AB109" t="s">
        <v>606</v>
      </c>
      <c r="AD109" s="136"/>
      <c r="AE109" s="126"/>
      <c r="AF109" s="128"/>
      <c r="AJ109" t="s">
        <v>54</v>
      </c>
      <c r="AK109" t="s">
        <v>747</v>
      </c>
      <c r="AM109" t="s">
        <v>297</v>
      </c>
      <c r="AN109" s="128">
        <v>46203</v>
      </c>
      <c r="AO109" s="128">
        <v>46203</v>
      </c>
      <c r="AP109" s="126"/>
      <c r="AQ109" s="125">
        <v>102000</v>
      </c>
      <c r="AR109" s="125">
        <v>102.31</v>
      </c>
      <c r="AS109" s="125">
        <v>1</v>
      </c>
      <c r="AT109" s="125">
        <v>104.3562</v>
      </c>
      <c r="AU109" s="125">
        <v>104.3562</v>
      </c>
      <c r="AV109" s="125"/>
      <c r="AW109" s="125"/>
      <c r="AY109" t="s">
        <v>16</v>
      </c>
      <c r="AZ109" s="126">
        <v>3.3466019580373936E-2</v>
      </c>
      <c r="BA109" s="126">
        <v>5.0328696238886665E-6</v>
      </c>
    </row>
    <row r="110" spans="1:53" x14ac:dyDescent="0.3">
      <c r="A110">
        <v>13918</v>
      </c>
      <c r="B110">
        <v>13919</v>
      </c>
      <c r="E110" t="s">
        <v>3768</v>
      </c>
      <c r="F110">
        <v>11022434</v>
      </c>
      <c r="G110" t="s">
        <v>241</v>
      </c>
      <c r="H110" t="s">
        <v>810</v>
      </c>
      <c r="I110" t="s">
        <v>52</v>
      </c>
      <c r="K110" t="s">
        <v>138</v>
      </c>
      <c r="L110" t="s">
        <v>61</v>
      </c>
      <c r="M110" t="s">
        <v>61</v>
      </c>
      <c r="O110" s="128">
        <v>45657</v>
      </c>
      <c r="P110" t="s">
        <v>290</v>
      </c>
      <c r="Q110" t="s">
        <v>290</v>
      </c>
      <c r="R110" t="s">
        <v>290</v>
      </c>
      <c r="S110" t="s">
        <v>1255</v>
      </c>
      <c r="T110" s="127">
        <v>1.04</v>
      </c>
      <c r="U110" t="s">
        <v>3648</v>
      </c>
      <c r="V110" s="126">
        <v>9.2499999999999999E-2</v>
      </c>
      <c r="Y110" s="126"/>
      <c r="Z110" s="126">
        <v>0.12509999999999999</v>
      </c>
      <c r="AA110" s="128">
        <v>46599</v>
      </c>
      <c r="AB110" t="s">
        <v>605</v>
      </c>
      <c r="AD110" s="136"/>
      <c r="AE110" s="126"/>
      <c r="AF110" s="128">
        <v>45493</v>
      </c>
      <c r="AJ110" t="s">
        <v>54</v>
      </c>
      <c r="AK110" t="s">
        <v>747</v>
      </c>
      <c r="AM110" t="s">
        <v>297</v>
      </c>
      <c r="AN110" s="128">
        <v>46203</v>
      </c>
      <c r="AO110" s="128">
        <v>46203</v>
      </c>
      <c r="AP110" s="126"/>
      <c r="AQ110" s="125">
        <v>71429</v>
      </c>
      <c r="AR110" s="125">
        <v>97.38</v>
      </c>
      <c r="AS110" s="125">
        <v>1</v>
      </c>
      <c r="AT110" s="125">
        <v>69.557559999999995</v>
      </c>
      <c r="AU110" s="125">
        <v>69.557559999999995</v>
      </c>
      <c r="AV110" s="125"/>
      <c r="AW110" s="125"/>
      <c r="AY110" t="s">
        <v>16</v>
      </c>
      <c r="AZ110" s="126">
        <v>2.2306433780868166E-2</v>
      </c>
      <c r="BA110" s="126">
        <v>3.354607879894183E-6</v>
      </c>
    </row>
    <row r="111" spans="1:53" x14ac:dyDescent="0.3">
      <c r="A111">
        <v>13918</v>
      </c>
      <c r="B111">
        <v>13919</v>
      </c>
      <c r="E111" t="s">
        <v>3769</v>
      </c>
      <c r="F111">
        <v>11022435</v>
      </c>
      <c r="G111" t="s">
        <v>241</v>
      </c>
      <c r="H111" t="s">
        <v>798</v>
      </c>
      <c r="I111" t="s">
        <v>52</v>
      </c>
      <c r="K111" t="s">
        <v>138</v>
      </c>
      <c r="L111" t="s">
        <v>61</v>
      </c>
      <c r="M111" t="s">
        <v>61</v>
      </c>
      <c r="O111" s="128">
        <v>45665</v>
      </c>
      <c r="P111" t="s">
        <v>290</v>
      </c>
      <c r="Q111" t="s">
        <v>290</v>
      </c>
      <c r="R111" t="s">
        <v>290</v>
      </c>
      <c r="S111" t="s">
        <v>1255</v>
      </c>
      <c r="T111" s="127">
        <v>2.92</v>
      </c>
      <c r="U111" t="s">
        <v>3648</v>
      </c>
      <c r="V111" s="126">
        <v>3.7999999999999999E-2</v>
      </c>
      <c r="Y111" s="126"/>
      <c r="Z111" s="126">
        <v>7.5499999999999998E-2</v>
      </c>
      <c r="AA111" s="128">
        <v>47269</v>
      </c>
      <c r="AB111" t="s">
        <v>606</v>
      </c>
      <c r="AD111" s="136"/>
      <c r="AE111" s="126"/>
      <c r="AF111" s="128"/>
      <c r="AJ111" t="s">
        <v>61</v>
      </c>
      <c r="AK111" t="s">
        <v>747</v>
      </c>
      <c r="AM111" t="s">
        <v>297</v>
      </c>
      <c r="AN111" s="128">
        <v>46203</v>
      </c>
      <c r="AO111" s="128">
        <v>46203</v>
      </c>
      <c r="AP111" s="126"/>
      <c r="AQ111" s="125">
        <v>4417.49</v>
      </c>
      <c r="AR111" s="125">
        <v>100.7</v>
      </c>
      <c r="AS111" s="125">
        <v>1</v>
      </c>
      <c r="AT111" s="125">
        <v>4.44841</v>
      </c>
      <c r="AU111" s="125">
        <v>4.44841</v>
      </c>
      <c r="AV111" s="125"/>
      <c r="AW111" s="125"/>
      <c r="AY111" t="s">
        <v>16</v>
      </c>
      <c r="AZ111" s="126">
        <v>1.4265618732910092E-3</v>
      </c>
      <c r="BA111" s="126">
        <v>2.1453701422246673E-7</v>
      </c>
    </row>
    <row r="112" spans="1:53" x14ac:dyDescent="0.3">
      <c r="A112">
        <v>13918</v>
      </c>
      <c r="B112">
        <v>13919</v>
      </c>
      <c r="E112" t="s">
        <v>3770</v>
      </c>
      <c r="F112">
        <v>11022458</v>
      </c>
      <c r="G112" t="s">
        <v>241</v>
      </c>
      <c r="I112" t="s">
        <v>52</v>
      </c>
      <c r="K112" t="s">
        <v>619</v>
      </c>
      <c r="L112" t="s">
        <v>61</v>
      </c>
      <c r="M112" t="s">
        <v>61</v>
      </c>
      <c r="O112" s="128">
        <v>45739</v>
      </c>
      <c r="P112" t="s">
        <v>290</v>
      </c>
      <c r="Q112" t="s">
        <v>290</v>
      </c>
      <c r="R112" t="s">
        <v>290</v>
      </c>
      <c r="S112" t="s">
        <v>1255</v>
      </c>
      <c r="T112" s="127">
        <v>1.61</v>
      </c>
      <c r="U112" t="s">
        <v>3648</v>
      </c>
      <c r="V112" s="126">
        <v>0.1</v>
      </c>
      <c r="Y112" s="126"/>
      <c r="Z112" s="126">
        <v>0.1358</v>
      </c>
      <c r="AA112" s="128">
        <v>46835</v>
      </c>
      <c r="AB112" t="s">
        <v>606</v>
      </c>
      <c r="AD112" s="136"/>
      <c r="AE112" s="126"/>
      <c r="AF112" s="128"/>
      <c r="AJ112" t="s">
        <v>54</v>
      </c>
      <c r="AK112" t="s">
        <v>747</v>
      </c>
      <c r="AM112" t="s">
        <v>297</v>
      </c>
      <c r="AN112" s="128">
        <v>46203</v>
      </c>
      <c r="AO112" s="128">
        <v>46203</v>
      </c>
      <c r="AP112" s="126"/>
      <c r="AQ112" s="125">
        <v>333333.33</v>
      </c>
      <c r="AR112" s="125">
        <v>95.74</v>
      </c>
      <c r="AS112" s="125">
        <v>1</v>
      </c>
      <c r="AT112" s="125">
        <v>319.13333</v>
      </c>
      <c r="AU112" s="125">
        <v>319.13333</v>
      </c>
      <c r="AV112" s="125"/>
      <c r="AW112" s="125"/>
      <c r="AY112" t="s">
        <v>16</v>
      </c>
      <c r="AZ112" s="126">
        <v>0.1023429587368066</v>
      </c>
      <c r="BA112" s="126">
        <v>1.5391097438651825E-5</v>
      </c>
    </row>
    <row r="113" spans="1:53" x14ac:dyDescent="0.3">
      <c r="A113">
        <v>13918</v>
      </c>
      <c r="B113">
        <v>13919</v>
      </c>
      <c r="E113" t="s">
        <v>3771</v>
      </c>
      <c r="F113">
        <v>11022460</v>
      </c>
      <c r="G113" t="s">
        <v>241</v>
      </c>
      <c r="H113" t="s">
        <v>798</v>
      </c>
      <c r="I113" t="s">
        <v>52</v>
      </c>
      <c r="K113" t="s">
        <v>138</v>
      </c>
      <c r="L113" t="s">
        <v>61</v>
      </c>
      <c r="M113" t="s">
        <v>61</v>
      </c>
      <c r="O113" s="128">
        <v>45741</v>
      </c>
      <c r="P113" t="s">
        <v>290</v>
      </c>
      <c r="Q113" t="s">
        <v>290</v>
      </c>
      <c r="R113" t="s">
        <v>290</v>
      </c>
      <c r="S113" t="s">
        <v>1255</v>
      </c>
      <c r="T113" s="127">
        <v>2.92</v>
      </c>
      <c r="U113" t="s">
        <v>3648</v>
      </c>
      <c r="V113" s="126">
        <v>0.09</v>
      </c>
      <c r="Y113" s="126"/>
      <c r="Z113" s="126">
        <v>0.1108</v>
      </c>
      <c r="AA113" s="128">
        <v>47269</v>
      </c>
      <c r="AB113" t="s">
        <v>606</v>
      </c>
      <c r="AD113" s="136"/>
      <c r="AE113" s="126"/>
      <c r="AF113" s="128"/>
      <c r="AJ113" t="s">
        <v>61</v>
      </c>
      <c r="AK113" t="s">
        <v>747</v>
      </c>
      <c r="AM113" t="s">
        <v>297</v>
      </c>
      <c r="AN113" s="128">
        <v>46203</v>
      </c>
      <c r="AO113" s="128">
        <v>46203</v>
      </c>
      <c r="AP113" s="126"/>
      <c r="AQ113" s="125">
        <v>31538.46</v>
      </c>
      <c r="AR113" s="125">
        <v>95.92</v>
      </c>
      <c r="AS113" s="125">
        <v>1</v>
      </c>
      <c r="AT113" s="125">
        <v>30.25169</v>
      </c>
      <c r="AU113" s="125">
        <v>30.25169</v>
      </c>
      <c r="AV113" s="125"/>
      <c r="AW113" s="125"/>
      <c r="AY113" t="s">
        <v>16</v>
      </c>
      <c r="AZ113" s="126">
        <v>9.7014231054733911E-3</v>
      </c>
      <c r="BA113" s="126">
        <v>1.4589723626607383E-6</v>
      </c>
    </row>
    <row r="114" spans="1:53" x14ac:dyDescent="0.3">
      <c r="A114">
        <v>13918</v>
      </c>
      <c r="B114">
        <v>13919</v>
      </c>
      <c r="E114" t="s">
        <v>3772</v>
      </c>
      <c r="F114">
        <v>11022466</v>
      </c>
      <c r="G114" t="s">
        <v>241</v>
      </c>
      <c r="I114" t="s">
        <v>52</v>
      </c>
      <c r="K114" t="s">
        <v>154</v>
      </c>
      <c r="L114" t="s">
        <v>61</v>
      </c>
      <c r="M114" t="s">
        <v>61</v>
      </c>
      <c r="O114" s="128">
        <v>45748</v>
      </c>
      <c r="P114" t="s">
        <v>290</v>
      </c>
      <c r="Q114" t="s">
        <v>290</v>
      </c>
      <c r="R114" t="s">
        <v>290</v>
      </c>
      <c r="S114" t="s">
        <v>1255</v>
      </c>
      <c r="T114" s="127">
        <v>2.92</v>
      </c>
      <c r="U114" t="s">
        <v>432</v>
      </c>
      <c r="V114" s="126">
        <v>5.7500000000000002E-2</v>
      </c>
      <c r="Y114" s="126"/>
      <c r="Z114" s="126">
        <v>2.1000000000000001E-2</v>
      </c>
      <c r="AA114" s="128">
        <v>47269</v>
      </c>
      <c r="AB114" t="s">
        <v>606</v>
      </c>
      <c r="AD114" s="136"/>
      <c r="AE114" s="126"/>
      <c r="AF114" s="128"/>
      <c r="AJ114" t="s">
        <v>54</v>
      </c>
      <c r="AK114" t="s">
        <v>747</v>
      </c>
      <c r="AM114" t="s">
        <v>297</v>
      </c>
      <c r="AN114" s="128">
        <v>46203</v>
      </c>
      <c r="AO114" s="128">
        <v>46203</v>
      </c>
      <c r="AP114" s="126"/>
      <c r="AQ114" s="125">
        <v>164285.71</v>
      </c>
      <c r="AR114" s="125">
        <v>99.7</v>
      </c>
      <c r="AS114" s="125">
        <v>1</v>
      </c>
      <c r="AT114" s="125">
        <v>163.79284999999999</v>
      </c>
      <c r="AU114" s="125">
        <v>163.79284999999999</v>
      </c>
      <c r="AV114" s="125"/>
      <c r="AW114" s="125"/>
      <c r="AY114" t="s">
        <v>16</v>
      </c>
      <c r="AZ114" s="126">
        <v>5.2526775842980586E-2</v>
      </c>
      <c r="BA114" s="126">
        <v>7.8993683113715595E-6</v>
      </c>
    </row>
    <row r="115" spans="1:53" x14ac:dyDescent="0.3">
      <c r="A115">
        <v>13918</v>
      </c>
      <c r="B115">
        <v>13919</v>
      </c>
      <c r="E115" t="s">
        <v>3773</v>
      </c>
      <c r="F115">
        <v>11022468</v>
      </c>
      <c r="G115" t="s">
        <v>241</v>
      </c>
      <c r="I115" t="s">
        <v>52</v>
      </c>
      <c r="K115" t="s">
        <v>1210</v>
      </c>
      <c r="L115" t="s">
        <v>61</v>
      </c>
      <c r="M115" t="s">
        <v>61</v>
      </c>
      <c r="O115" s="128">
        <v>45755</v>
      </c>
      <c r="P115" t="s">
        <v>290</v>
      </c>
      <c r="Q115" t="s">
        <v>290</v>
      </c>
      <c r="R115" t="s">
        <v>290</v>
      </c>
      <c r="S115" t="s">
        <v>1255</v>
      </c>
      <c r="T115" s="127">
        <v>2.1</v>
      </c>
      <c r="U115" t="s">
        <v>432</v>
      </c>
      <c r="V115" s="126">
        <v>0.10100000000000001</v>
      </c>
      <c r="Y115" s="126"/>
      <c r="Z115" s="126">
        <v>0.12620000000000001</v>
      </c>
      <c r="AA115" s="128">
        <v>47580</v>
      </c>
      <c r="AB115" t="s">
        <v>605</v>
      </c>
      <c r="AD115" s="136"/>
      <c r="AE115" s="126"/>
      <c r="AF115" s="128"/>
      <c r="AJ115" t="s">
        <v>54</v>
      </c>
      <c r="AK115" t="s">
        <v>747</v>
      </c>
      <c r="AM115" t="s">
        <v>297</v>
      </c>
      <c r="AN115" s="128">
        <v>46203</v>
      </c>
      <c r="AO115" s="128">
        <v>46203</v>
      </c>
      <c r="AP115" s="126"/>
      <c r="AQ115" s="125">
        <v>69750</v>
      </c>
      <c r="AR115" s="125">
        <v>97.65</v>
      </c>
      <c r="AS115" s="125">
        <v>1</v>
      </c>
      <c r="AT115" s="125">
        <v>68.110870000000006</v>
      </c>
      <c r="AU115" s="125">
        <v>68.110870000000006</v>
      </c>
      <c r="AV115" s="125"/>
      <c r="AW115" s="125"/>
      <c r="AY115" t="s">
        <v>16</v>
      </c>
      <c r="AZ115" s="126">
        <v>2.184249435161786E-2</v>
      </c>
      <c r="BA115" s="126">
        <v>3.2848372083271514E-6</v>
      </c>
    </row>
    <row r="116" spans="1:53" x14ac:dyDescent="0.3">
      <c r="A116">
        <v>13918</v>
      </c>
      <c r="B116">
        <v>13919</v>
      </c>
      <c r="E116" t="s">
        <v>3774</v>
      </c>
      <c r="F116">
        <v>11022473</v>
      </c>
      <c r="G116" t="s">
        <v>241</v>
      </c>
      <c r="H116" t="s">
        <v>798</v>
      </c>
      <c r="I116" t="s">
        <v>52</v>
      </c>
      <c r="K116" t="s">
        <v>138</v>
      </c>
      <c r="L116" t="s">
        <v>61</v>
      </c>
      <c r="M116" t="s">
        <v>61</v>
      </c>
      <c r="O116" s="128">
        <v>45781</v>
      </c>
      <c r="P116" t="s">
        <v>290</v>
      </c>
      <c r="Q116" t="s">
        <v>290</v>
      </c>
      <c r="R116" t="s">
        <v>290</v>
      </c>
      <c r="S116" t="s">
        <v>1255</v>
      </c>
      <c r="T116" s="127">
        <v>3.17</v>
      </c>
      <c r="U116" t="s">
        <v>3648</v>
      </c>
      <c r="V116" s="126">
        <v>0.09</v>
      </c>
      <c r="Y116" s="126"/>
      <c r="Z116" s="126">
        <v>3.8899999999999997E-2</v>
      </c>
      <c r="AA116" s="128">
        <v>47269</v>
      </c>
      <c r="AB116" t="s">
        <v>606</v>
      </c>
      <c r="AD116" s="136"/>
      <c r="AE116" s="126"/>
      <c r="AF116" s="128"/>
      <c r="AJ116" t="s">
        <v>61</v>
      </c>
      <c r="AK116" t="s">
        <v>747</v>
      </c>
      <c r="AM116" t="s">
        <v>297</v>
      </c>
      <c r="AN116" s="128">
        <v>46203</v>
      </c>
      <c r="AO116" s="128">
        <v>46203</v>
      </c>
      <c r="AP116" s="126"/>
      <c r="AQ116" s="125">
        <v>48467.05</v>
      </c>
      <c r="AR116" s="125">
        <v>99.97</v>
      </c>
      <c r="AS116" s="125">
        <v>1</v>
      </c>
      <c r="AT116" s="125">
        <v>48.452509999999997</v>
      </c>
      <c r="AU116" s="125">
        <v>48.452509999999997</v>
      </c>
      <c r="AV116" s="125"/>
      <c r="AW116" s="125"/>
      <c r="AY116" t="s">
        <v>16</v>
      </c>
      <c r="AZ116" s="126">
        <v>1.5538249269121181E-2</v>
      </c>
      <c r="BA116" s="126">
        <v>2.3367578139119843E-6</v>
      </c>
    </row>
    <row r="117" spans="1:53" x14ac:dyDescent="0.3">
      <c r="A117">
        <v>13918</v>
      </c>
      <c r="B117">
        <v>13919</v>
      </c>
      <c r="E117" t="s">
        <v>3775</v>
      </c>
      <c r="F117">
        <v>11022481</v>
      </c>
      <c r="G117" t="s">
        <v>241</v>
      </c>
      <c r="H117" t="s">
        <v>787</v>
      </c>
      <c r="I117" t="s">
        <v>52</v>
      </c>
      <c r="K117" t="s">
        <v>138</v>
      </c>
      <c r="L117" t="s">
        <v>61</v>
      </c>
      <c r="M117" t="s">
        <v>61</v>
      </c>
      <c r="O117" s="128">
        <v>45803</v>
      </c>
      <c r="P117" t="s">
        <v>290</v>
      </c>
      <c r="Q117" t="s">
        <v>290</v>
      </c>
      <c r="R117" t="s">
        <v>290</v>
      </c>
      <c r="S117" t="s">
        <v>1255</v>
      </c>
      <c r="T117" s="127">
        <v>1.82</v>
      </c>
      <c r="U117" t="s">
        <v>3648</v>
      </c>
      <c r="V117" s="126">
        <v>0.1085</v>
      </c>
      <c r="Y117" s="126"/>
      <c r="Z117" s="126">
        <v>9.9699999999999997E-2</v>
      </c>
      <c r="AA117" s="128">
        <v>46936</v>
      </c>
      <c r="AB117" t="s">
        <v>605</v>
      </c>
      <c r="AD117" s="136"/>
      <c r="AE117" s="126"/>
      <c r="AF117" s="128">
        <v>45443</v>
      </c>
      <c r="AJ117" t="s">
        <v>54</v>
      </c>
      <c r="AK117" t="s">
        <v>747</v>
      </c>
      <c r="AM117" t="s">
        <v>297</v>
      </c>
      <c r="AN117" s="128">
        <v>46203</v>
      </c>
      <c r="AO117" s="128">
        <v>46203</v>
      </c>
      <c r="AP117" s="126"/>
      <c r="AQ117" s="125">
        <v>81818.179999999993</v>
      </c>
      <c r="AR117" s="125">
        <v>94.62</v>
      </c>
      <c r="AS117" s="125">
        <v>1</v>
      </c>
      <c r="AT117" s="125">
        <v>77.416359999999997</v>
      </c>
      <c r="AU117" s="125">
        <v>77.416359999999997</v>
      </c>
      <c r="AV117" s="125"/>
      <c r="AW117" s="125"/>
      <c r="AY117" t="s">
        <v>16</v>
      </c>
      <c r="AZ117" s="126">
        <v>2.482667459720915E-2</v>
      </c>
      <c r="BA117" s="126">
        <v>3.7336204905509167E-6</v>
      </c>
    </row>
    <row r="118" spans="1:53" x14ac:dyDescent="0.3">
      <c r="A118">
        <v>13918</v>
      </c>
      <c r="B118">
        <v>13919</v>
      </c>
      <c r="E118" t="s">
        <v>3778</v>
      </c>
      <c r="F118">
        <v>11022540</v>
      </c>
      <c r="G118" t="s">
        <v>241</v>
      </c>
      <c r="I118" t="s">
        <v>52</v>
      </c>
      <c r="K118" t="s">
        <v>1210</v>
      </c>
      <c r="L118" t="s">
        <v>61</v>
      </c>
      <c r="M118" t="s">
        <v>61</v>
      </c>
      <c r="O118" s="128">
        <v>45971</v>
      </c>
      <c r="P118" t="s">
        <v>290</v>
      </c>
      <c r="Q118" t="s">
        <v>290</v>
      </c>
      <c r="R118" t="s">
        <v>290</v>
      </c>
      <c r="S118" t="s">
        <v>1255</v>
      </c>
      <c r="T118" s="127">
        <v>2.1</v>
      </c>
      <c r="U118" t="s">
        <v>432</v>
      </c>
      <c r="V118" s="126">
        <v>0.107</v>
      </c>
      <c r="Y118" s="126"/>
      <c r="Z118" s="126">
        <v>0.12189999999999999</v>
      </c>
      <c r="AA118" s="128">
        <v>47580</v>
      </c>
      <c r="AB118" t="s">
        <v>605</v>
      </c>
      <c r="AD118" s="136"/>
      <c r="AE118" s="126"/>
      <c r="AF118" s="128"/>
      <c r="AJ118" t="s">
        <v>54</v>
      </c>
      <c r="AK118" t="s">
        <v>747</v>
      </c>
      <c r="AM118" t="s">
        <v>297</v>
      </c>
      <c r="AN118" s="128">
        <v>46203</v>
      </c>
      <c r="AO118" s="128">
        <v>46203</v>
      </c>
      <c r="AP118" s="126"/>
      <c r="AQ118" s="125">
        <v>69750</v>
      </c>
      <c r="AR118" s="125">
        <v>98.42</v>
      </c>
      <c r="AS118" s="125">
        <v>1</v>
      </c>
      <c r="AT118" s="125">
        <v>68.647949999999994</v>
      </c>
      <c r="AU118" s="125">
        <v>68.647949999999994</v>
      </c>
      <c r="AV118" s="125"/>
      <c r="AW118" s="125"/>
      <c r="AY118" t="s">
        <v>16</v>
      </c>
      <c r="AZ118" s="126">
        <v>2.2014730690198863E-2</v>
      </c>
      <c r="BA118" s="126">
        <v>3.3107393935121051E-6</v>
      </c>
    </row>
    <row r="119" spans="1:53" x14ac:dyDescent="0.3">
      <c r="A119">
        <v>13918</v>
      </c>
      <c r="B119">
        <v>13919</v>
      </c>
      <c r="E119" t="s">
        <v>3780</v>
      </c>
      <c r="F119">
        <v>11022553</v>
      </c>
      <c r="G119" t="s">
        <v>241</v>
      </c>
      <c r="H119" t="s">
        <v>798</v>
      </c>
      <c r="I119" t="s">
        <v>52</v>
      </c>
      <c r="K119" t="s">
        <v>138</v>
      </c>
      <c r="L119" t="s">
        <v>61</v>
      </c>
      <c r="M119" t="s">
        <v>61</v>
      </c>
      <c r="O119" s="128">
        <v>46044</v>
      </c>
      <c r="P119" t="s">
        <v>290</v>
      </c>
      <c r="Q119" t="s">
        <v>290</v>
      </c>
      <c r="R119" t="s">
        <v>290</v>
      </c>
      <c r="S119" t="s">
        <v>1255</v>
      </c>
      <c r="T119" s="127">
        <v>4.57</v>
      </c>
      <c r="U119" t="s">
        <v>3648</v>
      </c>
      <c r="V119" s="126">
        <v>3.7999999999999999E-2</v>
      </c>
      <c r="Y119" s="126"/>
      <c r="Z119" s="126">
        <v>4.2599999999999999E-2</v>
      </c>
      <c r="AA119" s="128">
        <v>47870</v>
      </c>
      <c r="AB119" t="s">
        <v>606</v>
      </c>
      <c r="AD119" s="136"/>
      <c r="AE119" s="126"/>
      <c r="AF119" s="128"/>
      <c r="AJ119" t="s">
        <v>54</v>
      </c>
      <c r="AK119" t="s">
        <v>747</v>
      </c>
      <c r="AM119" t="s">
        <v>297</v>
      </c>
      <c r="AN119" s="128">
        <v>46203</v>
      </c>
      <c r="AO119" s="128">
        <v>46203</v>
      </c>
      <c r="AP119" s="126"/>
      <c r="AQ119" s="125">
        <v>189230.77</v>
      </c>
      <c r="AR119" s="125">
        <v>99.3</v>
      </c>
      <c r="AS119" s="125">
        <v>1</v>
      </c>
      <c r="AT119" s="125">
        <v>187.90615</v>
      </c>
      <c r="AU119" s="125">
        <v>187.90615</v>
      </c>
      <c r="AV119" s="125"/>
      <c r="AW119" s="125"/>
      <c r="AY119" t="s">
        <v>16</v>
      </c>
      <c r="AZ119" s="126">
        <v>6.0259676906333132E-2</v>
      </c>
      <c r="BA119" s="126">
        <v>9.0622996475232645E-6</v>
      </c>
    </row>
    <row r="120" spans="1:53" x14ac:dyDescent="0.3">
      <c r="A120">
        <v>13918</v>
      </c>
      <c r="B120">
        <v>13919</v>
      </c>
      <c r="E120" t="s">
        <v>3781</v>
      </c>
      <c r="F120">
        <v>11022556</v>
      </c>
      <c r="G120" t="s">
        <v>241</v>
      </c>
      <c r="I120" t="s">
        <v>52</v>
      </c>
      <c r="K120" t="s">
        <v>1209</v>
      </c>
      <c r="L120" t="s">
        <v>61</v>
      </c>
      <c r="M120" t="s">
        <v>61</v>
      </c>
      <c r="O120" s="128">
        <v>46051</v>
      </c>
      <c r="P120" t="s">
        <v>290</v>
      </c>
      <c r="Q120" t="s">
        <v>290</v>
      </c>
      <c r="R120" t="s">
        <v>290</v>
      </c>
      <c r="S120" t="s">
        <v>1255</v>
      </c>
      <c r="T120" s="127">
        <v>4.59</v>
      </c>
      <c r="U120" t="s">
        <v>3648</v>
      </c>
      <c r="V120" s="126">
        <v>8.5000000000000006E-2</v>
      </c>
      <c r="Y120" s="126"/>
      <c r="Z120" s="126">
        <v>8.48E-2</v>
      </c>
      <c r="AA120" s="128">
        <v>47876</v>
      </c>
      <c r="AB120" t="s">
        <v>606</v>
      </c>
      <c r="AD120" s="136"/>
      <c r="AE120" s="126"/>
      <c r="AF120" s="128">
        <v>46049</v>
      </c>
      <c r="AJ120" t="s">
        <v>54</v>
      </c>
      <c r="AK120" t="s">
        <v>747</v>
      </c>
      <c r="AM120" t="s">
        <v>297</v>
      </c>
      <c r="AN120" s="128">
        <v>46203</v>
      </c>
      <c r="AO120" s="128">
        <v>46203</v>
      </c>
      <c r="AP120" s="126"/>
      <c r="AQ120" s="125">
        <v>126839.93</v>
      </c>
      <c r="AR120" s="125">
        <v>102.86</v>
      </c>
      <c r="AS120" s="125">
        <v>1</v>
      </c>
      <c r="AT120" s="125">
        <v>130.46754999999999</v>
      </c>
      <c r="AU120" s="125">
        <v>130.46754999999999</v>
      </c>
      <c r="AV120" s="125"/>
      <c r="AW120" s="125"/>
      <c r="AY120" t="s">
        <v>16</v>
      </c>
      <c r="AZ120" s="126">
        <v>4.183967586883592E-2</v>
      </c>
      <c r="BA120" s="126">
        <v>6.2921625097327783E-6</v>
      </c>
    </row>
    <row r="121" spans="1:53" x14ac:dyDescent="0.3">
      <c r="A121">
        <v>13918</v>
      </c>
      <c r="B121">
        <v>13919</v>
      </c>
      <c r="E121" t="s">
        <v>3782</v>
      </c>
      <c r="F121">
        <v>11022808</v>
      </c>
      <c r="G121" t="s">
        <v>241</v>
      </c>
      <c r="I121" t="s">
        <v>52</v>
      </c>
      <c r="K121" t="s">
        <v>1210</v>
      </c>
      <c r="L121" t="s">
        <v>61</v>
      </c>
      <c r="M121" t="s">
        <v>61</v>
      </c>
      <c r="O121" s="128">
        <v>45750</v>
      </c>
      <c r="P121" t="s">
        <v>290</v>
      </c>
      <c r="Q121" t="s">
        <v>290</v>
      </c>
      <c r="R121" t="s">
        <v>290</v>
      </c>
      <c r="S121" t="s">
        <v>1257</v>
      </c>
      <c r="T121" s="127">
        <v>1.95</v>
      </c>
      <c r="U121" t="s">
        <v>432</v>
      </c>
      <c r="V121" s="126">
        <v>5.2499999999999998E-2</v>
      </c>
      <c r="Y121" s="126"/>
      <c r="Z121" s="126">
        <v>4.24E-2</v>
      </c>
      <c r="AA121" s="128">
        <v>47715</v>
      </c>
      <c r="AB121" t="s">
        <v>606</v>
      </c>
      <c r="AD121" s="136"/>
      <c r="AE121" s="126"/>
      <c r="AF121" s="128"/>
      <c r="AJ121" t="s">
        <v>54</v>
      </c>
      <c r="AK121" t="s">
        <v>747</v>
      </c>
      <c r="AM121" t="s">
        <v>297</v>
      </c>
      <c r="AN121" s="128">
        <v>46203</v>
      </c>
      <c r="AO121" s="128">
        <v>46203</v>
      </c>
      <c r="AP121" s="126"/>
      <c r="AQ121" s="125">
        <v>106307.89</v>
      </c>
      <c r="AR121" s="125">
        <v>98.85</v>
      </c>
      <c r="AS121" s="125">
        <v>2.9780000000000002</v>
      </c>
      <c r="AT121" s="125">
        <v>312.94416999999999</v>
      </c>
      <c r="AU121" s="125">
        <v>105.08534922766999</v>
      </c>
      <c r="AV121" s="125"/>
      <c r="AW121" s="125"/>
      <c r="AY121" t="s">
        <v>16</v>
      </c>
      <c r="AZ121" s="126">
        <v>0.10035815524888669</v>
      </c>
      <c r="BA121" s="126">
        <v>1.509260788689173E-5</v>
      </c>
    </row>
    <row r="122" spans="1:53" x14ac:dyDescent="0.3">
      <c r="A122">
        <v>13918</v>
      </c>
      <c r="B122">
        <v>13919</v>
      </c>
      <c r="E122" t="s">
        <v>3783</v>
      </c>
      <c r="F122">
        <v>11150015</v>
      </c>
      <c r="G122" t="s">
        <v>241</v>
      </c>
      <c r="I122" t="s">
        <v>52</v>
      </c>
      <c r="K122" t="s">
        <v>1210</v>
      </c>
      <c r="L122" t="s">
        <v>61</v>
      </c>
      <c r="M122" t="s">
        <v>61</v>
      </c>
      <c r="O122" s="128">
        <v>46142</v>
      </c>
      <c r="P122" t="s">
        <v>290</v>
      </c>
      <c r="Q122" t="s">
        <v>290</v>
      </c>
      <c r="R122" t="s">
        <v>290</v>
      </c>
      <c r="S122" t="s">
        <v>1255</v>
      </c>
      <c r="T122" s="127">
        <v>3.82</v>
      </c>
      <c r="U122" t="s">
        <v>432</v>
      </c>
      <c r="V122" s="126">
        <v>0.10100000000000001</v>
      </c>
      <c r="Y122" s="126"/>
      <c r="Z122" s="126">
        <v>0.1056</v>
      </c>
      <c r="AA122" s="128">
        <v>47937</v>
      </c>
      <c r="AB122" t="s">
        <v>606</v>
      </c>
      <c r="AD122" s="136"/>
      <c r="AE122" s="126"/>
      <c r="AF122" s="128">
        <v>46098</v>
      </c>
      <c r="AJ122" t="s">
        <v>54</v>
      </c>
      <c r="AK122" t="s">
        <v>747</v>
      </c>
      <c r="AM122" t="s">
        <v>297</v>
      </c>
      <c r="AN122" s="128">
        <v>46203</v>
      </c>
      <c r="AO122" s="128">
        <v>46203</v>
      </c>
      <c r="AP122" s="126"/>
      <c r="AQ122" s="125">
        <v>102000</v>
      </c>
      <c r="AR122" s="125">
        <v>101.99</v>
      </c>
      <c r="AS122" s="125">
        <v>1</v>
      </c>
      <c r="AT122" s="125">
        <v>104.02979999999999</v>
      </c>
      <c r="AU122" s="125">
        <v>104.02979999999999</v>
      </c>
      <c r="AV122" s="125"/>
      <c r="AW122" s="125"/>
      <c r="AY122" t="s">
        <v>16</v>
      </c>
      <c r="AZ122" s="126">
        <v>3.3361346271159588E-2</v>
      </c>
      <c r="BA122" s="126">
        <v>5.0171280709647648E-6</v>
      </c>
    </row>
    <row r="123" spans="1:53" x14ac:dyDescent="0.3">
      <c r="A123">
        <v>13918</v>
      </c>
      <c r="B123">
        <v>13919</v>
      </c>
      <c r="E123" t="s">
        <v>3784</v>
      </c>
      <c r="F123">
        <v>11150017</v>
      </c>
      <c r="G123" t="s">
        <v>241</v>
      </c>
      <c r="I123" t="s">
        <v>52</v>
      </c>
      <c r="K123" t="s">
        <v>1210</v>
      </c>
      <c r="L123" t="s">
        <v>61</v>
      </c>
      <c r="M123" t="s">
        <v>61</v>
      </c>
      <c r="O123" s="128">
        <v>46155</v>
      </c>
      <c r="P123" t="s">
        <v>290</v>
      </c>
      <c r="Q123" t="s">
        <v>290</v>
      </c>
      <c r="R123" t="s">
        <v>290</v>
      </c>
      <c r="S123" t="s">
        <v>1262</v>
      </c>
      <c r="T123" s="127">
        <v>4.4000000000000004</v>
      </c>
      <c r="U123" t="s">
        <v>3648</v>
      </c>
      <c r="V123" s="126">
        <v>5.7500000000000002E-2</v>
      </c>
      <c r="Y123" s="126"/>
      <c r="Z123" s="126">
        <v>5.1799999999999999E-2</v>
      </c>
      <c r="AA123" s="128">
        <v>47981</v>
      </c>
      <c r="AB123" t="s">
        <v>606</v>
      </c>
      <c r="AD123" s="136"/>
      <c r="AE123" s="126"/>
      <c r="AF123" s="128">
        <v>46155</v>
      </c>
      <c r="AJ123" t="s">
        <v>54</v>
      </c>
      <c r="AK123" t="s">
        <v>747</v>
      </c>
      <c r="AM123" t="s">
        <v>297</v>
      </c>
      <c r="AN123" s="128">
        <v>46203</v>
      </c>
      <c r="AO123" s="128">
        <v>46203</v>
      </c>
      <c r="AP123" s="126"/>
      <c r="AQ123" s="125">
        <v>8160</v>
      </c>
      <c r="AR123" s="125">
        <v>101.5</v>
      </c>
      <c r="AS123" s="125">
        <v>3.3944999999999999</v>
      </c>
      <c r="AT123" s="125">
        <v>28.114609999999999</v>
      </c>
      <c r="AU123" s="125">
        <v>8.2824009427010008</v>
      </c>
      <c r="AV123" s="125"/>
      <c r="AW123" s="125"/>
      <c r="AY123" t="s">
        <v>16</v>
      </c>
      <c r="AZ123" s="126">
        <v>9.0160823099593203E-3</v>
      </c>
      <c r="BA123" s="126">
        <v>1.3559057023586191E-6</v>
      </c>
    </row>
    <row r="124" spans="1:53" x14ac:dyDescent="0.3">
      <c r="A124">
        <v>13918</v>
      </c>
      <c r="B124">
        <v>13919</v>
      </c>
      <c r="E124" t="s">
        <v>3785</v>
      </c>
      <c r="F124">
        <v>11150029</v>
      </c>
      <c r="G124" t="s">
        <v>241</v>
      </c>
      <c r="I124" t="s">
        <v>52</v>
      </c>
      <c r="K124" t="s">
        <v>1210</v>
      </c>
      <c r="L124" t="s">
        <v>61</v>
      </c>
      <c r="M124" t="s">
        <v>61</v>
      </c>
      <c r="O124" s="128">
        <v>46198</v>
      </c>
      <c r="P124" t="s">
        <v>290</v>
      </c>
      <c r="Q124" t="s">
        <v>290</v>
      </c>
      <c r="R124" t="s">
        <v>290</v>
      </c>
      <c r="S124" t="s">
        <v>1255</v>
      </c>
      <c r="T124" s="127">
        <v>3.82</v>
      </c>
      <c r="U124" t="s">
        <v>432</v>
      </c>
      <c r="V124" s="126">
        <v>0.10100000000000001</v>
      </c>
      <c r="Y124" s="126"/>
      <c r="Z124" s="126">
        <v>0.1056</v>
      </c>
      <c r="AA124" s="128">
        <v>47937</v>
      </c>
      <c r="AB124" t="s">
        <v>606</v>
      </c>
      <c r="AD124" s="136"/>
      <c r="AE124" s="126"/>
      <c r="AF124" s="128">
        <v>46098</v>
      </c>
      <c r="AJ124" t="s">
        <v>54</v>
      </c>
      <c r="AK124" t="s">
        <v>747</v>
      </c>
      <c r="AM124" t="s">
        <v>297</v>
      </c>
      <c r="AN124" s="128">
        <v>46203</v>
      </c>
      <c r="AO124" s="128">
        <v>46203</v>
      </c>
      <c r="AP124" s="126"/>
      <c r="AQ124" s="125">
        <v>96000</v>
      </c>
      <c r="AR124" s="125">
        <v>99.75</v>
      </c>
      <c r="AS124" s="125">
        <v>1</v>
      </c>
      <c r="AT124" s="125">
        <v>95.76</v>
      </c>
      <c r="AU124" s="125">
        <v>95.76</v>
      </c>
      <c r="AV124" s="125"/>
      <c r="AW124" s="125"/>
      <c r="AY124" t="s">
        <v>16</v>
      </c>
      <c r="AZ124" s="126">
        <v>3.0709301747443931E-2</v>
      </c>
      <c r="BA124" s="126">
        <v>4.6182938357623094E-6</v>
      </c>
    </row>
    <row r="125" spans="1:53" x14ac:dyDescent="0.3">
      <c r="A125">
        <v>13918</v>
      </c>
      <c r="B125">
        <v>13919</v>
      </c>
      <c r="E125" t="s">
        <v>3786</v>
      </c>
      <c r="F125">
        <v>11021291</v>
      </c>
      <c r="G125" t="s">
        <v>241</v>
      </c>
      <c r="H125" t="s">
        <v>1189</v>
      </c>
      <c r="I125" t="s">
        <v>60</v>
      </c>
      <c r="K125" t="s">
        <v>853</v>
      </c>
      <c r="L125" t="s">
        <v>61</v>
      </c>
      <c r="M125" t="s">
        <v>61</v>
      </c>
      <c r="O125" s="128">
        <v>45657</v>
      </c>
      <c r="P125" t="s">
        <v>1398</v>
      </c>
      <c r="Q125" t="s">
        <v>69</v>
      </c>
      <c r="R125" t="s">
        <v>63</v>
      </c>
      <c r="S125" t="s">
        <v>1257</v>
      </c>
      <c r="T125" s="127">
        <v>1.43</v>
      </c>
      <c r="U125" t="s">
        <v>432</v>
      </c>
      <c r="V125" s="126">
        <v>4.9599999999999998E-2</v>
      </c>
      <c r="Y125" s="126"/>
      <c r="Z125" s="126">
        <v>7.9399999999999998E-2</v>
      </c>
      <c r="AA125" s="128">
        <v>46660</v>
      </c>
      <c r="AB125" t="s">
        <v>605</v>
      </c>
      <c r="AD125" s="136"/>
      <c r="AE125" s="126"/>
      <c r="AF125" s="128"/>
      <c r="AJ125" t="s">
        <v>54</v>
      </c>
      <c r="AK125" t="s">
        <v>747</v>
      </c>
      <c r="AM125" t="s">
        <v>297</v>
      </c>
      <c r="AN125" s="128">
        <v>46203</v>
      </c>
      <c r="AO125" s="128">
        <v>46203</v>
      </c>
      <c r="AP125" s="126"/>
      <c r="AQ125" s="125">
        <v>90000</v>
      </c>
      <c r="AR125" s="125">
        <v>99.93</v>
      </c>
      <c r="AS125" s="125">
        <v>2.9780000000000002</v>
      </c>
      <c r="AT125" s="125">
        <v>267.83238999999998</v>
      </c>
      <c r="AU125" s="125">
        <v>89.937001343182999</v>
      </c>
      <c r="AV125" s="125"/>
      <c r="AW125" s="125"/>
      <c r="AY125" t="s">
        <v>16</v>
      </c>
      <c r="AZ125" s="126">
        <v>8.5891245637521749E-2</v>
      </c>
      <c r="BA125" s="126">
        <v>1.2916966121078598E-5</v>
      </c>
    </row>
    <row r="126" spans="1:53" x14ac:dyDescent="0.3">
      <c r="A126">
        <v>13918</v>
      </c>
      <c r="B126">
        <v>13919</v>
      </c>
      <c r="E126" t="s">
        <v>3787</v>
      </c>
      <c r="F126">
        <v>11022815</v>
      </c>
      <c r="G126" t="s">
        <v>241</v>
      </c>
      <c r="I126" t="s">
        <v>60</v>
      </c>
      <c r="K126" t="s">
        <v>819</v>
      </c>
      <c r="L126" t="s">
        <v>61</v>
      </c>
      <c r="M126" t="s">
        <v>54</v>
      </c>
      <c r="O126" s="128">
        <v>45775</v>
      </c>
      <c r="P126" t="s">
        <v>1487</v>
      </c>
      <c r="Q126" t="s">
        <v>64</v>
      </c>
      <c r="R126" t="s">
        <v>63</v>
      </c>
      <c r="S126" t="s">
        <v>1257</v>
      </c>
      <c r="T126" s="127">
        <v>2.4900000000000002</v>
      </c>
      <c r="U126" t="s">
        <v>432</v>
      </c>
      <c r="V126" s="126">
        <v>9.6860000000000002E-2</v>
      </c>
      <c r="Y126" s="126"/>
      <c r="Z126" s="126">
        <v>9.2299999999999993E-2</v>
      </c>
      <c r="AA126" s="128">
        <v>46990</v>
      </c>
      <c r="AB126" t="s">
        <v>606</v>
      </c>
      <c r="AD126" s="136"/>
      <c r="AE126" s="126"/>
      <c r="AF126" s="128">
        <v>45108</v>
      </c>
      <c r="AJ126" t="s">
        <v>54</v>
      </c>
      <c r="AK126" t="s">
        <v>747</v>
      </c>
      <c r="AM126" t="s">
        <v>297</v>
      </c>
      <c r="AN126" s="128">
        <v>46203</v>
      </c>
      <c r="AO126" s="128">
        <v>46203</v>
      </c>
      <c r="AP126" s="126"/>
      <c r="AQ126" s="125">
        <v>12452.21</v>
      </c>
      <c r="AR126" s="125">
        <v>97.12</v>
      </c>
      <c r="AS126" s="125">
        <v>2.9780000000000002</v>
      </c>
      <c r="AT126" s="125">
        <v>36.014699999999998</v>
      </c>
      <c r="AU126" s="125">
        <v>12.093586299529001</v>
      </c>
      <c r="AV126" s="125"/>
      <c r="AW126" s="125"/>
      <c r="AY126" t="s">
        <v>16</v>
      </c>
      <c r="AZ126" s="126">
        <v>1.154956442819203E-2</v>
      </c>
      <c r="BA126" s="126">
        <v>1.7369096387513454E-6</v>
      </c>
    </row>
    <row r="127" spans="1:53" x14ac:dyDescent="0.3">
      <c r="A127">
        <v>13918</v>
      </c>
      <c r="B127">
        <v>13919</v>
      </c>
      <c r="E127" t="s">
        <v>3788</v>
      </c>
      <c r="F127">
        <v>11022869</v>
      </c>
      <c r="G127" t="s">
        <v>241</v>
      </c>
      <c r="I127" t="s">
        <v>60</v>
      </c>
      <c r="K127" t="s">
        <v>819</v>
      </c>
      <c r="L127" t="s">
        <v>61</v>
      </c>
      <c r="M127" t="s">
        <v>54</v>
      </c>
      <c r="O127" s="128">
        <v>46042</v>
      </c>
      <c r="P127" t="s">
        <v>2032</v>
      </c>
      <c r="Q127" t="s">
        <v>64</v>
      </c>
      <c r="R127" t="s">
        <v>750</v>
      </c>
      <c r="S127" t="s">
        <v>1257</v>
      </c>
      <c r="T127" s="127">
        <v>2.66</v>
      </c>
      <c r="U127" t="s">
        <v>432</v>
      </c>
      <c r="V127" s="126">
        <v>7.9100000000000004E-2</v>
      </c>
      <c r="Y127" s="126"/>
      <c r="Z127" s="126">
        <v>8.9499999999999996E-2</v>
      </c>
      <c r="AA127" s="128">
        <v>48599</v>
      </c>
      <c r="AB127" t="s">
        <v>606</v>
      </c>
      <c r="AD127" s="136"/>
      <c r="AE127" s="126"/>
      <c r="AF127" s="128">
        <v>46041</v>
      </c>
      <c r="AJ127" t="s">
        <v>54</v>
      </c>
      <c r="AK127" t="s">
        <v>747</v>
      </c>
      <c r="AM127" t="s">
        <v>297</v>
      </c>
      <c r="AN127" s="128">
        <v>46203</v>
      </c>
      <c r="AO127" s="128">
        <v>46203</v>
      </c>
      <c r="AP127" s="126"/>
      <c r="AQ127" s="125">
        <v>203703.7</v>
      </c>
      <c r="AR127" s="125">
        <v>98.29</v>
      </c>
      <c r="AS127" s="125">
        <v>2.9780000000000002</v>
      </c>
      <c r="AT127" s="125">
        <v>596.25625000000002</v>
      </c>
      <c r="AU127" s="125">
        <v>200.220366017461</v>
      </c>
      <c r="AV127" s="125"/>
      <c r="AW127" s="125"/>
      <c r="AY127" t="s">
        <v>16</v>
      </c>
      <c r="AZ127" s="126">
        <v>0.19121358709324732</v>
      </c>
      <c r="BA127" s="126">
        <v>2.8756125354111847E-5</v>
      </c>
    </row>
    <row r="128" spans="1:53" x14ac:dyDescent="0.3">
      <c r="A128">
        <v>13918</v>
      </c>
      <c r="B128">
        <v>13920</v>
      </c>
      <c r="E128" t="s">
        <v>3763</v>
      </c>
      <c r="F128">
        <v>11021112</v>
      </c>
      <c r="G128" t="s">
        <v>241</v>
      </c>
      <c r="I128" t="s">
        <v>52</v>
      </c>
      <c r="K128" t="s">
        <v>1210</v>
      </c>
      <c r="L128" t="s">
        <v>61</v>
      </c>
      <c r="M128" t="s">
        <v>61</v>
      </c>
      <c r="O128" s="128">
        <v>45657</v>
      </c>
      <c r="P128" t="s">
        <v>290</v>
      </c>
      <c r="Q128" t="s">
        <v>290</v>
      </c>
      <c r="R128" t="s">
        <v>290</v>
      </c>
      <c r="S128" t="s">
        <v>1255</v>
      </c>
      <c r="T128" s="127">
        <v>1.51</v>
      </c>
      <c r="U128" t="s">
        <v>432</v>
      </c>
      <c r="V128" s="126">
        <v>0.107</v>
      </c>
      <c r="Y128" s="126"/>
      <c r="Z128" s="126">
        <v>9.8900000000000002E-2</v>
      </c>
      <c r="AA128" s="128">
        <v>47223</v>
      </c>
      <c r="AB128" t="s">
        <v>605</v>
      </c>
      <c r="AD128" s="136"/>
      <c r="AE128" s="126"/>
      <c r="AF128" s="128"/>
      <c r="AJ128" t="s">
        <v>54</v>
      </c>
      <c r="AK128" t="s">
        <v>747</v>
      </c>
      <c r="AM128" t="s">
        <v>297</v>
      </c>
      <c r="AN128" s="128">
        <v>46203</v>
      </c>
      <c r="AO128" s="128">
        <v>46203</v>
      </c>
      <c r="AP128" s="126"/>
      <c r="AQ128" s="125">
        <v>27900</v>
      </c>
      <c r="AR128" s="125">
        <v>102.91</v>
      </c>
      <c r="AS128" s="125">
        <v>1</v>
      </c>
      <c r="AT128" s="125">
        <v>28.71189</v>
      </c>
      <c r="AU128" s="125">
        <v>28.71189</v>
      </c>
      <c r="AV128" s="125"/>
      <c r="AW128" s="125"/>
      <c r="AY128" t="s">
        <v>16</v>
      </c>
      <c r="AZ128" s="126">
        <v>2.0504586440503274E-2</v>
      </c>
      <c r="BA128" s="126">
        <v>1.3847112009198568E-6</v>
      </c>
    </row>
    <row r="129" spans="1:53" x14ac:dyDescent="0.3">
      <c r="A129">
        <v>13918</v>
      </c>
      <c r="B129">
        <v>13920</v>
      </c>
      <c r="E129" t="s">
        <v>3764</v>
      </c>
      <c r="F129">
        <v>11021122</v>
      </c>
      <c r="G129" t="s">
        <v>241</v>
      </c>
      <c r="H129" t="s">
        <v>787</v>
      </c>
      <c r="I129" t="s">
        <v>52</v>
      </c>
      <c r="K129" t="s">
        <v>138</v>
      </c>
      <c r="L129" t="s">
        <v>61</v>
      </c>
      <c r="M129" t="s">
        <v>61</v>
      </c>
      <c r="O129" s="128">
        <v>45657</v>
      </c>
      <c r="P129" t="s">
        <v>290</v>
      </c>
      <c r="Q129" t="s">
        <v>290</v>
      </c>
      <c r="R129" t="s">
        <v>290</v>
      </c>
      <c r="S129" t="s">
        <v>1255</v>
      </c>
      <c r="T129" s="127">
        <v>1.83</v>
      </c>
      <c r="U129" t="s">
        <v>3648</v>
      </c>
      <c r="V129" s="126">
        <v>0.1085</v>
      </c>
      <c r="Y129" s="126"/>
      <c r="Z129" s="126">
        <v>0.1027</v>
      </c>
      <c r="AA129" s="128">
        <v>46935</v>
      </c>
      <c r="AB129" t="s">
        <v>605</v>
      </c>
      <c r="AD129" s="136"/>
      <c r="AE129" s="126"/>
      <c r="AF129" s="128">
        <v>45443</v>
      </c>
      <c r="AJ129" t="s">
        <v>54</v>
      </c>
      <c r="AK129" t="s">
        <v>747</v>
      </c>
      <c r="AM129" t="s">
        <v>297</v>
      </c>
      <c r="AN129" s="128">
        <v>46203</v>
      </c>
      <c r="AO129" s="128">
        <v>46203</v>
      </c>
      <c r="AP129" s="126"/>
      <c r="AQ129" s="125">
        <v>28636.36</v>
      </c>
      <c r="AR129" s="125">
        <v>101.76</v>
      </c>
      <c r="AS129" s="125">
        <v>1</v>
      </c>
      <c r="AT129" s="125">
        <v>29.140360000000001</v>
      </c>
      <c r="AU129" s="125">
        <v>29.140360000000001</v>
      </c>
      <c r="AV129" s="125"/>
      <c r="AW129" s="125"/>
      <c r="AY129" t="s">
        <v>16</v>
      </c>
      <c r="AZ129" s="126">
        <v>2.0810578144712311E-2</v>
      </c>
      <c r="BA129" s="126">
        <v>1.4053753650782642E-6</v>
      </c>
    </row>
    <row r="130" spans="1:53" x14ac:dyDescent="0.3">
      <c r="A130">
        <v>13918</v>
      </c>
      <c r="B130">
        <v>13920</v>
      </c>
      <c r="E130" t="s">
        <v>3765</v>
      </c>
      <c r="F130">
        <v>11021130</v>
      </c>
      <c r="G130" t="s">
        <v>241</v>
      </c>
      <c r="H130" t="s">
        <v>787</v>
      </c>
      <c r="I130" t="s">
        <v>52</v>
      </c>
      <c r="K130" t="s">
        <v>138</v>
      </c>
      <c r="L130" t="s">
        <v>61</v>
      </c>
      <c r="M130" t="s">
        <v>61</v>
      </c>
      <c r="O130" s="128">
        <v>45657</v>
      </c>
      <c r="P130" t="s">
        <v>290</v>
      </c>
      <c r="Q130" t="s">
        <v>290</v>
      </c>
      <c r="R130" t="s">
        <v>290</v>
      </c>
      <c r="S130" t="s">
        <v>1255</v>
      </c>
      <c r="T130" s="127">
        <v>1.04</v>
      </c>
      <c r="U130" t="s">
        <v>3648</v>
      </c>
      <c r="V130" s="126">
        <v>9.2499999999999999E-2</v>
      </c>
      <c r="Y130" s="126"/>
      <c r="Z130" s="126">
        <v>9.6699999999999994E-2</v>
      </c>
      <c r="AA130" s="128">
        <v>46599</v>
      </c>
      <c r="AB130" t="s">
        <v>605</v>
      </c>
      <c r="AD130" s="136"/>
      <c r="AE130" s="126"/>
      <c r="AF130" s="128">
        <v>45493</v>
      </c>
      <c r="AJ130" t="s">
        <v>54</v>
      </c>
      <c r="AK130" t="s">
        <v>747</v>
      </c>
      <c r="AM130" t="s">
        <v>297</v>
      </c>
      <c r="AN130" s="128">
        <v>46203</v>
      </c>
      <c r="AO130" s="128">
        <v>46203</v>
      </c>
      <c r="AP130" s="126"/>
      <c r="AQ130" s="125">
        <v>64286</v>
      </c>
      <c r="AR130" s="125">
        <v>99.71</v>
      </c>
      <c r="AS130" s="125">
        <v>1</v>
      </c>
      <c r="AT130" s="125">
        <v>64.09957</v>
      </c>
      <c r="AU130" s="125">
        <v>64.09957</v>
      </c>
      <c r="AV130" s="125"/>
      <c r="AW130" s="125"/>
      <c r="AY130" t="s">
        <v>16</v>
      </c>
      <c r="AZ130" s="126">
        <v>4.5776686030215716E-2</v>
      </c>
      <c r="BA130" s="126">
        <v>3.0913810464287243E-6</v>
      </c>
    </row>
    <row r="131" spans="1:53" x14ac:dyDescent="0.3">
      <c r="A131">
        <v>13918</v>
      </c>
      <c r="B131">
        <v>13920</v>
      </c>
      <c r="E131" t="s">
        <v>3766</v>
      </c>
      <c r="F131">
        <v>11021131</v>
      </c>
      <c r="G131" t="s">
        <v>241</v>
      </c>
      <c r="I131" t="s">
        <v>52</v>
      </c>
      <c r="K131" t="s">
        <v>1210</v>
      </c>
      <c r="L131" t="s">
        <v>61</v>
      </c>
      <c r="M131" t="s">
        <v>61</v>
      </c>
      <c r="O131" s="128">
        <v>45657</v>
      </c>
      <c r="P131" t="s">
        <v>290</v>
      </c>
      <c r="Q131" t="s">
        <v>290</v>
      </c>
      <c r="R131" t="s">
        <v>290</v>
      </c>
      <c r="S131" t="s">
        <v>1255</v>
      </c>
      <c r="T131" s="127">
        <v>1.5</v>
      </c>
      <c r="U131" t="s">
        <v>432</v>
      </c>
      <c r="V131" s="126">
        <v>0.107</v>
      </c>
      <c r="Y131" s="126"/>
      <c r="Z131" s="126">
        <v>4.4999999999999998E-2</v>
      </c>
      <c r="AA131" s="128">
        <v>47223</v>
      </c>
      <c r="AB131" t="s">
        <v>605</v>
      </c>
      <c r="AD131" s="136"/>
      <c r="AE131" s="126"/>
      <c r="AF131" s="128"/>
      <c r="AJ131" t="s">
        <v>54</v>
      </c>
      <c r="AK131" t="s">
        <v>747</v>
      </c>
      <c r="AM131" t="s">
        <v>297</v>
      </c>
      <c r="AN131" s="128">
        <v>46203</v>
      </c>
      <c r="AO131" s="128">
        <v>46203</v>
      </c>
      <c r="AP131" s="126"/>
      <c r="AQ131" s="125">
        <v>27900</v>
      </c>
      <c r="AR131" s="125">
        <v>102.78</v>
      </c>
      <c r="AS131" s="125">
        <v>1</v>
      </c>
      <c r="AT131" s="125">
        <v>28.675619999999999</v>
      </c>
      <c r="AU131" s="125">
        <v>28.675619999999999</v>
      </c>
      <c r="AV131" s="125"/>
      <c r="AW131" s="125"/>
      <c r="AY131" t="s">
        <v>16</v>
      </c>
      <c r="AZ131" s="126">
        <v>2.0478684232386808E-2</v>
      </c>
      <c r="BA131" s="126">
        <v>1.3829619787245444E-6</v>
      </c>
    </row>
    <row r="132" spans="1:53" x14ac:dyDescent="0.3">
      <c r="A132">
        <v>13918</v>
      </c>
      <c r="B132">
        <v>13920</v>
      </c>
      <c r="E132" t="s">
        <v>3767</v>
      </c>
      <c r="F132">
        <v>11021161</v>
      </c>
      <c r="G132" t="s">
        <v>241</v>
      </c>
      <c r="I132" t="s">
        <v>52</v>
      </c>
      <c r="K132" t="s">
        <v>1210</v>
      </c>
      <c r="L132" t="s">
        <v>61</v>
      </c>
      <c r="M132" t="s">
        <v>61</v>
      </c>
      <c r="O132" s="128">
        <v>46111</v>
      </c>
      <c r="P132" t="s">
        <v>290</v>
      </c>
      <c r="Q132" t="s">
        <v>290</v>
      </c>
      <c r="R132" t="s">
        <v>290</v>
      </c>
      <c r="S132" t="s">
        <v>1255</v>
      </c>
      <c r="T132" s="127">
        <v>2.88</v>
      </c>
      <c r="U132" t="s">
        <v>432</v>
      </c>
      <c r="V132" s="126">
        <v>0.10100000000000001</v>
      </c>
      <c r="Y132" s="126"/>
      <c r="Z132" s="126">
        <v>9.6000000000000002E-2</v>
      </c>
      <c r="AA132" s="128">
        <v>47937</v>
      </c>
      <c r="AB132" t="s">
        <v>606</v>
      </c>
      <c r="AD132" s="136"/>
      <c r="AE132" s="126"/>
      <c r="AF132" s="128"/>
      <c r="AJ132" t="s">
        <v>54</v>
      </c>
      <c r="AK132" t="s">
        <v>747</v>
      </c>
      <c r="AM132" t="s">
        <v>297</v>
      </c>
      <c r="AN132" s="128">
        <v>46203</v>
      </c>
      <c r="AO132" s="128">
        <v>46203</v>
      </c>
      <c r="AP132" s="126"/>
      <c r="AQ132" s="125">
        <v>51000</v>
      </c>
      <c r="AR132" s="125">
        <v>102.31</v>
      </c>
      <c r="AS132" s="125">
        <v>1</v>
      </c>
      <c r="AT132" s="125">
        <v>52.178100000000001</v>
      </c>
      <c r="AU132" s="125">
        <v>52.178100000000001</v>
      </c>
      <c r="AV132" s="125"/>
      <c r="AW132" s="125"/>
      <c r="AY132" t="s">
        <v>16</v>
      </c>
      <c r="AZ132" s="126">
        <v>3.726297230002009E-2</v>
      </c>
      <c r="BA132" s="126">
        <v>2.5164348119443332E-6</v>
      </c>
    </row>
    <row r="133" spans="1:53" x14ac:dyDescent="0.3">
      <c r="A133">
        <v>13918</v>
      </c>
      <c r="B133">
        <v>13920</v>
      </c>
      <c r="E133" t="s">
        <v>3768</v>
      </c>
      <c r="F133">
        <v>11022434</v>
      </c>
      <c r="G133" t="s">
        <v>241</v>
      </c>
      <c r="H133" t="s">
        <v>810</v>
      </c>
      <c r="I133" t="s">
        <v>52</v>
      </c>
      <c r="K133" t="s">
        <v>138</v>
      </c>
      <c r="L133" t="s">
        <v>61</v>
      </c>
      <c r="M133" t="s">
        <v>61</v>
      </c>
      <c r="O133" s="128">
        <v>45657</v>
      </c>
      <c r="P133" t="s">
        <v>290</v>
      </c>
      <c r="Q133" t="s">
        <v>290</v>
      </c>
      <c r="R133" t="s">
        <v>290</v>
      </c>
      <c r="S133" t="s">
        <v>1255</v>
      </c>
      <c r="T133" s="127">
        <v>1.04</v>
      </c>
      <c r="U133" t="s">
        <v>3648</v>
      </c>
      <c r="V133" s="126">
        <v>9.2499999999999999E-2</v>
      </c>
      <c r="Y133" s="126"/>
      <c r="Z133" s="126">
        <v>0.12509999999999999</v>
      </c>
      <c r="AA133" s="128">
        <v>46599</v>
      </c>
      <c r="AB133" t="s">
        <v>605</v>
      </c>
      <c r="AD133" s="136"/>
      <c r="AE133" s="126"/>
      <c r="AF133" s="128">
        <v>45493</v>
      </c>
      <c r="AJ133" t="s">
        <v>54</v>
      </c>
      <c r="AK133" t="s">
        <v>747</v>
      </c>
      <c r="AM133" t="s">
        <v>297</v>
      </c>
      <c r="AN133" s="128">
        <v>46203</v>
      </c>
      <c r="AO133" s="128">
        <v>46203</v>
      </c>
      <c r="AP133" s="126"/>
      <c r="AQ133" s="125">
        <v>25714</v>
      </c>
      <c r="AR133" s="125">
        <v>97.38</v>
      </c>
      <c r="AS133" s="125">
        <v>1</v>
      </c>
      <c r="AT133" s="125">
        <v>25.040289999999999</v>
      </c>
      <c r="AU133" s="125">
        <v>25.040289999999999</v>
      </c>
      <c r="AV133" s="125"/>
      <c r="AW133" s="125"/>
      <c r="AY133" t="s">
        <v>16</v>
      </c>
      <c r="AZ133" s="126">
        <v>1.7882514554084378E-2</v>
      </c>
      <c r="BA133" s="126">
        <v>1.2076380216447429E-6</v>
      </c>
    </row>
    <row r="134" spans="1:53" x14ac:dyDescent="0.3">
      <c r="A134">
        <v>13918</v>
      </c>
      <c r="B134">
        <v>13920</v>
      </c>
      <c r="E134" t="s">
        <v>3769</v>
      </c>
      <c r="F134">
        <v>11022435</v>
      </c>
      <c r="G134" t="s">
        <v>241</v>
      </c>
      <c r="H134" t="s">
        <v>798</v>
      </c>
      <c r="I134" t="s">
        <v>52</v>
      </c>
      <c r="K134" t="s">
        <v>138</v>
      </c>
      <c r="L134" t="s">
        <v>61</v>
      </c>
      <c r="M134" t="s">
        <v>61</v>
      </c>
      <c r="O134" s="128">
        <v>45665</v>
      </c>
      <c r="P134" t="s">
        <v>290</v>
      </c>
      <c r="Q134" t="s">
        <v>290</v>
      </c>
      <c r="R134" t="s">
        <v>290</v>
      </c>
      <c r="S134" t="s">
        <v>1255</v>
      </c>
      <c r="T134" s="127">
        <v>2.92</v>
      </c>
      <c r="U134" t="s">
        <v>3648</v>
      </c>
      <c r="V134" s="126">
        <v>3.7999999999999999E-2</v>
      </c>
      <c r="Y134" s="126"/>
      <c r="Z134" s="126">
        <v>7.5499999999999998E-2</v>
      </c>
      <c r="AA134" s="128">
        <v>47269</v>
      </c>
      <c r="AB134" t="s">
        <v>606</v>
      </c>
      <c r="AD134" s="136"/>
      <c r="AE134" s="126"/>
      <c r="AF134" s="128"/>
      <c r="AJ134" t="s">
        <v>61</v>
      </c>
      <c r="AK134" t="s">
        <v>747</v>
      </c>
      <c r="AM134" t="s">
        <v>297</v>
      </c>
      <c r="AN134" s="128">
        <v>46203</v>
      </c>
      <c r="AO134" s="128">
        <v>46203</v>
      </c>
      <c r="AP134" s="126"/>
      <c r="AQ134" s="125">
        <v>1616.15</v>
      </c>
      <c r="AR134" s="125">
        <v>100.7</v>
      </c>
      <c r="AS134" s="125">
        <v>1</v>
      </c>
      <c r="AT134" s="125">
        <v>1.6274599999999999</v>
      </c>
      <c r="AU134" s="125">
        <v>1.6274599999999999</v>
      </c>
      <c r="AV134" s="125"/>
      <c r="AW134" s="125"/>
      <c r="AY134" t="s">
        <v>16</v>
      </c>
      <c r="AZ134" s="126">
        <v>1.16225000334222E-3</v>
      </c>
      <c r="BA134" s="126">
        <v>7.8488810421363072E-8</v>
      </c>
    </row>
    <row r="135" spans="1:53" x14ac:dyDescent="0.3">
      <c r="A135">
        <v>13918</v>
      </c>
      <c r="B135">
        <v>13920</v>
      </c>
      <c r="E135" t="s">
        <v>3770</v>
      </c>
      <c r="F135">
        <v>11022458</v>
      </c>
      <c r="G135" t="s">
        <v>241</v>
      </c>
      <c r="I135" t="s">
        <v>52</v>
      </c>
      <c r="K135" t="s">
        <v>619</v>
      </c>
      <c r="L135" t="s">
        <v>61</v>
      </c>
      <c r="M135" t="s">
        <v>61</v>
      </c>
      <c r="O135" s="128">
        <v>45739</v>
      </c>
      <c r="P135" t="s">
        <v>290</v>
      </c>
      <c r="Q135" t="s">
        <v>290</v>
      </c>
      <c r="R135" t="s">
        <v>290</v>
      </c>
      <c r="S135" t="s">
        <v>1255</v>
      </c>
      <c r="T135" s="127">
        <v>1.61</v>
      </c>
      <c r="U135" t="s">
        <v>3648</v>
      </c>
      <c r="V135" s="126">
        <v>0.1</v>
      </c>
      <c r="Y135" s="126"/>
      <c r="Z135" s="126">
        <v>0.1358</v>
      </c>
      <c r="AA135" s="128">
        <v>46835</v>
      </c>
      <c r="AB135" t="s">
        <v>606</v>
      </c>
      <c r="AD135" s="136"/>
      <c r="AE135" s="126"/>
      <c r="AF135" s="128"/>
      <c r="AJ135" t="s">
        <v>54</v>
      </c>
      <c r="AK135" t="s">
        <v>747</v>
      </c>
      <c r="AM135" t="s">
        <v>297</v>
      </c>
      <c r="AN135" s="128">
        <v>46203</v>
      </c>
      <c r="AO135" s="128">
        <v>46203</v>
      </c>
      <c r="AP135" s="126"/>
      <c r="AQ135" s="125">
        <v>141666.67000000001</v>
      </c>
      <c r="AR135" s="125">
        <v>95.74</v>
      </c>
      <c r="AS135" s="125">
        <v>1</v>
      </c>
      <c r="AT135" s="125">
        <v>135.63167000000001</v>
      </c>
      <c r="AU135" s="125">
        <v>135.63167000000001</v>
      </c>
      <c r="AV135" s="125"/>
      <c r="AW135" s="125"/>
      <c r="AY135" t="s">
        <v>16</v>
      </c>
      <c r="AZ135" s="126">
        <v>9.686131082226962E-2</v>
      </c>
      <c r="BA135" s="126">
        <v>6.5412166405090621E-6</v>
      </c>
    </row>
    <row r="136" spans="1:53" x14ac:dyDescent="0.3">
      <c r="A136">
        <v>13918</v>
      </c>
      <c r="B136">
        <v>13920</v>
      </c>
      <c r="E136" t="s">
        <v>3771</v>
      </c>
      <c r="F136">
        <v>11022460</v>
      </c>
      <c r="G136" t="s">
        <v>241</v>
      </c>
      <c r="H136" t="s">
        <v>798</v>
      </c>
      <c r="I136" t="s">
        <v>52</v>
      </c>
      <c r="K136" t="s">
        <v>138</v>
      </c>
      <c r="L136" t="s">
        <v>61</v>
      </c>
      <c r="M136" t="s">
        <v>61</v>
      </c>
      <c r="O136" s="128">
        <v>45741</v>
      </c>
      <c r="P136" t="s">
        <v>290</v>
      </c>
      <c r="Q136" t="s">
        <v>290</v>
      </c>
      <c r="R136" t="s">
        <v>290</v>
      </c>
      <c r="S136" t="s">
        <v>1255</v>
      </c>
      <c r="T136" s="127">
        <v>2.92</v>
      </c>
      <c r="U136" t="s">
        <v>3648</v>
      </c>
      <c r="V136" s="126">
        <v>0.09</v>
      </c>
      <c r="Y136" s="126"/>
      <c r="Z136" s="126">
        <v>0.1108</v>
      </c>
      <c r="AA136" s="128">
        <v>47269</v>
      </c>
      <c r="AB136" t="s">
        <v>606</v>
      </c>
      <c r="AD136" s="136"/>
      <c r="AE136" s="126"/>
      <c r="AF136" s="128"/>
      <c r="AJ136" t="s">
        <v>61</v>
      </c>
      <c r="AK136" t="s">
        <v>747</v>
      </c>
      <c r="AM136" t="s">
        <v>297</v>
      </c>
      <c r="AN136" s="128">
        <v>46203</v>
      </c>
      <c r="AO136" s="128">
        <v>46203</v>
      </c>
      <c r="AP136" s="126"/>
      <c r="AQ136" s="125">
        <v>11538.46</v>
      </c>
      <c r="AR136" s="125">
        <v>95.92</v>
      </c>
      <c r="AS136" s="125">
        <v>1</v>
      </c>
      <c r="AT136" s="125">
        <v>11.067690000000001</v>
      </c>
      <c r="AU136" s="125">
        <v>11.067690000000001</v>
      </c>
      <c r="AV136" s="125"/>
      <c r="AW136" s="125"/>
      <c r="AY136" t="s">
        <v>16</v>
      </c>
      <c r="AZ136" s="126">
        <v>7.9039870346986445E-3</v>
      </c>
      <c r="BA136" s="126">
        <v>5.3377030600593309E-7</v>
      </c>
    </row>
    <row r="137" spans="1:53" x14ac:dyDescent="0.3">
      <c r="A137">
        <v>13918</v>
      </c>
      <c r="B137">
        <v>13920</v>
      </c>
      <c r="E137" t="s">
        <v>3772</v>
      </c>
      <c r="F137">
        <v>11022466</v>
      </c>
      <c r="G137" t="s">
        <v>241</v>
      </c>
      <c r="I137" t="s">
        <v>52</v>
      </c>
      <c r="K137" t="s">
        <v>154</v>
      </c>
      <c r="L137" t="s">
        <v>61</v>
      </c>
      <c r="M137" t="s">
        <v>61</v>
      </c>
      <c r="O137" s="128">
        <v>45748</v>
      </c>
      <c r="P137" t="s">
        <v>290</v>
      </c>
      <c r="Q137" t="s">
        <v>290</v>
      </c>
      <c r="R137" t="s">
        <v>290</v>
      </c>
      <c r="S137" t="s">
        <v>1255</v>
      </c>
      <c r="T137" s="127">
        <v>2.92</v>
      </c>
      <c r="U137" t="s">
        <v>432</v>
      </c>
      <c r="V137" s="126">
        <v>5.7500000000000002E-2</v>
      </c>
      <c r="Y137" s="126"/>
      <c r="Z137" s="126">
        <v>2.1000000000000001E-2</v>
      </c>
      <c r="AA137" s="128">
        <v>47269</v>
      </c>
      <c r="AB137" t="s">
        <v>606</v>
      </c>
      <c r="AD137" s="136"/>
      <c r="AE137" s="126"/>
      <c r="AF137" s="128"/>
      <c r="AJ137" t="s">
        <v>54</v>
      </c>
      <c r="AK137" t="s">
        <v>747</v>
      </c>
      <c r="AM137" t="s">
        <v>297</v>
      </c>
      <c r="AN137" s="128">
        <v>46203</v>
      </c>
      <c r="AO137" s="128">
        <v>46203</v>
      </c>
      <c r="AP137" s="126"/>
      <c r="AQ137" s="125">
        <v>71428.570000000007</v>
      </c>
      <c r="AR137" s="125">
        <v>99.7</v>
      </c>
      <c r="AS137" s="125">
        <v>1</v>
      </c>
      <c r="AT137" s="125">
        <v>71.214280000000002</v>
      </c>
      <c r="AU137" s="125">
        <v>71.214280000000002</v>
      </c>
      <c r="AV137" s="125"/>
      <c r="AW137" s="125"/>
      <c r="AY137" t="s">
        <v>16</v>
      </c>
      <c r="AZ137" s="126">
        <v>5.0857653747566026E-2</v>
      </c>
      <c r="BA137" s="126">
        <v>3.4345078356542513E-6</v>
      </c>
    </row>
    <row r="138" spans="1:53" x14ac:dyDescent="0.3">
      <c r="A138">
        <v>13918</v>
      </c>
      <c r="B138">
        <v>13920</v>
      </c>
      <c r="E138" t="s">
        <v>3773</v>
      </c>
      <c r="F138">
        <v>11022468</v>
      </c>
      <c r="G138" t="s">
        <v>241</v>
      </c>
      <c r="I138" t="s">
        <v>52</v>
      </c>
      <c r="K138" t="s">
        <v>1210</v>
      </c>
      <c r="L138" t="s">
        <v>61</v>
      </c>
      <c r="M138" t="s">
        <v>61</v>
      </c>
      <c r="O138" s="128">
        <v>45755</v>
      </c>
      <c r="P138" t="s">
        <v>290</v>
      </c>
      <c r="Q138" t="s">
        <v>290</v>
      </c>
      <c r="R138" t="s">
        <v>290</v>
      </c>
      <c r="S138" t="s">
        <v>1255</v>
      </c>
      <c r="T138" s="127">
        <v>2.1</v>
      </c>
      <c r="U138" t="s">
        <v>432</v>
      </c>
      <c r="V138" s="126">
        <v>0.10100000000000001</v>
      </c>
      <c r="Y138" s="126"/>
      <c r="Z138" s="126">
        <v>0.12620000000000001</v>
      </c>
      <c r="AA138" s="128">
        <v>47580</v>
      </c>
      <c r="AB138" t="s">
        <v>605</v>
      </c>
      <c r="AD138" s="136"/>
      <c r="AE138" s="126"/>
      <c r="AF138" s="128"/>
      <c r="AJ138" t="s">
        <v>54</v>
      </c>
      <c r="AK138" t="s">
        <v>747</v>
      </c>
      <c r="AM138" t="s">
        <v>297</v>
      </c>
      <c r="AN138" s="128">
        <v>46203</v>
      </c>
      <c r="AO138" s="128">
        <v>46203</v>
      </c>
      <c r="AP138" s="126"/>
      <c r="AQ138" s="125">
        <v>27900</v>
      </c>
      <c r="AR138" s="125">
        <v>97.65</v>
      </c>
      <c r="AS138" s="125">
        <v>1</v>
      </c>
      <c r="AT138" s="125">
        <v>27.244350000000001</v>
      </c>
      <c r="AU138" s="125">
        <v>27.244350000000001</v>
      </c>
      <c r="AV138" s="125"/>
      <c r="AW138" s="125"/>
      <c r="AY138" t="s">
        <v>16</v>
      </c>
      <c r="AZ138" s="126">
        <v>1.9456543250560145E-2</v>
      </c>
      <c r="BA138" s="126">
        <v>1.3139349797864544E-6</v>
      </c>
    </row>
    <row r="139" spans="1:53" x14ac:dyDescent="0.3">
      <c r="A139">
        <v>13918</v>
      </c>
      <c r="B139">
        <v>13920</v>
      </c>
      <c r="E139" t="s">
        <v>3774</v>
      </c>
      <c r="F139">
        <v>11022473</v>
      </c>
      <c r="G139" t="s">
        <v>241</v>
      </c>
      <c r="H139" t="s">
        <v>798</v>
      </c>
      <c r="I139" t="s">
        <v>52</v>
      </c>
      <c r="K139" t="s">
        <v>138</v>
      </c>
      <c r="L139" t="s">
        <v>61</v>
      </c>
      <c r="M139" t="s">
        <v>61</v>
      </c>
      <c r="O139" s="128">
        <v>45781</v>
      </c>
      <c r="P139" t="s">
        <v>290</v>
      </c>
      <c r="Q139" t="s">
        <v>290</v>
      </c>
      <c r="R139" t="s">
        <v>290</v>
      </c>
      <c r="S139" t="s">
        <v>1255</v>
      </c>
      <c r="T139" s="127">
        <v>3.17</v>
      </c>
      <c r="U139" t="s">
        <v>3648</v>
      </c>
      <c r="V139" s="126">
        <v>0.09</v>
      </c>
      <c r="Y139" s="126"/>
      <c r="Z139" s="126">
        <v>3.8899999999999997E-2</v>
      </c>
      <c r="AA139" s="128">
        <v>47269</v>
      </c>
      <c r="AB139" t="s">
        <v>606</v>
      </c>
      <c r="AD139" s="136"/>
      <c r="AE139" s="126"/>
      <c r="AF139" s="128"/>
      <c r="AJ139" t="s">
        <v>61</v>
      </c>
      <c r="AK139" t="s">
        <v>747</v>
      </c>
      <c r="AM139" t="s">
        <v>297</v>
      </c>
      <c r="AN139" s="128">
        <v>46203</v>
      </c>
      <c r="AO139" s="128">
        <v>46203</v>
      </c>
      <c r="AP139" s="126"/>
      <c r="AQ139" s="125">
        <v>17731.849999999999</v>
      </c>
      <c r="AR139" s="125">
        <v>99.97</v>
      </c>
      <c r="AS139" s="125">
        <v>1</v>
      </c>
      <c r="AT139" s="125">
        <v>17.72653</v>
      </c>
      <c r="AU139" s="125">
        <v>17.72653</v>
      </c>
      <c r="AV139" s="125"/>
      <c r="AW139" s="125"/>
      <c r="AY139" t="s">
        <v>16</v>
      </c>
      <c r="AZ139" s="126">
        <v>1.2659395347194995E-2</v>
      </c>
      <c r="BA139" s="126">
        <v>8.5491148943667134E-7</v>
      </c>
    </row>
    <row r="140" spans="1:53" x14ac:dyDescent="0.3">
      <c r="A140">
        <v>13918</v>
      </c>
      <c r="B140">
        <v>13920</v>
      </c>
      <c r="E140" t="s">
        <v>3775</v>
      </c>
      <c r="F140">
        <v>11022481</v>
      </c>
      <c r="G140" t="s">
        <v>241</v>
      </c>
      <c r="H140" t="s">
        <v>787</v>
      </c>
      <c r="I140" t="s">
        <v>52</v>
      </c>
      <c r="K140" t="s">
        <v>138</v>
      </c>
      <c r="L140" t="s">
        <v>61</v>
      </c>
      <c r="M140" t="s">
        <v>61</v>
      </c>
      <c r="O140" s="128">
        <v>45803</v>
      </c>
      <c r="P140" t="s">
        <v>290</v>
      </c>
      <c r="Q140" t="s">
        <v>290</v>
      </c>
      <c r="R140" t="s">
        <v>290</v>
      </c>
      <c r="S140" t="s">
        <v>1255</v>
      </c>
      <c r="T140" s="127">
        <v>1.82</v>
      </c>
      <c r="U140" t="s">
        <v>3648</v>
      </c>
      <c r="V140" s="126">
        <v>0.1085</v>
      </c>
      <c r="Y140" s="126"/>
      <c r="Z140" s="126">
        <v>9.9699999999999997E-2</v>
      </c>
      <c r="AA140" s="128">
        <v>46936</v>
      </c>
      <c r="AB140" t="s">
        <v>605</v>
      </c>
      <c r="AD140" s="136"/>
      <c r="AE140" s="126"/>
      <c r="AF140" s="128">
        <v>45443</v>
      </c>
      <c r="AJ140" t="s">
        <v>54</v>
      </c>
      <c r="AK140" t="s">
        <v>747</v>
      </c>
      <c r="AM140" t="s">
        <v>297</v>
      </c>
      <c r="AN140" s="128">
        <v>46203</v>
      </c>
      <c r="AO140" s="128">
        <v>46203</v>
      </c>
      <c r="AP140" s="126"/>
      <c r="AQ140" s="125">
        <v>28636.36</v>
      </c>
      <c r="AR140" s="125">
        <v>94.62</v>
      </c>
      <c r="AS140" s="125">
        <v>1</v>
      </c>
      <c r="AT140" s="125">
        <v>27.09572</v>
      </c>
      <c r="AU140" s="125">
        <v>27.09572</v>
      </c>
      <c r="AV140" s="125"/>
      <c r="AW140" s="125"/>
      <c r="AY140" t="s">
        <v>16</v>
      </c>
      <c r="AZ140" s="126">
        <v>1.9350399186806349E-2</v>
      </c>
      <c r="BA140" s="126">
        <v>1.3067668823260394E-6</v>
      </c>
    </row>
    <row r="141" spans="1:53" x14ac:dyDescent="0.3">
      <c r="A141">
        <v>13918</v>
      </c>
      <c r="B141">
        <v>13920</v>
      </c>
      <c r="E141" t="s">
        <v>3778</v>
      </c>
      <c r="F141">
        <v>11022540</v>
      </c>
      <c r="G141" t="s">
        <v>241</v>
      </c>
      <c r="I141" t="s">
        <v>52</v>
      </c>
      <c r="K141" t="s">
        <v>1210</v>
      </c>
      <c r="L141" t="s">
        <v>61</v>
      </c>
      <c r="M141" t="s">
        <v>61</v>
      </c>
      <c r="O141" s="128">
        <v>45971</v>
      </c>
      <c r="P141" t="s">
        <v>290</v>
      </c>
      <c r="Q141" t="s">
        <v>290</v>
      </c>
      <c r="R141" t="s">
        <v>290</v>
      </c>
      <c r="S141" t="s">
        <v>1255</v>
      </c>
      <c r="T141" s="127">
        <v>2.1</v>
      </c>
      <c r="U141" t="s">
        <v>432</v>
      </c>
      <c r="V141" s="126">
        <v>0.107</v>
      </c>
      <c r="Y141" s="126"/>
      <c r="Z141" s="126">
        <v>0.12189999999999999</v>
      </c>
      <c r="AA141" s="128">
        <v>47580</v>
      </c>
      <c r="AB141" t="s">
        <v>605</v>
      </c>
      <c r="AD141" s="136"/>
      <c r="AE141" s="126"/>
      <c r="AF141" s="128"/>
      <c r="AJ141" t="s">
        <v>54</v>
      </c>
      <c r="AK141" t="s">
        <v>747</v>
      </c>
      <c r="AM141" t="s">
        <v>297</v>
      </c>
      <c r="AN141" s="128">
        <v>46203</v>
      </c>
      <c r="AO141" s="128">
        <v>46203</v>
      </c>
      <c r="AP141" s="126"/>
      <c r="AQ141" s="125">
        <v>27900</v>
      </c>
      <c r="AR141" s="125">
        <v>98.42</v>
      </c>
      <c r="AS141" s="125">
        <v>1</v>
      </c>
      <c r="AT141" s="125">
        <v>27.45918</v>
      </c>
      <c r="AU141" s="125">
        <v>27.45918</v>
      </c>
      <c r="AV141" s="125"/>
      <c r="AW141" s="125"/>
      <c r="AY141" t="s">
        <v>16</v>
      </c>
      <c r="AZ141" s="126">
        <v>1.9609964021711515E-2</v>
      </c>
      <c r="BA141" s="126">
        <v>1.3242957574048421E-6</v>
      </c>
    </row>
    <row r="142" spans="1:53" x14ac:dyDescent="0.3">
      <c r="A142">
        <v>13918</v>
      </c>
      <c r="B142">
        <v>13920</v>
      </c>
      <c r="E142" t="s">
        <v>3780</v>
      </c>
      <c r="F142">
        <v>11022553</v>
      </c>
      <c r="G142" t="s">
        <v>241</v>
      </c>
      <c r="H142" t="s">
        <v>798</v>
      </c>
      <c r="I142" t="s">
        <v>52</v>
      </c>
      <c r="K142" t="s">
        <v>138</v>
      </c>
      <c r="L142" t="s">
        <v>61</v>
      </c>
      <c r="M142" t="s">
        <v>61</v>
      </c>
      <c r="O142" s="128">
        <v>46044</v>
      </c>
      <c r="P142" t="s">
        <v>290</v>
      </c>
      <c r="Q142" t="s">
        <v>290</v>
      </c>
      <c r="R142" t="s">
        <v>290</v>
      </c>
      <c r="S142" t="s">
        <v>1255</v>
      </c>
      <c r="T142" s="127">
        <v>4.57</v>
      </c>
      <c r="U142" t="s">
        <v>3648</v>
      </c>
      <c r="V142" s="126">
        <v>3.7999999999999999E-2</v>
      </c>
      <c r="Y142" s="126"/>
      <c r="Z142" s="126">
        <v>4.2599999999999999E-2</v>
      </c>
      <c r="AA142" s="128">
        <v>47870</v>
      </c>
      <c r="AB142" t="s">
        <v>606</v>
      </c>
      <c r="AD142" s="136"/>
      <c r="AE142" s="126"/>
      <c r="AF142" s="128"/>
      <c r="AJ142" t="s">
        <v>54</v>
      </c>
      <c r="AK142" t="s">
        <v>747</v>
      </c>
      <c r="AM142" t="s">
        <v>297</v>
      </c>
      <c r="AN142" s="128">
        <v>46203</v>
      </c>
      <c r="AO142" s="128">
        <v>46203</v>
      </c>
      <c r="AP142" s="126"/>
      <c r="AQ142" s="125">
        <v>69230.77</v>
      </c>
      <c r="AR142" s="125">
        <v>99.3</v>
      </c>
      <c r="AS142" s="125">
        <v>1</v>
      </c>
      <c r="AT142" s="125">
        <v>68.74615</v>
      </c>
      <c r="AU142" s="125">
        <v>68.74615</v>
      </c>
      <c r="AV142" s="125"/>
      <c r="AW142" s="125"/>
      <c r="AY142" t="s">
        <v>16</v>
      </c>
      <c r="AZ142" s="126">
        <v>4.9095039550750723E-2</v>
      </c>
      <c r="BA142" s="126">
        <v>3.3154753631724216E-6</v>
      </c>
    </row>
    <row r="143" spans="1:53" x14ac:dyDescent="0.3">
      <c r="A143">
        <v>13918</v>
      </c>
      <c r="B143">
        <v>13920</v>
      </c>
      <c r="E143" t="s">
        <v>3781</v>
      </c>
      <c r="F143">
        <v>11022556</v>
      </c>
      <c r="G143" t="s">
        <v>241</v>
      </c>
      <c r="I143" t="s">
        <v>52</v>
      </c>
      <c r="K143" t="s">
        <v>1209</v>
      </c>
      <c r="L143" t="s">
        <v>61</v>
      </c>
      <c r="M143" t="s">
        <v>61</v>
      </c>
      <c r="O143" s="128">
        <v>46051</v>
      </c>
      <c r="P143" t="s">
        <v>290</v>
      </c>
      <c r="Q143" t="s">
        <v>290</v>
      </c>
      <c r="R143" t="s">
        <v>290</v>
      </c>
      <c r="S143" t="s">
        <v>1255</v>
      </c>
      <c r="T143" s="127">
        <v>4.59</v>
      </c>
      <c r="U143" t="s">
        <v>3648</v>
      </c>
      <c r="V143" s="126">
        <v>8.5000000000000006E-2</v>
      </c>
      <c r="Y143" s="126"/>
      <c r="Z143" s="126">
        <v>8.48E-2</v>
      </c>
      <c r="AA143" s="128">
        <v>47876</v>
      </c>
      <c r="AB143" t="s">
        <v>606</v>
      </c>
      <c r="AD143" s="136"/>
      <c r="AE143" s="126"/>
      <c r="AF143" s="128">
        <v>46049</v>
      </c>
      <c r="AJ143" t="s">
        <v>54</v>
      </c>
      <c r="AK143" t="s">
        <v>747</v>
      </c>
      <c r="AM143" t="s">
        <v>297</v>
      </c>
      <c r="AN143" s="128">
        <v>46203</v>
      </c>
      <c r="AO143" s="128">
        <v>46203</v>
      </c>
      <c r="AP143" s="126"/>
      <c r="AQ143" s="125">
        <v>48576.99</v>
      </c>
      <c r="AR143" s="125">
        <v>102.86</v>
      </c>
      <c r="AS143" s="125">
        <v>1</v>
      </c>
      <c r="AT143" s="125">
        <v>49.966290000000001</v>
      </c>
      <c r="AU143" s="125">
        <v>49.966290000000001</v>
      </c>
      <c r="AV143" s="125"/>
      <c r="AW143" s="125"/>
      <c r="AY143" t="s">
        <v>16</v>
      </c>
      <c r="AZ143" s="126">
        <v>3.5683408943690376E-2</v>
      </c>
      <c r="BA143" s="126">
        <v>2.4097640883762732E-6</v>
      </c>
    </row>
    <row r="144" spans="1:53" x14ac:dyDescent="0.3">
      <c r="A144">
        <v>13918</v>
      </c>
      <c r="B144">
        <v>13920</v>
      </c>
      <c r="E144" t="s">
        <v>3782</v>
      </c>
      <c r="F144">
        <v>11022808</v>
      </c>
      <c r="G144" t="s">
        <v>241</v>
      </c>
      <c r="I144" t="s">
        <v>52</v>
      </c>
      <c r="K144" t="s">
        <v>1210</v>
      </c>
      <c r="L144" t="s">
        <v>61</v>
      </c>
      <c r="M144" t="s">
        <v>61</v>
      </c>
      <c r="O144" s="128">
        <v>45750</v>
      </c>
      <c r="P144" t="s">
        <v>290</v>
      </c>
      <c r="Q144" t="s">
        <v>290</v>
      </c>
      <c r="R144" t="s">
        <v>290</v>
      </c>
      <c r="S144" t="s">
        <v>1257</v>
      </c>
      <c r="T144" s="127">
        <v>1.95</v>
      </c>
      <c r="U144" t="s">
        <v>432</v>
      </c>
      <c r="V144" s="126">
        <v>5.2499999999999998E-2</v>
      </c>
      <c r="Y144" s="126"/>
      <c r="Z144" s="126">
        <v>4.24E-2</v>
      </c>
      <c r="AA144" s="128">
        <v>47715</v>
      </c>
      <c r="AB144" t="s">
        <v>606</v>
      </c>
      <c r="AD144" s="136"/>
      <c r="AE144" s="126"/>
      <c r="AF144" s="128"/>
      <c r="AJ144" t="s">
        <v>54</v>
      </c>
      <c r="AK144" t="s">
        <v>747</v>
      </c>
      <c r="AM144" t="s">
        <v>297</v>
      </c>
      <c r="AN144" s="128">
        <v>46203</v>
      </c>
      <c r="AO144" s="128">
        <v>46203</v>
      </c>
      <c r="AP144" s="126"/>
      <c r="AQ144" s="125">
        <v>44294.97</v>
      </c>
      <c r="AR144" s="125">
        <v>98.85</v>
      </c>
      <c r="AS144" s="125">
        <v>2.9780000000000002</v>
      </c>
      <c r="AT144" s="125">
        <v>130.39345</v>
      </c>
      <c r="AU144" s="125">
        <v>43.785577568838001</v>
      </c>
      <c r="AV144" s="125"/>
      <c r="AW144" s="125"/>
      <c r="AY144" t="s">
        <v>16</v>
      </c>
      <c r="AZ144" s="126">
        <v>9.3120437797736114E-2</v>
      </c>
      <c r="BA144" s="126">
        <v>6.2885888299789145E-6</v>
      </c>
    </row>
    <row r="145" spans="1:53" x14ac:dyDescent="0.3">
      <c r="A145">
        <v>13918</v>
      </c>
      <c r="B145">
        <v>13920</v>
      </c>
      <c r="E145" t="s">
        <v>3783</v>
      </c>
      <c r="F145">
        <v>11150015</v>
      </c>
      <c r="G145" t="s">
        <v>241</v>
      </c>
      <c r="I145" t="s">
        <v>52</v>
      </c>
      <c r="K145" t="s">
        <v>1210</v>
      </c>
      <c r="L145" t="s">
        <v>61</v>
      </c>
      <c r="M145" t="s">
        <v>61</v>
      </c>
      <c r="O145" s="128">
        <v>46142</v>
      </c>
      <c r="P145" t="s">
        <v>290</v>
      </c>
      <c r="Q145" t="s">
        <v>290</v>
      </c>
      <c r="R145" t="s">
        <v>290</v>
      </c>
      <c r="S145" t="s">
        <v>1255</v>
      </c>
      <c r="T145" s="127">
        <v>3.82</v>
      </c>
      <c r="U145" t="s">
        <v>432</v>
      </c>
      <c r="V145" s="126">
        <v>0.10100000000000001</v>
      </c>
      <c r="Y145" s="126"/>
      <c r="Z145" s="126">
        <v>0.1056</v>
      </c>
      <c r="AA145" s="128">
        <v>47937</v>
      </c>
      <c r="AB145" t="s">
        <v>606</v>
      </c>
      <c r="AD145" s="136"/>
      <c r="AE145" s="126"/>
      <c r="AF145" s="128">
        <v>46098</v>
      </c>
      <c r="AJ145" t="s">
        <v>54</v>
      </c>
      <c r="AK145" t="s">
        <v>747</v>
      </c>
      <c r="AM145" t="s">
        <v>297</v>
      </c>
      <c r="AN145" s="128">
        <v>46203</v>
      </c>
      <c r="AO145" s="128">
        <v>46203</v>
      </c>
      <c r="AP145" s="126"/>
      <c r="AQ145" s="125">
        <v>51000</v>
      </c>
      <c r="AR145" s="125">
        <v>101.99</v>
      </c>
      <c r="AS145" s="125">
        <v>1</v>
      </c>
      <c r="AT145" s="125">
        <v>52.014899999999997</v>
      </c>
      <c r="AU145" s="125">
        <v>52.014899999999997</v>
      </c>
      <c r="AV145" s="125"/>
      <c r="AW145" s="125"/>
      <c r="AY145" t="s">
        <v>16</v>
      </c>
      <c r="AZ145" s="126">
        <v>3.7146423075740877E-2</v>
      </c>
      <c r="BA145" s="126">
        <v>2.5085640354823824E-6</v>
      </c>
    </row>
    <row r="146" spans="1:53" x14ac:dyDescent="0.3">
      <c r="A146">
        <v>13918</v>
      </c>
      <c r="B146">
        <v>13920</v>
      </c>
      <c r="E146" t="s">
        <v>3784</v>
      </c>
      <c r="F146">
        <v>11150017</v>
      </c>
      <c r="G146" t="s">
        <v>241</v>
      </c>
      <c r="I146" t="s">
        <v>52</v>
      </c>
      <c r="K146" t="s">
        <v>1210</v>
      </c>
      <c r="L146" t="s">
        <v>61</v>
      </c>
      <c r="M146" t="s">
        <v>61</v>
      </c>
      <c r="O146" s="128">
        <v>46155</v>
      </c>
      <c r="P146" t="s">
        <v>290</v>
      </c>
      <c r="Q146" t="s">
        <v>290</v>
      </c>
      <c r="R146" t="s">
        <v>290</v>
      </c>
      <c r="S146" t="s">
        <v>1262</v>
      </c>
      <c r="T146" s="127">
        <v>4.4000000000000004</v>
      </c>
      <c r="U146" t="s">
        <v>3648</v>
      </c>
      <c r="V146" s="126">
        <v>5.7500000000000002E-2</v>
      </c>
      <c r="Y146" s="126"/>
      <c r="Z146" s="126">
        <v>5.1799999999999999E-2</v>
      </c>
      <c r="AA146" s="128">
        <v>47981</v>
      </c>
      <c r="AB146" t="s">
        <v>606</v>
      </c>
      <c r="AD146" s="136"/>
      <c r="AE146" s="126"/>
      <c r="AF146" s="128">
        <v>46155</v>
      </c>
      <c r="AJ146" t="s">
        <v>54</v>
      </c>
      <c r="AK146" t="s">
        <v>747</v>
      </c>
      <c r="AM146" t="s">
        <v>297</v>
      </c>
      <c r="AN146" s="128">
        <v>46203</v>
      </c>
      <c r="AO146" s="128">
        <v>46203</v>
      </c>
      <c r="AP146" s="126"/>
      <c r="AQ146" s="125">
        <v>4080</v>
      </c>
      <c r="AR146" s="125">
        <v>101.5</v>
      </c>
      <c r="AS146" s="125">
        <v>3.3944999999999999</v>
      </c>
      <c r="AT146" s="125">
        <v>14.0573</v>
      </c>
      <c r="AU146" s="125">
        <v>4.1411989983790001</v>
      </c>
      <c r="AV146" s="125"/>
      <c r="AW146" s="125"/>
      <c r="AY146" t="s">
        <v>16</v>
      </c>
      <c r="AZ146" s="126">
        <v>1.0039015995466919E-2</v>
      </c>
      <c r="BA146" s="126">
        <v>6.7795261004032485E-7</v>
      </c>
    </row>
    <row r="147" spans="1:53" x14ac:dyDescent="0.3">
      <c r="A147">
        <v>13918</v>
      </c>
      <c r="B147">
        <v>13920</v>
      </c>
      <c r="E147" t="s">
        <v>3785</v>
      </c>
      <c r="F147">
        <v>11150029</v>
      </c>
      <c r="G147" t="s">
        <v>241</v>
      </c>
      <c r="I147" t="s">
        <v>52</v>
      </c>
      <c r="K147" t="s">
        <v>1210</v>
      </c>
      <c r="L147" t="s">
        <v>61</v>
      </c>
      <c r="M147" t="s">
        <v>61</v>
      </c>
      <c r="O147" s="128">
        <v>46198</v>
      </c>
      <c r="P147" t="s">
        <v>290</v>
      </c>
      <c r="Q147" t="s">
        <v>290</v>
      </c>
      <c r="R147" t="s">
        <v>290</v>
      </c>
      <c r="S147" t="s">
        <v>1255</v>
      </c>
      <c r="T147" s="127">
        <v>3.82</v>
      </c>
      <c r="U147" t="s">
        <v>432</v>
      </c>
      <c r="V147" s="126">
        <v>0.10100000000000001</v>
      </c>
      <c r="Y147" s="126"/>
      <c r="Z147" s="126">
        <v>0.1056</v>
      </c>
      <c r="AA147" s="128">
        <v>47937</v>
      </c>
      <c r="AB147" t="s">
        <v>606</v>
      </c>
      <c r="AD147" s="136"/>
      <c r="AE147" s="126"/>
      <c r="AF147" s="128">
        <v>46098</v>
      </c>
      <c r="AJ147" t="s">
        <v>54</v>
      </c>
      <c r="AK147" t="s">
        <v>747</v>
      </c>
      <c r="AM147" t="s">
        <v>297</v>
      </c>
      <c r="AN147" s="128">
        <v>46203</v>
      </c>
      <c r="AO147" s="128">
        <v>46203</v>
      </c>
      <c r="AP147" s="126"/>
      <c r="AQ147" s="125">
        <v>48000</v>
      </c>
      <c r="AR147" s="125">
        <v>99.75</v>
      </c>
      <c r="AS147" s="125">
        <v>1</v>
      </c>
      <c r="AT147" s="125">
        <v>47.88</v>
      </c>
      <c r="AU147" s="125">
        <v>47.88</v>
      </c>
      <c r="AV147" s="125"/>
      <c r="AW147" s="125"/>
      <c r="AY147" t="s">
        <v>16</v>
      </c>
      <c r="AZ147" s="126">
        <v>3.4193485652504824E-2</v>
      </c>
      <c r="BA147" s="126">
        <v>2.3091469178811547E-6</v>
      </c>
    </row>
    <row r="148" spans="1:53" x14ac:dyDescent="0.3">
      <c r="A148">
        <v>13918</v>
      </c>
      <c r="B148">
        <v>13920</v>
      </c>
      <c r="E148" t="s">
        <v>3786</v>
      </c>
      <c r="F148">
        <v>11021291</v>
      </c>
      <c r="G148" t="s">
        <v>241</v>
      </c>
      <c r="H148" t="s">
        <v>1189</v>
      </c>
      <c r="I148" t="s">
        <v>60</v>
      </c>
      <c r="K148" t="s">
        <v>853</v>
      </c>
      <c r="L148" t="s">
        <v>61</v>
      </c>
      <c r="M148" t="s">
        <v>61</v>
      </c>
      <c r="O148" s="128">
        <v>45657</v>
      </c>
      <c r="P148" t="s">
        <v>1398</v>
      </c>
      <c r="Q148" t="s">
        <v>69</v>
      </c>
      <c r="R148" t="s">
        <v>63</v>
      </c>
      <c r="S148" t="s">
        <v>1257</v>
      </c>
      <c r="T148" s="127">
        <v>1.43</v>
      </c>
      <c r="U148" t="s">
        <v>432</v>
      </c>
      <c r="V148" s="126">
        <v>4.9599999999999998E-2</v>
      </c>
      <c r="Y148" s="126"/>
      <c r="Z148" s="126">
        <v>7.9399999999999998E-2</v>
      </c>
      <c r="AA148" s="128">
        <v>46660</v>
      </c>
      <c r="AB148" t="s">
        <v>605</v>
      </c>
      <c r="AD148" s="136"/>
      <c r="AE148" s="126"/>
      <c r="AF148" s="128"/>
      <c r="AJ148" t="s">
        <v>54</v>
      </c>
      <c r="AK148" t="s">
        <v>747</v>
      </c>
      <c r="AM148" t="s">
        <v>297</v>
      </c>
      <c r="AN148" s="128">
        <v>46203</v>
      </c>
      <c r="AO148" s="128">
        <v>46203</v>
      </c>
      <c r="AP148" s="126"/>
      <c r="AQ148" s="125">
        <v>40000</v>
      </c>
      <c r="AR148" s="125">
        <v>99.93</v>
      </c>
      <c r="AS148" s="125">
        <v>2.9780000000000002</v>
      </c>
      <c r="AT148" s="125">
        <v>119.03662</v>
      </c>
      <c r="AU148" s="125">
        <v>39.972001343183003</v>
      </c>
      <c r="AV148" s="125"/>
      <c r="AW148" s="125"/>
      <c r="AY148" t="s">
        <v>16</v>
      </c>
      <c r="AZ148" s="126">
        <v>8.5009961530757489E-2</v>
      </c>
      <c r="BA148" s="126">
        <v>5.7408739387633712E-6</v>
      </c>
    </row>
    <row r="149" spans="1:53" x14ac:dyDescent="0.3">
      <c r="A149">
        <v>13918</v>
      </c>
      <c r="B149">
        <v>13920</v>
      </c>
      <c r="E149" t="s">
        <v>3787</v>
      </c>
      <c r="F149">
        <v>11022815</v>
      </c>
      <c r="G149" t="s">
        <v>241</v>
      </c>
      <c r="I149" t="s">
        <v>60</v>
      </c>
      <c r="K149" t="s">
        <v>819</v>
      </c>
      <c r="L149" t="s">
        <v>61</v>
      </c>
      <c r="M149" t="s">
        <v>54</v>
      </c>
      <c r="O149" s="128">
        <v>45775</v>
      </c>
      <c r="P149" t="s">
        <v>1487</v>
      </c>
      <c r="Q149" t="s">
        <v>64</v>
      </c>
      <c r="R149" t="s">
        <v>63</v>
      </c>
      <c r="S149" t="s">
        <v>1257</v>
      </c>
      <c r="T149" s="127">
        <v>2.4900000000000002</v>
      </c>
      <c r="U149" t="s">
        <v>432</v>
      </c>
      <c r="V149" s="126">
        <v>9.6860000000000002E-2</v>
      </c>
      <c r="Y149" s="126"/>
      <c r="Z149" s="126">
        <v>9.2299999999999993E-2</v>
      </c>
      <c r="AA149" s="128">
        <v>46990</v>
      </c>
      <c r="AB149" t="s">
        <v>606</v>
      </c>
      <c r="AD149" s="136"/>
      <c r="AE149" s="126"/>
      <c r="AF149" s="128">
        <v>45108</v>
      </c>
      <c r="AJ149" t="s">
        <v>54</v>
      </c>
      <c r="AK149" t="s">
        <v>747</v>
      </c>
      <c r="AM149" t="s">
        <v>297</v>
      </c>
      <c r="AN149" s="128">
        <v>46203</v>
      </c>
      <c r="AO149" s="128">
        <v>46203</v>
      </c>
      <c r="AP149" s="126"/>
      <c r="AQ149" s="125">
        <v>4669.59</v>
      </c>
      <c r="AR149" s="125">
        <v>97.12</v>
      </c>
      <c r="AS149" s="125">
        <v>2.9780000000000002</v>
      </c>
      <c r="AT149" s="125">
        <v>13.505549999999999</v>
      </c>
      <c r="AU149" s="125">
        <v>4.535107454667</v>
      </c>
      <c r="AV149" s="125"/>
      <c r="AW149" s="125"/>
      <c r="AY149" t="s">
        <v>16</v>
      </c>
      <c r="AZ149" s="126">
        <v>9.6449839213489253E-3</v>
      </c>
      <c r="BA149" s="126">
        <v>6.5134292307414013E-7</v>
      </c>
    </row>
    <row r="150" spans="1:53" x14ac:dyDescent="0.3">
      <c r="A150">
        <v>13918</v>
      </c>
      <c r="B150">
        <v>13920</v>
      </c>
      <c r="E150" t="s">
        <v>3788</v>
      </c>
      <c r="F150">
        <v>11022869</v>
      </c>
      <c r="G150" t="s">
        <v>241</v>
      </c>
      <c r="I150" t="s">
        <v>60</v>
      </c>
      <c r="K150" t="s">
        <v>819</v>
      </c>
      <c r="L150" t="s">
        <v>61</v>
      </c>
      <c r="M150" t="s">
        <v>54</v>
      </c>
      <c r="O150" s="128">
        <v>46042</v>
      </c>
      <c r="P150" t="s">
        <v>2032</v>
      </c>
      <c r="Q150" t="s">
        <v>64</v>
      </c>
      <c r="R150" t="s">
        <v>750</v>
      </c>
      <c r="S150" t="s">
        <v>1257</v>
      </c>
      <c r="T150" s="127">
        <v>2.66</v>
      </c>
      <c r="U150" t="s">
        <v>432</v>
      </c>
      <c r="V150" s="126">
        <v>7.9100000000000004E-2</v>
      </c>
      <c r="Y150" s="126"/>
      <c r="Z150" s="126">
        <v>8.9499999999999996E-2</v>
      </c>
      <c r="AA150" s="128">
        <v>48599</v>
      </c>
      <c r="AB150" t="s">
        <v>606</v>
      </c>
      <c r="AD150" s="136"/>
      <c r="AE150" s="126"/>
      <c r="AF150" s="128">
        <v>46041</v>
      </c>
      <c r="AJ150" t="s">
        <v>54</v>
      </c>
      <c r="AK150" t="s">
        <v>747</v>
      </c>
      <c r="AM150" t="s">
        <v>297</v>
      </c>
      <c r="AN150" s="128">
        <v>46203</v>
      </c>
      <c r="AO150" s="128">
        <v>46203</v>
      </c>
      <c r="AP150" s="126"/>
      <c r="AQ150" s="125">
        <v>122222.22</v>
      </c>
      <c r="AR150" s="125">
        <v>98.29</v>
      </c>
      <c r="AS150" s="125">
        <v>2.9780000000000002</v>
      </c>
      <c r="AT150" s="125">
        <v>357.75375000000003</v>
      </c>
      <c r="AU150" s="125">
        <v>120.13221961047699</v>
      </c>
      <c r="AV150" s="125"/>
      <c r="AW150" s="125"/>
      <c r="AY150" t="s">
        <v>16</v>
      </c>
      <c r="AZ150" s="126">
        <v>0.25548971841593149</v>
      </c>
      <c r="BA150" s="126">
        <v>1.7253675212467111E-5</v>
      </c>
    </row>
    <row r="151" spans="1:53" x14ac:dyDescent="0.3">
      <c r="A151">
        <v>13918</v>
      </c>
      <c r="B151">
        <v>13921</v>
      </c>
      <c r="E151" t="s">
        <v>3764</v>
      </c>
      <c r="F151">
        <v>11021122</v>
      </c>
      <c r="G151" t="s">
        <v>241</v>
      </c>
      <c r="H151" t="s">
        <v>787</v>
      </c>
      <c r="I151" t="s">
        <v>52</v>
      </c>
      <c r="K151" t="s">
        <v>138</v>
      </c>
      <c r="L151" t="s">
        <v>61</v>
      </c>
      <c r="M151" t="s">
        <v>61</v>
      </c>
      <c r="O151" s="128">
        <v>45657</v>
      </c>
      <c r="P151" t="s">
        <v>290</v>
      </c>
      <c r="Q151" t="s">
        <v>290</v>
      </c>
      <c r="R151" t="s">
        <v>290</v>
      </c>
      <c r="S151" t="s">
        <v>1255</v>
      </c>
      <c r="T151" s="127">
        <v>1.83</v>
      </c>
      <c r="U151" t="s">
        <v>3648</v>
      </c>
      <c r="V151" s="126">
        <v>0.1085</v>
      </c>
      <c r="Y151" s="126"/>
      <c r="Z151" s="126">
        <v>0.1027</v>
      </c>
      <c r="AA151" s="128">
        <v>46935</v>
      </c>
      <c r="AB151" t="s">
        <v>605</v>
      </c>
      <c r="AD151" s="136"/>
      <c r="AE151" s="126"/>
      <c r="AF151" s="128">
        <v>45443</v>
      </c>
      <c r="AJ151" t="s">
        <v>54</v>
      </c>
      <c r="AK151" t="s">
        <v>747</v>
      </c>
      <c r="AM151" t="s">
        <v>297</v>
      </c>
      <c r="AN151" s="128">
        <v>46203</v>
      </c>
      <c r="AO151" s="128">
        <v>46203</v>
      </c>
      <c r="AP151" s="126"/>
      <c r="AQ151" s="125">
        <v>12272.73</v>
      </c>
      <c r="AR151" s="125">
        <v>101.76</v>
      </c>
      <c r="AS151" s="125">
        <v>1</v>
      </c>
      <c r="AT151" s="125">
        <v>12.48873</v>
      </c>
      <c r="AU151" s="125">
        <v>12.48873</v>
      </c>
      <c r="AV151" s="125"/>
      <c r="AW151" s="125"/>
      <c r="AY151" t="s">
        <v>16</v>
      </c>
      <c r="AZ151" s="126">
        <v>2.0013824244215411E-2</v>
      </c>
      <c r="BA151" s="126">
        <v>6.0230393458124292E-7</v>
      </c>
    </row>
    <row r="152" spans="1:53" x14ac:dyDescent="0.3">
      <c r="A152">
        <v>13918</v>
      </c>
      <c r="B152">
        <v>13921</v>
      </c>
      <c r="E152" t="s">
        <v>3765</v>
      </c>
      <c r="F152">
        <v>11021130</v>
      </c>
      <c r="G152" t="s">
        <v>241</v>
      </c>
      <c r="H152" t="s">
        <v>787</v>
      </c>
      <c r="I152" t="s">
        <v>52</v>
      </c>
      <c r="K152" t="s">
        <v>138</v>
      </c>
      <c r="L152" t="s">
        <v>61</v>
      </c>
      <c r="M152" t="s">
        <v>61</v>
      </c>
      <c r="O152" s="128">
        <v>45657</v>
      </c>
      <c r="P152" t="s">
        <v>290</v>
      </c>
      <c r="Q152" t="s">
        <v>290</v>
      </c>
      <c r="R152" t="s">
        <v>290</v>
      </c>
      <c r="S152" t="s">
        <v>1255</v>
      </c>
      <c r="T152" s="127">
        <v>1.04</v>
      </c>
      <c r="U152" t="s">
        <v>3648</v>
      </c>
      <c r="V152" s="126">
        <v>9.2499999999999999E-2</v>
      </c>
      <c r="Y152" s="126"/>
      <c r="Z152" s="126">
        <v>9.6699999999999994E-2</v>
      </c>
      <c r="AA152" s="128">
        <v>46599</v>
      </c>
      <c r="AB152" t="s">
        <v>605</v>
      </c>
      <c r="AD152" s="136"/>
      <c r="AE152" s="126"/>
      <c r="AF152" s="128">
        <v>45493</v>
      </c>
      <c r="AJ152" t="s">
        <v>54</v>
      </c>
      <c r="AK152" t="s">
        <v>747</v>
      </c>
      <c r="AM152" t="s">
        <v>297</v>
      </c>
      <c r="AN152" s="128">
        <v>46203</v>
      </c>
      <c r="AO152" s="128">
        <v>46203</v>
      </c>
      <c r="AP152" s="126"/>
      <c r="AQ152" s="125">
        <v>114286</v>
      </c>
      <c r="AR152" s="125">
        <v>99.71</v>
      </c>
      <c r="AS152" s="125">
        <v>1</v>
      </c>
      <c r="AT152" s="125">
        <v>113.95457</v>
      </c>
      <c r="AU152" s="125">
        <v>113.95457</v>
      </c>
      <c r="AV152" s="125"/>
      <c r="AW152" s="125"/>
      <c r="AY152" t="s">
        <v>16</v>
      </c>
      <c r="AZ152" s="126">
        <v>0.18261798724170852</v>
      </c>
      <c r="BA152" s="126">
        <v>5.4957778632826293E-6</v>
      </c>
    </row>
    <row r="153" spans="1:53" x14ac:dyDescent="0.3">
      <c r="A153">
        <v>13918</v>
      </c>
      <c r="B153">
        <v>13921</v>
      </c>
      <c r="E153" t="s">
        <v>3767</v>
      </c>
      <c r="F153">
        <v>11021161</v>
      </c>
      <c r="G153" t="s">
        <v>241</v>
      </c>
      <c r="I153" t="s">
        <v>52</v>
      </c>
      <c r="K153" t="s">
        <v>1210</v>
      </c>
      <c r="L153" t="s">
        <v>61</v>
      </c>
      <c r="M153" t="s">
        <v>61</v>
      </c>
      <c r="O153" s="128">
        <v>46111</v>
      </c>
      <c r="P153" t="s">
        <v>290</v>
      </c>
      <c r="Q153" t="s">
        <v>290</v>
      </c>
      <c r="R153" t="s">
        <v>290</v>
      </c>
      <c r="S153" t="s">
        <v>1255</v>
      </c>
      <c r="T153" s="127">
        <v>2.88</v>
      </c>
      <c r="U153" t="s">
        <v>432</v>
      </c>
      <c r="V153" s="126">
        <v>0.10100000000000001</v>
      </c>
      <c r="Y153" s="126"/>
      <c r="Z153" s="126">
        <v>9.6000000000000002E-2</v>
      </c>
      <c r="AA153" s="128">
        <v>47937</v>
      </c>
      <c r="AB153" t="s">
        <v>606</v>
      </c>
      <c r="AD153" s="136"/>
      <c r="AE153" s="126"/>
      <c r="AF153" s="128"/>
      <c r="AJ153" t="s">
        <v>54</v>
      </c>
      <c r="AK153" t="s">
        <v>747</v>
      </c>
      <c r="AM153" t="s">
        <v>297</v>
      </c>
      <c r="AN153" s="128">
        <v>46203</v>
      </c>
      <c r="AO153" s="128">
        <v>46203</v>
      </c>
      <c r="AP153" s="126"/>
      <c r="AQ153" s="125">
        <v>17000</v>
      </c>
      <c r="AR153" s="125">
        <v>102.31</v>
      </c>
      <c r="AS153" s="125">
        <v>1</v>
      </c>
      <c r="AT153" s="125">
        <v>17.392700000000001</v>
      </c>
      <c r="AU153" s="125">
        <v>17.392700000000001</v>
      </c>
      <c r="AV153" s="125"/>
      <c r="AW153" s="125"/>
      <c r="AY153" t="s">
        <v>16</v>
      </c>
      <c r="AZ153" s="126">
        <v>2.7872685287644576E-2</v>
      </c>
      <c r="BA153" s="126">
        <v>8.3881160398144445E-7</v>
      </c>
    </row>
    <row r="154" spans="1:53" x14ac:dyDescent="0.3">
      <c r="A154">
        <v>13918</v>
      </c>
      <c r="B154">
        <v>13921</v>
      </c>
      <c r="E154" t="s">
        <v>3768</v>
      </c>
      <c r="F154">
        <v>11022434</v>
      </c>
      <c r="G154" t="s">
        <v>241</v>
      </c>
      <c r="H154" t="s">
        <v>810</v>
      </c>
      <c r="I154" t="s">
        <v>52</v>
      </c>
      <c r="K154" t="s">
        <v>138</v>
      </c>
      <c r="L154" t="s">
        <v>61</v>
      </c>
      <c r="M154" t="s">
        <v>61</v>
      </c>
      <c r="O154" s="128">
        <v>45657</v>
      </c>
      <c r="P154" t="s">
        <v>290</v>
      </c>
      <c r="Q154" t="s">
        <v>290</v>
      </c>
      <c r="R154" t="s">
        <v>290</v>
      </c>
      <c r="S154" t="s">
        <v>1255</v>
      </c>
      <c r="T154" s="127">
        <v>1.04</v>
      </c>
      <c r="U154" t="s">
        <v>3648</v>
      </c>
      <c r="V154" s="126">
        <v>9.2499999999999999E-2</v>
      </c>
      <c r="Y154" s="126"/>
      <c r="Z154" s="126">
        <v>0.12509999999999999</v>
      </c>
      <c r="AA154" s="128">
        <v>46599</v>
      </c>
      <c r="AB154" t="s">
        <v>605</v>
      </c>
      <c r="AD154" s="136"/>
      <c r="AE154" s="126"/>
      <c r="AF154" s="128">
        <v>45493</v>
      </c>
      <c r="AJ154" t="s">
        <v>54</v>
      </c>
      <c r="AK154" t="s">
        <v>747</v>
      </c>
      <c r="AM154" t="s">
        <v>297</v>
      </c>
      <c r="AN154" s="128">
        <v>46203</v>
      </c>
      <c r="AO154" s="128">
        <v>46203</v>
      </c>
      <c r="AP154" s="126"/>
      <c r="AQ154" s="125">
        <v>45714</v>
      </c>
      <c r="AR154" s="125">
        <v>97.38</v>
      </c>
      <c r="AS154" s="125">
        <v>1</v>
      </c>
      <c r="AT154" s="125">
        <v>44.516289999999998</v>
      </c>
      <c r="AU154" s="125">
        <v>44.516289999999998</v>
      </c>
      <c r="AV154" s="125"/>
      <c r="AW154" s="125"/>
      <c r="AY154" t="s">
        <v>16</v>
      </c>
      <c r="AZ154" s="126">
        <v>7.1339616123058475E-2</v>
      </c>
      <c r="BA154" s="126">
        <v>2.1469225950084306E-6</v>
      </c>
    </row>
    <row r="155" spans="1:53" x14ac:dyDescent="0.3">
      <c r="A155">
        <v>13918</v>
      </c>
      <c r="B155">
        <v>13921</v>
      </c>
      <c r="E155" t="s">
        <v>3769</v>
      </c>
      <c r="F155">
        <v>11022435</v>
      </c>
      <c r="G155" t="s">
        <v>241</v>
      </c>
      <c r="H155" t="s">
        <v>798</v>
      </c>
      <c r="I155" t="s">
        <v>52</v>
      </c>
      <c r="K155" t="s">
        <v>138</v>
      </c>
      <c r="L155" t="s">
        <v>61</v>
      </c>
      <c r="M155" t="s">
        <v>61</v>
      </c>
      <c r="O155" s="128">
        <v>45665</v>
      </c>
      <c r="P155" t="s">
        <v>290</v>
      </c>
      <c r="Q155" t="s">
        <v>290</v>
      </c>
      <c r="R155" t="s">
        <v>290</v>
      </c>
      <c r="S155" t="s">
        <v>1255</v>
      </c>
      <c r="T155" s="127">
        <v>2.92</v>
      </c>
      <c r="U155" t="s">
        <v>3648</v>
      </c>
      <c r="V155" s="126">
        <v>3.7999999999999999E-2</v>
      </c>
      <c r="Y155" s="126"/>
      <c r="Z155" s="126">
        <v>7.5499999999999998E-2</v>
      </c>
      <c r="AA155" s="128">
        <v>47269</v>
      </c>
      <c r="AB155" t="s">
        <v>606</v>
      </c>
      <c r="AD155" s="136"/>
      <c r="AE155" s="126"/>
      <c r="AF155" s="128"/>
      <c r="AJ155" t="s">
        <v>61</v>
      </c>
      <c r="AK155" t="s">
        <v>747</v>
      </c>
      <c r="AM155" t="s">
        <v>297</v>
      </c>
      <c r="AN155" s="128">
        <v>46203</v>
      </c>
      <c r="AO155" s="128">
        <v>46203</v>
      </c>
      <c r="AP155" s="126"/>
      <c r="AQ155" s="125">
        <v>430.97</v>
      </c>
      <c r="AR155" s="125">
        <v>100.7</v>
      </c>
      <c r="AS155" s="125">
        <v>1</v>
      </c>
      <c r="AT155" s="125">
        <v>0.43398999999999999</v>
      </c>
      <c r="AU155" s="125">
        <v>0.43398999999999999</v>
      </c>
      <c r="AV155" s="125"/>
      <c r="AW155" s="125"/>
      <c r="AY155" t="s">
        <v>16</v>
      </c>
      <c r="AZ155" s="126">
        <v>6.9549102140466213E-4</v>
      </c>
      <c r="BA155" s="126">
        <v>2.093038159756145E-8</v>
      </c>
    </row>
    <row r="156" spans="1:53" x14ac:dyDescent="0.3">
      <c r="A156">
        <v>13918</v>
      </c>
      <c r="B156">
        <v>13921</v>
      </c>
      <c r="E156" t="s">
        <v>3770</v>
      </c>
      <c r="F156">
        <v>11022458</v>
      </c>
      <c r="G156" t="s">
        <v>241</v>
      </c>
      <c r="I156" t="s">
        <v>52</v>
      </c>
      <c r="K156" t="s">
        <v>619</v>
      </c>
      <c r="L156" t="s">
        <v>61</v>
      </c>
      <c r="M156" t="s">
        <v>61</v>
      </c>
      <c r="O156" s="128">
        <v>45739</v>
      </c>
      <c r="P156" t="s">
        <v>290</v>
      </c>
      <c r="Q156" t="s">
        <v>290</v>
      </c>
      <c r="R156" t="s">
        <v>290</v>
      </c>
      <c r="S156" t="s">
        <v>1255</v>
      </c>
      <c r="T156" s="127">
        <v>1.61</v>
      </c>
      <c r="U156" t="s">
        <v>3648</v>
      </c>
      <c r="V156" s="126">
        <v>0.1</v>
      </c>
      <c r="Y156" s="126"/>
      <c r="Z156" s="126">
        <v>0.1358</v>
      </c>
      <c r="AA156" s="128">
        <v>46835</v>
      </c>
      <c r="AB156" t="s">
        <v>606</v>
      </c>
      <c r="AD156" s="136"/>
      <c r="AE156" s="126"/>
      <c r="AF156" s="128"/>
      <c r="AJ156" t="s">
        <v>54</v>
      </c>
      <c r="AK156" t="s">
        <v>747</v>
      </c>
      <c r="AM156" t="s">
        <v>297</v>
      </c>
      <c r="AN156" s="128">
        <v>46203</v>
      </c>
      <c r="AO156" s="128">
        <v>46203</v>
      </c>
      <c r="AP156" s="126"/>
      <c r="AQ156" s="125">
        <v>83333.33</v>
      </c>
      <c r="AR156" s="125">
        <v>95.74</v>
      </c>
      <c r="AS156" s="125">
        <v>1</v>
      </c>
      <c r="AT156" s="125">
        <v>79.783330000000007</v>
      </c>
      <c r="AU156" s="125">
        <v>79.783330000000007</v>
      </c>
      <c r="AV156" s="125"/>
      <c r="AW156" s="125"/>
      <c r="AY156" t="s">
        <v>16</v>
      </c>
      <c r="AZ156" s="126">
        <v>0.12785683926534075</v>
      </c>
      <c r="BA156" s="126">
        <v>3.8477742390934642E-6</v>
      </c>
    </row>
    <row r="157" spans="1:53" x14ac:dyDescent="0.3">
      <c r="A157">
        <v>13918</v>
      </c>
      <c r="B157">
        <v>13921</v>
      </c>
      <c r="E157" t="s">
        <v>3771</v>
      </c>
      <c r="F157">
        <v>11022460</v>
      </c>
      <c r="G157" t="s">
        <v>241</v>
      </c>
      <c r="H157" t="s">
        <v>798</v>
      </c>
      <c r="I157" t="s">
        <v>52</v>
      </c>
      <c r="K157" t="s">
        <v>138</v>
      </c>
      <c r="L157" t="s">
        <v>61</v>
      </c>
      <c r="M157" t="s">
        <v>61</v>
      </c>
      <c r="O157" s="128">
        <v>45741</v>
      </c>
      <c r="P157" t="s">
        <v>290</v>
      </c>
      <c r="Q157" t="s">
        <v>290</v>
      </c>
      <c r="R157" t="s">
        <v>290</v>
      </c>
      <c r="S157" t="s">
        <v>1255</v>
      </c>
      <c r="T157" s="127">
        <v>2.92</v>
      </c>
      <c r="U157" t="s">
        <v>3648</v>
      </c>
      <c r="V157" s="126">
        <v>0.09</v>
      </c>
      <c r="Y157" s="126"/>
      <c r="Z157" s="126">
        <v>0.1108</v>
      </c>
      <c r="AA157" s="128">
        <v>47269</v>
      </c>
      <c r="AB157" t="s">
        <v>606</v>
      </c>
      <c r="AD157" s="136"/>
      <c r="AE157" s="126"/>
      <c r="AF157" s="128"/>
      <c r="AJ157" t="s">
        <v>61</v>
      </c>
      <c r="AK157" t="s">
        <v>747</v>
      </c>
      <c r="AM157" t="s">
        <v>297</v>
      </c>
      <c r="AN157" s="128">
        <v>46203</v>
      </c>
      <c r="AO157" s="128">
        <v>46203</v>
      </c>
      <c r="AP157" s="126"/>
      <c r="AQ157" s="125">
        <v>3076.92</v>
      </c>
      <c r="AR157" s="125">
        <v>95.92</v>
      </c>
      <c r="AS157" s="125">
        <v>1</v>
      </c>
      <c r="AT157" s="125">
        <v>2.9513799999999999</v>
      </c>
      <c r="AU157" s="125">
        <v>2.9513799999999999</v>
      </c>
      <c r="AV157" s="125"/>
      <c r="AW157" s="125"/>
      <c r="AY157" t="s">
        <v>16</v>
      </c>
      <c r="AZ157" s="126">
        <v>4.7297363781499385E-3</v>
      </c>
      <c r="BA157" s="126">
        <v>1.4233855535706104E-7</v>
      </c>
    </row>
    <row r="158" spans="1:53" x14ac:dyDescent="0.3">
      <c r="A158">
        <v>13918</v>
      </c>
      <c r="B158">
        <v>13921</v>
      </c>
      <c r="E158" t="s">
        <v>3772</v>
      </c>
      <c r="F158">
        <v>11022466</v>
      </c>
      <c r="G158" t="s">
        <v>241</v>
      </c>
      <c r="I158" t="s">
        <v>52</v>
      </c>
      <c r="K158" t="s">
        <v>154</v>
      </c>
      <c r="L158" t="s">
        <v>61</v>
      </c>
      <c r="M158" t="s">
        <v>61</v>
      </c>
      <c r="O158" s="128">
        <v>45748</v>
      </c>
      <c r="P158" t="s">
        <v>290</v>
      </c>
      <c r="Q158" t="s">
        <v>290</v>
      </c>
      <c r="R158" t="s">
        <v>290</v>
      </c>
      <c r="S158" t="s">
        <v>1255</v>
      </c>
      <c r="T158" s="127">
        <v>2.92</v>
      </c>
      <c r="U158" t="s">
        <v>432</v>
      </c>
      <c r="V158" s="126">
        <v>5.7500000000000002E-2</v>
      </c>
      <c r="Y158" s="126"/>
      <c r="Z158" s="126">
        <v>2.1000000000000001E-2</v>
      </c>
      <c r="AA158" s="128">
        <v>47269</v>
      </c>
      <c r="AB158" t="s">
        <v>606</v>
      </c>
      <c r="AD158" s="136"/>
      <c r="AE158" s="126"/>
      <c r="AF158" s="128"/>
      <c r="AJ158" t="s">
        <v>54</v>
      </c>
      <c r="AK158" t="s">
        <v>747</v>
      </c>
      <c r="AM158" t="s">
        <v>297</v>
      </c>
      <c r="AN158" s="128">
        <v>46203</v>
      </c>
      <c r="AO158" s="128">
        <v>46203</v>
      </c>
      <c r="AP158" s="126"/>
      <c r="AQ158" s="125">
        <v>28571.42</v>
      </c>
      <c r="AR158" s="125">
        <v>99.7</v>
      </c>
      <c r="AS158" s="125">
        <v>1</v>
      </c>
      <c r="AT158" s="125">
        <v>28.485710000000001</v>
      </c>
      <c r="AU158" s="125">
        <v>28.485710000000001</v>
      </c>
      <c r="AV158" s="125"/>
      <c r="AW158" s="125"/>
      <c r="AY158" t="s">
        <v>16</v>
      </c>
      <c r="AZ158" s="126">
        <v>4.5649797330208068E-2</v>
      </c>
      <c r="BA158" s="126">
        <v>1.3738030378061066E-6</v>
      </c>
    </row>
    <row r="159" spans="1:53" x14ac:dyDescent="0.3">
      <c r="A159">
        <v>13918</v>
      </c>
      <c r="B159">
        <v>13921</v>
      </c>
      <c r="E159" t="s">
        <v>3774</v>
      </c>
      <c r="F159">
        <v>11022473</v>
      </c>
      <c r="G159" t="s">
        <v>241</v>
      </c>
      <c r="H159" t="s">
        <v>798</v>
      </c>
      <c r="I159" t="s">
        <v>52</v>
      </c>
      <c r="K159" t="s">
        <v>138</v>
      </c>
      <c r="L159" t="s">
        <v>61</v>
      </c>
      <c r="M159" t="s">
        <v>61</v>
      </c>
      <c r="O159" s="128">
        <v>45781</v>
      </c>
      <c r="P159" t="s">
        <v>290</v>
      </c>
      <c r="Q159" t="s">
        <v>290</v>
      </c>
      <c r="R159" t="s">
        <v>290</v>
      </c>
      <c r="S159" t="s">
        <v>1255</v>
      </c>
      <c r="T159" s="127">
        <v>3.17</v>
      </c>
      <c r="U159" t="s">
        <v>3648</v>
      </c>
      <c r="V159" s="126">
        <v>0.09</v>
      </c>
      <c r="Y159" s="126"/>
      <c r="Z159" s="126">
        <v>3.8899999999999997E-2</v>
      </c>
      <c r="AA159" s="128">
        <v>47269</v>
      </c>
      <c r="AB159" t="s">
        <v>606</v>
      </c>
      <c r="AD159" s="136"/>
      <c r="AE159" s="126"/>
      <c r="AF159" s="128"/>
      <c r="AJ159" t="s">
        <v>61</v>
      </c>
      <c r="AK159" t="s">
        <v>747</v>
      </c>
      <c r="AM159" t="s">
        <v>297</v>
      </c>
      <c r="AN159" s="128">
        <v>46203</v>
      </c>
      <c r="AO159" s="128">
        <v>46203</v>
      </c>
      <c r="AP159" s="126"/>
      <c r="AQ159" s="125">
        <v>4728.49</v>
      </c>
      <c r="AR159" s="125">
        <v>99.97</v>
      </c>
      <c r="AS159" s="125">
        <v>1</v>
      </c>
      <c r="AT159" s="125">
        <v>4.7270700000000003</v>
      </c>
      <c r="AU159" s="125">
        <v>4.7270700000000003</v>
      </c>
      <c r="AV159" s="125"/>
      <c r="AW159" s="125"/>
      <c r="AY159" t="s">
        <v>16</v>
      </c>
      <c r="AZ159" s="126">
        <v>7.5753698070262837E-3</v>
      </c>
      <c r="BA159" s="126">
        <v>2.2797617212005995E-7</v>
      </c>
    </row>
    <row r="160" spans="1:53" x14ac:dyDescent="0.3">
      <c r="A160">
        <v>13918</v>
      </c>
      <c r="B160">
        <v>13921</v>
      </c>
      <c r="E160" t="s">
        <v>3775</v>
      </c>
      <c r="F160">
        <v>11022481</v>
      </c>
      <c r="G160" t="s">
        <v>241</v>
      </c>
      <c r="H160" t="s">
        <v>787</v>
      </c>
      <c r="I160" t="s">
        <v>52</v>
      </c>
      <c r="K160" t="s">
        <v>138</v>
      </c>
      <c r="L160" t="s">
        <v>61</v>
      </c>
      <c r="M160" t="s">
        <v>61</v>
      </c>
      <c r="O160" s="128">
        <v>45803</v>
      </c>
      <c r="P160" t="s">
        <v>290</v>
      </c>
      <c r="Q160" t="s">
        <v>290</v>
      </c>
      <c r="R160" t="s">
        <v>290</v>
      </c>
      <c r="S160" t="s">
        <v>1255</v>
      </c>
      <c r="T160" s="127">
        <v>1.82</v>
      </c>
      <c r="U160" t="s">
        <v>3648</v>
      </c>
      <c r="V160" s="126">
        <v>0.1085</v>
      </c>
      <c r="Y160" s="126"/>
      <c r="Z160" s="126">
        <v>9.9699999999999997E-2</v>
      </c>
      <c r="AA160" s="128">
        <v>46936</v>
      </c>
      <c r="AB160" t="s">
        <v>605</v>
      </c>
      <c r="AD160" s="136"/>
      <c r="AE160" s="126"/>
      <c r="AF160" s="128">
        <v>45443</v>
      </c>
      <c r="AJ160" t="s">
        <v>54</v>
      </c>
      <c r="AK160" t="s">
        <v>747</v>
      </c>
      <c r="AM160" t="s">
        <v>297</v>
      </c>
      <c r="AN160" s="128">
        <v>46203</v>
      </c>
      <c r="AO160" s="128">
        <v>46203</v>
      </c>
      <c r="AP160" s="126"/>
      <c r="AQ160" s="125">
        <v>12272.73</v>
      </c>
      <c r="AR160" s="125">
        <v>94.62</v>
      </c>
      <c r="AS160" s="125">
        <v>1</v>
      </c>
      <c r="AT160" s="125">
        <v>11.61246</v>
      </c>
      <c r="AU160" s="125">
        <v>11.61246</v>
      </c>
      <c r="AV160" s="125"/>
      <c r="AW160" s="125"/>
      <c r="AY160" t="s">
        <v>16</v>
      </c>
      <c r="AZ160" s="126">
        <v>1.8609557055279578E-2</v>
      </c>
      <c r="BA160" s="126">
        <v>5.6004336294941922E-7</v>
      </c>
    </row>
    <row r="161" spans="1:53" x14ac:dyDescent="0.3">
      <c r="A161">
        <v>13918</v>
      </c>
      <c r="B161">
        <v>13921</v>
      </c>
      <c r="E161" t="s">
        <v>3780</v>
      </c>
      <c r="F161">
        <v>11022553</v>
      </c>
      <c r="G161" t="s">
        <v>241</v>
      </c>
      <c r="H161" t="s">
        <v>798</v>
      </c>
      <c r="I161" t="s">
        <v>52</v>
      </c>
      <c r="K161" t="s">
        <v>138</v>
      </c>
      <c r="L161" t="s">
        <v>61</v>
      </c>
      <c r="M161" t="s">
        <v>61</v>
      </c>
      <c r="O161" s="128">
        <v>46044</v>
      </c>
      <c r="P161" t="s">
        <v>290</v>
      </c>
      <c r="Q161" t="s">
        <v>290</v>
      </c>
      <c r="R161" t="s">
        <v>290</v>
      </c>
      <c r="S161" t="s">
        <v>1255</v>
      </c>
      <c r="T161" s="127">
        <v>4.57</v>
      </c>
      <c r="U161" t="s">
        <v>3648</v>
      </c>
      <c r="V161" s="126">
        <v>3.7999999999999999E-2</v>
      </c>
      <c r="Y161" s="126"/>
      <c r="Z161" s="126">
        <v>4.2599999999999999E-2</v>
      </c>
      <c r="AA161" s="128">
        <v>47870</v>
      </c>
      <c r="AB161" t="s">
        <v>606</v>
      </c>
      <c r="AD161" s="136"/>
      <c r="AE161" s="126"/>
      <c r="AF161" s="128"/>
      <c r="AJ161" t="s">
        <v>54</v>
      </c>
      <c r="AK161" t="s">
        <v>747</v>
      </c>
      <c r="AM161" t="s">
        <v>297</v>
      </c>
      <c r="AN161" s="128">
        <v>46203</v>
      </c>
      <c r="AO161" s="128">
        <v>46203</v>
      </c>
      <c r="AP161" s="126"/>
      <c r="AQ161" s="125">
        <v>18461.54</v>
      </c>
      <c r="AR161" s="125">
        <v>99.3</v>
      </c>
      <c r="AS161" s="125">
        <v>1</v>
      </c>
      <c r="AT161" s="125">
        <v>18.33231</v>
      </c>
      <c r="AU161" s="125">
        <v>18.33231</v>
      </c>
      <c r="AV161" s="125"/>
      <c r="AW161" s="125"/>
      <c r="AY161" t="s">
        <v>16</v>
      </c>
      <c r="AZ161" s="126">
        <v>2.9378458044210472E-2</v>
      </c>
      <c r="BA161" s="126">
        <v>8.8412692427196891E-7</v>
      </c>
    </row>
    <row r="162" spans="1:53" x14ac:dyDescent="0.3">
      <c r="A162">
        <v>13918</v>
      </c>
      <c r="B162">
        <v>13921</v>
      </c>
      <c r="E162" t="s">
        <v>3781</v>
      </c>
      <c r="F162">
        <v>11022556</v>
      </c>
      <c r="G162" t="s">
        <v>241</v>
      </c>
      <c r="I162" t="s">
        <v>52</v>
      </c>
      <c r="K162" t="s">
        <v>1209</v>
      </c>
      <c r="L162" t="s">
        <v>61</v>
      </c>
      <c r="M162" t="s">
        <v>61</v>
      </c>
      <c r="O162" s="128">
        <v>46051</v>
      </c>
      <c r="P162" t="s">
        <v>290</v>
      </c>
      <c r="Q162" t="s">
        <v>290</v>
      </c>
      <c r="R162" t="s">
        <v>290</v>
      </c>
      <c r="S162" t="s">
        <v>1255</v>
      </c>
      <c r="T162" s="127">
        <v>4.59</v>
      </c>
      <c r="U162" t="s">
        <v>3648</v>
      </c>
      <c r="V162" s="126">
        <v>8.5000000000000006E-2</v>
      </c>
      <c r="Y162" s="126"/>
      <c r="Z162" s="126">
        <v>8.48E-2</v>
      </c>
      <c r="AA162" s="128">
        <v>47876</v>
      </c>
      <c r="AB162" t="s">
        <v>606</v>
      </c>
      <c r="AD162" s="136"/>
      <c r="AE162" s="126"/>
      <c r="AF162" s="128">
        <v>46049</v>
      </c>
      <c r="AJ162" t="s">
        <v>54</v>
      </c>
      <c r="AK162" t="s">
        <v>747</v>
      </c>
      <c r="AM162" t="s">
        <v>297</v>
      </c>
      <c r="AN162" s="128">
        <v>46203</v>
      </c>
      <c r="AO162" s="128">
        <v>46203</v>
      </c>
      <c r="AP162" s="126"/>
      <c r="AQ162" s="125">
        <v>17991.48</v>
      </c>
      <c r="AR162" s="125">
        <v>102.86</v>
      </c>
      <c r="AS162" s="125">
        <v>1</v>
      </c>
      <c r="AT162" s="125">
        <v>18.506039999999999</v>
      </c>
      <c r="AU162" s="125">
        <v>18.506039999999999</v>
      </c>
      <c r="AV162" s="125"/>
      <c r="AW162" s="125"/>
      <c r="AY162" t="s">
        <v>16</v>
      </c>
      <c r="AZ162" s="126">
        <v>2.9656869194579445E-2</v>
      </c>
      <c r="BA162" s="126">
        <v>8.9250553943578448E-7</v>
      </c>
    </row>
    <row r="163" spans="1:53" x14ac:dyDescent="0.3">
      <c r="A163">
        <v>13918</v>
      </c>
      <c r="B163">
        <v>13921</v>
      </c>
      <c r="E163" t="s">
        <v>3782</v>
      </c>
      <c r="F163">
        <v>11022808</v>
      </c>
      <c r="G163" t="s">
        <v>241</v>
      </c>
      <c r="I163" t="s">
        <v>52</v>
      </c>
      <c r="K163" t="s">
        <v>1210</v>
      </c>
      <c r="L163" t="s">
        <v>61</v>
      </c>
      <c r="M163" t="s">
        <v>61</v>
      </c>
      <c r="O163" s="128">
        <v>45750</v>
      </c>
      <c r="P163" t="s">
        <v>290</v>
      </c>
      <c r="Q163" t="s">
        <v>290</v>
      </c>
      <c r="R163" t="s">
        <v>290</v>
      </c>
      <c r="S163" t="s">
        <v>1257</v>
      </c>
      <c r="T163" s="127">
        <v>1.95</v>
      </c>
      <c r="U163" t="s">
        <v>432</v>
      </c>
      <c r="V163" s="126">
        <v>5.2499999999999998E-2</v>
      </c>
      <c r="Y163" s="126"/>
      <c r="Z163" s="126">
        <v>4.24E-2</v>
      </c>
      <c r="AA163" s="128">
        <v>47715</v>
      </c>
      <c r="AB163" t="s">
        <v>606</v>
      </c>
      <c r="AD163" s="136"/>
      <c r="AE163" s="126"/>
      <c r="AF163" s="128"/>
      <c r="AJ163" t="s">
        <v>54</v>
      </c>
      <c r="AK163" t="s">
        <v>747</v>
      </c>
      <c r="AM163" t="s">
        <v>297</v>
      </c>
      <c r="AN163" s="128">
        <v>46203</v>
      </c>
      <c r="AO163" s="128">
        <v>46203</v>
      </c>
      <c r="AP163" s="126"/>
      <c r="AQ163" s="125">
        <v>26576.98</v>
      </c>
      <c r="AR163" s="125">
        <v>98.85</v>
      </c>
      <c r="AS163" s="125">
        <v>2.9780000000000002</v>
      </c>
      <c r="AT163" s="125">
        <v>78.236059999999995</v>
      </c>
      <c r="AU163" s="125">
        <v>26.271343183344001</v>
      </c>
      <c r="AV163" s="125"/>
      <c r="AW163" s="125"/>
      <c r="AY163" t="s">
        <v>16</v>
      </c>
      <c r="AZ163" s="126">
        <v>0.12537726049004916</v>
      </c>
      <c r="BA163" s="126">
        <v>3.7731528157093793E-6</v>
      </c>
    </row>
    <row r="164" spans="1:53" x14ac:dyDescent="0.3">
      <c r="A164">
        <v>13918</v>
      </c>
      <c r="B164">
        <v>13921</v>
      </c>
      <c r="E164" t="s">
        <v>3783</v>
      </c>
      <c r="F164">
        <v>11150015</v>
      </c>
      <c r="G164" t="s">
        <v>241</v>
      </c>
      <c r="I164" t="s">
        <v>52</v>
      </c>
      <c r="K164" t="s">
        <v>1210</v>
      </c>
      <c r="L164" t="s">
        <v>61</v>
      </c>
      <c r="M164" t="s">
        <v>61</v>
      </c>
      <c r="O164" s="128">
        <v>46142</v>
      </c>
      <c r="P164" t="s">
        <v>290</v>
      </c>
      <c r="Q164" t="s">
        <v>290</v>
      </c>
      <c r="R164" t="s">
        <v>290</v>
      </c>
      <c r="S164" t="s">
        <v>1255</v>
      </c>
      <c r="T164" s="127">
        <v>3.82</v>
      </c>
      <c r="U164" t="s">
        <v>432</v>
      </c>
      <c r="V164" s="126">
        <v>0.10100000000000001</v>
      </c>
      <c r="Y164" s="126"/>
      <c r="Z164" s="126">
        <v>0.1056</v>
      </c>
      <c r="AA164" s="128">
        <v>47937</v>
      </c>
      <c r="AB164" t="s">
        <v>606</v>
      </c>
      <c r="AD164" s="136"/>
      <c r="AE164" s="126"/>
      <c r="AF164" s="128">
        <v>46098</v>
      </c>
      <c r="AJ164" t="s">
        <v>54</v>
      </c>
      <c r="AK164" t="s">
        <v>747</v>
      </c>
      <c r="AM164" t="s">
        <v>297</v>
      </c>
      <c r="AN164" s="128">
        <v>46203</v>
      </c>
      <c r="AO164" s="128">
        <v>46203</v>
      </c>
      <c r="AP164" s="126"/>
      <c r="AQ164" s="125">
        <v>17000</v>
      </c>
      <c r="AR164" s="125">
        <v>101.99</v>
      </c>
      <c r="AS164" s="125">
        <v>1</v>
      </c>
      <c r="AT164" s="125">
        <v>17.3383</v>
      </c>
      <c r="AU164" s="125">
        <v>17.3383</v>
      </c>
      <c r="AV164" s="125"/>
      <c r="AW164" s="125"/>
      <c r="AY164" t="s">
        <v>16</v>
      </c>
      <c r="AZ164" s="126">
        <v>2.7785506524160591E-2</v>
      </c>
      <c r="BA164" s="126">
        <v>8.3618801182746083E-7</v>
      </c>
    </row>
    <row r="165" spans="1:53" x14ac:dyDescent="0.3">
      <c r="A165">
        <v>13918</v>
      </c>
      <c r="B165">
        <v>13921</v>
      </c>
      <c r="E165" t="s">
        <v>3784</v>
      </c>
      <c r="F165">
        <v>11150017</v>
      </c>
      <c r="G165" t="s">
        <v>241</v>
      </c>
      <c r="I165" t="s">
        <v>52</v>
      </c>
      <c r="K165" t="s">
        <v>1210</v>
      </c>
      <c r="L165" t="s">
        <v>61</v>
      </c>
      <c r="M165" t="s">
        <v>61</v>
      </c>
      <c r="O165" s="128">
        <v>46155</v>
      </c>
      <c r="P165" t="s">
        <v>290</v>
      </c>
      <c r="Q165" t="s">
        <v>290</v>
      </c>
      <c r="R165" t="s">
        <v>290</v>
      </c>
      <c r="S165" t="s">
        <v>1262</v>
      </c>
      <c r="T165" s="127">
        <v>4.4000000000000004</v>
      </c>
      <c r="U165" t="s">
        <v>3648</v>
      </c>
      <c r="V165" s="126">
        <v>5.7500000000000002E-2</v>
      </c>
      <c r="Y165" s="126"/>
      <c r="Z165" s="126">
        <v>5.1799999999999999E-2</v>
      </c>
      <c r="AA165" s="128">
        <v>47981</v>
      </c>
      <c r="AB165" t="s">
        <v>606</v>
      </c>
      <c r="AD165" s="136"/>
      <c r="AE165" s="126"/>
      <c r="AF165" s="128">
        <v>46155</v>
      </c>
      <c r="AJ165" t="s">
        <v>54</v>
      </c>
      <c r="AK165" t="s">
        <v>747</v>
      </c>
      <c r="AM165" t="s">
        <v>297</v>
      </c>
      <c r="AN165" s="128">
        <v>46203</v>
      </c>
      <c r="AO165" s="128">
        <v>46203</v>
      </c>
      <c r="AP165" s="126"/>
      <c r="AQ165" s="125">
        <v>1020</v>
      </c>
      <c r="AR165" s="125">
        <v>101.5</v>
      </c>
      <c r="AS165" s="125">
        <v>3.3944999999999999</v>
      </c>
      <c r="AT165" s="125">
        <v>3.5143300000000002</v>
      </c>
      <c r="AU165" s="125">
        <v>1.035301222565</v>
      </c>
      <c r="AV165" s="125"/>
      <c r="AW165" s="125"/>
      <c r="AY165" t="s">
        <v>16</v>
      </c>
      <c r="AZ165" s="126">
        <v>5.6318923506372192E-3</v>
      </c>
      <c r="BA165" s="126">
        <v>1.6948839364906598E-7</v>
      </c>
    </row>
    <row r="166" spans="1:53" x14ac:dyDescent="0.3">
      <c r="A166">
        <v>13918</v>
      </c>
      <c r="B166">
        <v>13921</v>
      </c>
      <c r="E166" t="s">
        <v>3785</v>
      </c>
      <c r="F166">
        <v>11150029</v>
      </c>
      <c r="G166" t="s">
        <v>241</v>
      </c>
      <c r="I166" t="s">
        <v>52</v>
      </c>
      <c r="K166" t="s">
        <v>1210</v>
      </c>
      <c r="L166" t="s">
        <v>61</v>
      </c>
      <c r="M166" t="s">
        <v>61</v>
      </c>
      <c r="O166" s="128">
        <v>46198</v>
      </c>
      <c r="P166" t="s">
        <v>290</v>
      </c>
      <c r="Q166" t="s">
        <v>290</v>
      </c>
      <c r="R166" t="s">
        <v>290</v>
      </c>
      <c r="S166" t="s">
        <v>1255</v>
      </c>
      <c r="T166" s="127">
        <v>3.82</v>
      </c>
      <c r="U166" t="s">
        <v>432</v>
      </c>
      <c r="V166" s="126">
        <v>0.10100000000000001</v>
      </c>
      <c r="Y166" s="126"/>
      <c r="Z166" s="126">
        <v>0.1056</v>
      </c>
      <c r="AA166" s="128">
        <v>47937</v>
      </c>
      <c r="AB166" t="s">
        <v>606</v>
      </c>
      <c r="AD166" s="136"/>
      <c r="AE166" s="126"/>
      <c r="AF166" s="128">
        <v>46098</v>
      </c>
      <c r="AJ166" t="s">
        <v>54</v>
      </c>
      <c r="AK166" t="s">
        <v>747</v>
      </c>
      <c r="AM166" t="s">
        <v>297</v>
      </c>
      <c r="AN166" s="128">
        <v>46203</v>
      </c>
      <c r="AO166" s="128">
        <v>46203</v>
      </c>
      <c r="AP166" s="126"/>
      <c r="AQ166" s="125">
        <v>16000</v>
      </c>
      <c r="AR166" s="125">
        <v>99.75</v>
      </c>
      <c r="AS166" s="125">
        <v>1</v>
      </c>
      <c r="AT166" s="125">
        <v>15.96</v>
      </c>
      <c r="AU166" s="125">
        <v>15.96</v>
      </c>
      <c r="AV166" s="125"/>
      <c r="AW166" s="125"/>
      <c r="AY166" t="s">
        <v>16</v>
      </c>
      <c r="AZ166" s="126">
        <v>2.5576710757433143E-2</v>
      </c>
      <c r="BA166" s="126">
        <v>7.6971563929371831E-7</v>
      </c>
    </row>
    <row r="167" spans="1:53" x14ac:dyDescent="0.3">
      <c r="A167">
        <v>13918</v>
      </c>
      <c r="B167">
        <v>13921</v>
      </c>
      <c r="E167" t="s">
        <v>3786</v>
      </c>
      <c r="F167">
        <v>11021291</v>
      </c>
      <c r="G167" t="s">
        <v>241</v>
      </c>
      <c r="H167" t="s">
        <v>1189</v>
      </c>
      <c r="I167" t="s">
        <v>60</v>
      </c>
      <c r="K167" t="s">
        <v>853</v>
      </c>
      <c r="L167" t="s">
        <v>61</v>
      </c>
      <c r="M167" t="s">
        <v>61</v>
      </c>
      <c r="O167" s="128">
        <v>45657</v>
      </c>
      <c r="P167" t="s">
        <v>1398</v>
      </c>
      <c r="Q167" t="s">
        <v>69</v>
      </c>
      <c r="R167" t="s">
        <v>63</v>
      </c>
      <c r="S167" t="s">
        <v>1257</v>
      </c>
      <c r="T167" s="127">
        <v>1.43</v>
      </c>
      <c r="U167" t="s">
        <v>432</v>
      </c>
      <c r="V167" s="126">
        <v>4.9599999999999998E-2</v>
      </c>
      <c r="Y167" s="126"/>
      <c r="Z167" s="126">
        <v>7.9399999999999998E-2</v>
      </c>
      <c r="AA167" s="128">
        <v>46660</v>
      </c>
      <c r="AB167" t="s">
        <v>605</v>
      </c>
      <c r="AD167" s="136"/>
      <c r="AE167" s="126"/>
      <c r="AF167" s="128"/>
      <c r="AJ167" t="s">
        <v>54</v>
      </c>
      <c r="AK167" t="s">
        <v>747</v>
      </c>
      <c r="AM167" t="s">
        <v>297</v>
      </c>
      <c r="AN167" s="128">
        <v>46203</v>
      </c>
      <c r="AO167" s="128">
        <v>46203</v>
      </c>
      <c r="AP167" s="126"/>
      <c r="AQ167" s="125">
        <v>10000</v>
      </c>
      <c r="AR167" s="125">
        <v>99.93</v>
      </c>
      <c r="AS167" s="125">
        <v>2.9780000000000002</v>
      </c>
      <c r="AT167" s="125">
        <v>29.759150000000002</v>
      </c>
      <c r="AU167" s="125">
        <v>9.9929986568160007</v>
      </c>
      <c r="AV167" s="125"/>
      <c r="AW167" s="125"/>
      <c r="AY167" t="s">
        <v>16</v>
      </c>
      <c r="AZ167" s="126">
        <v>4.769054962011695E-2</v>
      </c>
      <c r="BA167" s="126">
        <v>1.4352182435518581E-6</v>
      </c>
    </row>
    <row r="168" spans="1:53" x14ac:dyDescent="0.3">
      <c r="A168">
        <v>13918</v>
      </c>
      <c r="B168">
        <v>13921</v>
      </c>
      <c r="E168" t="s">
        <v>3787</v>
      </c>
      <c r="F168">
        <v>11022815</v>
      </c>
      <c r="G168" t="s">
        <v>241</v>
      </c>
      <c r="I168" t="s">
        <v>60</v>
      </c>
      <c r="K168" t="s">
        <v>819</v>
      </c>
      <c r="L168" t="s">
        <v>61</v>
      </c>
      <c r="M168" t="s">
        <v>54</v>
      </c>
      <c r="O168" s="128">
        <v>45775</v>
      </c>
      <c r="P168" t="s">
        <v>1487</v>
      </c>
      <c r="Q168" t="s">
        <v>64</v>
      </c>
      <c r="R168" t="s">
        <v>63</v>
      </c>
      <c r="S168" t="s">
        <v>1257</v>
      </c>
      <c r="T168" s="127">
        <v>2.4900000000000002</v>
      </c>
      <c r="U168" t="s">
        <v>432</v>
      </c>
      <c r="V168" s="126">
        <v>9.6860000000000002E-2</v>
      </c>
      <c r="Y168" s="126"/>
      <c r="Z168" s="126">
        <v>9.2299999999999993E-2</v>
      </c>
      <c r="AA168" s="128">
        <v>46990</v>
      </c>
      <c r="AB168" t="s">
        <v>606</v>
      </c>
      <c r="AD168" s="136"/>
      <c r="AE168" s="126"/>
      <c r="AF168" s="128">
        <v>45108</v>
      </c>
      <c r="AJ168" t="s">
        <v>54</v>
      </c>
      <c r="AK168" t="s">
        <v>747</v>
      </c>
      <c r="AM168" t="s">
        <v>297</v>
      </c>
      <c r="AN168" s="128">
        <v>46203</v>
      </c>
      <c r="AO168" s="128">
        <v>46203</v>
      </c>
      <c r="AP168" s="126"/>
      <c r="AQ168" s="125">
        <v>2334.7800000000002</v>
      </c>
      <c r="AR168" s="125">
        <v>97.12</v>
      </c>
      <c r="AS168" s="125">
        <v>2.9780000000000002</v>
      </c>
      <c r="AT168" s="125">
        <v>6.7527299999999997</v>
      </c>
      <c r="AU168" s="125">
        <v>2.2675386165210001</v>
      </c>
      <c r="AV168" s="125"/>
      <c r="AW168" s="125"/>
      <c r="AY168" t="s">
        <v>16</v>
      </c>
      <c r="AZ168" s="126">
        <v>1.0821592859213126E-2</v>
      </c>
      <c r="BA168" s="126">
        <v>3.2566929128620735E-7</v>
      </c>
    </row>
    <row r="169" spans="1:53" x14ac:dyDescent="0.3">
      <c r="A169">
        <v>13918</v>
      </c>
      <c r="B169">
        <v>13921</v>
      </c>
      <c r="E169" t="s">
        <v>3788</v>
      </c>
      <c r="F169">
        <v>11022869</v>
      </c>
      <c r="G169" t="s">
        <v>241</v>
      </c>
      <c r="I169" t="s">
        <v>60</v>
      </c>
      <c r="K169" t="s">
        <v>819</v>
      </c>
      <c r="L169" t="s">
        <v>61</v>
      </c>
      <c r="M169" t="s">
        <v>54</v>
      </c>
      <c r="O169" s="128">
        <v>46042</v>
      </c>
      <c r="P169" t="s">
        <v>2032</v>
      </c>
      <c r="Q169" t="s">
        <v>64</v>
      </c>
      <c r="R169" t="s">
        <v>750</v>
      </c>
      <c r="S169" t="s">
        <v>1257</v>
      </c>
      <c r="T169" s="127">
        <v>2.66</v>
      </c>
      <c r="U169" t="s">
        <v>432</v>
      </c>
      <c r="V169" s="126">
        <v>7.9100000000000004E-2</v>
      </c>
      <c r="Y169" s="126"/>
      <c r="Z169" s="126">
        <v>8.9499999999999996E-2</v>
      </c>
      <c r="AA169" s="128">
        <v>48599</v>
      </c>
      <c r="AB169" t="s">
        <v>606</v>
      </c>
      <c r="AD169" s="136"/>
      <c r="AE169" s="126"/>
      <c r="AF169" s="128">
        <v>46041</v>
      </c>
      <c r="AJ169" t="s">
        <v>54</v>
      </c>
      <c r="AK169" t="s">
        <v>747</v>
      </c>
      <c r="AM169" t="s">
        <v>297</v>
      </c>
      <c r="AN169" s="128">
        <v>46203</v>
      </c>
      <c r="AO169" s="128">
        <v>46203</v>
      </c>
      <c r="AP169" s="126"/>
      <c r="AQ169" s="125">
        <v>40743.74</v>
      </c>
      <c r="AR169" s="125">
        <v>98.29</v>
      </c>
      <c r="AS169" s="125">
        <v>2.9780000000000002</v>
      </c>
      <c r="AT169" s="125">
        <v>119.26003</v>
      </c>
      <c r="AU169" s="125">
        <v>40.047021490932998</v>
      </c>
      <c r="AV169" s="125"/>
      <c r="AW169" s="125"/>
      <c r="AY169" t="s">
        <v>16</v>
      </c>
      <c r="AZ169" s="126">
        <v>0.19112025640556385</v>
      </c>
      <c r="BA169" s="126">
        <v>5.7516485108795744E-6</v>
      </c>
    </row>
    <row r="170" spans="1:53" x14ac:dyDescent="0.3">
      <c r="A170">
        <v>13918</v>
      </c>
      <c r="B170">
        <v>13922</v>
      </c>
      <c r="E170" t="s">
        <v>3772</v>
      </c>
      <c r="F170">
        <v>11022466</v>
      </c>
      <c r="G170" t="s">
        <v>241</v>
      </c>
      <c r="I170" t="s">
        <v>52</v>
      </c>
      <c r="K170" t="s">
        <v>154</v>
      </c>
      <c r="L170" t="s">
        <v>61</v>
      </c>
      <c r="M170" t="s">
        <v>61</v>
      </c>
      <c r="O170" s="128">
        <v>45748</v>
      </c>
      <c r="P170" t="s">
        <v>290</v>
      </c>
      <c r="Q170" t="s">
        <v>290</v>
      </c>
      <c r="R170" t="s">
        <v>290</v>
      </c>
      <c r="S170" t="s">
        <v>1255</v>
      </c>
      <c r="T170" s="127">
        <v>2.92</v>
      </c>
      <c r="U170" t="s">
        <v>432</v>
      </c>
      <c r="V170" s="126">
        <v>5.7500000000000002E-2</v>
      </c>
      <c r="Y170" s="126"/>
      <c r="Z170" s="126">
        <v>2.1000000000000001E-2</v>
      </c>
      <c r="AA170" s="128">
        <v>47269</v>
      </c>
      <c r="AB170" t="s">
        <v>606</v>
      </c>
      <c r="AD170" s="136"/>
      <c r="AE170" s="126"/>
      <c r="AF170" s="128"/>
      <c r="AJ170" t="s">
        <v>54</v>
      </c>
      <c r="AK170" t="s">
        <v>747</v>
      </c>
      <c r="AM170" t="s">
        <v>297</v>
      </c>
      <c r="AN170" s="128">
        <v>46203</v>
      </c>
      <c r="AO170" s="128">
        <v>46203</v>
      </c>
      <c r="AP170" s="126"/>
      <c r="AQ170" s="125">
        <v>114285.71</v>
      </c>
      <c r="AR170" s="125">
        <v>99.7</v>
      </c>
      <c r="AS170" s="125">
        <v>1</v>
      </c>
      <c r="AT170" s="125">
        <v>113.94285000000001</v>
      </c>
      <c r="AU170" s="125">
        <v>113.94285000000001</v>
      </c>
      <c r="AV170" s="125"/>
      <c r="AW170" s="125"/>
      <c r="AY170" t="s">
        <v>16</v>
      </c>
      <c r="AZ170" s="126">
        <v>0.41770001516205069</v>
      </c>
      <c r="BA170" s="126">
        <v>5.4952126335023963E-6</v>
      </c>
    </row>
    <row r="171" spans="1:53" x14ac:dyDescent="0.3">
      <c r="A171">
        <v>13918</v>
      </c>
      <c r="B171">
        <v>13922</v>
      </c>
      <c r="E171" t="s">
        <v>3781</v>
      </c>
      <c r="F171">
        <v>11022556</v>
      </c>
      <c r="G171" t="s">
        <v>241</v>
      </c>
      <c r="I171" t="s">
        <v>52</v>
      </c>
      <c r="K171" t="s">
        <v>1209</v>
      </c>
      <c r="L171" t="s">
        <v>61</v>
      </c>
      <c r="M171" t="s">
        <v>61</v>
      </c>
      <c r="O171" s="128">
        <v>46051</v>
      </c>
      <c r="P171" t="s">
        <v>290</v>
      </c>
      <c r="Q171" t="s">
        <v>290</v>
      </c>
      <c r="R171" t="s">
        <v>290</v>
      </c>
      <c r="S171" t="s">
        <v>1255</v>
      </c>
      <c r="T171" s="127">
        <v>4.59</v>
      </c>
      <c r="U171" t="s">
        <v>3648</v>
      </c>
      <c r="V171" s="126">
        <v>8.5000000000000006E-2</v>
      </c>
      <c r="Y171" s="126"/>
      <c r="Z171" s="126">
        <v>8.48E-2</v>
      </c>
      <c r="AA171" s="128">
        <v>47876</v>
      </c>
      <c r="AB171" t="s">
        <v>606</v>
      </c>
      <c r="AD171" s="136"/>
      <c r="AE171" s="126"/>
      <c r="AF171" s="128">
        <v>46049</v>
      </c>
      <c r="AJ171" t="s">
        <v>54</v>
      </c>
      <c r="AK171" t="s">
        <v>747</v>
      </c>
      <c r="AM171" t="s">
        <v>297</v>
      </c>
      <c r="AN171" s="128">
        <v>46203</v>
      </c>
      <c r="AO171" s="128">
        <v>46203</v>
      </c>
      <c r="AP171" s="126"/>
      <c r="AQ171" s="125">
        <v>154426.85999999999</v>
      </c>
      <c r="AR171" s="125">
        <v>102.86</v>
      </c>
      <c r="AS171" s="125">
        <v>1</v>
      </c>
      <c r="AT171" s="125">
        <v>158.84347</v>
      </c>
      <c r="AU171" s="125">
        <v>158.84347</v>
      </c>
      <c r="AV171" s="125"/>
      <c r="AW171" s="125"/>
      <c r="AY171" t="s">
        <v>16</v>
      </c>
      <c r="AZ171" s="126">
        <v>0.58229998483794931</v>
      </c>
      <c r="BA171" s="126">
        <v>7.6606706177119386E-6</v>
      </c>
    </row>
    <row r="172" spans="1:53" x14ac:dyDescent="0.3">
      <c r="A172">
        <v>13918</v>
      </c>
      <c r="B172">
        <v>13927</v>
      </c>
      <c r="E172" t="s">
        <v>3770</v>
      </c>
      <c r="F172">
        <v>11022458</v>
      </c>
      <c r="G172" t="s">
        <v>241</v>
      </c>
      <c r="I172" t="s">
        <v>52</v>
      </c>
      <c r="K172" t="s">
        <v>619</v>
      </c>
      <c r="L172" t="s">
        <v>61</v>
      </c>
      <c r="M172" t="s">
        <v>61</v>
      </c>
      <c r="O172" s="128">
        <v>45739</v>
      </c>
      <c r="P172" t="s">
        <v>290</v>
      </c>
      <c r="Q172" t="s">
        <v>290</v>
      </c>
      <c r="R172" t="s">
        <v>290</v>
      </c>
      <c r="S172" t="s">
        <v>1255</v>
      </c>
      <c r="T172" s="127">
        <v>1.61</v>
      </c>
      <c r="U172" t="s">
        <v>3648</v>
      </c>
      <c r="V172" s="126">
        <v>0.1</v>
      </c>
      <c r="Y172" s="126"/>
      <c r="Z172" s="126">
        <v>0.1358</v>
      </c>
      <c r="AA172" s="128">
        <v>46835</v>
      </c>
      <c r="AB172" t="s">
        <v>606</v>
      </c>
      <c r="AD172" s="136"/>
      <c r="AE172" s="126"/>
      <c r="AF172" s="128"/>
      <c r="AJ172" t="s">
        <v>54</v>
      </c>
      <c r="AK172" t="s">
        <v>747</v>
      </c>
      <c r="AM172" t="s">
        <v>297</v>
      </c>
      <c r="AN172" s="128">
        <v>46203</v>
      </c>
      <c r="AO172" s="128">
        <v>46203</v>
      </c>
      <c r="AP172" s="126"/>
      <c r="AQ172" s="125">
        <v>25000</v>
      </c>
      <c r="AR172" s="125">
        <v>95.74</v>
      </c>
      <c r="AS172" s="125">
        <v>1</v>
      </c>
      <c r="AT172" s="125">
        <v>23.934999999999999</v>
      </c>
      <c r="AU172" s="125">
        <v>23.934999999999999</v>
      </c>
      <c r="AV172" s="125"/>
      <c r="AW172" s="125"/>
      <c r="AY172" t="s">
        <v>16</v>
      </c>
      <c r="AZ172" s="126">
        <v>1</v>
      </c>
      <c r="BA172" s="126">
        <v>1.1543323199558362E-6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13.75" bestFit="1" customWidth="1"/>
    <col min="4" max="4" width="22.25" bestFit="1" customWidth="1"/>
    <col min="5" max="5" width="10.4140625" bestFit="1" customWidth="1"/>
    <col min="6" max="6" width="13.75" bestFit="1" customWidth="1"/>
    <col min="7" max="7" width="9.25" bestFit="1" customWidth="1"/>
    <col min="8" max="8" width="9" bestFit="1" customWidth="1"/>
    <col min="9" max="9" width="20.75" bestFit="1" customWidth="1"/>
    <col min="10" max="10" width="9.75" bestFit="1" customWidth="1"/>
    <col min="11" max="11" width="9.1640625" bestFit="1" customWidth="1"/>
    <col min="12" max="12" width="10.75" bestFit="1" customWidth="1"/>
    <col min="13" max="13" width="8.1640625" bestFit="1" customWidth="1"/>
    <col min="14" max="14" width="11.1640625" bestFit="1" customWidth="1"/>
    <col min="15" max="15" width="4.75" bestFit="1" customWidth="1"/>
    <col min="16" max="16" width="8.1640625" bestFit="1" customWidth="1"/>
    <col min="17" max="17" width="11.4140625" bestFit="1" customWidth="1"/>
    <col min="18" max="18" width="11.25" bestFit="1" customWidth="1"/>
    <col min="19" max="19" width="5.58203125" bestFit="1" customWidth="1"/>
    <col min="20" max="20" width="10" bestFit="1" customWidth="1"/>
    <col min="21" max="21" width="11.1640625" bestFit="1" customWidth="1"/>
    <col min="22" max="22" width="12.75" bestFit="1" customWidth="1"/>
    <col min="23" max="23" width="7.75" bestFit="1" customWidth="1"/>
    <col min="24" max="24" width="11.75" customWidth="1"/>
    <col min="25" max="25" width="12.4140625" bestFit="1" customWidth="1"/>
    <col min="26" max="26" width="5.58203125" bestFit="1" customWidth="1"/>
    <col min="27" max="27" width="8.1640625" bestFit="1" customWidth="1"/>
    <col min="28" max="28" width="10.83203125" bestFit="1" customWidth="1"/>
    <col min="29" max="29" width="10.75" bestFit="1" customWidth="1"/>
    <col min="30" max="30" width="11.58203125" bestFit="1" customWidth="1"/>
    <col min="31" max="16384" width="9" hidden="1"/>
  </cols>
  <sheetData>
    <row r="1" spans="1:30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592</v>
      </c>
      <c r="M1" s="13" t="s">
        <v>9</v>
      </c>
      <c r="N1" s="13" t="s">
        <v>11</v>
      </c>
      <c r="O1" s="13" t="s">
        <v>5</v>
      </c>
      <c r="P1" s="13" t="s">
        <v>7</v>
      </c>
      <c r="Q1" s="13" t="s">
        <v>1096</v>
      </c>
      <c r="R1" s="13" t="s">
        <v>387</v>
      </c>
      <c r="S1" s="13" t="s">
        <v>12</v>
      </c>
      <c r="T1" s="13" t="s">
        <v>13</v>
      </c>
      <c r="U1" s="13" t="s">
        <v>607</v>
      </c>
      <c r="V1" s="13" t="s">
        <v>874</v>
      </c>
      <c r="W1" s="13" t="s">
        <v>363</v>
      </c>
      <c r="X1" s="13" t="s">
        <v>15</v>
      </c>
      <c r="Y1" s="13" t="s">
        <v>745</v>
      </c>
      <c r="Z1" s="13" t="s">
        <v>10</v>
      </c>
      <c r="AA1" s="13" t="s">
        <v>14</v>
      </c>
      <c r="AB1" s="13" t="s">
        <v>1103</v>
      </c>
      <c r="AC1" s="13" t="s">
        <v>18</v>
      </c>
      <c r="AD1" s="13" t="s">
        <v>29</v>
      </c>
    </row>
    <row r="2" spans="1:30" x14ac:dyDescent="0.3">
      <c r="A2">
        <v>13908</v>
      </c>
      <c r="B2">
        <v>13909</v>
      </c>
      <c r="C2" t="s">
        <v>3649</v>
      </c>
      <c r="D2" t="s">
        <v>3650</v>
      </c>
      <c r="E2" t="s">
        <v>421</v>
      </c>
      <c r="F2" t="s">
        <v>3649</v>
      </c>
      <c r="G2">
        <v>62012463</v>
      </c>
      <c r="H2" t="s">
        <v>77</v>
      </c>
      <c r="I2" t="s">
        <v>651</v>
      </c>
      <c r="J2" t="s">
        <v>60</v>
      </c>
      <c r="K2" t="s">
        <v>306</v>
      </c>
      <c r="L2" t="s">
        <v>61</v>
      </c>
      <c r="M2" t="s">
        <v>101</v>
      </c>
      <c r="N2" s="128">
        <v>45657</v>
      </c>
      <c r="O2" t="s">
        <v>3651</v>
      </c>
      <c r="P2" t="s">
        <v>95</v>
      </c>
      <c r="Q2" t="s">
        <v>56</v>
      </c>
      <c r="R2" t="s">
        <v>1257</v>
      </c>
      <c r="S2" s="127">
        <v>9.94</v>
      </c>
      <c r="T2" s="126">
        <v>7.9500000000000001E-2</v>
      </c>
      <c r="U2" s="126">
        <v>7.1760000000000004E-2</v>
      </c>
      <c r="V2" t="s">
        <v>295</v>
      </c>
      <c r="W2" t="s">
        <v>297</v>
      </c>
      <c r="X2" s="128">
        <v>46203</v>
      </c>
      <c r="Y2" s="125">
        <v>1800000</v>
      </c>
      <c r="Z2" s="125">
        <v>2.9780000000000002</v>
      </c>
      <c r="AA2" s="125">
        <v>113.2137</v>
      </c>
      <c r="AB2" s="125">
        <v>6068.7071699999997</v>
      </c>
      <c r="AC2" s="126">
        <v>1</v>
      </c>
      <c r="AD2" s="126">
        <v>2.9268037713301511E-4</v>
      </c>
    </row>
    <row r="3" spans="1:30" x14ac:dyDescent="0.3">
      <c r="A3">
        <v>13908</v>
      </c>
      <c r="B3">
        <v>13910</v>
      </c>
      <c r="C3" t="s">
        <v>3649</v>
      </c>
      <c r="D3" t="s">
        <v>3650</v>
      </c>
      <c r="E3" t="s">
        <v>421</v>
      </c>
      <c r="F3" t="s">
        <v>3649</v>
      </c>
      <c r="G3">
        <v>62012463</v>
      </c>
      <c r="H3" t="s">
        <v>77</v>
      </c>
      <c r="I3" t="s">
        <v>651</v>
      </c>
      <c r="J3" t="s">
        <v>60</v>
      </c>
      <c r="K3" t="s">
        <v>306</v>
      </c>
      <c r="L3" t="s">
        <v>61</v>
      </c>
      <c r="M3" t="s">
        <v>101</v>
      </c>
      <c r="N3" s="128">
        <v>45657</v>
      </c>
      <c r="O3" t="s">
        <v>3651</v>
      </c>
      <c r="P3" t="s">
        <v>95</v>
      </c>
      <c r="Q3" t="s">
        <v>56</v>
      </c>
      <c r="R3" t="s">
        <v>1257</v>
      </c>
      <c r="S3" s="127">
        <v>9.94</v>
      </c>
      <c r="T3" s="126">
        <v>7.9500000000000001E-2</v>
      </c>
      <c r="U3" s="126">
        <v>7.1760000000000004E-2</v>
      </c>
      <c r="V3" t="s">
        <v>295</v>
      </c>
      <c r="W3" t="s">
        <v>297</v>
      </c>
      <c r="X3" s="128">
        <v>46203</v>
      </c>
      <c r="Y3" s="125">
        <v>800000</v>
      </c>
      <c r="Z3" s="125">
        <v>2.9780000000000002</v>
      </c>
      <c r="AA3" s="125">
        <v>113.2137</v>
      </c>
      <c r="AB3" s="125">
        <v>2697.2031900000002</v>
      </c>
      <c r="AC3" s="126">
        <v>1</v>
      </c>
      <c r="AD3" s="126">
        <v>1.3008016777543274E-4</v>
      </c>
    </row>
    <row r="4" spans="1:30" x14ac:dyDescent="0.3">
      <c r="A4">
        <v>13908</v>
      </c>
      <c r="B4">
        <v>13911</v>
      </c>
      <c r="C4" t="s">
        <v>3649</v>
      </c>
      <c r="D4" t="s">
        <v>3650</v>
      </c>
      <c r="E4" t="s">
        <v>421</v>
      </c>
      <c r="F4" t="s">
        <v>3649</v>
      </c>
      <c r="G4">
        <v>62012463</v>
      </c>
      <c r="H4" t="s">
        <v>77</v>
      </c>
      <c r="I4" t="s">
        <v>651</v>
      </c>
      <c r="J4" t="s">
        <v>60</v>
      </c>
      <c r="K4" t="s">
        <v>306</v>
      </c>
      <c r="L4" t="s">
        <v>61</v>
      </c>
      <c r="M4" t="s">
        <v>101</v>
      </c>
      <c r="N4" s="128">
        <v>45657</v>
      </c>
      <c r="O4" t="s">
        <v>3651</v>
      </c>
      <c r="P4" t="s">
        <v>95</v>
      </c>
      <c r="Q4" t="s">
        <v>56</v>
      </c>
      <c r="R4" t="s">
        <v>1257</v>
      </c>
      <c r="S4" s="127">
        <v>9.94</v>
      </c>
      <c r="T4" s="126">
        <v>7.9500000000000001E-2</v>
      </c>
      <c r="U4" s="126">
        <v>7.1760000000000004E-2</v>
      </c>
      <c r="V4" t="s">
        <v>295</v>
      </c>
      <c r="W4" t="s">
        <v>297</v>
      </c>
      <c r="X4" s="128">
        <v>46203</v>
      </c>
      <c r="Y4" s="125">
        <v>200000</v>
      </c>
      <c r="Z4" s="125">
        <v>2.9780000000000002</v>
      </c>
      <c r="AA4" s="125">
        <v>113.2137</v>
      </c>
      <c r="AB4" s="125">
        <v>674.30079999999998</v>
      </c>
      <c r="AC4" s="126">
        <v>1</v>
      </c>
      <c r="AD4" s="126">
        <v>3.2520042064427672E-5</v>
      </c>
    </row>
    <row r="5" spans="1:30" x14ac:dyDescent="0.3">
      <c r="A5">
        <v>13908</v>
      </c>
      <c r="B5">
        <v>13913</v>
      </c>
      <c r="C5" t="s">
        <v>3649</v>
      </c>
      <c r="D5" t="s">
        <v>3650</v>
      </c>
      <c r="E5" t="s">
        <v>421</v>
      </c>
      <c r="F5" t="s">
        <v>3649</v>
      </c>
      <c r="G5">
        <v>62012463</v>
      </c>
      <c r="H5" t="s">
        <v>77</v>
      </c>
      <c r="I5" t="s">
        <v>651</v>
      </c>
      <c r="J5" t="s">
        <v>60</v>
      </c>
      <c r="K5" t="s">
        <v>306</v>
      </c>
      <c r="L5" t="s">
        <v>61</v>
      </c>
      <c r="M5" t="s">
        <v>101</v>
      </c>
      <c r="N5" s="128">
        <v>45657</v>
      </c>
      <c r="O5" t="s">
        <v>3651</v>
      </c>
      <c r="P5" t="s">
        <v>95</v>
      </c>
      <c r="Q5" t="s">
        <v>56</v>
      </c>
      <c r="R5" t="s">
        <v>1257</v>
      </c>
      <c r="S5" s="127">
        <v>9.94</v>
      </c>
      <c r="T5" s="126">
        <v>7.9500000000000001E-2</v>
      </c>
      <c r="U5" s="126">
        <v>7.1760000000000004E-2</v>
      </c>
      <c r="V5" t="s">
        <v>295</v>
      </c>
      <c r="W5" t="s">
        <v>297</v>
      </c>
      <c r="X5" s="128">
        <v>46203</v>
      </c>
      <c r="Y5" s="125">
        <v>11000</v>
      </c>
      <c r="Z5" s="125">
        <v>2.9780000000000002</v>
      </c>
      <c r="AA5" s="125">
        <v>113.2137</v>
      </c>
      <c r="AB5" s="125">
        <v>37.086539999999999</v>
      </c>
      <c r="AC5" s="126">
        <v>1</v>
      </c>
      <c r="AD5" s="126">
        <v>1.788602120632334E-6</v>
      </c>
    </row>
    <row r="6" spans="1:30" x14ac:dyDescent="0.3">
      <c r="A6">
        <v>13918</v>
      </c>
      <c r="B6">
        <v>13919</v>
      </c>
      <c r="C6" t="s">
        <v>3649</v>
      </c>
      <c r="D6" t="s">
        <v>3650</v>
      </c>
      <c r="E6" t="s">
        <v>421</v>
      </c>
      <c r="F6" t="s">
        <v>3649</v>
      </c>
      <c r="G6">
        <v>62012463</v>
      </c>
      <c r="H6" t="s">
        <v>77</v>
      </c>
      <c r="I6" t="s">
        <v>651</v>
      </c>
      <c r="J6" t="s">
        <v>60</v>
      </c>
      <c r="K6" t="s">
        <v>306</v>
      </c>
      <c r="L6" t="s">
        <v>61</v>
      </c>
      <c r="M6" t="s">
        <v>101</v>
      </c>
      <c r="N6" s="128">
        <v>45657</v>
      </c>
      <c r="O6" t="s">
        <v>3651</v>
      </c>
      <c r="P6" t="s">
        <v>95</v>
      </c>
      <c r="Q6" t="s">
        <v>56</v>
      </c>
      <c r="R6" t="s">
        <v>1257</v>
      </c>
      <c r="S6" s="127">
        <v>9.94</v>
      </c>
      <c r="T6" s="126">
        <v>7.9500000000000001E-2</v>
      </c>
      <c r="U6" s="126">
        <v>7.1760000000000004E-2</v>
      </c>
      <c r="V6" t="s">
        <v>295</v>
      </c>
      <c r="W6" t="s">
        <v>297</v>
      </c>
      <c r="X6" s="128">
        <v>46203</v>
      </c>
      <c r="Y6" s="125">
        <v>50000</v>
      </c>
      <c r="Z6" s="125">
        <v>2.9780000000000002</v>
      </c>
      <c r="AA6" s="125">
        <v>113.2137</v>
      </c>
      <c r="AB6" s="125">
        <v>168.5752</v>
      </c>
      <c r="AC6" s="126">
        <v>1</v>
      </c>
      <c r="AD6" s="126">
        <v>8.1300105161069181E-6</v>
      </c>
    </row>
    <row r="7" spans="1:30" x14ac:dyDescent="0.3">
      <c r="A7">
        <v>13918</v>
      </c>
      <c r="B7">
        <v>13920</v>
      </c>
      <c r="C7" t="s">
        <v>3649</v>
      </c>
      <c r="D7" t="s">
        <v>3650</v>
      </c>
      <c r="E7" t="s">
        <v>421</v>
      </c>
      <c r="F7" t="s">
        <v>3649</v>
      </c>
      <c r="G7">
        <v>62012463</v>
      </c>
      <c r="H7" t="s">
        <v>77</v>
      </c>
      <c r="I7" t="s">
        <v>651</v>
      </c>
      <c r="J7" t="s">
        <v>60</v>
      </c>
      <c r="K7" t="s">
        <v>306</v>
      </c>
      <c r="L7" t="s">
        <v>61</v>
      </c>
      <c r="M7" t="s">
        <v>101</v>
      </c>
      <c r="N7" s="128">
        <v>45657</v>
      </c>
      <c r="O7" t="s">
        <v>3651</v>
      </c>
      <c r="P7" t="s">
        <v>95</v>
      </c>
      <c r="Q7" t="s">
        <v>56</v>
      </c>
      <c r="R7" t="s">
        <v>1257</v>
      </c>
      <c r="S7" s="127">
        <v>9.94</v>
      </c>
      <c r="T7" s="126">
        <v>7.9500000000000001E-2</v>
      </c>
      <c r="U7" s="126">
        <v>7.1760000000000004E-2</v>
      </c>
      <c r="V7" t="s">
        <v>295</v>
      </c>
      <c r="W7" t="s">
        <v>297</v>
      </c>
      <c r="X7" s="128">
        <v>46203</v>
      </c>
      <c r="Y7" s="125">
        <v>20000</v>
      </c>
      <c r="Z7" s="125">
        <v>2.9780000000000002</v>
      </c>
      <c r="AA7" s="125">
        <v>113.2137</v>
      </c>
      <c r="AB7" s="125">
        <v>67.430080000000004</v>
      </c>
      <c r="AC7" s="126">
        <v>1</v>
      </c>
      <c r="AD7" s="126">
        <v>3.2520042064427672E-6</v>
      </c>
    </row>
    <row r="8" spans="1:30" x14ac:dyDescent="0.3">
      <c r="A8">
        <v>13918</v>
      </c>
      <c r="B8">
        <v>13921</v>
      </c>
      <c r="C8" t="s">
        <v>3649</v>
      </c>
      <c r="D8" t="s">
        <v>3650</v>
      </c>
      <c r="E8" t="s">
        <v>421</v>
      </c>
      <c r="F8" t="s">
        <v>3649</v>
      </c>
      <c r="G8">
        <v>62012463</v>
      </c>
      <c r="H8" t="s">
        <v>77</v>
      </c>
      <c r="I8" t="s">
        <v>651</v>
      </c>
      <c r="J8" t="s">
        <v>60</v>
      </c>
      <c r="K8" t="s">
        <v>306</v>
      </c>
      <c r="L8" t="s">
        <v>61</v>
      </c>
      <c r="M8" t="s">
        <v>101</v>
      </c>
      <c r="N8" s="128">
        <v>45657</v>
      </c>
      <c r="O8" t="s">
        <v>3651</v>
      </c>
      <c r="P8" t="s">
        <v>95</v>
      </c>
      <c r="Q8" t="s">
        <v>56</v>
      </c>
      <c r="R8" t="s">
        <v>1257</v>
      </c>
      <c r="S8" s="127">
        <v>9.94</v>
      </c>
      <c r="T8" s="126">
        <v>7.9500000000000001E-2</v>
      </c>
      <c r="U8" s="126">
        <v>7.1760000000000004E-2</v>
      </c>
      <c r="V8" t="s">
        <v>295</v>
      </c>
      <c r="W8" t="s">
        <v>297</v>
      </c>
      <c r="X8" s="128">
        <v>46203</v>
      </c>
      <c r="Y8" s="125">
        <v>10000</v>
      </c>
      <c r="Z8" s="125">
        <v>2.9780000000000002</v>
      </c>
      <c r="AA8" s="125">
        <v>113.2137</v>
      </c>
      <c r="AB8" s="125">
        <v>33.715040000000002</v>
      </c>
      <c r="AC8" s="126">
        <v>1</v>
      </c>
      <c r="AD8" s="126">
        <v>1.6260021032213836E-6</v>
      </c>
    </row>
    <row r="9" spans="1:30" x14ac:dyDescent="0.3">
      <c r="A9">
        <v>13918</v>
      </c>
      <c r="B9">
        <v>13923</v>
      </c>
      <c r="C9" t="s">
        <v>3649</v>
      </c>
      <c r="D9" t="s">
        <v>3650</v>
      </c>
      <c r="E9" t="s">
        <v>421</v>
      </c>
      <c r="F9" t="s">
        <v>3649</v>
      </c>
      <c r="G9">
        <v>62012463</v>
      </c>
      <c r="H9" t="s">
        <v>77</v>
      </c>
      <c r="I9" t="s">
        <v>651</v>
      </c>
      <c r="J9" t="s">
        <v>60</v>
      </c>
      <c r="K9" t="s">
        <v>306</v>
      </c>
      <c r="L9" t="s">
        <v>61</v>
      </c>
      <c r="M9" t="s">
        <v>101</v>
      </c>
      <c r="N9" s="128">
        <v>45657</v>
      </c>
      <c r="O9" t="s">
        <v>3651</v>
      </c>
      <c r="P9" t="s">
        <v>95</v>
      </c>
      <c r="Q9" t="s">
        <v>56</v>
      </c>
      <c r="R9" t="s">
        <v>1257</v>
      </c>
      <c r="S9" s="127">
        <v>9.94</v>
      </c>
      <c r="T9" s="126">
        <v>7.9500000000000001E-2</v>
      </c>
      <c r="U9" s="126">
        <v>7.1760000000000004E-2</v>
      </c>
      <c r="V9" t="s">
        <v>295</v>
      </c>
      <c r="W9" t="s">
        <v>297</v>
      </c>
      <c r="X9" s="128">
        <v>46203</v>
      </c>
      <c r="Y9" s="125">
        <v>1000</v>
      </c>
      <c r="Z9" s="125">
        <v>2.9780000000000002</v>
      </c>
      <c r="AA9" s="125">
        <v>113.2137</v>
      </c>
      <c r="AB9" s="125">
        <v>3.3715000000000002</v>
      </c>
      <c r="AC9" s="126">
        <v>1</v>
      </c>
      <c r="AD9" s="126">
        <v>1.6260001741095058E-7</v>
      </c>
    </row>
    <row r="10" spans="1:30" x14ac:dyDescent="0.3">
      <c r="A10">
        <v>13908</v>
      </c>
      <c r="B10">
        <v>14339</v>
      </c>
      <c r="C10" t="s">
        <v>3649</v>
      </c>
      <c r="D10" t="s">
        <v>3650</v>
      </c>
      <c r="E10" t="s">
        <v>421</v>
      </c>
      <c r="F10" t="s">
        <v>3649</v>
      </c>
      <c r="G10">
        <v>62012463</v>
      </c>
      <c r="H10" t="s">
        <v>77</v>
      </c>
      <c r="I10" t="s">
        <v>651</v>
      </c>
      <c r="J10" t="s">
        <v>60</v>
      </c>
      <c r="K10" t="s">
        <v>306</v>
      </c>
      <c r="L10" t="s">
        <v>61</v>
      </c>
      <c r="M10" t="s">
        <v>101</v>
      </c>
      <c r="N10" s="128">
        <v>45657</v>
      </c>
      <c r="O10" t="s">
        <v>3651</v>
      </c>
      <c r="P10" t="s">
        <v>95</v>
      </c>
      <c r="Q10" t="s">
        <v>56</v>
      </c>
      <c r="R10" t="s">
        <v>1257</v>
      </c>
      <c r="S10" s="127">
        <v>9.94</v>
      </c>
      <c r="T10" s="126">
        <v>7.9500000000000001E-2</v>
      </c>
      <c r="U10" s="126">
        <v>7.1760000000000004E-2</v>
      </c>
      <c r="V10" t="s">
        <v>295</v>
      </c>
      <c r="W10" t="s">
        <v>297</v>
      </c>
      <c r="X10" s="128">
        <v>46203</v>
      </c>
      <c r="Y10" s="125">
        <v>5000</v>
      </c>
      <c r="Z10" s="125">
        <v>2.9780000000000002</v>
      </c>
      <c r="AA10" s="125">
        <v>113.2137</v>
      </c>
      <c r="AB10" s="125">
        <v>16.857520000000001</v>
      </c>
      <c r="AC10" s="126">
        <v>1</v>
      </c>
      <c r="AD10" s="126">
        <v>8.1300105161069179E-7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1"/>
  <sheetViews>
    <sheetView rightToLeft="1" topLeftCell="D1" workbookViewId="0">
      <selection activeCell="P2" sqref="P2"/>
    </sheetView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23.75" bestFit="1" customWidth="1"/>
    <col min="4" max="4" width="10.75" bestFit="1" customWidth="1"/>
    <col min="5" max="5" width="9" bestFit="1" customWidth="1"/>
    <col min="6" max="6" width="22.75" bestFit="1" customWidth="1"/>
    <col min="7" max="7" width="11" bestFit="1" customWidth="1"/>
    <col min="8" max="8" width="9.75" bestFit="1" customWidth="1"/>
    <col min="9" max="9" width="9.1640625" bestFit="1" customWidth="1"/>
    <col min="10" max="10" width="10.75" bestFit="1" customWidth="1"/>
    <col min="11" max="11" width="9.4140625" bestFit="1" customWidth="1"/>
    <col min="12" max="12" width="9.25" bestFit="1" customWidth="1"/>
    <col min="13" max="13" width="11.25" bestFit="1" customWidth="1"/>
    <col min="14" max="14" width="5.58203125" bestFit="1" customWidth="1"/>
    <col min="15" max="15" width="10" bestFit="1" customWidth="1"/>
    <col min="16" max="16" width="11.1640625" bestFit="1" customWidth="1"/>
    <col min="17" max="17" width="11" bestFit="1" customWidth="1"/>
    <col min="18" max="18" width="9.25" bestFit="1" customWidth="1"/>
    <col min="19" max="19" width="9.4140625" bestFit="1" customWidth="1"/>
    <col min="20" max="20" width="10.83203125" bestFit="1" customWidth="1"/>
    <col min="21" max="21" width="10.75" bestFit="1" customWidth="1"/>
    <col min="22" max="22" width="11.58203125" bestFit="1" customWidth="1"/>
    <col min="23" max="16384" width="9" hidden="1"/>
  </cols>
  <sheetData>
    <row r="1" spans="1:22" s="2" customFormat="1" ht="52" x14ac:dyDescent="0.3">
      <c r="A1" s="13" t="s">
        <v>3679</v>
      </c>
      <c r="B1" s="13" t="s">
        <v>0</v>
      </c>
      <c r="C1" s="13" t="s">
        <v>700</v>
      </c>
      <c r="D1" s="13" t="s">
        <v>718</v>
      </c>
      <c r="E1" s="13" t="s">
        <v>719</v>
      </c>
      <c r="F1" s="13" t="s">
        <v>1</v>
      </c>
      <c r="G1" s="13" t="s">
        <v>610</v>
      </c>
      <c r="H1" s="13" t="s">
        <v>590</v>
      </c>
      <c r="I1" s="13" t="s">
        <v>591</v>
      </c>
      <c r="J1" s="13" t="s">
        <v>592</v>
      </c>
      <c r="K1" s="13" t="s">
        <v>744</v>
      </c>
      <c r="L1" s="13" t="s">
        <v>7</v>
      </c>
      <c r="M1" s="13" t="s">
        <v>387</v>
      </c>
      <c r="N1" s="13" t="s">
        <v>12</v>
      </c>
      <c r="O1" s="13" t="s">
        <v>13</v>
      </c>
      <c r="P1" s="13" t="s">
        <v>607</v>
      </c>
      <c r="Q1" s="13" t="s">
        <v>879</v>
      </c>
      <c r="R1" s="13" t="s">
        <v>10</v>
      </c>
      <c r="S1" s="13" t="s">
        <v>763</v>
      </c>
      <c r="T1" s="13" t="s">
        <v>1103</v>
      </c>
      <c r="U1" s="13" t="s">
        <v>18</v>
      </c>
      <c r="V1" s="13" t="s">
        <v>29</v>
      </c>
    </row>
    <row r="2" spans="1:22" x14ac:dyDescent="0.3">
      <c r="A2">
        <v>13908</v>
      </c>
      <c r="B2">
        <v>13912</v>
      </c>
      <c r="C2" t="s">
        <v>1264</v>
      </c>
      <c r="D2">
        <v>31</v>
      </c>
      <c r="E2" t="s">
        <v>748</v>
      </c>
      <c r="F2" t="s">
        <v>224</v>
      </c>
      <c r="G2" s="128">
        <v>46264</v>
      </c>
      <c r="H2" t="s">
        <v>52</v>
      </c>
      <c r="I2" t="s">
        <v>52</v>
      </c>
      <c r="J2" t="s">
        <v>61</v>
      </c>
      <c r="K2" t="s">
        <v>1254</v>
      </c>
      <c r="L2" t="s">
        <v>64</v>
      </c>
      <c r="M2" t="s">
        <v>1255</v>
      </c>
      <c r="N2" s="127">
        <v>0.16712299999999999</v>
      </c>
      <c r="O2" s="126"/>
      <c r="P2" s="126">
        <v>3.6999999999999998E-2</v>
      </c>
      <c r="Q2" s="125">
        <v>175000</v>
      </c>
      <c r="R2" s="125">
        <v>1</v>
      </c>
      <c r="S2">
        <v>100</v>
      </c>
      <c r="T2" s="125">
        <v>17559.5</v>
      </c>
      <c r="U2" s="126">
        <v>1</v>
      </c>
      <c r="V2" s="126">
        <v>8.468560005124088E-4</v>
      </c>
    </row>
    <row r="3" spans="1:22" x14ac:dyDescent="0.3">
      <c r="A3">
        <v>13908</v>
      </c>
      <c r="B3">
        <v>13915</v>
      </c>
      <c r="C3" t="s">
        <v>1264</v>
      </c>
      <c r="D3">
        <v>31</v>
      </c>
      <c r="E3" t="s">
        <v>748</v>
      </c>
      <c r="F3" t="s">
        <v>224</v>
      </c>
      <c r="G3" s="128">
        <v>46324</v>
      </c>
      <c r="H3" t="s">
        <v>52</v>
      </c>
      <c r="I3" t="s">
        <v>52</v>
      </c>
      <c r="J3" t="s">
        <v>61</v>
      </c>
      <c r="K3" t="s">
        <v>1254</v>
      </c>
      <c r="L3" t="s">
        <v>64</v>
      </c>
      <c r="M3" t="s">
        <v>1255</v>
      </c>
      <c r="N3" s="127">
        <v>0.33200000000000002</v>
      </c>
      <c r="O3" s="126"/>
      <c r="P3" s="126">
        <v>3.4500000000000003E-2</v>
      </c>
      <c r="Q3" s="125">
        <v>120000</v>
      </c>
      <c r="R3" s="125">
        <v>1</v>
      </c>
      <c r="S3">
        <v>100</v>
      </c>
      <c r="T3" s="125">
        <v>12001.14</v>
      </c>
      <c r="U3" s="126">
        <v>0.480023710918</v>
      </c>
      <c r="V3" s="126">
        <v>5.7878854306725642E-4</v>
      </c>
    </row>
    <row r="4" spans="1:22" x14ac:dyDescent="0.3">
      <c r="A4">
        <v>13908</v>
      </c>
      <c r="B4">
        <v>13915</v>
      </c>
      <c r="C4" t="s">
        <v>1264</v>
      </c>
      <c r="D4">
        <v>31</v>
      </c>
      <c r="E4" t="s">
        <v>748</v>
      </c>
      <c r="F4" t="s">
        <v>224</v>
      </c>
      <c r="G4" s="128">
        <v>46324</v>
      </c>
      <c r="H4" t="s">
        <v>52</v>
      </c>
      <c r="I4" t="s">
        <v>52</v>
      </c>
      <c r="J4" t="s">
        <v>61</v>
      </c>
      <c r="K4" t="s">
        <v>1254</v>
      </c>
      <c r="L4" t="s">
        <v>64</v>
      </c>
      <c r="M4" t="s">
        <v>1255</v>
      </c>
      <c r="N4" s="127">
        <v>0.33200000000000002</v>
      </c>
      <c r="O4" s="126"/>
      <c r="P4" s="126">
        <v>3.44E-2</v>
      </c>
      <c r="Q4" s="125">
        <v>130000</v>
      </c>
      <c r="R4" s="125">
        <v>1</v>
      </c>
      <c r="S4">
        <v>100</v>
      </c>
      <c r="T4" s="125">
        <v>13000</v>
      </c>
      <c r="U4" s="126">
        <v>0.51997628908100002</v>
      </c>
      <c r="V4" s="126">
        <v>6.2696136032696346E-4</v>
      </c>
    </row>
    <row r="5" spans="1:22" x14ac:dyDescent="0.3">
      <c r="A5">
        <v>13918</v>
      </c>
      <c r="B5">
        <v>13922</v>
      </c>
      <c r="C5" t="s">
        <v>1264</v>
      </c>
      <c r="D5">
        <v>31</v>
      </c>
      <c r="E5" t="s">
        <v>748</v>
      </c>
      <c r="F5" t="s">
        <v>224</v>
      </c>
      <c r="G5" s="128">
        <v>46264</v>
      </c>
      <c r="H5" t="s">
        <v>52</v>
      </c>
      <c r="I5" t="s">
        <v>52</v>
      </c>
      <c r="J5" t="s">
        <v>61</v>
      </c>
      <c r="K5" t="s">
        <v>1254</v>
      </c>
      <c r="L5" t="s">
        <v>64</v>
      </c>
      <c r="M5" t="s">
        <v>1255</v>
      </c>
      <c r="N5" s="127">
        <v>0.16712299999999999</v>
      </c>
      <c r="O5" s="126"/>
      <c r="P5" s="126">
        <v>3.6999999999999998E-2</v>
      </c>
      <c r="Q5" s="125">
        <v>92000</v>
      </c>
      <c r="R5" s="125">
        <v>1</v>
      </c>
      <c r="S5">
        <v>100</v>
      </c>
      <c r="T5" s="125">
        <v>9231.2800000000007</v>
      </c>
      <c r="U5" s="126">
        <v>0.42025696401899998</v>
      </c>
      <c r="V5" s="126">
        <v>4.4520429741223784E-4</v>
      </c>
    </row>
    <row r="6" spans="1:22" x14ac:dyDescent="0.3">
      <c r="A6">
        <v>13918</v>
      </c>
      <c r="B6">
        <v>13922</v>
      </c>
      <c r="C6" t="s">
        <v>1264</v>
      </c>
      <c r="D6">
        <v>31</v>
      </c>
      <c r="E6" t="s">
        <v>748</v>
      </c>
      <c r="F6" t="s">
        <v>224</v>
      </c>
      <c r="G6" s="128">
        <v>46321</v>
      </c>
      <c r="H6" t="s">
        <v>52</v>
      </c>
      <c r="I6" t="s">
        <v>52</v>
      </c>
      <c r="J6" t="s">
        <v>61</v>
      </c>
      <c r="K6" t="s">
        <v>1254</v>
      </c>
      <c r="L6" t="s">
        <v>64</v>
      </c>
      <c r="M6" t="s">
        <v>1255</v>
      </c>
      <c r="N6" s="127">
        <v>0.32328699999999999</v>
      </c>
      <c r="O6" s="126"/>
      <c r="P6" s="126">
        <v>3.5799999999999998E-2</v>
      </c>
      <c r="Q6" s="125">
        <v>57300</v>
      </c>
      <c r="R6" s="125">
        <v>1</v>
      </c>
      <c r="S6">
        <v>100</v>
      </c>
      <c r="T6" s="125">
        <v>5731.7190000000001</v>
      </c>
      <c r="U6" s="126">
        <v>0.26093833418000001</v>
      </c>
      <c r="V6" s="126">
        <v>2.7642818009630018E-4</v>
      </c>
    </row>
    <row r="7" spans="1:22" x14ac:dyDescent="0.3">
      <c r="A7">
        <v>13918</v>
      </c>
      <c r="B7">
        <v>13922</v>
      </c>
      <c r="C7" t="s">
        <v>1264</v>
      </c>
      <c r="D7">
        <v>31</v>
      </c>
      <c r="E7" t="s">
        <v>748</v>
      </c>
      <c r="F7" t="s">
        <v>224</v>
      </c>
      <c r="G7" s="128">
        <v>46319</v>
      </c>
      <c r="H7" t="s">
        <v>52</v>
      </c>
      <c r="I7" t="s">
        <v>52</v>
      </c>
      <c r="J7" t="s">
        <v>61</v>
      </c>
      <c r="K7" t="s">
        <v>1254</v>
      </c>
      <c r="L7" t="s">
        <v>64</v>
      </c>
      <c r="M7" t="s">
        <v>1255</v>
      </c>
      <c r="N7" s="127">
        <v>0.31780799999999998</v>
      </c>
      <c r="O7" s="126"/>
      <c r="P7" s="126">
        <v>3.5000000000000003E-2</v>
      </c>
      <c r="Q7" s="125">
        <v>70000</v>
      </c>
      <c r="R7" s="125">
        <v>1</v>
      </c>
      <c r="S7">
        <v>100</v>
      </c>
      <c r="T7" s="125">
        <v>7002.8</v>
      </c>
      <c r="U7" s="126">
        <v>0.31880470179999998</v>
      </c>
      <c r="V7" s="126">
        <v>3.3772961646905077E-4</v>
      </c>
    </row>
    <row r="8" spans="1:22" x14ac:dyDescent="0.3">
      <c r="A8">
        <v>13908</v>
      </c>
      <c r="B8">
        <v>15263</v>
      </c>
      <c r="C8" t="s">
        <v>1264</v>
      </c>
      <c r="D8">
        <v>31</v>
      </c>
      <c r="E8" t="s">
        <v>748</v>
      </c>
      <c r="F8" t="s">
        <v>224</v>
      </c>
      <c r="G8" s="128">
        <v>46264</v>
      </c>
      <c r="H8" t="s">
        <v>52</v>
      </c>
      <c r="I8" t="s">
        <v>52</v>
      </c>
      <c r="J8" t="s">
        <v>61</v>
      </c>
      <c r="K8" t="s">
        <v>1254</v>
      </c>
      <c r="L8" t="s">
        <v>64</v>
      </c>
      <c r="M8" t="s">
        <v>1255</v>
      </c>
      <c r="N8" s="127">
        <v>0.16712299999999999</v>
      </c>
      <c r="O8" s="126"/>
      <c r="P8" s="126">
        <v>3.6999999999999998E-2</v>
      </c>
      <c r="Q8" s="125">
        <v>45000</v>
      </c>
      <c r="R8" s="125">
        <v>1</v>
      </c>
      <c r="S8">
        <v>100</v>
      </c>
      <c r="T8" s="125">
        <v>4515.3</v>
      </c>
      <c r="U8" s="126">
        <v>1</v>
      </c>
      <c r="V8" s="126">
        <v>2.1776297156033371E-4</v>
      </c>
    </row>
    <row r="9" spans="1:22" x14ac:dyDescent="0.3">
      <c r="A9">
        <v>13908</v>
      </c>
      <c r="B9">
        <v>15266</v>
      </c>
      <c r="C9" t="s">
        <v>1264</v>
      </c>
      <c r="D9">
        <v>31</v>
      </c>
      <c r="E9" t="s">
        <v>748</v>
      </c>
      <c r="F9" t="s">
        <v>224</v>
      </c>
      <c r="G9" s="128">
        <v>46280</v>
      </c>
      <c r="H9" t="s">
        <v>52</v>
      </c>
      <c r="I9" t="s">
        <v>52</v>
      </c>
      <c r="J9" t="s">
        <v>61</v>
      </c>
      <c r="K9" t="s">
        <v>1254</v>
      </c>
      <c r="L9" t="s">
        <v>64</v>
      </c>
      <c r="M9" t="s">
        <v>1255</v>
      </c>
      <c r="N9" s="127">
        <v>0.21099999999999999</v>
      </c>
      <c r="O9" s="126"/>
      <c r="P9" s="126">
        <v>3.5999999999999997E-2</v>
      </c>
      <c r="Q9" s="125">
        <v>50000</v>
      </c>
      <c r="R9" s="125">
        <v>1</v>
      </c>
      <c r="S9">
        <v>100</v>
      </c>
      <c r="T9" s="125">
        <v>5008.5</v>
      </c>
      <c r="U9" s="126">
        <v>1</v>
      </c>
      <c r="V9" s="126">
        <v>2.4154892101519972E-4</v>
      </c>
    </row>
    <row r="10" spans="1:22" x14ac:dyDescent="0.3">
      <c r="A10">
        <v>13918</v>
      </c>
      <c r="B10">
        <v>15270</v>
      </c>
      <c r="C10" t="s">
        <v>1264</v>
      </c>
      <c r="D10">
        <v>31</v>
      </c>
      <c r="E10" t="s">
        <v>748</v>
      </c>
      <c r="F10" t="s">
        <v>224</v>
      </c>
      <c r="G10" s="128">
        <v>46264</v>
      </c>
      <c r="H10" t="s">
        <v>52</v>
      </c>
      <c r="I10" t="s">
        <v>52</v>
      </c>
      <c r="J10" t="s">
        <v>61</v>
      </c>
      <c r="K10" t="s">
        <v>1254</v>
      </c>
      <c r="L10" t="s">
        <v>64</v>
      </c>
      <c r="M10" t="s">
        <v>1255</v>
      </c>
      <c r="N10" s="127">
        <v>0.16712299999999999</v>
      </c>
      <c r="O10" s="126"/>
      <c r="P10" s="126">
        <v>3.6999999999999998E-2</v>
      </c>
      <c r="Q10" s="125">
        <v>2355</v>
      </c>
      <c r="R10" s="125">
        <v>1</v>
      </c>
      <c r="S10">
        <v>100</v>
      </c>
      <c r="T10" s="125">
        <v>236.30070000000001</v>
      </c>
      <c r="U10" s="126">
        <v>1</v>
      </c>
      <c r="V10" s="126">
        <v>1.1396262178324131E-5</v>
      </c>
    </row>
    <row r="11" spans="1:22" x14ac:dyDescent="0.3">
      <c r="A11">
        <v>13918</v>
      </c>
      <c r="B11">
        <v>15273</v>
      </c>
      <c r="C11" t="s">
        <v>1264</v>
      </c>
      <c r="D11">
        <v>31</v>
      </c>
      <c r="E11" t="s">
        <v>748</v>
      </c>
      <c r="F11" t="s">
        <v>224</v>
      </c>
      <c r="G11" s="128">
        <v>46307</v>
      </c>
      <c r="H11" t="s">
        <v>52</v>
      </c>
      <c r="I11" t="s">
        <v>52</v>
      </c>
      <c r="J11" t="s">
        <v>61</v>
      </c>
      <c r="K11" t="s">
        <v>1254</v>
      </c>
      <c r="L11" t="s">
        <v>64</v>
      </c>
      <c r="M11" t="s">
        <v>1255</v>
      </c>
      <c r="N11" s="127">
        <v>0.28493099999999999</v>
      </c>
      <c r="O11" s="126"/>
      <c r="P11" s="126">
        <v>3.5999999999999997E-2</v>
      </c>
      <c r="Q11" s="125">
        <v>50000</v>
      </c>
      <c r="R11" s="125">
        <v>1</v>
      </c>
      <c r="S11">
        <v>100</v>
      </c>
      <c r="T11" s="125">
        <v>5008.5</v>
      </c>
      <c r="U11" s="126">
        <v>1</v>
      </c>
      <c r="V11" s="126">
        <v>2.4154892101519972E-4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9"/>
  <sheetViews>
    <sheetView rightToLeft="1" topLeftCell="H1" workbookViewId="0">
      <selection activeCell="J25" sqref="J25"/>
    </sheetView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19.25" bestFit="1" customWidth="1"/>
    <col min="4" max="4" width="11" bestFit="1" customWidth="1"/>
    <col min="5" max="5" width="11.1640625" bestFit="1" customWidth="1"/>
    <col min="6" max="6" width="10.75" bestFit="1" customWidth="1"/>
    <col min="7" max="7" width="11.1640625" bestFit="1" customWidth="1"/>
    <col min="8" max="8" width="17.25" bestFit="1" customWidth="1"/>
    <col min="9" max="9" width="13.1640625" bestFit="1" customWidth="1"/>
    <col min="10" max="10" width="56.83203125" bestFit="1" customWidth="1"/>
    <col min="11" max="11" width="11.58203125" bestFit="1" customWidth="1"/>
    <col min="12" max="12" width="11.1640625" bestFit="1" customWidth="1"/>
    <col min="13" max="13" width="13.25" bestFit="1" customWidth="1"/>
    <col min="14" max="14" width="29" bestFit="1" customWidth="1"/>
    <col min="15" max="15" width="7.75" bestFit="1" customWidth="1"/>
    <col min="16" max="16" width="11.75" customWidth="1"/>
    <col min="17" max="17" width="11.25" bestFit="1" customWidth="1"/>
    <col min="18" max="18" width="10" bestFit="1" customWidth="1"/>
    <col min="19" max="20" width="10.83203125" bestFit="1" customWidth="1"/>
    <col min="21" max="21" width="7.83203125" bestFit="1" customWidth="1"/>
    <col min="22" max="22" width="11.75" customWidth="1"/>
    <col min="23" max="23" width="10.75" bestFit="1" customWidth="1"/>
    <col min="24" max="24" width="11.58203125" bestFit="1" customWidth="1"/>
    <col min="25" max="16384" width="9" hidden="1"/>
  </cols>
  <sheetData>
    <row r="1" spans="1:24" s="2" customFormat="1" ht="52" x14ac:dyDescent="0.3">
      <c r="A1" s="13" t="s">
        <v>3679</v>
      </c>
      <c r="B1" s="13" t="s">
        <v>0</v>
      </c>
      <c r="C1" s="13" t="s">
        <v>291</v>
      </c>
      <c r="D1" s="13" t="s">
        <v>1</v>
      </c>
      <c r="E1" s="13" t="s">
        <v>753</v>
      </c>
      <c r="F1" s="13" t="s">
        <v>592</v>
      </c>
      <c r="G1" s="13" t="s">
        <v>11</v>
      </c>
      <c r="H1" s="13" t="s">
        <v>23</v>
      </c>
      <c r="I1" s="13" t="s">
        <v>279</v>
      </c>
      <c r="J1" s="13" t="s">
        <v>24</v>
      </c>
      <c r="K1" s="13" t="s">
        <v>900</v>
      </c>
      <c r="L1" s="13" t="s">
        <v>1099</v>
      </c>
      <c r="M1" s="13" t="s">
        <v>874</v>
      </c>
      <c r="N1" s="13" t="s">
        <v>708</v>
      </c>
      <c r="O1" s="13" t="s">
        <v>363</v>
      </c>
      <c r="P1" s="13" t="s">
        <v>15</v>
      </c>
      <c r="Q1" s="13" t="s">
        <v>387</v>
      </c>
      <c r="R1" s="13" t="s">
        <v>757</v>
      </c>
      <c r="S1" s="13" t="s">
        <v>1103</v>
      </c>
      <c r="T1" s="13" t="s">
        <v>1104</v>
      </c>
      <c r="U1" s="13" t="s">
        <v>758</v>
      </c>
      <c r="V1" s="13" t="s">
        <v>25</v>
      </c>
      <c r="W1" s="13" t="s">
        <v>18</v>
      </c>
      <c r="X1" s="13" t="s">
        <v>29</v>
      </c>
    </row>
    <row r="2" spans="1:24" x14ac:dyDescent="0.3">
      <c r="A2">
        <v>13908</v>
      </c>
      <c r="B2">
        <v>13909</v>
      </c>
      <c r="C2" t="s">
        <v>3652</v>
      </c>
      <c r="D2" t="s">
        <v>712</v>
      </c>
      <c r="E2" t="s">
        <v>52</v>
      </c>
      <c r="F2" t="s">
        <v>61</v>
      </c>
      <c r="G2" s="128">
        <v>45196</v>
      </c>
      <c r="H2" t="s">
        <v>388</v>
      </c>
      <c r="I2" t="s">
        <v>586</v>
      </c>
      <c r="J2" t="s">
        <v>3653</v>
      </c>
      <c r="K2" s="126">
        <v>5.5555E-2</v>
      </c>
      <c r="M2" t="s">
        <v>293</v>
      </c>
      <c r="O2" t="s">
        <v>297</v>
      </c>
      <c r="P2" s="128">
        <v>45914</v>
      </c>
      <c r="Q2" t="s">
        <v>1255</v>
      </c>
      <c r="R2" s="125">
        <v>20461.54191</v>
      </c>
      <c r="S2" s="125">
        <v>20461.54191</v>
      </c>
      <c r="T2" s="125"/>
      <c r="U2" s="125"/>
      <c r="V2" t="s">
        <v>16</v>
      </c>
      <c r="W2" s="126">
        <v>0.48751305804799999</v>
      </c>
      <c r="X2" s="126">
        <v>9.8681508848313644E-4</v>
      </c>
    </row>
    <row r="3" spans="1:24" x14ac:dyDescent="0.3">
      <c r="A3">
        <v>13908</v>
      </c>
      <c r="B3">
        <v>13909</v>
      </c>
      <c r="C3" t="s">
        <v>2881</v>
      </c>
      <c r="D3" t="s">
        <v>712</v>
      </c>
      <c r="E3" t="s">
        <v>52</v>
      </c>
      <c r="F3" t="s">
        <v>61</v>
      </c>
      <c r="G3" s="128">
        <v>45741</v>
      </c>
      <c r="H3" t="s">
        <v>59</v>
      </c>
      <c r="I3" t="s">
        <v>586</v>
      </c>
      <c r="J3" t="s">
        <v>3654</v>
      </c>
      <c r="K3" s="126">
        <v>0</v>
      </c>
      <c r="M3" t="s">
        <v>293</v>
      </c>
      <c r="O3" t="s">
        <v>297</v>
      </c>
      <c r="P3" s="128">
        <v>45729</v>
      </c>
      <c r="Q3" t="s">
        <v>1255</v>
      </c>
      <c r="R3" s="125">
        <v>12557.803599999999</v>
      </c>
      <c r="S3" s="125">
        <v>12557.803599999999</v>
      </c>
      <c r="T3" s="125"/>
      <c r="U3" s="125"/>
      <c r="V3" t="s">
        <v>16</v>
      </c>
      <c r="W3" s="126">
        <v>0.29919999491400001</v>
      </c>
      <c r="X3" s="126">
        <v>6.0563520213652603E-4</v>
      </c>
    </row>
    <row r="4" spans="1:24" x14ac:dyDescent="0.3">
      <c r="A4">
        <v>13908</v>
      </c>
      <c r="B4">
        <v>13909</v>
      </c>
      <c r="C4" t="s">
        <v>3655</v>
      </c>
      <c r="D4" t="s">
        <v>712</v>
      </c>
      <c r="E4" t="s">
        <v>52</v>
      </c>
      <c r="F4" t="s">
        <v>61</v>
      </c>
      <c r="G4" s="128">
        <v>45782</v>
      </c>
      <c r="H4" t="s">
        <v>388</v>
      </c>
      <c r="I4" t="s">
        <v>586</v>
      </c>
      <c r="J4" t="s">
        <v>3653</v>
      </c>
      <c r="K4" s="126">
        <v>-4.1929999999999997E-3</v>
      </c>
      <c r="M4" t="s">
        <v>293</v>
      </c>
      <c r="O4" t="s">
        <v>297</v>
      </c>
      <c r="P4" s="128">
        <v>45914</v>
      </c>
      <c r="Q4" t="s">
        <v>1255</v>
      </c>
      <c r="R4" s="125">
        <v>8951.9239199999993</v>
      </c>
      <c r="S4" s="125">
        <v>8951.9239199999993</v>
      </c>
      <c r="T4" s="125"/>
      <c r="U4" s="125"/>
      <c r="V4" t="s">
        <v>16</v>
      </c>
      <c r="W4" s="126">
        <v>0.21328694703699999</v>
      </c>
      <c r="X4" s="126">
        <v>4.3173156910974482E-4</v>
      </c>
    </row>
    <row r="5" spans="1:24" x14ac:dyDescent="0.3">
      <c r="A5">
        <v>13908</v>
      </c>
      <c r="B5">
        <v>13910</v>
      </c>
      <c r="C5" t="s">
        <v>3652</v>
      </c>
      <c r="D5" t="s">
        <v>712</v>
      </c>
      <c r="E5" t="s">
        <v>52</v>
      </c>
      <c r="F5" t="s">
        <v>61</v>
      </c>
      <c r="G5" s="128">
        <v>45196</v>
      </c>
      <c r="H5" t="s">
        <v>388</v>
      </c>
      <c r="I5" t="s">
        <v>586</v>
      </c>
      <c r="J5" t="s">
        <v>3653</v>
      </c>
      <c r="K5" s="126">
        <v>5.5555E-2</v>
      </c>
      <c r="M5" t="s">
        <v>293</v>
      </c>
      <c r="O5" t="s">
        <v>297</v>
      </c>
      <c r="P5" s="128">
        <v>45914</v>
      </c>
      <c r="Q5" t="s">
        <v>1255</v>
      </c>
      <c r="R5" s="125">
        <v>6723.0780400000003</v>
      </c>
      <c r="S5" s="125">
        <v>6723.0780400000003</v>
      </c>
      <c r="T5" s="125"/>
      <c r="U5" s="125"/>
      <c r="V5" t="s">
        <v>16</v>
      </c>
      <c r="W5" s="126">
        <v>0.43631909644900002</v>
      </c>
      <c r="X5" s="126">
        <v>3.2423924258021041E-4</v>
      </c>
    </row>
    <row r="6" spans="1:24" x14ac:dyDescent="0.3">
      <c r="A6">
        <v>13908</v>
      </c>
      <c r="B6">
        <v>13910</v>
      </c>
      <c r="C6" t="s">
        <v>2881</v>
      </c>
      <c r="D6" t="s">
        <v>712</v>
      </c>
      <c r="E6" t="s">
        <v>52</v>
      </c>
      <c r="F6" t="s">
        <v>61</v>
      </c>
      <c r="G6" s="128">
        <v>45741</v>
      </c>
      <c r="H6" t="s">
        <v>59</v>
      </c>
      <c r="I6" t="s">
        <v>586</v>
      </c>
      <c r="J6" t="s">
        <v>3654</v>
      </c>
      <c r="K6" s="126">
        <v>0</v>
      </c>
      <c r="M6" t="s">
        <v>293</v>
      </c>
      <c r="O6" t="s">
        <v>297</v>
      </c>
      <c r="P6" s="128">
        <v>45729</v>
      </c>
      <c r="Q6" t="s">
        <v>1255</v>
      </c>
      <c r="R6" s="125">
        <v>5744.2021400000003</v>
      </c>
      <c r="S6" s="125">
        <v>5744.2021400000003</v>
      </c>
      <c r="T6" s="125"/>
      <c r="U6" s="125"/>
      <c r="V6" t="s">
        <v>16</v>
      </c>
      <c r="W6" s="126">
        <v>0.37279131264499998</v>
      </c>
      <c r="X6" s="126">
        <v>2.7703021443749651E-4</v>
      </c>
    </row>
    <row r="7" spans="1:24" x14ac:dyDescent="0.3">
      <c r="A7">
        <v>13908</v>
      </c>
      <c r="B7">
        <v>13910</v>
      </c>
      <c r="C7" t="s">
        <v>3655</v>
      </c>
      <c r="D7" t="s">
        <v>712</v>
      </c>
      <c r="E7" t="s">
        <v>52</v>
      </c>
      <c r="F7" t="s">
        <v>61</v>
      </c>
      <c r="G7" s="128">
        <v>45782</v>
      </c>
      <c r="H7" t="s">
        <v>388</v>
      </c>
      <c r="I7" t="s">
        <v>586</v>
      </c>
      <c r="J7" t="s">
        <v>3653</v>
      </c>
      <c r="K7" s="126">
        <v>-4.1929999999999997E-3</v>
      </c>
      <c r="M7" t="s">
        <v>293</v>
      </c>
      <c r="O7" t="s">
        <v>297</v>
      </c>
      <c r="P7" s="128">
        <v>45914</v>
      </c>
      <c r="Q7" t="s">
        <v>1255</v>
      </c>
      <c r="R7" s="125">
        <v>2941.3464300000001</v>
      </c>
      <c r="S7" s="125">
        <v>2941.3464300000001</v>
      </c>
      <c r="T7" s="125"/>
      <c r="U7" s="125"/>
      <c r="V7" t="s">
        <v>16</v>
      </c>
      <c r="W7" s="126">
        <v>0.19088959090499999</v>
      </c>
      <c r="X7" s="126">
        <v>1.418546583804352E-4</v>
      </c>
    </row>
    <row r="8" spans="1:24" x14ac:dyDescent="0.3">
      <c r="A8">
        <v>13908</v>
      </c>
      <c r="B8">
        <v>13911</v>
      </c>
      <c r="C8" t="s">
        <v>3652</v>
      </c>
      <c r="D8" t="s">
        <v>712</v>
      </c>
      <c r="E8" t="s">
        <v>52</v>
      </c>
      <c r="F8" t="s">
        <v>61</v>
      </c>
      <c r="G8" s="128">
        <v>45196</v>
      </c>
      <c r="H8" t="s">
        <v>388</v>
      </c>
      <c r="I8" t="s">
        <v>586</v>
      </c>
      <c r="J8" t="s">
        <v>3653</v>
      </c>
      <c r="K8" s="126">
        <v>5.5555E-2</v>
      </c>
      <c r="M8" t="s">
        <v>293</v>
      </c>
      <c r="O8" t="s">
        <v>297</v>
      </c>
      <c r="P8" s="128">
        <v>45914</v>
      </c>
      <c r="Q8" t="s">
        <v>1255</v>
      </c>
      <c r="R8" s="125">
        <v>1753.84644</v>
      </c>
      <c r="S8" s="125">
        <v>1753.84644</v>
      </c>
      <c r="T8" s="125"/>
      <c r="U8" s="125"/>
      <c r="V8" t="s">
        <v>16</v>
      </c>
      <c r="W8" s="126">
        <v>0.41440604953100002</v>
      </c>
      <c r="X8" s="126">
        <v>8.4584149986692474E-5</v>
      </c>
    </row>
    <row r="9" spans="1:24" x14ac:dyDescent="0.3">
      <c r="A9">
        <v>13908</v>
      </c>
      <c r="B9">
        <v>13911</v>
      </c>
      <c r="C9" t="s">
        <v>2881</v>
      </c>
      <c r="D9" t="s">
        <v>712</v>
      </c>
      <c r="E9" t="s">
        <v>52</v>
      </c>
      <c r="F9" t="s">
        <v>61</v>
      </c>
      <c r="G9" s="128">
        <v>45741</v>
      </c>
      <c r="H9" t="s">
        <v>59</v>
      </c>
      <c r="I9" t="s">
        <v>586</v>
      </c>
      <c r="J9" t="s">
        <v>3654</v>
      </c>
      <c r="K9" s="126">
        <v>0</v>
      </c>
      <c r="M9" t="s">
        <v>293</v>
      </c>
      <c r="O9" t="s">
        <v>297</v>
      </c>
      <c r="P9" s="128">
        <v>45729</v>
      </c>
      <c r="Q9" t="s">
        <v>1255</v>
      </c>
      <c r="R9" s="125">
        <v>1711.0389399999999</v>
      </c>
      <c r="S9" s="125">
        <v>1711.0389399999999</v>
      </c>
      <c r="T9" s="125"/>
      <c r="U9" s="125"/>
      <c r="V9" t="s">
        <v>16</v>
      </c>
      <c r="W9" s="126">
        <v>0.40429131738500002</v>
      </c>
      <c r="X9" s="126">
        <v>8.2519638568831195E-5</v>
      </c>
    </row>
    <row r="10" spans="1:24" x14ac:dyDescent="0.3">
      <c r="A10">
        <v>13908</v>
      </c>
      <c r="B10">
        <v>13911</v>
      </c>
      <c r="C10" t="s">
        <v>3655</v>
      </c>
      <c r="D10" t="s">
        <v>712</v>
      </c>
      <c r="E10" t="s">
        <v>52</v>
      </c>
      <c r="F10" t="s">
        <v>61</v>
      </c>
      <c r="G10" s="128">
        <v>45782</v>
      </c>
      <c r="H10" t="s">
        <v>388</v>
      </c>
      <c r="I10" t="s">
        <v>586</v>
      </c>
      <c r="J10" t="s">
        <v>3653</v>
      </c>
      <c r="K10" s="126">
        <v>-4.1929999999999997E-3</v>
      </c>
      <c r="M10" t="s">
        <v>293</v>
      </c>
      <c r="O10" t="s">
        <v>297</v>
      </c>
      <c r="P10" s="128">
        <v>45914</v>
      </c>
      <c r="Q10" t="s">
        <v>1255</v>
      </c>
      <c r="R10" s="125">
        <v>767.30776000000003</v>
      </c>
      <c r="S10" s="125">
        <v>767.30776000000003</v>
      </c>
      <c r="T10" s="125"/>
      <c r="U10" s="125"/>
      <c r="V10" t="s">
        <v>16</v>
      </c>
      <c r="W10" s="126">
        <v>0.18130263308299999</v>
      </c>
      <c r="X10" s="126">
        <v>3.7005562846079635E-5</v>
      </c>
    </row>
    <row r="11" spans="1:24" x14ac:dyDescent="0.3">
      <c r="A11">
        <v>13918</v>
      </c>
      <c r="B11">
        <v>13919</v>
      </c>
      <c r="C11" t="s">
        <v>3652</v>
      </c>
      <c r="D11" t="s">
        <v>712</v>
      </c>
      <c r="E11" t="s">
        <v>52</v>
      </c>
      <c r="F11" t="s">
        <v>61</v>
      </c>
      <c r="G11" s="128">
        <v>45196</v>
      </c>
      <c r="H11" t="s">
        <v>388</v>
      </c>
      <c r="I11" t="s">
        <v>586</v>
      </c>
      <c r="J11" t="s">
        <v>3653</v>
      </c>
      <c r="K11" s="126">
        <v>5.5555E-2</v>
      </c>
      <c r="M11" t="s">
        <v>293</v>
      </c>
      <c r="O11" t="s">
        <v>297</v>
      </c>
      <c r="P11" s="128">
        <v>45914</v>
      </c>
      <c r="Q11" t="s">
        <v>1255</v>
      </c>
      <c r="R11" s="125">
        <v>599.23086999999998</v>
      </c>
      <c r="S11" s="125">
        <v>599.23086999999998</v>
      </c>
      <c r="T11" s="125"/>
      <c r="U11" s="125"/>
      <c r="V11" t="s">
        <v>16</v>
      </c>
      <c r="W11" s="126">
        <v>0.44378838688400002</v>
      </c>
      <c r="X11" s="126">
        <v>2.8899584723469983E-5</v>
      </c>
    </row>
    <row r="12" spans="1:24" x14ac:dyDescent="0.3">
      <c r="A12">
        <v>13918</v>
      </c>
      <c r="B12">
        <v>13919</v>
      </c>
      <c r="C12" t="s">
        <v>2881</v>
      </c>
      <c r="D12" t="s">
        <v>712</v>
      </c>
      <c r="E12" t="s">
        <v>52</v>
      </c>
      <c r="F12" t="s">
        <v>61</v>
      </c>
      <c r="G12" s="128">
        <v>45741</v>
      </c>
      <c r="H12" t="s">
        <v>59</v>
      </c>
      <c r="I12" t="s">
        <v>586</v>
      </c>
      <c r="J12" t="s">
        <v>3654</v>
      </c>
      <c r="K12" s="126">
        <v>0</v>
      </c>
      <c r="M12" t="s">
        <v>293</v>
      </c>
      <c r="O12" t="s">
        <v>297</v>
      </c>
      <c r="P12" s="128">
        <v>45729</v>
      </c>
      <c r="Q12" t="s">
        <v>1255</v>
      </c>
      <c r="R12" s="125">
        <v>488.86826000000002</v>
      </c>
      <c r="S12" s="125">
        <v>488.86826000000002</v>
      </c>
      <c r="T12" s="125"/>
      <c r="U12" s="125"/>
      <c r="V12" t="s">
        <v>16</v>
      </c>
      <c r="W12" s="126">
        <v>0.362054205425</v>
      </c>
      <c r="X12" s="126">
        <v>2.3577039177713514E-5</v>
      </c>
    </row>
    <row r="13" spans="1:24" x14ac:dyDescent="0.3">
      <c r="A13">
        <v>13918</v>
      </c>
      <c r="B13">
        <v>13919</v>
      </c>
      <c r="C13" t="s">
        <v>3655</v>
      </c>
      <c r="D13" t="s">
        <v>712</v>
      </c>
      <c r="E13" t="s">
        <v>52</v>
      </c>
      <c r="F13" t="s">
        <v>61</v>
      </c>
      <c r="G13" s="128">
        <v>45782</v>
      </c>
      <c r="H13" t="s">
        <v>388</v>
      </c>
      <c r="I13" t="s">
        <v>586</v>
      </c>
      <c r="J13" t="s">
        <v>3653</v>
      </c>
      <c r="K13" s="126">
        <v>-4.1929999999999997E-3</v>
      </c>
      <c r="M13" t="s">
        <v>293</v>
      </c>
      <c r="O13" t="s">
        <v>297</v>
      </c>
      <c r="P13" s="128">
        <v>45914</v>
      </c>
      <c r="Q13" t="s">
        <v>1255</v>
      </c>
      <c r="R13" s="125">
        <v>262.16349000000002</v>
      </c>
      <c r="S13" s="125">
        <v>262.16349000000002</v>
      </c>
      <c r="T13" s="125"/>
      <c r="U13" s="125"/>
      <c r="V13" t="s">
        <v>16</v>
      </c>
      <c r="W13" s="126">
        <v>0.19415740769000001</v>
      </c>
      <c r="X13" s="126">
        <v>1.2643567562958792E-5</v>
      </c>
    </row>
    <row r="14" spans="1:24" x14ac:dyDescent="0.3">
      <c r="A14">
        <v>13918</v>
      </c>
      <c r="B14">
        <v>13920</v>
      </c>
      <c r="C14" t="s">
        <v>3652</v>
      </c>
      <c r="D14" t="s">
        <v>712</v>
      </c>
      <c r="E14" t="s">
        <v>52</v>
      </c>
      <c r="F14" t="s">
        <v>61</v>
      </c>
      <c r="G14" s="128">
        <v>45196</v>
      </c>
      <c r="H14" t="s">
        <v>388</v>
      </c>
      <c r="I14" t="s">
        <v>586</v>
      </c>
      <c r="J14" t="s">
        <v>3653</v>
      </c>
      <c r="K14" s="126">
        <v>5.5555E-2</v>
      </c>
      <c r="M14" t="s">
        <v>293</v>
      </c>
      <c r="O14" t="s">
        <v>297</v>
      </c>
      <c r="P14" s="128">
        <v>45914</v>
      </c>
      <c r="Q14" t="s">
        <v>1255</v>
      </c>
      <c r="R14" s="125">
        <v>219.23079999999999</v>
      </c>
      <c r="S14" s="125">
        <v>219.23079999999999</v>
      </c>
      <c r="T14" s="125"/>
      <c r="U14" s="125"/>
      <c r="V14" t="s">
        <v>16</v>
      </c>
      <c r="W14" s="126">
        <v>0.41440604987099999</v>
      </c>
      <c r="X14" s="126">
        <v>1.0573018507197574E-5</v>
      </c>
    </row>
    <row r="15" spans="1:24" x14ac:dyDescent="0.3">
      <c r="A15">
        <v>13918</v>
      </c>
      <c r="B15">
        <v>13920</v>
      </c>
      <c r="C15" t="s">
        <v>2881</v>
      </c>
      <c r="D15" t="s">
        <v>712</v>
      </c>
      <c r="E15" t="s">
        <v>52</v>
      </c>
      <c r="F15" t="s">
        <v>61</v>
      </c>
      <c r="G15" s="128">
        <v>45741</v>
      </c>
      <c r="H15" t="s">
        <v>59</v>
      </c>
      <c r="I15" t="s">
        <v>586</v>
      </c>
      <c r="J15" t="s">
        <v>3654</v>
      </c>
      <c r="K15" s="126">
        <v>0</v>
      </c>
      <c r="M15" t="s">
        <v>293</v>
      </c>
      <c r="O15" t="s">
        <v>297</v>
      </c>
      <c r="P15" s="128">
        <v>45729</v>
      </c>
      <c r="Q15" t="s">
        <v>1255</v>
      </c>
      <c r="R15" s="125">
        <v>213.87986000000001</v>
      </c>
      <c r="S15" s="125">
        <v>213.87986000000001</v>
      </c>
      <c r="T15" s="125"/>
      <c r="U15" s="125"/>
      <c r="V15" t="s">
        <v>16</v>
      </c>
      <c r="W15" s="126">
        <v>0.404291312761</v>
      </c>
      <c r="X15" s="126">
        <v>1.0314954459395423E-5</v>
      </c>
    </row>
    <row r="16" spans="1:24" x14ac:dyDescent="0.3">
      <c r="A16">
        <v>13918</v>
      </c>
      <c r="B16">
        <v>13920</v>
      </c>
      <c r="C16" t="s">
        <v>3655</v>
      </c>
      <c r="D16" t="s">
        <v>712</v>
      </c>
      <c r="E16" t="s">
        <v>52</v>
      </c>
      <c r="F16" t="s">
        <v>61</v>
      </c>
      <c r="G16" s="128">
        <v>45782</v>
      </c>
      <c r="H16" t="s">
        <v>388</v>
      </c>
      <c r="I16" t="s">
        <v>586</v>
      </c>
      <c r="J16" t="s">
        <v>3653</v>
      </c>
      <c r="K16" s="126">
        <v>-4.1929999999999997E-3</v>
      </c>
      <c r="M16" t="s">
        <v>293</v>
      </c>
      <c r="O16" t="s">
        <v>297</v>
      </c>
      <c r="P16" s="128">
        <v>45914</v>
      </c>
      <c r="Q16" t="s">
        <v>1255</v>
      </c>
      <c r="R16" s="125">
        <v>95.913470000000004</v>
      </c>
      <c r="S16" s="125">
        <v>95.913470000000004</v>
      </c>
      <c r="T16" s="125"/>
      <c r="U16" s="125"/>
      <c r="V16" t="s">
        <v>16</v>
      </c>
      <c r="W16" s="126">
        <v>0.181302637367</v>
      </c>
      <c r="X16" s="126">
        <v>4.6256953557599544E-6</v>
      </c>
    </row>
    <row r="17" spans="1:24" x14ac:dyDescent="0.3">
      <c r="A17">
        <v>13918</v>
      </c>
      <c r="B17">
        <v>13921</v>
      </c>
      <c r="C17" t="s">
        <v>3652</v>
      </c>
      <c r="D17" t="s">
        <v>712</v>
      </c>
      <c r="E17" t="s">
        <v>52</v>
      </c>
      <c r="F17" t="s">
        <v>61</v>
      </c>
      <c r="G17" s="128">
        <v>45196</v>
      </c>
      <c r="H17" t="s">
        <v>388</v>
      </c>
      <c r="I17" t="s">
        <v>586</v>
      </c>
      <c r="J17" t="s">
        <v>3653</v>
      </c>
      <c r="K17" s="126">
        <v>5.5555E-2</v>
      </c>
      <c r="M17" t="s">
        <v>293</v>
      </c>
      <c r="O17" t="s">
        <v>297</v>
      </c>
      <c r="P17" s="128">
        <v>45914</v>
      </c>
      <c r="Q17" t="s">
        <v>1255</v>
      </c>
      <c r="R17" s="125">
        <v>58.461550000000003</v>
      </c>
      <c r="S17" s="125">
        <v>58.461550000000003</v>
      </c>
      <c r="T17" s="125"/>
      <c r="U17" s="125"/>
      <c r="V17" t="s">
        <v>16</v>
      </c>
      <c r="W17" s="126">
        <v>0.33273263575500001</v>
      </c>
      <c r="X17" s="126">
        <v>2.8194717626786764E-6</v>
      </c>
    </row>
    <row r="18" spans="1:24" x14ac:dyDescent="0.3">
      <c r="A18">
        <v>13918</v>
      </c>
      <c r="B18">
        <v>13921</v>
      </c>
      <c r="C18" t="s">
        <v>2881</v>
      </c>
      <c r="D18" t="s">
        <v>712</v>
      </c>
      <c r="E18" t="s">
        <v>52</v>
      </c>
      <c r="F18" t="s">
        <v>61</v>
      </c>
      <c r="G18" s="128">
        <v>45741</v>
      </c>
      <c r="H18" t="s">
        <v>59</v>
      </c>
      <c r="I18" t="s">
        <v>586</v>
      </c>
      <c r="J18" t="s">
        <v>3654</v>
      </c>
      <c r="K18" s="126">
        <v>0</v>
      </c>
      <c r="M18" t="s">
        <v>293</v>
      </c>
      <c r="O18" t="s">
        <v>297</v>
      </c>
      <c r="P18" s="128">
        <v>45729</v>
      </c>
      <c r="Q18" t="s">
        <v>1255</v>
      </c>
      <c r="R18" s="125">
        <v>91.662800000000004</v>
      </c>
      <c r="S18" s="125">
        <v>91.662800000000004</v>
      </c>
      <c r="T18" s="125"/>
      <c r="U18" s="125"/>
      <c r="V18" t="s">
        <v>16</v>
      </c>
      <c r="W18" s="126">
        <v>0.52169682542999996</v>
      </c>
      <c r="X18" s="126">
        <v>4.4206949061060297E-6</v>
      </c>
    </row>
    <row r="19" spans="1:24" x14ac:dyDescent="0.3">
      <c r="A19">
        <v>13918</v>
      </c>
      <c r="B19">
        <v>13921</v>
      </c>
      <c r="C19" t="s">
        <v>3655</v>
      </c>
      <c r="D19" t="s">
        <v>712</v>
      </c>
      <c r="E19" t="s">
        <v>52</v>
      </c>
      <c r="F19" t="s">
        <v>61</v>
      </c>
      <c r="G19" s="128">
        <v>45782</v>
      </c>
      <c r="H19" t="s">
        <v>388</v>
      </c>
      <c r="I19" t="s">
        <v>586</v>
      </c>
      <c r="J19" t="s">
        <v>3653</v>
      </c>
      <c r="K19" s="126">
        <v>-4.1929999999999997E-3</v>
      </c>
      <c r="M19" t="s">
        <v>293</v>
      </c>
      <c r="O19" t="s">
        <v>297</v>
      </c>
      <c r="P19" s="128">
        <v>45914</v>
      </c>
      <c r="Q19" t="s">
        <v>1255</v>
      </c>
      <c r="R19" s="125">
        <v>25.576930000000001</v>
      </c>
      <c r="S19" s="125">
        <v>25.576930000000001</v>
      </c>
      <c r="T19" s="125"/>
      <c r="U19" s="125"/>
      <c r="V19" t="s">
        <v>16</v>
      </c>
      <c r="W19" s="126">
        <v>0.14557053881400001</v>
      </c>
      <c r="X19" s="126">
        <v>1.2335189865990401E-6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" x14ac:dyDescent="0.3"/>
  <cols>
    <col min="1" max="23" width="11.75" customWidth="1"/>
    <col min="24" max="16384" width="9" hidden="1"/>
  </cols>
  <sheetData>
    <row r="1" spans="1:23" s="2" customFormat="1" ht="52" x14ac:dyDescent="0.3">
      <c r="A1" s="13" t="s">
        <v>3679</v>
      </c>
      <c r="B1" s="13" t="s">
        <v>0</v>
      </c>
      <c r="C1" s="13" t="s">
        <v>701</v>
      </c>
      <c r="D1" s="13" t="s">
        <v>2</v>
      </c>
      <c r="E1" s="13" t="s">
        <v>717</v>
      </c>
      <c r="F1" s="13" t="s">
        <v>1095</v>
      </c>
      <c r="G1" s="13" t="s">
        <v>28</v>
      </c>
      <c r="H1" s="13" t="s">
        <v>27</v>
      </c>
      <c r="I1" s="13" t="s">
        <v>1</v>
      </c>
      <c r="J1" s="13" t="s">
        <v>590</v>
      </c>
      <c r="K1" s="13" t="s">
        <v>591</v>
      </c>
      <c r="L1" s="13" t="s">
        <v>8</v>
      </c>
      <c r="M1" s="13" t="s">
        <v>592</v>
      </c>
      <c r="N1" s="13" t="s">
        <v>387</v>
      </c>
      <c r="O1" s="13" t="s">
        <v>874</v>
      </c>
      <c r="P1" s="13" t="s">
        <v>363</v>
      </c>
      <c r="Q1" s="13" t="s">
        <v>15</v>
      </c>
      <c r="R1" s="13" t="s">
        <v>1097</v>
      </c>
      <c r="S1" s="13" t="s">
        <v>604</v>
      </c>
      <c r="T1" s="13" t="s">
        <v>1105</v>
      </c>
      <c r="U1" s="13" t="s">
        <v>1103</v>
      </c>
      <c r="V1" s="13" t="s">
        <v>18</v>
      </c>
      <c r="W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39"/>
  <sheetViews>
    <sheetView rightToLeft="1" workbookViewId="0"/>
  </sheetViews>
  <sheetFormatPr defaultColWidth="0" defaultRowHeight="14" x14ac:dyDescent="0.3"/>
  <cols>
    <col min="1" max="1" width="11.25" bestFit="1" customWidth="1"/>
    <col min="2" max="2" width="10.58203125" bestFit="1" customWidth="1"/>
    <col min="3" max="3" width="16.75" bestFit="1" customWidth="1"/>
    <col min="4" max="4" width="10.4140625" bestFit="1" customWidth="1"/>
    <col min="5" max="5" width="15.75" bestFit="1" customWidth="1"/>
    <col min="6" max="6" width="9.75" bestFit="1" customWidth="1"/>
    <col min="7" max="7" width="9.1640625" bestFit="1" customWidth="1"/>
    <col min="8" max="9" width="10.75" bestFit="1" customWidth="1"/>
    <col min="10" max="10" width="11.25" bestFit="1" customWidth="1"/>
    <col min="11" max="11" width="11.75" customWidth="1"/>
    <col min="12" max="12" width="9.75" bestFit="1" customWidth="1"/>
    <col min="13" max="13" width="9.25" bestFit="1" customWidth="1"/>
    <col min="14" max="14" width="15.75" bestFit="1" customWidth="1"/>
    <col min="15" max="15" width="10.83203125" bestFit="1" customWidth="1"/>
    <col min="16" max="16" width="11.75" customWidth="1"/>
    <col min="17" max="17" width="10.75" bestFit="1" customWidth="1"/>
    <col min="18" max="18" width="11.58203125" bestFit="1" customWidth="1"/>
    <col min="19" max="16384" width="9" hidden="1"/>
  </cols>
  <sheetData>
    <row r="1" spans="1:18" s="2" customFormat="1" ht="52" x14ac:dyDescent="0.3">
      <c r="A1" s="13" t="s">
        <v>3679</v>
      </c>
      <c r="B1" s="13" t="s">
        <v>0</v>
      </c>
      <c r="C1" s="13" t="s">
        <v>755</v>
      </c>
      <c r="D1" s="13" t="s">
        <v>756</v>
      </c>
      <c r="E1" s="13" t="s">
        <v>1</v>
      </c>
      <c r="F1" s="13" t="s">
        <v>590</v>
      </c>
      <c r="G1" s="13" t="s">
        <v>591</v>
      </c>
      <c r="H1" s="13" t="s">
        <v>592</v>
      </c>
      <c r="I1" s="13" t="s">
        <v>762</v>
      </c>
      <c r="J1" s="13" t="s">
        <v>387</v>
      </c>
      <c r="K1" s="13" t="s">
        <v>15</v>
      </c>
      <c r="L1" s="13" t="s">
        <v>879</v>
      </c>
      <c r="M1" s="13" t="s">
        <v>10</v>
      </c>
      <c r="N1" s="13" t="s">
        <v>1103</v>
      </c>
      <c r="O1" s="13" t="s">
        <v>1104</v>
      </c>
      <c r="P1" s="13" t="s">
        <v>25</v>
      </c>
      <c r="Q1" s="13" t="s">
        <v>18</v>
      </c>
      <c r="R1" s="13" t="s">
        <v>29</v>
      </c>
    </row>
    <row r="2" spans="1:18" x14ac:dyDescent="0.3">
      <c r="A2">
        <v>13908</v>
      </c>
      <c r="B2">
        <v>13909</v>
      </c>
      <c r="C2" t="s">
        <v>3656</v>
      </c>
      <c r="D2">
        <v>9014</v>
      </c>
      <c r="E2" t="s">
        <v>1195</v>
      </c>
      <c r="F2" t="s">
        <v>52</v>
      </c>
      <c r="G2" t="s">
        <v>52</v>
      </c>
      <c r="H2" t="s">
        <v>61</v>
      </c>
      <c r="I2" s="128">
        <v>46203</v>
      </c>
      <c r="J2" t="s">
        <v>1255</v>
      </c>
      <c r="K2" s="128">
        <v>46203</v>
      </c>
      <c r="L2" s="125">
        <v>-2296.9049100000002</v>
      </c>
      <c r="M2" s="125">
        <v>1</v>
      </c>
      <c r="N2" s="125">
        <v>-2296.9049100000002</v>
      </c>
      <c r="O2" s="125"/>
      <c r="P2" t="s">
        <v>16</v>
      </c>
      <c r="Q2" s="126">
        <v>1.4218888024914496</v>
      </c>
      <c r="R2" s="126">
        <v>-1.1077466360886783E-4</v>
      </c>
    </row>
    <row r="3" spans="1:18" x14ac:dyDescent="0.3">
      <c r="A3">
        <v>13908</v>
      </c>
      <c r="B3">
        <v>13909</v>
      </c>
      <c r="C3" t="s">
        <v>3657</v>
      </c>
      <c r="D3">
        <v>9015</v>
      </c>
      <c r="E3" t="s">
        <v>1195</v>
      </c>
      <c r="F3" t="s">
        <v>52</v>
      </c>
      <c r="G3" t="s">
        <v>52</v>
      </c>
      <c r="H3" t="s">
        <v>61</v>
      </c>
      <c r="I3" s="128">
        <v>46203</v>
      </c>
      <c r="J3" t="s">
        <v>1255</v>
      </c>
      <c r="K3" s="128">
        <v>46203</v>
      </c>
      <c r="L3" s="125">
        <v>-5630.18613</v>
      </c>
      <c r="M3" s="125">
        <v>1</v>
      </c>
      <c r="N3" s="125">
        <v>-5630.18613</v>
      </c>
      <c r="O3" s="125"/>
      <c r="P3" t="s">
        <v>16</v>
      </c>
      <c r="Q3" s="126">
        <v>3.4853417654933168</v>
      </c>
      <c r="R3" s="126">
        <v>-2.7153147345836939E-4</v>
      </c>
    </row>
    <row r="4" spans="1:18" x14ac:dyDescent="0.3">
      <c r="A4">
        <v>13908</v>
      </c>
      <c r="B4">
        <v>13909</v>
      </c>
      <c r="C4" t="s">
        <v>3658</v>
      </c>
      <c r="D4">
        <v>9042</v>
      </c>
      <c r="E4" t="s">
        <v>1195</v>
      </c>
      <c r="F4" t="s">
        <v>52</v>
      </c>
      <c r="G4" t="s">
        <v>52</v>
      </c>
      <c r="H4" t="s">
        <v>61</v>
      </c>
      <c r="I4" s="128">
        <v>46203</v>
      </c>
      <c r="J4" t="s">
        <v>1255</v>
      </c>
      <c r="K4" s="128">
        <v>46203</v>
      </c>
      <c r="L4" s="125">
        <v>112.39002000000001</v>
      </c>
      <c r="M4" s="125">
        <v>1</v>
      </c>
      <c r="N4" s="125">
        <v>112.39002000000001</v>
      </c>
      <c r="O4" s="125"/>
      <c r="P4" t="s">
        <v>16</v>
      </c>
      <c r="Q4" s="126">
        <v>-6.9574543662667368E-2</v>
      </c>
      <c r="R4" s="126">
        <v>5.4203230635672799E-6</v>
      </c>
    </row>
    <row r="5" spans="1:18" x14ac:dyDescent="0.3">
      <c r="A5">
        <v>13908</v>
      </c>
      <c r="B5">
        <v>13909</v>
      </c>
      <c r="C5" t="s">
        <v>3659</v>
      </c>
      <c r="D5">
        <v>9044</v>
      </c>
      <c r="E5" t="s">
        <v>683</v>
      </c>
      <c r="F5" t="s">
        <v>52</v>
      </c>
      <c r="G5" t="s">
        <v>52</v>
      </c>
      <c r="H5" t="s">
        <v>61</v>
      </c>
      <c r="I5" s="128">
        <v>46203</v>
      </c>
      <c r="J5" t="s">
        <v>1255</v>
      </c>
      <c r="K5" s="128">
        <v>46203</v>
      </c>
      <c r="L5" s="125">
        <v>2.3000000000000001E-4</v>
      </c>
      <c r="M5" s="125">
        <v>1</v>
      </c>
      <c r="N5" s="125">
        <v>2.3000000000000001E-4</v>
      </c>
      <c r="O5" s="125"/>
      <c r="P5" t="s">
        <v>16</v>
      </c>
      <c r="Q5" s="126">
        <v>-1.4238048042355981E-7</v>
      </c>
      <c r="R5" s="126">
        <v>1.109239329809243E-11</v>
      </c>
    </row>
    <row r="6" spans="1:18" x14ac:dyDescent="0.3">
      <c r="A6">
        <v>13908</v>
      </c>
      <c r="B6">
        <v>13909</v>
      </c>
      <c r="C6" t="s">
        <v>3660</v>
      </c>
      <c r="D6">
        <v>9046</v>
      </c>
      <c r="E6" t="s">
        <v>683</v>
      </c>
      <c r="F6" t="s">
        <v>52</v>
      </c>
      <c r="G6" t="s">
        <v>52</v>
      </c>
      <c r="H6" t="s">
        <v>61</v>
      </c>
      <c r="I6" s="128">
        <v>46203</v>
      </c>
      <c r="J6" t="s">
        <v>1255</v>
      </c>
      <c r="K6" s="128">
        <v>46203</v>
      </c>
      <c r="L6" s="125">
        <v>1.4E-3</v>
      </c>
      <c r="M6" s="125">
        <v>1</v>
      </c>
      <c r="N6" s="125">
        <v>1.4E-3</v>
      </c>
      <c r="O6" s="125"/>
      <c r="P6" t="s">
        <v>16</v>
      </c>
      <c r="Q6" s="126">
        <v>-8.6666379388253787E-7</v>
      </c>
      <c r="R6" s="126">
        <v>6.7518915727519143E-11</v>
      </c>
    </row>
    <row r="7" spans="1:18" x14ac:dyDescent="0.3">
      <c r="A7">
        <v>13908</v>
      </c>
      <c r="B7">
        <v>13909</v>
      </c>
      <c r="C7" t="s">
        <v>3661</v>
      </c>
      <c r="D7">
        <v>9048</v>
      </c>
      <c r="E7" t="s">
        <v>685</v>
      </c>
      <c r="F7" t="s">
        <v>52</v>
      </c>
      <c r="G7" t="s">
        <v>52</v>
      </c>
      <c r="H7" t="s">
        <v>61</v>
      </c>
      <c r="I7" s="128">
        <v>46203</v>
      </c>
      <c r="J7" t="s">
        <v>1255</v>
      </c>
      <c r="K7" s="128">
        <v>46203</v>
      </c>
      <c r="L7" s="125">
        <v>51.658329999999999</v>
      </c>
      <c r="M7" s="125">
        <v>1</v>
      </c>
      <c r="N7" s="125">
        <v>51.658329999999999</v>
      </c>
      <c r="O7" s="125"/>
      <c r="P7" t="s">
        <v>16</v>
      </c>
      <c r="Q7" s="126">
        <v>-3.1978860188168659E-2</v>
      </c>
      <c r="R7" s="126">
        <v>2.4913674499245529E-6</v>
      </c>
    </row>
    <row r="8" spans="1:18" x14ac:dyDescent="0.3">
      <c r="A8">
        <v>13908</v>
      </c>
      <c r="B8">
        <v>13909</v>
      </c>
      <c r="C8" t="s">
        <v>3662</v>
      </c>
      <c r="D8">
        <v>9049</v>
      </c>
      <c r="E8" t="s">
        <v>685</v>
      </c>
      <c r="F8" t="s">
        <v>52</v>
      </c>
      <c r="G8" t="s">
        <v>52</v>
      </c>
      <c r="H8" t="s">
        <v>61</v>
      </c>
      <c r="I8" s="128">
        <v>46203</v>
      </c>
      <c r="J8" t="s">
        <v>1255</v>
      </c>
      <c r="K8" s="128">
        <v>46203</v>
      </c>
      <c r="L8" s="125">
        <v>-1319.8030000000001</v>
      </c>
      <c r="M8" s="125">
        <v>1</v>
      </c>
      <c r="N8" s="125">
        <v>-1319.8030000000001</v>
      </c>
      <c r="O8" s="125"/>
      <c r="P8" t="s">
        <v>16</v>
      </c>
      <c r="Q8" s="126">
        <v>0.81701819654111085</v>
      </c>
      <c r="R8" s="126">
        <v>-6.3651191095662112E-5</v>
      </c>
    </row>
    <row r="9" spans="1:18" x14ac:dyDescent="0.3">
      <c r="A9">
        <v>13908</v>
      </c>
      <c r="B9">
        <v>13909</v>
      </c>
      <c r="C9" t="s">
        <v>3663</v>
      </c>
      <c r="D9">
        <v>9080</v>
      </c>
      <c r="E9" t="s">
        <v>683</v>
      </c>
      <c r="F9" t="s">
        <v>52</v>
      </c>
      <c r="G9" t="s">
        <v>52</v>
      </c>
      <c r="H9" t="s">
        <v>61</v>
      </c>
      <c r="I9" s="128">
        <v>46203</v>
      </c>
      <c r="J9" t="s">
        <v>1255</v>
      </c>
      <c r="K9" s="128">
        <v>46203</v>
      </c>
      <c r="L9" s="125">
        <v>-3.6000000000000002E-4</v>
      </c>
      <c r="M9" s="125">
        <v>1</v>
      </c>
      <c r="N9" s="125">
        <v>-3.6000000000000002E-4</v>
      </c>
      <c r="O9" s="125"/>
      <c r="P9" t="s">
        <v>16</v>
      </c>
      <c r="Q9" s="126">
        <v>2.2285640414122403E-7</v>
      </c>
      <c r="R9" s="126">
        <v>-1.7362006901362066E-11</v>
      </c>
    </row>
    <row r="10" spans="1:18" x14ac:dyDescent="0.3">
      <c r="A10">
        <v>13908</v>
      </c>
      <c r="B10">
        <v>13909</v>
      </c>
      <c r="C10" t="s">
        <v>3664</v>
      </c>
      <c r="D10">
        <v>9082</v>
      </c>
      <c r="E10" t="s">
        <v>683</v>
      </c>
      <c r="F10" t="s">
        <v>52</v>
      </c>
      <c r="G10" t="s">
        <v>52</v>
      </c>
      <c r="H10" t="s">
        <v>61</v>
      </c>
      <c r="I10" s="128">
        <v>46203</v>
      </c>
      <c r="J10" t="s">
        <v>1255</v>
      </c>
      <c r="K10" s="128">
        <v>46203</v>
      </c>
      <c r="L10" s="125">
        <v>-4.9236800000000001</v>
      </c>
      <c r="M10" s="125">
        <v>1</v>
      </c>
      <c r="N10" s="125">
        <v>-4.9236800000000001</v>
      </c>
      <c r="O10" s="125"/>
      <c r="P10" t="s">
        <v>16</v>
      </c>
      <c r="Q10" s="126">
        <v>3.0479822776168387E-3</v>
      </c>
      <c r="R10" s="126">
        <v>-2.3745823927805103E-7</v>
      </c>
    </row>
    <row r="11" spans="1:18" x14ac:dyDescent="0.3">
      <c r="A11">
        <v>13908</v>
      </c>
      <c r="B11">
        <v>13909</v>
      </c>
      <c r="C11" t="s">
        <v>3665</v>
      </c>
      <c r="D11">
        <v>9088</v>
      </c>
      <c r="E11" t="s">
        <v>1127</v>
      </c>
      <c r="F11" t="s">
        <v>52</v>
      </c>
      <c r="G11" t="s">
        <v>52</v>
      </c>
      <c r="H11" t="s">
        <v>61</v>
      </c>
      <c r="I11" s="128">
        <v>46203</v>
      </c>
      <c r="J11" t="s">
        <v>1255</v>
      </c>
      <c r="K11" s="128">
        <v>46203</v>
      </c>
      <c r="L11" s="125">
        <v>1259.6345100000001</v>
      </c>
      <c r="M11" s="125">
        <v>1</v>
      </c>
      <c r="N11" s="125">
        <v>1259.6345100000001</v>
      </c>
      <c r="O11" s="125"/>
      <c r="P11" t="s">
        <v>16</v>
      </c>
      <c r="Q11" s="126">
        <v>-0.77977115952997977</v>
      </c>
      <c r="R11" s="126">
        <v>6.0749397377260624E-5</v>
      </c>
    </row>
    <row r="12" spans="1:18" x14ac:dyDescent="0.3">
      <c r="A12">
        <v>13908</v>
      </c>
      <c r="B12">
        <v>13909</v>
      </c>
      <c r="C12" t="s">
        <v>3666</v>
      </c>
      <c r="D12">
        <v>11018712</v>
      </c>
      <c r="E12" t="s">
        <v>1195</v>
      </c>
      <c r="F12" t="s">
        <v>52</v>
      </c>
      <c r="G12" t="s">
        <v>52</v>
      </c>
      <c r="H12" t="s">
        <v>61</v>
      </c>
      <c r="I12" s="128">
        <v>46203</v>
      </c>
      <c r="J12" t="s">
        <v>1257</v>
      </c>
      <c r="K12" s="128">
        <v>46203</v>
      </c>
      <c r="L12" s="125">
        <v>1320</v>
      </c>
      <c r="M12" s="125">
        <v>2.9780000000000002</v>
      </c>
      <c r="N12" s="125">
        <v>3930.96</v>
      </c>
      <c r="O12" s="125"/>
      <c r="P12" t="s">
        <v>16</v>
      </c>
      <c r="Q12" s="126">
        <v>-2.4334433622860723</v>
      </c>
      <c r="R12" s="126">
        <v>1.8958154069160618E-4</v>
      </c>
    </row>
    <row r="13" spans="1:18" x14ac:dyDescent="0.3">
      <c r="A13">
        <v>13908</v>
      </c>
      <c r="B13">
        <v>13909</v>
      </c>
      <c r="C13" t="s">
        <v>3667</v>
      </c>
      <c r="D13">
        <v>11020527</v>
      </c>
      <c r="E13" t="s">
        <v>1127</v>
      </c>
      <c r="F13" t="s">
        <v>52</v>
      </c>
      <c r="G13" t="s">
        <v>52</v>
      </c>
      <c r="H13" t="s">
        <v>61</v>
      </c>
      <c r="I13" s="128">
        <v>46203</v>
      </c>
      <c r="J13" t="s">
        <v>1257</v>
      </c>
      <c r="K13" s="128">
        <v>46203</v>
      </c>
      <c r="L13" s="125">
        <v>766.21343999999999</v>
      </c>
      <c r="M13" s="125">
        <v>2.9780000000000002</v>
      </c>
      <c r="N13" s="125">
        <v>2281.7836200000002</v>
      </c>
      <c r="O13" s="125"/>
      <c r="P13" t="s">
        <v>16</v>
      </c>
      <c r="Q13" s="126">
        <v>-1.4125280349487366</v>
      </c>
      <c r="R13" s="126">
        <v>1.1004539710515255E-4</v>
      </c>
    </row>
    <row r="14" spans="1:18" x14ac:dyDescent="0.3">
      <c r="A14">
        <v>13908</v>
      </c>
      <c r="B14">
        <v>13910</v>
      </c>
      <c r="C14" t="s">
        <v>3658</v>
      </c>
      <c r="D14">
        <v>9042</v>
      </c>
      <c r="E14" t="s">
        <v>1195</v>
      </c>
      <c r="F14" t="s">
        <v>52</v>
      </c>
      <c r="G14" t="s">
        <v>52</v>
      </c>
      <c r="H14" t="s">
        <v>61</v>
      </c>
      <c r="I14" s="128">
        <v>46203</v>
      </c>
      <c r="J14" t="s">
        <v>1255</v>
      </c>
      <c r="K14" s="128">
        <v>46203</v>
      </c>
      <c r="L14" s="125">
        <v>16.744250000000001</v>
      </c>
      <c r="M14" s="125">
        <v>1</v>
      </c>
      <c r="N14" s="125">
        <v>16.744250000000001</v>
      </c>
      <c r="O14" s="125"/>
      <c r="P14" t="s">
        <v>16</v>
      </c>
      <c r="Q14" s="126">
        <v>9.8408813658911187E-3</v>
      </c>
      <c r="R14" s="126">
        <v>8.0753828905036604E-7</v>
      </c>
    </row>
    <row r="15" spans="1:18" x14ac:dyDescent="0.3">
      <c r="A15">
        <v>13908</v>
      </c>
      <c r="B15">
        <v>13910</v>
      </c>
      <c r="C15" t="s">
        <v>3659</v>
      </c>
      <c r="D15">
        <v>9044</v>
      </c>
      <c r="E15" t="s">
        <v>683</v>
      </c>
      <c r="F15" t="s">
        <v>52</v>
      </c>
      <c r="G15" t="s">
        <v>52</v>
      </c>
      <c r="H15" t="s">
        <v>61</v>
      </c>
      <c r="I15" s="128">
        <v>46203</v>
      </c>
      <c r="J15" t="s">
        <v>1255</v>
      </c>
      <c r="K15" s="128">
        <v>46203</v>
      </c>
      <c r="L15" s="125">
        <v>2.2000000000000001E-4</v>
      </c>
      <c r="M15" s="125">
        <v>1</v>
      </c>
      <c r="N15" s="125">
        <v>2.2000000000000001E-4</v>
      </c>
      <c r="O15" s="125"/>
      <c r="P15" t="s">
        <v>16</v>
      </c>
      <c r="Q15" s="126">
        <v>1.2929775298959621E-7</v>
      </c>
      <c r="R15" s="126">
        <v>1.0610115328610151E-11</v>
      </c>
    </row>
    <row r="16" spans="1:18" x14ac:dyDescent="0.3">
      <c r="A16">
        <v>13908</v>
      </c>
      <c r="B16">
        <v>13910</v>
      </c>
      <c r="C16" t="s">
        <v>3660</v>
      </c>
      <c r="D16">
        <v>9046</v>
      </c>
      <c r="E16" t="s">
        <v>683</v>
      </c>
      <c r="F16" t="s">
        <v>52</v>
      </c>
      <c r="G16" t="s">
        <v>52</v>
      </c>
      <c r="H16" t="s">
        <v>61</v>
      </c>
      <c r="I16" s="128">
        <v>46203</v>
      </c>
      <c r="J16" t="s">
        <v>1255</v>
      </c>
      <c r="K16" s="128">
        <v>46203</v>
      </c>
      <c r="L16" s="125">
        <v>-3.6999999999999999E-4</v>
      </c>
      <c r="M16" s="125">
        <v>1</v>
      </c>
      <c r="N16" s="125">
        <v>-3.6999999999999999E-4</v>
      </c>
      <c r="O16" s="125"/>
      <c r="P16" t="s">
        <v>16</v>
      </c>
      <c r="Q16" s="126">
        <v>-2.1745531184613906E-7</v>
      </c>
      <c r="R16" s="126">
        <v>-1.7844284870844344E-11</v>
      </c>
    </row>
    <row r="17" spans="1:18" x14ac:dyDescent="0.3">
      <c r="A17">
        <v>13908</v>
      </c>
      <c r="B17">
        <v>13910</v>
      </c>
      <c r="C17" t="s">
        <v>3661</v>
      </c>
      <c r="D17">
        <v>9048</v>
      </c>
      <c r="E17" t="s">
        <v>685</v>
      </c>
      <c r="F17" t="s">
        <v>52</v>
      </c>
      <c r="G17" t="s">
        <v>52</v>
      </c>
      <c r="H17" t="s">
        <v>61</v>
      </c>
      <c r="I17" s="128">
        <v>46203</v>
      </c>
      <c r="J17" t="s">
        <v>1255</v>
      </c>
      <c r="K17" s="128">
        <v>46203</v>
      </c>
      <c r="L17" s="125">
        <v>16.33737</v>
      </c>
      <c r="M17" s="125">
        <v>1</v>
      </c>
      <c r="N17" s="125">
        <v>16.33737</v>
      </c>
      <c r="O17" s="125"/>
      <c r="P17" t="s">
        <v>16</v>
      </c>
      <c r="Q17" s="126">
        <v>9.6017510489074514E-3</v>
      </c>
      <c r="R17" s="126">
        <v>7.8791536302807103E-7</v>
      </c>
    </row>
    <row r="18" spans="1:18" x14ac:dyDescent="0.3">
      <c r="A18">
        <v>13908</v>
      </c>
      <c r="B18">
        <v>13910</v>
      </c>
      <c r="C18" t="s">
        <v>3662</v>
      </c>
      <c r="D18">
        <v>9049</v>
      </c>
      <c r="E18" t="s">
        <v>685</v>
      </c>
      <c r="F18" t="s">
        <v>52</v>
      </c>
      <c r="G18" t="s">
        <v>52</v>
      </c>
      <c r="H18" t="s">
        <v>61</v>
      </c>
      <c r="I18" s="128">
        <v>46203</v>
      </c>
      <c r="J18" t="s">
        <v>1255</v>
      </c>
      <c r="K18" s="128">
        <v>46203</v>
      </c>
      <c r="L18" s="125">
        <v>-316.72699999999998</v>
      </c>
      <c r="M18" s="125">
        <v>1</v>
      </c>
      <c r="N18" s="125">
        <v>-316.72699999999998</v>
      </c>
      <c r="O18" s="125"/>
      <c r="P18" t="s">
        <v>16</v>
      </c>
      <c r="Q18" s="126">
        <v>-0.18614586095970834</v>
      </c>
      <c r="R18" s="126">
        <v>-1.5275045444021395E-5</v>
      </c>
    </row>
    <row r="19" spans="1:18" x14ac:dyDescent="0.3">
      <c r="A19">
        <v>13908</v>
      </c>
      <c r="B19">
        <v>13910</v>
      </c>
      <c r="C19" t="s">
        <v>3663</v>
      </c>
      <c r="D19">
        <v>9080</v>
      </c>
      <c r="E19" t="s">
        <v>683</v>
      </c>
      <c r="F19" t="s">
        <v>52</v>
      </c>
      <c r="G19" t="s">
        <v>52</v>
      </c>
      <c r="H19" t="s">
        <v>61</v>
      </c>
      <c r="I19" s="128">
        <v>46203</v>
      </c>
      <c r="J19" t="s">
        <v>1255</v>
      </c>
      <c r="K19" s="128">
        <v>46203</v>
      </c>
      <c r="L19" s="125">
        <v>6.9999999999999994E-5</v>
      </c>
      <c r="M19" s="125">
        <v>1</v>
      </c>
      <c r="N19" s="125">
        <v>6.9999999999999994E-5</v>
      </c>
      <c r="O19" s="125"/>
      <c r="P19" t="s">
        <v>16</v>
      </c>
      <c r="Q19" s="126">
        <v>4.114019413305333E-8</v>
      </c>
      <c r="R19" s="126">
        <v>3.3759457863759568E-12</v>
      </c>
    </row>
    <row r="20" spans="1:18" ht="15" x14ac:dyDescent="0.25">
      <c r="A20">
        <v>13908</v>
      </c>
      <c r="B20">
        <v>13910</v>
      </c>
      <c r="C20" t="s">
        <v>3664</v>
      </c>
      <c r="D20">
        <v>9082</v>
      </c>
      <c r="E20" t="s">
        <v>683</v>
      </c>
      <c r="F20" t="s">
        <v>52</v>
      </c>
      <c r="G20" t="s">
        <v>52</v>
      </c>
      <c r="H20" t="s">
        <v>61</v>
      </c>
      <c r="I20" s="128">
        <v>46203</v>
      </c>
      <c r="J20" t="s">
        <v>1255</v>
      </c>
      <c r="K20" s="128">
        <v>46203</v>
      </c>
      <c r="L20" s="125">
        <v>-5.4509299999999996</v>
      </c>
      <c r="M20" s="125">
        <v>1</v>
      </c>
      <c r="N20" s="125">
        <v>-5.4509299999999996</v>
      </c>
      <c r="O20" s="125"/>
      <c r="P20" t="s">
        <v>16</v>
      </c>
      <c r="Q20" s="126">
        <v>-3.2036045486526343E-3</v>
      </c>
      <c r="R20" s="126">
        <v>-2.628863452190042E-7</v>
      </c>
    </row>
    <row r="21" spans="1:18" ht="15" x14ac:dyDescent="0.25">
      <c r="A21">
        <v>13908</v>
      </c>
      <c r="B21">
        <v>13910</v>
      </c>
      <c r="C21" t="s">
        <v>3665</v>
      </c>
      <c r="D21">
        <v>9088</v>
      </c>
      <c r="E21" t="s">
        <v>1127</v>
      </c>
      <c r="F21" t="s">
        <v>52</v>
      </c>
      <c r="G21" t="s">
        <v>52</v>
      </c>
      <c r="H21" t="s">
        <v>61</v>
      </c>
      <c r="I21" s="128">
        <v>46203</v>
      </c>
      <c r="J21" t="s">
        <v>1255</v>
      </c>
      <c r="K21" s="128">
        <v>46203</v>
      </c>
      <c r="L21" s="125">
        <v>708.87836000000004</v>
      </c>
      <c r="M21" s="125">
        <v>1</v>
      </c>
      <c r="N21" s="125">
        <v>708.87836000000004</v>
      </c>
      <c r="O21" s="125"/>
      <c r="P21" t="s">
        <v>16</v>
      </c>
      <c r="Q21" s="126">
        <v>0.41661990495886392</v>
      </c>
      <c r="R21" s="126">
        <v>3.418764160707284E-5</v>
      </c>
    </row>
    <row r="22" spans="1:18" ht="15" x14ac:dyDescent="0.25">
      <c r="A22">
        <v>13908</v>
      </c>
      <c r="B22">
        <v>13910</v>
      </c>
      <c r="C22" t="s">
        <v>3667</v>
      </c>
      <c r="D22">
        <v>11020527</v>
      </c>
      <c r="E22" t="s">
        <v>1127</v>
      </c>
      <c r="F22" t="s">
        <v>52</v>
      </c>
      <c r="G22" t="s">
        <v>52</v>
      </c>
      <c r="H22" t="s">
        <v>61</v>
      </c>
      <c r="I22" s="128">
        <v>46203</v>
      </c>
      <c r="J22" t="s">
        <v>1257</v>
      </c>
      <c r="K22" s="128">
        <v>46203</v>
      </c>
      <c r="L22" s="125">
        <v>430.39526000000001</v>
      </c>
      <c r="M22" s="125">
        <v>2.9780000000000002</v>
      </c>
      <c r="N22" s="125">
        <v>1281.7170799999999</v>
      </c>
      <c r="O22" s="125"/>
      <c r="P22" t="s">
        <v>16</v>
      </c>
      <c r="Q22" s="126">
        <v>0.75328699278357503</v>
      </c>
      <c r="R22" s="126">
        <v>6.1814391079315648E-5</v>
      </c>
    </row>
    <row r="23" spans="1:18" ht="15" x14ac:dyDescent="0.25">
      <c r="A23">
        <v>13908</v>
      </c>
      <c r="B23">
        <v>13910</v>
      </c>
      <c r="C23" t="s">
        <v>3668</v>
      </c>
      <c r="D23">
        <v>11022806</v>
      </c>
      <c r="E23" t="s">
        <v>1196</v>
      </c>
      <c r="F23" t="s">
        <v>52</v>
      </c>
      <c r="G23" t="s">
        <v>52</v>
      </c>
      <c r="H23" t="s">
        <v>61</v>
      </c>
      <c r="I23" s="128">
        <v>46203</v>
      </c>
      <c r="J23" t="s">
        <v>1257</v>
      </c>
      <c r="K23" s="128">
        <v>46203</v>
      </c>
      <c r="L23" s="125">
        <v>-1.0000000000000001E-5</v>
      </c>
      <c r="M23" s="125">
        <v>2.9780000000000002</v>
      </c>
      <c r="N23" s="125">
        <v>-3.0000000000000001E-5</v>
      </c>
      <c r="O23" s="125"/>
      <c r="P23" t="s">
        <v>16</v>
      </c>
      <c r="Q23" s="126">
        <v>-1.7631511771308574E-8</v>
      </c>
      <c r="R23" s="126">
        <v>-1.4468339084468389E-12</v>
      </c>
    </row>
    <row r="24" spans="1:18" ht="15" x14ac:dyDescent="0.25">
      <c r="A24">
        <v>13908</v>
      </c>
      <c r="B24">
        <v>13911</v>
      </c>
      <c r="C24" t="s">
        <v>3658</v>
      </c>
      <c r="D24">
        <v>9042</v>
      </c>
      <c r="E24" t="s">
        <v>1195</v>
      </c>
      <c r="F24" t="s">
        <v>52</v>
      </c>
      <c r="G24" t="s">
        <v>52</v>
      </c>
      <c r="H24" t="s">
        <v>61</v>
      </c>
      <c r="I24" s="128">
        <v>46203</v>
      </c>
      <c r="J24" t="s">
        <v>1255</v>
      </c>
      <c r="K24" s="128">
        <v>46203</v>
      </c>
      <c r="L24" s="125">
        <v>0.37304999999999999</v>
      </c>
      <c r="M24" s="125">
        <v>1</v>
      </c>
      <c r="N24" s="125">
        <v>0.37304999999999999</v>
      </c>
      <c r="O24" s="125"/>
      <c r="P24" t="s">
        <v>16</v>
      </c>
      <c r="Q24" s="126">
        <v>6.0496745662664696E-4</v>
      </c>
      <c r="R24" s="126">
        <v>1.799137965153644E-8</v>
      </c>
    </row>
    <row r="25" spans="1:18" ht="15" x14ac:dyDescent="0.25">
      <c r="A25">
        <v>13908</v>
      </c>
      <c r="B25">
        <v>13911</v>
      </c>
      <c r="C25" t="s">
        <v>3659</v>
      </c>
      <c r="D25">
        <v>9044</v>
      </c>
      <c r="E25" t="s">
        <v>683</v>
      </c>
      <c r="F25" t="s">
        <v>52</v>
      </c>
      <c r="G25" t="s">
        <v>52</v>
      </c>
      <c r="H25" t="s">
        <v>61</v>
      </c>
      <c r="I25" s="128">
        <v>46203</v>
      </c>
      <c r="J25" t="s">
        <v>1255</v>
      </c>
      <c r="K25" s="128">
        <v>46203</v>
      </c>
      <c r="L25" s="125">
        <v>-4.4999999999999999E-4</v>
      </c>
      <c r="M25" s="125">
        <v>1</v>
      </c>
      <c r="N25" s="125">
        <v>-4.4999999999999999E-4</v>
      </c>
      <c r="O25" s="125"/>
      <c r="P25" t="s">
        <v>16</v>
      </c>
      <c r="Q25" s="126">
        <v>-7.2975567747484564E-7</v>
      </c>
      <c r="R25" s="126">
        <v>-2.170250862670258E-11</v>
      </c>
    </row>
    <row r="26" spans="1:18" ht="15" x14ac:dyDescent="0.25">
      <c r="A26">
        <v>13908</v>
      </c>
      <c r="B26">
        <v>13911</v>
      </c>
      <c r="C26" t="s">
        <v>3660</v>
      </c>
      <c r="D26">
        <v>9046</v>
      </c>
      <c r="E26" t="s">
        <v>683</v>
      </c>
      <c r="F26" t="s">
        <v>52</v>
      </c>
      <c r="G26" t="s">
        <v>52</v>
      </c>
      <c r="H26" t="s">
        <v>61</v>
      </c>
      <c r="I26" s="128">
        <v>46203</v>
      </c>
      <c r="J26" t="s">
        <v>1255</v>
      </c>
      <c r="K26" s="128">
        <v>46203</v>
      </c>
      <c r="L26" s="125">
        <v>-2.9E-4</v>
      </c>
      <c r="M26" s="125">
        <v>1</v>
      </c>
      <c r="N26" s="125">
        <v>-2.9E-4</v>
      </c>
      <c r="O26" s="125"/>
      <c r="P26" t="s">
        <v>16</v>
      </c>
      <c r="Q26" s="126">
        <v>-4.7028699215045609E-7</v>
      </c>
      <c r="R26" s="126">
        <v>-1.3986061114986108E-11</v>
      </c>
    </row>
    <row r="27" spans="1:18" ht="15" x14ac:dyDescent="0.25">
      <c r="A27">
        <v>13908</v>
      </c>
      <c r="B27">
        <v>13911</v>
      </c>
      <c r="C27" t="s">
        <v>3661</v>
      </c>
      <c r="D27">
        <v>9048</v>
      </c>
      <c r="E27" t="s">
        <v>685</v>
      </c>
      <c r="F27" t="s">
        <v>52</v>
      </c>
      <c r="G27" t="s">
        <v>52</v>
      </c>
      <c r="H27" t="s">
        <v>61</v>
      </c>
      <c r="I27" s="128">
        <v>46203</v>
      </c>
      <c r="J27" t="s">
        <v>1255</v>
      </c>
      <c r="K27" s="128">
        <v>46203</v>
      </c>
      <c r="L27" s="125">
        <v>4.2562800000000003</v>
      </c>
      <c r="M27" s="125">
        <v>1</v>
      </c>
      <c r="N27" s="125">
        <v>4.2562800000000003</v>
      </c>
      <c r="O27" s="125"/>
      <c r="P27" t="s">
        <v>16</v>
      </c>
      <c r="Q27" s="126">
        <v>6.9023210998280802E-3</v>
      </c>
      <c r="R27" s="126">
        <v>2.052710075948037E-7</v>
      </c>
    </row>
    <row r="28" spans="1:18" ht="15" x14ac:dyDescent="0.25">
      <c r="A28">
        <v>13908</v>
      </c>
      <c r="B28">
        <v>13911</v>
      </c>
      <c r="C28" t="s">
        <v>3662</v>
      </c>
      <c r="D28">
        <v>9049</v>
      </c>
      <c r="E28" t="s">
        <v>685</v>
      </c>
      <c r="F28" t="s">
        <v>52</v>
      </c>
      <c r="G28" t="s">
        <v>52</v>
      </c>
      <c r="H28" t="s">
        <v>61</v>
      </c>
      <c r="I28" s="128">
        <v>46203</v>
      </c>
      <c r="J28" t="s">
        <v>1255</v>
      </c>
      <c r="K28" s="128">
        <v>46203</v>
      </c>
      <c r="L28" s="125">
        <v>-89.322999999999993</v>
      </c>
      <c r="M28" s="125">
        <v>1</v>
      </c>
      <c r="N28" s="125">
        <v>-89.322999999999993</v>
      </c>
      <c r="O28" s="125"/>
      <c r="P28" t="s">
        <v>16</v>
      </c>
      <c r="Q28" s="126">
        <v>-0.1448532586201903</v>
      </c>
      <c r="R28" s="126">
        <v>-4.3078515068065659E-6</v>
      </c>
    </row>
    <row r="29" spans="1:18" ht="15" x14ac:dyDescent="0.25">
      <c r="A29">
        <v>13908</v>
      </c>
      <c r="B29">
        <v>13911</v>
      </c>
      <c r="C29" t="s">
        <v>3663</v>
      </c>
      <c r="D29">
        <v>9080</v>
      </c>
      <c r="E29" t="s">
        <v>683</v>
      </c>
      <c r="F29" t="s">
        <v>52</v>
      </c>
      <c r="G29" t="s">
        <v>52</v>
      </c>
      <c r="H29" t="s">
        <v>61</v>
      </c>
      <c r="I29" s="128">
        <v>46203</v>
      </c>
      <c r="J29" t="s">
        <v>1255</v>
      </c>
      <c r="K29" s="128">
        <v>46203</v>
      </c>
      <c r="L29" s="125">
        <v>9.0000000000000006E-5</v>
      </c>
      <c r="M29" s="125">
        <v>1</v>
      </c>
      <c r="N29" s="125">
        <v>9.0000000000000006E-5</v>
      </c>
      <c r="O29" s="125"/>
      <c r="P29" t="s">
        <v>16</v>
      </c>
      <c r="Q29" s="126">
        <v>1.4595113549496912E-7</v>
      </c>
      <c r="R29" s="126">
        <v>4.3405017253405166E-12</v>
      </c>
    </row>
    <row r="30" spans="1:18" ht="15" x14ac:dyDescent="0.25">
      <c r="A30">
        <v>13908</v>
      </c>
      <c r="B30">
        <v>13911</v>
      </c>
      <c r="C30" t="s">
        <v>3664</v>
      </c>
      <c r="D30">
        <v>9082</v>
      </c>
      <c r="E30" t="s">
        <v>683</v>
      </c>
      <c r="F30" t="s">
        <v>52</v>
      </c>
      <c r="G30" t="s">
        <v>52</v>
      </c>
      <c r="H30" t="s">
        <v>61</v>
      </c>
      <c r="I30" s="128">
        <v>46203</v>
      </c>
      <c r="J30" t="s">
        <v>1255</v>
      </c>
      <c r="K30" s="128">
        <v>46203</v>
      </c>
      <c r="L30" s="125">
        <v>-0.63687000000000005</v>
      </c>
      <c r="M30" s="125">
        <v>1</v>
      </c>
      <c r="N30" s="125">
        <v>-0.63687000000000005</v>
      </c>
      <c r="O30" s="125"/>
      <c r="P30" t="s">
        <v>16</v>
      </c>
      <c r="Q30" s="126">
        <v>-1.0327988851408999E-3</v>
      </c>
      <c r="R30" s="126">
        <v>-3.0714837042417939E-8</v>
      </c>
    </row>
    <row r="31" spans="1:18" ht="15" x14ac:dyDescent="0.25">
      <c r="A31">
        <v>13908</v>
      </c>
      <c r="B31">
        <v>13911</v>
      </c>
      <c r="C31" t="s">
        <v>3665</v>
      </c>
      <c r="D31">
        <v>9088</v>
      </c>
      <c r="E31" t="s">
        <v>1127</v>
      </c>
      <c r="F31" t="s">
        <v>52</v>
      </c>
      <c r="G31" t="s">
        <v>52</v>
      </c>
      <c r="H31" t="s">
        <v>61</v>
      </c>
      <c r="I31" s="128">
        <v>46203</v>
      </c>
      <c r="J31" t="s">
        <v>1255</v>
      </c>
      <c r="K31" s="128">
        <v>46203</v>
      </c>
      <c r="L31" s="125">
        <v>351.04102</v>
      </c>
      <c r="M31" s="125">
        <v>1</v>
      </c>
      <c r="N31" s="125">
        <v>351.04102</v>
      </c>
      <c r="O31" s="125"/>
      <c r="P31" t="s">
        <v>16</v>
      </c>
      <c r="Q31" s="126">
        <v>0.56927594971457962</v>
      </c>
      <c r="R31" s="126">
        <v>1.692993503305883E-5</v>
      </c>
    </row>
    <row r="32" spans="1:18" ht="15" x14ac:dyDescent="0.25">
      <c r="A32">
        <v>13908</v>
      </c>
      <c r="B32">
        <v>13911</v>
      </c>
      <c r="C32" t="s">
        <v>3667</v>
      </c>
      <c r="D32">
        <v>11020527</v>
      </c>
      <c r="E32" t="s">
        <v>1127</v>
      </c>
      <c r="F32" t="s">
        <v>52</v>
      </c>
      <c r="G32" t="s">
        <v>52</v>
      </c>
      <c r="H32" t="s">
        <v>61</v>
      </c>
      <c r="I32" s="128">
        <v>46203</v>
      </c>
      <c r="J32" t="s">
        <v>1257</v>
      </c>
      <c r="K32" s="128">
        <v>46203</v>
      </c>
      <c r="L32" s="125">
        <v>117.84247999999999</v>
      </c>
      <c r="M32" s="125">
        <v>2.9780000000000002</v>
      </c>
      <c r="N32" s="125">
        <v>350.93491</v>
      </c>
      <c r="O32" s="125"/>
      <c r="P32" t="s">
        <v>16</v>
      </c>
      <c r="Q32" s="126">
        <v>0.56910387332583101</v>
      </c>
      <c r="R32" s="126">
        <v>1.6924817581524653E-5</v>
      </c>
    </row>
    <row r="33" spans="1:18" ht="15" x14ac:dyDescent="0.25">
      <c r="A33">
        <v>13908</v>
      </c>
      <c r="B33">
        <v>13912</v>
      </c>
      <c r="C33" t="s">
        <v>3658</v>
      </c>
      <c r="D33">
        <v>9042</v>
      </c>
      <c r="E33" t="s">
        <v>1195</v>
      </c>
      <c r="F33" t="s">
        <v>52</v>
      </c>
      <c r="G33" t="s">
        <v>52</v>
      </c>
      <c r="H33" t="s">
        <v>61</v>
      </c>
      <c r="I33" s="128">
        <v>46203</v>
      </c>
      <c r="J33" t="s">
        <v>1255</v>
      </c>
      <c r="K33" s="128">
        <v>46203</v>
      </c>
      <c r="L33" s="125">
        <v>35.423720000000003</v>
      </c>
      <c r="M33" s="125">
        <v>1</v>
      </c>
      <c r="N33" s="125">
        <v>35.423720000000003</v>
      </c>
      <c r="O33" s="125"/>
      <c r="P33" t="s">
        <v>16</v>
      </c>
      <c r="Q33" s="126">
        <v>4.0546290496734673E-3</v>
      </c>
      <c r="R33" s="126">
        <v>1.7084079753108819E-6</v>
      </c>
    </row>
    <row r="34" spans="1:18" ht="15" x14ac:dyDescent="0.25">
      <c r="A34">
        <v>13908</v>
      </c>
      <c r="B34">
        <v>13912</v>
      </c>
      <c r="C34" t="s">
        <v>3659</v>
      </c>
      <c r="D34">
        <v>9044</v>
      </c>
      <c r="E34" t="s">
        <v>683</v>
      </c>
      <c r="F34" t="s">
        <v>52</v>
      </c>
      <c r="G34" t="s">
        <v>52</v>
      </c>
      <c r="H34" t="s">
        <v>61</v>
      </c>
      <c r="I34" s="128">
        <v>46203</v>
      </c>
      <c r="J34" t="s">
        <v>1255</v>
      </c>
      <c r="K34" s="128">
        <v>46203</v>
      </c>
      <c r="L34" s="125">
        <v>2.7E-4</v>
      </c>
      <c r="M34" s="125">
        <v>1</v>
      </c>
      <c r="N34" s="125">
        <v>2.7E-4</v>
      </c>
      <c r="O34" s="125"/>
      <c r="P34" t="s">
        <v>16</v>
      </c>
      <c r="Q34" s="126">
        <v>3.0904429106029412E-8</v>
      </c>
      <c r="R34" s="126">
        <v>1.3021505176021548E-11</v>
      </c>
    </row>
    <row r="35" spans="1:18" ht="15" x14ac:dyDescent="0.25">
      <c r="A35">
        <v>13908</v>
      </c>
      <c r="B35">
        <v>13912</v>
      </c>
      <c r="C35" t="s">
        <v>3660</v>
      </c>
      <c r="D35">
        <v>9046</v>
      </c>
      <c r="E35" t="s">
        <v>683</v>
      </c>
      <c r="F35" t="s">
        <v>52</v>
      </c>
      <c r="G35" t="s">
        <v>52</v>
      </c>
      <c r="H35" t="s">
        <v>61</v>
      </c>
      <c r="I35" s="128">
        <v>46203</v>
      </c>
      <c r="J35" t="s">
        <v>1255</v>
      </c>
      <c r="K35" s="128">
        <v>46203</v>
      </c>
      <c r="L35" s="125">
        <v>6.0000000000000002E-5</v>
      </c>
      <c r="M35" s="125">
        <v>1</v>
      </c>
      <c r="N35" s="125">
        <v>6.0000000000000002E-5</v>
      </c>
      <c r="O35" s="125"/>
      <c r="P35" t="s">
        <v>16</v>
      </c>
      <c r="Q35" s="126">
        <v>6.8676509124509801E-9</v>
      </c>
      <c r="R35" s="126">
        <v>2.8936678168936777E-12</v>
      </c>
    </row>
    <row r="36" spans="1:18" ht="15" x14ac:dyDescent="0.25">
      <c r="A36">
        <v>13908</v>
      </c>
      <c r="B36">
        <v>13912</v>
      </c>
      <c r="C36" t="s">
        <v>3661</v>
      </c>
      <c r="D36">
        <v>9048</v>
      </c>
      <c r="E36" t="s">
        <v>685</v>
      </c>
      <c r="F36" t="s">
        <v>52</v>
      </c>
      <c r="G36" t="s">
        <v>52</v>
      </c>
      <c r="H36" t="s">
        <v>61</v>
      </c>
      <c r="I36" s="128">
        <v>46203</v>
      </c>
      <c r="J36" t="s">
        <v>1255</v>
      </c>
      <c r="K36" s="128">
        <v>46203</v>
      </c>
      <c r="L36" s="125">
        <v>43.881900000000002</v>
      </c>
      <c r="M36" s="125">
        <v>1</v>
      </c>
      <c r="N36" s="125">
        <v>43.881900000000002</v>
      </c>
      <c r="O36" s="125"/>
      <c r="P36" t="s">
        <v>16</v>
      </c>
      <c r="Q36" s="126">
        <v>5.0227595095847111E-3</v>
      </c>
      <c r="R36" s="126">
        <v>2.1163273629024445E-6</v>
      </c>
    </row>
    <row r="37" spans="1:18" ht="15" x14ac:dyDescent="0.25">
      <c r="A37">
        <v>13908</v>
      </c>
      <c r="B37">
        <v>13912</v>
      </c>
      <c r="C37" t="s">
        <v>3662</v>
      </c>
      <c r="D37">
        <v>9049</v>
      </c>
      <c r="E37" t="s">
        <v>685</v>
      </c>
      <c r="F37" t="s">
        <v>52</v>
      </c>
      <c r="G37" t="s">
        <v>52</v>
      </c>
      <c r="H37" t="s">
        <v>61</v>
      </c>
      <c r="I37" s="128">
        <v>46203</v>
      </c>
      <c r="J37" t="s">
        <v>1255</v>
      </c>
      <c r="K37" s="128">
        <v>46203</v>
      </c>
      <c r="L37" s="125">
        <v>-197.98699999999999</v>
      </c>
      <c r="M37" s="125">
        <v>1</v>
      </c>
      <c r="N37" s="125">
        <v>-197.98699999999999</v>
      </c>
      <c r="O37" s="125"/>
      <c r="P37" t="s">
        <v>16</v>
      </c>
      <c r="Q37" s="126">
        <v>-2.2661760020057202E-2</v>
      </c>
      <c r="R37" s="126">
        <v>-9.5484768343888082E-6</v>
      </c>
    </row>
    <row r="38" spans="1:18" ht="15" x14ac:dyDescent="0.25">
      <c r="A38">
        <v>13908</v>
      </c>
      <c r="B38">
        <v>13912</v>
      </c>
      <c r="C38" t="s">
        <v>3663</v>
      </c>
      <c r="D38">
        <v>9080</v>
      </c>
      <c r="E38" t="s">
        <v>683</v>
      </c>
      <c r="F38" t="s">
        <v>52</v>
      </c>
      <c r="G38" t="s">
        <v>52</v>
      </c>
      <c r="H38" t="s">
        <v>61</v>
      </c>
      <c r="I38" s="128">
        <v>46203</v>
      </c>
      <c r="J38" t="s">
        <v>1255</v>
      </c>
      <c r="K38" s="128">
        <v>46203</v>
      </c>
      <c r="L38" s="125">
        <v>-2.4000000000000001E-4</v>
      </c>
      <c r="M38" s="125">
        <v>1</v>
      </c>
      <c r="N38" s="125">
        <v>-2.4000000000000001E-4</v>
      </c>
      <c r="O38" s="125"/>
      <c r="P38" t="s">
        <v>16</v>
      </c>
      <c r="Q38" s="126">
        <v>-2.747060364980392E-8</v>
      </c>
      <c r="R38" s="126">
        <v>-1.1574671267574711E-11</v>
      </c>
    </row>
    <row r="39" spans="1:18" ht="15" x14ac:dyDescent="0.25">
      <c r="A39">
        <v>13908</v>
      </c>
      <c r="B39">
        <v>13912</v>
      </c>
      <c r="C39" t="s">
        <v>3665</v>
      </c>
      <c r="D39">
        <v>9088</v>
      </c>
      <c r="E39" t="s">
        <v>1127</v>
      </c>
      <c r="F39" t="s">
        <v>52</v>
      </c>
      <c r="G39" t="s">
        <v>52</v>
      </c>
      <c r="H39" t="s">
        <v>61</v>
      </c>
      <c r="I39" s="128">
        <v>46203</v>
      </c>
      <c r="J39" t="s">
        <v>1255</v>
      </c>
      <c r="K39" s="128">
        <v>46203</v>
      </c>
      <c r="L39" s="125">
        <v>812.07321999999999</v>
      </c>
      <c r="M39" s="125">
        <v>1</v>
      </c>
      <c r="N39" s="125">
        <v>812.07321999999999</v>
      </c>
      <c r="O39" s="125"/>
      <c r="P39" t="s">
        <v>16</v>
      </c>
      <c r="Q39" s="126">
        <v>9.2950589838500089E-2</v>
      </c>
      <c r="R39" s="126">
        <v>3.916450236125365E-5</v>
      </c>
    </row>
    <row r="40" spans="1:18" ht="15" x14ac:dyDescent="0.25">
      <c r="A40">
        <v>13908</v>
      </c>
      <c r="B40">
        <v>13912</v>
      </c>
      <c r="C40" t="s">
        <v>3666</v>
      </c>
      <c r="D40">
        <v>11018712</v>
      </c>
      <c r="E40" t="s">
        <v>1195</v>
      </c>
      <c r="F40" t="s">
        <v>52</v>
      </c>
      <c r="G40" t="s">
        <v>52</v>
      </c>
      <c r="H40" t="s">
        <v>61</v>
      </c>
      <c r="I40" s="128">
        <v>46203</v>
      </c>
      <c r="J40" t="s">
        <v>1257</v>
      </c>
      <c r="K40" s="128">
        <v>46203</v>
      </c>
      <c r="L40" s="125">
        <v>1630</v>
      </c>
      <c r="M40" s="125">
        <v>2.9780000000000002</v>
      </c>
      <c r="N40" s="125">
        <v>4854.1400000000003</v>
      </c>
      <c r="O40" s="125"/>
      <c r="P40" t="s">
        <v>16</v>
      </c>
      <c r="Q40" s="126">
        <v>0.55560898333608</v>
      </c>
      <c r="R40" s="126">
        <v>2.3410447827827127E-4</v>
      </c>
    </row>
    <row r="41" spans="1:18" ht="15" x14ac:dyDescent="0.25">
      <c r="A41">
        <v>13908</v>
      </c>
      <c r="B41">
        <v>13912</v>
      </c>
      <c r="C41" t="s">
        <v>3667</v>
      </c>
      <c r="D41">
        <v>11020527</v>
      </c>
      <c r="E41" t="s">
        <v>1127</v>
      </c>
      <c r="F41" t="s">
        <v>52</v>
      </c>
      <c r="G41" t="s">
        <v>52</v>
      </c>
      <c r="H41" t="s">
        <v>61</v>
      </c>
      <c r="I41" s="128">
        <v>46203</v>
      </c>
      <c r="J41" t="s">
        <v>1257</v>
      </c>
      <c r="K41" s="128">
        <v>46203</v>
      </c>
      <c r="L41" s="125">
        <v>1070.8797400000001</v>
      </c>
      <c r="M41" s="125">
        <v>2.9780000000000002</v>
      </c>
      <c r="N41" s="125">
        <v>3189.07987</v>
      </c>
      <c r="O41" s="125"/>
      <c r="P41" t="s">
        <v>16</v>
      </c>
      <c r="Q41" s="126">
        <v>0.36502478798474253</v>
      </c>
      <c r="R41" s="126">
        <v>1.5380229642204121E-4</v>
      </c>
    </row>
    <row r="42" spans="1:18" ht="15" x14ac:dyDescent="0.25">
      <c r="A42">
        <v>13908</v>
      </c>
      <c r="B42">
        <v>13913</v>
      </c>
      <c r="C42" t="s">
        <v>3658</v>
      </c>
      <c r="D42">
        <v>9042</v>
      </c>
      <c r="E42" t="s">
        <v>1195</v>
      </c>
      <c r="F42" t="s">
        <v>52</v>
      </c>
      <c r="G42" t="s">
        <v>52</v>
      </c>
      <c r="H42" t="s">
        <v>61</v>
      </c>
      <c r="I42" s="128">
        <v>46203</v>
      </c>
      <c r="J42" t="s">
        <v>1255</v>
      </c>
      <c r="K42" s="128">
        <v>46203</v>
      </c>
      <c r="L42" s="125">
        <v>9.9290000000000003E-2</v>
      </c>
      <c r="M42" s="125">
        <v>1</v>
      </c>
      <c r="N42" s="125">
        <v>9.9290000000000003E-2</v>
      </c>
      <c r="O42" s="125"/>
      <c r="P42" t="s">
        <v>16</v>
      </c>
      <c r="Q42" s="126">
        <v>1.2881789568461996E-2</v>
      </c>
      <c r="R42" s="126">
        <v>4.7885379589895539E-9</v>
      </c>
    </row>
    <row r="43" spans="1:18" ht="15" x14ac:dyDescent="0.25">
      <c r="A43">
        <v>13908</v>
      </c>
      <c r="B43">
        <v>13913</v>
      </c>
      <c r="C43" t="s">
        <v>3659</v>
      </c>
      <c r="D43">
        <v>9044</v>
      </c>
      <c r="E43" t="s">
        <v>683</v>
      </c>
      <c r="F43" t="s">
        <v>52</v>
      </c>
      <c r="G43" t="s">
        <v>52</v>
      </c>
      <c r="H43" t="s">
        <v>61</v>
      </c>
      <c r="I43" s="128">
        <v>46203</v>
      </c>
      <c r="J43" t="s">
        <v>1255</v>
      </c>
      <c r="K43" s="128">
        <v>46203</v>
      </c>
      <c r="L43" s="125">
        <v>-2.4000000000000001E-4</v>
      </c>
      <c r="M43" s="125">
        <v>1</v>
      </c>
      <c r="N43" s="125">
        <v>-2.4000000000000001E-4</v>
      </c>
      <c r="O43" s="125"/>
      <c r="P43" t="s">
        <v>16</v>
      </c>
      <c r="Q43" s="126">
        <v>-3.1137370293391873E-5</v>
      </c>
      <c r="R43" s="126">
        <v>-1.1574671267574711E-11</v>
      </c>
    </row>
    <row r="44" spans="1:18" ht="15" x14ac:dyDescent="0.25">
      <c r="A44">
        <v>13908</v>
      </c>
      <c r="B44">
        <v>13913</v>
      </c>
      <c r="C44" t="s">
        <v>3660</v>
      </c>
      <c r="D44">
        <v>9046</v>
      </c>
      <c r="E44" t="s">
        <v>683</v>
      </c>
      <c r="F44" t="s">
        <v>52</v>
      </c>
      <c r="G44" t="s">
        <v>52</v>
      </c>
      <c r="H44" t="s">
        <v>61</v>
      </c>
      <c r="I44" s="128">
        <v>46203</v>
      </c>
      <c r="J44" t="s">
        <v>1255</v>
      </c>
      <c r="K44" s="128">
        <v>46203</v>
      </c>
      <c r="L44" s="125">
        <v>-8.9999999999999998E-4</v>
      </c>
      <c r="M44" s="125">
        <v>1</v>
      </c>
      <c r="N44" s="125">
        <v>-8.9999999999999998E-4</v>
      </c>
      <c r="O44" s="125"/>
      <c r="P44" t="s">
        <v>16</v>
      </c>
      <c r="Q44" s="126">
        <v>-1.167651386002195E-4</v>
      </c>
      <c r="R44" s="126">
        <v>-4.340501725340516E-11</v>
      </c>
    </row>
    <row r="45" spans="1:18" ht="15" x14ac:dyDescent="0.25">
      <c r="A45">
        <v>13908</v>
      </c>
      <c r="B45">
        <v>13913</v>
      </c>
      <c r="C45" t="s">
        <v>3661</v>
      </c>
      <c r="D45">
        <v>9048</v>
      </c>
      <c r="E45" t="s">
        <v>685</v>
      </c>
      <c r="F45" t="s">
        <v>52</v>
      </c>
      <c r="G45" t="s">
        <v>52</v>
      </c>
      <c r="H45" t="s">
        <v>61</v>
      </c>
      <c r="I45" s="128">
        <v>46203</v>
      </c>
      <c r="J45" t="s">
        <v>1255</v>
      </c>
      <c r="K45" s="128">
        <v>46203</v>
      </c>
      <c r="L45" s="125">
        <v>0.12111</v>
      </c>
      <c r="M45" s="125">
        <v>1</v>
      </c>
      <c r="N45" s="125">
        <v>0.12111</v>
      </c>
      <c r="O45" s="125"/>
      <c r="P45" t="s">
        <v>16</v>
      </c>
      <c r="Q45" s="126">
        <v>1.5712695484302871E-2</v>
      </c>
      <c r="R45" s="126">
        <v>5.8408684883998882E-9</v>
      </c>
    </row>
    <row r="46" spans="1:18" ht="15" x14ac:dyDescent="0.25">
      <c r="A46">
        <v>13908</v>
      </c>
      <c r="B46">
        <v>13913</v>
      </c>
      <c r="C46" t="s">
        <v>3663</v>
      </c>
      <c r="D46">
        <v>9080</v>
      </c>
      <c r="E46" t="s">
        <v>683</v>
      </c>
      <c r="F46" t="s">
        <v>52</v>
      </c>
      <c r="G46" t="s">
        <v>52</v>
      </c>
      <c r="H46" t="s">
        <v>61</v>
      </c>
      <c r="I46" s="128">
        <v>46203</v>
      </c>
      <c r="J46" t="s">
        <v>1255</v>
      </c>
      <c r="K46" s="128">
        <v>46203</v>
      </c>
      <c r="L46" s="125">
        <v>-1.4999999999999999E-4</v>
      </c>
      <c r="M46" s="125">
        <v>1</v>
      </c>
      <c r="N46" s="125">
        <v>-1.4999999999999999E-4</v>
      </c>
      <c r="O46" s="125"/>
      <c r="P46" t="s">
        <v>16</v>
      </c>
      <c r="Q46" s="126">
        <v>-1.9460856433369918E-5</v>
      </c>
      <c r="R46" s="126">
        <v>-7.2341695422341927E-12</v>
      </c>
    </row>
    <row r="47" spans="1:18" ht="15" x14ac:dyDescent="0.25">
      <c r="A47">
        <v>13908</v>
      </c>
      <c r="B47">
        <v>13913</v>
      </c>
      <c r="C47" t="s">
        <v>3664</v>
      </c>
      <c r="D47">
        <v>9082</v>
      </c>
      <c r="E47" t="s">
        <v>683</v>
      </c>
      <c r="F47" t="s">
        <v>52</v>
      </c>
      <c r="G47" t="s">
        <v>52</v>
      </c>
      <c r="H47" t="s">
        <v>61</v>
      </c>
      <c r="I47" s="128">
        <v>46203</v>
      </c>
      <c r="J47" t="s">
        <v>1255</v>
      </c>
      <c r="K47" s="128">
        <v>46203</v>
      </c>
      <c r="L47" s="125">
        <v>-9.5200000000000007E-3</v>
      </c>
      <c r="M47" s="125">
        <v>1</v>
      </c>
      <c r="N47" s="125">
        <v>-9.5200000000000007E-3</v>
      </c>
      <c r="O47" s="125"/>
      <c r="P47" t="s">
        <v>16</v>
      </c>
      <c r="Q47" s="126">
        <v>-1.2351156883045442E-3</v>
      </c>
      <c r="R47" s="126">
        <v>-4.5912862694713019E-10</v>
      </c>
    </row>
    <row r="48" spans="1:18" ht="15" x14ac:dyDescent="0.25">
      <c r="A48">
        <v>13908</v>
      </c>
      <c r="B48">
        <v>13913</v>
      </c>
      <c r="C48" t="s">
        <v>3665</v>
      </c>
      <c r="D48">
        <v>9088</v>
      </c>
      <c r="E48" t="s">
        <v>1127</v>
      </c>
      <c r="F48" t="s">
        <v>52</v>
      </c>
      <c r="G48" t="s">
        <v>52</v>
      </c>
      <c r="H48" t="s">
        <v>61</v>
      </c>
      <c r="I48" s="128">
        <v>46203</v>
      </c>
      <c r="J48" t="s">
        <v>1255</v>
      </c>
      <c r="K48" s="128">
        <v>46203</v>
      </c>
      <c r="L48" s="125">
        <v>6.44651</v>
      </c>
      <c r="M48" s="125">
        <v>1</v>
      </c>
      <c r="N48" s="125">
        <v>6.44651</v>
      </c>
      <c r="O48" s="125"/>
      <c r="P48" t="s">
        <v>16</v>
      </c>
      <c r="Q48" s="126">
        <v>0.83636403737522347</v>
      </c>
      <c r="R48" s="126">
        <v>3.10900975304721E-7</v>
      </c>
    </row>
    <row r="49" spans="1:18" ht="15" x14ac:dyDescent="0.25">
      <c r="A49">
        <v>13908</v>
      </c>
      <c r="B49">
        <v>13913</v>
      </c>
      <c r="C49" t="s">
        <v>3667</v>
      </c>
      <c r="D49">
        <v>11020527</v>
      </c>
      <c r="E49" t="s">
        <v>1127</v>
      </c>
      <c r="F49" t="s">
        <v>52</v>
      </c>
      <c r="G49" t="s">
        <v>52</v>
      </c>
      <c r="H49" t="s">
        <v>61</v>
      </c>
      <c r="I49" s="128">
        <v>46203</v>
      </c>
      <c r="J49" t="s">
        <v>1257</v>
      </c>
      <c r="K49" s="128">
        <v>46203</v>
      </c>
      <c r="L49" s="125">
        <v>0.35315000000000002</v>
      </c>
      <c r="M49" s="125">
        <v>2.9780000000000002</v>
      </c>
      <c r="N49" s="125">
        <v>1.0516799999999999</v>
      </c>
      <c r="O49" s="125"/>
      <c r="P49" t="s">
        <v>16</v>
      </c>
      <c r="Q49" s="126">
        <v>0.13644395662564315</v>
      </c>
      <c r="R49" s="126">
        <v>5.0720209494512377E-8</v>
      </c>
    </row>
    <row r="50" spans="1:18" ht="15" x14ac:dyDescent="0.25">
      <c r="A50">
        <v>13908</v>
      </c>
      <c r="B50">
        <v>13914</v>
      </c>
      <c r="C50" t="s">
        <v>3659</v>
      </c>
      <c r="D50">
        <v>9044</v>
      </c>
      <c r="E50" t="s">
        <v>683</v>
      </c>
      <c r="F50" t="s">
        <v>52</v>
      </c>
      <c r="G50" t="s">
        <v>52</v>
      </c>
      <c r="H50" t="s">
        <v>61</v>
      </c>
      <c r="I50" s="128">
        <v>46203</v>
      </c>
      <c r="J50" t="s">
        <v>1255</v>
      </c>
      <c r="K50" s="128">
        <v>46203</v>
      </c>
      <c r="L50" s="125">
        <v>6.9999999999999994E-5</v>
      </c>
      <c r="M50" s="125">
        <v>1</v>
      </c>
      <c r="N50" s="125">
        <v>6.9999999999999994E-5</v>
      </c>
      <c r="O50" s="125"/>
      <c r="P50" t="s">
        <v>16</v>
      </c>
      <c r="Q50" s="126">
        <v>1.059230665635682E-5</v>
      </c>
      <c r="R50" s="126">
        <v>3.3759457863759568E-12</v>
      </c>
    </row>
    <row r="51" spans="1:18" ht="15" x14ac:dyDescent="0.25">
      <c r="A51">
        <v>13908</v>
      </c>
      <c r="B51">
        <v>13914</v>
      </c>
      <c r="C51" t="s">
        <v>3660</v>
      </c>
      <c r="D51">
        <v>9046</v>
      </c>
      <c r="E51" t="s">
        <v>683</v>
      </c>
      <c r="F51" t="s">
        <v>52</v>
      </c>
      <c r="G51" t="s">
        <v>52</v>
      </c>
      <c r="H51" t="s">
        <v>61</v>
      </c>
      <c r="I51" s="128">
        <v>46203</v>
      </c>
      <c r="J51" t="s">
        <v>1255</v>
      </c>
      <c r="K51" s="128">
        <v>46203</v>
      </c>
      <c r="L51" s="125">
        <v>-1.39E-3</v>
      </c>
      <c r="M51" s="125">
        <v>1</v>
      </c>
      <c r="N51" s="125">
        <v>-1.39E-3</v>
      </c>
      <c r="O51" s="125"/>
      <c r="P51" t="s">
        <v>16</v>
      </c>
      <c r="Q51" s="126">
        <v>-2.103329464619426E-4</v>
      </c>
      <c r="R51" s="126">
        <v>-6.7036637758036856E-11</v>
      </c>
    </row>
    <row r="52" spans="1:18" ht="15" x14ac:dyDescent="0.25">
      <c r="A52">
        <v>13908</v>
      </c>
      <c r="B52">
        <v>13914</v>
      </c>
      <c r="C52" t="s">
        <v>3663</v>
      </c>
      <c r="D52">
        <v>9080</v>
      </c>
      <c r="E52" t="s">
        <v>683</v>
      </c>
      <c r="F52" t="s">
        <v>52</v>
      </c>
      <c r="G52" t="s">
        <v>52</v>
      </c>
      <c r="H52" t="s">
        <v>61</v>
      </c>
      <c r="I52" s="128">
        <v>46203</v>
      </c>
      <c r="J52" t="s">
        <v>1255</v>
      </c>
      <c r="K52" s="128">
        <v>46203</v>
      </c>
      <c r="L52" s="125">
        <v>2.5999999999999998E-4</v>
      </c>
      <c r="M52" s="125">
        <v>1</v>
      </c>
      <c r="N52" s="125">
        <v>2.5999999999999998E-4</v>
      </c>
      <c r="O52" s="125"/>
      <c r="P52" t="s">
        <v>16</v>
      </c>
      <c r="Q52" s="126">
        <v>3.9342853295039618E-5</v>
      </c>
      <c r="R52" s="126">
        <v>1.2539227206539268E-11</v>
      </c>
    </row>
    <row r="53" spans="1:18" ht="15" x14ac:dyDescent="0.25">
      <c r="A53">
        <v>13908</v>
      </c>
      <c r="B53">
        <v>13914</v>
      </c>
      <c r="C53" t="s">
        <v>3664</v>
      </c>
      <c r="D53">
        <v>9082</v>
      </c>
      <c r="E53" t="s">
        <v>683</v>
      </c>
      <c r="F53" t="s">
        <v>52</v>
      </c>
      <c r="G53" t="s">
        <v>52</v>
      </c>
      <c r="H53" t="s">
        <v>61</v>
      </c>
      <c r="I53" s="128">
        <v>46203</v>
      </c>
      <c r="J53" t="s">
        <v>1255</v>
      </c>
      <c r="K53" s="128">
        <v>46203</v>
      </c>
      <c r="L53" s="125">
        <v>4.1989999999999998</v>
      </c>
      <c r="M53" s="125">
        <v>1</v>
      </c>
      <c r="N53" s="125">
        <v>4.1989999999999998</v>
      </c>
      <c r="O53" s="125"/>
      <c r="P53" t="s">
        <v>16</v>
      </c>
      <c r="Q53" s="126">
        <v>0.63538708071488981</v>
      </c>
      <c r="R53" s="126">
        <v>2.0250851938560919E-7</v>
      </c>
    </row>
    <row r="54" spans="1:18" ht="15" x14ac:dyDescent="0.25">
      <c r="A54">
        <v>13908</v>
      </c>
      <c r="B54">
        <v>13914</v>
      </c>
      <c r="C54" t="s">
        <v>3665</v>
      </c>
      <c r="D54">
        <v>9088</v>
      </c>
      <c r="E54" t="s">
        <v>1127</v>
      </c>
      <c r="F54" t="s">
        <v>52</v>
      </c>
      <c r="G54" t="s">
        <v>52</v>
      </c>
      <c r="H54" t="s">
        <v>61</v>
      </c>
      <c r="I54" s="128">
        <v>46203</v>
      </c>
      <c r="J54" t="s">
        <v>1255</v>
      </c>
      <c r="K54" s="128">
        <v>46203</v>
      </c>
      <c r="L54" s="125">
        <v>2.40598</v>
      </c>
      <c r="M54" s="125">
        <v>1</v>
      </c>
      <c r="N54" s="125">
        <v>2.40598</v>
      </c>
      <c r="O54" s="125"/>
      <c r="P54" t="s">
        <v>16</v>
      </c>
      <c r="Q54" s="126">
        <v>0.36406968527230549</v>
      </c>
      <c r="R54" s="126">
        <v>1.1603511490149751E-7</v>
      </c>
    </row>
    <row r="55" spans="1:18" ht="15" x14ac:dyDescent="0.25">
      <c r="A55">
        <v>13908</v>
      </c>
      <c r="B55">
        <v>13914</v>
      </c>
      <c r="C55" t="s">
        <v>3667</v>
      </c>
      <c r="D55">
        <v>11020527</v>
      </c>
      <c r="E55" t="s">
        <v>1127</v>
      </c>
      <c r="F55" t="s">
        <v>52</v>
      </c>
      <c r="G55" t="s">
        <v>52</v>
      </c>
      <c r="H55" t="s">
        <v>61</v>
      </c>
      <c r="I55" s="128">
        <v>46203</v>
      </c>
      <c r="J55" t="s">
        <v>1257</v>
      </c>
      <c r="K55" s="128">
        <v>46203</v>
      </c>
      <c r="L55" s="125">
        <v>1.56E-3</v>
      </c>
      <c r="M55" s="125">
        <v>2.9780000000000002</v>
      </c>
      <c r="N55" s="125">
        <v>4.6499999999999996E-3</v>
      </c>
      <c r="O55" s="125"/>
      <c r="P55" t="s">
        <v>16</v>
      </c>
      <c r="Q55" s="126">
        <v>7.0363179931513158E-4</v>
      </c>
      <c r="R55" s="126">
        <v>2.2425925580925998E-10</v>
      </c>
    </row>
    <row r="56" spans="1:18" ht="15" x14ac:dyDescent="0.25">
      <c r="A56">
        <v>13908</v>
      </c>
      <c r="B56">
        <v>13915</v>
      </c>
      <c r="C56" t="s">
        <v>3658</v>
      </c>
      <c r="D56">
        <v>9042</v>
      </c>
      <c r="E56" t="s">
        <v>1195</v>
      </c>
      <c r="F56" t="s">
        <v>52</v>
      </c>
      <c r="G56" t="s">
        <v>52</v>
      </c>
      <c r="H56" t="s">
        <v>61</v>
      </c>
      <c r="I56" s="128">
        <v>46203</v>
      </c>
      <c r="J56" t="s">
        <v>1255</v>
      </c>
      <c r="K56" s="128">
        <v>46203</v>
      </c>
      <c r="L56" s="125">
        <v>82.515960000000007</v>
      </c>
      <c r="M56" s="125">
        <v>1</v>
      </c>
      <c r="N56" s="125">
        <v>82.515960000000007</v>
      </c>
      <c r="O56" s="125"/>
      <c r="P56" t="s">
        <v>16</v>
      </c>
      <c r="Q56" s="126">
        <v>0.5025046075327253</v>
      </c>
      <c r="R56" s="126">
        <v>3.9795629638681008E-6</v>
      </c>
    </row>
    <row r="57" spans="1:18" ht="15" x14ac:dyDescent="0.25">
      <c r="A57">
        <v>13908</v>
      </c>
      <c r="B57">
        <v>13915</v>
      </c>
      <c r="C57" t="s">
        <v>3659</v>
      </c>
      <c r="D57">
        <v>9044</v>
      </c>
      <c r="E57" t="s">
        <v>683</v>
      </c>
      <c r="F57" t="s">
        <v>52</v>
      </c>
      <c r="G57" t="s">
        <v>52</v>
      </c>
      <c r="H57" t="s">
        <v>61</v>
      </c>
      <c r="I57" s="128">
        <v>46203</v>
      </c>
      <c r="J57" t="s">
        <v>1255</v>
      </c>
      <c r="K57" s="128">
        <v>46203</v>
      </c>
      <c r="L57" s="125">
        <v>1.9000000000000001E-4</v>
      </c>
      <c r="M57" s="125">
        <v>1</v>
      </c>
      <c r="N57" s="125">
        <v>1.9000000000000001E-4</v>
      </c>
      <c r="O57" s="125"/>
      <c r="P57" t="s">
        <v>16</v>
      </c>
      <c r="Q57" s="126">
        <v>1.1570595001405524E-6</v>
      </c>
      <c r="R57" s="126">
        <v>9.1632814201633123E-12</v>
      </c>
    </row>
    <row r="58" spans="1:18" ht="15" x14ac:dyDescent="0.25">
      <c r="A58">
        <v>13908</v>
      </c>
      <c r="B58">
        <v>13915</v>
      </c>
      <c r="C58" t="s">
        <v>3660</v>
      </c>
      <c r="D58">
        <v>9046</v>
      </c>
      <c r="E58" t="s">
        <v>683</v>
      </c>
      <c r="F58" t="s">
        <v>52</v>
      </c>
      <c r="G58" t="s">
        <v>52</v>
      </c>
      <c r="H58" t="s">
        <v>61</v>
      </c>
      <c r="I58" s="128">
        <v>46203</v>
      </c>
      <c r="J58" t="s">
        <v>1255</v>
      </c>
      <c r="K58" s="128">
        <v>46203</v>
      </c>
      <c r="L58" s="125">
        <v>7.5000000000000002E-4</v>
      </c>
      <c r="M58" s="125">
        <v>1</v>
      </c>
      <c r="N58" s="125">
        <v>7.5000000000000002E-4</v>
      </c>
      <c r="O58" s="125"/>
      <c r="P58" t="s">
        <v>16</v>
      </c>
      <c r="Q58" s="126">
        <v>4.567340132133759E-6</v>
      </c>
      <c r="R58" s="126">
        <v>3.6170847711170969E-11</v>
      </c>
    </row>
    <row r="59" spans="1:18" ht="15" x14ac:dyDescent="0.25">
      <c r="A59">
        <v>13908</v>
      </c>
      <c r="B59">
        <v>13915</v>
      </c>
      <c r="C59" t="s">
        <v>3662</v>
      </c>
      <c r="D59">
        <v>9049</v>
      </c>
      <c r="E59" t="s">
        <v>685</v>
      </c>
      <c r="F59" t="s">
        <v>52</v>
      </c>
      <c r="G59" t="s">
        <v>52</v>
      </c>
      <c r="H59" t="s">
        <v>61</v>
      </c>
      <c r="I59" s="128">
        <v>46203</v>
      </c>
      <c r="J59" t="s">
        <v>1255</v>
      </c>
      <c r="K59" s="128">
        <v>46203</v>
      </c>
      <c r="L59" s="125">
        <v>-44.689</v>
      </c>
      <c r="M59" s="125">
        <v>1</v>
      </c>
      <c r="N59" s="125">
        <v>-44.689</v>
      </c>
      <c r="O59" s="125"/>
      <c r="P59" t="s">
        <v>16</v>
      </c>
      <c r="Q59" s="126">
        <v>-0.27214648421990073</v>
      </c>
      <c r="R59" s="126">
        <v>-2.1552520178193594E-6</v>
      </c>
    </row>
    <row r="60" spans="1:18" ht="15" x14ac:dyDescent="0.25">
      <c r="A60">
        <v>13908</v>
      </c>
      <c r="B60">
        <v>13915</v>
      </c>
      <c r="C60" t="s">
        <v>3663</v>
      </c>
      <c r="D60">
        <v>9080</v>
      </c>
      <c r="E60" t="s">
        <v>683</v>
      </c>
      <c r="F60" t="s">
        <v>52</v>
      </c>
      <c r="G60" t="s">
        <v>52</v>
      </c>
      <c r="H60" t="s">
        <v>61</v>
      </c>
      <c r="I60" s="128">
        <v>46203</v>
      </c>
      <c r="J60" t="s">
        <v>1255</v>
      </c>
      <c r="K60" s="128">
        <v>46203</v>
      </c>
      <c r="L60" s="125">
        <v>-8.0000000000000004E-4</v>
      </c>
      <c r="M60" s="125">
        <v>1</v>
      </c>
      <c r="N60" s="125">
        <v>-8.0000000000000004E-4</v>
      </c>
      <c r="O60" s="125"/>
      <c r="P60" t="s">
        <v>16</v>
      </c>
      <c r="Q60" s="126">
        <v>-4.8718294742760096E-6</v>
      </c>
      <c r="R60" s="126">
        <v>-3.8582237558582366E-11</v>
      </c>
    </row>
    <row r="61" spans="1:18" ht="15" x14ac:dyDescent="0.25">
      <c r="A61">
        <v>13908</v>
      </c>
      <c r="B61">
        <v>13915</v>
      </c>
      <c r="C61" t="s">
        <v>3665</v>
      </c>
      <c r="D61">
        <v>9088</v>
      </c>
      <c r="E61" t="s">
        <v>1127</v>
      </c>
      <c r="F61" t="s">
        <v>52</v>
      </c>
      <c r="G61" t="s">
        <v>52</v>
      </c>
      <c r="H61" t="s">
        <v>61</v>
      </c>
      <c r="I61" s="128">
        <v>46203</v>
      </c>
      <c r="J61" t="s">
        <v>1255</v>
      </c>
      <c r="K61" s="128">
        <v>46203</v>
      </c>
      <c r="L61" s="125">
        <v>20.34825</v>
      </c>
      <c r="M61" s="125">
        <v>1</v>
      </c>
      <c r="N61" s="125">
        <v>20.34825</v>
      </c>
      <c r="O61" s="125"/>
      <c r="P61" t="s">
        <v>16</v>
      </c>
      <c r="Q61" s="126">
        <v>0.12391650512492101</v>
      </c>
      <c r="R61" s="126">
        <v>9.8135126925177947E-7</v>
      </c>
    </row>
    <row r="62" spans="1:18" ht="15" x14ac:dyDescent="0.25">
      <c r="A62">
        <v>13908</v>
      </c>
      <c r="B62">
        <v>13915</v>
      </c>
      <c r="C62" t="s">
        <v>3667</v>
      </c>
      <c r="D62">
        <v>11020527</v>
      </c>
      <c r="E62" t="s">
        <v>1127</v>
      </c>
      <c r="F62" t="s">
        <v>52</v>
      </c>
      <c r="G62" t="s">
        <v>52</v>
      </c>
      <c r="H62" t="s">
        <v>61</v>
      </c>
      <c r="I62" s="128">
        <v>46203</v>
      </c>
      <c r="J62" t="s">
        <v>1257</v>
      </c>
      <c r="K62" s="128">
        <v>46203</v>
      </c>
      <c r="L62" s="125">
        <v>35.605780000000003</v>
      </c>
      <c r="M62" s="125">
        <v>2.9780000000000002</v>
      </c>
      <c r="N62" s="125">
        <v>106.03400999999999</v>
      </c>
      <c r="O62" s="125"/>
      <c r="P62" t="s">
        <v>16</v>
      </c>
      <c r="Q62" s="126">
        <v>0.64572451899209637</v>
      </c>
      <c r="R62" s="126">
        <v>5.1137867038863723E-6</v>
      </c>
    </row>
    <row r="63" spans="1:18" ht="15" x14ac:dyDescent="0.25">
      <c r="A63">
        <v>13908</v>
      </c>
      <c r="B63">
        <v>13916</v>
      </c>
      <c r="C63" t="s">
        <v>3669</v>
      </c>
      <c r="D63">
        <v>9013</v>
      </c>
      <c r="E63" t="s">
        <v>1195</v>
      </c>
      <c r="F63" t="s">
        <v>52</v>
      </c>
      <c r="G63" t="s">
        <v>52</v>
      </c>
      <c r="H63" t="s">
        <v>61</v>
      </c>
      <c r="I63" s="128">
        <v>46203</v>
      </c>
      <c r="J63" t="s">
        <v>1255</v>
      </c>
      <c r="K63" s="128">
        <v>46203</v>
      </c>
      <c r="L63" s="125">
        <v>3.1E-4</v>
      </c>
      <c r="M63" s="125">
        <v>1</v>
      </c>
      <c r="N63" s="125">
        <v>3.1E-4</v>
      </c>
      <c r="O63" s="125"/>
      <c r="P63" t="s">
        <v>16</v>
      </c>
      <c r="Q63" s="126">
        <v>-3.1369214208247209E-8</v>
      </c>
      <c r="R63" s="126">
        <v>1.4950617053950666E-11</v>
      </c>
    </row>
    <row r="64" spans="1:18" ht="15" x14ac:dyDescent="0.25">
      <c r="A64">
        <v>13908</v>
      </c>
      <c r="B64">
        <v>13916</v>
      </c>
      <c r="C64" t="s">
        <v>3658</v>
      </c>
      <c r="D64">
        <v>9042</v>
      </c>
      <c r="E64" t="s">
        <v>1195</v>
      </c>
      <c r="F64" t="s">
        <v>52</v>
      </c>
      <c r="G64" t="s">
        <v>52</v>
      </c>
      <c r="H64" t="s">
        <v>61</v>
      </c>
      <c r="I64" s="128">
        <v>46203</v>
      </c>
      <c r="J64" t="s">
        <v>1255</v>
      </c>
      <c r="K64" s="128">
        <v>46203</v>
      </c>
      <c r="L64" s="125">
        <v>1.45672</v>
      </c>
      <c r="M64" s="125">
        <v>1</v>
      </c>
      <c r="N64" s="125">
        <v>1.45672</v>
      </c>
      <c r="O64" s="125"/>
      <c r="P64" t="s">
        <v>16</v>
      </c>
      <c r="Q64" s="126">
        <v>-1.4740697329496089E-4</v>
      </c>
      <c r="R64" s="126">
        <v>7.0254396370422631E-8</v>
      </c>
    </row>
    <row r="65" spans="1:18" ht="15" x14ac:dyDescent="0.25">
      <c r="A65">
        <v>13908</v>
      </c>
      <c r="B65">
        <v>13916</v>
      </c>
      <c r="C65" t="s">
        <v>3659</v>
      </c>
      <c r="D65">
        <v>9044</v>
      </c>
      <c r="E65" t="s">
        <v>683</v>
      </c>
      <c r="F65" t="s">
        <v>52</v>
      </c>
      <c r="G65" t="s">
        <v>52</v>
      </c>
      <c r="H65" t="s">
        <v>61</v>
      </c>
      <c r="I65" s="128">
        <v>46203</v>
      </c>
      <c r="J65" t="s">
        <v>1255</v>
      </c>
      <c r="K65" s="128">
        <v>46203</v>
      </c>
      <c r="L65" s="125">
        <v>-144.33000000000001</v>
      </c>
      <c r="M65" s="125">
        <v>1</v>
      </c>
      <c r="N65" s="125">
        <v>-144.33000000000001</v>
      </c>
      <c r="O65" s="125"/>
      <c r="P65" t="s">
        <v>16</v>
      </c>
      <c r="Q65" s="126">
        <v>1.4604898989278452E-2</v>
      </c>
      <c r="R65" s="126">
        <v>-6.9607179335377421E-6</v>
      </c>
    </row>
    <row r="66" spans="1:18" ht="15" x14ac:dyDescent="0.25">
      <c r="A66">
        <v>13908</v>
      </c>
      <c r="B66">
        <v>13916</v>
      </c>
      <c r="C66" t="s">
        <v>3661</v>
      </c>
      <c r="D66">
        <v>9048</v>
      </c>
      <c r="E66" t="s">
        <v>685</v>
      </c>
      <c r="F66" t="s">
        <v>52</v>
      </c>
      <c r="G66" t="s">
        <v>52</v>
      </c>
      <c r="H66" t="s">
        <v>61</v>
      </c>
      <c r="I66" s="128">
        <v>46203</v>
      </c>
      <c r="J66" t="s">
        <v>1255</v>
      </c>
      <c r="K66" s="128">
        <v>46203</v>
      </c>
      <c r="L66" s="125">
        <v>2.3396699999999999</v>
      </c>
      <c r="M66" s="125">
        <v>1</v>
      </c>
      <c r="N66" s="125">
        <v>2.3396699999999999</v>
      </c>
      <c r="O66" s="125"/>
      <c r="P66" t="s">
        <v>16</v>
      </c>
      <c r="Q66" s="126">
        <v>-2.3675357873099919E-4</v>
      </c>
      <c r="R66" s="126">
        <v>1.1283712968586051E-7</v>
      </c>
    </row>
    <row r="67" spans="1:18" ht="15" x14ac:dyDescent="0.25">
      <c r="A67">
        <v>13908</v>
      </c>
      <c r="B67">
        <v>13916</v>
      </c>
      <c r="C67" t="s">
        <v>3663</v>
      </c>
      <c r="D67">
        <v>9080</v>
      </c>
      <c r="E67" t="s">
        <v>683</v>
      </c>
      <c r="F67" t="s">
        <v>52</v>
      </c>
      <c r="G67" t="s">
        <v>52</v>
      </c>
      <c r="H67" t="s">
        <v>61</v>
      </c>
      <c r="I67" s="128">
        <v>46203</v>
      </c>
      <c r="J67" t="s">
        <v>1255</v>
      </c>
      <c r="K67" s="128">
        <v>46203</v>
      </c>
      <c r="L67" s="125">
        <v>4.6999999999999999E-4</v>
      </c>
      <c r="M67" s="125">
        <v>1</v>
      </c>
      <c r="N67" s="125">
        <v>4.6999999999999999E-4</v>
      </c>
      <c r="O67" s="125"/>
      <c r="P67" t="s">
        <v>16</v>
      </c>
      <c r="Q67" s="126">
        <v>-4.7559776380245767E-8</v>
      </c>
      <c r="R67" s="126">
        <v>2.2667064565667141E-11</v>
      </c>
    </row>
    <row r="68" spans="1:18" ht="15" x14ac:dyDescent="0.25">
      <c r="A68">
        <v>13908</v>
      </c>
      <c r="B68">
        <v>13916</v>
      </c>
      <c r="C68" t="s">
        <v>3664</v>
      </c>
      <c r="D68">
        <v>9082</v>
      </c>
      <c r="E68" t="s">
        <v>683</v>
      </c>
      <c r="F68" t="s">
        <v>52</v>
      </c>
      <c r="G68" t="s">
        <v>52</v>
      </c>
      <c r="H68" t="s">
        <v>61</v>
      </c>
      <c r="I68" s="128">
        <v>46203</v>
      </c>
      <c r="J68" t="s">
        <v>1255</v>
      </c>
      <c r="K68" s="128">
        <v>46203</v>
      </c>
      <c r="L68" s="125">
        <v>-0.1101</v>
      </c>
      <c r="M68" s="125">
        <v>1</v>
      </c>
      <c r="N68" s="125">
        <v>-0.1101</v>
      </c>
      <c r="O68" s="125"/>
      <c r="P68" t="s">
        <v>16</v>
      </c>
      <c r="Q68" s="126">
        <v>1.1141130594606508E-5</v>
      </c>
      <c r="R68" s="126">
        <v>-5.3098804439998982E-9</v>
      </c>
    </row>
    <row r="69" spans="1:18" ht="15" x14ac:dyDescent="0.25">
      <c r="A69">
        <v>13908</v>
      </c>
      <c r="B69">
        <v>13916</v>
      </c>
      <c r="C69" t="s">
        <v>3665</v>
      </c>
      <c r="D69">
        <v>9088</v>
      </c>
      <c r="E69" t="s">
        <v>1127</v>
      </c>
      <c r="F69" t="s">
        <v>52</v>
      </c>
      <c r="G69" t="s">
        <v>52</v>
      </c>
      <c r="H69" t="s">
        <v>61</v>
      </c>
      <c r="I69" s="128">
        <v>46203</v>
      </c>
      <c r="J69" t="s">
        <v>1255</v>
      </c>
      <c r="K69" s="128">
        <v>46203</v>
      </c>
      <c r="L69" s="125">
        <v>88.920910000000006</v>
      </c>
      <c r="M69" s="125">
        <v>1</v>
      </c>
      <c r="N69" s="125">
        <v>88.920910000000006</v>
      </c>
      <c r="O69" s="125"/>
      <c r="P69" t="s">
        <v>16</v>
      </c>
      <c r="Q69" s="126">
        <v>-8.9979970109105526E-3</v>
      </c>
      <c r="R69" s="126">
        <v>4.2884595919316534E-6</v>
      </c>
    </row>
    <row r="70" spans="1:18" ht="15" x14ac:dyDescent="0.25">
      <c r="A70">
        <v>13908</v>
      </c>
      <c r="B70">
        <v>13916</v>
      </c>
      <c r="C70" t="s">
        <v>3670</v>
      </c>
      <c r="D70">
        <v>9118</v>
      </c>
      <c r="E70" t="s">
        <v>1195</v>
      </c>
      <c r="F70" t="s">
        <v>52</v>
      </c>
      <c r="G70" t="s">
        <v>52</v>
      </c>
      <c r="H70" t="s">
        <v>61</v>
      </c>
      <c r="I70" s="128">
        <v>46203</v>
      </c>
      <c r="J70" t="s">
        <v>1255</v>
      </c>
      <c r="K70" s="128">
        <v>46203</v>
      </c>
      <c r="L70" s="125">
        <v>-1.82969</v>
      </c>
      <c r="M70" s="125">
        <v>1</v>
      </c>
      <c r="N70" s="125">
        <v>-1.82969</v>
      </c>
      <c r="O70" s="125"/>
      <c r="P70" t="s">
        <v>16</v>
      </c>
      <c r="Q70" s="126">
        <v>1.8514818562802529E-4</v>
      </c>
      <c r="R70" s="126">
        <v>-8.8241917798203212E-8</v>
      </c>
    </row>
    <row r="71" spans="1:18" ht="15" x14ac:dyDescent="0.25">
      <c r="A71">
        <v>13908</v>
      </c>
      <c r="B71">
        <v>13916</v>
      </c>
      <c r="C71" t="s">
        <v>3671</v>
      </c>
      <c r="D71">
        <v>9126</v>
      </c>
      <c r="E71" t="s">
        <v>1195</v>
      </c>
      <c r="F71" t="s">
        <v>52</v>
      </c>
      <c r="G71" t="s">
        <v>52</v>
      </c>
      <c r="H71" t="s">
        <v>61</v>
      </c>
      <c r="I71" s="128">
        <v>46203</v>
      </c>
      <c r="J71" t="s">
        <v>1255</v>
      </c>
      <c r="K71" s="128">
        <v>46203</v>
      </c>
      <c r="L71" s="125">
        <v>52.066830000000003</v>
      </c>
      <c r="M71" s="125">
        <v>1</v>
      </c>
      <c r="N71" s="125">
        <v>52.066830000000003</v>
      </c>
      <c r="O71" s="125"/>
      <c r="P71" t="s">
        <v>16</v>
      </c>
      <c r="Q71" s="126">
        <v>-5.2686953013367484E-3</v>
      </c>
      <c r="R71" s="126">
        <v>2.5110685049779039E-6</v>
      </c>
    </row>
    <row r="72" spans="1:18" ht="15" x14ac:dyDescent="0.25">
      <c r="A72">
        <v>13908</v>
      </c>
      <c r="B72">
        <v>13916</v>
      </c>
      <c r="C72" t="s">
        <v>3672</v>
      </c>
      <c r="D72">
        <v>9127</v>
      </c>
      <c r="E72" t="s">
        <v>683</v>
      </c>
      <c r="F72" t="s">
        <v>52</v>
      </c>
      <c r="G72" t="s">
        <v>52</v>
      </c>
      <c r="H72" t="s">
        <v>61</v>
      </c>
      <c r="I72" s="128">
        <v>46203</v>
      </c>
      <c r="J72" t="s">
        <v>1255</v>
      </c>
      <c r="K72" s="128">
        <v>46203</v>
      </c>
      <c r="L72" s="125">
        <v>3.2528800000000002</v>
      </c>
      <c r="M72" s="125">
        <v>1</v>
      </c>
      <c r="N72" s="125">
        <v>3.2528800000000002</v>
      </c>
      <c r="O72" s="125"/>
      <c r="P72" t="s">
        <v>16</v>
      </c>
      <c r="Q72" s="126">
        <v>-3.2916222423781671E-4</v>
      </c>
      <c r="R72" s="126">
        <v>1.5687923613695177E-7</v>
      </c>
    </row>
    <row r="73" spans="1:18" ht="15" x14ac:dyDescent="0.25">
      <c r="A73">
        <v>13908</v>
      </c>
      <c r="B73">
        <v>13916</v>
      </c>
      <c r="C73" t="s">
        <v>3673</v>
      </c>
      <c r="D73">
        <v>9191</v>
      </c>
      <c r="E73" t="s">
        <v>1195</v>
      </c>
      <c r="F73" t="s">
        <v>52</v>
      </c>
      <c r="G73" t="s">
        <v>52</v>
      </c>
      <c r="H73" t="s">
        <v>61</v>
      </c>
      <c r="I73" s="128">
        <v>46203</v>
      </c>
      <c r="J73" t="s">
        <v>1255</v>
      </c>
      <c r="K73" s="128">
        <v>46203</v>
      </c>
      <c r="L73" s="125">
        <v>-483.76499999999999</v>
      </c>
      <c r="M73" s="125">
        <v>1</v>
      </c>
      <c r="N73" s="125">
        <v>-483.76499999999999</v>
      </c>
      <c r="O73" s="125"/>
      <c r="P73" t="s">
        <v>16</v>
      </c>
      <c r="Q73" s="126">
        <v>4.8952670682105522E-2</v>
      </c>
      <c r="R73" s="126">
        <v>-2.3330920190659498E-5</v>
      </c>
    </row>
    <row r="74" spans="1:18" ht="15" x14ac:dyDescent="0.25">
      <c r="A74">
        <v>13908</v>
      </c>
      <c r="B74">
        <v>13916</v>
      </c>
      <c r="C74" t="s">
        <v>3674</v>
      </c>
      <c r="D74">
        <v>9209</v>
      </c>
      <c r="E74" t="s">
        <v>1195</v>
      </c>
      <c r="F74" t="s">
        <v>52</v>
      </c>
      <c r="G74" t="s">
        <v>52</v>
      </c>
      <c r="H74" t="s">
        <v>61</v>
      </c>
      <c r="I74" s="128">
        <v>46203</v>
      </c>
      <c r="J74" t="s">
        <v>1255</v>
      </c>
      <c r="K74" s="128">
        <v>46203</v>
      </c>
      <c r="L74" s="125">
        <v>-1881.307</v>
      </c>
      <c r="M74" s="125">
        <v>1</v>
      </c>
      <c r="N74" s="125">
        <v>-1881.307</v>
      </c>
      <c r="O74" s="125"/>
      <c r="P74" t="s">
        <v>16</v>
      </c>
      <c r="Q74" s="126">
        <v>0.19037136217572559</v>
      </c>
      <c r="R74" s="126">
        <v>-9.0731291993279893E-5</v>
      </c>
    </row>
    <row r="75" spans="1:18" ht="15" x14ac:dyDescent="0.25">
      <c r="A75">
        <v>13908</v>
      </c>
      <c r="B75">
        <v>13916</v>
      </c>
      <c r="C75" t="s">
        <v>3675</v>
      </c>
      <c r="D75">
        <v>9217</v>
      </c>
      <c r="E75" t="s">
        <v>1195</v>
      </c>
      <c r="F75" t="s">
        <v>52</v>
      </c>
      <c r="G75" t="s">
        <v>52</v>
      </c>
      <c r="H75" t="s">
        <v>61</v>
      </c>
      <c r="I75" s="128">
        <v>46203</v>
      </c>
      <c r="J75" t="s">
        <v>1255</v>
      </c>
      <c r="K75" s="128">
        <v>46203</v>
      </c>
      <c r="L75" s="125">
        <v>-3503.136</v>
      </c>
      <c r="M75" s="125">
        <v>1</v>
      </c>
      <c r="N75" s="125">
        <v>-3503.136</v>
      </c>
      <c r="O75" s="125"/>
      <c r="P75" t="s">
        <v>16</v>
      </c>
      <c r="Q75" s="126">
        <v>0.35448588253103969</v>
      </c>
      <c r="R75" s="126">
        <v>-1.6894853169002749E-4</v>
      </c>
    </row>
    <row r="76" spans="1:18" ht="15" x14ac:dyDescent="0.25">
      <c r="A76">
        <v>13908</v>
      </c>
      <c r="B76">
        <v>13916</v>
      </c>
      <c r="C76" t="s">
        <v>3676</v>
      </c>
      <c r="D76">
        <v>9233</v>
      </c>
      <c r="E76" t="s">
        <v>1195</v>
      </c>
      <c r="F76" t="s">
        <v>52</v>
      </c>
      <c r="G76" t="s">
        <v>52</v>
      </c>
      <c r="H76" t="s">
        <v>61</v>
      </c>
      <c r="I76" s="128">
        <v>46203</v>
      </c>
      <c r="J76" t="s">
        <v>1255</v>
      </c>
      <c r="K76" s="128">
        <v>46203</v>
      </c>
      <c r="L76" s="125">
        <v>-875.78399999999999</v>
      </c>
      <c r="M76" s="125">
        <v>1</v>
      </c>
      <c r="N76" s="125">
        <v>-875.78399999999999</v>
      </c>
      <c r="O76" s="125"/>
      <c r="P76" t="s">
        <v>16</v>
      </c>
      <c r="Q76" s="126">
        <v>8.8621470632759922E-2</v>
      </c>
      <c r="R76" s="126">
        <v>-4.2237132922506873E-5</v>
      </c>
    </row>
    <row r="77" spans="1:18" ht="15" x14ac:dyDescent="0.25">
      <c r="A77">
        <v>13908</v>
      </c>
      <c r="B77">
        <v>13916</v>
      </c>
      <c r="C77" t="s">
        <v>3677</v>
      </c>
      <c r="D77">
        <v>9241</v>
      </c>
      <c r="E77" t="s">
        <v>1195</v>
      </c>
      <c r="F77" t="s">
        <v>52</v>
      </c>
      <c r="G77" t="s">
        <v>52</v>
      </c>
      <c r="H77" t="s">
        <v>61</v>
      </c>
      <c r="I77" s="128">
        <v>46203</v>
      </c>
      <c r="J77" t="s">
        <v>1255</v>
      </c>
      <c r="K77" s="128">
        <v>46203</v>
      </c>
      <c r="L77" s="125">
        <v>-2627.3519999999999</v>
      </c>
      <c r="M77" s="125">
        <v>1</v>
      </c>
      <c r="N77" s="125">
        <v>-2627.3519999999999</v>
      </c>
      <c r="O77" s="125"/>
      <c r="P77" t="s">
        <v>16</v>
      </c>
      <c r="Q77" s="126">
        <v>0.26586441189827975</v>
      </c>
      <c r="R77" s="126">
        <v>-1.267113987675206E-4</v>
      </c>
    </row>
    <row r="78" spans="1:18" ht="15" x14ac:dyDescent="0.25">
      <c r="A78">
        <v>13908</v>
      </c>
      <c r="B78">
        <v>13916</v>
      </c>
      <c r="C78" t="s">
        <v>3667</v>
      </c>
      <c r="D78">
        <v>11020527</v>
      </c>
      <c r="E78" t="s">
        <v>1127</v>
      </c>
      <c r="F78" t="s">
        <v>52</v>
      </c>
      <c r="G78" t="s">
        <v>52</v>
      </c>
      <c r="H78" t="s">
        <v>61</v>
      </c>
      <c r="I78" s="128">
        <v>46203</v>
      </c>
      <c r="J78" t="s">
        <v>1257</v>
      </c>
      <c r="K78" s="128">
        <v>46203</v>
      </c>
      <c r="L78" s="125">
        <v>31.016970000000001</v>
      </c>
      <c r="M78" s="125">
        <v>2.9780000000000002</v>
      </c>
      <c r="N78" s="125">
        <v>92.368539999999996</v>
      </c>
      <c r="O78" s="125"/>
      <c r="P78" t="s">
        <v>16</v>
      </c>
      <c r="Q78" s="126">
        <v>-9.3468661850420985E-3</v>
      </c>
      <c r="R78" s="126">
        <v>4.4547311915242719E-6</v>
      </c>
    </row>
    <row r="79" spans="1:18" ht="15" x14ac:dyDescent="0.25">
      <c r="A79">
        <v>13908</v>
      </c>
      <c r="B79">
        <v>13916</v>
      </c>
      <c r="C79" t="s">
        <v>3662</v>
      </c>
      <c r="D79">
        <v>9049</v>
      </c>
      <c r="E79" t="s">
        <v>685</v>
      </c>
      <c r="F79" t="s">
        <v>52</v>
      </c>
      <c r="G79" t="s">
        <v>52</v>
      </c>
      <c r="H79" t="s">
        <v>61</v>
      </c>
      <c r="I79" s="128">
        <v>46203</v>
      </c>
      <c r="J79" t="s">
        <v>1255</v>
      </c>
      <c r="K79" s="128">
        <v>46203</v>
      </c>
      <c r="L79" s="125">
        <v>-605.09299999999996</v>
      </c>
      <c r="M79" s="125">
        <v>1</v>
      </c>
      <c r="N79" s="125">
        <v>-605.09299999999996</v>
      </c>
      <c r="O79" s="125"/>
      <c r="P79" t="s">
        <v>16</v>
      </c>
      <c r="Q79" s="126">
        <v>6.1229973977132021E-2</v>
      </c>
      <c r="R79" s="126">
        <v>-2.9182302338794099E-5</v>
      </c>
    </row>
    <row r="80" spans="1:18" ht="15" x14ac:dyDescent="0.25">
      <c r="A80">
        <v>13908</v>
      </c>
      <c r="B80">
        <v>14339</v>
      </c>
      <c r="C80" t="s">
        <v>3658</v>
      </c>
      <c r="D80">
        <v>9042</v>
      </c>
      <c r="E80" t="s">
        <v>1195</v>
      </c>
      <c r="F80" t="s">
        <v>52</v>
      </c>
      <c r="G80" t="s">
        <v>52</v>
      </c>
      <c r="H80" t="s">
        <v>61</v>
      </c>
      <c r="I80" s="128">
        <v>46203</v>
      </c>
      <c r="J80" t="s">
        <v>1255</v>
      </c>
      <c r="K80" s="128">
        <v>46203</v>
      </c>
      <c r="L80" s="125">
        <v>2.8802699999999999</v>
      </c>
      <c r="M80" s="125">
        <v>1</v>
      </c>
      <c r="N80" s="125">
        <v>2.8802699999999999</v>
      </c>
      <c r="O80" s="125"/>
      <c r="P80" t="s">
        <v>16</v>
      </c>
      <c r="Q80" s="126">
        <v>2.6581680939906573E-2</v>
      </c>
      <c r="R80" s="126">
        <v>1.3890907671607252E-7</v>
      </c>
    </row>
    <row r="81" spans="1:18" ht="15" x14ac:dyDescent="0.25">
      <c r="A81">
        <v>13908</v>
      </c>
      <c r="B81">
        <v>14339</v>
      </c>
      <c r="C81" t="s">
        <v>3659</v>
      </c>
      <c r="D81">
        <v>9044</v>
      </c>
      <c r="E81" t="s">
        <v>683</v>
      </c>
      <c r="F81" t="s">
        <v>52</v>
      </c>
      <c r="G81" t="s">
        <v>52</v>
      </c>
      <c r="H81" t="s">
        <v>61</v>
      </c>
      <c r="I81" s="128">
        <v>46203</v>
      </c>
      <c r="J81" t="s">
        <v>1255</v>
      </c>
      <c r="K81" s="128">
        <v>46203</v>
      </c>
      <c r="L81" s="125">
        <v>-4.6000000000000001E-4</v>
      </c>
      <c r="M81" s="125">
        <v>1</v>
      </c>
      <c r="N81" s="125">
        <v>-4.6000000000000001E-4</v>
      </c>
      <c r="O81" s="125"/>
      <c r="P81" t="s">
        <v>16</v>
      </c>
      <c r="Q81" s="126">
        <v>-4.2452871544532368E-6</v>
      </c>
      <c r="R81" s="126">
        <v>-2.2184786596184861E-11</v>
      </c>
    </row>
    <row r="82" spans="1:18" ht="15" x14ac:dyDescent="0.25">
      <c r="A82">
        <v>13908</v>
      </c>
      <c r="B82">
        <v>14339</v>
      </c>
      <c r="C82" t="s">
        <v>3660</v>
      </c>
      <c r="D82">
        <v>9046</v>
      </c>
      <c r="E82" t="s">
        <v>683</v>
      </c>
      <c r="F82" t="s">
        <v>52</v>
      </c>
      <c r="G82" t="s">
        <v>52</v>
      </c>
      <c r="H82" t="s">
        <v>61</v>
      </c>
      <c r="I82" s="128">
        <v>46203</v>
      </c>
      <c r="J82" t="s">
        <v>1255</v>
      </c>
      <c r="K82" s="128">
        <v>46203</v>
      </c>
      <c r="L82" s="125">
        <v>5.5000000000000003E-4</v>
      </c>
      <c r="M82" s="125">
        <v>1</v>
      </c>
      <c r="N82" s="125">
        <v>5.5000000000000003E-4</v>
      </c>
      <c r="O82" s="125"/>
      <c r="P82" t="s">
        <v>16</v>
      </c>
      <c r="Q82" s="126">
        <v>5.0758868151071311E-6</v>
      </c>
      <c r="R82" s="126">
        <v>2.6525288321525377E-11</v>
      </c>
    </row>
    <row r="83" spans="1:18" ht="15" x14ac:dyDescent="0.25">
      <c r="A83">
        <v>13908</v>
      </c>
      <c r="B83">
        <v>14339</v>
      </c>
      <c r="C83" t="s">
        <v>3661</v>
      </c>
      <c r="D83">
        <v>9048</v>
      </c>
      <c r="E83" t="s">
        <v>685</v>
      </c>
      <c r="F83" t="s">
        <v>52</v>
      </c>
      <c r="G83" t="s">
        <v>52</v>
      </c>
      <c r="H83" t="s">
        <v>61</v>
      </c>
      <c r="I83" s="128">
        <v>46203</v>
      </c>
      <c r="J83" t="s">
        <v>1255</v>
      </c>
      <c r="K83" s="128">
        <v>46203</v>
      </c>
      <c r="L83" s="125">
        <v>1.0783</v>
      </c>
      <c r="M83" s="125">
        <v>1</v>
      </c>
      <c r="N83" s="125">
        <v>1.0783</v>
      </c>
      <c r="O83" s="125"/>
      <c r="P83" t="s">
        <v>16</v>
      </c>
      <c r="Q83" s="126">
        <v>9.9515068231454899E-3</v>
      </c>
      <c r="R83" s="126">
        <v>5.200403344927421E-8</v>
      </c>
    </row>
    <row r="84" spans="1:18" ht="15" x14ac:dyDescent="0.25">
      <c r="A84">
        <v>13908</v>
      </c>
      <c r="B84">
        <v>14339</v>
      </c>
      <c r="C84" t="s">
        <v>3662</v>
      </c>
      <c r="D84">
        <v>9049</v>
      </c>
      <c r="E84" t="s">
        <v>685</v>
      </c>
      <c r="F84" t="s">
        <v>52</v>
      </c>
      <c r="G84" t="s">
        <v>52</v>
      </c>
      <c r="H84" t="s">
        <v>61</v>
      </c>
      <c r="I84" s="128">
        <v>46203</v>
      </c>
      <c r="J84" t="s">
        <v>1255</v>
      </c>
      <c r="K84" s="128">
        <v>46203</v>
      </c>
      <c r="L84" s="125">
        <v>4.6999999999999999E-4</v>
      </c>
      <c r="M84" s="125">
        <v>1</v>
      </c>
      <c r="N84" s="125">
        <v>4.6999999999999999E-4</v>
      </c>
      <c r="O84" s="125"/>
      <c r="P84" t="s">
        <v>16</v>
      </c>
      <c r="Q84" s="126">
        <v>4.3375760056370025E-6</v>
      </c>
      <c r="R84" s="126">
        <v>2.2667064565667141E-11</v>
      </c>
    </row>
    <row r="85" spans="1:18" ht="15" x14ac:dyDescent="0.25">
      <c r="A85">
        <v>13908</v>
      </c>
      <c r="B85">
        <v>14339</v>
      </c>
      <c r="C85" t="s">
        <v>3663</v>
      </c>
      <c r="D85">
        <v>9080</v>
      </c>
      <c r="E85" t="s">
        <v>683</v>
      </c>
      <c r="F85" t="s">
        <v>52</v>
      </c>
      <c r="G85" t="s">
        <v>52</v>
      </c>
      <c r="H85" t="s">
        <v>61</v>
      </c>
      <c r="I85" s="128">
        <v>46203</v>
      </c>
      <c r="J85" t="s">
        <v>1255</v>
      </c>
      <c r="K85" s="128">
        <v>46203</v>
      </c>
      <c r="L85" s="125">
        <v>-6.0000000000000002E-5</v>
      </c>
      <c r="M85" s="125">
        <v>1</v>
      </c>
      <c r="N85" s="125">
        <v>-6.0000000000000002E-5</v>
      </c>
      <c r="O85" s="125"/>
      <c r="P85" t="s">
        <v>16</v>
      </c>
      <c r="Q85" s="126">
        <v>-5.5373310710259614E-7</v>
      </c>
      <c r="R85" s="126">
        <v>-2.8936678168936777E-12</v>
      </c>
    </row>
    <row r="86" spans="1:18" ht="15" x14ac:dyDescent="0.25">
      <c r="A86">
        <v>13908</v>
      </c>
      <c r="B86">
        <v>14339</v>
      </c>
      <c r="C86" t="s">
        <v>3665</v>
      </c>
      <c r="D86">
        <v>9088</v>
      </c>
      <c r="E86" t="s">
        <v>1127</v>
      </c>
      <c r="F86" t="s">
        <v>52</v>
      </c>
      <c r="G86" t="s">
        <v>52</v>
      </c>
      <c r="H86" t="s">
        <v>61</v>
      </c>
      <c r="I86" s="128">
        <v>46203</v>
      </c>
      <c r="J86" t="s">
        <v>1255</v>
      </c>
      <c r="K86" s="128">
        <v>46203</v>
      </c>
      <c r="L86" s="125">
        <v>21.85286</v>
      </c>
      <c r="M86" s="125">
        <v>1</v>
      </c>
      <c r="N86" s="125">
        <v>21.85286</v>
      </c>
      <c r="O86" s="125"/>
      <c r="P86" t="s">
        <v>16</v>
      </c>
      <c r="Q86" s="126">
        <v>0.20167753444796729</v>
      </c>
      <c r="R86" s="126">
        <v>1.0539152948180528E-6</v>
      </c>
    </row>
    <row r="87" spans="1:18" ht="15" x14ac:dyDescent="0.25">
      <c r="A87">
        <v>13908</v>
      </c>
      <c r="B87">
        <v>14339</v>
      </c>
      <c r="C87" t="s">
        <v>3667</v>
      </c>
      <c r="D87">
        <v>11020527</v>
      </c>
      <c r="E87" t="s">
        <v>1127</v>
      </c>
      <c r="F87" t="s">
        <v>52</v>
      </c>
      <c r="G87" t="s">
        <v>52</v>
      </c>
      <c r="H87" t="s">
        <v>61</v>
      </c>
      <c r="I87" s="128">
        <v>46203</v>
      </c>
      <c r="J87" t="s">
        <v>1257</v>
      </c>
      <c r="K87" s="128">
        <v>46203</v>
      </c>
      <c r="L87" s="125">
        <v>27.717770000000002</v>
      </c>
      <c r="M87" s="125">
        <v>2.9780000000000002</v>
      </c>
      <c r="N87" s="125">
        <v>82.543520000000001</v>
      </c>
      <c r="O87" s="125"/>
      <c r="P87" t="s">
        <v>16</v>
      </c>
      <c r="Q87" s="126">
        <v>0.76178466334642136</v>
      </c>
      <c r="R87" s="126">
        <v>3.9808921219519939E-6</v>
      </c>
    </row>
    <row r="88" spans="1:18" ht="15" x14ac:dyDescent="0.25">
      <c r="A88">
        <v>13908</v>
      </c>
      <c r="B88">
        <v>14340</v>
      </c>
      <c r="C88" t="s">
        <v>3658</v>
      </c>
      <c r="D88">
        <v>9042</v>
      </c>
      <c r="E88" t="s">
        <v>1195</v>
      </c>
      <c r="F88" t="s">
        <v>52</v>
      </c>
      <c r="G88" t="s">
        <v>52</v>
      </c>
      <c r="H88" t="s">
        <v>61</v>
      </c>
      <c r="I88" s="128">
        <v>46203</v>
      </c>
      <c r="J88" t="s">
        <v>1255</v>
      </c>
      <c r="K88" s="128">
        <v>46203</v>
      </c>
      <c r="L88" s="125">
        <v>3.6752199999999999</v>
      </c>
      <c r="M88" s="125">
        <v>1</v>
      </c>
      <c r="N88" s="125">
        <v>3.6752199999999999</v>
      </c>
      <c r="O88" s="125"/>
      <c r="P88" t="s">
        <v>16</v>
      </c>
      <c r="Q88" s="126">
        <v>0.17976342104284912</v>
      </c>
      <c r="R88" s="126">
        <v>1.7724776390006636E-7</v>
      </c>
    </row>
    <row r="89" spans="1:18" ht="15" x14ac:dyDescent="0.25">
      <c r="A89">
        <v>13908</v>
      </c>
      <c r="B89">
        <v>14340</v>
      </c>
      <c r="C89" t="s">
        <v>3659</v>
      </c>
      <c r="D89">
        <v>9044</v>
      </c>
      <c r="E89" t="s">
        <v>683</v>
      </c>
      <c r="F89" t="s">
        <v>52</v>
      </c>
      <c r="G89" t="s">
        <v>52</v>
      </c>
      <c r="H89" t="s">
        <v>61</v>
      </c>
      <c r="I89" s="128">
        <v>46203</v>
      </c>
      <c r="J89" t="s">
        <v>1255</v>
      </c>
      <c r="K89" s="128">
        <v>46203</v>
      </c>
      <c r="L89" s="125">
        <v>4.8000000000000001E-4</v>
      </c>
      <c r="M89" s="125">
        <v>1</v>
      </c>
      <c r="N89" s="125">
        <v>4.8000000000000001E-4</v>
      </c>
      <c r="O89" s="125"/>
      <c r="P89" t="s">
        <v>16</v>
      </c>
      <c r="Q89" s="126">
        <v>2.3477898493305865E-5</v>
      </c>
      <c r="R89" s="126">
        <v>2.3149342535149422E-11</v>
      </c>
    </row>
    <row r="90" spans="1:18" ht="15" x14ac:dyDescent="0.25">
      <c r="A90">
        <v>13908</v>
      </c>
      <c r="B90">
        <v>14340</v>
      </c>
      <c r="C90" t="s">
        <v>3660</v>
      </c>
      <c r="D90">
        <v>9046</v>
      </c>
      <c r="E90" t="s">
        <v>683</v>
      </c>
      <c r="F90" t="s">
        <v>52</v>
      </c>
      <c r="G90" t="s">
        <v>52</v>
      </c>
      <c r="H90" t="s">
        <v>61</v>
      </c>
      <c r="I90" s="128">
        <v>46203</v>
      </c>
      <c r="J90" t="s">
        <v>1255</v>
      </c>
      <c r="K90" s="128">
        <v>46203</v>
      </c>
      <c r="L90" s="125">
        <v>2.4000000000000001E-4</v>
      </c>
      <c r="M90" s="125">
        <v>1</v>
      </c>
      <c r="N90" s="125">
        <v>2.4000000000000001E-4</v>
      </c>
      <c r="O90" s="125"/>
      <c r="P90" t="s">
        <v>16</v>
      </c>
      <c r="Q90" s="126">
        <v>1.1738949246652932E-5</v>
      </c>
      <c r="R90" s="126">
        <v>1.1574671267574711E-11</v>
      </c>
    </row>
    <row r="91" spans="1:18" ht="15" x14ac:dyDescent="0.25">
      <c r="A91">
        <v>13908</v>
      </c>
      <c r="B91">
        <v>14340</v>
      </c>
      <c r="C91" t="s">
        <v>3663</v>
      </c>
      <c r="D91">
        <v>9080</v>
      </c>
      <c r="E91" t="s">
        <v>683</v>
      </c>
      <c r="F91" t="s">
        <v>52</v>
      </c>
      <c r="G91" t="s">
        <v>52</v>
      </c>
      <c r="H91" t="s">
        <v>61</v>
      </c>
      <c r="I91" s="128">
        <v>46203</v>
      </c>
      <c r="J91" t="s">
        <v>1255</v>
      </c>
      <c r="K91" s="128">
        <v>46203</v>
      </c>
      <c r="L91" s="125">
        <v>-8.0000000000000007E-5</v>
      </c>
      <c r="M91" s="125">
        <v>1</v>
      </c>
      <c r="N91" s="125">
        <v>-8.0000000000000007E-5</v>
      </c>
      <c r="O91" s="125"/>
      <c r="P91" t="s">
        <v>16</v>
      </c>
      <c r="Q91" s="126">
        <v>-3.912983082217645E-6</v>
      </c>
      <c r="R91" s="126">
        <v>-3.8582237558582367E-12</v>
      </c>
    </row>
    <row r="92" spans="1:18" ht="15" x14ac:dyDescent="0.25">
      <c r="A92">
        <v>13908</v>
      </c>
      <c r="B92">
        <v>14340</v>
      </c>
      <c r="C92" t="s">
        <v>3665</v>
      </c>
      <c r="D92">
        <v>9088</v>
      </c>
      <c r="E92" t="s">
        <v>1127</v>
      </c>
      <c r="F92" t="s">
        <v>52</v>
      </c>
      <c r="G92" t="s">
        <v>52</v>
      </c>
      <c r="H92" t="s">
        <v>61</v>
      </c>
      <c r="I92" s="128">
        <v>46203</v>
      </c>
      <c r="J92" t="s">
        <v>1255</v>
      </c>
      <c r="K92" s="128">
        <v>46203</v>
      </c>
      <c r="L92" s="125">
        <v>2.6079400000000001</v>
      </c>
      <c r="M92" s="125">
        <v>1</v>
      </c>
      <c r="N92" s="125">
        <v>2.6079400000000001</v>
      </c>
      <c r="O92" s="125"/>
      <c r="P92" t="s">
        <v>16</v>
      </c>
      <c r="Q92" s="126">
        <v>0.12756031374298354</v>
      </c>
      <c r="R92" s="126">
        <v>1.2577520077316163E-7</v>
      </c>
    </row>
    <row r="93" spans="1:18" ht="15" x14ac:dyDescent="0.25">
      <c r="A93">
        <v>13908</v>
      </c>
      <c r="B93">
        <v>14340</v>
      </c>
      <c r="C93" t="s">
        <v>3667</v>
      </c>
      <c r="D93">
        <v>11020527</v>
      </c>
      <c r="E93" t="s">
        <v>1127</v>
      </c>
      <c r="F93" t="s">
        <v>52</v>
      </c>
      <c r="G93" t="s">
        <v>52</v>
      </c>
      <c r="H93" t="s">
        <v>61</v>
      </c>
      <c r="I93" s="128">
        <v>46203</v>
      </c>
      <c r="J93" t="s">
        <v>1257</v>
      </c>
      <c r="K93" s="128">
        <v>46203</v>
      </c>
      <c r="L93" s="125">
        <v>4.7551899999999998</v>
      </c>
      <c r="M93" s="125">
        <v>2.9780000000000002</v>
      </c>
      <c r="N93" s="125">
        <v>14.160959999999999</v>
      </c>
      <c r="O93" s="125"/>
      <c r="P93" t="s">
        <v>16</v>
      </c>
      <c r="Q93" s="126">
        <v>0.69264496134950959</v>
      </c>
      <c r="R93" s="126">
        <v>6.8295190347197817E-7</v>
      </c>
    </row>
    <row r="94" spans="1:18" ht="15" x14ac:dyDescent="0.25">
      <c r="A94">
        <v>13908</v>
      </c>
      <c r="B94">
        <v>15263</v>
      </c>
      <c r="C94" t="s">
        <v>3658</v>
      </c>
      <c r="D94">
        <v>9042</v>
      </c>
      <c r="E94" t="s">
        <v>1195</v>
      </c>
      <c r="F94" t="s">
        <v>52</v>
      </c>
      <c r="G94" t="s">
        <v>52</v>
      </c>
      <c r="H94" t="s">
        <v>61</v>
      </c>
      <c r="I94" s="128">
        <v>46203</v>
      </c>
      <c r="J94" t="s">
        <v>1255</v>
      </c>
      <c r="K94" s="128">
        <v>46203</v>
      </c>
      <c r="L94" s="125">
        <v>14.31803</v>
      </c>
      <c r="M94" s="125">
        <v>1</v>
      </c>
      <c r="N94" s="125">
        <v>14.31803</v>
      </c>
      <c r="O94" s="125"/>
      <c r="P94" t="s">
        <v>16</v>
      </c>
      <c r="Q94" s="126">
        <v>2.3747204882884797E-2</v>
      </c>
      <c r="R94" s="126">
        <v>6.9052704353863635E-7</v>
      </c>
    </row>
    <row r="95" spans="1:18" ht="15" x14ac:dyDescent="0.25">
      <c r="A95">
        <v>13908</v>
      </c>
      <c r="B95">
        <v>15263</v>
      </c>
      <c r="C95" t="s">
        <v>3659</v>
      </c>
      <c r="D95">
        <v>9044</v>
      </c>
      <c r="E95" t="s">
        <v>683</v>
      </c>
      <c r="F95" t="s">
        <v>52</v>
      </c>
      <c r="G95" t="s">
        <v>52</v>
      </c>
      <c r="H95" t="s">
        <v>61</v>
      </c>
      <c r="I95" s="128">
        <v>46203</v>
      </c>
      <c r="J95" t="s">
        <v>1255</v>
      </c>
      <c r="K95" s="128">
        <v>46203</v>
      </c>
      <c r="L95" s="125">
        <v>-6.0000000000000002E-5</v>
      </c>
      <c r="M95" s="125">
        <v>1</v>
      </c>
      <c r="N95" s="125">
        <v>-6.0000000000000002E-5</v>
      </c>
      <c r="O95" s="125"/>
      <c r="P95" t="s">
        <v>16</v>
      </c>
      <c r="Q95" s="126">
        <v>-9.9513151807412602E-8</v>
      </c>
      <c r="R95" s="126">
        <v>-2.8936678168936777E-12</v>
      </c>
    </row>
    <row r="96" spans="1:18" ht="15" x14ac:dyDescent="0.25">
      <c r="A96">
        <v>13908</v>
      </c>
      <c r="B96">
        <v>15263</v>
      </c>
      <c r="C96" t="s">
        <v>3660</v>
      </c>
      <c r="D96">
        <v>9046</v>
      </c>
      <c r="E96" t="s">
        <v>683</v>
      </c>
      <c r="F96" t="s">
        <v>52</v>
      </c>
      <c r="G96" t="s">
        <v>52</v>
      </c>
      <c r="H96" t="s">
        <v>61</v>
      </c>
      <c r="I96" s="128">
        <v>46203</v>
      </c>
      <c r="J96" t="s">
        <v>1255</v>
      </c>
      <c r="K96" s="128">
        <v>46203</v>
      </c>
      <c r="L96" s="125">
        <v>-1.0499999999999999E-3</v>
      </c>
      <c r="M96" s="125">
        <v>1</v>
      </c>
      <c r="N96" s="125">
        <v>-1.0499999999999999E-3</v>
      </c>
      <c r="O96" s="125"/>
      <c r="P96" t="s">
        <v>16</v>
      </c>
      <c r="Q96" s="126">
        <v>-1.7414801566297203E-6</v>
      </c>
      <c r="R96" s="126">
        <v>-5.0639186795639351E-11</v>
      </c>
    </row>
    <row r="97" spans="1:18" ht="15" x14ac:dyDescent="0.25">
      <c r="A97">
        <v>13908</v>
      </c>
      <c r="B97">
        <v>15263</v>
      </c>
      <c r="C97" t="s">
        <v>3661</v>
      </c>
      <c r="D97">
        <v>9048</v>
      </c>
      <c r="E97" t="s">
        <v>685</v>
      </c>
      <c r="F97" t="s">
        <v>52</v>
      </c>
      <c r="G97" t="s">
        <v>52</v>
      </c>
      <c r="H97" t="s">
        <v>61</v>
      </c>
      <c r="I97" s="128">
        <v>46203</v>
      </c>
      <c r="J97" t="s">
        <v>1255</v>
      </c>
      <c r="K97" s="128">
        <v>46203</v>
      </c>
      <c r="L97" s="125">
        <v>11.1998</v>
      </c>
      <c r="M97" s="125">
        <v>1</v>
      </c>
      <c r="N97" s="125">
        <v>11.1998</v>
      </c>
      <c r="O97" s="125"/>
      <c r="P97" t="s">
        <v>16</v>
      </c>
      <c r="Q97" s="126">
        <v>1.8575456626877658E-2</v>
      </c>
      <c r="R97" s="126">
        <v>5.4014168026076346E-7</v>
      </c>
    </row>
    <row r="98" spans="1:18" ht="15" x14ac:dyDescent="0.25">
      <c r="A98">
        <v>13908</v>
      </c>
      <c r="B98">
        <v>15263</v>
      </c>
      <c r="C98" t="s">
        <v>3662</v>
      </c>
      <c r="D98">
        <v>9049</v>
      </c>
      <c r="E98" t="s">
        <v>685</v>
      </c>
      <c r="F98" t="s">
        <v>52</v>
      </c>
      <c r="G98" t="s">
        <v>52</v>
      </c>
      <c r="H98" t="s">
        <v>61</v>
      </c>
      <c r="I98" s="128">
        <v>46203</v>
      </c>
      <c r="J98" t="s">
        <v>1255</v>
      </c>
      <c r="K98" s="128">
        <v>46203</v>
      </c>
      <c r="L98" s="125">
        <v>-2E-3</v>
      </c>
      <c r="M98" s="125">
        <v>1</v>
      </c>
      <c r="N98" s="125">
        <v>-2E-3</v>
      </c>
      <c r="O98" s="125"/>
      <c r="P98" t="s">
        <v>16</v>
      </c>
      <c r="Q98" s="126">
        <v>-3.3171050602470864E-6</v>
      </c>
      <c r="R98" s="126">
        <v>-9.645559389645592E-11</v>
      </c>
    </row>
    <row r="99" spans="1:18" ht="15" x14ac:dyDescent="0.25">
      <c r="A99">
        <v>13908</v>
      </c>
      <c r="B99">
        <v>15263</v>
      </c>
      <c r="C99" t="s">
        <v>3663</v>
      </c>
      <c r="D99">
        <v>9080</v>
      </c>
      <c r="E99" t="s">
        <v>683</v>
      </c>
      <c r="F99" t="s">
        <v>52</v>
      </c>
      <c r="G99" t="s">
        <v>52</v>
      </c>
      <c r="H99" t="s">
        <v>61</v>
      </c>
      <c r="I99" s="128">
        <v>46203</v>
      </c>
      <c r="J99" t="s">
        <v>1255</v>
      </c>
      <c r="K99" s="128">
        <v>46203</v>
      </c>
      <c r="L99" s="125">
        <v>-4.4999999999999999E-4</v>
      </c>
      <c r="M99" s="125">
        <v>1</v>
      </c>
      <c r="N99" s="125">
        <v>-4.4999999999999999E-4</v>
      </c>
      <c r="O99" s="125"/>
      <c r="P99" t="s">
        <v>16</v>
      </c>
      <c r="Q99" s="126">
        <v>-7.4634863855559442E-7</v>
      </c>
      <c r="R99" s="126">
        <v>-2.170250862670258E-11</v>
      </c>
    </row>
    <row r="100" spans="1:18" ht="15" x14ac:dyDescent="0.25">
      <c r="A100">
        <v>13908</v>
      </c>
      <c r="B100">
        <v>15263</v>
      </c>
      <c r="C100" t="s">
        <v>3665</v>
      </c>
      <c r="D100">
        <v>9088</v>
      </c>
      <c r="E100" t="s">
        <v>1127</v>
      </c>
      <c r="F100" t="s">
        <v>52</v>
      </c>
      <c r="G100" t="s">
        <v>52</v>
      </c>
      <c r="H100" t="s">
        <v>61</v>
      </c>
      <c r="I100" s="128">
        <v>46203</v>
      </c>
      <c r="J100" t="s">
        <v>1255</v>
      </c>
      <c r="K100" s="128">
        <v>46203</v>
      </c>
      <c r="L100" s="125">
        <v>192.36937</v>
      </c>
      <c r="M100" s="125">
        <v>1</v>
      </c>
      <c r="N100" s="125">
        <v>192.36937</v>
      </c>
      <c r="O100" s="125"/>
      <c r="P100" t="s">
        <v>16</v>
      </c>
      <c r="Q100" s="126">
        <v>0.31905470533177205</v>
      </c>
      <c r="R100" s="126">
        <v>9.2775509154185358E-6</v>
      </c>
    </row>
    <row r="101" spans="1:18" ht="15" x14ac:dyDescent="0.25">
      <c r="A101">
        <v>13908</v>
      </c>
      <c r="B101">
        <v>15263</v>
      </c>
      <c r="C101" t="s">
        <v>3667</v>
      </c>
      <c r="D101">
        <v>11020527</v>
      </c>
      <c r="E101" t="s">
        <v>1127</v>
      </c>
      <c r="F101" t="s">
        <v>52</v>
      </c>
      <c r="G101" t="s">
        <v>52</v>
      </c>
      <c r="H101" t="s">
        <v>61</v>
      </c>
      <c r="I101" s="128">
        <v>46203</v>
      </c>
      <c r="J101" t="s">
        <v>1257</v>
      </c>
      <c r="K101" s="128">
        <v>46203</v>
      </c>
      <c r="L101" s="125">
        <v>129.29876999999999</v>
      </c>
      <c r="M101" s="125">
        <v>2.9780000000000002</v>
      </c>
      <c r="N101" s="125">
        <v>385.05174</v>
      </c>
      <c r="O101" s="125"/>
      <c r="P101" t="s">
        <v>16</v>
      </c>
      <c r="Q101" s="126">
        <v>0.63862853760547278</v>
      </c>
      <c r="R101" s="126">
        <v>1.8570197131281866E-5</v>
      </c>
    </row>
    <row r="102" spans="1:18" ht="15" x14ac:dyDescent="0.25">
      <c r="A102">
        <v>13908</v>
      </c>
      <c r="B102">
        <v>15264</v>
      </c>
      <c r="C102" t="s">
        <v>3658</v>
      </c>
      <c r="D102">
        <v>9042</v>
      </c>
      <c r="E102" t="s">
        <v>1195</v>
      </c>
      <c r="F102" t="s">
        <v>52</v>
      </c>
      <c r="G102" t="s">
        <v>52</v>
      </c>
      <c r="H102" t="s">
        <v>61</v>
      </c>
      <c r="I102" s="128">
        <v>46203</v>
      </c>
      <c r="J102" t="s">
        <v>1255</v>
      </c>
      <c r="K102" s="128">
        <v>46203</v>
      </c>
      <c r="L102" s="125">
        <v>1.0586100000000001</v>
      </c>
      <c r="M102" s="125">
        <v>1</v>
      </c>
      <c r="N102" s="125">
        <v>1.0586100000000001</v>
      </c>
      <c r="O102" s="125"/>
      <c r="P102" t="s">
        <v>16</v>
      </c>
      <c r="Q102" s="126">
        <v>0.15972147830744512</v>
      </c>
      <c r="R102" s="126">
        <v>5.1054428127363599E-8</v>
      </c>
    </row>
    <row r="103" spans="1:18" ht="15" x14ac:dyDescent="0.25">
      <c r="A103">
        <v>13908</v>
      </c>
      <c r="B103">
        <v>15264</v>
      </c>
      <c r="C103" t="s">
        <v>3659</v>
      </c>
      <c r="D103">
        <v>9044</v>
      </c>
      <c r="E103" t="s">
        <v>683</v>
      </c>
      <c r="F103" t="s">
        <v>52</v>
      </c>
      <c r="G103" t="s">
        <v>52</v>
      </c>
      <c r="H103" t="s">
        <v>61</v>
      </c>
      <c r="I103" s="128">
        <v>46203</v>
      </c>
      <c r="J103" t="s">
        <v>1255</v>
      </c>
      <c r="K103" s="128">
        <v>46203</v>
      </c>
      <c r="L103" s="125">
        <v>1.2E-4</v>
      </c>
      <c r="M103" s="125">
        <v>1</v>
      </c>
      <c r="N103" s="125">
        <v>1.2E-4</v>
      </c>
      <c r="O103" s="125"/>
      <c r="P103" t="s">
        <v>16</v>
      </c>
      <c r="Q103" s="126">
        <v>1.8105418800968643E-5</v>
      </c>
      <c r="R103" s="126">
        <v>5.7873356337873555E-12</v>
      </c>
    </row>
    <row r="104" spans="1:18" ht="15" x14ac:dyDescent="0.25">
      <c r="A104">
        <v>13908</v>
      </c>
      <c r="B104">
        <v>15264</v>
      </c>
      <c r="C104" t="s">
        <v>3660</v>
      </c>
      <c r="D104">
        <v>9046</v>
      </c>
      <c r="E104" t="s">
        <v>683</v>
      </c>
      <c r="F104" t="s">
        <v>52</v>
      </c>
      <c r="G104" t="s">
        <v>52</v>
      </c>
      <c r="H104" t="s">
        <v>61</v>
      </c>
      <c r="I104" s="128">
        <v>46203</v>
      </c>
      <c r="J104" t="s">
        <v>1255</v>
      </c>
      <c r="K104" s="128">
        <v>46203</v>
      </c>
      <c r="L104" s="125">
        <v>-7.9000000000000001E-4</v>
      </c>
      <c r="M104" s="125">
        <v>1</v>
      </c>
      <c r="N104" s="125">
        <v>-7.9000000000000001E-4</v>
      </c>
      <c r="O104" s="125"/>
      <c r="P104" t="s">
        <v>16</v>
      </c>
      <c r="Q104" s="126">
        <v>-1.1919400710637689E-4</v>
      </c>
      <c r="R104" s="126">
        <v>-3.8099959589100085E-11</v>
      </c>
    </row>
    <row r="105" spans="1:18" ht="15" x14ac:dyDescent="0.25">
      <c r="A105">
        <v>13908</v>
      </c>
      <c r="B105">
        <v>15264</v>
      </c>
      <c r="C105" t="s">
        <v>3662</v>
      </c>
      <c r="D105">
        <v>9049</v>
      </c>
      <c r="E105" t="s">
        <v>685</v>
      </c>
      <c r="F105" t="s">
        <v>52</v>
      </c>
      <c r="G105" t="s">
        <v>52</v>
      </c>
      <c r="H105" t="s">
        <v>61</v>
      </c>
      <c r="I105" s="128">
        <v>46203</v>
      </c>
      <c r="J105" t="s">
        <v>1255</v>
      </c>
      <c r="K105" s="128">
        <v>46203</v>
      </c>
      <c r="L105" s="125">
        <v>1.083</v>
      </c>
      <c r="M105" s="125">
        <v>1</v>
      </c>
      <c r="N105" s="125">
        <v>1.083</v>
      </c>
      <c r="O105" s="125"/>
      <c r="P105" t="s">
        <v>16</v>
      </c>
      <c r="Q105" s="126">
        <v>0.16340140467874198</v>
      </c>
      <c r="R105" s="126">
        <v>5.2230704094930878E-8</v>
      </c>
    </row>
    <row r="106" spans="1:18" ht="15" x14ac:dyDescent="0.25">
      <c r="A106">
        <v>13908</v>
      </c>
      <c r="B106">
        <v>15264</v>
      </c>
      <c r="C106" t="s">
        <v>3663</v>
      </c>
      <c r="D106">
        <v>9080</v>
      </c>
      <c r="E106" t="s">
        <v>683</v>
      </c>
      <c r="F106" t="s">
        <v>52</v>
      </c>
      <c r="G106" t="s">
        <v>52</v>
      </c>
      <c r="H106" t="s">
        <v>61</v>
      </c>
      <c r="I106" s="128">
        <v>46203</v>
      </c>
      <c r="J106" t="s">
        <v>1255</v>
      </c>
      <c r="K106" s="128">
        <v>46203</v>
      </c>
      <c r="L106" s="125">
        <v>4.0999999999999999E-4</v>
      </c>
      <c r="M106" s="125">
        <v>1</v>
      </c>
      <c r="N106" s="125">
        <v>4.0999999999999999E-4</v>
      </c>
      <c r="O106" s="125"/>
      <c r="P106" t="s">
        <v>16</v>
      </c>
      <c r="Q106" s="126">
        <v>6.1860180903309525E-5</v>
      </c>
      <c r="R106" s="126">
        <v>1.9773396748773463E-11</v>
      </c>
    </row>
    <row r="107" spans="1:18" ht="15" x14ac:dyDescent="0.25">
      <c r="A107">
        <v>13908</v>
      </c>
      <c r="B107">
        <v>15264</v>
      </c>
      <c r="C107" t="s">
        <v>3665</v>
      </c>
      <c r="D107">
        <v>9088</v>
      </c>
      <c r="E107" t="s">
        <v>1127</v>
      </c>
      <c r="F107" t="s">
        <v>52</v>
      </c>
      <c r="G107" t="s">
        <v>52</v>
      </c>
      <c r="H107" t="s">
        <v>61</v>
      </c>
      <c r="I107" s="128">
        <v>46203</v>
      </c>
      <c r="J107" t="s">
        <v>1255</v>
      </c>
      <c r="K107" s="128">
        <v>46203</v>
      </c>
      <c r="L107" s="125">
        <v>3.8205300000000002</v>
      </c>
      <c r="M107" s="125">
        <v>1</v>
      </c>
      <c r="N107" s="125">
        <v>3.8205300000000002</v>
      </c>
      <c r="O107" s="125"/>
      <c r="P107" t="s">
        <v>16</v>
      </c>
      <c r="Q107" s="126">
        <v>0.57643579743053941</v>
      </c>
      <c r="R107" s="126">
        <v>1.8425574507461337E-7</v>
      </c>
    </row>
    <row r="108" spans="1:18" ht="15" x14ac:dyDescent="0.25">
      <c r="A108">
        <v>13908</v>
      </c>
      <c r="B108">
        <v>15264</v>
      </c>
      <c r="C108" t="s">
        <v>3667</v>
      </c>
      <c r="D108">
        <v>11020527</v>
      </c>
      <c r="E108" t="s">
        <v>1127</v>
      </c>
      <c r="F108" t="s">
        <v>52</v>
      </c>
      <c r="G108" t="s">
        <v>52</v>
      </c>
      <c r="H108" t="s">
        <v>61</v>
      </c>
      <c r="I108" s="128">
        <v>46203</v>
      </c>
      <c r="J108" t="s">
        <v>1257</v>
      </c>
      <c r="K108" s="128">
        <v>46203</v>
      </c>
      <c r="L108" s="125">
        <v>0.22363</v>
      </c>
      <c r="M108" s="125">
        <v>2.9780000000000002</v>
      </c>
      <c r="N108" s="125">
        <v>0.66596999999999995</v>
      </c>
      <c r="O108" s="125"/>
      <c r="P108" t="s">
        <v>16</v>
      </c>
      <c r="Q108" s="126">
        <v>0.10048054799067571</v>
      </c>
      <c r="R108" s="126">
        <v>3.2118265933611373E-8</v>
      </c>
    </row>
    <row r="109" spans="1:18" ht="15" x14ac:dyDescent="0.25">
      <c r="A109">
        <v>13908</v>
      </c>
      <c r="B109">
        <v>15265</v>
      </c>
      <c r="C109" t="s">
        <v>3658</v>
      </c>
      <c r="D109">
        <v>9042</v>
      </c>
      <c r="E109" t="s">
        <v>1195</v>
      </c>
      <c r="F109" t="s">
        <v>52</v>
      </c>
      <c r="G109" t="s">
        <v>52</v>
      </c>
      <c r="H109" t="s">
        <v>61</v>
      </c>
      <c r="I109" s="128">
        <v>46203</v>
      </c>
      <c r="J109" t="s">
        <v>1255</v>
      </c>
      <c r="K109" s="128">
        <v>46203</v>
      </c>
      <c r="L109" s="125">
        <v>8.7499999999999994E-2</v>
      </c>
      <c r="M109" s="125">
        <v>1</v>
      </c>
      <c r="N109" s="125">
        <v>8.7499999999999994E-2</v>
      </c>
      <c r="O109" s="125"/>
      <c r="P109" t="s">
        <v>16</v>
      </c>
      <c r="Q109" s="126">
        <v>1.2438818781336939E-2</v>
      </c>
      <c r="R109" s="126">
        <v>4.2199322329699458E-9</v>
      </c>
    </row>
    <row r="110" spans="1:18" ht="15" x14ac:dyDescent="0.25">
      <c r="A110">
        <v>13908</v>
      </c>
      <c r="B110">
        <v>15265</v>
      </c>
      <c r="C110" t="s">
        <v>3659</v>
      </c>
      <c r="D110">
        <v>9044</v>
      </c>
      <c r="E110" t="s">
        <v>683</v>
      </c>
      <c r="F110" t="s">
        <v>52</v>
      </c>
      <c r="G110" t="s">
        <v>52</v>
      </c>
      <c r="H110" t="s">
        <v>61</v>
      </c>
      <c r="I110" s="128">
        <v>46203</v>
      </c>
      <c r="J110" t="s">
        <v>1255</v>
      </c>
      <c r="K110" s="128">
        <v>46203</v>
      </c>
      <c r="L110" s="125">
        <v>4.0000000000000002E-4</v>
      </c>
      <c r="M110" s="125">
        <v>1</v>
      </c>
      <c r="N110" s="125">
        <v>4.0000000000000002E-4</v>
      </c>
      <c r="O110" s="125"/>
      <c r="P110" t="s">
        <v>16</v>
      </c>
      <c r="Q110" s="126">
        <v>5.6863171571826009E-5</v>
      </c>
      <c r="R110" s="126">
        <v>1.9291118779291183E-11</v>
      </c>
    </row>
    <row r="111" spans="1:18" ht="15" x14ac:dyDescent="0.25">
      <c r="A111">
        <v>13908</v>
      </c>
      <c r="B111">
        <v>15265</v>
      </c>
      <c r="C111" t="s">
        <v>3663</v>
      </c>
      <c r="D111">
        <v>9080</v>
      </c>
      <c r="E111" t="s">
        <v>683</v>
      </c>
      <c r="F111" t="s">
        <v>52</v>
      </c>
      <c r="G111" t="s">
        <v>52</v>
      </c>
      <c r="H111" t="s">
        <v>61</v>
      </c>
      <c r="I111" s="128">
        <v>46203</v>
      </c>
      <c r="J111" t="s">
        <v>1255</v>
      </c>
      <c r="K111" s="128">
        <v>46203</v>
      </c>
      <c r="L111" s="125">
        <v>5.0000000000000002E-5</v>
      </c>
      <c r="M111" s="125">
        <v>1</v>
      </c>
      <c r="N111" s="125">
        <v>5.0000000000000002E-5</v>
      </c>
      <c r="O111" s="125"/>
      <c r="P111" t="s">
        <v>16</v>
      </c>
      <c r="Q111" s="126">
        <v>7.1078964464782511E-6</v>
      </c>
      <c r="R111" s="126">
        <v>2.4113898474113978E-12</v>
      </c>
    </row>
    <row r="112" spans="1:18" ht="15" x14ac:dyDescent="0.25">
      <c r="A112">
        <v>13908</v>
      </c>
      <c r="B112">
        <v>15265</v>
      </c>
      <c r="C112" t="s">
        <v>3665</v>
      </c>
      <c r="D112">
        <v>9088</v>
      </c>
      <c r="E112" t="s">
        <v>1127</v>
      </c>
      <c r="F112" t="s">
        <v>52</v>
      </c>
      <c r="G112" t="s">
        <v>52</v>
      </c>
      <c r="H112" t="s">
        <v>61</v>
      </c>
      <c r="I112" s="128">
        <v>46203</v>
      </c>
      <c r="J112" t="s">
        <v>1255</v>
      </c>
      <c r="K112" s="128">
        <v>46203</v>
      </c>
      <c r="L112" s="125">
        <v>1.2347999999999999</v>
      </c>
      <c r="M112" s="125">
        <v>1</v>
      </c>
      <c r="N112" s="125">
        <v>1.2347999999999999</v>
      </c>
      <c r="O112" s="125"/>
      <c r="P112" t="s">
        <v>16</v>
      </c>
      <c r="Q112" s="126">
        <v>0.17553661064222686</v>
      </c>
      <c r="R112" s="126">
        <v>5.9551683671671879E-8</v>
      </c>
    </row>
    <row r="113" spans="1:18" ht="15" x14ac:dyDescent="0.25">
      <c r="A113">
        <v>13908</v>
      </c>
      <c r="B113">
        <v>15265</v>
      </c>
      <c r="C113" t="s">
        <v>3666</v>
      </c>
      <c r="D113">
        <v>11018712</v>
      </c>
      <c r="E113" t="s">
        <v>1195</v>
      </c>
      <c r="F113" t="s">
        <v>52</v>
      </c>
      <c r="G113" t="s">
        <v>52</v>
      </c>
      <c r="H113" t="s">
        <v>61</v>
      </c>
      <c r="I113" s="128">
        <v>46203</v>
      </c>
      <c r="J113" t="s">
        <v>1257</v>
      </c>
      <c r="K113" s="128">
        <v>46203</v>
      </c>
      <c r="L113" s="125">
        <v>0.1613</v>
      </c>
      <c r="M113" s="125">
        <v>2.9780000000000002</v>
      </c>
      <c r="N113" s="125">
        <v>0.48035</v>
      </c>
      <c r="O113" s="125"/>
      <c r="P113" t="s">
        <v>16</v>
      </c>
      <c r="Q113" s="126">
        <v>6.8285561161316552E-2</v>
      </c>
      <c r="R113" s="126">
        <v>2.31662222640813E-8</v>
      </c>
    </row>
    <row r="114" spans="1:18" ht="15" x14ac:dyDescent="0.25">
      <c r="A114">
        <v>13908</v>
      </c>
      <c r="B114">
        <v>15265</v>
      </c>
      <c r="C114" t="s">
        <v>3667</v>
      </c>
      <c r="D114">
        <v>11020527</v>
      </c>
      <c r="E114" t="s">
        <v>1127</v>
      </c>
      <c r="F114" t="s">
        <v>52</v>
      </c>
      <c r="G114" t="s">
        <v>52</v>
      </c>
      <c r="H114" t="s">
        <v>61</v>
      </c>
      <c r="I114" s="128">
        <v>46203</v>
      </c>
      <c r="J114" t="s">
        <v>1257</v>
      </c>
      <c r="K114" s="128">
        <v>46203</v>
      </c>
      <c r="L114" s="125">
        <v>1.7566600000000001</v>
      </c>
      <c r="M114" s="125">
        <v>2.9780000000000002</v>
      </c>
      <c r="N114" s="125">
        <v>5.2313299999999998</v>
      </c>
      <c r="O114" s="125"/>
      <c r="P114" t="s">
        <v>16</v>
      </c>
      <c r="Q114" s="126">
        <v>0.74367503834710136</v>
      </c>
      <c r="R114" s="126">
        <v>2.5229552100917337E-7</v>
      </c>
    </row>
    <row r="115" spans="1:18" ht="15" x14ac:dyDescent="0.25">
      <c r="A115">
        <v>13908</v>
      </c>
      <c r="B115">
        <v>15266</v>
      </c>
      <c r="C115" t="s">
        <v>3658</v>
      </c>
      <c r="D115">
        <v>9042</v>
      </c>
      <c r="E115" t="s">
        <v>1195</v>
      </c>
      <c r="F115" t="s">
        <v>52</v>
      </c>
      <c r="G115" t="s">
        <v>52</v>
      </c>
      <c r="H115" t="s">
        <v>61</v>
      </c>
      <c r="I115" s="128">
        <v>46203</v>
      </c>
      <c r="J115" t="s">
        <v>1255</v>
      </c>
      <c r="K115" s="128">
        <v>46203</v>
      </c>
      <c r="L115" s="125">
        <v>148.10032000000001</v>
      </c>
      <c r="M115" s="125">
        <v>1</v>
      </c>
      <c r="N115" s="125">
        <v>148.10032000000001</v>
      </c>
      <c r="O115" s="125"/>
      <c r="P115" t="s">
        <v>16</v>
      </c>
      <c r="Q115" s="126">
        <v>0.50005429342109609</v>
      </c>
      <c r="R115" s="126">
        <v>7.1425521609275842E-6</v>
      </c>
    </row>
    <row r="116" spans="1:18" ht="15" x14ac:dyDescent="0.25">
      <c r="A116">
        <v>13908</v>
      </c>
      <c r="B116">
        <v>15266</v>
      </c>
      <c r="C116" t="s">
        <v>3659</v>
      </c>
      <c r="D116">
        <v>9044</v>
      </c>
      <c r="E116" t="s">
        <v>683</v>
      </c>
      <c r="F116" t="s">
        <v>52</v>
      </c>
      <c r="G116" t="s">
        <v>52</v>
      </c>
      <c r="H116" t="s">
        <v>61</v>
      </c>
      <c r="I116" s="128">
        <v>46203</v>
      </c>
      <c r="J116" t="s">
        <v>1255</v>
      </c>
      <c r="K116" s="128">
        <v>46203</v>
      </c>
      <c r="L116" s="125">
        <v>-4.0999999999999999E-4</v>
      </c>
      <c r="M116" s="125">
        <v>1</v>
      </c>
      <c r="N116" s="125">
        <v>-4.0999999999999999E-4</v>
      </c>
      <c r="O116" s="125"/>
      <c r="P116" t="s">
        <v>16</v>
      </c>
      <c r="Q116" s="126">
        <v>-1.3843471796863732E-6</v>
      </c>
      <c r="R116" s="126">
        <v>-1.9773396748773463E-11</v>
      </c>
    </row>
    <row r="117" spans="1:18" ht="15" x14ac:dyDescent="0.25">
      <c r="A117">
        <v>13908</v>
      </c>
      <c r="B117">
        <v>15266</v>
      </c>
      <c r="C117" t="s">
        <v>3660</v>
      </c>
      <c r="D117">
        <v>9046</v>
      </c>
      <c r="E117" t="s">
        <v>683</v>
      </c>
      <c r="F117" t="s">
        <v>52</v>
      </c>
      <c r="G117" t="s">
        <v>52</v>
      </c>
      <c r="H117" t="s">
        <v>61</v>
      </c>
      <c r="I117" s="128">
        <v>46203</v>
      </c>
      <c r="J117" t="s">
        <v>1255</v>
      </c>
      <c r="K117" s="128">
        <v>46203</v>
      </c>
      <c r="L117" s="125">
        <v>-2.1000000000000001E-4</v>
      </c>
      <c r="M117" s="125">
        <v>1</v>
      </c>
      <c r="N117" s="125">
        <v>-2.1000000000000001E-4</v>
      </c>
      <c r="O117" s="125"/>
      <c r="P117" t="s">
        <v>16</v>
      </c>
      <c r="Q117" s="126">
        <v>-7.090558725222887E-7</v>
      </c>
      <c r="R117" s="126">
        <v>-1.0127837359127872E-11</v>
      </c>
    </row>
    <row r="118" spans="1:18" ht="15" x14ac:dyDescent="0.25">
      <c r="A118">
        <v>13908</v>
      </c>
      <c r="B118">
        <v>15266</v>
      </c>
      <c r="C118" t="s">
        <v>3662</v>
      </c>
      <c r="D118">
        <v>9049</v>
      </c>
      <c r="E118" t="s">
        <v>685</v>
      </c>
      <c r="F118" t="s">
        <v>52</v>
      </c>
      <c r="G118" t="s">
        <v>52</v>
      </c>
      <c r="H118" t="s">
        <v>61</v>
      </c>
      <c r="I118" s="128">
        <v>46203</v>
      </c>
      <c r="J118" t="s">
        <v>1255</v>
      </c>
      <c r="K118" s="128">
        <v>46203</v>
      </c>
      <c r="L118" s="125">
        <v>-38.042999999999999</v>
      </c>
      <c r="M118" s="125">
        <v>1</v>
      </c>
      <c r="N118" s="125">
        <v>-38.042999999999999</v>
      </c>
      <c r="O118" s="125"/>
      <c r="P118" t="s">
        <v>16</v>
      </c>
      <c r="Q118" s="126">
        <v>-0.12845053599221631</v>
      </c>
      <c r="R118" s="126">
        <v>-1.8347300793014361E-6</v>
      </c>
    </row>
    <row r="119" spans="1:18" ht="15" x14ac:dyDescent="0.25">
      <c r="A119">
        <v>13908</v>
      </c>
      <c r="B119">
        <v>15266</v>
      </c>
      <c r="C119" t="s">
        <v>3663</v>
      </c>
      <c r="D119">
        <v>9080</v>
      </c>
      <c r="E119" t="s">
        <v>683</v>
      </c>
      <c r="F119" t="s">
        <v>52</v>
      </c>
      <c r="G119" t="s">
        <v>52</v>
      </c>
      <c r="H119" t="s">
        <v>61</v>
      </c>
      <c r="I119" s="128">
        <v>46203</v>
      </c>
      <c r="J119" t="s">
        <v>1255</v>
      </c>
      <c r="K119" s="128">
        <v>46203</v>
      </c>
      <c r="L119" s="125">
        <v>7.7999999999999999E-4</v>
      </c>
      <c r="M119" s="125">
        <v>1</v>
      </c>
      <c r="N119" s="125">
        <v>7.7999999999999999E-4</v>
      </c>
      <c r="O119" s="125"/>
      <c r="P119" t="s">
        <v>16</v>
      </c>
      <c r="Q119" s="126">
        <v>2.6336360979399292E-6</v>
      </c>
      <c r="R119" s="126">
        <v>3.7617681619617804E-11</v>
      </c>
    </row>
    <row r="120" spans="1:18" ht="15" x14ac:dyDescent="0.25">
      <c r="A120">
        <v>13908</v>
      </c>
      <c r="B120">
        <v>15266</v>
      </c>
      <c r="C120" t="s">
        <v>3665</v>
      </c>
      <c r="D120">
        <v>9088</v>
      </c>
      <c r="E120" t="s">
        <v>1127</v>
      </c>
      <c r="F120" t="s">
        <v>52</v>
      </c>
      <c r="G120" t="s">
        <v>52</v>
      </c>
      <c r="H120" t="s">
        <v>61</v>
      </c>
      <c r="I120" s="128">
        <v>46203</v>
      </c>
      <c r="J120" t="s">
        <v>1255</v>
      </c>
      <c r="K120" s="128">
        <v>46203</v>
      </c>
      <c r="L120" s="125">
        <v>21.961500000000001</v>
      </c>
      <c r="M120" s="125">
        <v>1</v>
      </c>
      <c r="N120" s="125">
        <v>21.961500000000001</v>
      </c>
      <c r="O120" s="125"/>
      <c r="P120" t="s">
        <v>16</v>
      </c>
      <c r="Q120" s="126">
        <v>7.4152050211420212E-2</v>
      </c>
      <c r="R120" s="126">
        <v>1.0591547626785083E-6</v>
      </c>
    </row>
    <row r="121" spans="1:18" ht="15" x14ac:dyDescent="0.25">
      <c r="A121">
        <v>13908</v>
      </c>
      <c r="B121">
        <v>15266</v>
      </c>
      <c r="C121" t="s">
        <v>3667</v>
      </c>
      <c r="D121">
        <v>11020527</v>
      </c>
      <c r="E121" t="s">
        <v>1127</v>
      </c>
      <c r="F121" t="s">
        <v>52</v>
      </c>
      <c r="G121" t="s">
        <v>52</v>
      </c>
      <c r="H121" t="s">
        <v>61</v>
      </c>
      <c r="I121" s="128">
        <v>46203</v>
      </c>
      <c r="J121" t="s">
        <v>1257</v>
      </c>
      <c r="K121" s="128">
        <v>46203</v>
      </c>
      <c r="L121" s="125">
        <v>55.120719999999999</v>
      </c>
      <c r="M121" s="125">
        <v>2.9780000000000002</v>
      </c>
      <c r="N121" s="125">
        <v>164.14949999999999</v>
      </c>
      <c r="O121" s="125"/>
      <c r="P121" t="s">
        <v>16</v>
      </c>
      <c r="Q121" s="126">
        <v>0.55424365212665438</v>
      </c>
      <c r="R121" s="126">
        <v>7.9165687551531444E-6</v>
      </c>
    </row>
    <row r="122" spans="1:18" ht="15" x14ac:dyDescent="0.25">
      <c r="A122">
        <v>13908</v>
      </c>
      <c r="B122">
        <v>15267</v>
      </c>
      <c r="C122" t="s">
        <v>3658</v>
      </c>
      <c r="D122">
        <v>9042</v>
      </c>
      <c r="E122" t="s">
        <v>1195</v>
      </c>
      <c r="F122" t="s">
        <v>52</v>
      </c>
      <c r="G122" t="s">
        <v>52</v>
      </c>
      <c r="H122" t="s">
        <v>61</v>
      </c>
      <c r="I122" s="128">
        <v>46203</v>
      </c>
      <c r="J122" t="s">
        <v>1255</v>
      </c>
      <c r="K122" s="128">
        <v>46203</v>
      </c>
      <c r="L122" s="125">
        <v>2.5726499999999999</v>
      </c>
      <c r="M122" s="125">
        <v>1</v>
      </c>
      <c r="N122" s="125">
        <v>2.5726499999999999</v>
      </c>
      <c r="O122" s="125"/>
      <c r="P122" t="s">
        <v>16</v>
      </c>
      <c r="Q122" s="126">
        <v>0.51110356172221427</v>
      </c>
      <c r="R122" s="126">
        <v>1.2407324181885865E-7</v>
      </c>
    </row>
    <row r="123" spans="1:18" ht="15" x14ac:dyDescent="0.25">
      <c r="A123">
        <v>13908</v>
      </c>
      <c r="B123">
        <v>15267</v>
      </c>
      <c r="C123" t="s">
        <v>3659</v>
      </c>
      <c r="D123">
        <v>9044</v>
      </c>
      <c r="E123" t="s">
        <v>683</v>
      </c>
      <c r="F123" t="s">
        <v>52</v>
      </c>
      <c r="G123" t="s">
        <v>52</v>
      </c>
      <c r="H123" t="s">
        <v>61</v>
      </c>
      <c r="I123" s="128">
        <v>46203</v>
      </c>
      <c r="J123" t="s">
        <v>1255</v>
      </c>
      <c r="K123" s="128">
        <v>46203</v>
      </c>
      <c r="L123" s="125">
        <v>-5.4050000000000002</v>
      </c>
      <c r="M123" s="125">
        <v>1</v>
      </c>
      <c r="N123" s="125">
        <v>-5.4050000000000002</v>
      </c>
      <c r="O123" s="125"/>
      <c r="P123" t="s">
        <v>16</v>
      </c>
      <c r="Q123" s="126">
        <v>-1.0738012365104344</v>
      </c>
      <c r="R123" s="126">
        <v>-2.6067124250517211E-7</v>
      </c>
    </row>
    <row r="124" spans="1:18" ht="15" x14ac:dyDescent="0.25">
      <c r="A124">
        <v>13908</v>
      </c>
      <c r="B124">
        <v>15267</v>
      </c>
      <c r="C124" t="s">
        <v>3665</v>
      </c>
      <c r="D124">
        <v>9088</v>
      </c>
      <c r="E124" t="s">
        <v>1127</v>
      </c>
      <c r="F124" t="s">
        <v>52</v>
      </c>
      <c r="G124" t="s">
        <v>52</v>
      </c>
      <c r="H124" t="s">
        <v>61</v>
      </c>
      <c r="I124" s="128">
        <v>46203</v>
      </c>
      <c r="J124" t="s">
        <v>1255</v>
      </c>
      <c r="K124" s="128">
        <v>46203</v>
      </c>
      <c r="L124" s="125">
        <v>7.8658700000000001</v>
      </c>
      <c r="M124" s="125">
        <v>1</v>
      </c>
      <c r="N124" s="125">
        <v>7.8658700000000001</v>
      </c>
      <c r="O124" s="125"/>
      <c r="P124" t="s">
        <v>16</v>
      </c>
      <c r="Q124" s="126">
        <v>1.56269767478822</v>
      </c>
      <c r="R124" s="126">
        <v>3.7935358118115783E-7</v>
      </c>
    </row>
    <row r="125" spans="1:18" ht="15" x14ac:dyDescent="0.25">
      <c r="A125">
        <v>13908</v>
      </c>
      <c r="B125">
        <v>15267</v>
      </c>
      <c r="C125" t="s">
        <v>3662</v>
      </c>
      <c r="D125">
        <v>9049</v>
      </c>
      <c r="E125" t="s">
        <v>685</v>
      </c>
      <c r="F125" t="s">
        <v>52</v>
      </c>
      <c r="G125" t="s">
        <v>52</v>
      </c>
      <c r="H125" t="s">
        <v>61</v>
      </c>
      <c r="I125" s="128">
        <v>46203</v>
      </c>
      <c r="J125" t="s">
        <v>1255</v>
      </c>
      <c r="K125" s="128">
        <v>46203</v>
      </c>
      <c r="L125" s="125">
        <v>6.0540000000000003</v>
      </c>
      <c r="M125" s="125">
        <v>1</v>
      </c>
      <c r="N125" s="125">
        <v>6.0540000000000003</v>
      </c>
      <c r="O125" s="125"/>
      <c r="P125" t="s">
        <v>16</v>
      </c>
      <c r="Q125" s="126">
        <v>7.2668992618587669E-2</v>
      </c>
      <c r="R125" s="126">
        <v>2.9197108272457209E-7</v>
      </c>
    </row>
    <row r="126" spans="1:18" ht="15" x14ac:dyDescent="0.25">
      <c r="A126">
        <v>13918</v>
      </c>
      <c r="B126">
        <v>13919</v>
      </c>
      <c r="C126" t="s">
        <v>3656</v>
      </c>
      <c r="D126">
        <v>9014</v>
      </c>
      <c r="E126" t="s">
        <v>1195</v>
      </c>
      <c r="F126" t="s">
        <v>52</v>
      </c>
      <c r="G126" t="s">
        <v>52</v>
      </c>
      <c r="H126" t="s">
        <v>61</v>
      </c>
      <c r="I126" s="128">
        <v>46203</v>
      </c>
      <c r="J126" t="s">
        <v>1255</v>
      </c>
      <c r="K126" s="128">
        <v>46203</v>
      </c>
      <c r="L126" s="125">
        <v>-433.30570999999998</v>
      </c>
      <c r="M126" s="125">
        <v>1</v>
      </c>
      <c r="N126" s="125">
        <v>-433.30570999999998</v>
      </c>
      <c r="O126" s="125"/>
      <c r="P126" t="s">
        <v>16</v>
      </c>
      <c r="Q126" s="126">
        <v>0.25424315854347496</v>
      </c>
      <c r="R126" s="126">
        <v>-2.0897379798387747E-5</v>
      </c>
    </row>
    <row r="127" spans="1:18" ht="15" x14ac:dyDescent="0.25">
      <c r="A127">
        <v>13918</v>
      </c>
      <c r="B127">
        <v>13919</v>
      </c>
      <c r="C127" t="s">
        <v>3657</v>
      </c>
      <c r="D127">
        <v>9015</v>
      </c>
      <c r="E127" t="s">
        <v>1195</v>
      </c>
      <c r="F127" t="s">
        <v>52</v>
      </c>
      <c r="G127" t="s">
        <v>52</v>
      </c>
      <c r="H127" t="s">
        <v>61</v>
      </c>
      <c r="I127" s="128">
        <v>46203</v>
      </c>
      <c r="J127" t="s">
        <v>1255</v>
      </c>
      <c r="K127" s="128">
        <v>46203</v>
      </c>
      <c r="L127" s="125">
        <v>-1459.67966</v>
      </c>
      <c r="M127" s="125">
        <v>1</v>
      </c>
      <c r="N127" s="125">
        <v>-1459.67966</v>
      </c>
      <c r="O127" s="125"/>
      <c r="P127" t="s">
        <v>16</v>
      </c>
      <c r="Q127" s="126">
        <v>0.85647052105559751</v>
      </c>
      <c r="R127" s="126">
        <v>-7.0397134251938421E-5</v>
      </c>
    </row>
    <row r="128" spans="1:18" ht="15" x14ac:dyDescent="0.25">
      <c r="A128">
        <v>13918</v>
      </c>
      <c r="B128">
        <v>13919</v>
      </c>
      <c r="C128" t="s">
        <v>3658</v>
      </c>
      <c r="D128">
        <v>9042</v>
      </c>
      <c r="E128" t="s">
        <v>1195</v>
      </c>
      <c r="F128" t="s">
        <v>52</v>
      </c>
      <c r="G128" t="s">
        <v>52</v>
      </c>
      <c r="H128" t="s">
        <v>61</v>
      </c>
      <c r="I128" s="128">
        <v>46203</v>
      </c>
      <c r="J128" t="s">
        <v>1255</v>
      </c>
      <c r="K128" s="128">
        <v>46203</v>
      </c>
      <c r="L128" s="125">
        <v>1.25146</v>
      </c>
      <c r="M128" s="125">
        <v>1</v>
      </c>
      <c r="N128" s="125">
        <v>1.25146</v>
      </c>
      <c r="O128" s="125"/>
      <c r="P128" t="s">
        <v>16</v>
      </c>
      <c r="Q128" s="126">
        <v>-7.3429713905874257E-4</v>
      </c>
      <c r="R128" s="126">
        <v>6.0355158768829364E-8</v>
      </c>
    </row>
    <row r="129" spans="1:18" ht="15" x14ac:dyDescent="0.25">
      <c r="A129">
        <v>13918</v>
      </c>
      <c r="B129">
        <v>13919</v>
      </c>
      <c r="C129" t="s">
        <v>3659</v>
      </c>
      <c r="D129">
        <v>9044</v>
      </c>
      <c r="E129" t="s">
        <v>683</v>
      </c>
      <c r="F129" t="s">
        <v>52</v>
      </c>
      <c r="G129" t="s">
        <v>52</v>
      </c>
      <c r="H129" t="s">
        <v>61</v>
      </c>
      <c r="I129" s="128">
        <v>46203</v>
      </c>
      <c r="J129" t="s">
        <v>1255</v>
      </c>
      <c r="K129" s="128">
        <v>46203</v>
      </c>
      <c r="L129" s="125">
        <v>2.5999999999999998E-4</v>
      </c>
      <c r="M129" s="125">
        <v>1</v>
      </c>
      <c r="N129" s="125">
        <v>2.5999999999999998E-4</v>
      </c>
      <c r="O129" s="125"/>
      <c r="P129" t="s">
        <v>16</v>
      </c>
      <c r="Q129" s="126">
        <v>-1.5255561996010504E-7</v>
      </c>
      <c r="R129" s="126">
        <v>1.2539227206539268E-11</v>
      </c>
    </row>
    <row r="130" spans="1:18" ht="15" x14ac:dyDescent="0.25">
      <c r="A130">
        <v>13918</v>
      </c>
      <c r="B130">
        <v>13919</v>
      </c>
      <c r="C130" t="s">
        <v>3660</v>
      </c>
      <c r="D130">
        <v>9046</v>
      </c>
      <c r="E130" t="s">
        <v>683</v>
      </c>
      <c r="F130" t="s">
        <v>52</v>
      </c>
      <c r="G130" t="s">
        <v>52</v>
      </c>
      <c r="H130" t="s">
        <v>61</v>
      </c>
      <c r="I130" s="128">
        <v>46203</v>
      </c>
      <c r="J130" t="s">
        <v>1255</v>
      </c>
      <c r="K130" s="128">
        <v>46203</v>
      </c>
      <c r="L130" s="125">
        <v>9.1900000000000003E-3</v>
      </c>
      <c r="M130" s="125">
        <v>1</v>
      </c>
      <c r="N130" s="125">
        <v>9.1900000000000003E-3</v>
      </c>
      <c r="O130" s="125"/>
      <c r="P130" t="s">
        <v>16</v>
      </c>
      <c r="Q130" s="126">
        <v>-5.3922544132052519E-6</v>
      </c>
      <c r="R130" s="126">
        <v>4.4321345395421494E-10</v>
      </c>
    </row>
    <row r="131" spans="1:18" ht="15" x14ac:dyDescent="0.25">
      <c r="A131">
        <v>13918</v>
      </c>
      <c r="B131">
        <v>13919</v>
      </c>
      <c r="C131" t="s">
        <v>3661</v>
      </c>
      <c r="D131">
        <v>9048</v>
      </c>
      <c r="E131" t="s">
        <v>685</v>
      </c>
      <c r="F131" t="s">
        <v>52</v>
      </c>
      <c r="G131" t="s">
        <v>52</v>
      </c>
      <c r="H131" t="s">
        <v>61</v>
      </c>
      <c r="I131" s="128">
        <v>46203</v>
      </c>
      <c r="J131" t="s">
        <v>1255</v>
      </c>
      <c r="K131" s="128">
        <v>46203</v>
      </c>
      <c r="L131" s="125">
        <v>3.82931</v>
      </c>
      <c r="M131" s="125">
        <v>1</v>
      </c>
      <c r="N131" s="125">
        <v>3.82931</v>
      </c>
      <c r="O131" s="125"/>
      <c r="P131" t="s">
        <v>16</v>
      </c>
      <c r="Q131" s="126">
        <v>-2.2468567733439611E-3</v>
      </c>
      <c r="R131" s="126">
        <v>1.8467918513181881E-7</v>
      </c>
    </row>
    <row r="132" spans="1:18" ht="15" x14ac:dyDescent="0.25">
      <c r="A132">
        <v>13918</v>
      </c>
      <c r="B132">
        <v>13919</v>
      </c>
      <c r="C132" t="s">
        <v>3662</v>
      </c>
      <c r="D132">
        <v>9049</v>
      </c>
      <c r="E132" t="s">
        <v>685</v>
      </c>
      <c r="F132" t="s">
        <v>52</v>
      </c>
      <c r="G132" t="s">
        <v>52</v>
      </c>
      <c r="H132" t="s">
        <v>61</v>
      </c>
      <c r="I132" s="128">
        <v>46203</v>
      </c>
      <c r="J132" t="s">
        <v>1255</v>
      </c>
      <c r="K132" s="128">
        <v>46203</v>
      </c>
      <c r="L132" s="125">
        <v>-1.5940000000000001</v>
      </c>
      <c r="M132" s="125">
        <v>1</v>
      </c>
      <c r="N132" s="125">
        <v>-1.5940000000000001</v>
      </c>
      <c r="O132" s="125"/>
      <c r="P132" t="s">
        <v>16</v>
      </c>
      <c r="Q132" s="126">
        <v>9.3528330083233644E-4</v>
      </c>
      <c r="R132" s="126">
        <v>-7.6875108335475366E-8</v>
      </c>
    </row>
    <row r="133" spans="1:18" ht="15" x14ac:dyDescent="0.25">
      <c r="A133">
        <v>13918</v>
      </c>
      <c r="B133">
        <v>13919</v>
      </c>
      <c r="C133" t="s">
        <v>3663</v>
      </c>
      <c r="D133">
        <v>9080</v>
      </c>
      <c r="E133" t="s">
        <v>683</v>
      </c>
      <c r="F133" t="s">
        <v>52</v>
      </c>
      <c r="G133" t="s">
        <v>52</v>
      </c>
      <c r="H133" t="s">
        <v>61</v>
      </c>
      <c r="I133" s="128">
        <v>46203</v>
      </c>
      <c r="J133" t="s">
        <v>1255</v>
      </c>
      <c r="K133" s="128">
        <v>46203</v>
      </c>
      <c r="L133" s="125">
        <v>-1.4999999999999999E-4</v>
      </c>
      <c r="M133" s="125">
        <v>1</v>
      </c>
      <c r="N133" s="125">
        <v>-1.4999999999999999E-4</v>
      </c>
      <c r="O133" s="125"/>
      <c r="P133" t="s">
        <v>16</v>
      </c>
      <c r="Q133" s="126">
        <v>8.8012857669291374E-8</v>
      </c>
      <c r="R133" s="126">
        <v>-7.2341695422341927E-12</v>
      </c>
    </row>
    <row r="134" spans="1:18" ht="15" x14ac:dyDescent="0.25">
      <c r="A134">
        <v>13918</v>
      </c>
      <c r="B134">
        <v>13919</v>
      </c>
      <c r="C134" t="s">
        <v>3664</v>
      </c>
      <c r="D134">
        <v>9082</v>
      </c>
      <c r="E134" t="s">
        <v>683</v>
      </c>
      <c r="F134" t="s">
        <v>52</v>
      </c>
      <c r="G134" t="s">
        <v>52</v>
      </c>
      <c r="H134" t="s">
        <v>61</v>
      </c>
      <c r="I134" s="128">
        <v>46203</v>
      </c>
      <c r="J134" t="s">
        <v>1255</v>
      </c>
      <c r="K134" s="128">
        <v>46203</v>
      </c>
      <c r="L134" s="125">
        <v>-0.54130999999999996</v>
      </c>
      <c r="M134" s="125">
        <v>1</v>
      </c>
      <c r="N134" s="125">
        <v>-0.54130999999999996</v>
      </c>
      <c r="O134" s="125"/>
      <c r="P134" t="s">
        <v>16</v>
      </c>
      <c r="Q134" s="126">
        <v>3.1761493323309407E-4</v>
      </c>
      <c r="R134" s="126">
        <v>-2.6106188766045274E-8</v>
      </c>
    </row>
    <row r="135" spans="1:18" ht="15" x14ac:dyDescent="0.25">
      <c r="A135">
        <v>13918</v>
      </c>
      <c r="B135">
        <v>13919</v>
      </c>
      <c r="C135" t="s">
        <v>3665</v>
      </c>
      <c r="D135">
        <v>9088</v>
      </c>
      <c r="E135" t="s">
        <v>1127</v>
      </c>
      <c r="F135" t="s">
        <v>52</v>
      </c>
      <c r="G135" t="s">
        <v>52</v>
      </c>
      <c r="H135" t="s">
        <v>61</v>
      </c>
      <c r="I135" s="128">
        <v>46203</v>
      </c>
      <c r="J135" t="s">
        <v>1255</v>
      </c>
      <c r="K135" s="128">
        <v>46203</v>
      </c>
      <c r="L135" s="125">
        <v>103.67708</v>
      </c>
      <c r="M135" s="125">
        <v>1</v>
      </c>
      <c r="N135" s="125">
        <v>103.67708</v>
      </c>
      <c r="O135" s="125"/>
      <c r="P135" t="s">
        <v>16</v>
      </c>
      <c r="Q135" s="126">
        <v>-6.0832773904051576E-2</v>
      </c>
      <c r="R135" s="126">
        <v>5.000117162425186E-6</v>
      </c>
    </row>
    <row r="136" spans="1:18" ht="15" x14ac:dyDescent="0.25">
      <c r="A136">
        <v>13918</v>
      </c>
      <c r="B136">
        <v>13919</v>
      </c>
      <c r="C136" t="s">
        <v>3667</v>
      </c>
      <c r="D136">
        <v>11020527</v>
      </c>
      <c r="E136" t="s">
        <v>1127</v>
      </c>
      <c r="F136" t="s">
        <v>52</v>
      </c>
      <c r="G136" t="s">
        <v>52</v>
      </c>
      <c r="H136" t="s">
        <v>61</v>
      </c>
      <c r="I136" s="128">
        <v>46203</v>
      </c>
      <c r="J136" t="s">
        <v>1257</v>
      </c>
      <c r="K136" s="128">
        <v>46203</v>
      </c>
      <c r="L136" s="125">
        <v>27.55443</v>
      </c>
      <c r="M136" s="125">
        <v>2.9780000000000002</v>
      </c>
      <c r="N136" s="125">
        <v>82.057090000000002</v>
      </c>
      <c r="O136" s="125"/>
      <c r="P136" t="s">
        <v>16</v>
      </c>
      <c r="Q136" s="126">
        <v>-4.8147193219508222E-2</v>
      </c>
      <c r="R136" s="126">
        <v>3.9574326746824673E-6</v>
      </c>
    </row>
    <row r="137" spans="1:18" ht="15" x14ac:dyDescent="0.25">
      <c r="A137">
        <v>13918</v>
      </c>
      <c r="B137">
        <v>13920</v>
      </c>
      <c r="C137" t="s">
        <v>3658</v>
      </c>
      <c r="D137">
        <v>9042</v>
      </c>
      <c r="E137" t="s">
        <v>1195</v>
      </c>
      <c r="F137" t="s">
        <v>52</v>
      </c>
      <c r="G137" t="s">
        <v>52</v>
      </c>
      <c r="H137" t="s">
        <v>61</v>
      </c>
      <c r="I137" s="128">
        <v>46203</v>
      </c>
      <c r="J137" t="s">
        <v>1255</v>
      </c>
      <c r="K137" s="128">
        <v>46203</v>
      </c>
      <c r="L137" s="125">
        <v>2.1840600000000001</v>
      </c>
      <c r="M137" s="125">
        <v>1</v>
      </c>
      <c r="N137" s="125">
        <v>2.1840600000000001</v>
      </c>
      <c r="O137" s="125"/>
      <c r="P137" t="s">
        <v>16</v>
      </c>
      <c r="Q137" s="126">
        <v>1.8043677884585597E-2</v>
      </c>
      <c r="R137" s="126">
        <v>1.0533240220274675E-7</v>
      </c>
    </row>
    <row r="138" spans="1:18" ht="15" x14ac:dyDescent="0.25">
      <c r="A138">
        <v>13918</v>
      </c>
      <c r="B138">
        <v>13920</v>
      </c>
      <c r="C138" t="s">
        <v>3659</v>
      </c>
      <c r="D138">
        <v>9044</v>
      </c>
      <c r="E138" t="s">
        <v>683</v>
      </c>
      <c r="F138" t="s">
        <v>52</v>
      </c>
      <c r="G138" t="s">
        <v>52</v>
      </c>
      <c r="H138" t="s">
        <v>61</v>
      </c>
      <c r="I138" s="128">
        <v>46203</v>
      </c>
      <c r="J138" t="s">
        <v>1255</v>
      </c>
      <c r="K138" s="128">
        <v>46203</v>
      </c>
      <c r="L138" s="125">
        <v>-2.5999999999999998E-4</v>
      </c>
      <c r="M138" s="125">
        <v>1</v>
      </c>
      <c r="N138" s="125">
        <v>-2.5999999999999998E-4</v>
      </c>
      <c r="O138" s="125"/>
      <c r="P138" t="s">
        <v>16</v>
      </c>
      <c r="Q138" s="126">
        <v>-2.1479978800913228E-6</v>
      </c>
      <c r="R138" s="126">
        <v>-1.2539227206539268E-11</v>
      </c>
    </row>
    <row r="139" spans="1:18" ht="15" x14ac:dyDescent="0.25">
      <c r="A139">
        <v>13918</v>
      </c>
      <c r="B139">
        <v>13920</v>
      </c>
      <c r="C139" t="s">
        <v>3660</v>
      </c>
      <c r="D139">
        <v>9046</v>
      </c>
      <c r="E139" t="s">
        <v>683</v>
      </c>
      <c r="F139" t="s">
        <v>52</v>
      </c>
      <c r="G139" t="s">
        <v>52</v>
      </c>
      <c r="H139" t="s">
        <v>61</v>
      </c>
      <c r="I139" s="128">
        <v>46203</v>
      </c>
      <c r="J139" t="s">
        <v>1255</v>
      </c>
      <c r="K139" s="128">
        <v>46203</v>
      </c>
      <c r="L139" s="125">
        <v>1.24E-3</v>
      </c>
      <c r="M139" s="125">
        <v>1</v>
      </c>
      <c r="N139" s="125">
        <v>1.24E-3</v>
      </c>
      <c r="O139" s="125"/>
      <c r="P139" t="s">
        <v>16</v>
      </c>
      <c r="Q139" s="126">
        <v>1.0244297581974003E-5</v>
      </c>
      <c r="R139" s="126">
        <v>5.9802468215802665E-11</v>
      </c>
    </row>
    <row r="140" spans="1:18" ht="15" x14ac:dyDescent="0.25">
      <c r="A140">
        <v>13918</v>
      </c>
      <c r="B140">
        <v>13920</v>
      </c>
      <c r="C140" t="s">
        <v>3661</v>
      </c>
      <c r="D140">
        <v>9048</v>
      </c>
      <c r="E140" t="s">
        <v>685</v>
      </c>
      <c r="F140" t="s">
        <v>52</v>
      </c>
      <c r="G140" t="s">
        <v>52</v>
      </c>
      <c r="H140" t="s">
        <v>61</v>
      </c>
      <c r="I140" s="128">
        <v>46203</v>
      </c>
      <c r="J140" t="s">
        <v>1255</v>
      </c>
      <c r="K140" s="128">
        <v>46203</v>
      </c>
      <c r="L140" s="125">
        <v>1.41357</v>
      </c>
      <c r="M140" s="125">
        <v>1</v>
      </c>
      <c r="N140" s="125">
        <v>1.41357</v>
      </c>
      <c r="O140" s="125"/>
      <c r="P140" t="s">
        <v>16</v>
      </c>
      <c r="Q140" s="126">
        <v>1.1678251397541122E-2</v>
      </c>
      <c r="R140" s="126">
        <v>6.8173366932106596E-8</v>
      </c>
    </row>
    <row r="141" spans="1:18" ht="15" x14ac:dyDescent="0.25">
      <c r="A141">
        <v>13918</v>
      </c>
      <c r="B141">
        <v>13920</v>
      </c>
      <c r="C141" t="s">
        <v>3663</v>
      </c>
      <c r="D141">
        <v>9080</v>
      </c>
      <c r="E141" t="s">
        <v>683</v>
      </c>
      <c r="F141" t="s">
        <v>52</v>
      </c>
      <c r="G141" t="s">
        <v>52</v>
      </c>
      <c r="H141" t="s">
        <v>61</v>
      </c>
      <c r="I141" s="128">
        <v>46203</v>
      </c>
      <c r="J141" t="s">
        <v>1255</v>
      </c>
      <c r="K141" s="128">
        <v>46203</v>
      </c>
      <c r="L141" s="125">
        <v>-5.5000000000000003E-4</v>
      </c>
      <c r="M141" s="125">
        <v>1</v>
      </c>
      <c r="N141" s="125">
        <v>-5.5000000000000003E-4</v>
      </c>
      <c r="O141" s="125"/>
      <c r="P141" t="s">
        <v>16</v>
      </c>
      <c r="Q141" s="126">
        <v>-4.5438416694239534E-6</v>
      </c>
      <c r="R141" s="126">
        <v>-2.6525288321525377E-11</v>
      </c>
    </row>
    <row r="142" spans="1:18" ht="15" x14ac:dyDescent="0.25">
      <c r="A142">
        <v>13918</v>
      </c>
      <c r="B142">
        <v>13920</v>
      </c>
      <c r="C142" t="s">
        <v>3664</v>
      </c>
      <c r="D142">
        <v>9082</v>
      </c>
      <c r="E142" t="s">
        <v>683</v>
      </c>
      <c r="F142" t="s">
        <v>52</v>
      </c>
      <c r="G142" t="s">
        <v>52</v>
      </c>
      <c r="H142" t="s">
        <v>61</v>
      </c>
      <c r="I142" s="128">
        <v>46203</v>
      </c>
      <c r="J142" t="s">
        <v>1255</v>
      </c>
      <c r="K142" s="128">
        <v>46203</v>
      </c>
      <c r="L142" s="125">
        <v>6.9999999999999994E-5</v>
      </c>
      <c r="M142" s="125">
        <v>1</v>
      </c>
      <c r="N142" s="125">
        <v>6.9999999999999994E-5</v>
      </c>
      <c r="O142" s="125"/>
      <c r="P142" t="s">
        <v>16</v>
      </c>
      <c r="Q142" s="126">
        <v>5.7830712156304846E-7</v>
      </c>
      <c r="R142" s="126">
        <v>3.3759457863759568E-12</v>
      </c>
    </row>
    <row r="143" spans="1:18" ht="15" x14ac:dyDescent="0.25">
      <c r="A143">
        <v>13918</v>
      </c>
      <c r="B143">
        <v>13920</v>
      </c>
      <c r="C143" t="s">
        <v>3665</v>
      </c>
      <c r="D143">
        <v>9088</v>
      </c>
      <c r="E143" t="s">
        <v>1127</v>
      </c>
      <c r="F143" t="s">
        <v>52</v>
      </c>
      <c r="G143" t="s">
        <v>52</v>
      </c>
      <c r="H143" t="s">
        <v>61</v>
      </c>
      <c r="I143" s="128">
        <v>46203</v>
      </c>
      <c r="J143" t="s">
        <v>1255</v>
      </c>
      <c r="K143" s="128">
        <v>46203</v>
      </c>
      <c r="L143" s="125">
        <v>58.83652</v>
      </c>
      <c r="M143" s="125">
        <v>1</v>
      </c>
      <c r="N143" s="125">
        <v>58.83652</v>
      </c>
      <c r="O143" s="125"/>
      <c r="P143" t="s">
        <v>16</v>
      </c>
      <c r="Q143" s="126">
        <v>0.48607969319981054</v>
      </c>
      <c r="R143" s="126">
        <v>2.8375557397003533E-6</v>
      </c>
    </row>
    <row r="144" spans="1:18" ht="15" x14ac:dyDescent="0.25">
      <c r="A144">
        <v>13918</v>
      </c>
      <c r="B144">
        <v>13920</v>
      </c>
      <c r="C144" t="s">
        <v>3667</v>
      </c>
      <c r="D144">
        <v>11020527</v>
      </c>
      <c r="E144" t="s">
        <v>1127</v>
      </c>
      <c r="F144" t="s">
        <v>52</v>
      </c>
      <c r="G144" t="s">
        <v>52</v>
      </c>
      <c r="H144" t="s">
        <v>61</v>
      </c>
      <c r="I144" s="128">
        <v>46203</v>
      </c>
      <c r="J144" t="s">
        <v>1257</v>
      </c>
      <c r="K144" s="128">
        <v>46203</v>
      </c>
      <c r="L144" s="125">
        <v>20.23348</v>
      </c>
      <c r="M144" s="125">
        <v>2.9780000000000002</v>
      </c>
      <c r="N144" s="125">
        <v>60.255299999999998</v>
      </c>
      <c r="O144" s="125"/>
      <c r="P144" t="s">
        <v>16</v>
      </c>
      <c r="Q144" s="126">
        <v>0.49780098717025656</v>
      </c>
      <c r="R144" s="126">
        <v>2.9059803734545599E-6</v>
      </c>
    </row>
    <row r="145" spans="1:18" ht="15" x14ac:dyDescent="0.25">
      <c r="A145">
        <v>13918</v>
      </c>
      <c r="B145">
        <v>13920</v>
      </c>
      <c r="C145" t="s">
        <v>3662</v>
      </c>
      <c r="D145">
        <v>9049</v>
      </c>
      <c r="E145" t="s">
        <v>685</v>
      </c>
      <c r="F145" t="s">
        <v>52</v>
      </c>
      <c r="G145" t="s">
        <v>52</v>
      </c>
      <c r="H145" t="s">
        <v>61</v>
      </c>
      <c r="I145" s="128">
        <v>46203</v>
      </c>
      <c r="J145" t="s">
        <v>1255</v>
      </c>
      <c r="K145" s="128">
        <v>46203</v>
      </c>
      <c r="L145" s="125">
        <v>-1.647</v>
      </c>
      <c r="M145" s="125">
        <v>1</v>
      </c>
      <c r="N145" s="125">
        <v>-1.647</v>
      </c>
      <c r="O145" s="125"/>
      <c r="P145" t="s">
        <v>16</v>
      </c>
      <c r="Q145" s="126">
        <v>-1.3606740417347728E-2</v>
      </c>
      <c r="R145" s="126">
        <v>-7.9431181573731454E-8</v>
      </c>
    </row>
    <row r="146" spans="1:18" ht="15" x14ac:dyDescent="0.25">
      <c r="A146">
        <v>13918</v>
      </c>
      <c r="B146">
        <v>13921</v>
      </c>
      <c r="C146" t="s">
        <v>3658</v>
      </c>
      <c r="D146">
        <v>9042</v>
      </c>
      <c r="E146" t="s">
        <v>1195</v>
      </c>
      <c r="F146" t="s">
        <v>52</v>
      </c>
      <c r="G146" t="s">
        <v>52</v>
      </c>
      <c r="H146" t="s">
        <v>61</v>
      </c>
      <c r="I146" s="128">
        <v>46203</v>
      </c>
      <c r="J146" t="s">
        <v>1255</v>
      </c>
      <c r="K146" s="128">
        <v>46203</v>
      </c>
      <c r="L146" s="125">
        <v>2.2082999999999999</v>
      </c>
      <c r="M146" s="125">
        <v>1</v>
      </c>
      <c r="N146" s="125">
        <v>2.2082999999999999</v>
      </c>
      <c r="O146" s="125"/>
      <c r="P146" t="s">
        <v>16</v>
      </c>
      <c r="Q146" s="126">
        <v>6.3288218899341553E-2</v>
      </c>
      <c r="R146" s="126">
        <v>1.065014440007718E-7</v>
      </c>
    </row>
    <row r="147" spans="1:18" ht="15" x14ac:dyDescent="0.25">
      <c r="A147">
        <v>13918</v>
      </c>
      <c r="B147">
        <v>13921</v>
      </c>
      <c r="C147" t="s">
        <v>3659</v>
      </c>
      <c r="D147">
        <v>9044</v>
      </c>
      <c r="E147" t="s">
        <v>683</v>
      </c>
      <c r="F147" t="s">
        <v>52</v>
      </c>
      <c r="G147" t="s">
        <v>52</v>
      </c>
      <c r="H147" t="s">
        <v>61</v>
      </c>
      <c r="I147" s="128">
        <v>46203</v>
      </c>
      <c r="J147" t="s">
        <v>1255</v>
      </c>
      <c r="K147" s="128">
        <v>46203</v>
      </c>
      <c r="L147" s="125">
        <v>4.0000000000000002E-4</v>
      </c>
      <c r="M147" s="125">
        <v>1</v>
      </c>
      <c r="N147" s="125">
        <v>4.0000000000000002E-4</v>
      </c>
      <c r="O147" s="125"/>
      <c r="P147" t="s">
        <v>16</v>
      </c>
      <c r="Q147" s="126">
        <v>1.1463699479118156E-5</v>
      </c>
      <c r="R147" s="126">
        <v>1.9291118779291183E-11</v>
      </c>
    </row>
    <row r="148" spans="1:18" ht="15" x14ac:dyDescent="0.25">
      <c r="A148">
        <v>13918</v>
      </c>
      <c r="B148">
        <v>13921</v>
      </c>
      <c r="C148" t="s">
        <v>3660</v>
      </c>
      <c r="D148">
        <v>9046</v>
      </c>
      <c r="E148" t="s">
        <v>683</v>
      </c>
      <c r="F148" t="s">
        <v>52</v>
      </c>
      <c r="G148" t="s">
        <v>52</v>
      </c>
      <c r="H148" t="s">
        <v>61</v>
      </c>
      <c r="I148" s="128">
        <v>46203</v>
      </c>
      <c r="J148" t="s">
        <v>1255</v>
      </c>
      <c r="K148" s="128">
        <v>46203</v>
      </c>
      <c r="L148" s="125">
        <v>8.4000000000000003E-4</v>
      </c>
      <c r="M148" s="125">
        <v>1</v>
      </c>
      <c r="N148" s="125">
        <v>8.4000000000000003E-4</v>
      </c>
      <c r="O148" s="125"/>
      <c r="P148" t="s">
        <v>16</v>
      </c>
      <c r="Q148" s="126">
        <v>2.4073768906148128E-5</v>
      </c>
      <c r="R148" s="126">
        <v>4.0511349436511488E-11</v>
      </c>
    </row>
    <row r="149" spans="1:18" ht="15" x14ac:dyDescent="0.25">
      <c r="A149">
        <v>13918</v>
      </c>
      <c r="B149">
        <v>13921</v>
      </c>
      <c r="C149" t="s">
        <v>3661</v>
      </c>
      <c r="D149">
        <v>9048</v>
      </c>
      <c r="E149" t="s">
        <v>685</v>
      </c>
      <c r="F149" t="s">
        <v>52</v>
      </c>
      <c r="G149" t="s">
        <v>52</v>
      </c>
      <c r="H149" t="s">
        <v>61</v>
      </c>
      <c r="I149" s="128">
        <v>46203</v>
      </c>
      <c r="J149" t="s">
        <v>1255</v>
      </c>
      <c r="K149" s="128">
        <v>46203</v>
      </c>
      <c r="L149" s="125">
        <v>0.33878000000000003</v>
      </c>
      <c r="M149" s="125">
        <v>1</v>
      </c>
      <c r="N149" s="125">
        <v>0.33878000000000003</v>
      </c>
      <c r="O149" s="125"/>
      <c r="P149" t="s">
        <v>16</v>
      </c>
      <c r="Q149" s="126">
        <v>9.7091802738391228E-3</v>
      </c>
      <c r="R149" s="126">
        <v>1.6338613050120667E-8</v>
      </c>
    </row>
    <row r="150" spans="1:18" ht="15" x14ac:dyDescent="0.25">
      <c r="A150">
        <v>13918</v>
      </c>
      <c r="B150">
        <v>13921</v>
      </c>
      <c r="C150" t="s">
        <v>3662</v>
      </c>
      <c r="D150">
        <v>9049</v>
      </c>
      <c r="E150" t="s">
        <v>685</v>
      </c>
      <c r="F150" t="s">
        <v>52</v>
      </c>
      <c r="G150" t="s">
        <v>52</v>
      </c>
      <c r="H150" t="s">
        <v>61</v>
      </c>
      <c r="I150" s="128">
        <v>46203</v>
      </c>
      <c r="J150" t="s">
        <v>1255</v>
      </c>
      <c r="K150" s="128">
        <v>46203</v>
      </c>
      <c r="L150" s="125">
        <v>-6.9999999999999994E-5</v>
      </c>
      <c r="M150" s="125">
        <v>1</v>
      </c>
      <c r="N150" s="125">
        <v>-6.9999999999999994E-5</v>
      </c>
      <c r="O150" s="125"/>
      <c r="P150" t="s">
        <v>16</v>
      </c>
      <c r="Q150" s="126">
        <v>-2.006147408845677E-6</v>
      </c>
      <c r="R150" s="126">
        <v>-3.3759457863759568E-12</v>
      </c>
    </row>
    <row r="151" spans="1:18" ht="15" x14ac:dyDescent="0.25">
      <c r="A151">
        <v>13918</v>
      </c>
      <c r="B151">
        <v>13921</v>
      </c>
      <c r="C151" t="s">
        <v>3663</v>
      </c>
      <c r="D151">
        <v>9080</v>
      </c>
      <c r="E151" t="s">
        <v>683</v>
      </c>
      <c r="F151" t="s">
        <v>52</v>
      </c>
      <c r="G151" t="s">
        <v>52</v>
      </c>
      <c r="H151" t="s">
        <v>61</v>
      </c>
      <c r="I151" s="128">
        <v>46203</v>
      </c>
      <c r="J151" t="s">
        <v>1255</v>
      </c>
      <c r="K151" s="128">
        <v>46203</v>
      </c>
      <c r="L151" s="125">
        <v>1.2E-4</v>
      </c>
      <c r="M151" s="125">
        <v>1</v>
      </c>
      <c r="N151" s="125">
        <v>1.2E-4</v>
      </c>
      <c r="O151" s="125"/>
      <c r="P151" t="s">
        <v>16</v>
      </c>
      <c r="Q151" s="126">
        <v>3.4391098437354466E-6</v>
      </c>
      <c r="R151" s="126">
        <v>5.7873356337873555E-12</v>
      </c>
    </row>
    <row r="152" spans="1:18" ht="15" x14ac:dyDescent="0.25">
      <c r="A152">
        <v>13918</v>
      </c>
      <c r="B152">
        <v>13921</v>
      </c>
      <c r="C152" t="s">
        <v>3664</v>
      </c>
      <c r="D152">
        <v>9082</v>
      </c>
      <c r="E152" t="s">
        <v>683</v>
      </c>
      <c r="F152" t="s">
        <v>52</v>
      </c>
      <c r="G152" t="s">
        <v>52</v>
      </c>
      <c r="H152" t="s">
        <v>61</v>
      </c>
      <c r="I152" s="128">
        <v>46203</v>
      </c>
      <c r="J152" t="s">
        <v>1255</v>
      </c>
      <c r="K152" s="128">
        <v>46203</v>
      </c>
      <c r="L152" s="125">
        <v>-2.197E-2</v>
      </c>
      <c r="M152" s="125">
        <v>1</v>
      </c>
      <c r="N152" s="125">
        <v>-2.197E-2</v>
      </c>
      <c r="O152" s="125"/>
      <c r="P152" t="s">
        <v>16</v>
      </c>
      <c r="Q152" s="126">
        <v>-6.2964369389056462E-4</v>
      </c>
      <c r="R152" s="126">
        <v>-1.0595646989525683E-9</v>
      </c>
    </row>
    <row r="153" spans="1:18" ht="15" x14ac:dyDescent="0.25">
      <c r="A153">
        <v>13918</v>
      </c>
      <c r="B153">
        <v>13921</v>
      </c>
      <c r="C153" t="s">
        <v>3665</v>
      </c>
      <c r="D153">
        <v>9088</v>
      </c>
      <c r="E153" t="s">
        <v>1127</v>
      </c>
      <c r="F153" t="s">
        <v>52</v>
      </c>
      <c r="G153" t="s">
        <v>52</v>
      </c>
      <c r="H153" t="s">
        <v>61</v>
      </c>
      <c r="I153" s="128">
        <v>46203</v>
      </c>
      <c r="J153" t="s">
        <v>1255</v>
      </c>
      <c r="K153" s="128">
        <v>46203</v>
      </c>
      <c r="L153" s="125">
        <v>9.9006799999999995</v>
      </c>
      <c r="M153" s="125">
        <v>1</v>
      </c>
      <c r="N153" s="125">
        <v>9.9006799999999995</v>
      </c>
      <c r="O153" s="125"/>
      <c r="P153" t="s">
        <v>16</v>
      </c>
      <c r="Q153" s="126">
        <v>0.28374605039728884</v>
      </c>
      <c r="R153" s="126">
        <v>4.774879846893816E-7</v>
      </c>
    </row>
    <row r="154" spans="1:18" ht="15" x14ac:dyDescent="0.25">
      <c r="A154">
        <v>13918</v>
      </c>
      <c r="B154">
        <v>13921</v>
      </c>
      <c r="C154" t="s">
        <v>3667</v>
      </c>
      <c r="D154">
        <v>11020527</v>
      </c>
      <c r="E154" t="s">
        <v>1127</v>
      </c>
      <c r="F154" t="s">
        <v>52</v>
      </c>
      <c r="G154" t="s">
        <v>52</v>
      </c>
      <c r="H154" t="s">
        <v>61</v>
      </c>
      <c r="I154" s="128">
        <v>46203</v>
      </c>
      <c r="J154" t="s">
        <v>1257</v>
      </c>
      <c r="K154" s="128">
        <v>46203</v>
      </c>
      <c r="L154" s="125">
        <v>7.5438799999999997</v>
      </c>
      <c r="M154" s="125">
        <v>2.9780000000000002</v>
      </c>
      <c r="N154" s="125">
        <v>22.465669999999999</v>
      </c>
      <c r="O154" s="125"/>
      <c r="P154" t="s">
        <v>16</v>
      </c>
      <c r="Q154" s="126">
        <v>0.64384922369260089</v>
      </c>
      <c r="R154" s="126">
        <v>1.0834697710658964E-6</v>
      </c>
    </row>
    <row r="155" spans="1:18" ht="15" x14ac:dyDescent="0.25">
      <c r="A155">
        <v>13918</v>
      </c>
      <c r="B155">
        <v>13922</v>
      </c>
      <c r="C155" t="s">
        <v>3658</v>
      </c>
      <c r="D155">
        <v>9042</v>
      </c>
      <c r="E155" t="s">
        <v>1195</v>
      </c>
      <c r="F155" t="s">
        <v>52</v>
      </c>
      <c r="G155" t="s">
        <v>52</v>
      </c>
      <c r="H155" t="s">
        <v>61</v>
      </c>
      <c r="I155" s="128">
        <v>46203</v>
      </c>
      <c r="J155" t="s">
        <v>1255</v>
      </c>
      <c r="K155" s="128">
        <v>46203</v>
      </c>
      <c r="L155" s="125">
        <v>18.048159999999999</v>
      </c>
      <c r="M155" s="125">
        <v>1</v>
      </c>
      <c r="N155" s="125">
        <v>18.048159999999999</v>
      </c>
      <c r="O155" s="125"/>
      <c r="P155" t="s">
        <v>16</v>
      </c>
      <c r="Q155" s="126">
        <v>6.5820624342182513E-2</v>
      </c>
      <c r="R155" s="126">
        <v>8.7042299576912989E-7</v>
      </c>
    </row>
    <row r="156" spans="1:18" ht="15" x14ac:dyDescent="0.25">
      <c r="A156">
        <v>13918</v>
      </c>
      <c r="B156">
        <v>13922</v>
      </c>
      <c r="C156" t="s">
        <v>3659</v>
      </c>
      <c r="D156">
        <v>9044</v>
      </c>
      <c r="E156" t="s">
        <v>683</v>
      </c>
      <c r="F156" t="s">
        <v>52</v>
      </c>
      <c r="G156" t="s">
        <v>52</v>
      </c>
      <c r="H156" t="s">
        <v>61</v>
      </c>
      <c r="I156" s="128">
        <v>46203</v>
      </c>
      <c r="J156" t="s">
        <v>1255</v>
      </c>
      <c r="K156" s="128">
        <v>46203</v>
      </c>
      <c r="L156" s="125">
        <v>3.8999999999999999E-4</v>
      </c>
      <c r="M156" s="125">
        <v>1</v>
      </c>
      <c r="N156" s="125">
        <v>3.8999999999999999E-4</v>
      </c>
      <c r="O156" s="125"/>
      <c r="P156" t="s">
        <v>16</v>
      </c>
      <c r="Q156" s="126">
        <v>1.4223080631738184E-6</v>
      </c>
      <c r="R156" s="126">
        <v>1.8808840809808902E-11</v>
      </c>
    </row>
    <row r="157" spans="1:18" ht="15" x14ac:dyDescent="0.25">
      <c r="A157">
        <v>13918</v>
      </c>
      <c r="B157">
        <v>13922</v>
      </c>
      <c r="C157" t="s">
        <v>3660</v>
      </c>
      <c r="D157">
        <v>9046</v>
      </c>
      <c r="E157" t="s">
        <v>683</v>
      </c>
      <c r="F157" t="s">
        <v>52</v>
      </c>
      <c r="G157" t="s">
        <v>52</v>
      </c>
      <c r="H157" t="s">
        <v>61</v>
      </c>
      <c r="I157" s="128">
        <v>46203</v>
      </c>
      <c r="J157" t="s">
        <v>1255</v>
      </c>
      <c r="K157" s="128">
        <v>46203</v>
      </c>
      <c r="L157" s="125">
        <v>2.0000000000000002E-5</v>
      </c>
      <c r="M157" s="125">
        <v>1</v>
      </c>
      <c r="N157" s="125">
        <v>2.0000000000000002E-5</v>
      </c>
      <c r="O157" s="125"/>
      <c r="P157" t="s">
        <v>16</v>
      </c>
      <c r="Q157" s="126">
        <v>7.29388750345548E-8</v>
      </c>
      <c r="R157" s="126">
        <v>9.6455593896455918E-13</v>
      </c>
    </row>
    <row r="158" spans="1:18" ht="15" x14ac:dyDescent="0.25">
      <c r="A158">
        <v>13918</v>
      </c>
      <c r="B158">
        <v>13922</v>
      </c>
      <c r="C158" t="s">
        <v>3661</v>
      </c>
      <c r="D158">
        <v>9048</v>
      </c>
      <c r="E158" t="s">
        <v>685</v>
      </c>
      <c r="F158" t="s">
        <v>52</v>
      </c>
      <c r="G158" t="s">
        <v>52</v>
      </c>
      <c r="H158" t="s">
        <v>61</v>
      </c>
      <c r="I158" s="128">
        <v>46203</v>
      </c>
      <c r="J158" t="s">
        <v>1255</v>
      </c>
      <c r="K158" s="128">
        <v>46203</v>
      </c>
      <c r="L158" s="125">
        <v>3.5143599999999999</v>
      </c>
      <c r="M158" s="125">
        <v>1</v>
      </c>
      <c r="N158" s="125">
        <v>3.5143599999999999</v>
      </c>
      <c r="O158" s="125"/>
      <c r="P158" t="s">
        <v>16</v>
      </c>
      <c r="Q158" s="126">
        <v>1.2816673243321898E-2</v>
      </c>
      <c r="R158" s="126">
        <v>1.6948984048297439E-7</v>
      </c>
    </row>
    <row r="159" spans="1:18" ht="15" x14ac:dyDescent="0.25">
      <c r="A159">
        <v>13918</v>
      </c>
      <c r="B159">
        <v>13922</v>
      </c>
      <c r="C159" t="s">
        <v>3662</v>
      </c>
      <c r="D159">
        <v>9049</v>
      </c>
      <c r="E159" t="s">
        <v>685</v>
      </c>
      <c r="F159" t="s">
        <v>52</v>
      </c>
      <c r="G159" t="s">
        <v>52</v>
      </c>
      <c r="H159" t="s">
        <v>61</v>
      </c>
      <c r="I159" s="128">
        <v>46203</v>
      </c>
      <c r="J159" t="s">
        <v>1255</v>
      </c>
      <c r="K159" s="128">
        <v>46203</v>
      </c>
      <c r="L159" s="125">
        <v>-3.8999999999999999E-4</v>
      </c>
      <c r="M159" s="125">
        <v>1</v>
      </c>
      <c r="N159" s="125">
        <v>-3.8999999999999999E-4</v>
      </c>
      <c r="O159" s="125"/>
      <c r="P159" t="s">
        <v>16</v>
      </c>
      <c r="Q159" s="126">
        <v>-1.4223080631738184E-6</v>
      </c>
      <c r="R159" s="126">
        <v>-1.8808840809808902E-11</v>
      </c>
    </row>
    <row r="160" spans="1:18" ht="15" x14ac:dyDescent="0.25">
      <c r="A160">
        <v>13918</v>
      </c>
      <c r="B160">
        <v>13922</v>
      </c>
      <c r="C160" t="s">
        <v>3663</v>
      </c>
      <c r="D160">
        <v>9080</v>
      </c>
      <c r="E160" t="s">
        <v>683</v>
      </c>
      <c r="F160" t="s">
        <v>52</v>
      </c>
      <c r="G160" t="s">
        <v>52</v>
      </c>
      <c r="H160" t="s">
        <v>61</v>
      </c>
      <c r="I160" s="128">
        <v>46203</v>
      </c>
      <c r="J160" t="s">
        <v>1255</v>
      </c>
      <c r="K160" s="128">
        <v>46203</v>
      </c>
      <c r="L160" s="125">
        <v>-4.8000000000000001E-4</v>
      </c>
      <c r="M160" s="125">
        <v>1</v>
      </c>
      <c r="N160" s="125">
        <v>-4.8000000000000001E-4</v>
      </c>
      <c r="O160" s="125"/>
      <c r="P160" t="s">
        <v>16</v>
      </c>
      <c r="Q160" s="126">
        <v>-1.750533000829315E-6</v>
      </c>
      <c r="R160" s="126">
        <v>-2.3149342535149422E-11</v>
      </c>
    </row>
    <row r="161" spans="1:18" ht="15" x14ac:dyDescent="0.25">
      <c r="A161">
        <v>13918</v>
      </c>
      <c r="B161">
        <v>13922</v>
      </c>
      <c r="C161" t="s">
        <v>3665</v>
      </c>
      <c r="D161">
        <v>9088</v>
      </c>
      <c r="E161" t="s">
        <v>1127</v>
      </c>
      <c r="F161" t="s">
        <v>52</v>
      </c>
      <c r="G161" t="s">
        <v>52</v>
      </c>
      <c r="H161" t="s">
        <v>61</v>
      </c>
      <c r="I161" s="128">
        <v>46203</v>
      </c>
      <c r="J161" t="s">
        <v>1255</v>
      </c>
      <c r="K161" s="128">
        <v>46203</v>
      </c>
      <c r="L161" s="125">
        <v>92.306650000000005</v>
      </c>
      <c r="M161" s="125">
        <v>1</v>
      </c>
      <c r="N161" s="125">
        <v>92.306650000000005</v>
      </c>
      <c r="O161" s="125"/>
      <c r="P161" t="s">
        <v>16</v>
      </c>
      <c r="Q161" s="126">
        <v>0.33663716046041936</v>
      </c>
      <c r="R161" s="126">
        <v>4.4517463731711469E-6</v>
      </c>
    </row>
    <row r="162" spans="1:18" ht="15" x14ac:dyDescent="0.25">
      <c r="A162">
        <v>13918</v>
      </c>
      <c r="B162">
        <v>13922</v>
      </c>
      <c r="C162" t="s">
        <v>3667</v>
      </c>
      <c r="D162">
        <v>11020527</v>
      </c>
      <c r="E162" t="s">
        <v>1127</v>
      </c>
      <c r="F162" t="s">
        <v>52</v>
      </c>
      <c r="G162" t="s">
        <v>52</v>
      </c>
      <c r="H162" t="s">
        <v>61</v>
      </c>
      <c r="I162" s="128">
        <v>46203</v>
      </c>
      <c r="J162" t="s">
        <v>1257</v>
      </c>
      <c r="K162" s="128">
        <v>46203</v>
      </c>
      <c r="L162" s="125">
        <v>53.839320000000001</v>
      </c>
      <c r="M162" s="125">
        <v>2.9780000000000002</v>
      </c>
      <c r="N162" s="125">
        <v>160.33349000000001</v>
      </c>
      <c r="O162" s="125"/>
      <c r="P162" t="s">
        <v>16</v>
      </c>
      <c r="Q162" s="126">
        <v>0.58472721954820206</v>
      </c>
      <c r="R162" s="126">
        <v>7.732530999720739E-6</v>
      </c>
    </row>
    <row r="163" spans="1:18" ht="15" x14ac:dyDescent="0.25">
      <c r="A163">
        <v>13918</v>
      </c>
      <c r="B163">
        <v>13923</v>
      </c>
      <c r="C163" t="s">
        <v>3658</v>
      </c>
      <c r="D163">
        <v>9042</v>
      </c>
      <c r="E163" t="s">
        <v>1195</v>
      </c>
      <c r="F163" t="s">
        <v>52</v>
      </c>
      <c r="G163" t="s">
        <v>52</v>
      </c>
      <c r="H163" t="s">
        <v>61</v>
      </c>
      <c r="I163" s="128">
        <v>46203</v>
      </c>
      <c r="J163" t="s">
        <v>1255</v>
      </c>
      <c r="K163" s="128">
        <v>46203</v>
      </c>
      <c r="L163" s="125">
        <v>1.431E-2</v>
      </c>
      <c r="M163" s="125">
        <v>1</v>
      </c>
      <c r="N163" s="125">
        <v>1.431E-2</v>
      </c>
      <c r="O163" s="125"/>
      <c r="P163" t="s">
        <v>16</v>
      </c>
      <c r="Q163" s="126">
        <v>1.9408126729235611E-2</v>
      </c>
      <c r="R163" s="126">
        <v>6.9013977432914203E-10</v>
      </c>
    </row>
    <row r="164" spans="1:18" ht="15" x14ac:dyDescent="0.25">
      <c r="A164">
        <v>13918</v>
      </c>
      <c r="B164">
        <v>13923</v>
      </c>
      <c r="C164" t="s">
        <v>3659</v>
      </c>
      <c r="D164">
        <v>9044</v>
      </c>
      <c r="E164" t="s">
        <v>683</v>
      </c>
      <c r="F164" t="s">
        <v>52</v>
      </c>
      <c r="G164" t="s">
        <v>52</v>
      </c>
      <c r="H164" t="s">
        <v>61</v>
      </c>
      <c r="I164" s="128">
        <v>46203</v>
      </c>
      <c r="J164" t="s">
        <v>1255</v>
      </c>
      <c r="K164" s="128">
        <v>46203</v>
      </c>
      <c r="L164" s="125">
        <v>1.0000000000000001E-5</v>
      </c>
      <c r="M164" s="125">
        <v>1</v>
      </c>
      <c r="N164" s="125">
        <v>1.0000000000000001E-5</v>
      </c>
      <c r="O164" s="125"/>
      <c r="P164" t="s">
        <v>16</v>
      </c>
      <c r="Q164" s="126">
        <v>1.3562632235664299E-5</v>
      </c>
      <c r="R164" s="126">
        <v>4.8227796948227959E-13</v>
      </c>
    </row>
    <row r="165" spans="1:18" ht="15" x14ac:dyDescent="0.25">
      <c r="A165">
        <v>13918</v>
      </c>
      <c r="B165">
        <v>13923</v>
      </c>
      <c r="C165" t="s">
        <v>3660</v>
      </c>
      <c r="D165">
        <v>9046</v>
      </c>
      <c r="E165" t="s">
        <v>683</v>
      </c>
      <c r="F165" t="s">
        <v>52</v>
      </c>
      <c r="G165" t="s">
        <v>52</v>
      </c>
      <c r="H165" t="s">
        <v>61</v>
      </c>
      <c r="I165" s="128">
        <v>46203</v>
      </c>
      <c r="J165" t="s">
        <v>1255</v>
      </c>
      <c r="K165" s="128">
        <v>46203</v>
      </c>
      <c r="L165" s="125">
        <v>1.2600000000000001E-3</v>
      </c>
      <c r="M165" s="125">
        <v>1</v>
      </c>
      <c r="N165" s="125">
        <v>1.2600000000000001E-3</v>
      </c>
      <c r="O165" s="125"/>
      <c r="P165" t="s">
        <v>16</v>
      </c>
      <c r="Q165" s="126">
        <v>1.7088916616937017E-3</v>
      </c>
      <c r="R165" s="126">
        <v>6.0767024154767226E-11</v>
      </c>
    </row>
    <row r="166" spans="1:18" ht="15" x14ac:dyDescent="0.25">
      <c r="A166">
        <v>13918</v>
      </c>
      <c r="B166">
        <v>13923</v>
      </c>
      <c r="C166" t="s">
        <v>3661</v>
      </c>
      <c r="D166">
        <v>9048</v>
      </c>
      <c r="E166" t="s">
        <v>685</v>
      </c>
      <c r="F166" t="s">
        <v>52</v>
      </c>
      <c r="G166" t="s">
        <v>52</v>
      </c>
      <c r="H166" t="s">
        <v>61</v>
      </c>
      <c r="I166" s="128">
        <v>46203</v>
      </c>
      <c r="J166" t="s">
        <v>1255</v>
      </c>
      <c r="K166" s="128">
        <v>46203</v>
      </c>
      <c r="L166" s="125">
        <v>1.1199999999999999E-3</v>
      </c>
      <c r="M166" s="125">
        <v>1</v>
      </c>
      <c r="N166" s="125">
        <v>1.1199999999999999E-3</v>
      </c>
      <c r="O166" s="125"/>
      <c r="P166" t="s">
        <v>16</v>
      </c>
      <c r="Q166" s="126">
        <v>1.5190148103944013E-3</v>
      </c>
      <c r="R166" s="126">
        <v>5.4015132582015309E-11</v>
      </c>
    </row>
    <row r="167" spans="1:18" ht="15" x14ac:dyDescent="0.25">
      <c r="A167">
        <v>13918</v>
      </c>
      <c r="B167">
        <v>13923</v>
      </c>
      <c r="C167" t="s">
        <v>3663</v>
      </c>
      <c r="D167">
        <v>9080</v>
      </c>
      <c r="E167" t="s">
        <v>683</v>
      </c>
      <c r="F167" t="s">
        <v>52</v>
      </c>
      <c r="G167" t="s">
        <v>52</v>
      </c>
      <c r="H167" t="s">
        <v>61</v>
      </c>
      <c r="I167" s="128">
        <v>46203</v>
      </c>
      <c r="J167" t="s">
        <v>1255</v>
      </c>
      <c r="K167" s="128">
        <v>46203</v>
      </c>
      <c r="L167" s="125">
        <v>-1.8000000000000001E-4</v>
      </c>
      <c r="M167" s="125">
        <v>1</v>
      </c>
      <c r="N167" s="125">
        <v>-1.8000000000000001E-4</v>
      </c>
      <c r="O167" s="125"/>
      <c r="P167" t="s">
        <v>16</v>
      </c>
      <c r="Q167" s="126">
        <v>-2.4412738024195738E-4</v>
      </c>
      <c r="R167" s="126">
        <v>-8.6810034506810332E-12</v>
      </c>
    </row>
    <row r="168" spans="1:18" ht="15" x14ac:dyDescent="0.25">
      <c r="A168">
        <v>13918</v>
      </c>
      <c r="B168">
        <v>13923</v>
      </c>
      <c r="C168" t="s">
        <v>3665</v>
      </c>
      <c r="D168">
        <v>9088</v>
      </c>
      <c r="E168" t="s">
        <v>1127</v>
      </c>
      <c r="F168" t="s">
        <v>52</v>
      </c>
      <c r="G168" t="s">
        <v>52</v>
      </c>
      <c r="H168" t="s">
        <v>61</v>
      </c>
      <c r="I168" s="128">
        <v>46203</v>
      </c>
      <c r="J168" t="s">
        <v>1255</v>
      </c>
      <c r="K168" s="128">
        <v>46203</v>
      </c>
      <c r="L168" s="125">
        <v>0.51817999999999997</v>
      </c>
      <c r="M168" s="125">
        <v>1</v>
      </c>
      <c r="N168" s="125">
        <v>0.51817999999999997</v>
      </c>
      <c r="O168" s="125"/>
      <c r="P168" t="s">
        <v>16</v>
      </c>
      <c r="Q168" s="126">
        <v>0.70278847718765258</v>
      </c>
      <c r="R168" s="126">
        <v>2.4990679822632762E-8</v>
      </c>
    </row>
    <row r="169" spans="1:18" ht="15" x14ac:dyDescent="0.25">
      <c r="A169">
        <v>13918</v>
      </c>
      <c r="B169">
        <v>13923</v>
      </c>
      <c r="C169" t="s">
        <v>3667</v>
      </c>
      <c r="D169">
        <v>11020527</v>
      </c>
      <c r="E169" t="s">
        <v>1127</v>
      </c>
      <c r="F169" t="s">
        <v>52</v>
      </c>
      <c r="G169" t="s">
        <v>52</v>
      </c>
      <c r="H169" t="s">
        <v>61</v>
      </c>
      <c r="I169" s="128">
        <v>46203</v>
      </c>
      <c r="J169" t="s">
        <v>1257</v>
      </c>
      <c r="K169" s="128">
        <v>46203</v>
      </c>
      <c r="L169" s="125">
        <v>6.8040000000000003E-2</v>
      </c>
      <c r="M169" s="125">
        <v>2.9780000000000002</v>
      </c>
      <c r="N169" s="125">
        <v>0.20261999999999999</v>
      </c>
      <c r="O169" s="125"/>
      <c r="P169" t="s">
        <v>16</v>
      </c>
      <c r="Q169" s="126">
        <v>0.27480605435902999</v>
      </c>
      <c r="R169" s="126">
        <v>9.7719162176499493E-9</v>
      </c>
    </row>
    <row r="170" spans="1:18" ht="15" x14ac:dyDescent="0.25">
      <c r="A170">
        <v>13918</v>
      </c>
      <c r="B170">
        <v>13925</v>
      </c>
      <c r="C170" t="s">
        <v>3658</v>
      </c>
      <c r="D170">
        <v>9042</v>
      </c>
      <c r="E170" t="s">
        <v>1195</v>
      </c>
      <c r="F170" t="s">
        <v>52</v>
      </c>
      <c r="G170" t="s">
        <v>52</v>
      </c>
      <c r="H170" t="s">
        <v>61</v>
      </c>
      <c r="I170" s="128">
        <v>46203</v>
      </c>
      <c r="J170" t="s">
        <v>1255</v>
      </c>
      <c r="K170" s="128">
        <v>46203</v>
      </c>
      <c r="L170" s="125">
        <v>22.049189999999999</v>
      </c>
      <c r="M170" s="125">
        <v>1</v>
      </c>
      <c r="N170" s="125">
        <v>22.049189999999999</v>
      </c>
      <c r="O170" s="125"/>
      <c r="P170" t="s">
        <v>16</v>
      </c>
      <c r="Q170" s="126">
        <v>0.5307244160974508</v>
      </c>
      <c r="R170" s="126">
        <v>1.0633838581928984E-6</v>
      </c>
    </row>
    <row r="171" spans="1:18" ht="15" x14ac:dyDescent="0.25">
      <c r="A171">
        <v>13918</v>
      </c>
      <c r="B171">
        <v>13925</v>
      </c>
      <c r="C171" t="s">
        <v>3659</v>
      </c>
      <c r="D171">
        <v>9044</v>
      </c>
      <c r="E171" t="s">
        <v>683</v>
      </c>
      <c r="F171" t="s">
        <v>52</v>
      </c>
      <c r="G171" t="s">
        <v>52</v>
      </c>
      <c r="H171" t="s">
        <v>61</v>
      </c>
      <c r="I171" s="128">
        <v>46203</v>
      </c>
      <c r="J171" t="s">
        <v>1255</v>
      </c>
      <c r="K171" s="128">
        <v>46203</v>
      </c>
      <c r="L171" s="125">
        <v>3.5E-4</v>
      </c>
      <c r="M171" s="125">
        <v>1</v>
      </c>
      <c r="N171" s="125">
        <v>3.5E-4</v>
      </c>
      <c r="O171" s="125"/>
      <c r="P171" t="s">
        <v>16</v>
      </c>
      <c r="Q171" s="126">
        <v>8.4245065525811947E-6</v>
      </c>
      <c r="R171" s="126">
        <v>1.6879728931879786E-11</v>
      </c>
    </row>
    <row r="172" spans="1:18" ht="15" x14ac:dyDescent="0.25">
      <c r="A172">
        <v>13918</v>
      </c>
      <c r="B172">
        <v>13925</v>
      </c>
      <c r="C172" t="s">
        <v>3660</v>
      </c>
      <c r="D172">
        <v>9046</v>
      </c>
      <c r="E172" t="s">
        <v>683</v>
      </c>
      <c r="F172" t="s">
        <v>52</v>
      </c>
      <c r="G172" t="s">
        <v>52</v>
      </c>
      <c r="H172" t="s">
        <v>61</v>
      </c>
      <c r="I172" s="128">
        <v>46203</v>
      </c>
      <c r="J172" t="s">
        <v>1255</v>
      </c>
      <c r="K172" s="128">
        <v>46203</v>
      </c>
      <c r="L172" s="125">
        <v>-2.1000000000000001E-4</v>
      </c>
      <c r="M172" s="125">
        <v>1</v>
      </c>
      <c r="N172" s="125">
        <v>-2.1000000000000001E-4</v>
      </c>
      <c r="O172" s="125"/>
      <c r="P172" t="s">
        <v>16</v>
      </c>
      <c r="Q172" s="126">
        <v>-5.0547039315487173E-6</v>
      </c>
      <c r="R172" s="126">
        <v>-1.0127837359127872E-11</v>
      </c>
    </row>
    <row r="173" spans="1:18" ht="15" x14ac:dyDescent="0.25">
      <c r="A173">
        <v>13918</v>
      </c>
      <c r="B173">
        <v>13925</v>
      </c>
      <c r="C173" t="s">
        <v>3663</v>
      </c>
      <c r="D173">
        <v>9080</v>
      </c>
      <c r="E173" t="s">
        <v>683</v>
      </c>
      <c r="F173" t="s">
        <v>52</v>
      </c>
      <c r="G173" t="s">
        <v>52</v>
      </c>
      <c r="H173" t="s">
        <v>61</v>
      </c>
      <c r="I173" s="128">
        <v>46203</v>
      </c>
      <c r="J173" t="s">
        <v>1255</v>
      </c>
      <c r="K173" s="128">
        <v>46203</v>
      </c>
      <c r="L173" s="125">
        <v>3.8000000000000002E-4</v>
      </c>
      <c r="M173" s="125">
        <v>1</v>
      </c>
      <c r="N173" s="125">
        <v>3.8000000000000002E-4</v>
      </c>
      <c r="O173" s="125"/>
      <c r="P173" t="s">
        <v>16</v>
      </c>
      <c r="Q173" s="126">
        <v>9.146607114231013E-6</v>
      </c>
      <c r="R173" s="126">
        <v>1.8326562840326625E-11</v>
      </c>
    </row>
    <row r="174" spans="1:18" ht="15" x14ac:dyDescent="0.25">
      <c r="A174">
        <v>13918</v>
      </c>
      <c r="B174">
        <v>13925</v>
      </c>
      <c r="C174" t="s">
        <v>3665</v>
      </c>
      <c r="D174">
        <v>9088</v>
      </c>
      <c r="E174" t="s">
        <v>1127</v>
      </c>
      <c r="F174" t="s">
        <v>52</v>
      </c>
      <c r="G174" t="s">
        <v>52</v>
      </c>
      <c r="H174" t="s">
        <v>61</v>
      </c>
      <c r="I174" s="128">
        <v>46203</v>
      </c>
      <c r="J174" t="s">
        <v>1255</v>
      </c>
      <c r="K174" s="128">
        <v>46203</v>
      </c>
      <c r="L174" s="125">
        <v>1.53037</v>
      </c>
      <c r="M174" s="125">
        <v>1</v>
      </c>
      <c r="N174" s="125">
        <v>1.53037</v>
      </c>
      <c r="O174" s="125"/>
      <c r="P174" t="s">
        <v>16</v>
      </c>
      <c r="Q174" s="126">
        <v>3.6836034551067667E-2</v>
      </c>
      <c r="R174" s="126">
        <v>7.380637361565962E-8</v>
      </c>
    </row>
    <row r="175" spans="1:18" ht="15" x14ac:dyDescent="0.25">
      <c r="A175">
        <v>13918</v>
      </c>
      <c r="B175">
        <v>13925</v>
      </c>
      <c r="C175" t="s">
        <v>3667</v>
      </c>
      <c r="D175">
        <v>11020527</v>
      </c>
      <c r="E175" t="s">
        <v>1127</v>
      </c>
      <c r="F175" t="s">
        <v>52</v>
      </c>
      <c r="G175" t="s">
        <v>52</v>
      </c>
      <c r="H175" t="s">
        <v>61</v>
      </c>
      <c r="I175" s="128">
        <v>46203</v>
      </c>
      <c r="J175" t="s">
        <v>1257</v>
      </c>
      <c r="K175" s="128">
        <v>46203</v>
      </c>
      <c r="L175" s="125">
        <v>6.0327000000000002</v>
      </c>
      <c r="M175" s="125">
        <v>2.9780000000000002</v>
      </c>
      <c r="N175" s="125">
        <v>17.96538</v>
      </c>
      <c r="O175" s="125"/>
      <c r="P175" t="s">
        <v>16</v>
      </c>
      <c r="Q175" s="126">
        <v>0.43242703294174617</v>
      </c>
      <c r="R175" s="126">
        <v>8.6643069873775559E-7</v>
      </c>
    </row>
    <row r="176" spans="1:18" ht="15" x14ac:dyDescent="0.25">
      <c r="A176">
        <v>13918</v>
      </c>
      <c r="B176">
        <v>13926</v>
      </c>
      <c r="C176" t="s">
        <v>3659</v>
      </c>
      <c r="D176">
        <v>9044</v>
      </c>
      <c r="E176" t="s">
        <v>683</v>
      </c>
      <c r="F176" t="s">
        <v>52</v>
      </c>
      <c r="G176" t="s">
        <v>52</v>
      </c>
      <c r="H176" t="s">
        <v>61</v>
      </c>
      <c r="I176" s="128">
        <v>46203</v>
      </c>
      <c r="J176" t="s">
        <v>1255</v>
      </c>
      <c r="K176" s="128">
        <v>46203</v>
      </c>
      <c r="L176" s="125">
        <v>4.4000000000000002E-4</v>
      </c>
      <c r="M176" s="125">
        <v>1</v>
      </c>
      <c r="N176" s="125">
        <v>4.4000000000000002E-4</v>
      </c>
      <c r="O176" s="125"/>
      <c r="P176" t="s">
        <v>16</v>
      </c>
      <c r="Q176" s="126">
        <v>3.3109592752009149E-4</v>
      </c>
      <c r="R176" s="126">
        <v>2.1220230657220302E-11</v>
      </c>
    </row>
    <row r="177" spans="1:18" ht="15" x14ac:dyDescent="0.25">
      <c r="A177">
        <v>13918</v>
      </c>
      <c r="B177">
        <v>13926</v>
      </c>
      <c r="C177" t="s">
        <v>3660</v>
      </c>
      <c r="D177">
        <v>9046</v>
      </c>
      <c r="E177" t="s">
        <v>683</v>
      </c>
      <c r="F177" t="s">
        <v>52</v>
      </c>
      <c r="G177" t="s">
        <v>52</v>
      </c>
      <c r="H177" t="s">
        <v>61</v>
      </c>
      <c r="I177" s="128">
        <v>46203</v>
      </c>
      <c r="J177" t="s">
        <v>1255</v>
      </c>
      <c r="K177" s="128">
        <v>46203</v>
      </c>
      <c r="L177" s="125">
        <v>-1.47E-3</v>
      </c>
      <c r="M177" s="125">
        <v>1</v>
      </c>
      <c r="N177" s="125">
        <v>-1.47E-3</v>
      </c>
      <c r="O177" s="125"/>
      <c r="P177" t="s">
        <v>16</v>
      </c>
      <c r="Q177" s="126">
        <v>-1.1061613942148511E-3</v>
      </c>
      <c r="R177" s="126">
        <v>-7.0894861513895101E-11</v>
      </c>
    </row>
    <row r="178" spans="1:18" ht="15" x14ac:dyDescent="0.25">
      <c r="A178">
        <v>13918</v>
      </c>
      <c r="B178">
        <v>13926</v>
      </c>
      <c r="C178" t="s">
        <v>3663</v>
      </c>
      <c r="D178">
        <v>9080</v>
      </c>
      <c r="E178" t="s">
        <v>683</v>
      </c>
      <c r="F178" t="s">
        <v>52</v>
      </c>
      <c r="G178" t="s">
        <v>52</v>
      </c>
      <c r="H178" t="s">
        <v>61</v>
      </c>
      <c r="I178" s="128">
        <v>46203</v>
      </c>
      <c r="J178" t="s">
        <v>1255</v>
      </c>
      <c r="K178" s="128">
        <v>46203</v>
      </c>
      <c r="L178" s="125">
        <v>5.9000000000000003E-4</v>
      </c>
      <c r="M178" s="125">
        <v>1</v>
      </c>
      <c r="N178" s="125">
        <v>5.9000000000000003E-4</v>
      </c>
      <c r="O178" s="125"/>
      <c r="P178" t="s">
        <v>16</v>
      </c>
      <c r="Q178" s="126">
        <v>4.4396953917466813E-4</v>
      </c>
      <c r="R178" s="126">
        <v>2.8454400199454497E-11</v>
      </c>
    </row>
    <row r="179" spans="1:18" ht="15" x14ac:dyDescent="0.25">
      <c r="A179">
        <v>13918</v>
      </c>
      <c r="B179">
        <v>13926</v>
      </c>
      <c r="C179" t="s">
        <v>3664</v>
      </c>
      <c r="D179">
        <v>9082</v>
      </c>
      <c r="E179" t="s">
        <v>683</v>
      </c>
      <c r="F179" t="s">
        <v>52</v>
      </c>
      <c r="G179" t="s">
        <v>52</v>
      </c>
      <c r="H179" t="s">
        <v>61</v>
      </c>
      <c r="I179" s="128">
        <v>46203</v>
      </c>
      <c r="J179" t="s">
        <v>1255</v>
      </c>
      <c r="K179" s="128">
        <v>46203</v>
      </c>
      <c r="L179" s="125">
        <v>1.0940000000000001</v>
      </c>
      <c r="M179" s="125">
        <v>1</v>
      </c>
      <c r="N179" s="125">
        <v>1.0940000000000001</v>
      </c>
      <c r="O179" s="125"/>
      <c r="P179" t="s">
        <v>16</v>
      </c>
      <c r="Q179" s="126">
        <v>0.82322487433404568</v>
      </c>
      <c r="R179" s="126">
        <v>5.2761209861361392E-8</v>
      </c>
    </row>
    <row r="180" spans="1:18" ht="15" x14ac:dyDescent="0.25">
      <c r="A180">
        <v>13918</v>
      </c>
      <c r="B180">
        <v>13926</v>
      </c>
      <c r="C180" t="s">
        <v>3665</v>
      </c>
      <c r="D180">
        <v>9088</v>
      </c>
      <c r="E180" t="s">
        <v>1127</v>
      </c>
      <c r="F180" t="s">
        <v>52</v>
      </c>
      <c r="G180" t="s">
        <v>52</v>
      </c>
      <c r="H180" t="s">
        <v>61</v>
      </c>
      <c r="I180" s="128">
        <v>46203</v>
      </c>
      <c r="J180" t="s">
        <v>1255</v>
      </c>
      <c r="K180" s="128">
        <v>46203</v>
      </c>
      <c r="L180" s="125">
        <v>0.23536000000000001</v>
      </c>
      <c r="M180" s="125">
        <v>1</v>
      </c>
      <c r="N180" s="125">
        <v>0.23536000000000001</v>
      </c>
      <c r="O180" s="125"/>
      <c r="P180" t="s">
        <v>16</v>
      </c>
      <c r="Q180" s="126">
        <v>0.17710622159347439</v>
      </c>
      <c r="R180" s="126">
        <v>1.1350894289734933E-8</v>
      </c>
    </row>
    <row r="181" spans="1:18" ht="15" x14ac:dyDescent="0.25">
      <c r="A181">
        <v>13918</v>
      </c>
      <c r="B181">
        <v>13927</v>
      </c>
      <c r="C181" t="s">
        <v>3669</v>
      </c>
      <c r="D181">
        <v>9013</v>
      </c>
      <c r="E181" t="s">
        <v>1195</v>
      </c>
      <c r="F181" t="s">
        <v>52</v>
      </c>
      <c r="G181" t="s">
        <v>52</v>
      </c>
      <c r="H181" t="s">
        <v>61</v>
      </c>
      <c r="I181" s="128">
        <v>46203</v>
      </c>
      <c r="J181" t="s">
        <v>1255</v>
      </c>
      <c r="K181" s="128">
        <v>46203</v>
      </c>
      <c r="L181" s="125">
        <v>9.2000000000000003E-4</v>
      </c>
      <c r="M181" s="125">
        <v>1</v>
      </c>
      <c r="N181" s="125">
        <v>9.2000000000000003E-4</v>
      </c>
      <c r="O181" s="125"/>
      <c r="P181" t="s">
        <v>16</v>
      </c>
      <c r="Q181" s="126">
        <v>-1.6262168412773104E-7</v>
      </c>
      <c r="R181" s="126">
        <v>4.4369573192369721E-11</v>
      </c>
    </row>
    <row r="182" spans="1:18" ht="15" x14ac:dyDescent="0.25">
      <c r="A182">
        <v>13918</v>
      </c>
      <c r="B182">
        <v>13927</v>
      </c>
      <c r="C182" t="s">
        <v>3658</v>
      </c>
      <c r="D182">
        <v>9042</v>
      </c>
      <c r="E182" t="s">
        <v>1195</v>
      </c>
      <c r="F182" t="s">
        <v>52</v>
      </c>
      <c r="G182" t="s">
        <v>52</v>
      </c>
      <c r="H182" t="s">
        <v>61</v>
      </c>
      <c r="I182" s="128">
        <v>46203</v>
      </c>
      <c r="J182" t="s">
        <v>1255</v>
      </c>
      <c r="K182" s="128">
        <v>46203</v>
      </c>
      <c r="L182" s="125">
        <v>1.8611500000000001</v>
      </c>
      <c r="M182" s="125">
        <v>1</v>
      </c>
      <c r="N182" s="125">
        <v>1.8611500000000001</v>
      </c>
      <c r="O182" s="125"/>
      <c r="P182" t="s">
        <v>16</v>
      </c>
      <c r="Q182" s="126">
        <v>-3.2898189936339853E-4</v>
      </c>
      <c r="R182" s="126">
        <v>8.975916429019447E-8</v>
      </c>
    </row>
    <row r="183" spans="1:18" ht="15" x14ac:dyDescent="0.25">
      <c r="A183">
        <v>13918</v>
      </c>
      <c r="B183">
        <v>13927</v>
      </c>
      <c r="C183" t="s">
        <v>3659</v>
      </c>
      <c r="D183">
        <v>9044</v>
      </c>
      <c r="E183" t="s">
        <v>683</v>
      </c>
      <c r="F183" t="s">
        <v>52</v>
      </c>
      <c r="G183" t="s">
        <v>52</v>
      </c>
      <c r="H183" t="s">
        <v>61</v>
      </c>
      <c r="I183" s="128">
        <v>46203</v>
      </c>
      <c r="J183" t="s">
        <v>1255</v>
      </c>
      <c r="K183" s="128">
        <v>46203</v>
      </c>
      <c r="L183" s="125">
        <v>-13.141</v>
      </c>
      <c r="M183" s="125">
        <v>1</v>
      </c>
      <c r="N183" s="125">
        <v>-13.141</v>
      </c>
      <c r="O183" s="125"/>
      <c r="P183" t="s">
        <v>16</v>
      </c>
      <c r="Q183" s="126">
        <v>2.3228386425244714E-3</v>
      </c>
      <c r="R183" s="126">
        <v>-6.3376147969666363E-7</v>
      </c>
    </row>
    <row r="184" spans="1:18" ht="15" x14ac:dyDescent="0.25">
      <c r="A184">
        <v>13918</v>
      </c>
      <c r="B184">
        <v>13927</v>
      </c>
      <c r="C184" t="s">
        <v>3661</v>
      </c>
      <c r="D184">
        <v>9048</v>
      </c>
      <c r="E184" t="s">
        <v>685</v>
      </c>
      <c r="F184" t="s">
        <v>52</v>
      </c>
      <c r="G184" t="s">
        <v>52</v>
      </c>
      <c r="H184" t="s">
        <v>61</v>
      </c>
      <c r="I184" s="128">
        <v>46203</v>
      </c>
      <c r="J184" t="s">
        <v>1255</v>
      </c>
      <c r="K184" s="128">
        <v>46203</v>
      </c>
      <c r="L184" s="125">
        <v>0.21487999999999999</v>
      </c>
      <c r="M184" s="125">
        <v>1</v>
      </c>
      <c r="N184" s="125">
        <v>0.21487999999999999</v>
      </c>
      <c r="O184" s="125"/>
      <c r="P184" t="s">
        <v>16</v>
      </c>
      <c r="Q184" s="126">
        <v>-3.7982769005833523E-5</v>
      </c>
      <c r="R184" s="126">
        <v>1.0363189008235224E-8</v>
      </c>
    </row>
    <row r="185" spans="1:18" ht="15" x14ac:dyDescent="0.25">
      <c r="A185">
        <v>13918</v>
      </c>
      <c r="B185">
        <v>13927</v>
      </c>
      <c r="C185" t="s">
        <v>3662</v>
      </c>
      <c r="D185">
        <v>9049</v>
      </c>
      <c r="E185" t="s">
        <v>685</v>
      </c>
      <c r="F185" t="s">
        <v>52</v>
      </c>
      <c r="G185" t="s">
        <v>52</v>
      </c>
      <c r="H185" t="s">
        <v>61</v>
      </c>
      <c r="I185" s="128">
        <v>46203</v>
      </c>
      <c r="J185" t="s">
        <v>1255</v>
      </c>
      <c r="K185" s="128">
        <v>46203</v>
      </c>
      <c r="L185" s="125">
        <v>-129.00800000000001</v>
      </c>
      <c r="M185" s="125">
        <v>1</v>
      </c>
      <c r="N185" s="125">
        <v>-129.00800000000001</v>
      </c>
      <c r="O185" s="125"/>
      <c r="P185" t="s">
        <v>16</v>
      </c>
      <c r="Q185" s="126">
        <v>2.2803802419511226E-2</v>
      </c>
      <c r="R185" s="126">
        <v>-6.2217716286969932E-6</v>
      </c>
    </row>
    <row r="186" spans="1:18" ht="15" x14ac:dyDescent="0.25">
      <c r="A186">
        <v>13918</v>
      </c>
      <c r="B186">
        <v>13927</v>
      </c>
      <c r="C186" t="s">
        <v>3663</v>
      </c>
      <c r="D186">
        <v>9080</v>
      </c>
      <c r="E186" t="s">
        <v>683</v>
      </c>
      <c r="F186" t="s">
        <v>52</v>
      </c>
      <c r="G186" t="s">
        <v>52</v>
      </c>
      <c r="H186" t="s">
        <v>61</v>
      </c>
      <c r="I186" s="128">
        <v>46203</v>
      </c>
      <c r="J186" t="s">
        <v>1255</v>
      </c>
      <c r="K186" s="128">
        <v>46203</v>
      </c>
      <c r="L186" s="125">
        <v>-2.7E-4</v>
      </c>
      <c r="M186" s="125">
        <v>1</v>
      </c>
      <c r="N186" s="125">
        <v>-2.7E-4</v>
      </c>
      <c r="O186" s="125"/>
      <c r="P186" t="s">
        <v>16</v>
      </c>
      <c r="Q186" s="126">
        <v>4.7725929037486284E-8</v>
      </c>
      <c r="R186" s="126">
        <v>-1.3021505176021548E-11</v>
      </c>
    </row>
    <row r="187" spans="1:18" ht="15" x14ac:dyDescent="0.25">
      <c r="A187">
        <v>13918</v>
      </c>
      <c r="B187">
        <v>13927</v>
      </c>
      <c r="C187" t="s">
        <v>3664</v>
      </c>
      <c r="D187">
        <v>9082</v>
      </c>
      <c r="E187" t="s">
        <v>683</v>
      </c>
      <c r="F187" t="s">
        <v>52</v>
      </c>
      <c r="G187" t="s">
        <v>52</v>
      </c>
      <c r="H187" t="s">
        <v>61</v>
      </c>
      <c r="I187" s="128">
        <v>46203</v>
      </c>
      <c r="J187" t="s">
        <v>1255</v>
      </c>
      <c r="K187" s="128">
        <v>46203</v>
      </c>
      <c r="L187" s="125">
        <v>-6.8500000000000002E-3</v>
      </c>
      <c r="M187" s="125">
        <v>1</v>
      </c>
      <c r="N187" s="125">
        <v>-6.8500000000000002E-3</v>
      </c>
      <c r="O187" s="125"/>
      <c r="P187" t="s">
        <v>16</v>
      </c>
      <c r="Q187" s="126">
        <v>1.2108244959510409E-6</v>
      </c>
      <c r="R187" s="126">
        <v>-3.3036040909536152E-10</v>
      </c>
    </row>
    <row r="188" spans="1:18" ht="15" x14ac:dyDescent="0.25">
      <c r="A188">
        <v>13918</v>
      </c>
      <c r="B188">
        <v>13927</v>
      </c>
      <c r="C188" t="s">
        <v>3665</v>
      </c>
      <c r="D188">
        <v>9088</v>
      </c>
      <c r="E188" t="s">
        <v>1127</v>
      </c>
      <c r="F188" t="s">
        <v>52</v>
      </c>
      <c r="G188" t="s">
        <v>52</v>
      </c>
      <c r="H188" t="s">
        <v>61</v>
      </c>
      <c r="I188" s="128">
        <v>46203</v>
      </c>
      <c r="J188" t="s">
        <v>1255</v>
      </c>
      <c r="K188" s="128">
        <v>46203</v>
      </c>
      <c r="L188" s="125">
        <v>17.69164</v>
      </c>
      <c r="M188" s="125">
        <v>1</v>
      </c>
      <c r="N188" s="125">
        <v>17.69164</v>
      </c>
      <c r="O188" s="125"/>
      <c r="P188" t="s">
        <v>16</v>
      </c>
      <c r="Q188" s="126">
        <v>-3.1272220562842735E-3</v>
      </c>
      <c r="R188" s="126">
        <v>8.5322882160114763E-7</v>
      </c>
    </row>
    <row r="189" spans="1:18" ht="15" x14ac:dyDescent="0.25">
      <c r="A189">
        <v>13918</v>
      </c>
      <c r="B189">
        <v>13927</v>
      </c>
      <c r="C189" t="s">
        <v>3673</v>
      </c>
      <c r="D189">
        <v>9191</v>
      </c>
      <c r="E189" t="s">
        <v>1195</v>
      </c>
      <c r="F189" t="s">
        <v>52</v>
      </c>
      <c r="G189" t="s">
        <v>52</v>
      </c>
      <c r="H189" t="s">
        <v>61</v>
      </c>
      <c r="I189" s="128">
        <v>46203</v>
      </c>
      <c r="J189" t="s">
        <v>1255</v>
      </c>
      <c r="K189" s="128">
        <v>46203</v>
      </c>
      <c r="L189" s="125">
        <v>-117.383</v>
      </c>
      <c r="M189" s="125">
        <v>1</v>
      </c>
      <c r="N189" s="125">
        <v>-117.383</v>
      </c>
      <c r="O189" s="125"/>
      <c r="P189" t="s">
        <v>16</v>
      </c>
      <c r="Q189" s="126">
        <v>2.0748936030397229E-2</v>
      </c>
      <c r="R189" s="126">
        <v>-5.6611234891738424E-6</v>
      </c>
    </row>
    <row r="190" spans="1:18" ht="15" x14ac:dyDescent="0.25">
      <c r="A190">
        <v>13918</v>
      </c>
      <c r="B190">
        <v>13927</v>
      </c>
      <c r="C190" t="s">
        <v>3674</v>
      </c>
      <c r="D190">
        <v>9209</v>
      </c>
      <c r="E190" t="s">
        <v>1195</v>
      </c>
      <c r="F190" t="s">
        <v>52</v>
      </c>
      <c r="G190" t="s">
        <v>52</v>
      </c>
      <c r="H190" t="s">
        <v>61</v>
      </c>
      <c r="I190" s="128">
        <v>46203</v>
      </c>
      <c r="J190" t="s">
        <v>1255</v>
      </c>
      <c r="K190" s="128">
        <v>46203</v>
      </c>
      <c r="L190" s="125">
        <v>-456.49</v>
      </c>
      <c r="M190" s="125">
        <v>1</v>
      </c>
      <c r="N190" s="125">
        <v>-456.49</v>
      </c>
      <c r="O190" s="125"/>
      <c r="P190" t="s">
        <v>16</v>
      </c>
      <c r="Q190" s="126">
        <v>8.0690404986378195E-2</v>
      </c>
      <c r="R190" s="126">
        <v>-2.2015507028896582E-5</v>
      </c>
    </row>
    <row r="191" spans="1:18" ht="15" x14ac:dyDescent="0.25">
      <c r="A191">
        <v>13918</v>
      </c>
      <c r="B191">
        <v>13927</v>
      </c>
      <c r="C191" t="s">
        <v>3675</v>
      </c>
      <c r="D191">
        <v>9217</v>
      </c>
      <c r="E191" t="s">
        <v>1195</v>
      </c>
      <c r="F191" t="s">
        <v>52</v>
      </c>
      <c r="G191" t="s">
        <v>52</v>
      </c>
      <c r="H191" t="s">
        <v>61</v>
      </c>
      <c r="I191" s="128">
        <v>46203</v>
      </c>
      <c r="J191" t="s">
        <v>1255</v>
      </c>
      <c r="K191" s="128">
        <v>46203</v>
      </c>
      <c r="L191" s="125">
        <v>-2981.7710000000002</v>
      </c>
      <c r="M191" s="125">
        <v>1</v>
      </c>
      <c r="N191" s="125">
        <v>-2981.7710000000002</v>
      </c>
      <c r="O191" s="125"/>
      <c r="P191" t="s">
        <v>16</v>
      </c>
      <c r="Q191" s="126">
        <v>0.52706589315568342</v>
      </c>
      <c r="R191" s="126">
        <v>-1.4380424633411463E-4</v>
      </c>
    </row>
    <row r="192" spans="1:18" ht="15" x14ac:dyDescent="0.25">
      <c r="A192">
        <v>13918</v>
      </c>
      <c r="B192">
        <v>13927</v>
      </c>
      <c r="C192" t="s">
        <v>3676</v>
      </c>
      <c r="D192">
        <v>9233</v>
      </c>
      <c r="E192" t="s">
        <v>1195</v>
      </c>
      <c r="F192" t="s">
        <v>52</v>
      </c>
      <c r="G192" t="s">
        <v>52</v>
      </c>
      <c r="H192" t="s">
        <v>61</v>
      </c>
      <c r="I192" s="128">
        <v>46203</v>
      </c>
      <c r="J192" t="s">
        <v>1255</v>
      </c>
      <c r="K192" s="128">
        <v>46203</v>
      </c>
      <c r="L192" s="125">
        <v>-496.96199999999999</v>
      </c>
      <c r="M192" s="125">
        <v>1</v>
      </c>
      <c r="N192" s="125">
        <v>-496.96199999999999</v>
      </c>
      <c r="O192" s="125"/>
      <c r="P192" t="s">
        <v>16</v>
      </c>
      <c r="Q192" s="126">
        <v>8.7844344986397246E-2</v>
      </c>
      <c r="R192" s="126">
        <v>-2.3967382426985261E-5</v>
      </c>
    </row>
    <row r="193" spans="1:18" ht="15" x14ac:dyDescent="0.25">
      <c r="A193">
        <v>13918</v>
      </c>
      <c r="B193">
        <v>13927</v>
      </c>
      <c r="C193" t="s">
        <v>3677</v>
      </c>
      <c r="D193">
        <v>9241</v>
      </c>
      <c r="E193" t="s">
        <v>1195</v>
      </c>
      <c r="F193" t="s">
        <v>52</v>
      </c>
      <c r="G193" t="s">
        <v>52</v>
      </c>
      <c r="H193" t="s">
        <v>61</v>
      </c>
      <c r="I193" s="128">
        <v>46203</v>
      </c>
      <c r="J193" t="s">
        <v>1255</v>
      </c>
      <c r="K193" s="128">
        <v>46203</v>
      </c>
      <c r="L193" s="125">
        <v>-1490.885</v>
      </c>
      <c r="M193" s="125">
        <v>1</v>
      </c>
      <c r="N193" s="125">
        <v>-1490.885</v>
      </c>
      <c r="O193" s="125"/>
      <c r="P193" t="s">
        <v>16</v>
      </c>
      <c r="Q193" s="126">
        <v>0.26353285819649164</v>
      </c>
      <c r="R193" s="126">
        <v>-7.190209905315884E-5</v>
      </c>
    </row>
    <row r="194" spans="1:18" ht="15" x14ac:dyDescent="0.25">
      <c r="A194">
        <v>13918</v>
      </c>
      <c r="B194">
        <v>13927</v>
      </c>
      <c r="C194" t="s">
        <v>3667</v>
      </c>
      <c r="D194">
        <v>11020527</v>
      </c>
      <c r="E194" t="s">
        <v>1127</v>
      </c>
      <c r="F194" t="s">
        <v>52</v>
      </c>
      <c r="G194" t="s">
        <v>52</v>
      </c>
      <c r="H194" t="s">
        <v>61</v>
      </c>
      <c r="I194" s="128">
        <v>46203</v>
      </c>
      <c r="J194" t="s">
        <v>1257</v>
      </c>
      <c r="K194" s="128">
        <v>46203</v>
      </c>
      <c r="L194" s="125">
        <v>2.8799199999999998</v>
      </c>
      <c r="M194" s="125">
        <v>2.9780000000000002</v>
      </c>
      <c r="N194" s="125">
        <v>8.5763999999999996</v>
      </c>
      <c r="O194" s="125"/>
      <c r="P194" t="s">
        <v>16</v>
      </c>
      <c r="Q194" s="126">
        <v>-1.5159876214707309E-3</v>
      </c>
      <c r="R194" s="126">
        <v>4.1362087774678223E-7</v>
      </c>
    </row>
    <row r="195" spans="1:18" ht="15" x14ac:dyDescent="0.25">
      <c r="A195">
        <v>13918</v>
      </c>
      <c r="B195">
        <v>14337</v>
      </c>
      <c r="C195" t="s">
        <v>3658</v>
      </c>
      <c r="D195">
        <v>9042</v>
      </c>
      <c r="E195" t="s">
        <v>1195</v>
      </c>
      <c r="F195" t="s">
        <v>52</v>
      </c>
      <c r="G195" t="s">
        <v>52</v>
      </c>
      <c r="H195" t="s">
        <v>61</v>
      </c>
      <c r="I195" s="128">
        <v>46203</v>
      </c>
      <c r="J195" t="s">
        <v>1255</v>
      </c>
      <c r="K195" s="128">
        <v>46203</v>
      </c>
      <c r="L195" s="125">
        <v>2.7576700000000001</v>
      </c>
      <c r="M195" s="125">
        <v>1</v>
      </c>
      <c r="N195" s="125">
        <v>2.7576700000000001</v>
      </c>
      <c r="O195" s="125"/>
      <c r="P195" t="s">
        <v>16</v>
      </c>
      <c r="Q195" s="126">
        <v>0.45348732040460249</v>
      </c>
      <c r="R195" s="126">
        <v>1.3299634881021978E-7</v>
      </c>
    </row>
    <row r="196" spans="1:18" ht="15" x14ac:dyDescent="0.25">
      <c r="A196">
        <v>13918</v>
      </c>
      <c r="B196">
        <v>14337</v>
      </c>
      <c r="C196" t="s">
        <v>3659</v>
      </c>
      <c r="D196">
        <v>9044</v>
      </c>
      <c r="E196" t="s">
        <v>683</v>
      </c>
      <c r="F196" t="s">
        <v>52</v>
      </c>
      <c r="G196" t="s">
        <v>52</v>
      </c>
      <c r="H196" t="s">
        <v>61</v>
      </c>
      <c r="I196" s="128">
        <v>46203</v>
      </c>
      <c r="J196" t="s">
        <v>1255</v>
      </c>
      <c r="K196" s="128">
        <v>46203</v>
      </c>
      <c r="L196" s="125">
        <v>4.2000000000000002E-4</v>
      </c>
      <c r="M196" s="125">
        <v>1</v>
      </c>
      <c r="N196" s="125">
        <v>4.2000000000000002E-4</v>
      </c>
      <c r="O196" s="125"/>
      <c r="P196" t="s">
        <v>16</v>
      </c>
      <c r="Q196" s="126">
        <v>6.9067246831540051E-5</v>
      </c>
      <c r="R196" s="126">
        <v>2.0255674718255744E-11</v>
      </c>
    </row>
    <row r="197" spans="1:18" ht="15" x14ac:dyDescent="0.25">
      <c r="A197">
        <v>13918</v>
      </c>
      <c r="B197">
        <v>14337</v>
      </c>
      <c r="C197" t="s">
        <v>3660</v>
      </c>
      <c r="D197">
        <v>9046</v>
      </c>
      <c r="E197" t="s">
        <v>683</v>
      </c>
      <c r="F197" t="s">
        <v>52</v>
      </c>
      <c r="G197" t="s">
        <v>52</v>
      </c>
      <c r="H197" t="s">
        <v>61</v>
      </c>
      <c r="I197" s="128">
        <v>46203</v>
      </c>
      <c r="J197" t="s">
        <v>1255</v>
      </c>
      <c r="K197" s="128">
        <v>46203</v>
      </c>
      <c r="L197" s="125">
        <v>6.0000000000000002E-5</v>
      </c>
      <c r="M197" s="125">
        <v>1</v>
      </c>
      <c r="N197" s="125">
        <v>6.0000000000000002E-5</v>
      </c>
      <c r="O197" s="125"/>
      <c r="P197" t="s">
        <v>16</v>
      </c>
      <c r="Q197" s="126">
        <v>9.866749547362864E-6</v>
      </c>
      <c r="R197" s="126">
        <v>2.8936678168936777E-12</v>
      </c>
    </row>
    <row r="198" spans="1:18" ht="15" x14ac:dyDescent="0.25">
      <c r="A198">
        <v>13918</v>
      </c>
      <c r="B198">
        <v>14337</v>
      </c>
      <c r="C198" t="s">
        <v>3661</v>
      </c>
      <c r="D198">
        <v>9048</v>
      </c>
      <c r="E198" t="s">
        <v>685</v>
      </c>
      <c r="F198" t="s">
        <v>52</v>
      </c>
      <c r="G198" t="s">
        <v>52</v>
      </c>
      <c r="H198" t="s">
        <v>61</v>
      </c>
      <c r="I198" s="128">
        <v>46203</v>
      </c>
      <c r="J198" t="s">
        <v>1255</v>
      </c>
      <c r="K198" s="128">
        <v>46203</v>
      </c>
      <c r="L198" s="125">
        <v>0.14655000000000001</v>
      </c>
      <c r="M198" s="125">
        <v>1</v>
      </c>
      <c r="N198" s="125">
        <v>0.14655000000000001</v>
      </c>
      <c r="O198" s="125"/>
      <c r="P198" t="s">
        <v>16</v>
      </c>
      <c r="Q198" s="126">
        <v>2.40995357694338E-2</v>
      </c>
      <c r="R198" s="126">
        <v>7.0677836427628079E-9</v>
      </c>
    </row>
    <row r="199" spans="1:18" ht="15" x14ac:dyDescent="0.25">
      <c r="A199">
        <v>13918</v>
      </c>
      <c r="B199">
        <v>14337</v>
      </c>
      <c r="C199" t="s">
        <v>3663</v>
      </c>
      <c r="D199">
        <v>9080</v>
      </c>
      <c r="E199" t="s">
        <v>683</v>
      </c>
      <c r="F199" t="s">
        <v>52</v>
      </c>
      <c r="G199" t="s">
        <v>52</v>
      </c>
      <c r="H199" t="s">
        <v>61</v>
      </c>
      <c r="I199" s="128">
        <v>46203</v>
      </c>
      <c r="J199" t="s">
        <v>1255</v>
      </c>
      <c r="K199" s="128">
        <v>46203</v>
      </c>
      <c r="L199" s="125">
        <v>1.9000000000000001E-4</v>
      </c>
      <c r="M199" s="125">
        <v>1</v>
      </c>
      <c r="N199" s="125">
        <v>1.9000000000000001E-4</v>
      </c>
      <c r="O199" s="125"/>
      <c r="P199" t="s">
        <v>16</v>
      </c>
      <c r="Q199" s="126">
        <v>3.1244706899982406E-5</v>
      </c>
      <c r="R199" s="126">
        <v>9.1632814201633123E-12</v>
      </c>
    </row>
    <row r="200" spans="1:18" ht="15" x14ac:dyDescent="0.25">
      <c r="A200">
        <v>13918</v>
      </c>
      <c r="B200">
        <v>14337</v>
      </c>
      <c r="C200" t="s">
        <v>3665</v>
      </c>
      <c r="D200">
        <v>9088</v>
      </c>
      <c r="E200" t="s">
        <v>1127</v>
      </c>
      <c r="F200" t="s">
        <v>52</v>
      </c>
      <c r="G200" t="s">
        <v>52</v>
      </c>
      <c r="H200" t="s">
        <v>61</v>
      </c>
      <c r="I200" s="128">
        <v>46203</v>
      </c>
      <c r="J200" t="s">
        <v>1255</v>
      </c>
      <c r="K200" s="128">
        <v>46203</v>
      </c>
      <c r="L200" s="125">
        <v>1.52508</v>
      </c>
      <c r="M200" s="125">
        <v>1</v>
      </c>
      <c r="N200" s="125">
        <v>1.52508</v>
      </c>
      <c r="O200" s="125"/>
      <c r="P200" t="s">
        <v>16</v>
      </c>
      <c r="Q200" s="126">
        <v>0.25079303999486929</v>
      </c>
      <c r="R200" s="126">
        <v>7.3551248569803492E-8</v>
      </c>
    </row>
    <row r="201" spans="1:18" ht="15" x14ac:dyDescent="0.25">
      <c r="A201">
        <v>13918</v>
      </c>
      <c r="B201">
        <v>14337</v>
      </c>
      <c r="C201" t="s">
        <v>3667</v>
      </c>
      <c r="D201">
        <v>11020527</v>
      </c>
      <c r="E201" t="s">
        <v>1127</v>
      </c>
      <c r="F201" t="s">
        <v>52</v>
      </c>
      <c r="G201" t="s">
        <v>52</v>
      </c>
      <c r="H201" t="s">
        <v>61</v>
      </c>
      <c r="I201" s="128">
        <v>46203</v>
      </c>
      <c r="J201" t="s">
        <v>1257</v>
      </c>
      <c r="K201" s="128">
        <v>46203</v>
      </c>
      <c r="L201" s="125">
        <v>0.55442000000000002</v>
      </c>
      <c r="M201" s="125">
        <v>2.9780000000000002</v>
      </c>
      <c r="N201" s="125">
        <v>1.65106</v>
      </c>
      <c r="O201" s="125"/>
      <c r="P201" t="s">
        <v>16</v>
      </c>
      <c r="Q201" s="126">
        <v>0.27150992512781552</v>
      </c>
      <c r="R201" s="126">
        <v>7.9626986429341246E-8</v>
      </c>
    </row>
    <row r="202" spans="1:18" ht="15" x14ac:dyDescent="0.25">
      <c r="A202">
        <v>13918</v>
      </c>
      <c r="B202">
        <v>14338</v>
      </c>
      <c r="C202" t="s">
        <v>3658</v>
      </c>
      <c r="D202">
        <v>9042</v>
      </c>
      <c r="E202" t="s">
        <v>1195</v>
      </c>
      <c r="F202" t="s">
        <v>52</v>
      </c>
      <c r="G202" t="s">
        <v>52</v>
      </c>
      <c r="H202" t="s">
        <v>61</v>
      </c>
      <c r="I202" s="128">
        <v>46203</v>
      </c>
      <c r="J202" t="s">
        <v>1255</v>
      </c>
      <c r="K202" s="128">
        <v>46203</v>
      </c>
      <c r="L202" s="125">
        <v>0.31906000000000001</v>
      </c>
      <c r="M202" s="125">
        <v>1</v>
      </c>
      <c r="N202" s="125">
        <v>0.31906000000000001</v>
      </c>
      <c r="O202" s="125"/>
      <c r="P202" t="s">
        <v>16</v>
      </c>
      <c r="Q202" s="126">
        <v>0.2344098977312801</v>
      </c>
      <c r="R202" s="126">
        <v>1.5387560894301612E-8</v>
      </c>
    </row>
    <row r="203" spans="1:18" ht="15" x14ac:dyDescent="0.25">
      <c r="A203">
        <v>13918</v>
      </c>
      <c r="B203">
        <v>14338</v>
      </c>
      <c r="C203" t="s">
        <v>3659</v>
      </c>
      <c r="D203">
        <v>9044</v>
      </c>
      <c r="E203" t="s">
        <v>683</v>
      </c>
      <c r="F203" t="s">
        <v>52</v>
      </c>
      <c r="G203" t="s">
        <v>52</v>
      </c>
      <c r="H203" t="s">
        <v>61</v>
      </c>
      <c r="I203" s="128">
        <v>46203</v>
      </c>
      <c r="J203" t="s">
        <v>1255</v>
      </c>
      <c r="K203" s="128">
        <v>46203</v>
      </c>
      <c r="L203" s="125">
        <v>-1.3999999999999999E-4</v>
      </c>
      <c r="M203" s="125">
        <v>1</v>
      </c>
      <c r="N203" s="125">
        <v>-1.3999999999999999E-4</v>
      </c>
      <c r="O203" s="125"/>
      <c r="P203" t="s">
        <v>16</v>
      </c>
      <c r="Q203" s="126">
        <v>-1.0285647114141293E-4</v>
      </c>
      <c r="R203" s="126">
        <v>-6.7518915727519137E-12</v>
      </c>
    </row>
    <row r="204" spans="1:18" ht="15" x14ac:dyDescent="0.25">
      <c r="A204">
        <v>13918</v>
      </c>
      <c r="B204">
        <v>14338</v>
      </c>
      <c r="C204" t="s">
        <v>3660</v>
      </c>
      <c r="D204">
        <v>9046</v>
      </c>
      <c r="E204" t="s">
        <v>683</v>
      </c>
      <c r="F204" t="s">
        <v>52</v>
      </c>
      <c r="G204" t="s">
        <v>52</v>
      </c>
      <c r="H204" t="s">
        <v>61</v>
      </c>
      <c r="I204" s="128">
        <v>46203</v>
      </c>
      <c r="J204" t="s">
        <v>1255</v>
      </c>
      <c r="K204" s="128">
        <v>46203</v>
      </c>
      <c r="L204" s="125">
        <v>-2.9999999999999997E-4</v>
      </c>
      <c r="M204" s="125">
        <v>1</v>
      </c>
      <c r="N204" s="125">
        <v>-2.9999999999999997E-4</v>
      </c>
      <c r="O204" s="125"/>
      <c r="P204" t="s">
        <v>16</v>
      </c>
      <c r="Q204" s="126">
        <v>-2.2040672387445628E-4</v>
      </c>
      <c r="R204" s="126">
        <v>-1.4468339084468385E-11</v>
      </c>
    </row>
    <row r="205" spans="1:18" ht="15" x14ac:dyDescent="0.25">
      <c r="A205">
        <v>13918</v>
      </c>
      <c r="B205">
        <v>14338</v>
      </c>
      <c r="C205" t="s">
        <v>3663</v>
      </c>
      <c r="D205">
        <v>9080</v>
      </c>
      <c r="E205" t="s">
        <v>683</v>
      </c>
      <c r="F205" t="s">
        <v>52</v>
      </c>
      <c r="G205" t="s">
        <v>52</v>
      </c>
      <c r="H205" t="s">
        <v>61</v>
      </c>
      <c r="I205" s="128">
        <v>46203</v>
      </c>
      <c r="J205" t="s">
        <v>1255</v>
      </c>
      <c r="K205" s="128">
        <v>46203</v>
      </c>
      <c r="L205" s="125">
        <v>-6.9999999999999999E-4</v>
      </c>
      <c r="M205" s="125">
        <v>1</v>
      </c>
      <c r="N205" s="125">
        <v>-6.9999999999999999E-4</v>
      </c>
      <c r="O205" s="125"/>
      <c r="P205" t="s">
        <v>16</v>
      </c>
      <c r="Q205" s="126">
        <v>-5.1428235570706473E-4</v>
      </c>
      <c r="R205" s="126">
        <v>-3.3759457863759572E-11</v>
      </c>
    </row>
    <row r="206" spans="1:18" ht="15" x14ac:dyDescent="0.25">
      <c r="A206">
        <v>13918</v>
      </c>
      <c r="B206">
        <v>14338</v>
      </c>
      <c r="C206" t="s">
        <v>3665</v>
      </c>
      <c r="D206">
        <v>9088</v>
      </c>
      <c r="E206" t="s">
        <v>1127</v>
      </c>
      <c r="F206" t="s">
        <v>52</v>
      </c>
      <c r="G206" t="s">
        <v>52</v>
      </c>
      <c r="H206" t="s">
        <v>61</v>
      </c>
      <c r="I206" s="128">
        <v>46203</v>
      </c>
      <c r="J206" t="s">
        <v>1255</v>
      </c>
      <c r="K206" s="128">
        <v>46203</v>
      </c>
      <c r="L206" s="125">
        <v>0.15859000000000001</v>
      </c>
      <c r="M206" s="125">
        <v>1</v>
      </c>
      <c r="N206" s="125">
        <v>0.15859000000000001</v>
      </c>
      <c r="O206" s="125"/>
      <c r="P206" t="s">
        <v>16</v>
      </c>
      <c r="Q206" s="126">
        <v>0.11651434113083343</v>
      </c>
      <c r="R206" s="126">
        <v>7.6484463180194729E-9</v>
      </c>
    </row>
    <row r="207" spans="1:18" ht="15" x14ac:dyDescent="0.25">
      <c r="A207">
        <v>13918</v>
      </c>
      <c r="B207">
        <v>14338</v>
      </c>
      <c r="C207" t="s">
        <v>3667</v>
      </c>
      <c r="D207">
        <v>11020527</v>
      </c>
      <c r="E207" t="s">
        <v>1127</v>
      </c>
      <c r="F207" t="s">
        <v>52</v>
      </c>
      <c r="G207" t="s">
        <v>52</v>
      </c>
      <c r="H207" t="s">
        <v>61</v>
      </c>
      <c r="I207" s="128">
        <v>46203</v>
      </c>
      <c r="J207" t="s">
        <v>1257</v>
      </c>
      <c r="K207" s="128">
        <v>46203</v>
      </c>
      <c r="L207" s="125">
        <v>0.29704999999999998</v>
      </c>
      <c r="M207" s="125">
        <v>2.9780000000000002</v>
      </c>
      <c r="N207" s="125">
        <v>0.88461000000000001</v>
      </c>
      <c r="O207" s="125"/>
      <c r="P207" t="s">
        <v>16</v>
      </c>
      <c r="Q207" s="126">
        <v>0.64991330668860936</v>
      </c>
      <c r="R207" s="126">
        <v>4.2662791458371932E-8</v>
      </c>
    </row>
    <row r="208" spans="1:18" ht="15" x14ac:dyDescent="0.25">
      <c r="A208">
        <v>13918</v>
      </c>
      <c r="B208">
        <v>15270</v>
      </c>
      <c r="C208" t="s">
        <v>3658</v>
      </c>
      <c r="D208">
        <v>9042</v>
      </c>
      <c r="E208" t="s">
        <v>1195</v>
      </c>
      <c r="F208" t="s">
        <v>52</v>
      </c>
      <c r="G208" t="s">
        <v>52</v>
      </c>
      <c r="H208" t="s">
        <v>61</v>
      </c>
      <c r="I208" s="128">
        <v>46203</v>
      </c>
      <c r="J208" t="s">
        <v>1255</v>
      </c>
      <c r="K208" s="128">
        <v>46203</v>
      </c>
      <c r="L208" s="125">
        <v>3.9843299999999999</v>
      </c>
      <c r="M208" s="125">
        <v>1</v>
      </c>
      <c r="N208" s="125">
        <v>3.9843299999999999</v>
      </c>
      <c r="O208" s="125"/>
      <c r="P208" t="s">
        <v>16</v>
      </c>
      <c r="Q208" s="126">
        <v>5.7735227657056812E-2</v>
      </c>
      <c r="R208" s="126">
        <v>1.9215545821473311E-7</v>
      </c>
    </row>
    <row r="209" spans="1:18" ht="15" x14ac:dyDescent="0.25">
      <c r="A209">
        <v>13918</v>
      </c>
      <c r="B209">
        <v>15270</v>
      </c>
      <c r="C209" t="s">
        <v>3659</v>
      </c>
      <c r="D209">
        <v>9044</v>
      </c>
      <c r="E209" t="s">
        <v>683</v>
      </c>
      <c r="F209" t="s">
        <v>52</v>
      </c>
      <c r="G209" t="s">
        <v>52</v>
      </c>
      <c r="H209" t="s">
        <v>61</v>
      </c>
      <c r="I209" s="128">
        <v>46203</v>
      </c>
      <c r="J209" t="s">
        <v>1255</v>
      </c>
      <c r="K209" s="128">
        <v>46203</v>
      </c>
      <c r="L209" s="125">
        <v>1.9000000000000001E-4</v>
      </c>
      <c r="M209" s="125">
        <v>1</v>
      </c>
      <c r="N209" s="125">
        <v>1.9000000000000001E-4</v>
      </c>
      <c r="O209" s="125"/>
      <c r="P209" t="s">
        <v>16</v>
      </c>
      <c r="Q209" s="126">
        <v>2.7532090100069008E-6</v>
      </c>
      <c r="R209" s="126">
        <v>9.1632814201633123E-12</v>
      </c>
    </row>
    <row r="210" spans="1:18" ht="15" x14ac:dyDescent="0.25">
      <c r="A210">
        <v>13918</v>
      </c>
      <c r="B210">
        <v>15270</v>
      </c>
      <c r="C210" t="s">
        <v>3660</v>
      </c>
      <c r="D210">
        <v>9046</v>
      </c>
      <c r="E210" t="s">
        <v>683</v>
      </c>
      <c r="F210" t="s">
        <v>52</v>
      </c>
      <c r="G210" t="s">
        <v>52</v>
      </c>
      <c r="H210" t="s">
        <v>61</v>
      </c>
      <c r="I210" s="128">
        <v>46203</v>
      </c>
      <c r="J210" t="s">
        <v>1255</v>
      </c>
      <c r="K210" s="128">
        <v>46203</v>
      </c>
      <c r="L210" s="125">
        <v>1.2199999999999999E-3</v>
      </c>
      <c r="M210" s="125">
        <v>1</v>
      </c>
      <c r="N210" s="125">
        <v>1.2199999999999999E-3</v>
      </c>
      <c r="O210" s="125"/>
      <c r="P210" t="s">
        <v>16</v>
      </c>
      <c r="Q210" s="126">
        <v>1.7678499958991676E-5</v>
      </c>
      <c r="R210" s="126">
        <v>5.8837912276838103E-11</v>
      </c>
    </row>
    <row r="211" spans="1:18" ht="15" x14ac:dyDescent="0.25">
      <c r="A211">
        <v>13918</v>
      </c>
      <c r="B211">
        <v>15270</v>
      </c>
      <c r="C211" t="s">
        <v>3661</v>
      </c>
      <c r="D211">
        <v>9048</v>
      </c>
      <c r="E211" t="s">
        <v>685</v>
      </c>
      <c r="F211" t="s">
        <v>52</v>
      </c>
      <c r="G211" t="s">
        <v>52</v>
      </c>
      <c r="H211" t="s">
        <v>61</v>
      </c>
      <c r="I211" s="128">
        <v>46203</v>
      </c>
      <c r="J211" t="s">
        <v>1255</v>
      </c>
      <c r="K211" s="128">
        <v>46203</v>
      </c>
      <c r="L211" s="125">
        <v>0.98102</v>
      </c>
      <c r="M211" s="125">
        <v>1</v>
      </c>
      <c r="N211" s="125">
        <v>0.98102</v>
      </c>
      <c r="O211" s="125"/>
      <c r="P211" t="s">
        <v>16</v>
      </c>
      <c r="Q211" s="126">
        <v>1.4215542647352471E-2</v>
      </c>
      <c r="R211" s="126">
        <v>4.7312433362150594E-8</v>
      </c>
    </row>
    <row r="212" spans="1:18" ht="15" x14ac:dyDescent="0.25">
      <c r="A212">
        <v>13918</v>
      </c>
      <c r="B212">
        <v>15270</v>
      </c>
      <c r="C212" t="s">
        <v>3663</v>
      </c>
      <c r="D212">
        <v>9080</v>
      </c>
      <c r="E212" t="s">
        <v>683</v>
      </c>
      <c r="F212" t="s">
        <v>52</v>
      </c>
      <c r="G212" t="s">
        <v>52</v>
      </c>
      <c r="H212" t="s">
        <v>61</v>
      </c>
      <c r="I212" s="128">
        <v>46203</v>
      </c>
      <c r="J212" t="s">
        <v>1255</v>
      </c>
      <c r="K212" s="128">
        <v>46203</v>
      </c>
      <c r="L212" s="125">
        <v>4.2999999999999999E-4</v>
      </c>
      <c r="M212" s="125">
        <v>1</v>
      </c>
      <c r="N212" s="125">
        <v>4.2999999999999999E-4</v>
      </c>
      <c r="O212" s="125"/>
      <c r="P212" t="s">
        <v>16</v>
      </c>
      <c r="Q212" s="126">
        <v>6.2309467068577222E-6</v>
      </c>
      <c r="R212" s="126">
        <v>2.0737952687738022E-11</v>
      </c>
    </row>
    <row r="213" spans="1:18" ht="15" x14ac:dyDescent="0.25">
      <c r="A213">
        <v>13918</v>
      </c>
      <c r="B213">
        <v>15270</v>
      </c>
      <c r="C213" t="s">
        <v>3665</v>
      </c>
      <c r="D213">
        <v>9088</v>
      </c>
      <c r="E213" t="s">
        <v>1127</v>
      </c>
      <c r="F213" t="s">
        <v>52</v>
      </c>
      <c r="G213" t="s">
        <v>52</v>
      </c>
      <c r="H213" t="s">
        <v>61</v>
      </c>
      <c r="I213" s="128">
        <v>46203</v>
      </c>
      <c r="J213" t="s">
        <v>1255</v>
      </c>
      <c r="K213" s="128">
        <v>46203</v>
      </c>
      <c r="L213" s="125">
        <v>25.0352</v>
      </c>
      <c r="M213" s="125">
        <v>1</v>
      </c>
      <c r="N213" s="125">
        <v>25.0352</v>
      </c>
      <c r="O213" s="125"/>
      <c r="P213" t="s">
        <v>16</v>
      </c>
      <c r="Q213" s="126">
        <v>0.36277441161749868</v>
      </c>
      <c r="R213" s="126">
        <v>1.2073925421582765E-6</v>
      </c>
    </row>
    <row r="214" spans="1:18" ht="15" x14ac:dyDescent="0.25">
      <c r="A214">
        <v>13918</v>
      </c>
      <c r="B214">
        <v>15270</v>
      </c>
      <c r="C214" t="s">
        <v>3667</v>
      </c>
      <c r="D214">
        <v>11020527</v>
      </c>
      <c r="E214" t="s">
        <v>1127</v>
      </c>
      <c r="F214" t="s">
        <v>52</v>
      </c>
      <c r="G214" t="s">
        <v>52</v>
      </c>
      <c r="H214" t="s">
        <v>61</v>
      </c>
      <c r="I214" s="128">
        <v>46203</v>
      </c>
      <c r="J214" t="s">
        <v>1257</v>
      </c>
      <c r="K214" s="128">
        <v>46203</v>
      </c>
      <c r="L214" s="125">
        <v>13.09872</v>
      </c>
      <c r="M214" s="125">
        <v>2.9780000000000002</v>
      </c>
      <c r="N214" s="125">
        <v>39.007989999999999</v>
      </c>
      <c r="O214" s="125"/>
      <c r="P214" t="s">
        <v>16</v>
      </c>
      <c r="Q214" s="126">
        <v>0.56524815542241613</v>
      </c>
      <c r="R214" s="126">
        <v>1.8812694210785066E-6</v>
      </c>
    </row>
    <row r="215" spans="1:18" ht="15" x14ac:dyDescent="0.25">
      <c r="A215">
        <v>13918</v>
      </c>
      <c r="B215">
        <v>15271</v>
      </c>
      <c r="C215" t="s">
        <v>3658</v>
      </c>
      <c r="D215">
        <v>9042</v>
      </c>
      <c r="E215" t="s">
        <v>1195</v>
      </c>
      <c r="F215" t="s">
        <v>52</v>
      </c>
      <c r="G215" t="s">
        <v>52</v>
      </c>
      <c r="H215" t="s">
        <v>61</v>
      </c>
      <c r="I215" s="128">
        <v>46203</v>
      </c>
      <c r="J215" t="s">
        <v>1255</v>
      </c>
      <c r="K215" s="128">
        <v>46203</v>
      </c>
      <c r="L215" s="125">
        <v>0.13142000000000001</v>
      </c>
      <c r="M215" s="125">
        <v>1</v>
      </c>
      <c r="N215" s="125">
        <v>0.13142000000000001</v>
      </c>
      <c r="O215" s="125"/>
      <c r="P215" t="s">
        <v>16</v>
      </c>
      <c r="Q215" s="126">
        <v>0.25722226571674628</v>
      </c>
      <c r="R215" s="126">
        <v>6.3380970749361187E-9</v>
      </c>
    </row>
    <row r="216" spans="1:18" ht="15" x14ac:dyDescent="0.25">
      <c r="A216">
        <v>13918</v>
      </c>
      <c r="B216">
        <v>15271</v>
      </c>
      <c r="C216" t="s">
        <v>3659</v>
      </c>
      <c r="D216">
        <v>9044</v>
      </c>
      <c r="E216" t="s">
        <v>683</v>
      </c>
      <c r="F216" t="s">
        <v>52</v>
      </c>
      <c r="G216" t="s">
        <v>52</v>
      </c>
      <c r="H216" t="s">
        <v>61</v>
      </c>
      <c r="I216" s="128">
        <v>46203</v>
      </c>
      <c r="J216" t="s">
        <v>1255</v>
      </c>
      <c r="K216" s="128">
        <v>46203</v>
      </c>
      <c r="L216" s="125">
        <v>-1.4999999999999999E-4</v>
      </c>
      <c r="M216" s="125">
        <v>1</v>
      </c>
      <c r="N216" s="125">
        <v>-1.4999999999999999E-4</v>
      </c>
      <c r="O216" s="125"/>
      <c r="P216" t="s">
        <v>16</v>
      </c>
      <c r="Q216" s="126">
        <v>-2.9358803726610812E-4</v>
      </c>
      <c r="R216" s="126">
        <v>-7.2341695422341927E-12</v>
      </c>
    </row>
    <row r="217" spans="1:18" ht="15" x14ac:dyDescent="0.25">
      <c r="A217">
        <v>13918</v>
      </c>
      <c r="B217">
        <v>15271</v>
      </c>
      <c r="C217" t="s">
        <v>3660</v>
      </c>
      <c r="D217">
        <v>9046</v>
      </c>
      <c r="E217" t="s">
        <v>683</v>
      </c>
      <c r="F217" t="s">
        <v>52</v>
      </c>
      <c r="G217" t="s">
        <v>52</v>
      </c>
      <c r="H217" t="s">
        <v>61</v>
      </c>
      <c r="I217" s="128">
        <v>46203</v>
      </c>
      <c r="J217" t="s">
        <v>1255</v>
      </c>
      <c r="K217" s="128">
        <v>46203</v>
      </c>
      <c r="L217" s="125">
        <v>-4.8999999999999998E-4</v>
      </c>
      <c r="M217" s="125">
        <v>1</v>
      </c>
      <c r="N217" s="125">
        <v>-4.8999999999999998E-4</v>
      </c>
      <c r="O217" s="125"/>
      <c r="P217" t="s">
        <v>16</v>
      </c>
      <c r="Q217" s="126">
        <v>-9.5905425506928664E-4</v>
      </c>
      <c r="R217" s="126">
        <v>-2.3631620504631699E-11</v>
      </c>
    </row>
    <row r="218" spans="1:18" ht="15" x14ac:dyDescent="0.25">
      <c r="A218">
        <v>13918</v>
      </c>
      <c r="B218">
        <v>15271</v>
      </c>
      <c r="C218" t="s">
        <v>3663</v>
      </c>
      <c r="D218">
        <v>9080</v>
      </c>
      <c r="E218" t="s">
        <v>683</v>
      </c>
      <c r="F218" t="s">
        <v>52</v>
      </c>
      <c r="G218" t="s">
        <v>52</v>
      </c>
      <c r="H218" t="s">
        <v>61</v>
      </c>
      <c r="I218" s="128">
        <v>46203</v>
      </c>
      <c r="J218" t="s">
        <v>1255</v>
      </c>
      <c r="K218" s="128">
        <v>46203</v>
      </c>
      <c r="L218" s="125">
        <v>1.6000000000000001E-4</v>
      </c>
      <c r="M218" s="125">
        <v>1</v>
      </c>
      <c r="N218" s="125">
        <v>1.6000000000000001E-4</v>
      </c>
      <c r="O218" s="125"/>
      <c r="P218" t="s">
        <v>16</v>
      </c>
      <c r="Q218" s="126">
        <v>3.1316057308384876E-4</v>
      </c>
      <c r="R218" s="126">
        <v>7.7164475117164734E-12</v>
      </c>
    </row>
    <row r="219" spans="1:18" ht="15" x14ac:dyDescent="0.25">
      <c r="A219">
        <v>13918</v>
      </c>
      <c r="B219">
        <v>15271</v>
      </c>
      <c r="C219" t="s">
        <v>3665</v>
      </c>
      <c r="D219">
        <v>9088</v>
      </c>
      <c r="E219" t="s">
        <v>1127</v>
      </c>
      <c r="F219" t="s">
        <v>52</v>
      </c>
      <c r="G219" t="s">
        <v>52</v>
      </c>
      <c r="H219" t="s">
        <v>61</v>
      </c>
      <c r="I219" s="128">
        <v>46203</v>
      </c>
      <c r="J219" t="s">
        <v>1255</v>
      </c>
      <c r="K219" s="128">
        <v>46203</v>
      </c>
      <c r="L219" s="125">
        <v>0.21163000000000001</v>
      </c>
      <c r="M219" s="125">
        <v>1</v>
      </c>
      <c r="N219" s="125">
        <v>0.21163000000000001</v>
      </c>
      <c r="O219" s="125"/>
      <c r="P219" t="s">
        <v>16</v>
      </c>
      <c r="Q219" s="126">
        <v>0.4142135755108432</v>
      </c>
      <c r="R219" s="126">
        <v>1.0206448668153483E-8</v>
      </c>
    </row>
    <row r="220" spans="1:18" ht="15" x14ac:dyDescent="0.25">
      <c r="A220">
        <v>13918</v>
      </c>
      <c r="B220">
        <v>15271</v>
      </c>
      <c r="C220" t="s">
        <v>3667</v>
      </c>
      <c r="D220">
        <v>11020527</v>
      </c>
      <c r="E220" t="s">
        <v>1127</v>
      </c>
      <c r="F220" t="s">
        <v>52</v>
      </c>
      <c r="G220" t="s">
        <v>52</v>
      </c>
      <c r="H220" t="s">
        <v>61</v>
      </c>
      <c r="I220" s="128">
        <v>46203</v>
      </c>
      <c r="J220" t="s">
        <v>1257</v>
      </c>
      <c r="K220" s="128">
        <v>46203</v>
      </c>
      <c r="L220" s="125">
        <v>5.6529999999999997E-2</v>
      </c>
      <c r="M220" s="125">
        <v>2.9780000000000002</v>
      </c>
      <c r="N220" s="125">
        <v>0.16835</v>
      </c>
      <c r="O220" s="125"/>
      <c r="P220" t="s">
        <v>16</v>
      </c>
      <c r="Q220" s="126">
        <v>0.32950364049166209</v>
      </c>
      <c r="R220" s="126">
        <v>8.1191496162341767E-9</v>
      </c>
    </row>
    <row r="221" spans="1:18" ht="15" x14ac:dyDescent="0.25">
      <c r="A221">
        <v>13918</v>
      </c>
      <c r="B221">
        <v>15272</v>
      </c>
      <c r="C221" t="s">
        <v>3658</v>
      </c>
      <c r="D221">
        <v>9042</v>
      </c>
      <c r="E221" t="s">
        <v>1195</v>
      </c>
      <c r="F221" t="s">
        <v>52</v>
      </c>
      <c r="G221" t="s">
        <v>52</v>
      </c>
      <c r="H221" t="s">
        <v>61</v>
      </c>
      <c r="I221" s="128">
        <v>46203</v>
      </c>
      <c r="J221" t="s">
        <v>1255</v>
      </c>
      <c r="K221" s="128">
        <v>46203</v>
      </c>
      <c r="L221" s="125">
        <v>2.4000000000000001E-4</v>
      </c>
      <c r="M221" s="125">
        <v>1</v>
      </c>
      <c r="N221" s="125">
        <v>2.4000000000000001E-4</v>
      </c>
      <c r="O221" s="125"/>
      <c r="P221" t="s">
        <v>16</v>
      </c>
      <c r="Q221" s="126">
        <v>2.0237794080445234E-3</v>
      </c>
      <c r="R221" s="126">
        <v>1.1574671267574711E-11</v>
      </c>
    </row>
    <row r="222" spans="1:18" ht="15" x14ac:dyDescent="0.25">
      <c r="A222">
        <v>13918</v>
      </c>
      <c r="B222">
        <v>15272</v>
      </c>
      <c r="C222" t="s">
        <v>3659</v>
      </c>
      <c r="D222">
        <v>9044</v>
      </c>
      <c r="E222" t="s">
        <v>683</v>
      </c>
      <c r="F222" t="s">
        <v>52</v>
      </c>
      <c r="G222" t="s">
        <v>52</v>
      </c>
      <c r="H222" t="s">
        <v>61</v>
      </c>
      <c r="I222" s="128">
        <v>46203</v>
      </c>
      <c r="J222" t="s">
        <v>1255</v>
      </c>
      <c r="K222" s="128">
        <v>46203</v>
      </c>
      <c r="L222" s="125">
        <v>-6.3000000000000003E-4</v>
      </c>
      <c r="M222" s="125">
        <v>1</v>
      </c>
      <c r="N222" s="125">
        <v>-6.3000000000000003E-4</v>
      </c>
      <c r="O222" s="125"/>
      <c r="P222" t="s">
        <v>16</v>
      </c>
      <c r="Q222" s="126">
        <v>-5.3124209461168732E-3</v>
      </c>
      <c r="R222" s="126">
        <v>-3.0383512077383613E-11</v>
      </c>
    </row>
    <row r="223" spans="1:18" ht="15" x14ac:dyDescent="0.25">
      <c r="A223">
        <v>13918</v>
      </c>
      <c r="B223">
        <v>15272</v>
      </c>
      <c r="C223" t="s">
        <v>3660</v>
      </c>
      <c r="D223">
        <v>9046</v>
      </c>
      <c r="E223" t="s">
        <v>683</v>
      </c>
      <c r="F223" t="s">
        <v>52</v>
      </c>
      <c r="G223" t="s">
        <v>52</v>
      </c>
      <c r="H223" t="s">
        <v>61</v>
      </c>
      <c r="I223" s="128">
        <v>46203</v>
      </c>
      <c r="J223" t="s">
        <v>1255</v>
      </c>
      <c r="K223" s="128">
        <v>46203</v>
      </c>
      <c r="L223" s="125">
        <v>1.08E-3</v>
      </c>
      <c r="M223" s="125">
        <v>1</v>
      </c>
      <c r="N223" s="125">
        <v>1.08E-3</v>
      </c>
      <c r="O223" s="125"/>
      <c r="P223" t="s">
        <v>16</v>
      </c>
      <c r="Q223" s="126">
        <v>9.1070073362003543E-3</v>
      </c>
      <c r="R223" s="126">
        <v>5.2086020704086193E-11</v>
      </c>
    </row>
    <row r="224" spans="1:18" ht="15" x14ac:dyDescent="0.25">
      <c r="A224">
        <v>13918</v>
      </c>
      <c r="B224">
        <v>15272</v>
      </c>
      <c r="C224" t="s">
        <v>3663</v>
      </c>
      <c r="D224">
        <v>9080</v>
      </c>
      <c r="E224" t="s">
        <v>683</v>
      </c>
      <c r="F224" t="s">
        <v>52</v>
      </c>
      <c r="G224" t="s">
        <v>52</v>
      </c>
      <c r="H224" t="s">
        <v>61</v>
      </c>
      <c r="I224" s="128">
        <v>46203</v>
      </c>
      <c r="J224" t="s">
        <v>1255</v>
      </c>
      <c r="K224" s="128">
        <v>46203</v>
      </c>
      <c r="L224" s="125">
        <v>6.4000000000000005E-4</v>
      </c>
      <c r="M224" s="125">
        <v>1</v>
      </c>
      <c r="N224" s="125">
        <v>6.4000000000000005E-4</v>
      </c>
      <c r="O224" s="125"/>
      <c r="P224" t="s">
        <v>16</v>
      </c>
      <c r="Q224" s="126">
        <v>5.396745088118729E-3</v>
      </c>
      <c r="R224" s="126">
        <v>3.0865790046865894E-11</v>
      </c>
    </row>
    <row r="225" spans="1:18" ht="15" x14ac:dyDescent="0.25">
      <c r="A225">
        <v>13918</v>
      </c>
      <c r="B225">
        <v>15272</v>
      </c>
      <c r="C225" t="s">
        <v>3664</v>
      </c>
      <c r="D225">
        <v>9082</v>
      </c>
      <c r="E225" t="s">
        <v>683</v>
      </c>
      <c r="F225" t="s">
        <v>52</v>
      </c>
      <c r="G225" t="s">
        <v>52</v>
      </c>
      <c r="H225" t="s">
        <v>61</v>
      </c>
      <c r="I225" s="128">
        <v>46203</v>
      </c>
      <c r="J225" t="s">
        <v>1255</v>
      </c>
      <c r="K225" s="128">
        <v>46203</v>
      </c>
      <c r="L225" s="125">
        <v>9.1910000000000006E-2</v>
      </c>
      <c r="M225" s="125">
        <v>1</v>
      </c>
      <c r="N225" s="125">
        <v>9.1910000000000006E-2</v>
      </c>
      <c r="O225" s="125"/>
      <c r="P225" t="s">
        <v>16</v>
      </c>
      <c r="Q225" s="126">
        <v>0.77502318913905055</v>
      </c>
      <c r="R225" s="126">
        <v>4.4326168175116321E-9</v>
      </c>
    </row>
    <row r="226" spans="1:18" ht="15" x14ac:dyDescent="0.25">
      <c r="A226">
        <v>13918</v>
      </c>
      <c r="B226">
        <v>15272</v>
      </c>
      <c r="C226" t="s">
        <v>3665</v>
      </c>
      <c r="D226">
        <v>9088</v>
      </c>
      <c r="E226" t="s">
        <v>1127</v>
      </c>
      <c r="F226" t="s">
        <v>52</v>
      </c>
      <c r="G226" t="s">
        <v>52</v>
      </c>
      <c r="H226" t="s">
        <v>61</v>
      </c>
      <c r="I226" s="128">
        <v>46203</v>
      </c>
      <c r="J226" t="s">
        <v>1255</v>
      </c>
      <c r="K226" s="128">
        <v>46203</v>
      </c>
      <c r="L226" s="125">
        <v>1.8500000000000001E-3</v>
      </c>
      <c r="M226" s="125">
        <v>1</v>
      </c>
      <c r="N226" s="125">
        <v>1.8500000000000001E-3</v>
      </c>
      <c r="O226" s="125"/>
      <c r="P226" t="s">
        <v>16</v>
      </c>
      <c r="Q226" s="126">
        <v>1.5599966270343199E-2</v>
      </c>
      <c r="R226" s="126">
        <v>8.9221424354221729E-11</v>
      </c>
    </row>
    <row r="227" spans="1:18" ht="15" x14ac:dyDescent="0.25">
      <c r="A227">
        <v>13918</v>
      </c>
      <c r="B227">
        <v>15272</v>
      </c>
      <c r="C227" t="s">
        <v>3666</v>
      </c>
      <c r="D227">
        <v>11018712</v>
      </c>
      <c r="E227" t="s">
        <v>1195</v>
      </c>
      <c r="F227" t="s">
        <v>52</v>
      </c>
      <c r="G227" t="s">
        <v>52</v>
      </c>
      <c r="H227" t="s">
        <v>61</v>
      </c>
      <c r="I227" s="128">
        <v>46203</v>
      </c>
      <c r="J227" t="s">
        <v>1257</v>
      </c>
      <c r="K227" s="128">
        <v>46203</v>
      </c>
      <c r="L227" s="125">
        <v>2.8300000000000001E-3</v>
      </c>
      <c r="M227" s="125">
        <v>2.9780000000000002</v>
      </c>
      <c r="N227" s="125">
        <v>8.43E-3</v>
      </c>
      <c r="O227" s="125"/>
      <c r="P227" t="s">
        <v>16</v>
      </c>
      <c r="Q227" s="126">
        <v>7.1085251707563871E-2</v>
      </c>
      <c r="R227" s="126">
        <v>4.0656032827356168E-10</v>
      </c>
    </row>
    <row r="228" spans="1:18" ht="15" x14ac:dyDescent="0.25">
      <c r="A228">
        <v>13918</v>
      </c>
      <c r="B228">
        <v>15272</v>
      </c>
      <c r="C228" t="s">
        <v>3667</v>
      </c>
      <c r="D228">
        <v>11020527</v>
      </c>
      <c r="E228" t="s">
        <v>1127</v>
      </c>
      <c r="F228" t="s">
        <v>52</v>
      </c>
      <c r="G228" t="s">
        <v>52</v>
      </c>
      <c r="H228" t="s">
        <v>61</v>
      </c>
      <c r="I228" s="128">
        <v>46203</v>
      </c>
      <c r="J228" t="s">
        <v>1257</v>
      </c>
      <c r="K228" s="128">
        <v>46203</v>
      </c>
      <c r="L228" s="125">
        <v>5.0600000000000003E-3</v>
      </c>
      <c r="M228" s="125">
        <v>2.9780000000000002</v>
      </c>
      <c r="N228" s="125">
        <v>1.507E-2</v>
      </c>
      <c r="O228" s="125"/>
      <c r="P228" t="s">
        <v>16</v>
      </c>
      <c r="Q228" s="126">
        <v>0.12707648199679569</v>
      </c>
      <c r="R228" s="126">
        <v>7.2679290000979529E-10</v>
      </c>
    </row>
    <row r="229" spans="1:18" ht="15" x14ac:dyDescent="0.25">
      <c r="A229">
        <v>13918</v>
      </c>
      <c r="B229">
        <v>15273</v>
      </c>
      <c r="C229" t="s">
        <v>3658</v>
      </c>
      <c r="D229">
        <v>9042</v>
      </c>
      <c r="E229" t="s">
        <v>1195</v>
      </c>
      <c r="F229" t="s">
        <v>52</v>
      </c>
      <c r="G229" t="s">
        <v>52</v>
      </c>
      <c r="H229" t="s">
        <v>61</v>
      </c>
      <c r="I229" s="128">
        <v>46203</v>
      </c>
      <c r="J229" t="s">
        <v>1255</v>
      </c>
      <c r="K229" s="128">
        <v>46203</v>
      </c>
      <c r="L229" s="125">
        <v>21.169370000000001</v>
      </c>
      <c r="M229" s="125">
        <v>1</v>
      </c>
      <c r="N229" s="125">
        <v>21.169370000000001</v>
      </c>
      <c r="O229" s="125"/>
      <c r="P229" t="s">
        <v>16</v>
      </c>
      <c r="Q229" s="126">
        <v>0.25410584609682046</v>
      </c>
      <c r="R229" s="126">
        <v>1.0209520778819084E-6</v>
      </c>
    </row>
    <row r="230" spans="1:18" ht="15" x14ac:dyDescent="0.25">
      <c r="A230">
        <v>13918</v>
      </c>
      <c r="B230">
        <v>15273</v>
      </c>
      <c r="C230" t="s">
        <v>3659</v>
      </c>
      <c r="D230">
        <v>9044</v>
      </c>
      <c r="E230" t="s">
        <v>683</v>
      </c>
      <c r="F230" t="s">
        <v>52</v>
      </c>
      <c r="G230" t="s">
        <v>52</v>
      </c>
      <c r="H230" t="s">
        <v>61</v>
      </c>
      <c r="I230" s="128">
        <v>46203</v>
      </c>
      <c r="J230" t="s">
        <v>1255</v>
      </c>
      <c r="K230" s="128">
        <v>46203</v>
      </c>
      <c r="L230" s="125">
        <v>-1.0000000000000001E-5</v>
      </c>
      <c r="M230" s="125">
        <v>1</v>
      </c>
      <c r="N230" s="125">
        <v>-1.0000000000000001E-5</v>
      </c>
      <c r="O230" s="125"/>
      <c r="P230" t="s">
        <v>16</v>
      </c>
      <c r="Q230" s="126">
        <v>-1.2003467561709229E-7</v>
      </c>
      <c r="R230" s="126">
        <v>-4.8227796948227959E-13</v>
      </c>
    </row>
    <row r="231" spans="1:18" ht="15" x14ac:dyDescent="0.25">
      <c r="A231">
        <v>13918</v>
      </c>
      <c r="B231">
        <v>15273</v>
      </c>
      <c r="C231" t="s">
        <v>3660</v>
      </c>
      <c r="D231">
        <v>9046</v>
      </c>
      <c r="E231" t="s">
        <v>683</v>
      </c>
      <c r="F231" t="s">
        <v>52</v>
      </c>
      <c r="G231" t="s">
        <v>52</v>
      </c>
      <c r="H231" t="s">
        <v>61</v>
      </c>
      <c r="I231" s="128">
        <v>46203</v>
      </c>
      <c r="J231" t="s">
        <v>1255</v>
      </c>
      <c r="K231" s="128">
        <v>46203</v>
      </c>
      <c r="L231" s="125">
        <v>-4.4000000000000002E-4</v>
      </c>
      <c r="M231" s="125">
        <v>1</v>
      </c>
      <c r="N231" s="125">
        <v>-4.4000000000000002E-4</v>
      </c>
      <c r="O231" s="125"/>
      <c r="P231" t="s">
        <v>16</v>
      </c>
      <c r="Q231" s="126">
        <v>-5.2815257271520602E-6</v>
      </c>
      <c r="R231" s="126">
        <v>-2.1220230657220302E-11</v>
      </c>
    </row>
    <row r="232" spans="1:18" ht="15" x14ac:dyDescent="0.25">
      <c r="A232">
        <v>13918</v>
      </c>
      <c r="B232">
        <v>15273</v>
      </c>
      <c r="C232" t="s">
        <v>3663</v>
      </c>
      <c r="D232">
        <v>9080</v>
      </c>
      <c r="E232" t="s">
        <v>683</v>
      </c>
      <c r="F232" t="s">
        <v>52</v>
      </c>
      <c r="G232" t="s">
        <v>52</v>
      </c>
      <c r="H232" t="s">
        <v>61</v>
      </c>
      <c r="I232" s="128">
        <v>46203</v>
      </c>
      <c r="J232" t="s">
        <v>1255</v>
      </c>
      <c r="K232" s="128">
        <v>46203</v>
      </c>
      <c r="L232" s="125">
        <v>-1.6000000000000001E-4</v>
      </c>
      <c r="M232" s="125">
        <v>1</v>
      </c>
      <c r="N232" s="125">
        <v>-1.6000000000000001E-4</v>
      </c>
      <c r="O232" s="125"/>
      <c r="P232" t="s">
        <v>16</v>
      </c>
      <c r="Q232" s="126">
        <v>-1.9205548098734766E-6</v>
      </c>
      <c r="R232" s="126">
        <v>-7.7164475117164734E-12</v>
      </c>
    </row>
    <row r="233" spans="1:18" ht="15" x14ac:dyDescent="0.25">
      <c r="A233">
        <v>13918</v>
      </c>
      <c r="B233">
        <v>15273</v>
      </c>
      <c r="C233" t="s">
        <v>3665</v>
      </c>
      <c r="D233">
        <v>9088</v>
      </c>
      <c r="E233" t="s">
        <v>1127</v>
      </c>
      <c r="F233" t="s">
        <v>52</v>
      </c>
      <c r="G233" t="s">
        <v>52</v>
      </c>
      <c r="H233" t="s">
        <v>61</v>
      </c>
      <c r="I233" s="128">
        <v>46203</v>
      </c>
      <c r="J233" t="s">
        <v>1255</v>
      </c>
      <c r="K233" s="128">
        <v>46203</v>
      </c>
      <c r="L233" s="125">
        <v>5.7123200000000001</v>
      </c>
      <c r="M233" s="125">
        <v>1</v>
      </c>
      <c r="N233" s="125">
        <v>5.7123200000000001</v>
      </c>
      <c r="O233" s="125"/>
      <c r="P233" t="s">
        <v>16</v>
      </c>
      <c r="Q233" s="126">
        <v>6.8567647822102853E-2</v>
      </c>
      <c r="R233" s="126">
        <v>2.7549260906330155E-7</v>
      </c>
    </row>
    <row r="234" spans="1:18" ht="15" x14ac:dyDescent="0.25">
      <c r="A234">
        <v>13918</v>
      </c>
      <c r="B234">
        <v>15273</v>
      </c>
      <c r="C234" t="s">
        <v>3667</v>
      </c>
      <c r="D234">
        <v>11020527</v>
      </c>
      <c r="E234" t="s">
        <v>1127</v>
      </c>
      <c r="F234" t="s">
        <v>52</v>
      </c>
      <c r="G234" t="s">
        <v>52</v>
      </c>
      <c r="H234" t="s">
        <v>61</v>
      </c>
      <c r="I234" s="128">
        <v>46203</v>
      </c>
      <c r="J234" t="s">
        <v>1257</v>
      </c>
      <c r="K234" s="128">
        <v>46203</v>
      </c>
      <c r="L234" s="125">
        <v>16.91544</v>
      </c>
      <c r="M234" s="125">
        <v>2.9780000000000002</v>
      </c>
      <c r="N234" s="125">
        <v>50.374180000000003</v>
      </c>
      <c r="O234" s="125"/>
      <c r="P234" t="s">
        <v>16</v>
      </c>
      <c r="Q234" s="126">
        <v>0.60466483557770179</v>
      </c>
      <c r="R234" s="126">
        <v>2.4294357244734859E-6</v>
      </c>
    </row>
    <row r="235" spans="1:18" ht="15" x14ac:dyDescent="0.25">
      <c r="A235">
        <v>13918</v>
      </c>
      <c r="B235">
        <v>15274</v>
      </c>
      <c r="C235" t="s">
        <v>3658</v>
      </c>
      <c r="D235">
        <v>9042</v>
      </c>
      <c r="E235" t="s">
        <v>1195</v>
      </c>
      <c r="F235" t="s">
        <v>52</v>
      </c>
      <c r="G235" t="s">
        <v>52</v>
      </c>
      <c r="H235" t="s">
        <v>61</v>
      </c>
      <c r="I235" s="128">
        <v>46203</v>
      </c>
      <c r="J235" t="s">
        <v>1255</v>
      </c>
      <c r="K235" s="128">
        <v>46203</v>
      </c>
      <c r="L235" s="125">
        <v>0.32984000000000002</v>
      </c>
      <c r="M235" s="125">
        <v>1</v>
      </c>
      <c r="N235" s="125">
        <v>0.32984000000000002</v>
      </c>
      <c r="O235" s="125"/>
      <c r="P235" t="s">
        <v>16</v>
      </c>
      <c r="Q235" s="126">
        <v>0.86994593168930512</v>
      </c>
      <c r="R235" s="126">
        <v>1.590745654540351E-8</v>
      </c>
    </row>
    <row r="236" spans="1:18" ht="15" x14ac:dyDescent="0.25">
      <c r="A236">
        <v>13918</v>
      </c>
      <c r="B236">
        <v>15274</v>
      </c>
      <c r="C236" t="s">
        <v>3665</v>
      </c>
      <c r="D236">
        <v>9088</v>
      </c>
      <c r="E236" t="s">
        <v>1127</v>
      </c>
      <c r="F236" t="s">
        <v>52</v>
      </c>
      <c r="G236" t="s">
        <v>52</v>
      </c>
      <c r="H236" t="s">
        <v>61</v>
      </c>
      <c r="I236" s="128">
        <v>46203</v>
      </c>
      <c r="J236" t="s">
        <v>1255</v>
      </c>
      <c r="K236" s="128">
        <v>46203</v>
      </c>
      <c r="L236" s="125">
        <v>0.21531</v>
      </c>
      <c r="M236" s="125">
        <v>1</v>
      </c>
      <c r="N236" s="125">
        <v>0.21531</v>
      </c>
      <c r="O236" s="125"/>
      <c r="P236" t="s">
        <v>16</v>
      </c>
      <c r="Q236" s="126">
        <v>0.56787551101147304</v>
      </c>
      <c r="R236" s="126">
        <v>1.0383926960922961E-8</v>
      </c>
    </row>
    <row r="237" spans="1:18" ht="15" x14ac:dyDescent="0.25">
      <c r="A237">
        <v>13918</v>
      </c>
      <c r="B237">
        <v>15274</v>
      </c>
      <c r="C237" t="s">
        <v>3662</v>
      </c>
      <c r="D237">
        <v>9049</v>
      </c>
      <c r="E237" t="s">
        <v>685</v>
      </c>
      <c r="F237" t="s">
        <v>52</v>
      </c>
      <c r="G237" t="s">
        <v>52</v>
      </c>
      <c r="H237" t="s">
        <v>61</v>
      </c>
      <c r="I237" s="128">
        <v>46203</v>
      </c>
      <c r="J237" t="s">
        <v>1255</v>
      </c>
      <c r="K237" s="128">
        <v>46203</v>
      </c>
      <c r="L237" s="125">
        <v>-0.16600000000000001</v>
      </c>
      <c r="M237" s="125">
        <v>1</v>
      </c>
      <c r="N237" s="125">
        <v>-0.16600000000000001</v>
      </c>
      <c r="O237" s="125"/>
      <c r="P237" t="s">
        <v>16</v>
      </c>
      <c r="Q237" s="126">
        <v>-0.43782144270077811</v>
      </c>
      <c r="R237" s="126">
        <v>-8.0058142934058413E-9</v>
      </c>
    </row>
    <row r="239" spans="1:18" ht="15" x14ac:dyDescent="0.25">
      <c r="N239" s="125"/>
    </row>
  </sheetData>
  <sheetProtection formatColumns="0"/>
  <sortState xmlns:xlrd2="http://schemas.microsoft.com/office/spreadsheetml/2017/richdata2" ref="A2:R237">
    <sortCondition ref="A2:A237"/>
    <sortCondition ref="B2:B237"/>
  </sortState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U62"/>
  <sheetViews>
    <sheetView rightToLeft="1" topLeftCell="E1" zoomScaleNormal="100" workbookViewId="0">
      <selection activeCell="Q2" sqref="Q2"/>
    </sheetView>
  </sheetViews>
  <sheetFormatPr defaultColWidth="0" defaultRowHeight="14.15" customHeight="1" x14ac:dyDescent="0.3"/>
  <cols>
    <col min="1" max="1" width="11.25" bestFit="1" customWidth="1"/>
    <col min="2" max="2" width="9.25" bestFit="1" customWidth="1"/>
    <col min="3" max="3" width="9.83203125" bestFit="1" customWidth="1"/>
    <col min="4" max="4" width="22.75" bestFit="1" customWidth="1"/>
    <col min="5" max="5" width="43.75" bestFit="1" customWidth="1"/>
    <col min="6" max="6" width="10" bestFit="1" customWidth="1"/>
    <col min="7" max="7" width="9.83203125" bestFit="1" customWidth="1"/>
    <col min="8" max="8" width="8.75" bestFit="1" customWidth="1"/>
    <col min="9" max="9" width="8.1640625" bestFit="1" customWidth="1"/>
    <col min="10" max="10" width="9.58203125" bestFit="1" customWidth="1"/>
    <col min="11" max="11" width="4.4140625" bestFit="1" customWidth="1"/>
    <col min="12" max="12" width="7.1640625" bestFit="1" customWidth="1"/>
    <col min="13" max="13" width="11.25" bestFit="1" customWidth="1"/>
    <col min="14" max="14" width="9.83203125" bestFit="1" customWidth="1"/>
    <col min="15" max="15" width="8.58203125" bestFit="1" customWidth="1"/>
    <col min="16" max="16" width="9.25" bestFit="1" customWidth="1"/>
    <col min="17" max="17" width="8.4140625" bestFit="1" customWidth="1"/>
    <col min="18" max="18" width="12.4140625" bestFit="1" customWidth="1"/>
    <col min="19" max="19" width="9.83203125" bestFit="1" customWidth="1"/>
    <col min="20" max="20" width="9.4140625" bestFit="1" customWidth="1"/>
    <col min="21" max="21" width="0" hidden="1" customWidth="1"/>
    <col min="22" max="16384" width="11.75" hidden="1"/>
  </cols>
  <sheetData>
    <row r="1" spans="1:20" ht="65" x14ac:dyDescent="0.3">
      <c r="A1" s="13" t="s">
        <v>3679</v>
      </c>
      <c r="B1" s="13" t="s">
        <v>0</v>
      </c>
      <c r="C1" s="13" t="s">
        <v>702</v>
      </c>
      <c r="D1" s="13" t="s">
        <v>703</v>
      </c>
      <c r="E1" s="13" t="s">
        <v>704</v>
      </c>
      <c r="F1" s="13" t="s">
        <v>705</v>
      </c>
      <c r="G1" s="13" t="s">
        <v>710</v>
      </c>
      <c r="H1" s="13" t="s">
        <v>590</v>
      </c>
      <c r="I1" s="13" t="s">
        <v>591</v>
      </c>
      <c r="J1" s="13" t="s">
        <v>592</v>
      </c>
      <c r="K1" s="13" t="s">
        <v>5</v>
      </c>
      <c r="L1" s="13" t="s">
        <v>7</v>
      </c>
      <c r="M1" s="13" t="s">
        <v>1098</v>
      </c>
      <c r="N1" s="13" t="s">
        <v>387</v>
      </c>
      <c r="O1" s="13" t="s">
        <v>10</v>
      </c>
      <c r="P1" s="13" t="s">
        <v>13</v>
      </c>
      <c r="Q1" s="13" t="s">
        <v>431</v>
      </c>
      <c r="R1" s="13" t="s">
        <v>764</v>
      </c>
      <c r="S1" s="13" t="s">
        <v>1106</v>
      </c>
      <c r="T1" s="13" t="s">
        <v>725</v>
      </c>
    </row>
    <row r="2" spans="1:20" ht="14.15" customHeight="1" x14ac:dyDescent="0.3">
      <c r="A2">
        <v>13908</v>
      </c>
      <c r="B2">
        <v>13909</v>
      </c>
      <c r="F2">
        <v>11022808</v>
      </c>
      <c r="G2" s="128">
        <v>45750</v>
      </c>
      <c r="H2" t="s">
        <v>60</v>
      </c>
      <c r="J2" t="s">
        <v>61</v>
      </c>
      <c r="K2" t="s">
        <v>290</v>
      </c>
      <c r="L2" t="s">
        <v>290</v>
      </c>
      <c r="M2" t="s">
        <v>290</v>
      </c>
      <c r="N2" t="s">
        <v>1257</v>
      </c>
      <c r="O2">
        <v>2.9780000000000002</v>
      </c>
      <c r="P2" s="130">
        <v>5.2499999999999998E-2</v>
      </c>
      <c r="Q2" t="s">
        <v>432</v>
      </c>
      <c r="R2" s="131">
        <v>2750</v>
      </c>
      <c r="S2" s="131">
        <v>8189.5000000000009</v>
      </c>
      <c r="T2" s="130">
        <v>0.11</v>
      </c>
    </row>
    <row r="3" spans="1:20" ht="14.15" customHeight="1" x14ac:dyDescent="0.3">
      <c r="A3">
        <v>13908</v>
      </c>
      <c r="B3">
        <v>13910</v>
      </c>
      <c r="F3">
        <v>11022808</v>
      </c>
      <c r="G3" s="128">
        <v>45750</v>
      </c>
      <c r="H3" t="s">
        <v>60</v>
      </c>
      <c r="J3" t="s">
        <v>61</v>
      </c>
      <c r="K3" t="s">
        <v>290</v>
      </c>
      <c r="L3" t="s">
        <v>290</v>
      </c>
      <c r="M3" t="s">
        <v>290</v>
      </c>
      <c r="N3" t="s">
        <v>1257</v>
      </c>
      <c r="O3">
        <v>2.9780000000000002</v>
      </c>
      <c r="P3" s="130">
        <v>5.2499999999999998E-2</v>
      </c>
      <c r="Q3" t="s">
        <v>432</v>
      </c>
      <c r="R3" s="131">
        <v>1300</v>
      </c>
      <c r="S3" s="131">
        <v>3871.4000000000005</v>
      </c>
      <c r="T3" s="130">
        <v>0.11</v>
      </c>
    </row>
    <row r="4" spans="1:20" ht="14.15" customHeight="1" x14ac:dyDescent="0.3">
      <c r="A4">
        <v>13908</v>
      </c>
      <c r="B4">
        <v>13911</v>
      </c>
      <c r="F4">
        <v>11022808</v>
      </c>
      <c r="G4" s="128">
        <v>45750</v>
      </c>
      <c r="H4" t="s">
        <v>60</v>
      </c>
      <c r="J4" t="s">
        <v>61</v>
      </c>
      <c r="K4" t="s">
        <v>290</v>
      </c>
      <c r="L4" t="s">
        <v>290</v>
      </c>
      <c r="M4" t="s">
        <v>290</v>
      </c>
      <c r="N4" t="s">
        <v>1257</v>
      </c>
      <c r="O4">
        <v>2.9780000000000002</v>
      </c>
      <c r="P4" s="130">
        <v>5.2499999999999998E-2</v>
      </c>
      <c r="Q4" t="s">
        <v>432</v>
      </c>
      <c r="R4" s="131">
        <v>400</v>
      </c>
      <c r="S4" s="131">
        <v>1191.2</v>
      </c>
      <c r="T4" s="130">
        <v>0.11</v>
      </c>
    </row>
    <row r="5" spans="1:20" ht="14.15" customHeight="1" x14ac:dyDescent="0.3">
      <c r="A5">
        <v>13908</v>
      </c>
      <c r="B5">
        <v>13916</v>
      </c>
      <c r="F5">
        <v>11022808</v>
      </c>
      <c r="G5" s="128">
        <v>45750</v>
      </c>
      <c r="H5" t="s">
        <v>60</v>
      </c>
      <c r="J5" t="s">
        <v>61</v>
      </c>
      <c r="K5" t="s">
        <v>290</v>
      </c>
      <c r="L5" t="s">
        <v>290</v>
      </c>
      <c r="M5" t="s">
        <v>290</v>
      </c>
      <c r="N5" t="s">
        <v>1257</v>
      </c>
      <c r="O5">
        <v>2.9780000000000002</v>
      </c>
      <c r="P5" s="130">
        <v>5.2499999999999998E-2</v>
      </c>
      <c r="Q5" t="s">
        <v>432</v>
      </c>
      <c r="R5" s="131">
        <v>150</v>
      </c>
      <c r="S5" s="131">
        <v>446.70000000000005</v>
      </c>
      <c r="T5" s="130">
        <v>0.11</v>
      </c>
    </row>
    <row r="6" spans="1:20" ht="14.15" customHeight="1" x14ac:dyDescent="0.3">
      <c r="A6">
        <v>13918</v>
      </c>
      <c r="B6">
        <v>13919</v>
      </c>
      <c r="F6">
        <v>11022808</v>
      </c>
      <c r="G6" s="128">
        <v>45750</v>
      </c>
      <c r="H6" t="s">
        <v>60</v>
      </c>
      <c r="J6" t="s">
        <v>61</v>
      </c>
      <c r="K6" t="s">
        <v>290</v>
      </c>
      <c r="L6" t="s">
        <v>290</v>
      </c>
      <c r="M6" t="s">
        <v>290</v>
      </c>
      <c r="N6" t="s">
        <v>1257</v>
      </c>
      <c r="O6">
        <v>2.9780000000000002</v>
      </c>
      <c r="P6" s="130">
        <v>5.2499999999999998E-2</v>
      </c>
      <c r="Q6" t="s">
        <v>432</v>
      </c>
      <c r="R6" s="131">
        <v>120</v>
      </c>
      <c r="S6" s="131">
        <v>357.36</v>
      </c>
      <c r="T6" s="130">
        <v>0.11</v>
      </c>
    </row>
    <row r="7" spans="1:20" ht="14.15" customHeight="1" x14ac:dyDescent="0.3">
      <c r="A7">
        <v>13918</v>
      </c>
      <c r="B7">
        <v>13920</v>
      </c>
      <c r="F7">
        <v>11022808</v>
      </c>
      <c r="G7" s="128">
        <v>45750</v>
      </c>
      <c r="H7" t="s">
        <v>60</v>
      </c>
      <c r="J7" t="s">
        <v>61</v>
      </c>
      <c r="K7" t="s">
        <v>290</v>
      </c>
      <c r="L7" t="s">
        <v>290</v>
      </c>
      <c r="M7" t="s">
        <v>290</v>
      </c>
      <c r="N7" t="s">
        <v>1257</v>
      </c>
      <c r="O7">
        <v>2.9780000000000002</v>
      </c>
      <c r="P7" s="130">
        <v>5.2499999999999998E-2</v>
      </c>
      <c r="Q7" t="s">
        <v>432</v>
      </c>
      <c r="R7" s="131">
        <v>50</v>
      </c>
      <c r="S7" s="131">
        <v>148.9</v>
      </c>
      <c r="T7" s="130">
        <v>0.11</v>
      </c>
    </row>
    <row r="8" spans="1:20" ht="14.15" customHeight="1" x14ac:dyDescent="0.3">
      <c r="A8">
        <v>13918</v>
      </c>
      <c r="B8">
        <v>13921</v>
      </c>
      <c r="F8">
        <v>11022808</v>
      </c>
      <c r="G8" s="128">
        <v>45750</v>
      </c>
      <c r="H8" t="s">
        <v>60</v>
      </c>
      <c r="J8" t="s">
        <v>61</v>
      </c>
      <c r="K8" t="s">
        <v>290</v>
      </c>
      <c r="L8" t="s">
        <v>290</v>
      </c>
      <c r="M8" t="s">
        <v>290</v>
      </c>
      <c r="N8" t="s">
        <v>1257</v>
      </c>
      <c r="O8">
        <v>2.9780000000000002</v>
      </c>
      <c r="P8" s="130">
        <v>5.2499999999999998E-2</v>
      </c>
      <c r="Q8" t="s">
        <v>432</v>
      </c>
      <c r="R8" s="131">
        <v>30</v>
      </c>
      <c r="S8" s="131">
        <v>89.34</v>
      </c>
      <c r="T8" s="130">
        <v>0.11</v>
      </c>
    </row>
    <row r="9" spans="1:20" ht="14.15" customHeight="1" x14ac:dyDescent="0.3">
      <c r="A9">
        <v>13908</v>
      </c>
      <c r="B9">
        <v>13909</v>
      </c>
      <c r="F9">
        <v>11022466</v>
      </c>
      <c r="G9" s="128">
        <v>45748</v>
      </c>
      <c r="H9" t="s">
        <v>52</v>
      </c>
      <c r="J9" t="s">
        <v>61</v>
      </c>
      <c r="K9" t="s">
        <v>290</v>
      </c>
      <c r="L9" t="s">
        <v>290</v>
      </c>
      <c r="M9" t="s">
        <v>290</v>
      </c>
      <c r="N9" t="s">
        <v>1255</v>
      </c>
      <c r="O9">
        <v>1</v>
      </c>
      <c r="P9" s="130">
        <v>5.0000000000000001E-3</v>
      </c>
      <c r="Q9" t="s">
        <v>432</v>
      </c>
      <c r="R9" s="131">
        <v>14250</v>
      </c>
      <c r="S9" s="131">
        <v>14250</v>
      </c>
      <c r="T9" s="130">
        <v>0.71428571423412579</v>
      </c>
    </row>
    <row r="10" spans="1:20" ht="14.15" customHeight="1" x14ac:dyDescent="0.3">
      <c r="A10">
        <v>13908</v>
      </c>
      <c r="B10">
        <v>13910</v>
      </c>
      <c r="F10">
        <v>11022466</v>
      </c>
      <c r="G10" s="128">
        <v>45748</v>
      </c>
      <c r="H10" t="s">
        <v>52</v>
      </c>
      <c r="J10" t="s">
        <v>61</v>
      </c>
      <c r="K10" t="s">
        <v>290</v>
      </c>
      <c r="L10" t="s">
        <v>290</v>
      </c>
      <c r="M10" t="s">
        <v>290</v>
      </c>
      <c r="N10" t="s">
        <v>1255</v>
      </c>
      <c r="O10">
        <v>1</v>
      </c>
      <c r="P10" s="130">
        <v>5.0000000000000001E-3</v>
      </c>
      <c r="Q10" t="s">
        <v>432</v>
      </c>
      <c r="R10" s="131">
        <v>6650</v>
      </c>
      <c r="S10" s="131">
        <v>6650</v>
      </c>
      <c r="T10" s="130">
        <v>0.71428571423412579</v>
      </c>
    </row>
    <row r="11" spans="1:20" ht="14.15" customHeight="1" x14ac:dyDescent="0.3">
      <c r="A11">
        <v>13908</v>
      </c>
      <c r="B11">
        <v>13911</v>
      </c>
      <c r="F11">
        <v>11022466</v>
      </c>
      <c r="G11" s="128">
        <v>45748</v>
      </c>
      <c r="H11" t="s">
        <v>52</v>
      </c>
      <c r="J11" t="s">
        <v>61</v>
      </c>
      <c r="K11" t="s">
        <v>290</v>
      </c>
      <c r="L11" t="s">
        <v>290</v>
      </c>
      <c r="M11" t="s">
        <v>290</v>
      </c>
      <c r="N11" t="s">
        <v>1255</v>
      </c>
      <c r="O11">
        <v>1</v>
      </c>
      <c r="P11" s="130">
        <v>5.0000000000000001E-3</v>
      </c>
      <c r="Q11" t="s">
        <v>432</v>
      </c>
      <c r="R11" s="131">
        <v>2050</v>
      </c>
      <c r="S11" s="131">
        <v>2050</v>
      </c>
      <c r="T11" s="130">
        <v>0.71428571423412579</v>
      </c>
    </row>
    <row r="12" spans="1:20" ht="14.15" customHeight="1" x14ac:dyDescent="0.3">
      <c r="A12">
        <v>13908</v>
      </c>
      <c r="B12">
        <v>13916</v>
      </c>
      <c r="F12">
        <v>11022466</v>
      </c>
      <c r="G12" s="128">
        <v>45748</v>
      </c>
      <c r="H12" t="s">
        <v>52</v>
      </c>
      <c r="J12" t="s">
        <v>61</v>
      </c>
      <c r="K12" t="s">
        <v>290</v>
      </c>
      <c r="L12" t="s">
        <v>290</v>
      </c>
      <c r="M12" t="s">
        <v>290</v>
      </c>
      <c r="N12" t="s">
        <v>1255</v>
      </c>
      <c r="O12">
        <v>1</v>
      </c>
      <c r="P12" s="130">
        <v>5.0000000000000001E-3</v>
      </c>
      <c r="Q12" t="s">
        <v>432</v>
      </c>
      <c r="R12" s="131">
        <v>625</v>
      </c>
      <c r="S12" s="131">
        <v>625</v>
      </c>
      <c r="T12" s="130">
        <v>0.71428571423412579</v>
      </c>
    </row>
    <row r="13" spans="1:20" ht="14.15" customHeight="1" x14ac:dyDescent="0.3">
      <c r="A13">
        <v>13918</v>
      </c>
      <c r="B13">
        <v>13912</v>
      </c>
      <c r="F13">
        <v>11022466</v>
      </c>
      <c r="G13" s="128">
        <v>45748</v>
      </c>
      <c r="H13" t="s">
        <v>52</v>
      </c>
      <c r="J13" t="s">
        <v>61</v>
      </c>
      <c r="K13" t="s">
        <v>290</v>
      </c>
      <c r="L13" t="s">
        <v>290</v>
      </c>
      <c r="M13" t="s">
        <v>290</v>
      </c>
      <c r="N13" t="s">
        <v>1255</v>
      </c>
      <c r="O13">
        <v>1</v>
      </c>
      <c r="P13" s="130">
        <v>5.0000000000000001E-3</v>
      </c>
      <c r="Q13" t="s">
        <v>432</v>
      </c>
      <c r="R13" s="131">
        <v>8600</v>
      </c>
      <c r="S13" s="131">
        <v>8600</v>
      </c>
      <c r="T13" s="130">
        <v>0.71428571423412579</v>
      </c>
    </row>
    <row r="14" spans="1:20" ht="14.15" customHeight="1" x14ac:dyDescent="0.3">
      <c r="A14">
        <v>13918</v>
      </c>
      <c r="B14">
        <v>13919</v>
      </c>
      <c r="F14">
        <v>11022466</v>
      </c>
      <c r="G14" s="128">
        <v>45748</v>
      </c>
      <c r="H14" t="s">
        <v>52</v>
      </c>
      <c r="J14" t="s">
        <v>61</v>
      </c>
      <c r="K14" t="s">
        <v>290</v>
      </c>
      <c r="L14" t="s">
        <v>290</v>
      </c>
      <c r="M14" t="s">
        <v>290</v>
      </c>
      <c r="N14" t="s">
        <v>1255</v>
      </c>
      <c r="O14">
        <v>1</v>
      </c>
      <c r="P14" s="130">
        <v>5.0000000000000001E-3</v>
      </c>
      <c r="Q14" t="s">
        <v>432</v>
      </c>
      <c r="R14" s="131">
        <v>575</v>
      </c>
      <c r="S14" s="131">
        <v>575</v>
      </c>
      <c r="T14" s="130">
        <v>0.71428571423412579</v>
      </c>
    </row>
    <row r="15" spans="1:20" ht="14.15" customHeight="1" x14ac:dyDescent="0.3">
      <c r="A15">
        <v>13918</v>
      </c>
      <c r="B15">
        <v>13920</v>
      </c>
      <c r="F15">
        <v>11022466</v>
      </c>
      <c r="G15" s="128">
        <v>45748</v>
      </c>
      <c r="H15" t="s">
        <v>52</v>
      </c>
      <c r="J15" t="s">
        <v>61</v>
      </c>
      <c r="K15" t="s">
        <v>290</v>
      </c>
      <c r="L15" t="s">
        <v>290</v>
      </c>
      <c r="M15" t="s">
        <v>290</v>
      </c>
      <c r="N15" t="s">
        <v>1255</v>
      </c>
      <c r="O15">
        <v>1</v>
      </c>
      <c r="P15" s="130">
        <v>5.0000000000000001E-3</v>
      </c>
      <c r="Q15" t="s">
        <v>432</v>
      </c>
      <c r="R15" s="131">
        <v>250</v>
      </c>
      <c r="S15" s="131">
        <v>250</v>
      </c>
      <c r="T15" s="130">
        <v>0.71428571423412579</v>
      </c>
    </row>
    <row r="16" spans="1:20" ht="14.15" customHeight="1" x14ac:dyDescent="0.3">
      <c r="A16">
        <v>13918</v>
      </c>
      <c r="B16">
        <v>13921</v>
      </c>
      <c r="F16">
        <v>11022466</v>
      </c>
      <c r="G16" s="128">
        <v>45748</v>
      </c>
      <c r="H16" t="s">
        <v>52</v>
      </c>
      <c r="J16" t="s">
        <v>61</v>
      </c>
      <c r="K16" t="s">
        <v>290</v>
      </c>
      <c r="L16" t="s">
        <v>290</v>
      </c>
      <c r="M16" t="s">
        <v>290</v>
      </c>
      <c r="N16" t="s">
        <v>1255</v>
      </c>
      <c r="O16">
        <v>1</v>
      </c>
      <c r="P16" s="130">
        <v>5.0000000000000001E-3</v>
      </c>
      <c r="Q16" t="s">
        <v>432</v>
      </c>
      <c r="R16" s="131">
        <v>100</v>
      </c>
      <c r="S16" s="131">
        <v>100</v>
      </c>
      <c r="T16" s="130">
        <v>0.71428571423412579</v>
      </c>
    </row>
    <row r="17" spans="1:20" ht="14.15" customHeight="1" x14ac:dyDescent="0.3">
      <c r="A17">
        <v>13918</v>
      </c>
      <c r="B17">
        <v>13922</v>
      </c>
      <c r="F17">
        <v>11022466</v>
      </c>
      <c r="G17" s="128">
        <v>45748</v>
      </c>
      <c r="H17" t="s">
        <v>52</v>
      </c>
      <c r="J17" t="s">
        <v>61</v>
      </c>
      <c r="K17" t="s">
        <v>290</v>
      </c>
      <c r="L17" t="s">
        <v>290</v>
      </c>
      <c r="M17" t="s">
        <v>290</v>
      </c>
      <c r="N17" t="s">
        <v>1255</v>
      </c>
      <c r="O17">
        <v>1</v>
      </c>
      <c r="P17" s="130">
        <v>5.0000000000000001E-3</v>
      </c>
      <c r="Q17" t="s">
        <v>432</v>
      </c>
      <c r="R17" s="131">
        <v>400</v>
      </c>
      <c r="S17" s="131">
        <v>400</v>
      </c>
      <c r="T17" s="130">
        <v>0.71428571423412579</v>
      </c>
    </row>
    <row r="18" spans="1:20" ht="14.15" customHeight="1" x14ac:dyDescent="0.3">
      <c r="A18">
        <v>13908</v>
      </c>
      <c r="B18">
        <v>13909</v>
      </c>
      <c r="F18">
        <v>11022460</v>
      </c>
      <c r="G18" s="128">
        <v>45741</v>
      </c>
      <c r="H18" t="s">
        <v>52</v>
      </c>
      <c r="J18" t="s">
        <v>61</v>
      </c>
      <c r="K18" t="s">
        <v>290</v>
      </c>
      <c r="L18" t="s">
        <v>290</v>
      </c>
      <c r="M18" t="s">
        <v>290</v>
      </c>
      <c r="N18" t="s">
        <v>1255</v>
      </c>
      <c r="O18">
        <v>1</v>
      </c>
      <c r="P18" s="130">
        <v>0.09</v>
      </c>
      <c r="Q18" t="s">
        <v>433</v>
      </c>
      <c r="R18" s="131">
        <v>2800.3230769230768</v>
      </c>
      <c r="S18" s="131">
        <v>2800.3230769230768</v>
      </c>
      <c r="T18" s="130">
        <v>2.4435565127100708E-2</v>
      </c>
    </row>
    <row r="19" spans="1:20" ht="14.15" customHeight="1" x14ac:dyDescent="0.3">
      <c r="A19">
        <v>13908</v>
      </c>
      <c r="B19">
        <v>13910</v>
      </c>
      <c r="F19">
        <v>11022460</v>
      </c>
      <c r="G19" s="128">
        <v>45741</v>
      </c>
      <c r="H19" t="s">
        <v>52</v>
      </c>
      <c r="J19" t="s">
        <v>61</v>
      </c>
      <c r="K19" t="s">
        <v>290</v>
      </c>
      <c r="L19" t="s">
        <v>290</v>
      </c>
      <c r="M19" t="s">
        <v>290</v>
      </c>
      <c r="N19" t="s">
        <v>1255</v>
      </c>
      <c r="O19">
        <v>1</v>
      </c>
      <c r="P19" s="130">
        <v>0.09</v>
      </c>
      <c r="Q19" t="s">
        <v>433</v>
      </c>
      <c r="R19" s="131">
        <v>920.1061538461538</v>
      </c>
      <c r="S19" s="131">
        <v>920.1061538461538</v>
      </c>
      <c r="T19" s="130">
        <v>2.4435565127100708E-2</v>
      </c>
    </row>
    <row r="20" spans="1:20" ht="14.15" customHeight="1" x14ac:dyDescent="0.3">
      <c r="A20">
        <v>13908</v>
      </c>
      <c r="B20">
        <v>13911</v>
      </c>
      <c r="F20">
        <v>11022460</v>
      </c>
      <c r="G20" s="128">
        <v>45741</v>
      </c>
      <c r="H20" t="s">
        <v>52</v>
      </c>
      <c r="J20" t="s">
        <v>61</v>
      </c>
      <c r="K20" t="s">
        <v>290</v>
      </c>
      <c r="L20" t="s">
        <v>290</v>
      </c>
      <c r="M20" t="s">
        <v>290</v>
      </c>
      <c r="N20" t="s">
        <v>1255</v>
      </c>
      <c r="O20">
        <v>1</v>
      </c>
      <c r="P20" s="130">
        <v>0.09</v>
      </c>
      <c r="Q20" t="s">
        <v>433</v>
      </c>
      <c r="R20" s="131">
        <v>240.02769230769235</v>
      </c>
      <c r="S20" s="131">
        <v>240.02769230769235</v>
      </c>
      <c r="T20" s="130">
        <v>2.4435565127100708E-2</v>
      </c>
    </row>
    <row r="21" spans="1:20" ht="14.15" customHeight="1" x14ac:dyDescent="0.3">
      <c r="A21">
        <v>13918</v>
      </c>
      <c r="B21">
        <v>13919</v>
      </c>
      <c r="F21">
        <v>11022460</v>
      </c>
      <c r="G21" s="128">
        <v>45741</v>
      </c>
      <c r="H21" t="s">
        <v>52</v>
      </c>
      <c r="J21" t="s">
        <v>61</v>
      </c>
      <c r="K21" t="s">
        <v>290</v>
      </c>
      <c r="L21" t="s">
        <v>290</v>
      </c>
      <c r="M21" t="s">
        <v>290</v>
      </c>
      <c r="N21" t="s">
        <v>1255</v>
      </c>
      <c r="O21">
        <v>1</v>
      </c>
      <c r="P21" s="130">
        <v>0.09</v>
      </c>
      <c r="Q21" t="s">
        <v>433</v>
      </c>
      <c r="R21" s="131">
        <v>82.009461538461537</v>
      </c>
      <c r="S21" s="131">
        <v>82.009461538461537</v>
      </c>
      <c r="T21" s="130">
        <v>2.4435565127100708E-2</v>
      </c>
    </row>
    <row r="22" spans="1:20" ht="14.15" customHeight="1" x14ac:dyDescent="0.3">
      <c r="A22">
        <v>13918</v>
      </c>
      <c r="B22">
        <v>13920</v>
      </c>
      <c r="F22">
        <v>11022460</v>
      </c>
      <c r="G22" s="128">
        <v>45741</v>
      </c>
      <c r="H22" t="s">
        <v>52</v>
      </c>
      <c r="J22" t="s">
        <v>61</v>
      </c>
      <c r="K22" t="s">
        <v>290</v>
      </c>
      <c r="L22" t="s">
        <v>290</v>
      </c>
      <c r="M22" t="s">
        <v>290</v>
      </c>
      <c r="N22" t="s">
        <v>1255</v>
      </c>
      <c r="O22">
        <v>1</v>
      </c>
      <c r="P22" s="130">
        <v>0.09</v>
      </c>
      <c r="Q22" t="s">
        <v>433</v>
      </c>
      <c r="R22" s="131">
        <v>30.003461538461544</v>
      </c>
      <c r="S22" s="131">
        <v>30.003461538461544</v>
      </c>
      <c r="T22" s="130">
        <v>2.4435565127100708E-2</v>
      </c>
    </row>
    <row r="23" spans="1:20" ht="14.15" customHeight="1" x14ac:dyDescent="0.3">
      <c r="A23">
        <v>13918</v>
      </c>
      <c r="B23">
        <v>13921</v>
      </c>
      <c r="F23">
        <v>11022460</v>
      </c>
      <c r="G23" s="128">
        <v>45741</v>
      </c>
      <c r="H23" t="s">
        <v>52</v>
      </c>
      <c r="J23" t="s">
        <v>61</v>
      </c>
      <c r="K23" t="s">
        <v>290</v>
      </c>
      <c r="L23" t="s">
        <v>290</v>
      </c>
      <c r="M23" t="s">
        <v>290</v>
      </c>
      <c r="N23" t="s">
        <v>1255</v>
      </c>
      <c r="O23">
        <v>1</v>
      </c>
      <c r="P23" s="130">
        <v>0.09</v>
      </c>
      <c r="Q23" t="s">
        <v>433</v>
      </c>
      <c r="R23" s="131">
        <v>8.0009230769230779</v>
      </c>
      <c r="S23" s="131">
        <v>8.0009230769230779</v>
      </c>
      <c r="T23" s="130">
        <v>2.4435565127100708E-2</v>
      </c>
    </row>
    <row r="24" spans="1:20" ht="14.15" customHeight="1" x14ac:dyDescent="0.3">
      <c r="A24">
        <v>13908</v>
      </c>
      <c r="B24">
        <v>13909</v>
      </c>
      <c r="F24">
        <v>11022458</v>
      </c>
      <c r="G24" s="128">
        <v>45739</v>
      </c>
      <c r="H24" t="s">
        <v>52</v>
      </c>
      <c r="J24" t="s">
        <v>61</v>
      </c>
      <c r="K24" t="s">
        <v>290</v>
      </c>
      <c r="L24" t="s">
        <v>290</v>
      </c>
      <c r="M24" t="s">
        <v>290</v>
      </c>
      <c r="N24" t="s">
        <v>1255</v>
      </c>
      <c r="O24">
        <v>1</v>
      </c>
      <c r="P24" s="130">
        <v>0.1</v>
      </c>
      <c r="Q24" t="s">
        <v>433</v>
      </c>
      <c r="R24" s="131">
        <v>10000</v>
      </c>
      <c r="S24" s="131">
        <v>10000</v>
      </c>
      <c r="T24" s="130">
        <v>0.16669999999999999</v>
      </c>
    </row>
    <row r="25" spans="1:20" ht="14.15" customHeight="1" x14ac:dyDescent="0.3">
      <c r="A25">
        <v>13908</v>
      </c>
      <c r="B25">
        <v>13910</v>
      </c>
      <c r="F25">
        <v>11022458</v>
      </c>
      <c r="G25" s="128">
        <v>45739</v>
      </c>
      <c r="H25" t="s">
        <v>52</v>
      </c>
      <c r="J25" t="s">
        <v>61</v>
      </c>
      <c r="K25" t="s">
        <v>290</v>
      </c>
      <c r="L25" t="s">
        <v>290</v>
      </c>
      <c r="M25" t="s">
        <v>290</v>
      </c>
      <c r="N25" t="s">
        <v>1255</v>
      </c>
      <c r="O25">
        <v>1</v>
      </c>
      <c r="P25" s="130">
        <v>0.1</v>
      </c>
      <c r="Q25" t="s">
        <v>433</v>
      </c>
      <c r="R25" s="131">
        <v>4600</v>
      </c>
      <c r="S25" s="131">
        <v>4600</v>
      </c>
      <c r="T25" s="130">
        <v>0.16669999999999999</v>
      </c>
    </row>
    <row r="26" spans="1:20" ht="14.15" customHeight="1" x14ac:dyDescent="0.3">
      <c r="A26">
        <v>13908</v>
      </c>
      <c r="B26">
        <v>13911</v>
      </c>
      <c r="F26">
        <v>11022458</v>
      </c>
      <c r="G26" s="128">
        <v>45739</v>
      </c>
      <c r="H26" t="s">
        <v>52</v>
      </c>
      <c r="J26" t="s">
        <v>61</v>
      </c>
      <c r="K26" t="s">
        <v>290</v>
      </c>
      <c r="L26" t="s">
        <v>290</v>
      </c>
      <c r="M26" t="s">
        <v>290</v>
      </c>
      <c r="N26" t="s">
        <v>1255</v>
      </c>
      <c r="O26">
        <v>1</v>
      </c>
      <c r="P26" s="130">
        <v>0.1</v>
      </c>
      <c r="Q26" t="s">
        <v>433</v>
      </c>
      <c r="R26" s="131">
        <v>2599.9999999999995</v>
      </c>
      <c r="S26" s="131">
        <v>2599.9999999999995</v>
      </c>
      <c r="T26" s="130">
        <v>0.16669999999999999</v>
      </c>
    </row>
    <row r="27" spans="1:20" ht="14.15" customHeight="1" x14ac:dyDescent="0.3">
      <c r="A27">
        <v>13908</v>
      </c>
      <c r="B27">
        <v>13913</v>
      </c>
      <c r="F27">
        <v>11022458</v>
      </c>
      <c r="G27" s="128">
        <v>45739</v>
      </c>
      <c r="H27" t="s">
        <v>52</v>
      </c>
      <c r="J27" t="s">
        <v>61</v>
      </c>
      <c r="K27" t="s">
        <v>290</v>
      </c>
      <c r="L27" t="s">
        <v>290</v>
      </c>
      <c r="M27" t="s">
        <v>290</v>
      </c>
      <c r="N27" t="s">
        <v>1255</v>
      </c>
      <c r="O27">
        <v>1</v>
      </c>
      <c r="P27" s="130">
        <v>0.1</v>
      </c>
      <c r="Q27" t="s">
        <v>433</v>
      </c>
      <c r="R27" s="131">
        <v>50</v>
      </c>
      <c r="S27" s="131">
        <v>50</v>
      </c>
      <c r="T27" s="130">
        <v>0.16669999999999999</v>
      </c>
    </row>
    <row r="28" spans="1:20" ht="14.15" customHeight="1" x14ac:dyDescent="0.3">
      <c r="A28">
        <v>13908</v>
      </c>
      <c r="B28">
        <v>13916</v>
      </c>
      <c r="F28">
        <v>11022458</v>
      </c>
      <c r="G28" s="128">
        <v>45739</v>
      </c>
      <c r="H28" t="s">
        <v>52</v>
      </c>
      <c r="J28" t="s">
        <v>61</v>
      </c>
      <c r="K28" t="s">
        <v>290</v>
      </c>
      <c r="L28" t="s">
        <v>290</v>
      </c>
      <c r="M28" t="s">
        <v>290</v>
      </c>
      <c r="N28" t="s">
        <v>1255</v>
      </c>
      <c r="O28">
        <v>1</v>
      </c>
      <c r="P28" s="130">
        <v>0.1</v>
      </c>
      <c r="Q28" t="s">
        <v>433</v>
      </c>
      <c r="R28" s="131">
        <v>400</v>
      </c>
      <c r="S28" s="131">
        <v>400</v>
      </c>
      <c r="T28" s="130">
        <v>0.16669999999999999</v>
      </c>
    </row>
    <row r="29" spans="1:20" ht="14.15" customHeight="1" x14ac:dyDescent="0.3">
      <c r="A29">
        <v>13908</v>
      </c>
      <c r="B29">
        <v>13919</v>
      </c>
      <c r="F29">
        <v>11022458</v>
      </c>
      <c r="G29" s="128">
        <v>45739</v>
      </c>
      <c r="H29" t="s">
        <v>52</v>
      </c>
      <c r="J29" t="s">
        <v>61</v>
      </c>
      <c r="K29" t="s">
        <v>290</v>
      </c>
      <c r="L29" t="s">
        <v>290</v>
      </c>
      <c r="M29" t="s">
        <v>290</v>
      </c>
      <c r="N29" t="s">
        <v>1255</v>
      </c>
      <c r="O29">
        <v>1</v>
      </c>
      <c r="P29" s="130">
        <v>0.1</v>
      </c>
      <c r="Q29" t="s">
        <v>433</v>
      </c>
      <c r="R29" s="131">
        <v>400</v>
      </c>
      <c r="S29" s="131">
        <v>400</v>
      </c>
      <c r="T29" s="130">
        <v>0.16669999999999999</v>
      </c>
    </row>
    <row r="30" spans="1:20" ht="14.15" customHeight="1" x14ac:dyDescent="0.3">
      <c r="A30">
        <v>13908</v>
      </c>
      <c r="B30">
        <v>13920</v>
      </c>
      <c r="F30">
        <v>11022458</v>
      </c>
      <c r="G30" s="128">
        <v>45739</v>
      </c>
      <c r="H30" t="s">
        <v>52</v>
      </c>
      <c r="J30" t="s">
        <v>61</v>
      </c>
      <c r="K30" t="s">
        <v>290</v>
      </c>
      <c r="L30" t="s">
        <v>290</v>
      </c>
      <c r="M30" t="s">
        <v>290</v>
      </c>
      <c r="N30" t="s">
        <v>1255</v>
      </c>
      <c r="O30">
        <v>1</v>
      </c>
      <c r="P30" s="130">
        <v>0.1</v>
      </c>
      <c r="Q30" t="s">
        <v>433</v>
      </c>
      <c r="R30" s="131">
        <v>170</v>
      </c>
      <c r="S30" s="131">
        <v>170</v>
      </c>
      <c r="T30" s="130">
        <v>0.16669999999999999</v>
      </c>
    </row>
    <row r="31" spans="1:20" ht="14.15" customHeight="1" x14ac:dyDescent="0.3">
      <c r="A31">
        <v>13918</v>
      </c>
      <c r="B31">
        <v>13921</v>
      </c>
      <c r="F31">
        <v>11022458</v>
      </c>
      <c r="G31" s="128">
        <v>45739</v>
      </c>
      <c r="H31" t="s">
        <v>52</v>
      </c>
      <c r="J31" t="s">
        <v>61</v>
      </c>
      <c r="K31" t="s">
        <v>290</v>
      </c>
      <c r="L31" t="s">
        <v>290</v>
      </c>
      <c r="M31" t="s">
        <v>290</v>
      </c>
      <c r="N31" t="s">
        <v>1255</v>
      </c>
      <c r="O31">
        <v>1</v>
      </c>
      <c r="P31" s="130">
        <v>0.1</v>
      </c>
      <c r="Q31" t="s">
        <v>433</v>
      </c>
      <c r="R31" s="131">
        <v>100</v>
      </c>
      <c r="S31" s="131">
        <v>100</v>
      </c>
      <c r="T31" s="130">
        <v>0.16669999999999999</v>
      </c>
    </row>
    <row r="32" spans="1:20" ht="14.15" customHeight="1" x14ac:dyDescent="0.3">
      <c r="A32">
        <v>13908</v>
      </c>
      <c r="B32">
        <v>13927</v>
      </c>
      <c r="F32">
        <v>11022458</v>
      </c>
      <c r="G32" s="128">
        <v>45739</v>
      </c>
      <c r="H32" t="s">
        <v>52</v>
      </c>
      <c r="J32" t="s">
        <v>61</v>
      </c>
      <c r="K32" t="s">
        <v>290</v>
      </c>
      <c r="L32" t="s">
        <v>290</v>
      </c>
      <c r="M32" t="s">
        <v>290</v>
      </c>
      <c r="N32" t="s">
        <v>1255</v>
      </c>
      <c r="O32">
        <v>1</v>
      </c>
      <c r="P32" s="130">
        <v>0.1</v>
      </c>
      <c r="Q32" t="s">
        <v>433</v>
      </c>
      <c r="R32" s="131">
        <v>30</v>
      </c>
      <c r="S32" s="131">
        <v>30</v>
      </c>
      <c r="T32" s="130">
        <v>0.16669999999999999</v>
      </c>
    </row>
    <row r="33" spans="1:20" ht="14.15" customHeight="1" x14ac:dyDescent="0.3">
      <c r="A33">
        <v>13908</v>
      </c>
      <c r="B33">
        <v>13909</v>
      </c>
      <c r="F33">
        <v>11022535</v>
      </c>
      <c r="G33" s="128">
        <v>45962</v>
      </c>
      <c r="H33" t="s">
        <v>52</v>
      </c>
      <c r="J33" t="s">
        <v>61</v>
      </c>
      <c r="K33" t="s">
        <v>290</v>
      </c>
      <c r="L33" t="s">
        <v>290</v>
      </c>
      <c r="M33" t="s">
        <v>290</v>
      </c>
      <c r="N33" t="s">
        <v>1255</v>
      </c>
      <c r="O33">
        <v>1</v>
      </c>
      <c r="P33" s="130">
        <v>5.7000000000000002E-2</v>
      </c>
      <c r="Q33" t="s">
        <v>432</v>
      </c>
      <c r="R33" s="131">
        <v>10000</v>
      </c>
      <c r="S33" s="131">
        <v>10000</v>
      </c>
      <c r="T33" s="130">
        <v>0.6</v>
      </c>
    </row>
    <row r="34" spans="1:20" ht="14.15" customHeight="1" x14ac:dyDescent="0.3">
      <c r="A34">
        <v>13908</v>
      </c>
      <c r="B34">
        <v>13910</v>
      </c>
      <c r="F34">
        <v>11022535</v>
      </c>
      <c r="G34" s="128">
        <v>45962</v>
      </c>
      <c r="H34" t="s">
        <v>52</v>
      </c>
      <c r="J34" t="s">
        <v>61</v>
      </c>
      <c r="K34" t="s">
        <v>290</v>
      </c>
      <c r="L34" t="s">
        <v>290</v>
      </c>
      <c r="M34" t="s">
        <v>290</v>
      </c>
      <c r="N34" t="s">
        <v>1255</v>
      </c>
      <c r="O34">
        <v>1</v>
      </c>
      <c r="P34" s="130">
        <v>5.7000000000000002E-2</v>
      </c>
      <c r="Q34" t="s">
        <v>432</v>
      </c>
      <c r="R34" s="131">
        <v>5000</v>
      </c>
      <c r="S34" s="131">
        <v>5000</v>
      </c>
      <c r="T34" s="130">
        <v>0.6</v>
      </c>
    </row>
    <row r="35" spans="1:20" ht="14.15" customHeight="1" x14ac:dyDescent="0.3">
      <c r="A35">
        <v>13908</v>
      </c>
      <c r="B35">
        <v>13911</v>
      </c>
      <c r="F35">
        <v>11022535</v>
      </c>
      <c r="G35" s="128">
        <v>45962</v>
      </c>
      <c r="H35" t="s">
        <v>52</v>
      </c>
      <c r="J35" t="s">
        <v>61</v>
      </c>
      <c r="K35" t="s">
        <v>290</v>
      </c>
      <c r="L35" t="s">
        <v>290</v>
      </c>
      <c r="M35" t="s">
        <v>290</v>
      </c>
      <c r="N35" t="s">
        <v>1255</v>
      </c>
      <c r="O35">
        <v>1</v>
      </c>
      <c r="P35" s="130">
        <v>5.7000000000000002E-2</v>
      </c>
      <c r="Q35" t="s">
        <v>432</v>
      </c>
      <c r="R35" s="131">
        <v>2400</v>
      </c>
      <c r="S35" s="131">
        <v>2400</v>
      </c>
      <c r="T35" s="130">
        <v>0.6</v>
      </c>
    </row>
    <row r="36" spans="1:20" ht="14.15" customHeight="1" x14ac:dyDescent="0.3">
      <c r="A36">
        <v>13908</v>
      </c>
      <c r="B36">
        <v>9421</v>
      </c>
      <c r="F36">
        <v>11022865</v>
      </c>
      <c r="G36" s="128">
        <v>46007</v>
      </c>
      <c r="H36" t="s">
        <v>60</v>
      </c>
      <c r="J36" t="s">
        <v>61</v>
      </c>
      <c r="K36" t="s">
        <v>290</v>
      </c>
      <c r="L36" t="s">
        <v>290</v>
      </c>
      <c r="M36" t="s">
        <v>290</v>
      </c>
      <c r="N36" t="s">
        <v>1257</v>
      </c>
      <c r="O36">
        <v>2.9780000000000002</v>
      </c>
      <c r="P36" s="130">
        <v>5.2499999999999998E-2</v>
      </c>
      <c r="Q36" t="s">
        <v>432</v>
      </c>
      <c r="R36" s="131">
        <v>552.5</v>
      </c>
      <c r="S36" s="131">
        <v>1645.345</v>
      </c>
      <c r="T36" s="130">
        <v>1</v>
      </c>
    </row>
    <row r="37" spans="1:20" ht="14.15" customHeight="1" x14ac:dyDescent="0.3">
      <c r="A37">
        <v>13908</v>
      </c>
      <c r="B37">
        <v>13909</v>
      </c>
      <c r="F37">
        <v>11022865</v>
      </c>
      <c r="G37" s="128">
        <v>46007</v>
      </c>
      <c r="H37" t="s">
        <v>60</v>
      </c>
      <c r="J37" t="s">
        <v>61</v>
      </c>
      <c r="K37" t="s">
        <v>290</v>
      </c>
      <c r="L37" t="s">
        <v>290</v>
      </c>
      <c r="M37" t="s">
        <v>290</v>
      </c>
      <c r="N37" t="s">
        <v>1257</v>
      </c>
      <c r="O37">
        <v>2.9780000000000002</v>
      </c>
      <c r="P37" s="130">
        <v>5.2499999999999998E-2</v>
      </c>
      <c r="Q37" t="s">
        <v>432</v>
      </c>
      <c r="R37" s="131">
        <v>5525</v>
      </c>
      <c r="S37" s="131">
        <v>16453.45</v>
      </c>
      <c r="T37" s="130">
        <v>1</v>
      </c>
    </row>
    <row r="38" spans="1:20" ht="14.15" customHeight="1" x14ac:dyDescent="0.3">
      <c r="A38">
        <v>13908</v>
      </c>
      <c r="B38">
        <v>13910</v>
      </c>
      <c r="F38">
        <v>11022865</v>
      </c>
      <c r="G38" s="128">
        <v>46007</v>
      </c>
      <c r="H38" t="s">
        <v>60</v>
      </c>
      <c r="J38" t="s">
        <v>61</v>
      </c>
      <c r="K38" t="s">
        <v>290</v>
      </c>
      <c r="L38" t="s">
        <v>290</v>
      </c>
      <c r="M38" t="s">
        <v>290</v>
      </c>
      <c r="N38" t="s">
        <v>1257</v>
      </c>
      <c r="O38">
        <v>2.9780000000000002</v>
      </c>
      <c r="P38" s="130">
        <v>5.2499999999999998E-2</v>
      </c>
      <c r="Q38" t="s">
        <v>432</v>
      </c>
      <c r="R38" s="131">
        <v>2730</v>
      </c>
      <c r="S38" s="131">
        <v>8129.94</v>
      </c>
      <c r="T38" s="130">
        <v>1</v>
      </c>
    </row>
    <row r="39" spans="1:20" ht="14.15" customHeight="1" x14ac:dyDescent="0.3">
      <c r="A39">
        <v>13908</v>
      </c>
      <c r="B39">
        <v>13911</v>
      </c>
      <c r="F39">
        <v>11022865</v>
      </c>
      <c r="G39" s="128">
        <v>46007</v>
      </c>
      <c r="H39" t="s">
        <v>60</v>
      </c>
      <c r="J39" t="s">
        <v>61</v>
      </c>
      <c r="K39" t="s">
        <v>290</v>
      </c>
      <c r="L39" t="s">
        <v>290</v>
      </c>
      <c r="M39" t="s">
        <v>290</v>
      </c>
      <c r="N39" t="s">
        <v>1257</v>
      </c>
      <c r="O39">
        <v>2.9780000000000002</v>
      </c>
      <c r="P39" s="130">
        <v>5.2499999999999998E-2</v>
      </c>
      <c r="Q39" t="s">
        <v>432</v>
      </c>
      <c r="R39" s="131">
        <v>910</v>
      </c>
      <c r="S39" s="131">
        <v>2709.98</v>
      </c>
      <c r="T39" s="130">
        <v>1</v>
      </c>
    </row>
    <row r="40" spans="1:20" ht="14.15" customHeight="1" x14ac:dyDescent="0.3">
      <c r="A40">
        <v>13908</v>
      </c>
      <c r="B40">
        <v>13913</v>
      </c>
      <c r="F40">
        <v>11022865</v>
      </c>
      <c r="G40" s="128">
        <v>46007</v>
      </c>
      <c r="H40" t="s">
        <v>60</v>
      </c>
      <c r="J40" t="s">
        <v>61</v>
      </c>
      <c r="K40" t="s">
        <v>290</v>
      </c>
      <c r="L40" t="s">
        <v>290</v>
      </c>
      <c r="M40" t="s">
        <v>290</v>
      </c>
      <c r="N40" t="s">
        <v>1257</v>
      </c>
      <c r="O40">
        <v>2.9780000000000002</v>
      </c>
      <c r="P40" s="130">
        <v>5.2499999999999998E-2</v>
      </c>
      <c r="Q40" t="s">
        <v>432</v>
      </c>
      <c r="R40" s="131">
        <v>32.5</v>
      </c>
      <c r="S40" s="131">
        <v>96.784999999999997</v>
      </c>
      <c r="T40" s="130">
        <v>1</v>
      </c>
    </row>
    <row r="41" spans="1:20" ht="14.15" customHeight="1" x14ac:dyDescent="0.3">
      <c r="A41">
        <v>13908</v>
      </c>
      <c r="B41">
        <v>13916</v>
      </c>
      <c r="F41">
        <v>11022865</v>
      </c>
      <c r="G41" s="128">
        <v>46007</v>
      </c>
      <c r="H41" t="s">
        <v>60</v>
      </c>
      <c r="J41" t="s">
        <v>61</v>
      </c>
      <c r="K41" t="s">
        <v>290</v>
      </c>
      <c r="L41" t="s">
        <v>290</v>
      </c>
      <c r="M41" t="s">
        <v>290</v>
      </c>
      <c r="N41" t="s">
        <v>1257</v>
      </c>
      <c r="O41">
        <v>2.9780000000000002</v>
      </c>
      <c r="P41" s="130">
        <v>5.2499999999999998E-2</v>
      </c>
      <c r="Q41" t="s">
        <v>432</v>
      </c>
      <c r="R41" s="131">
        <v>325</v>
      </c>
      <c r="S41" s="131">
        <v>967.85000000000014</v>
      </c>
      <c r="T41" s="130">
        <v>1</v>
      </c>
    </row>
    <row r="42" spans="1:20" ht="14.15" customHeight="1" x14ac:dyDescent="0.3">
      <c r="A42">
        <v>13908</v>
      </c>
      <c r="B42">
        <v>9421</v>
      </c>
      <c r="F42">
        <v>11022866</v>
      </c>
      <c r="G42" s="128">
        <v>46007</v>
      </c>
      <c r="H42" t="s">
        <v>60</v>
      </c>
      <c r="J42" t="s">
        <v>61</v>
      </c>
      <c r="K42" t="s">
        <v>290</v>
      </c>
      <c r="L42" t="s">
        <v>290</v>
      </c>
      <c r="M42" t="s">
        <v>290</v>
      </c>
      <c r="N42" t="s">
        <v>1257</v>
      </c>
      <c r="O42">
        <v>2.9780000000000002</v>
      </c>
      <c r="P42" s="130">
        <v>5.2499999999999998E-2</v>
      </c>
      <c r="Q42" t="s">
        <v>432</v>
      </c>
      <c r="R42" s="131">
        <v>297.5</v>
      </c>
      <c r="S42" s="131">
        <v>885.95500000000015</v>
      </c>
      <c r="T42" s="130">
        <v>1</v>
      </c>
    </row>
    <row r="43" spans="1:20" ht="14.15" customHeight="1" x14ac:dyDescent="0.3">
      <c r="A43">
        <v>13908</v>
      </c>
      <c r="B43">
        <v>13909</v>
      </c>
      <c r="F43">
        <v>11022866</v>
      </c>
      <c r="G43" s="128">
        <v>46007</v>
      </c>
      <c r="H43" t="s">
        <v>60</v>
      </c>
      <c r="J43" t="s">
        <v>61</v>
      </c>
      <c r="K43" t="s">
        <v>290</v>
      </c>
      <c r="L43" t="s">
        <v>290</v>
      </c>
      <c r="M43" t="s">
        <v>290</v>
      </c>
      <c r="N43" t="s">
        <v>1257</v>
      </c>
      <c r="O43">
        <v>2.9780000000000002</v>
      </c>
      <c r="P43" s="130">
        <v>5.2499999999999998E-2</v>
      </c>
      <c r="Q43" t="s">
        <v>432</v>
      </c>
      <c r="R43" s="131">
        <v>2975</v>
      </c>
      <c r="S43" s="131">
        <v>8859.5499999999993</v>
      </c>
      <c r="T43" s="130">
        <v>1</v>
      </c>
    </row>
    <row r="44" spans="1:20" ht="14.15" customHeight="1" x14ac:dyDescent="0.3">
      <c r="A44">
        <v>13908</v>
      </c>
      <c r="B44">
        <v>13910</v>
      </c>
      <c r="F44">
        <v>11022866</v>
      </c>
      <c r="G44" s="128">
        <v>46007</v>
      </c>
      <c r="H44" t="s">
        <v>60</v>
      </c>
      <c r="J44" t="s">
        <v>61</v>
      </c>
      <c r="K44" t="s">
        <v>290</v>
      </c>
      <c r="L44" t="s">
        <v>290</v>
      </c>
      <c r="M44" t="s">
        <v>290</v>
      </c>
      <c r="N44" t="s">
        <v>1257</v>
      </c>
      <c r="O44">
        <v>2.9780000000000002</v>
      </c>
      <c r="P44" s="130">
        <v>5.2499999999999998E-2</v>
      </c>
      <c r="Q44" t="s">
        <v>432</v>
      </c>
      <c r="R44" s="131">
        <v>1470</v>
      </c>
      <c r="S44" s="131">
        <v>4377.66</v>
      </c>
      <c r="T44" s="130">
        <v>1</v>
      </c>
    </row>
    <row r="45" spans="1:20" ht="14.15" customHeight="1" x14ac:dyDescent="0.3">
      <c r="A45">
        <v>13908</v>
      </c>
      <c r="B45">
        <v>13911</v>
      </c>
      <c r="F45">
        <v>11022866</v>
      </c>
      <c r="G45" s="128">
        <v>46007</v>
      </c>
      <c r="H45" t="s">
        <v>60</v>
      </c>
      <c r="J45" t="s">
        <v>61</v>
      </c>
      <c r="K45" t="s">
        <v>290</v>
      </c>
      <c r="L45" t="s">
        <v>290</v>
      </c>
      <c r="M45" t="s">
        <v>290</v>
      </c>
      <c r="N45" t="s">
        <v>1257</v>
      </c>
      <c r="O45">
        <v>2.9780000000000002</v>
      </c>
      <c r="P45" s="130">
        <v>5.2499999999999998E-2</v>
      </c>
      <c r="Q45" t="s">
        <v>432</v>
      </c>
      <c r="R45" s="131">
        <v>490</v>
      </c>
      <c r="S45" s="131">
        <v>1459.22</v>
      </c>
      <c r="T45" s="130">
        <v>1</v>
      </c>
    </row>
    <row r="46" spans="1:20" ht="14.15" customHeight="1" x14ac:dyDescent="0.3">
      <c r="A46">
        <v>13908</v>
      </c>
      <c r="B46">
        <v>13913</v>
      </c>
      <c r="F46">
        <v>11022866</v>
      </c>
      <c r="G46" s="128">
        <v>46007</v>
      </c>
      <c r="H46" t="s">
        <v>60</v>
      </c>
      <c r="J46" t="s">
        <v>61</v>
      </c>
      <c r="K46" t="s">
        <v>290</v>
      </c>
      <c r="L46" t="s">
        <v>290</v>
      </c>
      <c r="M46" t="s">
        <v>290</v>
      </c>
      <c r="N46" t="s">
        <v>1257</v>
      </c>
      <c r="O46">
        <v>2.9780000000000002</v>
      </c>
      <c r="P46" s="130">
        <v>5.2499999999999998E-2</v>
      </c>
      <c r="Q46" t="s">
        <v>432</v>
      </c>
      <c r="R46" s="131">
        <v>17.5</v>
      </c>
      <c r="S46" s="131">
        <v>52.115000000000002</v>
      </c>
      <c r="T46" s="130">
        <v>1</v>
      </c>
    </row>
    <row r="47" spans="1:20" ht="14.15" customHeight="1" x14ac:dyDescent="0.3">
      <c r="A47">
        <v>13908</v>
      </c>
      <c r="B47">
        <v>13916</v>
      </c>
      <c r="F47">
        <v>11022866</v>
      </c>
      <c r="G47" s="128">
        <v>46007</v>
      </c>
      <c r="H47" t="s">
        <v>60</v>
      </c>
      <c r="J47" t="s">
        <v>61</v>
      </c>
      <c r="K47" t="s">
        <v>290</v>
      </c>
      <c r="L47" t="s">
        <v>290</v>
      </c>
      <c r="M47" t="s">
        <v>290</v>
      </c>
      <c r="N47" t="s">
        <v>1257</v>
      </c>
      <c r="O47">
        <v>2.9780000000000002</v>
      </c>
      <c r="P47" s="130">
        <v>5.2499999999999998E-2</v>
      </c>
      <c r="Q47" t="s">
        <v>432</v>
      </c>
      <c r="R47" s="131">
        <v>175</v>
      </c>
      <c r="S47" s="131">
        <v>521.15000000000009</v>
      </c>
      <c r="T47" s="130">
        <v>1</v>
      </c>
    </row>
    <row r="48" spans="1:20" ht="14.15" customHeight="1" x14ac:dyDescent="0.3">
      <c r="A48">
        <v>13908</v>
      </c>
      <c r="B48">
        <v>13909</v>
      </c>
      <c r="F48">
        <v>11021161</v>
      </c>
      <c r="G48" s="128">
        <v>46111</v>
      </c>
      <c r="H48" t="s">
        <v>52</v>
      </c>
      <c r="J48" t="s">
        <v>61</v>
      </c>
      <c r="K48" t="s">
        <v>290</v>
      </c>
      <c r="L48" t="s">
        <v>290</v>
      </c>
      <c r="M48" t="s">
        <v>290</v>
      </c>
      <c r="N48" t="s">
        <v>1255</v>
      </c>
      <c r="O48">
        <v>1</v>
      </c>
      <c r="P48" s="130">
        <v>0.10100000000000001</v>
      </c>
      <c r="Q48" t="s">
        <v>432</v>
      </c>
      <c r="R48" s="131">
        <v>7500</v>
      </c>
      <c r="S48" s="131">
        <v>7500</v>
      </c>
      <c r="T48" s="130">
        <v>5.0000000000000001E-3</v>
      </c>
    </row>
    <row r="49" spans="1:20" ht="14.15" customHeight="1" x14ac:dyDescent="0.3">
      <c r="A49">
        <v>13908</v>
      </c>
      <c r="B49">
        <v>13910</v>
      </c>
      <c r="F49">
        <v>11021161</v>
      </c>
      <c r="G49" s="128">
        <v>46111</v>
      </c>
      <c r="H49" t="s">
        <v>52</v>
      </c>
      <c r="J49" t="s">
        <v>61</v>
      </c>
      <c r="K49" t="s">
        <v>290</v>
      </c>
      <c r="L49" t="s">
        <v>290</v>
      </c>
      <c r="M49" t="s">
        <v>290</v>
      </c>
      <c r="N49" t="s">
        <v>1255</v>
      </c>
      <c r="O49">
        <v>1</v>
      </c>
      <c r="P49" s="130">
        <v>0.10100000000000001</v>
      </c>
      <c r="Q49" t="s">
        <v>432</v>
      </c>
      <c r="R49" s="131">
        <v>3700</v>
      </c>
      <c r="S49" s="131">
        <v>3700</v>
      </c>
      <c r="T49" s="130">
        <v>5.0000000000000001E-3</v>
      </c>
    </row>
    <row r="50" spans="1:20" ht="14.15" customHeight="1" x14ac:dyDescent="0.3">
      <c r="A50">
        <v>13908</v>
      </c>
      <c r="B50">
        <v>13911</v>
      </c>
      <c r="F50">
        <v>11021161</v>
      </c>
      <c r="G50" s="128">
        <v>46111</v>
      </c>
      <c r="H50" t="s">
        <v>52</v>
      </c>
      <c r="J50" t="s">
        <v>61</v>
      </c>
      <c r="K50" t="s">
        <v>290</v>
      </c>
      <c r="L50" t="s">
        <v>290</v>
      </c>
      <c r="M50" t="s">
        <v>290</v>
      </c>
      <c r="N50" t="s">
        <v>1255</v>
      </c>
      <c r="O50">
        <v>1</v>
      </c>
      <c r="P50" s="130">
        <v>0.10100000000000001</v>
      </c>
      <c r="Q50" t="s">
        <v>432</v>
      </c>
      <c r="R50" s="131">
        <v>1600</v>
      </c>
      <c r="S50" s="131">
        <v>1600</v>
      </c>
      <c r="T50" s="130">
        <v>5.0000000000000001E-3</v>
      </c>
    </row>
    <row r="51" spans="1:20" ht="14.15" customHeight="1" x14ac:dyDescent="0.3">
      <c r="A51">
        <v>13918</v>
      </c>
      <c r="B51">
        <v>13919</v>
      </c>
      <c r="F51">
        <v>11021161</v>
      </c>
      <c r="G51" s="128">
        <v>46111</v>
      </c>
      <c r="H51" t="s">
        <v>52</v>
      </c>
      <c r="J51" t="s">
        <v>61</v>
      </c>
      <c r="K51" t="s">
        <v>290</v>
      </c>
      <c r="L51" t="s">
        <v>290</v>
      </c>
      <c r="M51" t="s">
        <v>290</v>
      </c>
      <c r="N51" t="s">
        <v>1255</v>
      </c>
      <c r="O51">
        <v>1</v>
      </c>
      <c r="P51" s="130">
        <v>0.10100000000000001</v>
      </c>
      <c r="Q51" t="s">
        <v>432</v>
      </c>
      <c r="R51" s="131">
        <v>300</v>
      </c>
      <c r="S51" s="131">
        <v>300</v>
      </c>
      <c r="T51" s="130">
        <v>5.0000000000000001E-3</v>
      </c>
    </row>
    <row r="52" spans="1:20" ht="14.15" customHeight="1" x14ac:dyDescent="0.3">
      <c r="A52">
        <v>13918</v>
      </c>
      <c r="B52">
        <v>13920</v>
      </c>
      <c r="F52">
        <v>11021161</v>
      </c>
      <c r="G52" s="128">
        <v>46111</v>
      </c>
      <c r="H52" t="s">
        <v>52</v>
      </c>
      <c r="J52" t="s">
        <v>61</v>
      </c>
      <c r="K52" t="s">
        <v>290</v>
      </c>
      <c r="L52" t="s">
        <v>290</v>
      </c>
      <c r="M52" t="s">
        <v>290</v>
      </c>
      <c r="N52" t="s">
        <v>1255</v>
      </c>
      <c r="O52">
        <v>1</v>
      </c>
      <c r="P52" s="130">
        <v>0.10100000000000001</v>
      </c>
      <c r="Q52" t="s">
        <v>432</v>
      </c>
      <c r="R52" s="131">
        <v>150</v>
      </c>
      <c r="S52" s="131">
        <v>150</v>
      </c>
      <c r="T52" s="130">
        <v>5.0000000000000001E-3</v>
      </c>
    </row>
    <row r="53" spans="1:20" ht="14.15" customHeight="1" x14ac:dyDescent="0.3">
      <c r="A53">
        <v>13918</v>
      </c>
      <c r="B53">
        <v>13921</v>
      </c>
      <c r="F53">
        <v>11021161</v>
      </c>
      <c r="G53" s="128">
        <v>46111</v>
      </c>
      <c r="H53" t="s">
        <v>52</v>
      </c>
      <c r="J53" t="s">
        <v>61</v>
      </c>
      <c r="K53" t="s">
        <v>290</v>
      </c>
      <c r="L53" t="s">
        <v>290</v>
      </c>
      <c r="M53" t="s">
        <v>290</v>
      </c>
      <c r="N53" t="s">
        <v>1255</v>
      </c>
      <c r="O53">
        <v>1</v>
      </c>
      <c r="P53" s="130">
        <v>0.10100000000000001</v>
      </c>
      <c r="Q53" t="s">
        <v>432</v>
      </c>
      <c r="R53" s="131">
        <v>50</v>
      </c>
      <c r="S53" s="131">
        <v>50</v>
      </c>
      <c r="T53" s="130">
        <v>5.0000000000000001E-3</v>
      </c>
    </row>
    <row r="54" spans="1:20" ht="14.15" customHeight="1" x14ac:dyDescent="0.3">
      <c r="A54">
        <v>13908</v>
      </c>
      <c r="B54">
        <v>13909</v>
      </c>
      <c r="F54">
        <v>11150017</v>
      </c>
      <c r="G54" s="128">
        <v>46155</v>
      </c>
      <c r="H54" t="s">
        <v>52</v>
      </c>
      <c r="J54" t="s">
        <v>61</v>
      </c>
      <c r="K54" t="s">
        <v>290</v>
      </c>
      <c r="L54" t="s">
        <v>290</v>
      </c>
      <c r="M54" t="s">
        <v>290</v>
      </c>
      <c r="N54" t="s">
        <v>1262</v>
      </c>
      <c r="O54">
        <v>3.3944999999999999</v>
      </c>
      <c r="P54" s="130">
        <v>5.7500000000000002E-2</v>
      </c>
      <c r="Q54" t="s">
        <v>432</v>
      </c>
      <c r="R54" s="131">
        <v>1236.7043262606778</v>
      </c>
      <c r="S54" s="132">
        <v>4197.9928354918702</v>
      </c>
      <c r="T54" s="133">
        <v>0.27</v>
      </c>
    </row>
    <row r="55" spans="1:20" ht="14.15" customHeight="1" x14ac:dyDescent="0.3">
      <c r="A55">
        <v>13908</v>
      </c>
      <c r="B55">
        <v>13910</v>
      </c>
      <c r="F55">
        <v>11150017</v>
      </c>
      <c r="G55" s="128">
        <v>46155</v>
      </c>
      <c r="H55" t="s">
        <v>52</v>
      </c>
      <c r="J55" t="s">
        <v>61</v>
      </c>
      <c r="K55" t="s">
        <v>290</v>
      </c>
      <c r="L55" t="s">
        <v>290</v>
      </c>
      <c r="M55" t="s">
        <v>290</v>
      </c>
      <c r="N55" t="s">
        <v>1262</v>
      </c>
      <c r="O55">
        <v>3.3944999999999999</v>
      </c>
      <c r="P55" s="130">
        <v>5.7500000000000002E-2</v>
      </c>
      <c r="Q55" t="s">
        <v>432</v>
      </c>
      <c r="R55" s="131">
        <v>421.60374758886746</v>
      </c>
      <c r="S55" s="132">
        <v>1431.1339211904103</v>
      </c>
      <c r="T55" s="133">
        <v>0.27</v>
      </c>
    </row>
    <row r="56" spans="1:20" ht="14.15" customHeight="1" x14ac:dyDescent="0.3">
      <c r="A56">
        <v>13908</v>
      </c>
      <c r="B56">
        <v>13911</v>
      </c>
      <c r="F56">
        <v>11150017</v>
      </c>
      <c r="G56" s="128">
        <v>46155</v>
      </c>
      <c r="H56" t="s">
        <v>52</v>
      </c>
      <c r="J56" t="s">
        <v>61</v>
      </c>
      <c r="K56" t="s">
        <v>290</v>
      </c>
      <c r="L56" t="s">
        <v>290</v>
      </c>
      <c r="M56" t="s">
        <v>290</v>
      </c>
      <c r="N56" t="s">
        <v>1262</v>
      </c>
      <c r="O56">
        <v>3.3944999999999999</v>
      </c>
      <c r="P56" s="130">
        <v>5.7500000000000002E-2</v>
      </c>
      <c r="Q56" t="s">
        <v>432</v>
      </c>
      <c r="R56" s="131">
        <v>140.53458252962247</v>
      </c>
      <c r="S56" s="132">
        <v>477.04464039680352</v>
      </c>
      <c r="T56" s="133">
        <v>0.27</v>
      </c>
    </row>
    <row r="57" spans="1:20" ht="14.15" customHeight="1" x14ac:dyDescent="0.3">
      <c r="A57">
        <v>13918</v>
      </c>
      <c r="B57">
        <v>13919</v>
      </c>
      <c r="F57">
        <v>11150017</v>
      </c>
      <c r="G57" s="128">
        <v>46155</v>
      </c>
      <c r="H57" t="s">
        <v>52</v>
      </c>
      <c r="J57" t="s">
        <v>61</v>
      </c>
      <c r="K57" t="s">
        <v>290</v>
      </c>
      <c r="L57" t="s">
        <v>290</v>
      </c>
      <c r="M57" t="s">
        <v>290</v>
      </c>
      <c r="N57" t="s">
        <v>1262</v>
      </c>
      <c r="O57">
        <v>3.3944999999999999</v>
      </c>
      <c r="P57" s="130">
        <v>5.7500000000000002E-2</v>
      </c>
      <c r="Q57" t="s">
        <v>432</v>
      </c>
      <c r="R57" s="131">
        <v>44.971066409479192</v>
      </c>
      <c r="S57" s="132">
        <v>152.65428492697711</v>
      </c>
      <c r="T57" s="133">
        <v>0.27</v>
      </c>
    </row>
    <row r="58" spans="1:20" ht="14.15" customHeight="1" x14ac:dyDescent="0.3">
      <c r="A58">
        <v>13918</v>
      </c>
      <c r="B58">
        <v>13920</v>
      </c>
      <c r="F58">
        <v>11150017</v>
      </c>
      <c r="G58" s="128">
        <v>46155</v>
      </c>
      <c r="H58" t="s">
        <v>52</v>
      </c>
      <c r="J58" t="s">
        <v>61</v>
      </c>
      <c r="K58" t="s">
        <v>290</v>
      </c>
      <c r="L58" t="s">
        <v>290</v>
      </c>
      <c r="M58" t="s">
        <v>290</v>
      </c>
      <c r="N58" t="s">
        <v>1262</v>
      </c>
      <c r="O58">
        <v>3.3944999999999999</v>
      </c>
      <c r="P58" s="130">
        <v>5.7500000000000002E-2</v>
      </c>
      <c r="Q58" t="s">
        <v>432</v>
      </c>
      <c r="R58" s="131">
        <v>22.485533204739596</v>
      </c>
      <c r="S58" s="132">
        <v>76.327142463488556</v>
      </c>
      <c r="T58" s="133">
        <v>0.27</v>
      </c>
    </row>
    <row r="59" spans="1:20" ht="14.15" customHeight="1" x14ac:dyDescent="0.3">
      <c r="A59">
        <v>13918</v>
      </c>
      <c r="B59">
        <v>13921</v>
      </c>
      <c r="F59">
        <v>11150017</v>
      </c>
      <c r="G59" s="128">
        <v>46155</v>
      </c>
      <c r="H59" t="s">
        <v>52</v>
      </c>
      <c r="J59" t="s">
        <v>61</v>
      </c>
      <c r="K59" t="s">
        <v>290</v>
      </c>
      <c r="L59" t="s">
        <v>290</v>
      </c>
      <c r="M59" t="s">
        <v>290</v>
      </c>
      <c r="N59" t="s">
        <v>1262</v>
      </c>
      <c r="O59">
        <v>3.3944999999999999</v>
      </c>
      <c r="P59" s="130">
        <v>5.7500000000000002E-2</v>
      </c>
      <c r="Q59" t="s">
        <v>432</v>
      </c>
      <c r="R59" s="131">
        <v>5.621383301184899</v>
      </c>
      <c r="S59" s="132">
        <v>19.081785615872139</v>
      </c>
      <c r="T59" s="133">
        <v>0.27</v>
      </c>
    </row>
    <row r="62" spans="1:20" ht="14.15" customHeight="1" x14ac:dyDescent="0.3">
      <c r="R62" s="131"/>
    </row>
  </sheetData>
  <sheetProtection formatColumns="0"/>
  <dataConsolidate link="1"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265"/>
  <sheetViews>
    <sheetView rightToLeft="1" workbookViewId="0">
      <selection activeCell="A10" sqref="A10"/>
    </sheetView>
  </sheetViews>
  <sheetFormatPr defaultColWidth="0" defaultRowHeight="14.15" customHeight="1" x14ac:dyDescent="0.3"/>
  <cols>
    <col min="1" max="1" width="11.25" bestFit="1" customWidth="1"/>
    <col min="2" max="2" width="9.25" bestFit="1" customWidth="1"/>
    <col min="3" max="3" width="14.75" bestFit="1" customWidth="1"/>
    <col min="4" max="4" width="49.75" bestFit="1" customWidth="1"/>
    <col min="5" max="5" width="29" bestFit="1" customWidth="1"/>
    <col min="6" max="6" width="22.75" bestFit="1" customWidth="1"/>
    <col min="7" max="7" width="46.83203125" bestFit="1" customWidth="1"/>
    <col min="8" max="8" width="9.83203125" bestFit="1" customWidth="1"/>
    <col min="9" max="9" width="11.1640625" bestFit="1" customWidth="1"/>
    <col min="10" max="11" width="9.83203125" bestFit="1" customWidth="1"/>
    <col min="12" max="12" width="12.25" bestFit="1" customWidth="1"/>
    <col min="13" max="13" width="9.83203125" bestFit="1" customWidth="1"/>
    <col min="14" max="14" width="12.25" bestFit="1" customWidth="1"/>
    <col min="15" max="15" width="10.83203125" bestFit="1" customWidth="1"/>
    <col min="16" max="16" width="10" bestFit="1" customWidth="1"/>
    <col min="17" max="17" width="9.83203125" bestFit="1" customWidth="1"/>
    <col min="18" max="19" width="0" hidden="1" customWidth="1"/>
    <col min="20" max="16384" width="11.75" hidden="1"/>
  </cols>
  <sheetData>
    <row r="1" spans="1:17" ht="65" x14ac:dyDescent="0.3">
      <c r="A1" s="138" t="s">
        <v>3679</v>
      </c>
      <c r="B1" s="138" t="s">
        <v>0</v>
      </c>
      <c r="C1" s="138" t="s">
        <v>1</v>
      </c>
      <c r="D1" s="138" t="s">
        <v>751</v>
      </c>
      <c r="E1" s="138" t="s">
        <v>761</v>
      </c>
      <c r="F1" s="138" t="s">
        <v>752</v>
      </c>
      <c r="G1" s="138" t="s">
        <v>724</v>
      </c>
      <c r="H1" s="138" t="s">
        <v>723</v>
      </c>
      <c r="I1" s="138" t="s">
        <v>728</v>
      </c>
      <c r="J1" s="138" t="s">
        <v>387</v>
      </c>
      <c r="K1" s="138" t="s">
        <v>722</v>
      </c>
      <c r="L1" s="138" t="s">
        <v>880</v>
      </c>
      <c r="M1" s="138" t="s">
        <v>1107</v>
      </c>
      <c r="N1" s="138" t="s">
        <v>881</v>
      </c>
      <c r="O1" s="138" t="s">
        <v>1108</v>
      </c>
      <c r="P1" s="138" t="s">
        <v>21</v>
      </c>
      <c r="Q1" s="138" t="s">
        <v>765</v>
      </c>
    </row>
    <row r="2" spans="1:17" ht="14.15" customHeight="1" x14ac:dyDescent="0.3">
      <c r="A2">
        <v>13918</v>
      </c>
      <c r="B2">
        <v>13920</v>
      </c>
      <c r="C2" t="s">
        <v>244</v>
      </c>
      <c r="D2" t="s">
        <v>3571</v>
      </c>
      <c r="G2" s="139" t="s">
        <v>3684</v>
      </c>
      <c r="H2">
        <v>10550155</v>
      </c>
      <c r="I2" t="s">
        <v>101</v>
      </c>
      <c r="J2" t="s">
        <v>1257</v>
      </c>
      <c r="K2" s="128">
        <v>46156</v>
      </c>
      <c r="L2" s="132">
        <v>60</v>
      </c>
      <c r="M2" s="132">
        <v>178.68</v>
      </c>
      <c r="N2" s="132">
        <v>56.066867119999998</v>
      </c>
      <c r="O2" s="132">
        <v>166.96713028335998</v>
      </c>
      <c r="P2" s="140">
        <v>0.93444778533333317</v>
      </c>
      <c r="Q2" s="128">
        <v>47999</v>
      </c>
    </row>
    <row r="3" spans="1:17" ht="14.15" customHeight="1" x14ac:dyDescent="0.3">
      <c r="A3">
        <v>13918</v>
      </c>
      <c r="B3">
        <v>13922</v>
      </c>
      <c r="C3" t="s">
        <v>244</v>
      </c>
      <c r="D3" t="s">
        <v>3510</v>
      </c>
      <c r="G3" s="139" t="s">
        <v>3685</v>
      </c>
      <c r="H3">
        <v>11021256</v>
      </c>
      <c r="I3" t="s">
        <v>77</v>
      </c>
      <c r="J3" t="s">
        <v>1257</v>
      </c>
      <c r="K3" s="128">
        <v>45427</v>
      </c>
      <c r="L3" s="132">
        <v>30.000000000000004</v>
      </c>
      <c r="M3" s="132">
        <v>89.340000000000018</v>
      </c>
      <c r="N3" s="132">
        <v>12.375</v>
      </c>
      <c r="O3" s="132">
        <v>36.85275</v>
      </c>
      <c r="P3" s="140">
        <v>0.41249999999999992</v>
      </c>
      <c r="Q3" s="128">
        <v>47208</v>
      </c>
    </row>
    <row r="4" spans="1:17" ht="14.15" customHeight="1" x14ac:dyDescent="0.3">
      <c r="A4">
        <v>13918</v>
      </c>
      <c r="B4">
        <v>13922</v>
      </c>
      <c r="C4" t="s">
        <v>244</v>
      </c>
      <c r="D4" t="s">
        <v>3516</v>
      </c>
      <c r="G4" s="139" t="s">
        <v>3686</v>
      </c>
      <c r="H4">
        <v>11021293</v>
      </c>
      <c r="I4" t="s">
        <v>77</v>
      </c>
      <c r="J4" t="s">
        <v>1257</v>
      </c>
      <c r="K4" s="128">
        <v>45551</v>
      </c>
      <c r="L4" s="132">
        <v>20.565759999999997</v>
      </c>
      <c r="M4" s="132">
        <v>61.244833280000002</v>
      </c>
      <c r="N4" s="132">
        <v>9.679501989316444</v>
      </c>
      <c r="O4" s="132">
        <v>28.825556924184372</v>
      </c>
      <c r="P4" s="140">
        <v>0.47066103996722924</v>
      </c>
      <c r="Q4" s="128">
        <v>47012</v>
      </c>
    </row>
    <row r="5" spans="1:17" ht="14.15" customHeight="1" x14ac:dyDescent="0.3">
      <c r="A5">
        <v>13918</v>
      </c>
      <c r="B5">
        <v>13922</v>
      </c>
      <c r="C5" t="s">
        <v>244</v>
      </c>
      <c r="D5" t="s">
        <v>3687</v>
      </c>
      <c r="G5" s="139" t="s">
        <v>3688</v>
      </c>
      <c r="H5">
        <v>11020009</v>
      </c>
      <c r="I5" t="s">
        <v>77</v>
      </c>
      <c r="J5" t="s">
        <v>1257</v>
      </c>
      <c r="K5" s="128">
        <v>45008</v>
      </c>
      <c r="L5" s="132">
        <v>20</v>
      </c>
      <c r="M5" s="132">
        <v>59.560000000000009</v>
      </c>
      <c r="N5" s="132">
        <v>0.56799999999999995</v>
      </c>
      <c r="O5" s="132">
        <v>1.6915040000000001</v>
      </c>
      <c r="P5" s="140">
        <v>2.8399999999999998E-2</v>
      </c>
      <c r="Q5" s="128">
        <v>46835</v>
      </c>
    </row>
    <row r="6" spans="1:17" ht="14.15" customHeight="1" x14ac:dyDescent="0.3">
      <c r="A6">
        <v>13918</v>
      </c>
      <c r="B6">
        <v>13919</v>
      </c>
      <c r="C6" t="s">
        <v>244</v>
      </c>
      <c r="D6" t="s">
        <v>3571</v>
      </c>
      <c r="G6" s="139" t="s">
        <v>3684</v>
      </c>
      <c r="H6">
        <v>10550155</v>
      </c>
      <c r="I6" t="s">
        <v>101</v>
      </c>
      <c r="J6" t="s">
        <v>1257</v>
      </c>
      <c r="K6" s="128">
        <v>46156</v>
      </c>
      <c r="L6" s="132">
        <v>130</v>
      </c>
      <c r="M6" s="132">
        <v>387.14</v>
      </c>
      <c r="N6" s="132">
        <v>121.47821209333333</v>
      </c>
      <c r="O6" s="132">
        <v>361.76211561394661</v>
      </c>
      <c r="P6" s="140">
        <v>0.93444778533333317</v>
      </c>
      <c r="Q6" s="128">
        <v>47999</v>
      </c>
    </row>
    <row r="7" spans="1:17" ht="14.15" customHeight="1" x14ac:dyDescent="0.3">
      <c r="A7">
        <v>13918</v>
      </c>
      <c r="B7">
        <v>13921</v>
      </c>
      <c r="C7" t="s">
        <v>244</v>
      </c>
      <c r="D7" t="s">
        <v>3447</v>
      </c>
      <c r="G7" s="139" t="s">
        <v>3689</v>
      </c>
      <c r="H7">
        <v>11022778</v>
      </c>
      <c r="I7" t="s">
        <v>77</v>
      </c>
      <c r="J7" t="s">
        <v>1257</v>
      </c>
      <c r="K7" s="128">
        <v>45663</v>
      </c>
      <c r="L7" s="132">
        <v>5.75</v>
      </c>
      <c r="M7" s="132">
        <v>17.1235</v>
      </c>
      <c r="N7" s="132">
        <v>0.25000000000000006</v>
      </c>
      <c r="O7" s="132">
        <v>0.74450000000000016</v>
      </c>
      <c r="P7" s="140">
        <v>4.347826086956523E-2</v>
      </c>
      <c r="Q7" s="128">
        <v>48944</v>
      </c>
    </row>
    <row r="8" spans="1:17" ht="14.15" customHeight="1" x14ac:dyDescent="0.3">
      <c r="A8">
        <v>13918</v>
      </c>
      <c r="B8">
        <v>13921</v>
      </c>
      <c r="C8" t="s">
        <v>244</v>
      </c>
      <c r="D8" t="s">
        <v>3690</v>
      </c>
      <c r="G8" s="139" t="s">
        <v>3691</v>
      </c>
      <c r="H8">
        <v>11022791</v>
      </c>
      <c r="I8" t="s">
        <v>77</v>
      </c>
      <c r="J8" t="s">
        <v>1257</v>
      </c>
      <c r="K8" s="128">
        <v>45700</v>
      </c>
      <c r="L8" s="132">
        <v>25</v>
      </c>
      <c r="M8" s="132">
        <v>74.45</v>
      </c>
      <c r="N8" s="132">
        <v>15.896998812499998</v>
      </c>
      <c r="O8" s="132">
        <v>47.341262463625</v>
      </c>
      <c r="P8" s="140">
        <v>0.63587995249999996</v>
      </c>
      <c r="Q8" s="128">
        <v>47664</v>
      </c>
    </row>
    <row r="9" spans="1:17" ht="14.15" customHeight="1" x14ac:dyDescent="0.3">
      <c r="A9">
        <v>13918</v>
      </c>
      <c r="B9">
        <v>13921</v>
      </c>
      <c r="C9" t="s">
        <v>244</v>
      </c>
      <c r="D9" t="s">
        <v>3690</v>
      </c>
      <c r="G9" s="139" t="s">
        <v>3692</v>
      </c>
      <c r="H9">
        <v>11022792</v>
      </c>
      <c r="I9" t="s">
        <v>77</v>
      </c>
      <c r="J9" t="s">
        <v>1257</v>
      </c>
      <c r="K9" s="128">
        <v>45700</v>
      </c>
      <c r="L9" s="132">
        <v>25</v>
      </c>
      <c r="M9" s="132">
        <v>74.45</v>
      </c>
      <c r="N9" s="132">
        <v>16.421896625000002</v>
      </c>
      <c r="O9" s="132">
        <v>48.904408149250003</v>
      </c>
      <c r="P9" s="140">
        <v>0.65687586500000006</v>
      </c>
      <c r="Q9" s="128">
        <v>47664</v>
      </c>
    </row>
    <row r="10" spans="1:17" ht="14.15" customHeight="1" x14ac:dyDescent="0.3">
      <c r="A10">
        <v>13918</v>
      </c>
      <c r="B10">
        <v>13921</v>
      </c>
      <c r="C10" t="s">
        <v>244</v>
      </c>
      <c r="D10" t="s">
        <v>3531</v>
      </c>
      <c r="G10" s="139" t="s">
        <v>3693</v>
      </c>
      <c r="H10">
        <v>11022794</v>
      </c>
      <c r="I10" t="s">
        <v>77</v>
      </c>
      <c r="J10" t="s">
        <v>1257</v>
      </c>
      <c r="K10" s="128">
        <v>45684</v>
      </c>
      <c r="L10" s="132">
        <v>10.000000000000002</v>
      </c>
      <c r="M10" s="132">
        <v>29.780000000000008</v>
      </c>
      <c r="N10" s="132">
        <v>3.5</v>
      </c>
      <c r="O10" s="132">
        <v>10.423</v>
      </c>
      <c r="P10" s="140">
        <v>0.34999999999999992</v>
      </c>
      <c r="Q10" s="128">
        <v>49336</v>
      </c>
    </row>
    <row r="11" spans="1:17" ht="14.15" customHeight="1" x14ac:dyDescent="0.3">
      <c r="A11">
        <v>13918</v>
      </c>
      <c r="B11">
        <v>13921</v>
      </c>
      <c r="C11" t="s">
        <v>244</v>
      </c>
      <c r="D11" t="s">
        <v>3694</v>
      </c>
      <c r="G11" s="139" t="s">
        <v>3695</v>
      </c>
      <c r="H11">
        <v>11021280</v>
      </c>
      <c r="I11" t="s">
        <v>77</v>
      </c>
      <c r="J11" t="s">
        <v>1257</v>
      </c>
      <c r="K11" s="128">
        <v>45630</v>
      </c>
      <c r="L11" s="132">
        <v>19.141479999999998</v>
      </c>
      <c r="M11" s="132">
        <v>57.00332744</v>
      </c>
      <c r="N11" s="132">
        <v>0.85852418568523081</v>
      </c>
      <c r="O11" s="132">
        <v>2.5566850249706174</v>
      </c>
      <c r="P11" s="140">
        <v>4.485150498734846E-2</v>
      </c>
      <c r="Q11" s="128">
        <v>47447</v>
      </c>
    </row>
    <row r="12" spans="1:17" ht="14.15" customHeight="1" x14ac:dyDescent="0.3">
      <c r="A12">
        <v>13918</v>
      </c>
      <c r="B12">
        <v>13921</v>
      </c>
      <c r="C12" t="s">
        <v>244</v>
      </c>
      <c r="D12" t="s">
        <v>3537</v>
      </c>
      <c r="G12" s="139" t="s">
        <v>3696</v>
      </c>
      <c r="H12">
        <v>11022823</v>
      </c>
      <c r="I12" t="s">
        <v>77</v>
      </c>
      <c r="J12" t="s">
        <v>1257</v>
      </c>
      <c r="K12" s="128">
        <v>45899</v>
      </c>
      <c r="L12" s="132">
        <v>50</v>
      </c>
      <c r="M12" s="132">
        <v>148.9</v>
      </c>
      <c r="N12" s="132">
        <v>40</v>
      </c>
      <c r="O12" s="132">
        <v>119.12000000000002</v>
      </c>
      <c r="P12" s="140">
        <v>0.8</v>
      </c>
      <c r="Q12" s="128">
        <v>47421</v>
      </c>
    </row>
    <row r="13" spans="1:17" ht="14.15" customHeight="1" x14ac:dyDescent="0.3">
      <c r="A13">
        <v>13918</v>
      </c>
      <c r="B13">
        <v>13921</v>
      </c>
      <c r="C13" t="s">
        <v>244</v>
      </c>
      <c r="D13" t="s">
        <v>3533</v>
      </c>
      <c r="G13" s="139" t="s">
        <v>3697</v>
      </c>
      <c r="H13">
        <v>11022809</v>
      </c>
      <c r="I13" t="s">
        <v>77</v>
      </c>
      <c r="J13" t="s">
        <v>1257</v>
      </c>
      <c r="K13" s="128">
        <v>45743</v>
      </c>
      <c r="L13" s="132">
        <v>30</v>
      </c>
      <c r="M13" s="132">
        <v>89.34</v>
      </c>
      <c r="N13" s="132">
        <v>28.331126999999995</v>
      </c>
      <c r="O13" s="132">
        <v>84.370096205999999</v>
      </c>
      <c r="P13" s="140">
        <v>0.94437090000000001</v>
      </c>
      <c r="Q13" s="128">
        <v>50556</v>
      </c>
    </row>
    <row r="14" spans="1:17" ht="14.15" customHeight="1" x14ac:dyDescent="0.3">
      <c r="A14">
        <v>13918</v>
      </c>
      <c r="B14">
        <v>13921</v>
      </c>
      <c r="C14" t="s">
        <v>244</v>
      </c>
      <c r="D14" t="s">
        <v>3698</v>
      </c>
      <c r="G14" s="139" t="s">
        <v>3699</v>
      </c>
      <c r="H14">
        <v>11022864</v>
      </c>
      <c r="I14" t="s">
        <v>77</v>
      </c>
      <c r="J14" t="s">
        <v>1257</v>
      </c>
      <c r="K14" s="128">
        <v>45992</v>
      </c>
      <c r="L14" s="132">
        <v>50</v>
      </c>
      <c r="M14" s="132">
        <v>148.9</v>
      </c>
      <c r="N14" s="132">
        <v>25</v>
      </c>
      <c r="O14" s="132">
        <v>74.45</v>
      </c>
      <c r="P14" s="140">
        <v>0.5</v>
      </c>
      <c r="Q14" s="128">
        <v>47088</v>
      </c>
    </row>
    <row r="15" spans="1:17" ht="14.15" customHeight="1" x14ac:dyDescent="0.3">
      <c r="A15">
        <v>13918</v>
      </c>
      <c r="B15">
        <v>13921</v>
      </c>
      <c r="C15" t="s">
        <v>244</v>
      </c>
      <c r="D15" t="s">
        <v>3464</v>
      </c>
      <c r="G15" s="139" t="s">
        <v>3465</v>
      </c>
      <c r="H15">
        <v>11150004</v>
      </c>
      <c r="I15" t="s">
        <v>77</v>
      </c>
      <c r="J15" t="s">
        <v>1255</v>
      </c>
      <c r="K15" s="128">
        <v>46092</v>
      </c>
      <c r="L15" s="132">
        <v>50</v>
      </c>
      <c r="M15" s="132">
        <v>50</v>
      </c>
      <c r="N15" s="132">
        <v>49.632533000000002</v>
      </c>
      <c r="O15" s="132">
        <v>49.632533000000002</v>
      </c>
      <c r="P15" s="140">
        <v>0.99265066000000002</v>
      </c>
      <c r="Q15" s="128">
        <v>47919</v>
      </c>
    </row>
    <row r="16" spans="1:17" ht="14.15" customHeight="1" x14ac:dyDescent="0.3">
      <c r="A16">
        <v>13918</v>
      </c>
      <c r="B16">
        <v>13921</v>
      </c>
      <c r="C16" t="s">
        <v>244</v>
      </c>
      <c r="D16" t="s">
        <v>3561</v>
      </c>
      <c r="G16" s="139" t="s">
        <v>3700</v>
      </c>
      <c r="H16">
        <v>11150006</v>
      </c>
      <c r="I16" t="s">
        <v>77</v>
      </c>
      <c r="J16" t="s">
        <v>1257</v>
      </c>
      <c r="K16" s="128">
        <v>46107</v>
      </c>
      <c r="L16" s="132">
        <v>50</v>
      </c>
      <c r="M16" s="132">
        <v>148.9</v>
      </c>
      <c r="N16" s="132">
        <v>0.73259548999999469</v>
      </c>
      <c r="O16" s="132">
        <v>2.1816693692199842</v>
      </c>
      <c r="P16" s="140">
        <v>1.4651909799999894E-2</v>
      </c>
      <c r="Q16" s="128">
        <v>49856</v>
      </c>
    </row>
    <row r="17" spans="1:17" ht="14.15" customHeight="1" x14ac:dyDescent="0.3">
      <c r="A17">
        <v>13918</v>
      </c>
      <c r="B17">
        <v>13921</v>
      </c>
      <c r="C17" t="s">
        <v>244</v>
      </c>
      <c r="D17" t="s">
        <v>3567</v>
      </c>
      <c r="G17" s="139" t="s">
        <v>3701</v>
      </c>
      <c r="H17">
        <v>11150009</v>
      </c>
      <c r="I17" t="s">
        <v>77</v>
      </c>
      <c r="J17" t="s">
        <v>1257</v>
      </c>
      <c r="K17" s="128">
        <v>46101</v>
      </c>
      <c r="L17" s="132">
        <v>59.999999999999993</v>
      </c>
      <c r="M17" s="132">
        <v>178.68</v>
      </c>
      <c r="N17" s="132">
        <v>33</v>
      </c>
      <c r="O17" s="132">
        <v>98.274000000000001</v>
      </c>
      <c r="P17" s="140">
        <v>0.54999999999999993</v>
      </c>
      <c r="Q17" s="128">
        <v>47204</v>
      </c>
    </row>
    <row r="18" spans="1:17" ht="14.15" customHeight="1" x14ac:dyDescent="0.3">
      <c r="A18">
        <v>13918</v>
      </c>
      <c r="B18">
        <v>13921</v>
      </c>
      <c r="C18" t="s">
        <v>244</v>
      </c>
      <c r="D18" t="s">
        <v>3466</v>
      </c>
      <c r="G18" s="139" t="s">
        <v>3702</v>
      </c>
      <c r="H18">
        <v>11150016</v>
      </c>
      <c r="I18" t="s">
        <v>101</v>
      </c>
      <c r="J18" t="s">
        <v>1262</v>
      </c>
      <c r="K18" s="128">
        <v>46155</v>
      </c>
      <c r="L18" s="132">
        <v>10.801873794433728</v>
      </c>
      <c r="M18" s="132">
        <v>36.666960595205289</v>
      </c>
      <c r="N18" s="132">
        <v>9.821873796000002</v>
      </c>
      <c r="O18" s="132">
        <v>33.340350600522001</v>
      </c>
      <c r="P18" s="140">
        <v>0.90927500014500007</v>
      </c>
      <c r="Q18" s="128">
        <v>47981</v>
      </c>
    </row>
    <row r="19" spans="1:17" ht="14.15" customHeight="1" x14ac:dyDescent="0.3">
      <c r="A19">
        <v>13908</v>
      </c>
      <c r="B19">
        <v>13913</v>
      </c>
      <c r="C19" t="s">
        <v>244</v>
      </c>
      <c r="D19" t="s">
        <v>3571</v>
      </c>
      <c r="G19" s="139" t="s">
        <v>3684</v>
      </c>
      <c r="H19">
        <v>10550155</v>
      </c>
      <c r="I19" t="s">
        <v>101</v>
      </c>
      <c r="J19" t="s">
        <v>1257</v>
      </c>
      <c r="K19" s="128">
        <v>46156</v>
      </c>
      <c r="L19" s="132">
        <v>30</v>
      </c>
      <c r="M19" s="132">
        <v>89.34</v>
      </c>
      <c r="N19" s="132">
        <v>28.033433559999999</v>
      </c>
      <c r="O19" s="132">
        <v>83.483565141679989</v>
      </c>
      <c r="P19" s="140">
        <v>0.93444778533333317</v>
      </c>
      <c r="Q19" s="128">
        <v>47999</v>
      </c>
    </row>
    <row r="20" spans="1:17" ht="14.15" customHeight="1" x14ac:dyDescent="0.3">
      <c r="A20">
        <v>13918</v>
      </c>
      <c r="B20">
        <v>13920</v>
      </c>
      <c r="C20" t="s">
        <v>244</v>
      </c>
      <c r="D20" t="s">
        <v>3494</v>
      </c>
      <c r="G20" s="139" t="s">
        <v>3703</v>
      </c>
      <c r="H20">
        <v>11020456</v>
      </c>
      <c r="I20" t="s">
        <v>77</v>
      </c>
      <c r="J20" t="s">
        <v>1257</v>
      </c>
      <c r="K20" s="128">
        <v>45089</v>
      </c>
      <c r="L20" s="132">
        <v>20.864630000000002</v>
      </c>
      <c r="M20" s="132">
        <v>62.134868140000009</v>
      </c>
      <c r="N20" s="132">
        <v>5.3463642375903744</v>
      </c>
      <c r="O20" s="132">
        <v>15.921472699544136</v>
      </c>
      <c r="P20" s="140">
        <v>0.2562405486026052</v>
      </c>
      <c r="Q20" s="128">
        <v>46310</v>
      </c>
    </row>
    <row r="21" spans="1:17" ht="14.15" customHeight="1" x14ac:dyDescent="0.3">
      <c r="A21">
        <v>13918</v>
      </c>
      <c r="B21">
        <v>13920</v>
      </c>
      <c r="C21" t="s">
        <v>244</v>
      </c>
      <c r="D21" t="s">
        <v>3472</v>
      </c>
      <c r="G21" s="139" t="s">
        <v>3704</v>
      </c>
      <c r="H21">
        <v>11019350</v>
      </c>
      <c r="I21" t="s">
        <v>77</v>
      </c>
      <c r="J21" t="s">
        <v>1262</v>
      </c>
      <c r="K21" s="128">
        <v>45275</v>
      </c>
      <c r="L21" s="132">
        <v>9.65</v>
      </c>
      <c r="M21" s="132">
        <v>32.756925000000003</v>
      </c>
      <c r="N21" s="132">
        <v>0.35</v>
      </c>
      <c r="O21" s="132">
        <v>1.188075</v>
      </c>
      <c r="P21" s="140">
        <v>3.6269430051813469E-2</v>
      </c>
      <c r="Q21" s="128">
        <v>47466</v>
      </c>
    </row>
    <row r="22" spans="1:17" ht="14.15" customHeight="1" x14ac:dyDescent="0.3">
      <c r="A22">
        <v>13918</v>
      </c>
      <c r="B22">
        <v>13920</v>
      </c>
      <c r="C22" t="s">
        <v>244</v>
      </c>
      <c r="D22" t="s">
        <v>3504</v>
      </c>
      <c r="G22" s="139" t="s">
        <v>3705</v>
      </c>
      <c r="H22">
        <v>11020502</v>
      </c>
      <c r="I22" t="s">
        <v>77</v>
      </c>
      <c r="J22" t="s">
        <v>1257</v>
      </c>
      <c r="K22" s="128">
        <v>45278</v>
      </c>
      <c r="L22" s="132">
        <v>12.393280000000001</v>
      </c>
      <c r="M22" s="132">
        <v>36.907187840000006</v>
      </c>
      <c r="N22" s="132">
        <v>1.5974106107422699</v>
      </c>
      <c r="O22" s="132">
        <v>4.7570887987904795</v>
      </c>
      <c r="P22" s="140">
        <v>0.12889328819668963</v>
      </c>
      <c r="Q22" s="128">
        <v>48633</v>
      </c>
    </row>
    <row r="23" spans="1:17" ht="14.15" customHeight="1" x14ac:dyDescent="0.3">
      <c r="A23">
        <v>13908</v>
      </c>
      <c r="B23">
        <v>13911</v>
      </c>
      <c r="C23" t="s">
        <v>244</v>
      </c>
      <c r="D23" t="s">
        <v>3571</v>
      </c>
      <c r="G23" s="139" t="s">
        <v>3684</v>
      </c>
      <c r="H23">
        <v>10550155</v>
      </c>
      <c r="I23" t="s">
        <v>101</v>
      </c>
      <c r="J23" t="s">
        <v>1257</v>
      </c>
      <c r="K23" s="128">
        <v>46156</v>
      </c>
      <c r="L23" s="132">
        <v>500</v>
      </c>
      <c r="M23" s="132">
        <v>1489</v>
      </c>
      <c r="N23" s="132">
        <v>467.22389266666664</v>
      </c>
      <c r="O23" s="132">
        <v>1391.3927523613334</v>
      </c>
      <c r="P23" s="140">
        <v>0.93444778533333339</v>
      </c>
      <c r="Q23" s="128">
        <v>47999</v>
      </c>
    </row>
    <row r="24" spans="1:17" ht="14.15" customHeight="1" x14ac:dyDescent="0.3">
      <c r="A24">
        <v>13918</v>
      </c>
      <c r="B24">
        <v>13920</v>
      </c>
      <c r="C24" t="s">
        <v>244</v>
      </c>
      <c r="D24" t="s">
        <v>3524</v>
      </c>
      <c r="G24" s="139" t="s">
        <v>3706</v>
      </c>
      <c r="H24">
        <v>11022777</v>
      </c>
      <c r="I24" t="s">
        <v>77</v>
      </c>
      <c r="J24" t="s">
        <v>1257</v>
      </c>
      <c r="K24" s="128">
        <v>45641</v>
      </c>
      <c r="L24" s="132">
        <v>25</v>
      </c>
      <c r="M24" s="132">
        <v>74.45</v>
      </c>
      <c r="N24" s="132">
        <v>16.0877625</v>
      </c>
      <c r="O24" s="132">
        <v>47.909356724999995</v>
      </c>
      <c r="P24" s="140">
        <v>0.64351049999999987</v>
      </c>
      <c r="Q24" s="128">
        <v>46930</v>
      </c>
    </row>
    <row r="25" spans="1:17" ht="14.15" customHeight="1" x14ac:dyDescent="0.3">
      <c r="A25">
        <v>13918</v>
      </c>
      <c r="B25">
        <v>13920</v>
      </c>
      <c r="C25" t="s">
        <v>244</v>
      </c>
      <c r="D25" t="s">
        <v>3447</v>
      </c>
      <c r="G25" s="139" t="s">
        <v>3689</v>
      </c>
      <c r="H25">
        <v>11022778</v>
      </c>
      <c r="I25" t="s">
        <v>77</v>
      </c>
      <c r="J25" t="s">
        <v>1257</v>
      </c>
      <c r="K25" s="128">
        <v>45663</v>
      </c>
      <c r="L25" s="132">
        <v>11.5</v>
      </c>
      <c r="M25" s="132">
        <v>34.247</v>
      </c>
      <c r="N25" s="132">
        <v>0.50000000000000011</v>
      </c>
      <c r="O25" s="132">
        <v>1.4890000000000003</v>
      </c>
      <c r="P25" s="140">
        <v>4.347826086956523E-2</v>
      </c>
      <c r="Q25" s="128">
        <v>48944</v>
      </c>
    </row>
    <row r="26" spans="1:17" ht="14.15" customHeight="1" x14ac:dyDescent="0.3">
      <c r="A26">
        <v>13918</v>
      </c>
      <c r="B26">
        <v>13920</v>
      </c>
      <c r="C26" t="s">
        <v>244</v>
      </c>
      <c r="D26" t="s">
        <v>3545</v>
      </c>
      <c r="G26" s="139" t="s">
        <v>3707</v>
      </c>
      <c r="H26">
        <v>11022784</v>
      </c>
      <c r="I26" t="s">
        <v>77</v>
      </c>
      <c r="J26" t="s">
        <v>1257</v>
      </c>
      <c r="K26" s="128">
        <v>45673</v>
      </c>
      <c r="L26" s="132">
        <v>11.128770000000001</v>
      </c>
      <c r="M26" s="132">
        <v>33.141477060000007</v>
      </c>
      <c r="N26" s="132">
        <v>1.5316987627432912</v>
      </c>
      <c r="O26" s="132">
        <v>4.5613989154495211</v>
      </c>
      <c r="P26" s="140">
        <v>0.13763414669754975</v>
      </c>
      <c r="Q26" s="128">
        <v>47524</v>
      </c>
    </row>
    <row r="27" spans="1:17" ht="14.15" customHeight="1" x14ac:dyDescent="0.3">
      <c r="A27">
        <v>13908</v>
      </c>
      <c r="B27">
        <v>13910</v>
      </c>
      <c r="C27" t="s">
        <v>244</v>
      </c>
      <c r="D27" t="s">
        <v>3571</v>
      </c>
      <c r="G27" s="139" t="s">
        <v>3684</v>
      </c>
      <c r="H27">
        <v>10550155</v>
      </c>
      <c r="I27" t="s">
        <v>101</v>
      </c>
      <c r="J27" t="s">
        <v>1257</v>
      </c>
      <c r="K27" s="128">
        <v>46156</v>
      </c>
      <c r="L27" s="132">
        <v>1400</v>
      </c>
      <c r="M27" s="132">
        <v>4169.2000000000007</v>
      </c>
      <c r="N27" s="132">
        <v>1308.2268994666667</v>
      </c>
      <c r="O27" s="132">
        <v>3895.8997066117336</v>
      </c>
      <c r="P27" s="140">
        <v>0.93444778533333328</v>
      </c>
      <c r="Q27" s="128">
        <v>47999</v>
      </c>
    </row>
    <row r="28" spans="1:17" ht="14.15" customHeight="1" x14ac:dyDescent="0.3">
      <c r="A28">
        <v>13918</v>
      </c>
      <c r="B28">
        <v>13920</v>
      </c>
      <c r="C28" t="s">
        <v>244</v>
      </c>
      <c r="D28" t="s">
        <v>3690</v>
      </c>
      <c r="G28" s="139" t="s">
        <v>3691</v>
      </c>
      <c r="H28">
        <v>11022791</v>
      </c>
      <c r="I28" t="s">
        <v>77</v>
      </c>
      <c r="J28" t="s">
        <v>1257</v>
      </c>
      <c r="K28" s="128">
        <v>45700</v>
      </c>
      <c r="L28" s="132">
        <v>75</v>
      </c>
      <c r="M28" s="132">
        <v>223.35000000000002</v>
      </c>
      <c r="N28" s="132">
        <v>47.69099643749999</v>
      </c>
      <c r="O28" s="132">
        <v>142.02378739087499</v>
      </c>
      <c r="P28" s="140">
        <v>0.63587995249999985</v>
      </c>
      <c r="Q28" s="128">
        <v>47664</v>
      </c>
    </row>
    <row r="29" spans="1:17" ht="14.15" customHeight="1" x14ac:dyDescent="0.3">
      <c r="A29">
        <v>13918</v>
      </c>
      <c r="B29">
        <v>13920</v>
      </c>
      <c r="C29" t="s">
        <v>244</v>
      </c>
      <c r="D29" t="s">
        <v>3690</v>
      </c>
      <c r="G29" s="139" t="s">
        <v>3692</v>
      </c>
      <c r="H29">
        <v>11022792</v>
      </c>
      <c r="I29" t="s">
        <v>77</v>
      </c>
      <c r="J29" t="s">
        <v>1257</v>
      </c>
      <c r="K29" s="128">
        <v>45700</v>
      </c>
      <c r="L29" s="132">
        <v>75</v>
      </c>
      <c r="M29" s="132">
        <v>223.35000000000002</v>
      </c>
      <c r="N29" s="132">
        <v>49.265689875000007</v>
      </c>
      <c r="O29" s="132">
        <v>146.71322444775001</v>
      </c>
      <c r="P29" s="140">
        <v>0.65687586499999995</v>
      </c>
      <c r="Q29" s="128">
        <v>47664</v>
      </c>
    </row>
    <row r="30" spans="1:17" ht="14.15" customHeight="1" x14ac:dyDescent="0.3">
      <c r="A30">
        <v>13918</v>
      </c>
      <c r="B30">
        <v>13920</v>
      </c>
      <c r="C30" t="s">
        <v>244</v>
      </c>
      <c r="D30" t="s">
        <v>3531</v>
      </c>
      <c r="G30" s="139" t="s">
        <v>3693</v>
      </c>
      <c r="H30">
        <v>11022794</v>
      </c>
      <c r="I30" t="s">
        <v>77</v>
      </c>
      <c r="J30" t="s">
        <v>1257</v>
      </c>
      <c r="K30" s="128">
        <v>45684</v>
      </c>
      <c r="L30" s="132">
        <v>30.000000000000007</v>
      </c>
      <c r="M30" s="132">
        <v>89.340000000000032</v>
      </c>
      <c r="N30" s="132">
        <v>10.5</v>
      </c>
      <c r="O30" s="132">
        <v>31.269000000000002</v>
      </c>
      <c r="P30" s="140">
        <v>0.34999999999999992</v>
      </c>
      <c r="Q30" s="128">
        <v>49336</v>
      </c>
    </row>
    <row r="31" spans="1:17" ht="14.15" customHeight="1" x14ac:dyDescent="0.3">
      <c r="A31">
        <v>13918</v>
      </c>
      <c r="B31">
        <v>13920</v>
      </c>
      <c r="C31" t="s">
        <v>244</v>
      </c>
      <c r="D31" t="s">
        <v>3708</v>
      </c>
      <c r="G31" s="139" t="s">
        <v>3709</v>
      </c>
      <c r="H31">
        <v>11021308</v>
      </c>
      <c r="I31" t="s">
        <v>77</v>
      </c>
      <c r="J31" t="s">
        <v>1257</v>
      </c>
      <c r="K31" s="128">
        <v>45652</v>
      </c>
      <c r="L31" s="132">
        <v>100</v>
      </c>
      <c r="M31" s="132">
        <v>297.8</v>
      </c>
      <c r="N31" s="132">
        <v>45.662648888888889</v>
      </c>
      <c r="O31" s="132">
        <v>135.98336839111113</v>
      </c>
      <c r="P31" s="140">
        <v>0.4566264888888889</v>
      </c>
      <c r="Q31" s="128">
        <v>49123</v>
      </c>
    </row>
    <row r="32" spans="1:17" ht="14.15" customHeight="1" x14ac:dyDescent="0.3">
      <c r="A32">
        <v>13918</v>
      </c>
      <c r="B32">
        <v>13920</v>
      </c>
      <c r="C32" t="s">
        <v>244</v>
      </c>
      <c r="D32" t="s">
        <v>3694</v>
      </c>
      <c r="G32" s="139" t="s">
        <v>3695</v>
      </c>
      <c r="H32">
        <v>11021280</v>
      </c>
      <c r="I32" t="s">
        <v>77</v>
      </c>
      <c r="J32" t="s">
        <v>1257</v>
      </c>
      <c r="K32" s="128">
        <v>45630</v>
      </c>
      <c r="L32" s="132">
        <v>38.282940000000004</v>
      </c>
      <c r="M32" s="132">
        <v>114.00659532</v>
      </c>
      <c r="N32" s="132">
        <v>1.7170474743403621</v>
      </c>
      <c r="O32" s="132">
        <v>5.1133673785855978</v>
      </c>
      <c r="P32" s="140">
        <v>4.485150498734846E-2</v>
      </c>
      <c r="Q32" s="128">
        <v>47447</v>
      </c>
    </row>
    <row r="33" spans="1:17" ht="14.15" customHeight="1" x14ac:dyDescent="0.3">
      <c r="A33">
        <v>13918</v>
      </c>
      <c r="B33">
        <v>13920</v>
      </c>
      <c r="C33" t="s">
        <v>244</v>
      </c>
      <c r="D33" t="s">
        <v>3710</v>
      </c>
      <c r="G33" s="139" t="s">
        <v>3711</v>
      </c>
      <c r="H33">
        <v>11022949</v>
      </c>
      <c r="I33" t="s">
        <v>77</v>
      </c>
      <c r="J33" t="s">
        <v>1259</v>
      </c>
      <c r="K33" s="128">
        <v>45753</v>
      </c>
      <c r="L33" s="132">
        <v>50</v>
      </c>
      <c r="M33" s="132">
        <v>196.94499999999999</v>
      </c>
      <c r="N33" s="132">
        <v>50</v>
      </c>
      <c r="O33" s="132">
        <v>196.94499999999999</v>
      </c>
      <c r="P33" s="140">
        <v>1</v>
      </c>
      <c r="Q33" s="128">
        <v>47710</v>
      </c>
    </row>
    <row r="34" spans="1:17" ht="14.15" customHeight="1" x14ac:dyDescent="0.3">
      <c r="A34">
        <v>13918</v>
      </c>
      <c r="B34">
        <v>13920</v>
      </c>
      <c r="C34" t="s">
        <v>244</v>
      </c>
      <c r="D34" t="s">
        <v>3537</v>
      </c>
      <c r="G34" s="139" t="s">
        <v>3696</v>
      </c>
      <c r="H34">
        <v>11022823</v>
      </c>
      <c r="I34" t="s">
        <v>77</v>
      </c>
      <c r="J34" t="s">
        <v>1257</v>
      </c>
      <c r="K34" s="128">
        <v>45899</v>
      </c>
      <c r="L34" s="132">
        <v>100</v>
      </c>
      <c r="M34" s="132">
        <v>297.8</v>
      </c>
      <c r="N34" s="132">
        <v>80</v>
      </c>
      <c r="O34" s="132">
        <v>238.24000000000004</v>
      </c>
      <c r="P34" s="140">
        <v>0.8</v>
      </c>
      <c r="Q34" s="128">
        <v>47421</v>
      </c>
    </row>
    <row r="35" spans="1:17" ht="14.15" customHeight="1" x14ac:dyDescent="0.3">
      <c r="A35">
        <v>13918</v>
      </c>
      <c r="B35">
        <v>13920</v>
      </c>
      <c r="C35" t="s">
        <v>244</v>
      </c>
      <c r="D35" t="s">
        <v>3712</v>
      </c>
      <c r="G35" s="139" t="s">
        <v>3713</v>
      </c>
      <c r="H35">
        <v>11022818</v>
      </c>
      <c r="I35" t="s">
        <v>77</v>
      </c>
      <c r="J35" t="s">
        <v>1257</v>
      </c>
      <c r="K35" s="128">
        <v>45695</v>
      </c>
      <c r="L35" s="132">
        <v>40</v>
      </c>
      <c r="M35" s="132">
        <v>119.12000000000002</v>
      </c>
      <c r="N35" s="132">
        <v>31.934808</v>
      </c>
      <c r="O35" s="132">
        <v>95.101858224000011</v>
      </c>
      <c r="P35" s="140">
        <v>0.79837019999999992</v>
      </c>
      <c r="Q35" s="128">
        <v>49095</v>
      </c>
    </row>
    <row r="36" spans="1:17" ht="14.15" customHeight="1" x14ac:dyDescent="0.3">
      <c r="A36">
        <v>13918</v>
      </c>
      <c r="B36">
        <v>13920</v>
      </c>
      <c r="C36" t="s">
        <v>244</v>
      </c>
      <c r="D36" t="s">
        <v>3533</v>
      </c>
      <c r="G36" s="139" t="s">
        <v>3697</v>
      </c>
      <c r="H36">
        <v>11022809</v>
      </c>
      <c r="I36" t="s">
        <v>77</v>
      </c>
      <c r="J36" t="s">
        <v>1257</v>
      </c>
      <c r="K36" s="128">
        <v>45743</v>
      </c>
      <c r="L36" s="132">
        <v>60</v>
      </c>
      <c r="M36" s="132">
        <v>178.68</v>
      </c>
      <c r="N36" s="132">
        <v>56.66225399999999</v>
      </c>
      <c r="O36" s="132">
        <v>168.740192412</v>
      </c>
      <c r="P36" s="140">
        <v>0.94437090000000001</v>
      </c>
      <c r="Q36" s="128">
        <v>50556</v>
      </c>
    </row>
    <row r="37" spans="1:17" ht="14.15" customHeight="1" x14ac:dyDescent="0.3">
      <c r="A37">
        <v>13908</v>
      </c>
      <c r="B37">
        <v>13909</v>
      </c>
      <c r="C37" t="s">
        <v>244</v>
      </c>
      <c r="D37" t="s">
        <v>3571</v>
      </c>
      <c r="G37" s="139" t="s">
        <v>3684</v>
      </c>
      <c r="H37">
        <v>10550155</v>
      </c>
      <c r="I37" t="s">
        <v>101</v>
      </c>
      <c r="J37" t="s">
        <v>1257</v>
      </c>
      <c r="K37" s="128">
        <v>46156</v>
      </c>
      <c r="L37" s="132">
        <v>3000</v>
      </c>
      <c r="M37" s="132">
        <v>8934</v>
      </c>
      <c r="N37" s="132">
        <v>2803.3433560000003</v>
      </c>
      <c r="O37" s="132">
        <v>8348.356514168001</v>
      </c>
      <c r="P37" s="140">
        <v>0.93444778533333339</v>
      </c>
      <c r="Q37" s="128">
        <v>47999</v>
      </c>
    </row>
    <row r="38" spans="1:17" ht="14.15" customHeight="1" x14ac:dyDescent="0.3">
      <c r="A38">
        <v>13918</v>
      </c>
      <c r="B38">
        <v>13920</v>
      </c>
      <c r="C38" t="s">
        <v>244</v>
      </c>
      <c r="D38" t="s">
        <v>3698</v>
      </c>
      <c r="G38" s="139" t="s">
        <v>3699</v>
      </c>
      <c r="H38">
        <v>11022864</v>
      </c>
      <c r="I38" t="s">
        <v>77</v>
      </c>
      <c r="J38" t="s">
        <v>1257</v>
      </c>
      <c r="K38" s="128">
        <v>45992</v>
      </c>
      <c r="L38" s="132">
        <v>100</v>
      </c>
      <c r="M38" s="132">
        <v>297.8</v>
      </c>
      <c r="N38" s="132">
        <v>50</v>
      </c>
      <c r="O38" s="132">
        <v>148.9</v>
      </c>
      <c r="P38" s="140">
        <v>0.5</v>
      </c>
      <c r="Q38" s="128">
        <v>47088</v>
      </c>
    </row>
    <row r="39" spans="1:17" ht="14.15" customHeight="1" x14ac:dyDescent="0.3">
      <c r="A39">
        <v>13918</v>
      </c>
      <c r="B39">
        <v>13920</v>
      </c>
      <c r="C39" t="s">
        <v>244</v>
      </c>
      <c r="D39" t="s">
        <v>3464</v>
      </c>
      <c r="G39" s="139" t="s">
        <v>3465</v>
      </c>
      <c r="H39">
        <v>11150004</v>
      </c>
      <c r="I39" t="s">
        <v>77</v>
      </c>
      <c r="J39" t="s">
        <v>1255</v>
      </c>
      <c r="K39" s="128">
        <v>46092</v>
      </c>
      <c r="L39" s="132">
        <v>200</v>
      </c>
      <c r="M39" s="132">
        <v>200</v>
      </c>
      <c r="N39" s="132">
        <v>198.53013200000001</v>
      </c>
      <c r="O39" s="132">
        <v>198.53013200000001</v>
      </c>
      <c r="P39" s="140">
        <v>0.99265066000000002</v>
      </c>
      <c r="Q39" s="128">
        <v>47919</v>
      </c>
    </row>
    <row r="40" spans="1:17" ht="14.15" customHeight="1" x14ac:dyDescent="0.3">
      <c r="A40">
        <v>13918</v>
      </c>
      <c r="B40">
        <v>13920</v>
      </c>
      <c r="C40" t="s">
        <v>244</v>
      </c>
      <c r="D40" t="s">
        <v>3561</v>
      </c>
      <c r="G40" s="139" t="s">
        <v>3700</v>
      </c>
      <c r="H40">
        <v>11150006</v>
      </c>
      <c r="I40" t="s">
        <v>77</v>
      </c>
      <c r="J40" t="s">
        <v>1257</v>
      </c>
      <c r="K40" s="128">
        <v>46107</v>
      </c>
      <c r="L40" s="132">
        <v>150</v>
      </c>
      <c r="M40" s="132">
        <v>446.70000000000005</v>
      </c>
      <c r="N40" s="132">
        <v>2.1977864699999841</v>
      </c>
      <c r="O40" s="132">
        <v>6.5450081076599522</v>
      </c>
      <c r="P40" s="140">
        <v>1.4651909799999892E-2</v>
      </c>
      <c r="Q40" s="128">
        <v>49856</v>
      </c>
    </row>
    <row r="41" spans="1:17" ht="14.15" customHeight="1" x14ac:dyDescent="0.3">
      <c r="A41">
        <v>13908</v>
      </c>
      <c r="B41">
        <v>13911</v>
      </c>
      <c r="C41" t="s">
        <v>244</v>
      </c>
      <c r="D41" t="s">
        <v>3714</v>
      </c>
      <c r="G41" s="139" t="s">
        <v>3715</v>
      </c>
      <c r="H41">
        <v>11150003</v>
      </c>
      <c r="I41" t="s">
        <v>77</v>
      </c>
      <c r="J41" t="s">
        <v>1257</v>
      </c>
      <c r="K41" s="128">
        <v>46072</v>
      </c>
      <c r="L41" s="132">
        <v>1500</v>
      </c>
      <c r="M41" s="132">
        <v>4467</v>
      </c>
      <c r="N41" s="132">
        <v>1500</v>
      </c>
      <c r="O41" s="132">
        <v>4467</v>
      </c>
      <c r="P41" s="140">
        <v>1</v>
      </c>
      <c r="Q41" s="128">
        <v>49856</v>
      </c>
    </row>
    <row r="42" spans="1:17" ht="14.15" customHeight="1" x14ac:dyDescent="0.3">
      <c r="A42">
        <v>13918</v>
      </c>
      <c r="B42">
        <v>13920</v>
      </c>
      <c r="C42" t="s">
        <v>244</v>
      </c>
      <c r="D42" t="s">
        <v>3567</v>
      </c>
      <c r="G42" s="139" t="s">
        <v>3701</v>
      </c>
      <c r="H42">
        <v>11150009</v>
      </c>
      <c r="I42" t="s">
        <v>77</v>
      </c>
      <c r="J42" t="s">
        <v>1257</v>
      </c>
      <c r="K42" s="128">
        <v>46101</v>
      </c>
      <c r="L42" s="132">
        <v>200</v>
      </c>
      <c r="M42" s="132">
        <v>595.6</v>
      </c>
      <c r="N42" s="132">
        <v>110</v>
      </c>
      <c r="O42" s="132">
        <v>327.58</v>
      </c>
      <c r="P42" s="140">
        <v>0.54999999999999993</v>
      </c>
      <c r="Q42" s="128">
        <v>47204</v>
      </c>
    </row>
    <row r="43" spans="1:17" ht="14.15" customHeight="1" x14ac:dyDescent="0.3">
      <c r="A43">
        <v>13918</v>
      </c>
      <c r="B43">
        <v>13920</v>
      </c>
      <c r="C43" t="s">
        <v>244</v>
      </c>
      <c r="D43" t="s">
        <v>3466</v>
      </c>
      <c r="G43" s="139" t="s">
        <v>3702</v>
      </c>
      <c r="H43">
        <v>11150016</v>
      </c>
      <c r="I43" t="s">
        <v>101</v>
      </c>
      <c r="J43" t="s">
        <v>1262</v>
      </c>
      <c r="K43" s="128">
        <v>46155</v>
      </c>
      <c r="L43" s="132">
        <v>43.207495177734913</v>
      </c>
      <c r="M43" s="132">
        <v>146.66784238082116</v>
      </c>
      <c r="N43" s="132">
        <v>39.287495184000008</v>
      </c>
      <c r="O43" s="132">
        <v>133.361402402088</v>
      </c>
      <c r="P43" s="140">
        <v>0.90927500014500007</v>
      </c>
      <c r="Q43" s="128">
        <v>47981</v>
      </c>
    </row>
    <row r="44" spans="1:17" ht="14.15" customHeight="1" x14ac:dyDescent="0.3">
      <c r="A44">
        <v>13908</v>
      </c>
      <c r="B44">
        <v>13910</v>
      </c>
      <c r="C44" t="s">
        <v>244</v>
      </c>
      <c r="D44" t="s">
        <v>3714</v>
      </c>
      <c r="G44" s="139" t="s">
        <v>3715</v>
      </c>
      <c r="H44">
        <v>11150003</v>
      </c>
      <c r="I44" t="s">
        <v>77</v>
      </c>
      <c r="J44" t="s">
        <v>1257</v>
      </c>
      <c r="K44" s="128">
        <v>46072</v>
      </c>
      <c r="L44" s="132">
        <v>4400</v>
      </c>
      <c r="M44" s="132">
        <v>13103.2</v>
      </c>
      <c r="N44" s="132">
        <v>4400</v>
      </c>
      <c r="O44" s="132">
        <v>13103.2</v>
      </c>
      <c r="P44" s="140">
        <v>1</v>
      </c>
      <c r="Q44" s="128">
        <v>49856</v>
      </c>
    </row>
    <row r="45" spans="1:17" ht="14.15" customHeight="1" x14ac:dyDescent="0.3">
      <c r="A45">
        <v>13908</v>
      </c>
      <c r="B45">
        <v>13909</v>
      </c>
      <c r="C45" t="s">
        <v>244</v>
      </c>
      <c r="D45" t="s">
        <v>3714</v>
      </c>
      <c r="G45" s="139" t="s">
        <v>3715</v>
      </c>
      <c r="H45">
        <v>11150003</v>
      </c>
      <c r="I45" t="s">
        <v>77</v>
      </c>
      <c r="J45" t="s">
        <v>1257</v>
      </c>
      <c r="K45" s="128">
        <v>46072</v>
      </c>
      <c r="L45" s="132">
        <v>9300</v>
      </c>
      <c r="M45" s="132">
        <v>27695.400000000005</v>
      </c>
      <c r="N45" s="132">
        <v>9300</v>
      </c>
      <c r="O45" s="132">
        <v>27695.400000000005</v>
      </c>
      <c r="P45" s="140">
        <v>1</v>
      </c>
      <c r="Q45" s="128">
        <v>49856</v>
      </c>
    </row>
    <row r="46" spans="1:17" ht="14.15" customHeight="1" x14ac:dyDescent="0.3">
      <c r="A46">
        <v>13918</v>
      </c>
      <c r="B46">
        <v>13920</v>
      </c>
      <c r="C46" t="s">
        <v>244</v>
      </c>
      <c r="D46" t="s">
        <v>3561</v>
      </c>
      <c r="G46" s="139" t="s">
        <v>3716</v>
      </c>
      <c r="H46">
        <v>10632063</v>
      </c>
      <c r="I46" t="s">
        <v>101</v>
      </c>
      <c r="J46" t="s">
        <v>1257</v>
      </c>
      <c r="K46" s="128">
        <v>46171</v>
      </c>
      <c r="L46" s="132">
        <v>42.175624269005844</v>
      </c>
      <c r="M46" s="132">
        <v>125.59900907309941</v>
      </c>
      <c r="N46" s="132">
        <v>1.2050184356725138</v>
      </c>
      <c r="O46" s="132">
        <v>3.5885449014327464</v>
      </c>
      <c r="P46" s="140">
        <v>2.8571442783789727E-2</v>
      </c>
      <c r="Q46" s="128">
        <v>47997</v>
      </c>
    </row>
    <row r="47" spans="1:17" ht="14.15" customHeight="1" x14ac:dyDescent="0.3">
      <c r="A47">
        <v>13918</v>
      </c>
      <c r="B47">
        <v>13919</v>
      </c>
      <c r="C47" t="s">
        <v>244</v>
      </c>
      <c r="D47" t="s">
        <v>3494</v>
      </c>
      <c r="G47" s="139" t="s">
        <v>3703</v>
      </c>
      <c r="H47">
        <v>11020456</v>
      </c>
      <c r="I47" t="s">
        <v>77</v>
      </c>
      <c r="J47" t="s">
        <v>1257</v>
      </c>
      <c r="K47" s="128">
        <v>45089</v>
      </c>
      <c r="L47" s="132">
        <v>48.684144000000003</v>
      </c>
      <c r="M47" s="132">
        <v>144.98138083200001</v>
      </c>
      <c r="N47" s="132">
        <v>12.47485176680823</v>
      </c>
      <c r="O47" s="132">
        <v>37.150108561554909</v>
      </c>
      <c r="P47" s="140">
        <v>0.25624054860260514</v>
      </c>
      <c r="Q47" s="128">
        <v>46310</v>
      </c>
    </row>
    <row r="48" spans="1:17" ht="14.15" customHeight="1" x14ac:dyDescent="0.3">
      <c r="A48">
        <v>13918</v>
      </c>
      <c r="B48">
        <v>13919</v>
      </c>
      <c r="C48" t="s">
        <v>244</v>
      </c>
      <c r="D48" t="s">
        <v>3561</v>
      </c>
      <c r="G48" s="139" t="s">
        <v>3717</v>
      </c>
      <c r="H48">
        <v>11020471</v>
      </c>
      <c r="I48" t="s">
        <v>77</v>
      </c>
      <c r="J48" t="s">
        <v>1262</v>
      </c>
      <c r="K48" s="128">
        <v>45139</v>
      </c>
      <c r="L48" s="132">
        <v>67.690830000000005</v>
      </c>
      <c r="M48" s="132">
        <v>229.776522435</v>
      </c>
      <c r="N48" s="132">
        <v>26.135203268451082</v>
      </c>
      <c r="O48" s="132">
        <v>88.715947494757188</v>
      </c>
      <c r="P48" s="140">
        <v>0.38609665841667296</v>
      </c>
      <c r="Q48" s="128">
        <v>49141</v>
      </c>
    </row>
    <row r="49" spans="1:17" ht="14.15" customHeight="1" x14ac:dyDescent="0.3">
      <c r="A49">
        <v>13918</v>
      </c>
      <c r="B49">
        <v>13919</v>
      </c>
      <c r="C49" t="s">
        <v>244</v>
      </c>
      <c r="D49" t="s">
        <v>3472</v>
      </c>
      <c r="G49" s="139" t="s">
        <v>3704</v>
      </c>
      <c r="H49">
        <v>11019350</v>
      </c>
      <c r="I49" t="s">
        <v>77</v>
      </c>
      <c r="J49" t="s">
        <v>1262</v>
      </c>
      <c r="K49" s="128">
        <v>45275</v>
      </c>
      <c r="L49" s="132">
        <v>28.95</v>
      </c>
      <c r="M49" s="132">
        <v>98.270775</v>
      </c>
      <c r="N49" s="132">
        <v>1.05</v>
      </c>
      <c r="O49" s="132">
        <v>3.564225</v>
      </c>
      <c r="P49" s="140">
        <v>3.6269430051813469E-2</v>
      </c>
      <c r="Q49" s="128">
        <v>47466</v>
      </c>
    </row>
    <row r="50" spans="1:17" ht="14.15" customHeight="1" x14ac:dyDescent="0.3">
      <c r="A50">
        <v>13918</v>
      </c>
      <c r="B50">
        <v>13919</v>
      </c>
      <c r="C50" t="s">
        <v>244</v>
      </c>
      <c r="D50" t="s">
        <v>3504</v>
      </c>
      <c r="G50" s="139" t="s">
        <v>3705</v>
      </c>
      <c r="H50">
        <v>11020502</v>
      </c>
      <c r="I50" t="s">
        <v>77</v>
      </c>
      <c r="J50" t="s">
        <v>1257</v>
      </c>
      <c r="K50" s="128">
        <v>45278</v>
      </c>
      <c r="L50" s="132">
        <v>37.179850000000002</v>
      </c>
      <c r="M50" s="132">
        <v>110.72159330000001</v>
      </c>
      <c r="N50" s="132">
        <v>4.7922331211596907</v>
      </c>
      <c r="O50" s="132">
        <v>14.27127023481356</v>
      </c>
      <c r="P50" s="140">
        <v>0.12889328819668963</v>
      </c>
      <c r="Q50" s="128">
        <v>48633</v>
      </c>
    </row>
    <row r="51" spans="1:17" ht="14.15" customHeight="1" x14ac:dyDescent="0.3">
      <c r="A51">
        <v>13918</v>
      </c>
      <c r="B51">
        <v>13919</v>
      </c>
      <c r="C51" t="s">
        <v>244</v>
      </c>
      <c r="D51" t="s">
        <v>3718</v>
      </c>
      <c r="G51" s="139" t="s">
        <v>3719</v>
      </c>
      <c r="H51">
        <v>11020523</v>
      </c>
      <c r="I51" t="s">
        <v>77</v>
      </c>
      <c r="J51" t="s">
        <v>1257</v>
      </c>
      <c r="K51" s="128">
        <v>45385</v>
      </c>
      <c r="L51" s="132">
        <v>41.666669999999996</v>
      </c>
      <c r="M51" s="132">
        <v>124.08334326000001</v>
      </c>
      <c r="N51" s="132">
        <v>6.3968718066322054</v>
      </c>
      <c r="O51" s="132">
        <v>19.04988424015071</v>
      </c>
      <c r="P51" s="140">
        <v>0.15352491107718005</v>
      </c>
      <c r="Q51" s="128">
        <v>47118</v>
      </c>
    </row>
    <row r="52" spans="1:17" ht="14.15" customHeight="1" x14ac:dyDescent="0.3">
      <c r="A52">
        <v>13918</v>
      </c>
      <c r="B52">
        <v>13919</v>
      </c>
      <c r="C52" t="s">
        <v>244</v>
      </c>
      <c r="D52" t="s">
        <v>3718</v>
      </c>
      <c r="G52" s="139" t="s">
        <v>3720</v>
      </c>
      <c r="H52">
        <v>11020525</v>
      </c>
      <c r="I52" t="s">
        <v>77</v>
      </c>
      <c r="J52" t="s">
        <v>1257</v>
      </c>
      <c r="K52" s="128">
        <v>45420</v>
      </c>
      <c r="L52" s="132">
        <v>125</v>
      </c>
      <c r="M52" s="132">
        <v>372.25</v>
      </c>
      <c r="N52" s="132">
        <v>56.697155574999989</v>
      </c>
      <c r="O52" s="132">
        <v>168.84412930234998</v>
      </c>
      <c r="P52" s="140">
        <v>0.45357724459999993</v>
      </c>
      <c r="Q52" s="128">
        <v>47663</v>
      </c>
    </row>
    <row r="53" spans="1:17" ht="14.15" customHeight="1" x14ac:dyDescent="0.3">
      <c r="A53">
        <v>13918</v>
      </c>
      <c r="B53">
        <v>13919</v>
      </c>
      <c r="C53" t="s">
        <v>244</v>
      </c>
      <c r="D53" t="s">
        <v>3510</v>
      </c>
      <c r="G53" s="139" t="s">
        <v>3685</v>
      </c>
      <c r="H53">
        <v>11021256</v>
      </c>
      <c r="I53" t="s">
        <v>77</v>
      </c>
      <c r="J53" t="s">
        <v>1257</v>
      </c>
      <c r="K53" s="128">
        <v>45427</v>
      </c>
      <c r="L53" s="132">
        <v>70</v>
      </c>
      <c r="M53" s="132">
        <v>208.46</v>
      </c>
      <c r="N53" s="132">
        <v>28.874999999999993</v>
      </c>
      <c r="O53" s="132">
        <v>85.989749999999987</v>
      </c>
      <c r="P53" s="140">
        <v>0.41249999999999992</v>
      </c>
      <c r="Q53" s="128">
        <v>47208</v>
      </c>
    </row>
    <row r="54" spans="1:17" ht="14.15" customHeight="1" x14ac:dyDescent="0.3">
      <c r="A54">
        <v>13918</v>
      </c>
      <c r="B54">
        <v>13919</v>
      </c>
      <c r="C54" t="s">
        <v>244</v>
      </c>
      <c r="D54" t="s">
        <v>3516</v>
      </c>
      <c r="G54" s="139" t="s">
        <v>3686</v>
      </c>
      <c r="H54">
        <v>11021293</v>
      </c>
      <c r="I54" t="s">
        <v>77</v>
      </c>
      <c r="J54" t="s">
        <v>1257</v>
      </c>
      <c r="K54" s="128">
        <v>45551</v>
      </c>
      <c r="L54" s="132">
        <v>24.678898</v>
      </c>
      <c r="M54" s="132">
        <v>73.493758244000006</v>
      </c>
      <c r="N54" s="132">
        <v>11.615395797925174</v>
      </c>
      <c r="O54" s="132">
        <v>34.590648686221165</v>
      </c>
      <c r="P54" s="140">
        <v>0.47066103996722919</v>
      </c>
      <c r="Q54" s="128">
        <v>47012</v>
      </c>
    </row>
    <row r="55" spans="1:17" ht="14.15" customHeight="1" x14ac:dyDescent="0.3">
      <c r="A55">
        <v>13918</v>
      </c>
      <c r="B55">
        <v>13919</v>
      </c>
      <c r="C55" t="s">
        <v>244</v>
      </c>
      <c r="D55" t="s">
        <v>3561</v>
      </c>
      <c r="G55" s="139" t="s">
        <v>3716</v>
      </c>
      <c r="H55">
        <v>10632063</v>
      </c>
      <c r="I55" t="s">
        <v>101</v>
      </c>
      <c r="J55" t="s">
        <v>1257</v>
      </c>
      <c r="K55" s="128">
        <v>46171</v>
      </c>
      <c r="L55" s="132">
        <v>126.52687280701754</v>
      </c>
      <c r="M55" s="132">
        <v>376.79702721929823</v>
      </c>
      <c r="N55" s="132">
        <v>3.615055307017542</v>
      </c>
      <c r="O55" s="132">
        <v>10.765634704298241</v>
      </c>
      <c r="P55" s="140">
        <v>2.857144278378973E-2</v>
      </c>
      <c r="Q55" s="128">
        <v>47997</v>
      </c>
    </row>
    <row r="56" spans="1:17" ht="14.15" customHeight="1" x14ac:dyDescent="0.3">
      <c r="A56">
        <v>13918</v>
      </c>
      <c r="B56">
        <v>13919</v>
      </c>
      <c r="C56" t="s">
        <v>244</v>
      </c>
      <c r="D56" t="s">
        <v>3524</v>
      </c>
      <c r="G56" s="139" t="s">
        <v>3706</v>
      </c>
      <c r="H56">
        <v>11022777</v>
      </c>
      <c r="I56" t="s">
        <v>77</v>
      </c>
      <c r="J56" t="s">
        <v>1257</v>
      </c>
      <c r="K56" s="128">
        <v>45641</v>
      </c>
      <c r="L56" s="132">
        <v>80</v>
      </c>
      <c r="M56" s="132">
        <v>238.24000000000004</v>
      </c>
      <c r="N56" s="132">
        <v>51.480840000000001</v>
      </c>
      <c r="O56" s="132">
        <v>153.30994152000002</v>
      </c>
      <c r="P56" s="140">
        <v>0.64351049999999999</v>
      </c>
      <c r="Q56" s="128">
        <v>46930</v>
      </c>
    </row>
    <row r="57" spans="1:17" ht="14.15" customHeight="1" x14ac:dyDescent="0.3">
      <c r="A57">
        <v>13918</v>
      </c>
      <c r="B57">
        <v>13919</v>
      </c>
      <c r="C57" t="s">
        <v>244</v>
      </c>
      <c r="D57" t="s">
        <v>3447</v>
      </c>
      <c r="G57" s="139" t="s">
        <v>3689</v>
      </c>
      <c r="H57">
        <v>11022778</v>
      </c>
      <c r="I57" t="s">
        <v>77</v>
      </c>
      <c r="J57" t="s">
        <v>1257</v>
      </c>
      <c r="K57" s="128">
        <v>45663</v>
      </c>
      <c r="L57" s="132">
        <v>34.5</v>
      </c>
      <c r="M57" s="132">
        <v>102.741</v>
      </c>
      <c r="N57" s="132">
        <v>1.5</v>
      </c>
      <c r="O57" s="132">
        <v>4.4669999999999996</v>
      </c>
      <c r="P57" s="140">
        <v>4.3478260869565216E-2</v>
      </c>
      <c r="Q57" s="128">
        <v>48944</v>
      </c>
    </row>
    <row r="58" spans="1:17" ht="14.15" customHeight="1" x14ac:dyDescent="0.3">
      <c r="A58">
        <v>13918</v>
      </c>
      <c r="B58">
        <v>13919</v>
      </c>
      <c r="C58" t="s">
        <v>244</v>
      </c>
      <c r="D58" t="s">
        <v>3545</v>
      </c>
      <c r="G58" s="139" t="s">
        <v>3707</v>
      </c>
      <c r="H58">
        <v>11022784</v>
      </c>
      <c r="I58" t="s">
        <v>77</v>
      </c>
      <c r="J58" t="s">
        <v>1257</v>
      </c>
      <c r="K58" s="128">
        <v>45673</v>
      </c>
      <c r="L58" s="132">
        <v>33.386319999999998</v>
      </c>
      <c r="M58" s="132">
        <v>99.424460960000005</v>
      </c>
      <c r="N58" s="132">
        <v>4.5950976645713402</v>
      </c>
      <c r="O58" s="132">
        <v>13.684200845093452</v>
      </c>
      <c r="P58" s="140">
        <v>0.13763414669754978</v>
      </c>
      <c r="Q58" s="128">
        <v>47524</v>
      </c>
    </row>
    <row r="59" spans="1:17" ht="14.15" customHeight="1" x14ac:dyDescent="0.3">
      <c r="A59">
        <v>13908</v>
      </c>
      <c r="B59">
        <v>13911</v>
      </c>
      <c r="C59" t="s">
        <v>244</v>
      </c>
      <c r="D59" t="s">
        <v>3561</v>
      </c>
      <c r="G59" s="139" t="s">
        <v>3716</v>
      </c>
      <c r="H59">
        <v>10632063</v>
      </c>
      <c r="I59" t="s">
        <v>101</v>
      </c>
      <c r="J59" t="s">
        <v>1257</v>
      </c>
      <c r="K59" s="128">
        <v>46171</v>
      </c>
      <c r="L59" s="132">
        <v>632.63436403508763</v>
      </c>
      <c r="M59" s="132">
        <v>1883.985136096491</v>
      </c>
      <c r="N59" s="132">
        <v>18.075276535087706</v>
      </c>
      <c r="O59" s="132">
        <v>53.828173521491188</v>
      </c>
      <c r="P59" s="140">
        <v>2.8571442783789723E-2</v>
      </c>
      <c r="Q59" s="128">
        <v>47997</v>
      </c>
    </row>
    <row r="60" spans="1:17" ht="14.15" customHeight="1" x14ac:dyDescent="0.3">
      <c r="A60">
        <v>13918</v>
      </c>
      <c r="B60">
        <v>13919</v>
      </c>
      <c r="C60" t="s">
        <v>244</v>
      </c>
      <c r="D60" t="s">
        <v>3690</v>
      </c>
      <c r="G60" s="139" t="s">
        <v>3691</v>
      </c>
      <c r="H60">
        <v>11022791</v>
      </c>
      <c r="I60" t="s">
        <v>77</v>
      </c>
      <c r="J60" t="s">
        <v>1257</v>
      </c>
      <c r="K60" s="128">
        <v>45700</v>
      </c>
      <c r="L60" s="132">
        <v>250</v>
      </c>
      <c r="M60" s="132">
        <v>744.5</v>
      </c>
      <c r="N60" s="132">
        <v>158.96998812500001</v>
      </c>
      <c r="O60" s="132">
        <v>473.41262463625003</v>
      </c>
      <c r="P60" s="140">
        <v>0.63587995250000007</v>
      </c>
      <c r="Q60" s="128">
        <v>47664</v>
      </c>
    </row>
    <row r="61" spans="1:17" ht="14.15" customHeight="1" x14ac:dyDescent="0.3">
      <c r="A61">
        <v>13918</v>
      </c>
      <c r="B61">
        <v>13919</v>
      </c>
      <c r="C61" t="s">
        <v>244</v>
      </c>
      <c r="D61" t="s">
        <v>3690</v>
      </c>
      <c r="G61" s="139" t="s">
        <v>3692</v>
      </c>
      <c r="H61">
        <v>11022792</v>
      </c>
      <c r="I61" t="s">
        <v>77</v>
      </c>
      <c r="J61" t="s">
        <v>1257</v>
      </c>
      <c r="K61" s="128">
        <v>45700</v>
      </c>
      <c r="L61" s="132">
        <v>250</v>
      </c>
      <c r="M61" s="132">
        <v>744.5</v>
      </c>
      <c r="N61" s="132">
        <v>164.21896625000002</v>
      </c>
      <c r="O61" s="132">
        <v>489.04408149250008</v>
      </c>
      <c r="P61" s="140">
        <v>0.65687586500000006</v>
      </c>
      <c r="Q61" s="128">
        <v>47664</v>
      </c>
    </row>
    <row r="62" spans="1:17" ht="14.15" customHeight="1" x14ac:dyDescent="0.3">
      <c r="A62">
        <v>13918</v>
      </c>
      <c r="B62">
        <v>13919</v>
      </c>
      <c r="C62" t="s">
        <v>244</v>
      </c>
      <c r="D62" t="s">
        <v>3531</v>
      </c>
      <c r="G62" s="139" t="s">
        <v>3693</v>
      </c>
      <c r="H62">
        <v>11022794</v>
      </c>
      <c r="I62" t="s">
        <v>77</v>
      </c>
      <c r="J62" t="s">
        <v>1257</v>
      </c>
      <c r="K62" s="128">
        <v>45684</v>
      </c>
      <c r="L62" s="132">
        <v>80.000000000000014</v>
      </c>
      <c r="M62" s="132">
        <v>238.24000000000007</v>
      </c>
      <c r="N62" s="132">
        <v>28</v>
      </c>
      <c r="O62" s="132">
        <v>83.384</v>
      </c>
      <c r="P62" s="140">
        <v>0.34999999999999992</v>
      </c>
      <c r="Q62" s="128">
        <v>49336</v>
      </c>
    </row>
    <row r="63" spans="1:17" ht="14.15" customHeight="1" x14ac:dyDescent="0.3">
      <c r="A63">
        <v>13918</v>
      </c>
      <c r="B63">
        <v>13919</v>
      </c>
      <c r="C63" t="s">
        <v>244</v>
      </c>
      <c r="D63" t="s">
        <v>3449</v>
      </c>
      <c r="G63" s="139" t="s">
        <v>3721</v>
      </c>
      <c r="H63">
        <v>11022812</v>
      </c>
      <c r="I63" t="s">
        <v>77</v>
      </c>
      <c r="J63" t="s">
        <v>1257</v>
      </c>
      <c r="K63" s="128">
        <v>45743</v>
      </c>
      <c r="L63" s="132">
        <v>100</v>
      </c>
      <c r="M63" s="132">
        <v>297.8</v>
      </c>
      <c r="N63" s="132">
        <v>40.036724137931039</v>
      </c>
      <c r="O63" s="132">
        <v>119.22936448275864</v>
      </c>
      <c r="P63" s="140">
        <v>0.4003672413793104</v>
      </c>
      <c r="Q63" s="128">
        <v>46692</v>
      </c>
    </row>
    <row r="64" spans="1:17" ht="14.15" customHeight="1" x14ac:dyDescent="0.3">
      <c r="A64">
        <v>13918</v>
      </c>
      <c r="B64">
        <v>13919</v>
      </c>
      <c r="C64" t="s">
        <v>244</v>
      </c>
      <c r="D64" t="s">
        <v>3708</v>
      </c>
      <c r="G64" s="139" t="s">
        <v>3709</v>
      </c>
      <c r="H64">
        <v>11021308</v>
      </c>
      <c r="I64" t="s">
        <v>77</v>
      </c>
      <c r="J64" t="s">
        <v>1257</v>
      </c>
      <c r="K64" s="128">
        <v>45652</v>
      </c>
      <c r="L64" s="132">
        <v>250</v>
      </c>
      <c r="M64" s="132">
        <v>744.5</v>
      </c>
      <c r="N64" s="132">
        <v>114.15662222222223</v>
      </c>
      <c r="O64" s="132">
        <v>339.95842097777779</v>
      </c>
      <c r="P64" s="140">
        <v>0.4566264888888889</v>
      </c>
      <c r="Q64" s="128">
        <v>49123</v>
      </c>
    </row>
    <row r="65" spans="1:17" ht="14.15" customHeight="1" x14ac:dyDescent="0.3">
      <c r="A65">
        <v>13918</v>
      </c>
      <c r="B65">
        <v>13919</v>
      </c>
      <c r="C65" t="s">
        <v>244</v>
      </c>
      <c r="D65" t="s">
        <v>3694</v>
      </c>
      <c r="G65" s="139" t="s">
        <v>3695</v>
      </c>
      <c r="H65">
        <v>11021280</v>
      </c>
      <c r="I65" t="s">
        <v>77</v>
      </c>
      <c r="J65" t="s">
        <v>1257</v>
      </c>
      <c r="K65" s="128">
        <v>45630</v>
      </c>
      <c r="L65" s="132">
        <v>133.99030999999999</v>
      </c>
      <c r="M65" s="132">
        <v>399.02314318000003</v>
      </c>
      <c r="N65" s="132">
        <v>6.0096670572213657</v>
      </c>
      <c r="O65" s="132">
        <v>17.896788496405229</v>
      </c>
      <c r="P65" s="140">
        <v>4.4851504987348453E-2</v>
      </c>
      <c r="Q65" s="128">
        <v>47447</v>
      </c>
    </row>
    <row r="66" spans="1:17" ht="14.15" customHeight="1" x14ac:dyDescent="0.3">
      <c r="A66">
        <v>13918</v>
      </c>
      <c r="B66">
        <v>13919</v>
      </c>
      <c r="C66" t="s">
        <v>244</v>
      </c>
      <c r="D66" t="s">
        <v>3710</v>
      </c>
      <c r="G66" s="139" t="s">
        <v>3711</v>
      </c>
      <c r="H66">
        <v>11022949</v>
      </c>
      <c r="I66" t="s">
        <v>77</v>
      </c>
      <c r="J66" t="s">
        <v>1259</v>
      </c>
      <c r="K66" s="128">
        <v>45753</v>
      </c>
      <c r="L66" s="132">
        <v>100</v>
      </c>
      <c r="M66" s="132">
        <v>393.89</v>
      </c>
      <c r="N66" s="132">
        <v>100</v>
      </c>
      <c r="O66" s="132">
        <v>393.89</v>
      </c>
      <c r="P66" s="140">
        <v>1</v>
      </c>
      <c r="Q66" s="128">
        <v>47710</v>
      </c>
    </row>
    <row r="67" spans="1:17" ht="14.15" customHeight="1" x14ac:dyDescent="0.3">
      <c r="A67">
        <v>13918</v>
      </c>
      <c r="B67">
        <v>13919</v>
      </c>
      <c r="C67" t="s">
        <v>244</v>
      </c>
      <c r="D67" t="s">
        <v>3537</v>
      </c>
      <c r="G67" s="139" t="s">
        <v>3696</v>
      </c>
      <c r="H67">
        <v>11022823</v>
      </c>
      <c r="I67" t="s">
        <v>77</v>
      </c>
      <c r="J67" t="s">
        <v>1257</v>
      </c>
      <c r="K67" s="128">
        <v>45899</v>
      </c>
      <c r="L67" s="132">
        <v>250</v>
      </c>
      <c r="M67" s="132">
        <v>744.5</v>
      </c>
      <c r="N67" s="132">
        <v>200</v>
      </c>
      <c r="O67" s="132">
        <v>595.6</v>
      </c>
      <c r="P67" s="140">
        <v>0.8</v>
      </c>
      <c r="Q67" s="128">
        <v>47421</v>
      </c>
    </row>
    <row r="68" spans="1:17" ht="14.15" customHeight="1" x14ac:dyDescent="0.3">
      <c r="A68">
        <v>13918</v>
      </c>
      <c r="B68">
        <v>13919</v>
      </c>
      <c r="C68" t="s">
        <v>244</v>
      </c>
      <c r="D68" t="s">
        <v>3712</v>
      </c>
      <c r="G68" s="139" t="s">
        <v>3713</v>
      </c>
      <c r="H68">
        <v>11022818</v>
      </c>
      <c r="I68" t="s">
        <v>77</v>
      </c>
      <c r="J68" t="s">
        <v>1257</v>
      </c>
      <c r="K68" s="128">
        <v>45695</v>
      </c>
      <c r="L68" s="132">
        <v>110</v>
      </c>
      <c r="M68" s="132">
        <v>327.58</v>
      </c>
      <c r="N68" s="132">
        <v>87.820722000000004</v>
      </c>
      <c r="O68" s="132">
        <v>261.53011011600006</v>
      </c>
      <c r="P68" s="140">
        <v>0.79837020000000025</v>
      </c>
      <c r="Q68" s="128">
        <v>49095</v>
      </c>
    </row>
    <row r="69" spans="1:17" ht="14.15" customHeight="1" x14ac:dyDescent="0.3">
      <c r="A69">
        <v>13918</v>
      </c>
      <c r="B69">
        <v>13919</v>
      </c>
      <c r="C69" t="s">
        <v>244</v>
      </c>
      <c r="D69" t="s">
        <v>3533</v>
      </c>
      <c r="G69" s="139" t="s">
        <v>3697</v>
      </c>
      <c r="H69">
        <v>11022809</v>
      </c>
      <c r="I69" t="s">
        <v>77</v>
      </c>
      <c r="J69" t="s">
        <v>1257</v>
      </c>
      <c r="K69" s="128">
        <v>45743</v>
      </c>
      <c r="L69" s="132">
        <v>160</v>
      </c>
      <c r="M69" s="132">
        <v>476.48000000000008</v>
      </c>
      <c r="N69" s="132">
        <v>151.099344</v>
      </c>
      <c r="O69" s="132">
        <v>449.97384643200007</v>
      </c>
      <c r="P69" s="140">
        <v>0.94437090000000001</v>
      </c>
      <c r="Q69" s="128">
        <v>50556</v>
      </c>
    </row>
    <row r="70" spans="1:17" ht="14.15" customHeight="1" x14ac:dyDescent="0.3">
      <c r="A70">
        <v>13918</v>
      </c>
      <c r="B70">
        <v>13919</v>
      </c>
      <c r="C70" t="s">
        <v>244</v>
      </c>
      <c r="D70" t="s">
        <v>3687</v>
      </c>
      <c r="G70" s="139" t="s">
        <v>3688</v>
      </c>
      <c r="H70">
        <v>11020009</v>
      </c>
      <c r="I70" t="s">
        <v>77</v>
      </c>
      <c r="J70" t="s">
        <v>1257</v>
      </c>
      <c r="K70" s="128">
        <v>45008</v>
      </c>
      <c r="L70" s="132">
        <v>20</v>
      </c>
      <c r="M70" s="132">
        <v>59.560000000000009</v>
      </c>
      <c r="N70" s="132">
        <v>0.56799999999999995</v>
      </c>
      <c r="O70" s="132">
        <v>1.6915040000000001</v>
      </c>
      <c r="P70" s="140">
        <v>2.8399999999999998E-2</v>
      </c>
      <c r="Q70" s="128">
        <v>46835</v>
      </c>
    </row>
    <row r="71" spans="1:17" ht="14.15" customHeight="1" x14ac:dyDescent="0.3">
      <c r="A71">
        <v>13908</v>
      </c>
      <c r="B71">
        <v>13910</v>
      </c>
      <c r="C71" t="s">
        <v>244</v>
      </c>
      <c r="D71" t="s">
        <v>3561</v>
      </c>
      <c r="G71" s="139" t="s">
        <v>3716</v>
      </c>
      <c r="H71">
        <v>10632063</v>
      </c>
      <c r="I71" t="s">
        <v>101</v>
      </c>
      <c r="J71" t="s">
        <v>1257</v>
      </c>
      <c r="K71" s="128">
        <v>46171</v>
      </c>
      <c r="L71" s="132">
        <v>1855.7274678362573</v>
      </c>
      <c r="M71" s="132">
        <v>5526.3563992163745</v>
      </c>
      <c r="N71" s="132">
        <v>53.020811169590608</v>
      </c>
      <c r="O71" s="132">
        <v>157.89597566304084</v>
      </c>
      <c r="P71" s="140">
        <v>2.8571442783789723E-2</v>
      </c>
      <c r="Q71" s="128">
        <v>47997</v>
      </c>
    </row>
    <row r="72" spans="1:17" ht="14.15" customHeight="1" x14ac:dyDescent="0.3">
      <c r="A72">
        <v>13918</v>
      </c>
      <c r="B72">
        <v>13919</v>
      </c>
      <c r="C72" t="s">
        <v>244</v>
      </c>
      <c r="D72" t="s">
        <v>3698</v>
      </c>
      <c r="G72" s="139" t="s">
        <v>3699</v>
      </c>
      <c r="H72">
        <v>11022864</v>
      </c>
      <c r="I72" t="s">
        <v>77</v>
      </c>
      <c r="J72" t="s">
        <v>1257</v>
      </c>
      <c r="K72" s="128">
        <v>45992</v>
      </c>
      <c r="L72" s="132">
        <v>250</v>
      </c>
      <c r="M72" s="132">
        <v>744.5</v>
      </c>
      <c r="N72" s="132">
        <v>125.00000000000001</v>
      </c>
      <c r="O72" s="132">
        <v>372.25000000000006</v>
      </c>
      <c r="P72" s="140">
        <v>0.50000000000000011</v>
      </c>
      <c r="Q72" s="128">
        <v>47088</v>
      </c>
    </row>
    <row r="73" spans="1:17" ht="14.15" customHeight="1" x14ac:dyDescent="0.3">
      <c r="A73">
        <v>13918</v>
      </c>
      <c r="B73">
        <v>13919</v>
      </c>
      <c r="C73" t="s">
        <v>244</v>
      </c>
      <c r="D73" t="s">
        <v>3464</v>
      </c>
      <c r="G73" s="139" t="s">
        <v>3465</v>
      </c>
      <c r="H73">
        <v>11150004</v>
      </c>
      <c r="I73" t="s">
        <v>77</v>
      </c>
      <c r="J73" t="s">
        <v>1255</v>
      </c>
      <c r="K73" s="128">
        <v>46092</v>
      </c>
      <c r="L73" s="132">
        <v>400</v>
      </c>
      <c r="M73" s="132">
        <v>400</v>
      </c>
      <c r="N73" s="132">
        <v>397.06026400000002</v>
      </c>
      <c r="O73" s="132">
        <v>397.06026400000002</v>
      </c>
      <c r="P73" s="140">
        <v>0.99265066000000002</v>
      </c>
      <c r="Q73" s="128">
        <v>47919</v>
      </c>
    </row>
    <row r="74" spans="1:17" ht="14.15" customHeight="1" x14ac:dyDescent="0.3">
      <c r="A74">
        <v>13918</v>
      </c>
      <c r="B74">
        <v>13919</v>
      </c>
      <c r="C74" t="s">
        <v>244</v>
      </c>
      <c r="D74" t="s">
        <v>3561</v>
      </c>
      <c r="G74" s="139" t="s">
        <v>3700</v>
      </c>
      <c r="H74">
        <v>11150006</v>
      </c>
      <c r="I74" t="s">
        <v>77</v>
      </c>
      <c r="J74" t="s">
        <v>1257</v>
      </c>
      <c r="K74" s="128">
        <v>46107</v>
      </c>
      <c r="L74" s="132">
        <v>300</v>
      </c>
      <c r="M74" s="132">
        <v>893.40000000000009</v>
      </c>
      <c r="N74" s="132">
        <v>4.3955729399999681</v>
      </c>
      <c r="O74" s="132">
        <v>13.090016215319904</v>
      </c>
      <c r="P74" s="140">
        <v>1.4651909799999892E-2</v>
      </c>
      <c r="Q74" s="128">
        <v>49856</v>
      </c>
    </row>
    <row r="75" spans="1:17" ht="14.15" customHeight="1" x14ac:dyDescent="0.3">
      <c r="A75">
        <v>13908</v>
      </c>
      <c r="B75">
        <v>13909</v>
      </c>
      <c r="C75" t="s">
        <v>244</v>
      </c>
      <c r="D75" t="s">
        <v>3561</v>
      </c>
      <c r="G75" s="139" t="s">
        <v>3716</v>
      </c>
      <c r="H75">
        <v>10632063</v>
      </c>
      <c r="I75" t="s">
        <v>101</v>
      </c>
      <c r="J75" t="s">
        <v>1257</v>
      </c>
      <c r="K75" s="128">
        <v>46171</v>
      </c>
      <c r="L75" s="132">
        <v>3795.8061842105262</v>
      </c>
      <c r="M75" s="132">
        <v>11303.910816578949</v>
      </c>
      <c r="N75" s="132">
        <v>108.45165921052626</v>
      </c>
      <c r="O75" s="132">
        <v>322.9690411289472</v>
      </c>
      <c r="P75" s="140">
        <v>2.857144278378972E-2</v>
      </c>
      <c r="Q75" s="128">
        <v>47997</v>
      </c>
    </row>
    <row r="76" spans="1:17" ht="14.15" customHeight="1" x14ac:dyDescent="0.3">
      <c r="A76">
        <v>13918</v>
      </c>
      <c r="B76">
        <v>13919</v>
      </c>
      <c r="C76" t="s">
        <v>244</v>
      </c>
      <c r="D76" t="s">
        <v>3567</v>
      </c>
      <c r="G76" s="139" t="s">
        <v>3701</v>
      </c>
      <c r="H76">
        <v>11150009</v>
      </c>
      <c r="I76" t="s">
        <v>77</v>
      </c>
      <c r="J76" t="s">
        <v>1257</v>
      </c>
      <c r="K76" s="128">
        <v>46101</v>
      </c>
      <c r="L76" s="132">
        <v>430</v>
      </c>
      <c r="M76" s="132">
        <v>1280.54</v>
      </c>
      <c r="N76" s="132">
        <v>236.5</v>
      </c>
      <c r="O76" s="132">
        <v>704.29700000000003</v>
      </c>
      <c r="P76" s="140">
        <v>0.55000000000000004</v>
      </c>
      <c r="Q76" s="128">
        <v>47204</v>
      </c>
    </row>
    <row r="77" spans="1:17" ht="14.15" customHeight="1" x14ac:dyDescent="0.3">
      <c r="A77">
        <v>13918</v>
      </c>
      <c r="B77">
        <v>13919</v>
      </c>
      <c r="C77" t="s">
        <v>244</v>
      </c>
      <c r="D77" t="s">
        <v>3722</v>
      </c>
      <c r="G77" s="139" t="s">
        <v>3723</v>
      </c>
      <c r="H77">
        <v>11150012</v>
      </c>
      <c r="I77" t="s">
        <v>423</v>
      </c>
      <c r="J77" t="s">
        <v>1257</v>
      </c>
      <c r="K77" s="128">
        <v>45981</v>
      </c>
      <c r="L77" s="132">
        <v>100</v>
      </c>
      <c r="M77" s="132">
        <v>297.8</v>
      </c>
      <c r="N77" s="132">
        <v>92.992550000000008</v>
      </c>
      <c r="O77" s="132">
        <v>276.93181390000001</v>
      </c>
      <c r="P77" s="140">
        <v>0.92992549999999996</v>
      </c>
      <c r="Q77" s="128">
        <v>47442</v>
      </c>
    </row>
    <row r="78" spans="1:17" ht="14.15" customHeight="1" x14ac:dyDescent="0.3">
      <c r="A78">
        <v>13918</v>
      </c>
      <c r="B78">
        <v>13919</v>
      </c>
      <c r="C78" t="s">
        <v>244</v>
      </c>
      <c r="D78" t="s">
        <v>3466</v>
      </c>
      <c r="G78" s="139" t="s">
        <v>3702</v>
      </c>
      <c r="H78">
        <v>11150016</v>
      </c>
      <c r="I78" t="s">
        <v>101</v>
      </c>
      <c r="J78" t="s">
        <v>1262</v>
      </c>
      <c r="K78" s="128">
        <v>46155</v>
      </c>
      <c r="L78" s="132">
        <v>86.414990355469826</v>
      </c>
      <c r="M78" s="132">
        <v>293.33568476164231</v>
      </c>
      <c r="N78" s="132">
        <v>78.574990368000016</v>
      </c>
      <c r="O78" s="132">
        <v>266.72280480417601</v>
      </c>
      <c r="P78" s="140">
        <v>0.90927500014500007</v>
      </c>
      <c r="Q78" s="128">
        <v>47981</v>
      </c>
    </row>
    <row r="79" spans="1:17" ht="14.15" customHeight="1" x14ac:dyDescent="0.3">
      <c r="A79">
        <v>13908</v>
      </c>
      <c r="B79">
        <v>13910</v>
      </c>
      <c r="C79" t="s">
        <v>244</v>
      </c>
      <c r="D79" t="s">
        <v>3724</v>
      </c>
      <c r="G79" s="141" t="s">
        <v>3725</v>
      </c>
      <c r="H79">
        <v>540348265</v>
      </c>
      <c r="I79" t="s">
        <v>423</v>
      </c>
      <c r="J79" t="s">
        <v>1257</v>
      </c>
      <c r="K79" s="128">
        <v>46142</v>
      </c>
      <c r="L79" s="132">
        <v>250</v>
      </c>
      <c r="M79" s="132">
        <v>744.5</v>
      </c>
      <c r="N79" s="132">
        <v>250</v>
      </c>
      <c r="O79" s="132">
        <v>744.5</v>
      </c>
      <c r="P79" s="140">
        <v>1</v>
      </c>
      <c r="Q79" s="128">
        <v>47968</v>
      </c>
    </row>
    <row r="80" spans="1:17" ht="14.15" customHeight="1" x14ac:dyDescent="0.3">
      <c r="A80">
        <v>13908</v>
      </c>
      <c r="B80">
        <v>13909</v>
      </c>
      <c r="C80" t="s">
        <v>244</v>
      </c>
      <c r="D80" t="s">
        <v>3724</v>
      </c>
      <c r="G80" s="141" t="s">
        <v>3725</v>
      </c>
      <c r="H80">
        <v>540348265</v>
      </c>
      <c r="I80" t="s">
        <v>423</v>
      </c>
      <c r="J80" t="s">
        <v>1257</v>
      </c>
      <c r="K80" s="128">
        <v>46142</v>
      </c>
      <c r="L80" s="132">
        <v>800</v>
      </c>
      <c r="M80" s="132">
        <v>2382.4</v>
      </c>
      <c r="N80" s="132">
        <v>800</v>
      </c>
      <c r="O80" s="132">
        <v>2382.4</v>
      </c>
      <c r="P80" s="140">
        <v>1</v>
      </c>
      <c r="Q80" s="128">
        <v>47968</v>
      </c>
    </row>
    <row r="81" spans="1:17" ht="14.15" customHeight="1" x14ac:dyDescent="0.3">
      <c r="A81">
        <v>13908</v>
      </c>
      <c r="B81">
        <v>13911</v>
      </c>
      <c r="C81" t="s">
        <v>244</v>
      </c>
      <c r="D81" t="s">
        <v>3726</v>
      </c>
      <c r="G81" s="139" t="s">
        <v>3727</v>
      </c>
      <c r="H81">
        <v>10381355</v>
      </c>
      <c r="I81" t="s">
        <v>101</v>
      </c>
      <c r="J81" t="s">
        <v>1257</v>
      </c>
      <c r="K81" s="128">
        <v>46203</v>
      </c>
      <c r="L81" s="132">
        <v>1200</v>
      </c>
      <c r="M81" s="132">
        <v>3573.6000000000004</v>
      </c>
      <c r="N81" s="132">
        <v>1200</v>
      </c>
      <c r="O81" s="132">
        <v>3573.6000000000004</v>
      </c>
      <c r="P81" s="140">
        <v>1</v>
      </c>
      <c r="Q81" s="128">
        <v>49856</v>
      </c>
    </row>
    <row r="82" spans="1:17" ht="14.15" customHeight="1" x14ac:dyDescent="0.3">
      <c r="A82">
        <v>13908</v>
      </c>
      <c r="B82">
        <v>13916</v>
      </c>
      <c r="C82" t="s">
        <v>244</v>
      </c>
      <c r="D82" t="s">
        <v>3438</v>
      </c>
      <c r="G82" s="139" t="s">
        <v>3728</v>
      </c>
      <c r="H82">
        <v>11022819</v>
      </c>
      <c r="I82" t="s">
        <v>77</v>
      </c>
      <c r="J82" t="s">
        <v>1257</v>
      </c>
      <c r="K82" s="128">
        <v>45786</v>
      </c>
      <c r="L82" s="132">
        <v>176.47</v>
      </c>
      <c r="M82" s="132">
        <v>525.52766000000008</v>
      </c>
      <c r="N82" s="132">
        <v>132.35249999999999</v>
      </c>
      <c r="O82" s="132">
        <v>394.14574500000003</v>
      </c>
      <c r="P82" s="140">
        <v>0.75</v>
      </c>
      <c r="Q82" s="128">
        <v>47588</v>
      </c>
    </row>
    <row r="83" spans="1:17" ht="14.15" customHeight="1" x14ac:dyDescent="0.3">
      <c r="A83">
        <v>13908</v>
      </c>
      <c r="B83">
        <v>13916</v>
      </c>
      <c r="C83" t="s">
        <v>244</v>
      </c>
      <c r="D83" t="s">
        <v>3708</v>
      </c>
      <c r="G83" s="139" t="s">
        <v>3709</v>
      </c>
      <c r="H83">
        <v>11021308</v>
      </c>
      <c r="I83" t="s">
        <v>77</v>
      </c>
      <c r="J83" t="s">
        <v>1257</v>
      </c>
      <c r="K83" s="128">
        <v>45652</v>
      </c>
      <c r="L83" s="132">
        <v>200</v>
      </c>
      <c r="M83" s="132">
        <v>595.6</v>
      </c>
      <c r="N83" s="132">
        <v>91.325297777777777</v>
      </c>
      <c r="O83" s="132">
        <v>271.96673678222226</v>
      </c>
      <c r="P83" s="140">
        <v>0.4566264888888889</v>
      </c>
      <c r="Q83" s="128">
        <v>49123</v>
      </c>
    </row>
    <row r="84" spans="1:17" ht="14.15" customHeight="1" x14ac:dyDescent="0.3">
      <c r="A84">
        <v>13908</v>
      </c>
      <c r="B84">
        <v>13916</v>
      </c>
      <c r="C84" t="s">
        <v>244</v>
      </c>
      <c r="D84" t="s">
        <v>3698</v>
      </c>
      <c r="G84" s="139" t="s">
        <v>3699</v>
      </c>
      <c r="H84">
        <v>11022864</v>
      </c>
      <c r="I84" t="s">
        <v>77</v>
      </c>
      <c r="J84" t="s">
        <v>1257</v>
      </c>
      <c r="K84" s="128">
        <v>45992</v>
      </c>
      <c r="L84" s="132">
        <v>300</v>
      </c>
      <c r="M84" s="132">
        <v>893.40000000000009</v>
      </c>
      <c r="N84" s="132">
        <v>150</v>
      </c>
      <c r="O84" s="132">
        <v>446.70000000000005</v>
      </c>
      <c r="P84" s="140">
        <v>0.5</v>
      </c>
      <c r="Q84" s="128">
        <v>47088</v>
      </c>
    </row>
    <row r="85" spans="1:17" ht="14.15" customHeight="1" x14ac:dyDescent="0.3">
      <c r="A85">
        <v>13908</v>
      </c>
      <c r="B85">
        <v>13910</v>
      </c>
      <c r="C85" t="s">
        <v>244</v>
      </c>
      <c r="D85" t="s">
        <v>3726</v>
      </c>
      <c r="G85" s="139" t="s">
        <v>3727</v>
      </c>
      <c r="H85">
        <v>10381355</v>
      </c>
      <c r="I85" t="s">
        <v>101</v>
      </c>
      <c r="J85" t="s">
        <v>1257</v>
      </c>
      <c r="K85" s="128">
        <v>46203</v>
      </c>
      <c r="L85" s="132">
        <v>4500</v>
      </c>
      <c r="M85" s="132">
        <v>13401</v>
      </c>
      <c r="N85" s="132">
        <v>4500</v>
      </c>
      <c r="O85" s="132">
        <v>13401</v>
      </c>
      <c r="P85" s="140">
        <v>1</v>
      </c>
      <c r="Q85" s="128">
        <v>49856</v>
      </c>
    </row>
    <row r="86" spans="1:17" ht="14.15" customHeight="1" x14ac:dyDescent="0.3">
      <c r="A86">
        <v>13908</v>
      </c>
      <c r="B86">
        <v>13913</v>
      </c>
      <c r="C86" t="s">
        <v>244</v>
      </c>
      <c r="D86" t="s">
        <v>3438</v>
      </c>
      <c r="G86" s="139" t="s">
        <v>3728</v>
      </c>
      <c r="H86">
        <v>11022819</v>
      </c>
      <c r="I86" t="s">
        <v>77</v>
      </c>
      <c r="J86" t="s">
        <v>1257</v>
      </c>
      <c r="K86" s="128">
        <v>45786</v>
      </c>
      <c r="L86" s="132">
        <v>23.529</v>
      </c>
      <c r="M86" s="132">
        <v>70.069362000000012</v>
      </c>
      <c r="N86" s="132">
        <v>17.646750000000001</v>
      </c>
      <c r="O86" s="132">
        <v>52.552021500000002</v>
      </c>
      <c r="P86" s="140">
        <v>0.74999999999999989</v>
      </c>
      <c r="Q86" s="128">
        <v>47588</v>
      </c>
    </row>
    <row r="87" spans="1:17" ht="14.15" customHeight="1" x14ac:dyDescent="0.3">
      <c r="A87">
        <v>13908</v>
      </c>
      <c r="B87">
        <v>13913</v>
      </c>
      <c r="C87" t="s">
        <v>244</v>
      </c>
      <c r="D87" t="s">
        <v>3537</v>
      </c>
      <c r="G87" s="139" t="s">
        <v>3696</v>
      </c>
      <c r="H87">
        <v>11022823</v>
      </c>
      <c r="I87" t="s">
        <v>77</v>
      </c>
      <c r="J87" t="s">
        <v>1257</v>
      </c>
      <c r="K87" s="128">
        <v>45899</v>
      </c>
      <c r="L87" s="132">
        <v>100</v>
      </c>
      <c r="M87" s="132">
        <v>297.8</v>
      </c>
      <c r="N87" s="132">
        <v>80</v>
      </c>
      <c r="O87" s="132">
        <v>238.24000000000004</v>
      </c>
      <c r="P87" s="140">
        <v>0.8</v>
      </c>
      <c r="Q87" s="128">
        <v>47421</v>
      </c>
    </row>
    <row r="88" spans="1:17" ht="14.15" customHeight="1" x14ac:dyDescent="0.3">
      <c r="A88">
        <v>13908</v>
      </c>
      <c r="B88">
        <v>13913</v>
      </c>
      <c r="C88" t="s">
        <v>244</v>
      </c>
      <c r="D88" t="s">
        <v>3698</v>
      </c>
      <c r="G88" s="139" t="s">
        <v>3699</v>
      </c>
      <c r="H88">
        <v>11022864</v>
      </c>
      <c r="I88" t="s">
        <v>77</v>
      </c>
      <c r="J88" t="s">
        <v>1257</v>
      </c>
      <c r="K88" s="128">
        <v>45992</v>
      </c>
      <c r="L88" s="132">
        <v>50</v>
      </c>
      <c r="M88" s="132">
        <v>148.9</v>
      </c>
      <c r="N88" s="132">
        <v>25</v>
      </c>
      <c r="O88" s="132">
        <v>74.45</v>
      </c>
      <c r="P88" s="140">
        <v>0.5</v>
      </c>
      <c r="Q88" s="128">
        <v>47088</v>
      </c>
    </row>
    <row r="89" spans="1:17" ht="14.15" customHeight="1" x14ac:dyDescent="0.3">
      <c r="A89">
        <v>13908</v>
      </c>
      <c r="B89">
        <v>13913</v>
      </c>
      <c r="C89" t="s">
        <v>244</v>
      </c>
      <c r="D89" t="s">
        <v>3567</v>
      </c>
      <c r="G89" s="139" t="s">
        <v>3701</v>
      </c>
      <c r="H89">
        <v>11150009</v>
      </c>
      <c r="I89" t="s">
        <v>77</v>
      </c>
      <c r="J89" t="s">
        <v>1257</v>
      </c>
      <c r="K89" s="128">
        <v>46101</v>
      </c>
      <c r="L89" s="132">
        <v>70</v>
      </c>
      <c r="M89" s="132">
        <v>208.46</v>
      </c>
      <c r="N89" s="132">
        <v>38.5</v>
      </c>
      <c r="O89" s="132">
        <v>114.65300000000002</v>
      </c>
      <c r="P89" s="140">
        <v>0.55000000000000004</v>
      </c>
      <c r="Q89" s="128">
        <v>47204</v>
      </c>
    </row>
    <row r="90" spans="1:17" ht="14.15" customHeight="1" x14ac:dyDescent="0.3">
      <c r="A90">
        <v>13908</v>
      </c>
      <c r="B90">
        <v>13909</v>
      </c>
      <c r="C90" t="s">
        <v>244</v>
      </c>
      <c r="D90" t="s">
        <v>3726</v>
      </c>
      <c r="G90" s="139" t="s">
        <v>3727</v>
      </c>
      <c r="H90">
        <v>10381355</v>
      </c>
      <c r="I90" t="s">
        <v>101</v>
      </c>
      <c r="J90" t="s">
        <v>1257</v>
      </c>
      <c r="K90" s="128">
        <v>46203</v>
      </c>
      <c r="L90" s="132">
        <v>10500</v>
      </c>
      <c r="M90" s="132">
        <v>31269.000000000004</v>
      </c>
      <c r="N90" s="132">
        <v>10500</v>
      </c>
      <c r="O90" s="132">
        <v>31269.000000000004</v>
      </c>
      <c r="P90" s="140">
        <v>1</v>
      </c>
      <c r="Q90" s="128">
        <v>49856</v>
      </c>
    </row>
    <row r="91" spans="1:17" ht="14.15" customHeight="1" x14ac:dyDescent="0.3">
      <c r="A91">
        <v>13908</v>
      </c>
      <c r="B91">
        <v>13912</v>
      </c>
      <c r="C91" t="s">
        <v>244</v>
      </c>
      <c r="D91" t="s">
        <v>3496</v>
      </c>
      <c r="G91" s="139" t="s">
        <v>3729</v>
      </c>
      <c r="H91">
        <v>11020463</v>
      </c>
      <c r="I91" t="s">
        <v>77</v>
      </c>
      <c r="J91" t="s">
        <v>1257</v>
      </c>
      <c r="K91" s="128">
        <v>45124</v>
      </c>
      <c r="L91" s="132">
        <v>459.50106699999998</v>
      </c>
      <c r="M91" s="132">
        <v>1368.394177526</v>
      </c>
      <c r="N91" s="132">
        <v>444.33078676253905</v>
      </c>
      <c r="O91" s="132">
        <v>1323.2170829788413</v>
      </c>
      <c r="P91" s="140">
        <v>0.96698532097758771</v>
      </c>
      <c r="Q91" s="128">
        <v>48021</v>
      </c>
    </row>
    <row r="92" spans="1:17" ht="14.15" customHeight="1" x14ac:dyDescent="0.3">
      <c r="A92">
        <v>13908</v>
      </c>
      <c r="B92">
        <v>13912</v>
      </c>
      <c r="C92" t="s">
        <v>244</v>
      </c>
      <c r="D92" t="s">
        <v>3510</v>
      </c>
      <c r="G92" s="139" t="s">
        <v>3685</v>
      </c>
      <c r="H92">
        <v>11021256</v>
      </c>
      <c r="I92" t="s">
        <v>77</v>
      </c>
      <c r="J92" t="s">
        <v>1257</v>
      </c>
      <c r="K92" s="128">
        <v>45427</v>
      </c>
      <c r="L92" s="132">
        <v>600.00000000000011</v>
      </c>
      <c r="M92" s="132">
        <v>1786.8000000000004</v>
      </c>
      <c r="N92" s="132">
        <v>247.50000000000003</v>
      </c>
      <c r="O92" s="132">
        <v>737.05500000000006</v>
      </c>
      <c r="P92" s="140">
        <v>0.41249999999999992</v>
      </c>
      <c r="Q92" s="128">
        <v>47208</v>
      </c>
    </row>
    <row r="93" spans="1:17" ht="14.15" customHeight="1" x14ac:dyDescent="0.3">
      <c r="A93">
        <v>13908</v>
      </c>
      <c r="B93">
        <v>13912</v>
      </c>
      <c r="C93" t="s">
        <v>244</v>
      </c>
      <c r="D93" t="s">
        <v>3516</v>
      </c>
      <c r="G93" s="139" t="s">
        <v>3686</v>
      </c>
      <c r="H93">
        <v>11021293</v>
      </c>
      <c r="I93" t="s">
        <v>77</v>
      </c>
      <c r="J93" t="s">
        <v>1257</v>
      </c>
      <c r="K93" s="128">
        <v>45551</v>
      </c>
      <c r="L93" s="132">
        <v>411.31490000000002</v>
      </c>
      <c r="M93" s="132">
        <v>1224.8957722000002</v>
      </c>
      <c r="N93" s="132">
        <v>193.58989858801692</v>
      </c>
      <c r="O93" s="132">
        <v>576.51071799511442</v>
      </c>
      <c r="P93" s="140">
        <v>0.47066103996722924</v>
      </c>
      <c r="Q93" s="128">
        <v>47012</v>
      </c>
    </row>
    <row r="94" spans="1:17" ht="14.15" customHeight="1" x14ac:dyDescent="0.3">
      <c r="A94">
        <v>13908</v>
      </c>
      <c r="B94">
        <v>13912</v>
      </c>
      <c r="C94" t="s">
        <v>244</v>
      </c>
      <c r="D94" t="s">
        <v>3438</v>
      </c>
      <c r="G94" s="139" t="s">
        <v>3728</v>
      </c>
      <c r="H94">
        <v>11022819</v>
      </c>
      <c r="I94" t="s">
        <v>77</v>
      </c>
      <c r="J94" t="s">
        <v>1257</v>
      </c>
      <c r="K94" s="128">
        <v>45786</v>
      </c>
      <c r="L94" s="132">
        <v>105.884</v>
      </c>
      <c r="M94" s="132">
        <v>315.32255200000003</v>
      </c>
      <c r="N94" s="132">
        <v>79.412999999999997</v>
      </c>
      <c r="O94" s="132">
        <v>236.49191400000001</v>
      </c>
      <c r="P94" s="140">
        <v>0.75</v>
      </c>
      <c r="Q94" s="128">
        <v>47588</v>
      </c>
    </row>
    <row r="95" spans="1:17" ht="14.15" customHeight="1" x14ac:dyDescent="0.3">
      <c r="A95">
        <v>13908</v>
      </c>
      <c r="B95">
        <v>13912</v>
      </c>
      <c r="C95" t="s">
        <v>244</v>
      </c>
      <c r="D95" t="s">
        <v>3438</v>
      </c>
      <c r="G95" s="139" t="s">
        <v>3730</v>
      </c>
      <c r="H95">
        <v>11021279</v>
      </c>
      <c r="I95" t="s">
        <v>77</v>
      </c>
      <c r="J95" t="s">
        <v>1257</v>
      </c>
      <c r="K95" s="128">
        <v>45510</v>
      </c>
      <c r="L95" s="132">
        <v>894.11764705882308</v>
      </c>
      <c r="M95" s="132">
        <v>2662.6823529411749</v>
      </c>
      <c r="N95" s="132">
        <v>764.70588235294076</v>
      </c>
      <c r="O95" s="132">
        <v>2277.2941176470576</v>
      </c>
      <c r="P95" s="140">
        <v>0.85526315789473684</v>
      </c>
      <c r="Q95" s="128">
        <v>47238</v>
      </c>
    </row>
    <row r="96" spans="1:17" ht="14.15" customHeight="1" x14ac:dyDescent="0.3">
      <c r="A96">
        <v>13908</v>
      </c>
      <c r="B96">
        <v>13912</v>
      </c>
      <c r="C96" t="s">
        <v>244</v>
      </c>
      <c r="D96" t="s">
        <v>3687</v>
      </c>
      <c r="G96" s="139" t="s">
        <v>3688</v>
      </c>
      <c r="H96">
        <v>11020009</v>
      </c>
      <c r="I96" t="s">
        <v>77</v>
      </c>
      <c r="J96" t="s">
        <v>1257</v>
      </c>
      <c r="K96" s="128">
        <v>45008</v>
      </c>
      <c r="L96" s="132">
        <v>700.00000000000011</v>
      </c>
      <c r="M96" s="132">
        <v>2084.6000000000004</v>
      </c>
      <c r="N96" s="132">
        <v>19.880000000000003</v>
      </c>
      <c r="O96" s="132">
        <v>59.202640000000017</v>
      </c>
      <c r="P96" s="140">
        <v>2.8400000000000002E-2</v>
      </c>
      <c r="Q96" s="128">
        <v>46835</v>
      </c>
    </row>
    <row r="97" spans="1:17" ht="14.15" customHeight="1" x14ac:dyDescent="0.3">
      <c r="A97">
        <v>1001</v>
      </c>
      <c r="B97">
        <v>13927</v>
      </c>
      <c r="C97" t="s">
        <v>244</v>
      </c>
      <c r="D97" t="s">
        <v>3574</v>
      </c>
      <c r="G97" s="139" t="s">
        <v>3731</v>
      </c>
      <c r="H97">
        <v>2234665</v>
      </c>
      <c r="I97" t="s">
        <v>101</v>
      </c>
      <c r="J97" t="s">
        <v>1257</v>
      </c>
      <c r="K97" s="128">
        <v>46195</v>
      </c>
      <c r="L97" s="132">
        <v>100</v>
      </c>
      <c r="M97" s="132">
        <v>297.8</v>
      </c>
      <c r="N97" s="132">
        <v>72.739999999999995</v>
      </c>
      <c r="O97" s="132">
        <v>216.61972</v>
      </c>
      <c r="P97" s="140">
        <v>0.72739999999999994</v>
      </c>
      <c r="Q97" s="128">
        <v>48966</v>
      </c>
    </row>
    <row r="98" spans="1:17" ht="14.15" customHeight="1" x14ac:dyDescent="0.3">
      <c r="A98">
        <v>13908</v>
      </c>
      <c r="B98">
        <v>13911</v>
      </c>
      <c r="C98" t="s">
        <v>244</v>
      </c>
      <c r="D98" t="s">
        <v>3484</v>
      </c>
      <c r="G98" s="139" t="s">
        <v>3732</v>
      </c>
      <c r="H98">
        <v>11019991</v>
      </c>
      <c r="I98" t="s">
        <v>77</v>
      </c>
      <c r="J98" t="s">
        <v>1257</v>
      </c>
      <c r="K98" s="128">
        <v>44935</v>
      </c>
      <c r="L98" s="132">
        <v>100.1</v>
      </c>
      <c r="M98" s="132">
        <v>298.09780000000006</v>
      </c>
      <c r="N98" s="132">
        <v>9.9</v>
      </c>
      <c r="O98" s="132">
        <v>29.482200000000002</v>
      </c>
      <c r="P98" s="140">
        <v>9.8901098901098883E-2</v>
      </c>
      <c r="Q98" s="128">
        <v>48029</v>
      </c>
    </row>
    <row r="99" spans="1:17" ht="14.15" customHeight="1" x14ac:dyDescent="0.3">
      <c r="A99">
        <v>13908</v>
      </c>
      <c r="B99">
        <v>13911</v>
      </c>
      <c r="C99" t="s">
        <v>244</v>
      </c>
      <c r="D99" t="s">
        <v>3492</v>
      </c>
      <c r="G99" s="139" t="s">
        <v>3492</v>
      </c>
      <c r="H99">
        <v>11020012</v>
      </c>
      <c r="I99" t="s">
        <v>77</v>
      </c>
      <c r="J99" t="s">
        <v>1257</v>
      </c>
      <c r="K99" s="128">
        <v>45032</v>
      </c>
      <c r="L99" s="132">
        <v>97.517021999999997</v>
      </c>
      <c r="M99" s="132">
        <v>290.40569151600005</v>
      </c>
      <c r="N99" s="132">
        <v>68.589321051023134</v>
      </c>
      <c r="O99" s="132">
        <v>204.25899808994689</v>
      </c>
      <c r="P99" s="140">
        <v>0.7033574205231895</v>
      </c>
      <c r="Q99" s="128">
        <v>47526</v>
      </c>
    </row>
    <row r="100" spans="1:17" ht="14.15" customHeight="1" x14ac:dyDescent="0.3">
      <c r="A100">
        <v>13908</v>
      </c>
      <c r="B100">
        <v>13911</v>
      </c>
      <c r="C100" t="s">
        <v>244</v>
      </c>
      <c r="D100" t="s">
        <v>3494</v>
      </c>
      <c r="G100" s="139" t="s">
        <v>3703</v>
      </c>
      <c r="H100">
        <v>11020456</v>
      </c>
      <c r="I100" t="s">
        <v>77</v>
      </c>
      <c r="J100" t="s">
        <v>1257</v>
      </c>
      <c r="K100" s="128">
        <v>45089</v>
      </c>
      <c r="L100" s="132">
        <v>173.87194600000001</v>
      </c>
      <c r="M100" s="132">
        <v>517.79065518799996</v>
      </c>
      <c r="N100" s="132">
        <v>44.553042829642536</v>
      </c>
      <c r="O100" s="132">
        <v>132.67896154667548</v>
      </c>
      <c r="P100" s="140">
        <v>0.2562405486026052</v>
      </c>
      <c r="Q100" s="128">
        <v>46310</v>
      </c>
    </row>
    <row r="101" spans="1:17" ht="14.15" customHeight="1" x14ac:dyDescent="0.3">
      <c r="A101">
        <v>13908</v>
      </c>
      <c r="B101">
        <v>13911</v>
      </c>
      <c r="C101" t="s">
        <v>244</v>
      </c>
      <c r="D101" t="s">
        <v>3496</v>
      </c>
      <c r="G101" s="139" t="s">
        <v>3729</v>
      </c>
      <c r="H101">
        <v>11020463</v>
      </c>
      <c r="I101" t="s">
        <v>77</v>
      </c>
      <c r="J101" t="s">
        <v>1257</v>
      </c>
      <c r="K101" s="128">
        <v>45124</v>
      </c>
      <c r="L101" s="132">
        <v>33.897625999999995</v>
      </c>
      <c r="M101" s="132">
        <v>100.94713022799999</v>
      </c>
      <c r="N101" s="132">
        <v>32.778506757988232</v>
      </c>
      <c r="O101" s="132">
        <v>97.614393125288956</v>
      </c>
      <c r="P101" s="140">
        <v>0.96698532097758805</v>
      </c>
      <c r="Q101" s="128">
        <v>48021</v>
      </c>
    </row>
    <row r="102" spans="1:17" ht="14.15" customHeight="1" x14ac:dyDescent="0.3">
      <c r="A102">
        <v>13908</v>
      </c>
      <c r="B102">
        <v>13911</v>
      </c>
      <c r="C102" t="s">
        <v>244</v>
      </c>
      <c r="D102" t="s">
        <v>3498</v>
      </c>
      <c r="G102" s="139" t="s">
        <v>3733</v>
      </c>
      <c r="H102">
        <v>11020470</v>
      </c>
      <c r="I102" t="s">
        <v>77</v>
      </c>
      <c r="J102" t="s">
        <v>1257</v>
      </c>
      <c r="K102" s="128">
        <v>45135</v>
      </c>
      <c r="L102" s="132">
        <v>100</v>
      </c>
      <c r="M102" s="132">
        <v>297.8</v>
      </c>
      <c r="N102" s="132">
        <v>57.134921100000007</v>
      </c>
      <c r="O102" s="132">
        <v>170.14779503580002</v>
      </c>
      <c r="P102" s="140">
        <v>0.57134921100000002</v>
      </c>
      <c r="Q102" s="128">
        <v>46660</v>
      </c>
    </row>
    <row r="103" spans="1:17" ht="14.15" customHeight="1" x14ac:dyDescent="0.3">
      <c r="A103">
        <v>13908</v>
      </c>
      <c r="B103">
        <v>13911</v>
      </c>
      <c r="C103" t="s">
        <v>244</v>
      </c>
      <c r="D103" t="s">
        <v>3561</v>
      </c>
      <c r="G103" s="139" t="s">
        <v>3717</v>
      </c>
      <c r="H103">
        <v>11020471</v>
      </c>
      <c r="I103" t="s">
        <v>77</v>
      </c>
      <c r="J103" t="s">
        <v>1262</v>
      </c>
      <c r="K103" s="128">
        <v>45139</v>
      </c>
      <c r="L103" s="132">
        <v>101.53624000000001</v>
      </c>
      <c r="M103" s="132">
        <v>344.66476668000001</v>
      </c>
      <c r="N103" s="132">
        <v>39.202802972193325</v>
      </c>
      <c r="O103" s="132">
        <v>133.07391468911024</v>
      </c>
      <c r="P103" s="140">
        <v>0.38609665841667296</v>
      </c>
      <c r="Q103" s="128">
        <v>49141</v>
      </c>
    </row>
    <row r="104" spans="1:17" ht="14.15" customHeight="1" x14ac:dyDescent="0.3">
      <c r="A104">
        <v>13908</v>
      </c>
      <c r="B104">
        <v>13911</v>
      </c>
      <c r="C104" t="s">
        <v>244</v>
      </c>
      <c r="D104" t="s">
        <v>3472</v>
      </c>
      <c r="G104" s="139" t="s">
        <v>3704</v>
      </c>
      <c r="H104">
        <v>11019350</v>
      </c>
      <c r="I104" t="s">
        <v>77</v>
      </c>
      <c r="J104" t="s">
        <v>1262</v>
      </c>
      <c r="K104" s="128">
        <v>45275</v>
      </c>
      <c r="L104" s="132">
        <v>77.2</v>
      </c>
      <c r="M104" s="132">
        <v>262.05540000000002</v>
      </c>
      <c r="N104" s="132">
        <v>2.8</v>
      </c>
      <c r="O104" s="132">
        <v>9.5045999999999999</v>
      </c>
      <c r="P104" s="140">
        <v>3.6269430051813469E-2</v>
      </c>
      <c r="Q104" s="128">
        <v>47466</v>
      </c>
    </row>
    <row r="105" spans="1:17" ht="14.15" customHeight="1" x14ac:dyDescent="0.3">
      <c r="A105">
        <v>13908</v>
      </c>
      <c r="B105">
        <v>13911</v>
      </c>
      <c r="C105" t="s">
        <v>244</v>
      </c>
      <c r="D105" t="s">
        <v>3504</v>
      </c>
      <c r="G105" s="139" t="s">
        <v>3705</v>
      </c>
      <c r="H105">
        <v>11020502</v>
      </c>
      <c r="I105" t="s">
        <v>77</v>
      </c>
      <c r="J105" t="s">
        <v>1257</v>
      </c>
      <c r="K105" s="128">
        <v>45278</v>
      </c>
      <c r="L105" s="132">
        <v>123.93283</v>
      </c>
      <c r="M105" s="132">
        <v>369.07196774000005</v>
      </c>
      <c r="N105" s="132">
        <v>15.974109974221342</v>
      </c>
      <c r="O105" s="132">
        <v>47.570899503231168</v>
      </c>
      <c r="P105" s="140">
        <v>0.12889328819668963</v>
      </c>
      <c r="Q105" s="128">
        <v>48633</v>
      </c>
    </row>
    <row r="106" spans="1:17" ht="14.15" customHeight="1" x14ac:dyDescent="0.3">
      <c r="A106">
        <v>13908</v>
      </c>
      <c r="B106">
        <v>13911</v>
      </c>
      <c r="C106" t="s">
        <v>244</v>
      </c>
      <c r="D106" t="s">
        <v>3506</v>
      </c>
      <c r="G106" s="139" t="s">
        <v>3734</v>
      </c>
      <c r="H106">
        <v>11020508</v>
      </c>
      <c r="I106" t="s">
        <v>77</v>
      </c>
      <c r="J106" t="s">
        <v>1257</v>
      </c>
      <c r="K106" s="128">
        <v>45313</v>
      </c>
      <c r="L106" s="132">
        <v>91.85</v>
      </c>
      <c r="M106" s="132">
        <v>273.52930000000003</v>
      </c>
      <c r="N106" s="132">
        <v>8.15</v>
      </c>
      <c r="O106" s="132">
        <v>24.270700000000005</v>
      </c>
      <c r="P106" s="140">
        <v>8.8731627653783354E-2</v>
      </c>
      <c r="Q106" s="128">
        <v>47870</v>
      </c>
    </row>
    <row r="107" spans="1:17" ht="14.15" customHeight="1" x14ac:dyDescent="0.3">
      <c r="A107">
        <v>13908</v>
      </c>
      <c r="B107">
        <v>13911</v>
      </c>
      <c r="C107" t="s">
        <v>244</v>
      </c>
      <c r="D107" t="s">
        <v>3718</v>
      </c>
      <c r="G107" s="139" t="s">
        <v>3719</v>
      </c>
      <c r="H107">
        <v>11020523</v>
      </c>
      <c r="I107" t="s">
        <v>77</v>
      </c>
      <c r="J107" t="s">
        <v>1257</v>
      </c>
      <c r="K107" s="128">
        <v>45385</v>
      </c>
      <c r="L107" s="132">
        <v>166.66667000000001</v>
      </c>
      <c r="M107" s="132">
        <v>496.33334326000005</v>
      </c>
      <c r="N107" s="132">
        <v>25.587485691279714</v>
      </c>
      <c r="O107" s="132">
        <v>76.199532388630999</v>
      </c>
      <c r="P107" s="140">
        <v>0.15352491107718008</v>
      </c>
      <c r="Q107" s="128">
        <v>47118</v>
      </c>
    </row>
    <row r="108" spans="1:17" ht="14.15" customHeight="1" x14ac:dyDescent="0.3">
      <c r="A108">
        <v>13908</v>
      </c>
      <c r="B108">
        <v>13911</v>
      </c>
      <c r="C108" t="s">
        <v>244</v>
      </c>
      <c r="D108" t="s">
        <v>3474</v>
      </c>
      <c r="G108" s="139" t="s">
        <v>3735</v>
      </c>
      <c r="H108">
        <v>11019351</v>
      </c>
      <c r="I108" t="s">
        <v>77</v>
      </c>
      <c r="J108" t="s">
        <v>1262</v>
      </c>
      <c r="K108" s="128">
        <v>45419</v>
      </c>
      <c r="L108" s="132">
        <v>131.18609899999998</v>
      </c>
      <c r="M108" s="132">
        <v>445.31121305549993</v>
      </c>
      <c r="N108" s="132">
        <v>43.30256445238566</v>
      </c>
      <c r="O108" s="132">
        <v>146.99055503362314</v>
      </c>
      <c r="P108" s="140">
        <v>0.33008500734811597</v>
      </c>
      <c r="Q108" s="128">
        <v>46475</v>
      </c>
    </row>
    <row r="109" spans="1:17" ht="14.15" customHeight="1" x14ac:dyDescent="0.3">
      <c r="A109">
        <v>13908</v>
      </c>
      <c r="B109">
        <v>13911</v>
      </c>
      <c r="C109" t="s">
        <v>244</v>
      </c>
      <c r="D109" t="s">
        <v>3718</v>
      </c>
      <c r="G109" s="139" t="s">
        <v>3720</v>
      </c>
      <c r="H109">
        <v>11020525</v>
      </c>
      <c r="I109" t="s">
        <v>77</v>
      </c>
      <c r="J109" t="s">
        <v>1257</v>
      </c>
      <c r="K109" s="128">
        <v>45420</v>
      </c>
      <c r="L109" s="132">
        <v>500</v>
      </c>
      <c r="M109" s="132">
        <v>1489</v>
      </c>
      <c r="N109" s="132">
        <v>226.78862229999996</v>
      </c>
      <c r="O109" s="132">
        <v>675.37651720939994</v>
      </c>
      <c r="P109" s="140">
        <v>0.45357724459999993</v>
      </c>
      <c r="Q109" s="128">
        <v>47663</v>
      </c>
    </row>
    <row r="110" spans="1:17" ht="14.15" customHeight="1" x14ac:dyDescent="0.3">
      <c r="A110">
        <v>13908</v>
      </c>
      <c r="B110">
        <v>13911</v>
      </c>
      <c r="C110" t="s">
        <v>244</v>
      </c>
      <c r="D110" t="s">
        <v>3510</v>
      </c>
      <c r="G110" s="139" t="s">
        <v>3685</v>
      </c>
      <c r="H110">
        <v>11021256</v>
      </c>
      <c r="I110" t="s">
        <v>77</v>
      </c>
      <c r="J110" t="s">
        <v>1257</v>
      </c>
      <c r="K110" s="128">
        <v>45427</v>
      </c>
      <c r="L110" s="132">
        <v>100.00000000000001</v>
      </c>
      <c r="M110" s="132">
        <v>297.80000000000007</v>
      </c>
      <c r="N110" s="132">
        <v>41.25</v>
      </c>
      <c r="O110" s="132">
        <v>122.84250000000002</v>
      </c>
      <c r="P110" s="140">
        <v>0.41249999999999998</v>
      </c>
      <c r="Q110" s="128">
        <v>47208</v>
      </c>
    </row>
    <row r="111" spans="1:17" ht="14.15" customHeight="1" x14ac:dyDescent="0.3">
      <c r="A111">
        <v>13918</v>
      </c>
      <c r="B111">
        <v>13922</v>
      </c>
      <c r="C111" t="s">
        <v>244</v>
      </c>
      <c r="D111" t="s">
        <v>3574</v>
      </c>
      <c r="G111" s="139" t="s">
        <v>3731</v>
      </c>
      <c r="H111">
        <v>2234665</v>
      </c>
      <c r="I111" t="s">
        <v>101</v>
      </c>
      <c r="J111" t="s">
        <v>1257</v>
      </c>
      <c r="K111" s="128">
        <v>46195</v>
      </c>
      <c r="L111" s="132">
        <v>900</v>
      </c>
      <c r="M111" s="132">
        <v>2680.2</v>
      </c>
      <c r="N111" s="132">
        <v>654.66</v>
      </c>
      <c r="O111" s="132">
        <v>1949.5774800000002</v>
      </c>
      <c r="P111" s="140">
        <v>0.72740000000000016</v>
      </c>
      <c r="Q111" s="128">
        <v>48966</v>
      </c>
    </row>
    <row r="112" spans="1:17" ht="14.15" customHeight="1" x14ac:dyDescent="0.3">
      <c r="A112">
        <v>13908</v>
      </c>
      <c r="B112">
        <v>13911</v>
      </c>
      <c r="C112" t="s">
        <v>244</v>
      </c>
      <c r="D112" t="s">
        <v>3447</v>
      </c>
      <c r="G112" s="139" t="s">
        <v>3689</v>
      </c>
      <c r="H112">
        <v>11022778</v>
      </c>
      <c r="I112" t="s">
        <v>77</v>
      </c>
      <c r="J112" t="s">
        <v>1257</v>
      </c>
      <c r="K112" s="128">
        <v>45663</v>
      </c>
      <c r="L112" s="132">
        <v>86.25</v>
      </c>
      <c r="M112" s="132">
        <v>256.85250000000002</v>
      </c>
      <c r="N112" s="132">
        <v>3.75</v>
      </c>
      <c r="O112" s="132">
        <v>11.1675</v>
      </c>
      <c r="P112" s="140">
        <v>4.3478260869565216E-2</v>
      </c>
      <c r="Q112" s="128">
        <v>48944</v>
      </c>
    </row>
    <row r="113" spans="1:17" ht="14.15" customHeight="1" x14ac:dyDescent="0.3">
      <c r="A113">
        <v>13908</v>
      </c>
      <c r="B113">
        <v>13911</v>
      </c>
      <c r="C113" t="s">
        <v>244</v>
      </c>
      <c r="D113" t="s">
        <v>3545</v>
      </c>
      <c r="G113" s="139" t="s">
        <v>3707</v>
      </c>
      <c r="H113">
        <v>11022784</v>
      </c>
      <c r="I113" t="s">
        <v>77</v>
      </c>
      <c r="J113" t="s">
        <v>1257</v>
      </c>
      <c r="K113" s="128">
        <v>45673</v>
      </c>
      <c r="L113" s="132">
        <v>111.28775999999999</v>
      </c>
      <c r="M113" s="132">
        <v>331.41494927999997</v>
      </c>
      <c r="N113" s="132">
        <v>15.316995885481713</v>
      </c>
      <c r="O113" s="132">
        <v>45.614013746964538</v>
      </c>
      <c r="P113" s="140">
        <v>0.13763414669754978</v>
      </c>
      <c r="Q113" s="128">
        <v>47524</v>
      </c>
    </row>
    <row r="114" spans="1:17" ht="14.15" customHeight="1" x14ac:dyDescent="0.3">
      <c r="A114">
        <v>13918</v>
      </c>
      <c r="B114">
        <v>13921</v>
      </c>
      <c r="C114" t="s">
        <v>244</v>
      </c>
      <c r="D114" t="s">
        <v>3574</v>
      </c>
      <c r="G114" s="139" t="s">
        <v>3731</v>
      </c>
      <c r="H114">
        <v>2234665</v>
      </c>
      <c r="I114" t="s">
        <v>101</v>
      </c>
      <c r="J114" t="s">
        <v>1257</v>
      </c>
      <c r="K114" s="128">
        <v>46195</v>
      </c>
      <c r="L114" s="132">
        <v>50</v>
      </c>
      <c r="M114" s="132">
        <v>148.9</v>
      </c>
      <c r="N114" s="132">
        <v>36.369999999999997</v>
      </c>
      <c r="O114" s="132">
        <v>108.30986</v>
      </c>
      <c r="P114" s="140">
        <v>0.72739999999999994</v>
      </c>
      <c r="Q114" s="128">
        <v>48966</v>
      </c>
    </row>
    <row r="115" spans="1:17" ht="14.15" customHeight="1" x14ac:dyDescent="0.3">
      <c r="A115">
        <v>13908</v>
      </c>
      <c r="B115">
        <v>13911</v>
      </c>
      <c r="C115" t="s">
        <v>244</v>
      </c>
      <c r="D115" t="s">
        <v>3690</v>
      </c>
      <c r="G115" s="139" t="s">
        <v>3691</v>
      </c>
      <c r="H115">
        <v>11022791</v>
      </c>
      <c r="I115" t="s">
        <v>77</v>
      </c>
      <c r="J115" t="s">
        <v>1257</v>
      </c>
      <c r="K115" s="128">
        <v>45700</v>
      </c>
      <c r="L115" s="132">
        <v>150</v>
      </c>
      <c r="M115" s="132">
        <v>446.70000000000005</v>
      </c>
      <c r="N115" s="132">
        <v>95.38199287499998</v>
      </c>
      <c r="O115" s="132">
        <v>284.04757478174997</v>
      </c>
      <c r="P115" s="140">
        <v>0.63587995249999985</v>
      </c>
      <c r="Q115" s="128">
        <v>47664</v>
      </c>
    </row>
    <row r="116" spans="1:17" ht="14.15" customHeight="1" x14ac:dyDescent="0.3">
      <c r="A116">
        <v>13908</v>
      </c>
      <c r="B116">
        <v>13911</v>
      </c>
      <c r="C116" t="s">
        <v>244</v>
      </c>
      <c r="D116" t="s">
        <v>3690</v>
      </c>
      <c r="G116" s="139" t="s">
        <v>3692</v>
      </c>
      <c r="H116">
        <v>11022792</v>
      </c>
      <c r="I116" t="s">
        <v>77</v>
      </c>
      <c r="J116" t="s">
        <v>1257</v>
      </c>
      <c r="K116" s="128">
        <v>45700</v>
      </c>
      <c r="L116" s="132">
        <v>150</v>
      </c>
      <c r="M116" s="132">
        <v>446.70000000000005</v>
      </c>
      <c r="N116" s="132">
        <v>98.531379750000013</v>
      </c>
      <c r="O116" s="132">
        <v>293.42644889550002</v>
      </c>
      <c r="P116" s="140">
        <v>0.65687586499999995</v>
      </c>
      <c r="Q116" s="128">
        <v>47664</v>
      </c>
    </row>
    <row r="117" spans="1:17" ht="14.15" customHeight="1" x14ac:dyDescent="0.3">
      <c r="A117">
        <v>13908</v>
      </c>
      <c r="B117">
        <v>13911</v>
      </c>
      <c r="C117" t="s">
        <v>244</v>
      </c>
      <c r="D117" t="s">
        <v>3531</v>
      </c>
      <c r="G117" s="139" t="s">
        <v>3693</v>
      </c>
      <c r="H117">
        <v>11022794</v>
      </c>
      <c r="I117" t="s">
        <v>77</v>
      </c>
      <c r="J117" t="s">
        <v>1257</v>
      </c>
      <c r="K117" s="128">
        <v>45684</v>
      </c>
      <c r="L117" s="132">
        <v>150.00000000000006</v>
      </c>
      <c r="M117" s="132">
        <v>446.70000000000022</v>
      </c>
      <c r="N117" s="132">
        <v>52.500000000000007</v>
      </c>
      <c r="O117" s="132">
        <v>156.34500000000003</v>
      </c>
      <c r="P117" s="140">
        <v>0.34999999999999987</v>
      </c>
      <c r="Q117" s="128">
        <v>49336</v>
      </c>
    </row>
    <row r="118" spans="1:17" ht="14.15" customHeight="1" x14ac:dyDescent="0.3">
      <c r="A118">
        <v>13908</v>
      </c>
      <c r="B118">
        <v>13911</v>
      </c>
      <c r="C118" t="s">
        <v>244</v>
      </c>
      <c r="D118" t="s">
        <v>3449</v>
      </c>
      <c r="G118" s="139" t="s">
        <v>3721</v>
      </c>
      <c r="H118">
        <v>11022812</v>
      </c>
      <c r="I118" t="s">
        <v>77</v>
      </c>
      <c r="J118" t="s">
        <v>1257</v>
      </c>
      <c r="K118" s="128">
        <v>45743</v>
      </c>
      <c r="L118" s="132">
        <v>200</v>
      </c>
      <c r="M118" s="132">
        <v>595.6</v>
      </c>
      <c r="N118" s="132">
        <v>80.073448275862077</v>
      </c>
      <c r="O118" s="132">
        <v>238.45872896551728</v>
      </c>
      <c r="P118" s="140">
        <v>0.4003672413793104</v>
      </c>
      <c r="Q118" s="128">
        <v>46692</v>
      </c>
    </row>
    <row r="119" spans="1:17" ht="14.15" customHeight="1" x14ac:dyDescent="0.3">
      <c r="A119">
        <v>13908</v>
      </c>
      <c r="B119">
        <v>13911</v>
      </c>
      <c r="C119" t="s">
        <v>244</v>
      </c>
      <c r="D119" t="s">
        <v>3451</v>
      </c>
      <c r="G119" s="139" t="s">
        <v>3452</v>
      </c>
      <c r="H119">
        <v>11022813</v>
      </c>
      <c r="I119" t="s">
        <v>77</v>
      </c>
      <c r="J119" t="s">
        <v>1257</v>
      </c>
      <c r="K119" s="128">
        <v>45722</v>
      </c>
      <c r="L119" s="132">
        <v>160</v>
      </c>
      <c r="M119" s="132">
        <v>476.48000000000008</v>
      </c>
      <c r="N119" s="132">
        <v>46.691602971428566</v>
      </c>
      <c r="O119" s="132">
        <v>139.04759364891427</v>
      </c>
      <c r="P119" s="140">
        <v>0.29182251857142849</v>
      </c>
      <c r="Q119" s="128">
        <v>47766</v>
      </c>
    </row>
    <row r="120" spans="1:17" ht="14.15" customHeight="1" x14ac:dyDescent="0.3">
      <c r="A120">
        <v>13908</v>
      </c>
      <c r="B120">
        <v>13911</v>
      </c>
      <c r="C120" t="s">
        <v>244</v>
      </c>
      <c r="D120" t="s">
        <v>3708</v>
      </c>
      <c r="G120" s="139" t="s">
        <v>3709</v>
      </c>
      <c r="H120">
        <v>11021308</v>
      </c>
      <c r="I120" t="s">
        <v>77</v>
      </c>
      <c r="J120" t="s">
        <v>1257</v>
      </c>
      <c r="K120" s="128">
        <v>45652</v>
      </c>
      <c r="L120" s="132">
        <v>650</v>
      </c>
      <c r="M120" s="132">
        <v>1935.7000000000003</v>
      </c>
      <c r="N120" s="132">
        <v>296.80721777777774</v>
      </c>
      <c r="O120" s="132">
        <v>883.8918945422223</v>
      </c>
      <c r="P120" s="140">
        <v>0.45662648888888885</v>
      </c>
      <c r="Q120" s="128">
        <v>49123</v>
      </c>
    </row>
    <row r="121" spans="1:17" ht="14.15" customHeight="1" x14ac:dyDescent="0.3">
      <c r="A121">
        <v>13908</v>
      </c>
      <c r="B121">
        <v>13911</v>
      </c>
      <c r="C121" t="s">
        <v>244</v>
      </c>
      <c r="D121" t="s">
        <v>3438</v>
      </c>
      <c r="G121" s="139" t="s">
        <v>3730</v>
      </c>
      <c r="H121">
        <v>11021279</v>
      </c>
      <c r="I121" t="s">
        <v>77</v>
      </c>
      <c r="J121" t="s">
        <v>1257</v>
      </c>
      <c r="K121" s="128">
        <v>45510</v>
      </c>
      <c r="L121" s="132">
        <v>89.411764705882334</v>
      </c>
      <c r="M121" s="132">
        <v>266.26823529411757</v>
      </c>
      <c r="N121" s="132">
        <v>76.470588235294116</v>
      </c>
      <c r="O121" s="132">
        <v>227.72941176470587</v>
      </c>
      <c r="P121" s="140">
        <v>0.85526315789473706</v>
      </c>
      <c r="Q121" s="128">
        <v>47238</v>
      </c>
    </row>
    <row r="122" spans="1:17" ht="14.15" customHeight="1" x14ac:dyDescent="0.3">
      <c r="A122">
        <v>13908</v>
      </c>
      <c r="B122">
        <v>13911</v>
      </c>
      <c r="C122" t="s">
        <v>244</v>
      </c>
      <c r="D122" t="s">
        <v>3694</v>
      </c>
      <c r="G122" s="139" t="s">
        <v>3695</v>
      </c>
      <c r="H122">
        <v>11021280</v>
      </c>
      <c r="I122" t="s">
        <v>77</v>
      </c>
      <c r="J122" t="s">
        <v>1257</v>
      </c>
      <c r="K122" s="128">
        <v>45630</v>
      </c>
      <c r="L122" s="132">
        <v>382.82945000000001</v>
      </c>
      <c r="M122" s="132">
        <v>1140.0661021000001</v>
      </c>
      <c r="N122" s="132">
        <v>17.170476985978869</v>
      </c>
      <c r="O122" s="132">
        <v>51.133680464245074</v>
      </c>
      <c r="P122" s="140">
        <v>4.485150498734846E-2</v>
      </c>
      <c r="Q122" s="128">
        <v>47447</v>
      </c>
    </row>
    <row r="123" spans="1:17" ht="14.15" customHeight="1" x14ac:dyDescent="0.3">
      <c r="A123">
        <v>13908</v>
      </c>
      <c r="B123">
        <v>13911</v>
      </c>
      <c r="C123" t="s">
        <v>244</v>
      </c>
      <c r="D123" t="s">
        <v>3441</v>
      </c>
      <c r="G123" s="139" t="s">
        <v>3736</v>
      </c>
      <c r="H123">
        <v>11022538</v>
      </c>
      <c r="I123" t="s">
        <v>77</v>
      </c>
      <c r="J123" t="s">
        <v>1255</v>
      </c>
      <c r="K123" s="128">
        <v>45930</v>
      </c>
      <c r="L123" s="132">
        <v>2800</v>
      </c>
      <c r="M123" s="132">
        <v>2800</v>
      </c>
      <c r="N123" s="132">
        <v>2683.2563520000003</v>
      </c>
      <c r="O123" s="132">
        <v>2683.2563520000003</v>
      </c>
      <c r="P123" s="140">
        <v>0.95830584000000008</v>
      </c>
      <c r="Q123" s="128">
        <v>47756</v>
      </c>
    </row>
    <row r="124" spans="1:17" ht="14.15" customHeight="1" x14ac:dyDescent="0.3">
      <c r="A124">
        <v>13908</v>
      </c>
      <c r="B124">
        <v>13911</v>
      </c>
      <c r="C124" t="s">
        <v>244</v>
      </c>
      <c r="D124" t="s">
        <v>3737</v>
      </c>
      <c r="G124" s="139" t="s">
        <v>3738</v>
      </c>
      <c r="H124">
        <v>11022842</v>
      </c>
      <c r="I124" t="s">
        <v>77</v>
      </c>
      <c r="J124" t="s">
        <v>1257</v>
      </c>
      <c r="K124" s="128">
        <v>45882</v>
      </c>
      <c r="L124" s="132">
        <v>83.333333333333343</v>
      </c>
      <c r="M124" s="132">
        <v>248.16666666666671</v>
      </c>
      <c r="N124" s="132">
        <v>83.333333333333343</v>
      </c>
      <c r="O124" s="132">
        <v>248.16666666666671</v>
      </c>
      <c r="P124" s="140">
        <v>1</v>
      </c>
      <c r="Q124" s="128">
        <v>47756</v>
      </c>
    </row>
    <row r="125" spans="1:17" ht="14.15" customHeight="1" x14ac:dyDescent="0.3">
      <c r="A125">
        <v>13908</v>
      </c>
      <c r="B125">
        <v>13911</v>
      </c>
      <c r="C125" t="s">
        <v>244</v>
      </c>
      <c r="D125" t="s">
        <v>3739</v>
      </c>
      <c r="G125" s="139" t="s">
        <v>3740</v>
      </c>
      <c r="H125">
        <v>11022834</v>
      </c>
      <c r="I125" t="s">
        <v>77</v>
      </c>
      <c r="J125" t="s">
        <v>1257</v>
      </c>
      <c r="K125" s="128">
        <v>45736</v>
      </c>
      <c r="L125" s="132">
        <v>160</v>
      </c>
      <c r="M125" s="132">
        <v>476.48000000000008</v>
      </c>
      <c r="N125" s="132">
        <v>140.16</v>
      </c>
      <c r="O125" s="132">
        <v>417.39648000000005</v>
      </c>
      <c r="P125" s="140">
        <v>0.876</v>
      </c>
      <c r="Q125" s="128">
        <v>47548</v>
      </c>
    </row>
    <row r="126" spans="1:17" ht="14.15" customHeight="1" x14ac:dyDescent="0.3">
      <c r="A126">
        <v>13908</v>
      </c>
      <c r="B126">
        <v>13911</v>
      </c>
      <c r="C126" t="s">
        <v>244</v>
      </c>
      <c r="D126" t="s">
        <v>3741</v>
      </c>
      <c r="G126" s="139" t="s">
        <v>3742</v>
      </c>
      <c r="H126">
        <v>11022830</v>
      </c>
      <c r="I126" t="s">
        <v>77</v>
      </c>
      <c r="J126" t="s">
        <v>1257</v>
      </c>
      <c r="K126" s="128">
        <v>45855</v>
      </c>
      <c r="L126" s="132">
        <v>800</v>
      </c>
      <c r="M126" s="132">
        <v>2382.4</v>
      </c>
      <c r="N126" s="132">
        <v>665.557456</v>
      </c>
      <c r="O126" s="132">
        <v>1982.030103968</v>
      </c>
      <c r="P126" s="140">
        <v>0.83194681999999998</v>
      </c>
      <c r="Q126" s="128">
        <v>47681</v>
      </c>
    </row>
    <row r="127" spans="1:17" ht="14.15" customHeight="1" x14ac:dyDescent="0.3">
      <c r="A127">
        <v>13908</v>
      </c>
      <c r="B127">
        <v>13911</v>
      </c>
      <c r="C127" t="s">
        <v>244</v>
      </c>
      <c r="D127" t="s">
        <v>3710</v>
      </c>
      <c r="G127" s="139" t="s">
        <v>3711</v>
      </c>
      <c r="H127">
        <v>11022949</v>
      </c>
      <c r="I127" t="s">
        <v>77</v>
      </c>
      <c r="J127" t="s">
        <v>1259</v>
      </c>
      <c r="K127" s="128">
        <v>45753</v>
      </c>
      <c r="L127" s="132">
        <v>400</v>
      </c>
      <c r="M127" s="132">
        <v>1575.56</v>
      </c>
      <c r="N127" s="132">
        <v>400</v>
      </c>
      <c r="O127" s="132">
        <v>1575.56</v>
      </c>
      <c r="P127" s="140">
        <v>1</v>
      </c>
      <c r="Q127" s="128">
        <v>47710</v>
      </c>
    </row>
    <row r="128" spans="1:17" ht="14.15" customHeight="1" x14ac:dyDescent="0.3">
      <c r="A128">
        <v>13908</v>
      </c>
      <c r="B128">
        <v>13911</v>
      </c>
      <c r="C128" t="s">
        <v>244</v>
      </c>
      <c r="D128" t="s">
        <v>3537</v>
      </c>
      <c r="G128" s="139" t="s">
        <v>3696</v>
      </c>
      <c r="H128">
        <v>11022823</v>
      </c>
      <c r="I128" t="s">
        <v>77</v>
      </c>
      <c r="J128" t="s">
        <v>1257</v>
      </c>
      <c r="K128" s="128">
        <v>45899</v>
      </c>
      <c r="L128" s="132">
        <v>1000</v>
      </c>
      <c r="M128" s="132">
        <v>2978</v>
      </c>
      <c r="N128" s="132">
        <v>800</v>
      </c>
      <c r="O128" s="132">
        <v>2382.4</v>
      </c>
      <c r="P128" s="140">
        <v>0.8</v>
      </c>
      <c r="Q128" s="128">
        <v>47421</v>
      </c>
    </row>
    <row r="129" spans="1:17" ht="14.15" customHeight="1" x14ac:dyDescent="0.3">
      <c r="A129">
        <v>13908</v>
      </c>
      <c r="B129">
        <v>13911</v>
      </c>
      <c r="C129" t="s">
        <v>244</v>
      </c>
      <c r="D129" t="s">
        <v>3712</v>
      </c>
      <c r="G129" s="139" t="s">
        <v>3713</v>
      </c>
      <c r="H129">
        <v>11022818</v>
      </c>
      <c r="I129" t="s">
        <v>77</v>
      </c>
      <c r="J129" t="s">
        <v>1257</v>
      </c>
      <c r="K129" s="128">
        <v>45695</v>
      </c>
      <c r="L129" s="132">
        <v>250</v>
      </c>
      <c r="M129" s="132">
        <v>744.5</v>
      </c>
      <c r="N129" s="132">
        <v>199.59255000000002</v>
      </c>
      <c r="O129" s="132">
        <v>594.38661390000016</v>
      </c>
      <c r="P129" s="140">
        <v>0.79837020000000025</v>
      </c>
      <c r="Q129" s="128">
        <v>49095</v>
      </c>
    </row>
    <row r="130" spans="1:17" ht="14.15" customHeight="1" x14ac:dyDescent="0.3">
      <c r="A130">
        <v>13908</v>
      </c>
      <c r="B130">
        <v>13911</v>
      </c>
      <c r="C130" t="s">
        <v>244</v>
      </c>
      <c r="D130" t="s">
        <v>3533</v>
      </c>
      <c r="G130" s="139" t="s">
        <v>3697</v>
      </c>
      <c r="H130">
        <v>11022809</v>
      </c>
      <c r="I130" t="s">
        <v>77</v>
      </c>
      <c r="J130" t="s">
        <v>1257</v>
      </c>
      <c r="K130" s="128">
        <v>45743</v>
      </c>
      <c r="L130" s="132">
        <v>650</v>
      </c>
      <c r="M130" s="132">
        <v>1935.7000000000003</v>
      </c>
      <c r="N130" s="132">
        <v>613.84108499999991</v>
      </c>
      <c r="O130" s="132">
        <v>1828.0187511300001</v>
      </c>
      <c r="P130" s="140">
        <v>0.9443708999999999</v>
      </c>
      <c r="Q130" s="128">
        <v>50556</v>
      </c>
    </row>
    <row r="131" spans="1:17" ht="14.15" customHeight="1" x14ac:dyDescent="0.3">
      <c r="A131">
        <v>13908</v>
      </c>
      <c r="B131">
        <v>13911</v>
      </c>
      <c r="C131" t="s">
        <v>244</v>
      </c>
      <c r="D131" t="s">
        <v>3743</v>
      </c>
      <c r="G131" s="139" t="s">
        <v>3744</v>
      </c>
      <c r="H131">
        <v>11022851</v>
      </c>
      <c r="I131" t="s">
        <v>77</v>
      </c>
      <c r="J131" t="s">
        <v>1257</v>
      </c>
      <c r="K131" s="128">
        <v>45882</v>
      </c>
      <c r="L131" s="132">
        <v>100</v>
      </c>
      <c r="M131" s="132">
        <v>297.8</v>
      </c>
      <c r="N131" s="132">
        <v>88</v>
      </c>
      <c r="O131" s="132">
        <v>262.06400000000002</v>
      </c>
      <c r="P131" s="140">
        <v>0.88</v>
      </c>
      <c r="Q131" s="128">
        <v>47827</v>
      </c>
    </row>
    <row r="132" spans="1:17" ht="14.15" customHeight="1" x14ac:dyDescent="0.3">
      <c r="A132">
        <v>13918</v>
      </c>
      <c r="B132">
        <v>13920</v>
      </c>
      <c r="C132" t="s">
        <v>244</v>
      </c>
      <c r="D132" t="s">
        <v>3574</v>
      </c>
      <c r="G132" s="139" t="s">
        <v>3731</v>
      </c>
      <c r="H132">
        <v>2234665</v>
      </c>
      <c r="I132" t="s">
        <v>101</v>
      </c>
      <c r="J132" t="s">
        <v>1257</v>
      </c>
      <c r="K132" s="128">
        <v>46195</v>
      </c>
      <c r="L132" s="132">
        <v>250</v>
      </c>
      <c r="M132" s="132">
        <v>744.5</v>
      </c>
      <c r="N132" s="132">
        <v>181.85</v>
      </c>
      <c r="O132" s="132">
        <v>541.54930000000002</v>
      </c>
      <c r="P132" s="140">
        <v>0.72740000000000005</v>
      </c>
      <c r="Q132" s="128">
        <v>48966</v>
      </c>
    </row>
    <row r="133" spans="1:17" ht="14.15" customHeight="1" x14ac:dyDescent="0.3">
      <c r="A133">
        <v>13908</v>
      </c>
      <c r="B133">
        <v>13911</v>
      </c>
      <c r="C133" t="s">
        <v>244</v>
      </c>
      <c r="D133" t="s">
        <v>3745</v>
      </c>
      <c r="G133" s="139" t="s">
        <v>3746</v>
      </c>
      <c r="H133">
        <v>11022859</v>
      </c>
      <c r="I133" t="s">
        <v>77</v>
      </c>
      <c r="J133" t="s">
        <v>1257</v>
      </c>
      <c r="K133" s="128">
        <v>45992</v>
      </c>
      <c r="L133" s="132">
        <v>400</v>
      </c>
      <c r="M133" s="132">
        <v>1191.2</v>
      </c>
      <c r="N133" s="132">
        <v>382.22855200000004</v>
      </c>
      <c r="O133" s="132">
        <v>1138.276627856</v>
      </c>
      <c r="P133" s="140">
        <v>0.95557137999999997</v>
      </c>
      <c r="Q133" s="128">
        <v>47818</v>
      </c>
    </row>
    <row r="134" spans="1:17" ht="14.15" customHeight="1" x14ac:dyDescent="0.3">
      <c r="A134">
        <v>13908</v>
      </c>
      <c r="B134">
        <v>13911</v>
      </c>
      <c r="C134" t="s">
        <v>244</v>
      </c>
      <c r="D134" t="s">
        <v>3552</v>
      </c>
      <c r="G134" s="139" t="s">
        <v>3747</v>
      </c>
      <c r="H134">
        <v>11022861</v>
      </c>
      <c r="I134" t="s">
        <v>77</v>
      </c>
      <c r="J134" t="s">
        <v>1257</v>
      </c>
      <c r="K134" s="128">
        <v>45992</v>
      </c>
      <c r="L134" s="132">
        <v>1100</v>
      </c>
      <c r="M134" s="132">
        <v>3275.8</v>
      </c>
      <c r="N134" s="132">
        <v>951.02389799999992</v>
      </c>
      <c r="O134" s="132">
        <v>2832.1491682440001</v>
      </c>
      <c r="P134" s="140">
        <v>0.86456717999999999</v>
      </c>
      <c r="Q134" s="128">
        <v>47818</v>
      </c>
    </row>
    <row r="135" spans="1:17" ht="14.15" customHeight="1" x14ac:dyDescent="0.3">
      <c r="A135">
        <v>13908</v>
      </c>
      <c r="B135">
        <v>13911</v>
      </c>
      <c r="C135" t="s">
        <v>244</v>
      </c>
      <c r="D135" t="s">
        <v>3698</v>
      </c>
      <c r="G135" s="139" t="s">
        <v>3699</v>
      </c>
      <c r="H135">
        <v>11022864</v>
      </c>
      <c r="I135" t="s">
        <v>77</v>
      </c>
      <c r="J135" t="s">
        <v>1257</v>
      </c>
      <c r="K135" s="128">
        <v>45992</v>
      </c>
      <c r="L135" s="132">
        <v>1000</v>
      </c>
      <c r="M135" s="132">
        <v>2978</v>
      </c>
      <c r="N135" s="132">
        <v>500.00000000000006</v>
      </c>
      <c r="O135" s="132">
        <v>1489.0000000000002</v>
      </c>
      <c r="P135" s="140">
        <v>0.50000000000000011</v>
      </c>
      <c r="Q135" s="128">
        <v>47088</v>
      </c>
    </row>
    <row r="136" spans="1:17" ht="14.15" customHeight="1" x14ac:dyDescent="0.3">
      <c r="A136">
        <v>13908</v>
      </c>
      <c r="B136">
        <v>13911</v>
      </c>
      <c r="C136" t="s">
        <v>244</v>
      </c>
      <c r="D136" t="s">
        <v>3748</v>
      </c>
      <c r="G136" s="139" t="s">
        <v>3749</v>
      </c>
      <c r="H136">
        <v>11022549</v>
      </c>
      <c r="I136" t="s">
        <v>77</v>
      </c>
      <c r="J136" t="s">
        <v>1255</v>
      </c>
      <c r="K136" s="128">
        <v>46007</v>
      </c>
      <c r="L136" s="132">
        <v>1300</v>
      </c>
      <c r="M136" s="132">
        <v>1300</v>
      </c>
      <c r="N136" s="132">
        <v>382.54145428571434</v>
      </c>
      <c r="O136" s="132">
        <v>382.54145428571434</v>
      </c>
      <c r="P136" s="140">
        <v>0.29426265714285721</v>
      </c>
      <c r="Q136" s="128">
        <v>47833</v>
      </c>
    </row>
    <row r="137" spans="1:17" ht="14.15" customHeight="1" x14ac:dyDescent="0.3">
      <c r="A137">
        <v>13908</v>
      </c>
      <c r="B137">
        <v>13911</v>
      </c>
      <c r="C137" t="s">
        <v>244</v>
      </c>
      <c r="D137" t="s">
        <v>3554</v>
      </c>
      <c r="G137" s="139" t="s">
        <v>3750</v>
      </c>
      <c r="H137">
        <v>11022868</v>
      </c>
      <c r="I137" t="s">
        <v>77</v>
      </c>
      <c r="J137" t="s">
        <v>1257</v>
      </c>
      <c r="K137" s="128">
        <v>45978</v>
      </c>
      <c r="L137" s="132">
        <v>200</v>
      </c>
      <c r="M137" s="132">
        <v>595.6</v>
      </c>
      <c r="N137" s="132">
        <v>140</v>
      </c>
      <c r="O137" s="132">
        <v>416.92</v>
      </c>
      <c r="P137" s="140">
        <v>0.7</v>
      </c>
      <c r="Q137" s="128">
        <v>49919</v>
      </c>
    </row>
    <row r="138" spans="1:17" ht="14.15" customHeight="1" x14ac:dyDescent="0.3">
      <c r="A138">
        <v>13908</v>
      </c>
      <c r="B138">
        <v>13911</v>
      </c>
      <c r="C138" t="s">
        <v>244</v>
      </c>
      <c r="D138" t="s">
        <v>3751</v>
      </c>
      <c r="G138" s="139" t="s">
        <v>3752</v>
      </c>
      <c r="H138">
        <v>11141033</v>
      </c>
      <c r="I138" t="s">
        <v>77</v>
      </c>
      <c r="J138" t="s">
        <v>1257</v>
      </c>
      <c r="K138" s="128">
        <v>46023</v>
      </c>
      <c r="L138" s="132">
        <v>100</v>
      </c>
      <c r="M138" s="132">
        <v>297.8</v>
      </c>
      <c r="N138" s="132">
        <v>100</v>
      </c>
      <c r="O138" s="132">
        <v>297.8</v>
      </c>
      <c r="P138" s="140">
        <v>1</v>
      </c>
      <c r="Q138" s="128">
        <v>47849</v>
      </c>
    </row>
    <row r="139" spans="1:17" ht="14.15" customHeight="1" x14ac:dyDescent="0.3">
      <c r="A139">
        <v>13918</v>
      </c>
      <c r="B139">
        <v>13919</v>
      </c>
      <c r="C139" t="s">
        <v>244</v>
      </c>
      <c r="D139" t="s">
        <v>3574</v>
      </c>
      <c r="G139" s="139" t="s">
        <v>3731</v>
      </c>
      <c r="H139">
        <v>2234665</v>
      </c>
      <c r="I139" t="s">
        <v>101</v>
      </c>
      <c r="J139" t="s">
        <v>1257</v>
      </c>
      <c r="K139" s="128">
        <v>46195</v>
      </c>
      <c r="L139" s="132">
        <v>600</v>
      </c>
      <c r="M139" s="132">
        <v>1786.8000000000002</v>
      </c>
      <c r="N139" s="132">
        <v>436.44</v>
      </c>
      <c r="O139" s="132">
        <v>1299.7183200000002</v>
      </c>
      <c r="P139" s="140">
        <v>0.72740000000000005</v>
      </c>
      <c r="Q139" s="128">
        <v>48966</v>
      </c>
    </row>
    <row r="140" spans="1:17" ht="14.15" customHeight="1" x14ac:dyDescent="0.3">
      <c r="A140">
        <v>13908</v>
      </c>
      <c r="B140">
        <v>13911</v>
      </c>
      <c r="C140" t="s">
        <v>244</v>
      </c>
      <c r="D140" t="s">
        <v>3464</v>
      </c>
      <c r="G140" s="139" t="s">
        <v>3465</v>
      </c>
      <c r="H140">
        <v>11150004</v>
      </c>
      <c r="I140" t="s">
        <v>77</v>
      </c>
      <c r="J140" t="s">
        <v>1255</v>
      </c>
      <c r="K140" s="128">
        <v>46092</v>
      </c>
      <c r="L140" s="132">
        <v>1450</v>
      </c>
      <c r="M140" s="132">
        <v>1450</v>
      </c>
      <c r="N140" s="132">
        <v>1439.3434570000002</v>
      </c>
      <c r="O140" s="132">
        <v>1439.3434570000002</v>
      </c>
      <c r="P140" s="140">
        <v>0.99265066000000013</v>
      </c>
      <c r="Q140" s="128">
        <v>47919</v>
      </c>
    </row>
    <row r="141" spans="1:17" ht="14.15" customHeight="1" x14ac:dyDescent="0.3">
      <c r="A141">
        <v>13908</v>
      </c>
      <c r="B141">
        <v>13911</v>
      </c>
      <c r="C141" t="s">
        <v>244</v>
      </c>
      <c r="D141" t="s">
        <v>3561</v>
      </c>
      <c r="G141" s="139" t="s">
        <v>3700</v>
      </c>
      <c r="H141">
        <v>11150006</v>
      </c>
      <c r="I141" t="s">
        <v>77</v>
      </c>
      <c r="J141" t="s">
        <v>1257</v>
      </c>
      <c r="K141" s="128">
        <v>46107</v>
      </c>
      <c r="L141" s="132">
        <v>1200</v>
      </c>
      <c r="M141" s="132">
        <v>3573.6000000000004</v>
      </c>
      <c r="N141" s="132">
        <v>17.582291759999872</v>
      </c>
      <c r="O141" s="132">
        <v>52.360064861279618</v>
      </c>
      <c r="P141" s="140">
        <v>1.4651909799999892E-2</v>
      </c>
      <c r="Q141" s="128">
        <v>49856</v>
      </c>
    </row>
    <row r="142" spans="1:17" ht="14.15" customHeight="1" x14ac:dyDescent="0.3">
      <c r="A142">
        <v>13908</v>
      </c>
      <c r="B142">
        <v>13916</v>
      </c>
      <c r="C142" t="s">
        <v>244</v>
      </c>
      <c r="D142" t="s">
        <v>3574</v>
      </c>
      <c r="G142" s="139" t="s">
        <v>3731</v>
      </c>
      <c r="H142">
        <v>2234665</v>
      </c>
      <c r="I142" t="s">
        <v>101</v>
      </c>
      <c r="J142" t="s">
        <v>1257</v>
      </c>
      <c r="K142" s="128">
        <v>46195</v>
      </c>
      <c r="L142" s="132">
        <v>900</v>
      </c>
      <c r="M142" s="132">
        <v>2680.2</v>
      </c>
      <c r="N142" s="132">
        <v>654.66</v>
      </c>
      <c r="O142" s="132">
        <v>1949.5774800000002</v>
      </c>
      <c r="P142" s="140">
        <v>0.72740000000000016</v>
      </c>
      <c r="Q142" s="128">
        <v>48966</v>
      </c>
    </row>
    <row r="143" spans="1:17" ht="14.15" customHeight="1" x14ac:dyDescent="0.3">
      <c r="A143">
        <v>13908</v>
      </c>
      <c r="B143">
        <v>13911</v>
      </c>
      <c r="C143" t="s">
        <v>244</v>
      </c>
      <c r="D143" t="s">
        <v>3567</v>
      </c>
      <c r="G143" s="139" t="s">
        <v>3701</v>
      </c>
      <c r="H143">
        <v>11150009</v>
      </c>
      <c r="I143" t="s">
        <v>77</v>
      </c>
      <c r="J143" t="s">
        <v>1257</v>
      </c>
      <c r="K143" s="128">
        <v>46101</v>
      </c>
      <c r="L143" s="132">
        <v>1799.9999999999998</v>
      </c>
      <c r="M143" s="132">
        <v>5360.4</v>
      </c>
      <c r="N143" s="132">
        <v>989.99999999999989</v>
      </c>
      <c r="O143" s="132">
        <v>2948.22</v>
      </c>
      <c r="P143" s="140">
        <v>0.55000000000000004</v>
      </c>
      <c r="Q143" s="128">
        <v>47204</v>
      </c>
    </row>
    <row r="144" spans="1:17" ht="14.15" customHeight="1" x14ac:dyDescent="0.3">
      <c r="A144">
        <v>13908</v>
      </c>
      <c r="B144">
        <v>13911</v>
      </c>
      <c r="C144" t="s">
        <v>244</v>
      </c>
      <c r="D144" t="s">
        <v>3466</v>
      </c>
      <c r="G144" s="139" t="s">
        <v>3702</v>
      </c>
      <c r="H144">
        <v>11150016</v>
      </c>
      <c r="I144" t="s">
        <v>101</v>
      </c>
      <c r="J144" t="s">
        <v>1262</v>
      </c>
      <c r="K144" s="128">
        <v>46155</v>
      </c>
      <c r="L144" s="132">
        <v>270.04684486084318</v>
      </c>
      <c r="M144" s="132">
        <v>916.67401488013229</v>
      </c>
      <c r="N144" s="132">
        <v>245.54684490000002</v>
      </c>
      <c r="O144" s="132">
        <v>833.50876501305004</v>
      </c>
      <c r="P144" s="140">
        <v>0.90927500014500007</v>
      </c>
      <c r="Q144" s="128">
        <v>47981</v>
      </c>
    </row>
    <row r="145" spans="1:17" ht="14.15" customHeight="1" x14ac:dyDescent="0.3">
      <c r="A145">
        <v>13908</v>
      </c>
      <c r="B145">
        <v>13912</v>
      </c>
      <c r="C145" t="s">
        <v>244</v>
      </c>
      <c r="D145" t="s">
        <v>3574</v>
      </c>
      <c r="G145" s="139" t="s">
        <v>3731</v>
      </c>
      <c r="H145">
        <v>2234665</v>
      </c>
      <c r="I145" t="s">
        <v>101</v>
      </c>
      <c r="J145" t="s">
        <v>1257</v>
      </c>
      <c r="K145" s="128">
        <v>46195</v>
      </c>
      <c r="L145" s="132">
        <v>14000</v>
      </c>
      <c r="M145" s="132">
        <v>41692</v>
      </c>
      <c r="N145" s="132">
        <v>10183.6</v>
      </c>
      <c r="O145" s="132">
        <v>30326.7608</v>
      </c>
      <c r="P145" s="140">
        <v>0.72740000000000005</v>
      </c>
      <c r="Q145" s="128">
        <v>48966</v>
      </c>
    </row>
    <row r="146" spans="1:17" ht="14.15" customHeight="1" x14ac:dyDescent="0.3">
      <c r="A146">
        <v>13908</v>
      </c>
      <c r="B146">
        <v>13911</v>
      </c>
      <c r="C146" t="s">
        <v>244</v>
      </c>
      <c r="D146" t="s">
        <v>3574</v>
      </c>
      <c r="G146" s="139" t="s">
        <v>3731</v>
      </c>
      <c r="H146">
        <v>2234665</v>
      </c>
      <c r="I146" t="s">
        <v>101</v>
      </c>
      <c r="J146" t="s">
        <v>1257</v>
      </c>
      <c r="K146" s="128">
        <v>46195</v>
      </c>
      <c r="L146" s="132">
        <v>1350</v>
      </c>
      <c r="M146" s="132">
        <v>4020.3000000000006</v>
      </c>
      <c r="N146" s="132">
        <v>981.99</v>
      </c>
      <c r="O146" s="132">
        <v>2924.3662200000003</v>
      </c>
      <c r="P146" s="140">
        <v>0.72739999999999994</v>
      </c>
      <c r="Q146" s="128">
        <v>48966</v>
      </c>
    </row>
    <row r="147" spans="1:17" ht="14.15" customHeight="1" x14ac:dyDescent="0.3">
      <c r="A147">
        <v>13908</v>
      </c>
      <c r="B147">
        <v>13910</v>
      </c>
      <c r="C147" t="s">
        <v>244</v>
      </c>
      <c r="D147" t="s">
        <v>3574</v>
      </c>
      <c r="G147" s="139" t="s">
        <v>3731</v>
      </c>
      <c r="H147">
        <v>2234665</v>
      </c>
      <c r="I147" t="s">
        <v>101</v>
      </c>
      <c r="J147" t="s">
        <v>1257</v>
      </c>
      <c r="K147" s="128">
        <v>46195</v>
      </c>
      <c r="L147" s="132">
        <v>5600</v>
      </c>
      <c r="M147" s="132">
        <v>16676.800000000003</v>
      </c>
      <c r="N147" s="132">
        <v>4073.44</v>
      </c>
      <c r="O147" s="132">
        <v>12130.704320000001</v>
      </c>
      <c r="P147" s="140">
        <v>0.72739999999999994</v>
      </c>
      <c r="Q147" s="128">
        <v>48966</v>
      </c>
    </row>
    <row r="148" spans="1:17" ht="14.15" customHeight="1" x14ac:dyDescent="0.3">
      <c r="A148">
        <v>13908</v>
      </c>
      <c r="B148">
        <v>13909</v>
      </c>
      <c r="C148" t="s">
        <v>244</v>
      </c>
      <c r="D148" t="s">
        <v>3574</v>
      </c>
      <c r="G148" s="139" t="s">
        <v>3731</v>
      </c>
      <c r="H148">
        <v>2234665</v>
      </c>
      <c r="I148" t="s">
        <v>101</v>
      </c>
      <c r="J148" t="s">
        <v>1257</v>
      </c>
      <c r="K148" s="128">
        <v>46195</v>
      </c>
      <c r="L148" s="132">
        <v>14000</v>
      </c>
      <c r="M148" s="132">
        <v>41692</v>
      </c>
      <c r="N148" s="132">
        <v>10183.6</v>
      </c>
      <c r="O148" s="132">
        <v>30326.7608</v>
      </c>
      <c r="P148" s="140">
        <v>0.72740000000000005</v>
      </c>
      <c r="Q148" s="128">
        <v>48966</v>
      </c>
    </row>
    <row r="149" spans="1:17" ht="14.15" customHeight="1" x14ac:dyDescent="0.3">
      <c r="A149">
        <v>13908</v>
      </c>
      <c r="B149">
        <v>13910</v>
      </c>
      <c r="C149" t="s">
        <v>244</v>
      </c>
      <c r="D149" t="s">
        <v>3484</v>
      </c>
      <c r="G149" s="139" t="s">
        <v>3732</v>
      </c>
      <c r="H149">
        <v>11019991</v>
      </c>
      <c r="I149" t="s">
        <v>77</v>
      </c>
      <c r="J149" t="s">
        <v>1257</v>
      </c>
      <c r="K149" s="128">
        <v>44935</v>
      </c>
      <c r="L149" s="132">
        <v>455</v>
      </c>
      <c r="M149" s="132">
        <v>1354.99</v>
      </c>
      <c r="N149" s="132">
        <v>45</v>
      </c>
      <c r="O149" s="132">
        <v>134.01</v>
      </c>
      <c r="P149" s="140">
        <v>9.8901098901098897E-2</v>
      </c>
      <c r="Q149" s="128">
        <v>48029</v>
      </c>
    </row>
    <row r="150" spans="1:17" ht="14.15" customHeight="1" x14ac:dyDescent="0.3">
      <c r="A150">
        <v>13908</v>
      </c>
      <c r="B150">
        <v>13910</v>
      </c>
      <c r="C150" t="s">
        <v>244</v>
      </c>
      <c r="D150" t="s">
        <v>3486</v>
      </c>
      <c r="G150" s="139" t="s">
        <v>3753</v>
      </c>
      <c r="H150">
        <v>11019995</v>
      </c>
      <c r="I150" t="s">
        <v>77</v>
      </c>
      <c r="J150" t="s">
        <v>1257</v>
      </c>
      <c r="K150" s="128">
        <v>44971</v>
      </c>
      <c r="L150" s="132">
        <v>350</v>
      </c>
      <c r="M150" s="132">
        <v>1042.3000000000002</v>
      </c>
      <c r="N150" s="132">
        <v>134.75000000000003</v>
      </c>
      <c r="O150" s="132">
        <v>401.28550000000013</v>
      </c>
      <c r="P150" s="140">
        <v>0.38500000000000006</v>
      </c>
      <c r="Q150" s="128">
        <v>46607</v>
      </c>
    </row>
    <row r="151" spans="1:17" ht="14.15" customHeight="1" x14ac:dyDescent="0.3">
      <c r="A151">
        <v>13908</v>
      </c>
      <c r="B151">
        <v>13910</v>
      </c>
      <c r="C151" t="s">
        <v>244</v>
      </c>
      <c r="D151" t="s">
        <v>3492</v>
      </c>
      <c r="G151" s="139" t="s">
        <v>3492</v>
      </c>
      <c r="H151">
        <v>11020012</v>
      </c>
      <c r="I151" t="s">
        <v>77</v>
      </c>
      <c r="J151" t="s">
        <v>1257</v>
      </c>
      <c r="K151" s="128">
        <v>45032</v>
      </c>
      <c r="L151" s="132">
        <v>341.30947800000001</v>
      </c>
      <c r="M151" s="132">
        <v>1016.4196254840001</v>
      </c>
      <c r="N151" s="132">
        <v>240.06255404619631</v>
      </c>
      <c r="O151" s="132">
        <v>714.90628594957263</v>
      </c>
      <c r="P151" s="140">
        <v>0.7033574205231895</v>
      </c>
      <c r="Q151" s="128">
        <v>47526</v>
      </c>
    </row>
    <row r="152" spans="1:17" ht="14.15" customHeight="1" x14ac:dyDescent="0.3">
      <c r="A152">
        <v>13908</v>
      </c>
      <c r="B152">
        <v>13910</v>
      </c>
      <c r="C152" t="s">
        <v>244</v>
      </c>
      <c r="D152" t="s">
        <v>3494</v>
      </c>
      <c r="G152" s="139" t="s">
        <v>3703</v>
      </c>
      <c r="H152">
        <v>11020456</v>
      </c>
      <c r="I152" t="s">
        <v>77</v>
      </c>
      <c r="J152" t="s">
        <v>1257</v>
      </c>
      <c r="K152" s="128">
        <v>45089</v>
      </c>
      <c r="L152" s="132">
        <v>556.390265</v>
      </c>
      <c r="M152" s="132">
        <v>1656.9302091700001</v>
      </c>
      <c r="N152" s="132">
        <v>142.56974674074891</v>
      </c>
      <c r="O152" s="132">
        <v>424.57270579395026</v>
      </c>
      <c r="P152" s="140">
        <v>0.2562405486026052</v>
      </c>
      <c r="Q152" s="128">
        <v>46310</v>
      </c>
    </row>
    <row r="153" spans="1:17" ht="14.15" customHeight="1" x14ac:dyDescent="0.3">
      <c r="A153">
        <v>13908</v>
      </c>
      <c r="B153">
        <v>13910</v>
      </c>
      <c r="C153" t="s">
        <v>244</v>
      </c>
      <c r="D153" t="s">
        <v>3496</v>
      </c>
      <c r="G153" s="139" t="s">
        <v>3729</v>
      </c>
      <c r="H153">
        <v>11020463</v>
      </c>
      <c r="I153" t="s">
        <v>77</v>
      </c>
      <c r="J153" t="s">
        <v>1257</v>
      </c>
      <c r="K153" s="128">
        <v>45124</v>
      </c>
      <c r="L153" s="132">
        <v>177.02091200000001</v>
      </c>
      <c r="M153" s="132">
        <v>527.1682759360001</v>
      </c>
      <c r="N153" s="132">
        <v>171.17662341006536</v>
      </c>
      <c r="O153" s="132">
        <v>509.76398451517468</v>
      </c>
      <c r="P153" s="140">
        <v>0.96698532097758794</v>
      </c>
      <c r="Q153" s="128">
        <v>48021</v>
      </c>
    </row>
    <row r="154" spans="1:17" ht="14.15" customHeight="1" x14ac:dyDescent="0.3">
      <c r="A154">
        <v>13908</v>
      </c>
      <c r="B154">
        <v>13910</v>
      </c>
      <c r="C154" t="s">
        <v>244</v>
      </c>
      <c r="D154" t="s">
        <v>3498</v>
      </c>
      <c r="G154" s="139" t="s">
        <v>3733</v>
      </c>
      <c r="H154">
        <v>11020470</v>
      </c>
      <c r="I154" t="s">
        <v>77</v>
      </c>
      <c r="J154" t="s">
        <v>1257</v>
      </c>
      <c r="K154" s="128">
        <v>45135</v>
      </c>
      <c r="L154" s="132">
        <v>400</v>
      </c>
      <c r="M154" s="132">
        <v>1191.2</v>
      </c>
      <c r="N154" s="132">
        <v>228.53968440000003</v>
      </c>
      <c r="O154" s="132">
        <v>680.59118014320006</v>
      </c>
      <c r="P154" s="140">
        <v>0.57134921100000002</v>
      </c>
      <c r="Q154" s="128">
        <v>46660</v>
      </c>
    </row>
    <row r="155" spans="1:17" ht="14.15" customHeight="1" x14ac:dyDescent="0.3">
      <c r="A155">
        <v>13908</v>
      </c>
      <c r="B155">
        <v>13910</v>
      </c>
      <c r="C155" t="s">
        <v>244</v>
      </c>
      <c r="D155" t="s">
        <v>3561</v>
      </c>
      <c r="G155" s="139" t="s">
        <v>3717</v>
      </c>
      <c r="H155">
        <v>11020471</v>
      </c>
      <c r="I155" t="s">
        <v>77</v>
      </c>
      <c r="J155" t="s">
        <v>1262</v>
      </c>
      <c r="K155" s="128">
        <v>45139</v>
      </c>
      <c r="L155" s="132">
        <v>372.29953</v>
      </c>
      <c r="M155" s="132">
        <v>1263.7707545850001</v>
      </c>
      <c r="N155" s="132">
        <v>143.74360446309791</v>
      </c>
      <c r="O155" s="132">
        <v>487.93766534998582</v>
      </c>
      <c r="P155" s="140">
        <v>0.38609665841667296</v>
      </c>
      <c r="Q155" s="128">
        <v>49141</v>
      </c>
    </row>
    <row r="156" spans="1:17" ht="14.15" customHeight="1" x14ac:dyDescent="0.3">
      <c r="A156">
        <v>13908</v>
      </c>
      <c r="B156">
        <v>13910</v>
      </c>
      <c r="C156" t="s">
        <v>244</v>
      </c>
      <c r="D156" t="s">
        <v>3472</v>
      </c>
      <c r="G156" s="139" t="s">
        <v>3704</v>
      </c>
      <c r="H156">
        <v>11019350</v>
      </c>
      <c r="I156" t="s">
        <v>77</v>
      </c>
      <c r="J156" t="s">
        <v>1262</v>
      </c>
      <c r="K156" s="128">
        <v>45275</v>
      </c>
      <c r="L156" s="132">
        <v>270.2</v>
      </c>
      <c r="M156" s="132">
        <v>917.19389999999987</v>
      </c>
      <c r="N156" s="132">
        <v>9.8000000000000007</v>
      </c>
      <c r="O156" s="132">
        <v>33.266100000000002</v>
      </c>
      <c r="P156" s="140">
        <v>3.6269430051813475E-2</v>
      </c>
      <c r="Q156" s="128">
        <v>47466</v>
      </c>
    </row>
    <row r="157" spans="1:17" ht="14.15" customHeight="1" x14ac:dyDescent="0.3">
      <c r="A157">
        <v>13908</v>
      </c>
      <c r="B157">
        <v>13910</v>
      </c>
      <c r="C157" t="s">
        <v>244</v>
      </c>
      <c r="D157" t="s">
        <v>3504</v>
      </c>
      <c r="G157" s="139" t="s">
        <v>3705</v>
      </c>
      <c r="H157">
        <v>11020502</v>
      </c>
      <c r="I157" t="s">
        <v>77</v>
      </c>
      <c r="J157" t="s">
        <v>1257</v>
      </c>
      <c r="K157" s="128">
        <v>45278</v>
      </c>
      <c r="L157" s="132">
        <v>433.76490999999999</v>
      </c>
      <c r="M157" s="132">
        <v>1291.7519019800002</v>
      </c>
      <c r="N157" s="132">
        <v>55.909385554241133</v>
      </c>
      <c r="O157" s="132">
        <v>166.4981501805301</v>
      </c>
      <c r="P157" s="140">
        <v>0.1288932881966896</v>
      </c>
      <c r="Q157" s="128">
        <v>48633</v>
      </c>
    </row>
    <row r="158" spans="1:17" ht="14.15" customHeight="1" x14ac:dyDescent="0.3">
      <c r="A158">
        <v>13908</v>
      </c>
      <c r="B158">
        <v>13910</v>
      </c>
      <c r="C158" t="s">
        <v>244</v>
      </c>
      <c r="D158" t="s">
        <v>3506</v>
      </c>
      <c r="G158" s="139" t="s">
        <v>3734</v>
      </c>
      <c r="H158">
        <v>11020508</v>
      </c>
      <c r="I158" t="s">
        <v>77</v>
      </c>
      <c r="J158" t="s">
        <v>1257</v>
      </c>
      <c r="K158" s="128">
        <v>45313</v>
      </c>
      <c r="L158" s="132">
        <v>367.4</v>
      </c>
      <c r="M158" s="132">
        <v>1094.1172000000001</v>
      </c>
      <c r="N158" s="132">
        <v>32.6</v>
      </c>
      <c r="O158" s="132">
        <v>97.08280000000002</v>
      </c>
      <c r="P158" s="140">
        <v>8.8731627653783354E-2</v>
      </c>
      <c r="Q158" s="128">
        <v>47870</v>
      </c>
    </row>
    <row r="159" spans="1:17" ht="14.15" customHeight="1" x14ac:dyDescent="0.3">
      <c r="A159">
        <v>13908</v>
      </c>
      <c r="B159">
        <v>13910</v>
      </c>
      <c r="C159" t="s">
        <v>244</v>
      </c>
      <c r="D159" t="s">
        <v>3718</v>
      </c>
      <c r="G159" s="139" t="s">
        <v>3719</v>
      </c>
      <c r="H159">
        <v>11020523</v>
      </c>
      <c r="I159" t="s">
        <v>77</v>
      </c>
      <c r="J159" t="s">
        <v>1257</v>
      </c>
      <c r="K159" s="128">
        <v>45385</v>
      </c>
      <c r="L159" s="132">
        <v>666.66667000000007</v>
      </c>
      <c r="M159" s="132">
        <v>1985.3333432600002</v>
      </c>
      <c r="N159" s="132">
        <v>102.34994122986974</v>
      </c>
      <c r="O159" s="132">
        <v>304.79812498255211</v>
      </c>
      <c r="P159" s="140">
        <v>0.15352491107718005</v>
      </c>
      <c r="Q159" s="128">
        <v>47118</v>
      </c>
    </row>
    <row r="160" spans="1:17" ht="14.15" customHeight="1" x14ac:dyDescent="0.3">
      <c r="A160">
        <v>13908</v>
      </c>
      <c r="B160">
        <v>13910</v>
      </c>
      <c r="C160" t="s">
        <v>244</v>
      </c>
      <c r="D160" t="s">
        <v>3474</v>
      </c>
      <c r="G160" s="139" t="s">
        <v>3735</v>
      </c>
      <c r="H160">
        <v>11019351</v>
      </c>
      <c r="I160" t="s">
        <v>77</v>
      </c>
      <c r="J160" t="s">
        <v>1262</v>
      </c>
      <c r="K160" s="128">
        <v>45419</v>
      </c>
      <c r="L160" s="132">
        <v>557.54092700000001</v>
      </c>
      <c r="M160" s="132">
        <v>1892.5726767015001</v>
      </c>
      <c r="N160" s="132">
        <v>184.03590098567039</v>
      </c>
      <c r="O160" s="132">
        <v>624.70986589585812</v>
      </c>
      <c r="P160" s="140">
        <v>0.33008500734811597</v>
      </c>
      <c r="Q160" s="128">
        <v>46475</v>
      </c>
    </row>
    <row r="161" spans="1:17" ht="14.15" customHeight="1" x14ac:dyDescent="0.3">
      <c r="A161">
        <v>13908</v>
      </c>
      <c r="B161">
        <v>13910</v>
      </c>
      <c r="C161" t="s">
        <v>244</v>
      </c>
      <c r="D161" t="s">
        <v>3718</v>
      </c>
      <c r="G161" s="139" t="s">
        <v>3720</v>
      </c>
      <c r="H161">
        <v>11020525</v>
      </c>
      <c r="I161" t="s">
        <v>77</v>
      </c>
      <c r="J161" t="s">
        <v>1257</v>
      </c>
      <c r="K161" s="128">
        <v>45420</v>
      </c>
      <c r="L161" s="132">
        <v>2000</v>
      </c>
      <c r="M161" s="132">
        <v>5956</v>
      </c>
      <c r="N161" s="132">
        <v>907.15448919999983</v>
      </c>
      <c r="O161" s="132">
        <v>2701.5060688375997</v>
      </c>
      <c r="P161" s="140">
        <v>0.45357724459999993</v>
      </c>
      <c r="Q161" s="128">
        <v>47663</v>
      </c>
    </row>
    <row r="162" spans="1:17" ht="14.15" customHeight="1" x14ac:dyDescent="0.3">
      <c r="A162">
        <v>13908</v>
      </c>
      <c r="B162">
        <v>13910</v>
      </c>
      <c r="C162" t="s">
        <v>244</v>
      </c>
      <c r="D162" t="s">
        <v>3510</v>
      </c>
      <c r="G162" s="139" t="s">
        <v>3685</v>
      </c>
      <c r="H162">
        <v>11021256</v>
      </c>
      <c r="I162" t="s">
        <v>77</v>
      </c>
      <c r="J162" t="s">
        <v>1257</v>
      </c>
      <c r="K162" s="128">
        <v>45427</v>
      </c>
      <c r="L162" s="132">
        <v>600.00000000000011</v>
      </c>
      <c r="M162" s="132">
        <v>1786.8000000000004</v>
      </c>
      <c r="N162" s="132">
        <v>247.50000000000003</v>
      </c>
      <c r="O162" s="132">
        <v>737.05500000000006</v>
      </c>
      <c r="P162" s="140">
        <v>0.41249999999999992</v>
      </c>
      <c r="Q162" s="128">
        <v>47208</v>
      </c>
    </row>
    <row r="163" spans="1:17" ht="14.15" customHeight="1" x14ac:dyDescent="0.3">
      <c r="A163">
        <v>13908</v>
      </c>
      <c r="B163">
        <v>13910</v>
      </c>
      <c r="C163" t="s">
        <v>244</v>
      </c>
      <c r="D163" t="s">
        <v>3516</v>
      </c>
      <c r="G163" s="139" t="s">
        <v>3686</v>
      </c>
      <c r="H163">
        <v>11021293</v>
      </c>
      <c r="I163" t="s">
        <v>77</v>
      </c>
      <c r="J163" t="s">
        <v>1257</v>
      </c>
      <c r="K163" s="128">
        <v>45551</v>
      </c>
      <c r="L163" s="132">
        <v>205.65745000000001</v>
      </c>
      <c r="M163" s="132">
        <v>612.44788610000012</v>
      </c>
      <c r="N163" s="132">
        <v>96.794949294008461</v>
      </c>
      <c r="O163" s="132">
        <v>288.25535899755721</v>
      </c>
      <c r="P163" s="140">
        <v>0.47066103996722924</v>
      </c>
      <c r="Q163" s="128">
        <v>47012</v>
      </c>
    </row>
    <row r="164" spans="1:17" ht="14.15" customHeight="1" x14ac:dyDescent="0.3">
      <c r="A164">
        <v>13918</v>
      </c>
      <c r="B164">
        <v>13920</v>
      </c>
      <c r="C164" t="s">
        <v>244</v>
      </c>
      <c r="D164" t="s">
        <v>3527</v>
      </c>
      <c r="G164" s="139" t="s">
        <v>3754</v>
      </c>
      <c r="H164">
        <v>11022785</v>
      </c>
      <c r="I164" t="s">
        <v>77</v>
      </c>
      <c r="J164" t="s">
        <v>1257</v>
      </c>
      <c r="K164" s="128">
        <v>45715</v>
      </c>
      <c r="L164" s="132">
        <v>45.861760000000004</v>
      </c>
      <c r="M164" s="132">
        <v>136.57632128</v>
      </c>
      <c r="N164" s="132">
        <v>4.1382313969987168</v>
      </c>
      <c r="O164" s="132">
        <v>12.323653100262181</v>
      </c>
      <c r="P164" s="140">
        <v>9.0232721051235656E-2</v>
      </c>
      <c r="Q164" s="128">
        <v>50061</v>
      </c>
    </row>
    <row r="165" spans="1:17" ht="14.15" customHeight="1" x14ac:dyDescent="0.3">
      <c r="A165">
        <v>13908</v>
      </c>
      <c r="B165">
        <v>13910</v>
      </c>
      <c r="C165" t="s">
        <v>244</v>
      </c>
      <c r="D165" t="s">
        <v>3524</v>
      </c>
      <c r="G165" s="139" t="s">
        <v>3706</v>
      </c>
      <c r="H165">
        <v>11022777</v>
      </c>
      <c r="I165" t="s">
        <v>77</v>
      </c>
      <c r="J165" t="s">
        <v>1257</v>
      </c>
      <c r="K165" s="128">
        <v>45641</v>
      </c>
      <c r="L165" s="132">
        <v>705</v>
      </c>
      <c r="M165" s="132">
        <v>2099.4899999999998</v>
      </c>
      <c r="N165" s="132">
        <v>453.67490249999997</v>
      </c>
      <c r="O165" s="132">
        <v>1351.0438596449999</v>
      </c>
      <c r="P165" s="140">
        <v>0.64351049999999999</v>
      </c>
      <c r="Q165" s="128">
        <v>46930</v>
      </c>
    </row>
    <row r="166" spans="1:17" ht="14.15" customHeight="1" x14ac:dyDescent="0.3">
      <c r="A166">
        <v>13908</v>
      </c>
      <c r="B166">
        <v>13910</v>
      </c>
      <c r="C166" t="s">
        <v>244</v>
      </c>
      <c r="D166" t="s">
        <v>3447</v>
      </c>
      <c r="G166" s="139" t="s">
        <v>3689</v>
      </c>
      <c r="H166">
        <v>11022778</v>
      </c>
      <c r="I166" t="s">
        <v>77</v>
      </c>
      <c r="J166" t="s">
        <v>1257</v>
      </c>
      <c r="K166" s="128">
        <v>45663</v>
      </c>
      <c r="L166" s="132">
        <v>402.5</v>
      </c>
      <c r="M166" s="132">
        <v>1198.645</v>
      </c>
      <c r="N166" s="132">
        <v>17.5</v>
      </c>
      <c r="O166" s="132">
        <v>52.115000000000002</v>
      </c>
      <c r="P166" s="140">
        <v>4.3478260869565223E-2</v>
      </c>
      <c r="Q166" s="128">
        <v>48944</v>
      </c>
    </row>
    <row r="167" spans="1:17" ht="14.15" customHeight="1" x14ac:dyDescent="0.3">
      <c r="A167">
        <v>13908</v>
      </c>
      <c r="B167">
        <v>13910</v>
      </c>
      <c r="C167" t="s">
        <v>244</v>
      </c>
      <c r="D167" t="s">
        <v>3545</v>
      </c>
      <c r="G167" s="139" t="s">
        <v>3707</v>
      </c>
      <c r="H167">
        <v>11022784</v>
      </c>
      <c r="I167" t="s">
        <v>77</v>
      </c>
      <c r="J167" t="s">
        <v>1257</v>
      </c>
      <c r="K167" s="128">
        <v>45673</v>
      </c>
      <c r="L167" s="132">
        <v>445.15100999999999</v>
      </c>
      <c r="M167" s="132">
        <v>1325.65970778</v>
      </c>
      <c r="N167" s="132">
        <v>61.267979412902449</v>
      </c>
      <c r="O167" s="132">
        <v>182.45604269162351</v>
      </c>
      <c r="P167" s="140">
        <v>0.13763414669754981</v>
      </c>
      <c r="Q167" s="128">
        <v>47524</v>
      </c>
    </row>
    <row r="168" spans="1:17" ht="14.15" customHeight="1" x14ac:dyDescent="0.3">
      <c r="A168">
        <v>13918</v>
      </c>
      <c r="B168">
        <v>13919</v>
      </c>
      <c r="C168" t="s">
        <v>244</v>
      </c>
      <c r="D168" t="s">
        <v>3527</v>
      </c>
      <c r="G168" s="139" t="s">
        <v>3754</v>
      </c>
      <c r="H168">
        <v>11022785</v>
      </c>
      <c r="I168" t="s">
        <v>77</v>
      </c>
      <c r="J168" t="s">
        <v>1257</v>
      </c>
      <c r="K168" s="128">
        <v>45715</v>
      </c>
      <c r="L168" s="132">
        <v>229.30884</v>
      </c>
      <c r="M168" s="132">
        <v>682.88172552000003</v>
      </c>
      <c r="N168" s="132">
        <v>20.691160594302431</v>
      </c>
      <c r="O168" s="132">
        <v>61.61827624983264</v>
      </c>
      <c r="P168" s="140">
        <v>9.0232721051235656E-2</v>
      </c>
      <c r="Q168" s="128">
        <v>50061</v>
      </c>
    </row>
    <row r="169" spans="1:17" ht="14.15" customHeight="1" x14ac:dyDescent="0.3">
      <c r="A169">
        <v>13908</v>
      </c>
      <c r="B169">
        <v>13910</v>
      </c>
      <c r="C169" t="s">
        <v>244</v>
      </c>
      <c r="D169" t="s">
        <v>3690</v>
      </c>
      <c r="G169" s="139" t="s">
        <v>3691</v>
      </c>
      <c r="H169">
        <v>11022791</v>
      </c>
      <c r="I169" t="s">
        <v>77</v>
      </c>
      <c r="J169" t="s">
        <v>1257</v>
      </c>
      <c r="K169" s="128">
        <v>45700</v>
      </c>
      <c r="L169" s="132">
        <v>750</v>
      </c>
      <c r="M169" s="132">
        <v>2233.5</v>
      </c>
      <c r="N169" s="132">
        <v>476.9099643749999</v>
      </c>
      <c r="O169" s="132">
        <v>1420.2378739087499</v>
      </c>
      <c r="P169" s="140">
        <v>0.63587995249999996</v>
      </c>
      <c r="Q169" s="128">
        <v>47664</v>
      </c>
    </row>
    <row r="170" spans="1:17" ht="14.15" customHeight="1" x14ac:dyDescent="0.3">
      <c r="A170">
        <v>13908</v>
      </c>
      <c r="B170">
        <v>13910</v>
      </c>
      <c r="C170" t="s">
        <v>244</v>
      </c>
      <c r="D170" t="s">
        <v>3690</v>
      </c>
      <c r="G170" s="139" t="s">
        <v>3692</v>
      </c>
      <c r="H170">
        <v>11022792</v>
      </c>
      <c r="I170" t="s">
        <v>77</v>
      </c>
      <c r="J170" t="s">
        <v>1257</v>
      </c>
      <c r="K170" s="128">
        <v>45700</v>
      </c>
      <c r="L170" s="132">
        <v>750</v>
      </c>
      <c r="M170" s="132">
        <v>2233.5</v>
      </c>
      <c r="N170" s="132">
        <v>492.65689874999998</v>
      </c>
      <c r="O170" s="132">
        <v>1467.1322444775001</v>
      </c>
      <c r="P170" s="140">
        <v>0.65687586500000006</v>
      </c>
      <c r="Q170" s="128">
        <v>47664</v>
      </c>
    </row>
    <row r="171" spans="1:17" ht="14.15" customHeight="1" x14ac:dyDescent="0.3">
      <c r="A171">
        <v>13908</v>
      </c>
      <c r="B171">
        <v>13910</v>
      </c>
      <c r="C171" t="s">
        <v>244</v>
      </c>
      <c r="D171" t="s">
        <v>3531</v>
      </c>
      <c r="G171" s="139" t="s">
        <v>3693</v>
      </c>
      <c r="H171">
        <v>11022794</v>
      </c>
      <c r="I171" t="s">
        <v>77</v>
      </c>
      <c r="J171" t="s">
        <v>1257</v>
      </c>
      <c r="K171" s="128">
        <v>45684</v>
      </c>
      <c r="L171" s="132">
        <v>700.00000000000023</v>
      </c>
      <c r="M171" s="132">
        <v>2084.6000000000008</v>
      </c>
      <c r="N171" s="132">
        <v>245.00000000000003</v>
      </c>
      <c r="O171" s="132">
        <v>729.61000000000013</v>
      </c>
      <c r="P171" s="140">
        <v>0.34999999999999992</v>
      </c>
      <c r="Q171" s="128">
        <v>49336</v>
      </c>
    </row>
    <row r="172" spans="1:17" ht="14.15" customHeight="1" x14ac:dyDescent="0.3">
      <c r="A172">
        <v>13908</v>
      </c>
      <c r="B172">
        <v>13910</v>
      </c>
      <c r="C172" t="s">
        <v>244</v>
      </c>
      <c r="D172" t="s">
        <v>3449</v>
      </c>
      <c r="G172" s="139" t="s">
        <v>3721</v>
      </c>
      <c r="H172">
        <v>11022812</v>
      </c>
      <c r="I172" t="s">
        <v>77</v>
      </c>
      <c r="J172" t="s">
        <v>1257</v>
      </c>
      <c r="K172" s="128">
        <v>45743</v>
      </c>
      <c r="L172" s="132">
        <v>750</v>
      </c>
      <c r="M172" s="132">
        <v>2233.5</v>
      </c>
      <c r="N172" s="132">
        <v>300.27543103448278</v>
      </c>
      <c r="O172" s="132">
        <v>894.22023362068978</v>
      </c>
      <c r="P172" s="140">
        <v>0.4003672413793104</v>
      </c>
      <c r="Q172" s="128">
        <v>46692</v>
      </c>
    </row>
    <row r="173" spans="1:17" ht="14.15" customHeight="1" x14ac:dyDescent="0.3">
      <c r="A173">
        <v>13908</v>
      </c>
      <c r="B173">
        <v>13910</v>
      </c>
      <c r="C173" t="s">
        <v>244</v>
      </c>
      <c r="D173" t="s">
        <v>3451</v>
      </c>
      <c r="G173" s="139" t="s">
        <v>3452</v>
      </c>
      <c r="H173">
        <v>11022813</v>
      </c>
      <c r="I173" t="s">
        <v>77</v>
      </c>
      <c r="J173" t="s">
        <v>1257</v>
      </c>
      <c r="K173" s="128">
        <v>45722</v>
      </c>
      <c r="L173" s="132">
        <v>800</v>
      </c>
      <c r="M173" s="132">
        <v>2382.4</v>
      </c>
      <c r="N173" s="132">
        <v>233.45801485714284</v>
      </c>
      <c r="O173" s="132">
        <v>695.23796824457145</v>
      </c>
      <c r="P173" s="140">
        <v>0.29182251857142855</v>
      </c>
      <c r="Q173" s="128">
        <v>47766</v>
      </c>
    </row>
    <row r="174" spans="1:17" ht="14.15" customHeight="1" x14ac:dyDescent="0.3">
      <c r="A174">
        <v>13908</v>
      </c>
      <c r="B174">
        <v>13910</v>
      </c>
      <c r="C174" t="s">
        <v>244</v>
      </c>
      <c r="D174" t="s">
        <v>3708</v>
      </c>
      <c r="G174" s="139" t="s">
        <v>3709</v>
      </c>
      <c r="H174">
        <v>11021308</v>
      </c>
      <c r="I174" t="s">
        <v>77</v>
      </c>
      <c r="J174" t="s">
        <v>1257</v>
      </c>
      <c r="K174" s="128">
        <v>45652</v>
      </c>
      <c r="L174" s="132">
        <v>2500</v>
      </c>
      <c r="M174" s="132">
        <v>7445.0000000000009</v>
      </c>
      <c r="N174" s="132">
        <v>1141.5662222222222</v>
      </c>
      <c r="O174" s="132">
        <v>3399.5842097777781</v>
      </c>
      <c r="P174" s="140">
        <v>0.4566264888888889</v>
      </c>
      <c r="Q174" s="128">
        <v>49123</v>
      </c>
    </row>
    <row r="175" spans="1:17" ht="14.15" customHeight="1" x14ac:dyDescent="0.3">
      <c r="A175">
        <v>13908</v>
      </c>
      <c r="B175">
        <v>13910</v>
      </c>
      <c r="C175" t="s">
        <v>244</v>
      </c>
      <c r="D175" t="s">
        <v>3438</v>
      </c>
      <c r="G175" s="139" t="s">
        <v>3730</v>
      </c>
      <c r="H175">
        <v>11021279</v>
      </c>
      <c r="I175" t="s">
        <v>77</v>
      </c>
      <c r="J175" t="s">
        <v>1257</v>
      </c>
      <c r="K175" s="128">
        <v>45510</v>
      </c>
      <c r="L175" s="132">
        <v>402.35294117647055</v>
      </c>
      <c r="M175" s="132">
        <v>1198.2070588235295</v>
      </c>
      <c r="N175" s="132">
        <v>344.11764705882348</v>
      </c>
      <c r="O175" s="132">
        <v>1024.7823529411764</v>
      </c>
      <c r="P175" s="140">
        <v>0.85526315789473684</v>
      </c>
      <c r="Q175" s="128">
        <v>47238</v>
      </c>
    </row>
    <row r="176" spans="1:17" ht="14.15" customHeight="1" x14ac:dyDescent="0.3">
      <c r="A176">
        <v>13908</v>
      </c>
      <c r="B176">
        <v>13910</v>
      </c>
      <c r="C176" t="s">
        <v>244</v>
      </c>
      <c r="D176" t="s">
        <v>3694</v>
      </c>
      <c r="G176" s="139" t="s">
        <v>3695</v>
      </c>
      <c r="H176">
        <v>11021280</v>
      </c>
      <c r="I176" t="s">
        <v>77</v>
      </c>
      <c r="J176" t="s">
        <v>1257</v>
      </c>
      <c r="K176" s="128">
        <v>45630</v>
      </c>
      <c r="L176" s="132">
        <v>1339.90308</v>
      </c>
      <c r="M176" s="132">
        <v>3990.2313722400004</v>
      </c>
      <c r="N176" s="132">
        <v>60.096669675183563</v>
      </c>
      <c r="O176" s="132">
        <v>178.96788229269666</v>
      </c>
      <c r="P176" s="140">
        <v>4.485150498734846E-2</v>
      </c>
      <c r="Q176" s="128">
        <v>47447</v>
      </c>
    </row>
    <row r="177" spans="1:17" ht="14.15" customHeight="1" x14ac:dyDescent="0.3">
      <c r="A177">
        <v>13908</v>
      </c>
      <c r="B177">
        <v>13910</v>
      </c>
      <c r="C177" t="s">
        <v>244</v>
      </c>
      <c r="D177" t="s">
        <v>3441</v>
      </c>
      <c r="G177" s="139" t="s">
        <v>3736</v>
      </c>
      <c r="H177">
        <v>11022538</v>
      </c>
      <c r="I177" t="s">
        <v>77</v>
      </c>
      <c r="J177" t="s">
        <v>1255</v>
      </c>
      <c r="K177" s="128">
        <v>45930</v>
      </c>
      <c r="L177" s="132">
        <v>8700</v>
      </c>
      <c r="M177" s="132">
        <v>8700</v>
      </c>
      <c r="N177" s="132">
        <v>8337.2608080000009</v>
      </c>
      <c r="O177" s="132">
        <v>8337.2608080000009</v>
      </c>
      <c r="P177" s="140">
        <v>0.95830584000000008</v>
      </c>
      <c r="Q177" s="128">
        <v>47756</v>
      </c>
    </row>
    <row r="178" spans="1:17" ht="14.15" customHeight="1" x14ac:dyDescent="0.3">
      <c r="A178">
        <v>13908</v>
      </c>
      <c r="B178">
        <v>13910</v>
      </c>
      <c r="C178" t="s">
        <v>244</v>
      </c>
      <c r="D178" t="s">
        <v>3737</v>
      </c>
      <c r="G178" s="139" t="s">
        <v>3738</v>
      </c>
      <c r="H178">
        <v>11022842</v>
      </c>
      <c r="I178" t="s">
        <v>77</v>
      </c>
      <c r="J178" t="s">
        <v>1257</v>
      </c>
      <c r="K178" s="128">
        <v>45882</v>
      </c>
      <c r="L178" s="132">
        <v>416.66666666666669</v>
      </c>
      <c r="M178" s="132">
        <v>1240.8333333333335</v>
      </c>
      <c r="N178" s="132">
        <v>416.66666666666669</v>
      </c>
      <c r="O178" s="132">
        <v>1240.8333333333335</v>
      </c>
      <c r="P178" s="140">
        <v>1</v>
      </c>
      <c r="Q178" s="128">
        <v>47756</v>
      </c>
    </row>
    <row r="179" spans="1:17" ht="14.15" customHeight="1" x14ac:dyDescent="0.3">
      <c r="A179">
        <v>13908</v>
      </c>
      <c r="B179">
        <v>13910</v>
      </c>
      <c r="C179" t="s">
        <v>244</v>
      </c>
      <c r="D179" t="s">
        <v>3739</v>
      </c>
      <c r="G179" s="139" t="s">
        <v>3740</v>
      </c>
      <c r="H179">
        <v>11022834</v>
      </c>
      <c r="I179" t="s">
        <v>77</v>
      </c>
      <c r="J179" t="s">
        <v>1257</v>
      </c>
      <c r="K179" s="128">
        <v>45736</v>
      </c>
      <c r="L179" s="132">
        <v>800</v>
      </c>
      <c r="M179" s="132">
        <v>2382.4</v>
      </c>
      <c r="N179" s="132">
        <v>700.8</v>
      </c>
      <c r="O179" s="132">
        <v>2086.9824000000003</v>
      </c>
      <c r="P179" s="140">
        <v>0.87600000000000011</v>
      </c>
      <c r="Q179" s="128">
        <v>47548</v>
      </c>
    </row>
    <row r="180" spans="1:17" ht="14.15" customHeight="1" x14ac:dyDescent="0.3">
      <c r="A180">
        <v>13908</v>
      </c>
      <c r="B180">
        <v>13910</v>
      </c>
      <c r="C180" t="s">
        <v>244</v>
      </c>
      <c r="D180" t="s">
        <v>3741</v>
      </c>
      <c r="G180" s="139" t="s">
        <v>3742</v>
      </c>
      <c r="H180">
        <v>11022830</v>
      </c>
      <c r="I180" t="s">
        <v>77</v>
      </c>
      <c r="J180" t="s">
        <v>1257</v>
      </c>
      <c r="K180" s="128">
        <v>45855</v>
      </c>
      <c r="L180" s="132">
        <v>2500</v>
      </c>
      <c r="M180" s="132">
        <v>7445.0000000000009</v>
      </c>
      <c r="N180" s="132">
        <v>2079.8670499999998</v>
      </c>
      <c r="O180" s="132">
        <v>6193.8440749000001</v>
      </c>
      <c r="P180" s="140">
        <v>0.83194681999999986</v>
      </c>
      <c r="Q180" s="128">
        <v>47681</v>
      </c>
    </row>
    <row r="181" spans="1:17" ht="14.15" customHeight="1" x14ac:dyDescent="0.3">
      <c r="A181">
        <v>13908</v>
      </c>
      <c r="B181">
        <v>13910</v>
      </c>
      <c r="C181" t="s">
        <v>244</v>
      </c>
      <c r="D181" t="s">
        <v>3710</v>
      </c>
      <c r="G181" s="139" t="s">
        <v>3711</v>
      </c>
      <c r="H181">
        <v>11022949</v>
      </c>
      <c r="I181" t="s">
        <v>77</v>
      </c>
      <c r="J181" t="s">
        <v>1259</v>
      </c>
      <c r="K181" s="128">
        <v>45753</v>
      </c>
      <c r="L181" s="132">
        <v>1200</v>
      </c>
      <c r="M181" s="132">
        <v>4726.68</v>
      </c>
      <c r="N181" s="132">
        <v>1200</v>
      </c>
      <c r="O181" s="132">
        <v>4726.68</v>
      </c>
      <c r="P181" s="140">
        <v>1</v>
      </c>
      <c r="Q181" s="128">
        <v>47710</v>
      </c>
    </row>
    <row r="182" spans="1:17" ht="14.15" customHeight="1" x14ac:dyDescent="0.3">
      <c r="A182">
        <v>13908</v>
      </c>
      <c r="B182">
        <v>13910</v>
      </c>
      <c r="C182" t="s">
        <v>244</v>
      </c>
      <c r="D182" t="s">
        <v>3537</v>
      </c>
      <c r="G182" s="139" t="s">
        <v>3696</v>
      </c>
      <c r="H182">
        <v>11022823</v>
      </c>
      <c r="I182" t="s">
        <v>77</v>
      </c>
      <c r="J182" t="s">
        <v>1257</v>
      </c>
      <c r="K182" s="128">
        <v>45899</v>
      </c>
      <c r="L182" s="132">
        <v>3100</v>
      </c>
      <c r="M182" s="132">
        <v>9231.7999999999993</v>
      </c>
      <c r="N182" s="132">
        <v>2480</v>
      </c>
      <c r="O182" s="132">
        <v>7385.4400000000005</v>
      </c>
      <c r="P182" s="140">
        <v>0.80000000000000016</v>
      </c>
      <c r="Q182" s="128">
        <v>47421</v>
      </c>
    </row>
    <row r="183" spans="1:17" ht="14.15" customHeight="1" x14ac:dyDescent="0.3">
      <c r="A183">
        <v>13908</v>
      </c>
      <c r="B183">
        <v>13910</v>
      </c>
      <c r="C183" t="s">
        <v>244</v>
      </c>
      <c r="D183" t="s">
        <v>3712</v>
      </c>
      <c r="G183" s="139" t="s">
        <v>3713</v>
      </c>
      <c r="H183">
        <v>11022818</v>
      </c>
      <c r="I183" t="s">
        <v>77</v>
      </c>
      <c r="J183" t="s">
        <v>1257</v>
      </c>
      <c r="K183" s="128">
        <v>45695</v>
      </c>
      <c r="L183" s="132">
        <v>1350</v>
      </c>
      <c r="M183" s="132">
        <v>4020.3000000000006</v>
      </c>
      <c r="N183" s="132">
        <v>1077.7997700000001</v>
      </c>
      <c r="O183" s="132">
        <v>3209.6877150600003</v>
      </c>
      <c r="P183" s="140">
        <v>0.79837019999999992</v>
      </c>
      <c r="Q183" s="128">
        <v>49095</v>
      </c>
    </row>
    <row r="184" spans="1:17" ht="14.15" customHeight="1" x14ac:dyDescent="0.3">
      <c r="A184">
        <v>13908</v>
      </c>
      <c r="B184">
        <v>13910</v>
      </c>
      <c r="C184" t="s">
        <v>244</v>
      </c>
      <c r="D184" t="s">
        <v>3533</v>
      </c>
      <c r="G184" s="139" t="s">
        <v>3697</v>
      </c>
      <c r="H184">
        <v>11022809</v>
      </c>
      <c r="I184" t="s">
        <v>77</v>
      </c>
      <c r="J184" t="s">
        <v>1257</v>
      </c>
      <c r="K184" s="128">
        <v>45743</v>
      </c>
      <c r="L184" s="132">
        <v>2100</v>
      </c>
      <c r="M184" s="132">
        <v>6253.8</v>
      </c>
      <c r="N184" s="132">
        <v>1983.1788900000001</v>
      </c>
      <c r="O184" s="132">
        <v>5905.9067344200002</v>
      </c>
      <c r="P184" s="140">
        <v>0.94437090000000001</v>
      </c>
      <c r="Q184" s="128">
        <v>50556</v>
      </c>
    </row>
    <row r="185" spans="1:17" ht="14.15" customHeight="1" x14ac:dyDescent="0.3">
      <c r="A185">
        <v>13908</v>
      </c>
      <c r="B185">
        <v>13910</v>
      </c>
      <c r="C185" t="s">
        <v>244</v>
      </c>
      <c r="D185" t="s">
        <v>3687</v>
      </c>
      <c r="G185" s="139" t="s">
        <v>3688</v>
      </c>
      <c r="H185">
        <v>11020009</v>
      </c>
      <c r="I185" t="s">
        <v>77</v>
      </c>
      <c r="J185" t="s">
        <v>1257</v>
      </c>
      <c r="K185" s="128">
        <v>45008</v>
      </c>
      <c r="L185" s="132">
        <v>150</v>
      </c>
      <c r="M185" s="132">
        <v>446.70000000000005</v>
      </c>
      <c r="N185" s="132">
        <v>4.26</v>
      </c>
      <c r="O185" s="132">
        <v>12.68628</v>
      </c>
      <c r="P185" s="140">
        <v>2.8399999999999998E-2</v>
      </c>
      <c r="Q185" s="128">
        <v>46835</v>
      </c>
    </row>
    <row r="186" spans="1:17" ht="14.15" customHeight="1" x14ac:dyDescent="0.3">
      <c r="A186">
        <v>13908</v>
      </c>
      <c r="B186">
        <v>13910</v>
      </c>
      <c r="C186" t="s">
        <v>244</v>
      </c>
      <c r="D186" t="s">
        <v>3743</v>
      </c>
      <c r="G186" s="139" t="s">
        <v>3744</v>
      </c>
      <c r="H186">
        <v>11022851</v>
      </c>
      <c r="I186" t="s">
        <v>77</v>
      </c>
      <c r="J186" t="s">
        <v>1257</v>
      </c>
      <c r="K186" s="128">
        <v>45882</v>
      </c>
      <c r="L186" s="132">
        <v>500</v>
      </c>
      <c r="M186" s="132">
        <v>1489</v>
      </c>
      <c r="N186" s="132">
        <v>440</v>
      </c>
      <c r="O186" s="132">
        <v>1310.32</v>
      </c>
      <c r="P186" s="140">
        <v>0.88</v>
      </c>
      <c r="Q186" s="128">
        <v>47827</v>
      </c>
    </row>
    <row r="187" spans="1:17" ht="14.15" customHeight="1" x14ac:dyDescent="0.3">
      <c r="A187">
        <v>13908</v>
      </c>
      <c r="B187">
        <v>13911</v>
      </c>
      <c r="C187" t="s">
        <v>244</v>
      </c>
      <c r="D187" t="s">
        <v>3527</v>
      </c>
      <c r="G187" s="139" t="s">
        <v>3754</v>
      </c>
      <c r="H187">
        <v>11022785</v>
      </c>
      <c r="I187" t="s">
        <v>77</v>
      </c>
      <c r="J187" t="s">
        <v>1257</v>
      </c>
      <c r="K187" s="128">
        <v>45715</v>
      </c>
      <c r="L187" s="132">
        <v>458.61768000000001</v>
      </c>
      <c r="M187" s="132">
        <v>1365.7634510400001</v>
      </c>
      <c r="N187" s="132">
        <v>41.382321188604863</v>
      </c>
      <c r="O187" s="132">
        <v>123.23655249966528</v>
      </c>
      <c r="P187" s="140">
        <v>9.0232721051235656E-2</v>
      </c>
      <c r="Q187" s="128">
        <v>50061</v>
      </c>
    </row>
    <row r="188" spans="1:17" ht="14.15" customHeight="1" x14ac:dyDescent="0.3">
      <c r="A188">
        <v>13908</v>
      </c>
      <c r="B188">
        <v>13910</v>
      </c>
      <c r="C188" t="s">
        <v>244</v>
      </c>
      <c r="D188" t="s">
        <v>3745</v>
      </c>
      <c r="G188" s="139" t="s">
        <v>3746</v>
      </c>
      <c r="H188">
        <v>11022859</v>
      </c>
      <c r="I188" t="s">
        <v>77</v>
      </c>
      <c r="J188" t="s">
        <v>1257</v>
      </c>
      <c r="K188" s="128">
        <v>45992</v>
      </c>
      <c r="L188" s="132">
        <v>2100</v>
      </c>
      <c r="M188" s="132">
        <v>6253.8</v>
      </c>
      <c r="N188" s="132">
        <v>2006.6998980000001</v>
      </c>
      <c r="O188" s="132">
        <v>5975.9522962440005</v>
      </c>
      <c r="P188" s="140">
        <v>0.95557138000000008</v>
      </c>
      <c r="Q188" s="128">
        <v>47818</v>
      </c>
    </row>
    <row r="189" spans="1:17" ht="14.15" customHeight="1" x14ac:dyDescent="0.3">
      <c r="A189">
        <v>13908</v>
      </c>
      <c r="B189">
        <v>13910</v>
      </c>
      <c r="C189" t="s">
        <v>244</v>
      </c>
      <c r="D189" t="s">
        <v>3552</v>
      </c>
      <c r="G189" s="139" t="s">
        <v>3747</v>
      </c>
      <c r="H189">
        <v>11022861</v>
      </c>
      <c r="I189" t="s">
        <v>77</v>
      </c>
      <c r="J189" t="s">
        <v>1257</v>
      </c>
      <c r="K189" s="128">
        <v>45992</v>
      </c>
      <c r="L189" s="132">
        <v>3200</v>
      </c>
      <c r="M189" s="132">
        <v>9529.6</v>
      </c>
      <c r="N189" s="132">
        <v>2766.6149760000003</v>
      </c>
      <c r="O189" s="132">
        <v>8238.9793985280012</v>
      </c>
      <c r="P189" s="140">
        <v>0.8645671800000001</v>
      </c>
      <c r="Q189" s="128">
        <v>47818</v>
      </c>
    </row>
    <row r="190" spans="1:17" ht="14.15" customHeight="1" x14ac:dyDescent="0.3">
      <c r="A190">
        <v>13908</v>
      </c>
      <c r="B190">
        <v>13910</v>
      </c>
      <c r="C190" t="s">
        <v>244</v>
      </c>
      <c r="D190" t="s">
        <v>3698</v>
      </c>
      <c r="G190" s="139" t="s">
        <v>3699</v>
      </c>
      <c r="H190">
        <v>11022864</v>
      </c>
      <c r="I190" t="s">
        <v>77</v>
      </c>
      <c r="J190" t="s">
        <v>1257</v>
      </c>
      <c r="K190" s="128">
        <v>45992</v>
      </c>
      <c r="L190" s="132">
        <v>3000</v>
      </c>
      <c r="M190" s="132">
        <v>8934</v>
      </c>
      <c r="N190" s="132">
        <v>1500</v>
      </c>
      <c r="O190" s="132">
        <v>4467</v>
      </c>
      <c r="P190" s="140">
        <v>0.5</v>
      </c>
      <c r="Q190" s="128">
        <v>47088</v>
      </c>
    </row>
    <row r="191" spans="1:17" ht="14.15" customHeight="1" x14ac:dyDescent="0.3">
      <c r="A191">
        <v>13908</v>
      </c>
      <c r="B191">
        <v>13910</v>
      </c>
      <c r="C191" t="s">
        <v>244</v>
      </c>
      <c r="D191" t="s">
        <v>3748</v>
      </c>
      <c r="G191" s="139" t="s">
        <v>3749</v>
      </c>
      <c r="H191">
        <v>11022549</v>
      </c>
      <c r="I191" t="s">
        <v>77</v>
      </c>
      <c r="J191" t="s">
        <v>1255</v>
      </c>
      <c r="K191" s="128">
        <v>46007</v>
      </c>
      <c r="L191" s="132">
        <v>4000</v>
      </c>
      <c r="M191" s="132">
        <v>4000</v>
      </c>
      <c r="N191" s="132">
        <v>1177.0506285714287</v>
      </c>
      <c r="O191" s="132">
        <v>1177.0506285714287</v>
      </c>
      <c r="P191" s="140">
        <v>0.29426265714285715</v>
      </c>
      <c r="Q191" s="128">
        <v>47833</v>
      </c>
    </row>
    <row r="192" spans="1:17" ht="14.15" customHeight="1" x14ac:dyDescent="0.3">
      <c r="A192">
        <v>13908</v>
      </c>
      <c r="B192">
        <v>13910</v>
      </c>
      <c r="C192" t="s">
        <v>244</v>
      </c>
      <c r="D192" t="s">
        <v>3554</v>
      </c>
      <c r="G192" s="139" t="s">
        <v>3750</v>
      </c>
      <c r="H192">
        <v>11022868</v>
      </c>
      <c r="I192" t="s">
        <v>77</v>
      </c>
      <c r="J192" t="s">
        <v>1257</v>
      </c>
      <c r="K192" s="128">
        <v>45978</v>
      </c>
      <c r="L192" s="132">
        <v>800</v>
      </c>
      <c r="M192" s="132">
        <v>2382.4</v>
      </c>
      <c r="N192" s="132">
        <v>560</v>
      </c>
      <c r="O192" s="132">
        <v>1667.68</v>
      </c>
      <c r="P192" s="140">
        <v>0.7</v>
      </c>
      <c r="Q192" s="128">
        <v>49919</v>
      </c>
    </row>
    <row r="193" spans="1:17" ht="14.15" customHeight="1" x14ac:dyDescent="0.3">
      <c r="A193">
        <v>13908</v>
      </c>
      <c r="B193">
        <v>13910</v>
      </c>
      <c r="C193" t="s">
        <v>244</v>
      </c>
      <c r="D193" t="s">
        <v>3557</v>
      </c>
      <c r="G193" s="139" t="s">
        <v>3755</v>
      </c>
      <c r="H193">
        <v>11150000</v>
      </c>
      <c r="I193" t="s">
        <v>77</v>
      </c>
      <c r="J193" t="s">
        <v>1257</v>
      </c>
      <c r="K193" s="128">
        <v>46038</v>
      </c>
      <c r="L193" s="132">
        <v>300</v>
      </c>
      <c r="M193" s="132">
        <v>893.40000000000009</v>
      </c>
      <c r="N193" s="132">
        <v>165</v>
      </c>
      <c r="O193" s="132">
        <v>491.37000000000006</v>
      </c>
      <c r="P193" s="140">
        <v>0.55000000000000004</v>
      </c>
      <c r="Q193" s="128">
        <v>50496</v>
      </c>
    </row>
    <row r="194" spans="1:17" ht="14.15" customHeight="1" x14ac:dyDescent="0.3">
      <c r="A194">
        <v>13908</v>
      </c>
      <c r="B194">
        <v>13910</v>
      </c>
      <c r="C194" t="s">
        <v>244</v>
      </c>
      <c r="D194" t="s">
        <v>3751</v>
      </c>
      <c r="G194" s="139" t="s">
        <v>3752</v>
      </c>
      <c r="H194">
        <v>11141033</v>
      </c>
      <c r="I194" t="s">
        <v>77</v>
      </c>
      <c r="J194" t="s">
        <v>1257</v>
      </c>
      <c r="K194" s="128">
        <v>46023</v>
      </c>
      <c r="L194" s="132">
        <v>500</v>
      </c>
      <c r="M194" s="132">
        <v>1489</v>
      </c>
      <c r="N194" s="132">
        <v>500</v>
      </c>
      <c r="O194" s="132">
        <v>1489</v>
      </c>
      <c r="P194" s="140">
        <v>1</v>
      </c>
      <c r="Q194" s="128">
        <v>47849</v>
      </c>
    </row>
    <row r="195" spans="1:17" ht="14.15" customHeight="1" x14ac:dyDescent="0.3">
      <c r="A195">
        <v>13908</v>
      </c>
      <c r="B195">
        <v>13910</v>
      </c>
      <c r="C195" t="s">
        <v>244</v>
      </c>
      <c r="D195" t="s">
        <v>3527</v>
      </c>
      <c r="G195" s="139" t="s">
        <v>3754</v>
      </c>
      <c r="H195">
        <v>11022785</v>
      </c>
      <c r="I195" t="s">
        <v>77</v>
      </c>
      <c r="J195" t="s">
        <v>1257</v>
      </c>
      <c r="K195" s="128">
        <v>45715</v>
      </c>
      <c r="L195" s="132">
        <v>2293.0884000000001</v>
      </c>
      <c r="M195" s="132">
        <v>6828.8172552000005</v>
      </c>
      <c r="N195" s="132">
        <v>206.91160594302428</v>
      </c>
      <c r="O195" s="132">
        <v>616.18276249832638</v>
      </c>
      <c r="P195" s="140">
        <v>9.0232721051235656E-2</v>
      </c>
      <c r="Q195" s="128">
        <v>50061</v>
      </c>
    </row>
    <row r="196" spans="1:17" ht="14.15" customHeight="1" x14ac:dyDescent="0.3">
      <c r="A196">
        <v>13908</v>
      </c>
      <c r="B196">
        <v>13910</v>
      </c>
      <c r="C196" t="s">
        <v>244</v>
      </c>
      <c r="D196" t="s">
        <v>3464</v>
      </c>
      <c r="G196" s="139" t="s">
        <v>3465</v>
      </c>
      <c r="H196">
        <v>11150004</v>
      </c>
      <c r="I196" t="s">
        <v>77</v>
      </c>
      <c r="J196" t="s">
        <v>1255</v>
      </c>
      <c r="K196" s="128">
        <v>46092</v>
      </c>
      <c r="L196" s="132">
        <v>4400</v>
      </c>
      <c r="M196" s="132">
        <v>4400</v>
      </c>
      <c r="N196" s="132">
        <v>4367.6629039999998</v>
      </c>
      <c r="O196" s="132">
        <v>4367.6629039999998</v>
      </c>
      <c r="P196" s="140">
        <v>0.99265065999999991</v>
      </c>
      <c r="Q196" s="128">
        <v>47919</v>
      </c>
    </row>
    <row r="197" spans="1:17" ht="14.15" customHeight="1" x14ac:dyDescent="0.3">
      <c r="A197">
        <v>13908</v>
      </c>
      <c r="B197">
        <v>13910</v>
      </c>
      <c r="C197" t="s">
        <v>244</v>
      </c>
      <c r="D197" t="s">
        <v>3561</v>
      </c>
      <c r="G197" s="139" t="s">
        <v>3700</v>
      </c>
      <c r="H197">
        <v>11150006</v>
      </c>
      <c r="I197" t="s">
        <v>77</v>
      </c>
      <c r="J197" t="s">
        <v>1257</v>
      </c>
      <c r="K197" s="128">
        <v>46107</v>
      </c>
      <c r="L197" s="132">
        <v>3500</v>
      </c>
      <c r="M197" s="132">
        <v>10423</v>
      </c>
      <c r="N197" s="132">
        <v>51.281684299999633</v>
      </c>
      <c r="O197" s="132">
        <v>152.7168558453989</v>
      </c>
      <c r="P197" s="140">
        <v>1.4651909799999894E-2</v>
      </c>
      <c r="Q197" s="128">
        <v>49856</v>
      </c>
    </row>
    <row r="198" spans="1:17" ht="14.15" customHeight="1" x14ac:dyDescent="0.3">
      <c r="A198">
        <v>13908</v>
      </c>
      <c r="B198">
        <v>13909</v>
      </c>
      <c r="C198" t="s">
        <v>244</v>
      </c>
      <c r="D198" t="s">
        <v>3527</v>
      </c>
      <c r="G198" s="139" t="s">
        <v>3754</v>
      </c>
      <c r="H198">
        <v>11022785</v>
      </c>
      <c r="I198" t="s">
        <v>77</v>
      </c>
      <c r="J198" t="s">
        <v>1257</v>
      </c>
      <c r="K198" s="128">
        <v>45715</v>
      </c>
      <c r="L198" s="132">
        <v>5962.0298300000004</v>
      </c>
      <c r="M198" s="132">
        <v>17754.924833739999</v>
      </c>
      <c r="N198" s="132">
        <v>537.97017454953595</v>
      </c>
      <c r="O198" s="132">
        <v>1602.0751798085182</v>
      </c>
      <c r="P198" s="140">
        <v>9.023272105123567E-2</v>
      </c>
      <c r="Q198" s="128">
        <v>50061</v>
      </c>
    </row>
    <row r="199" spans="1:17" ht="14.15" customHeight="1" x14ac:dyDescent="0.3">
      <c r="A199">
        <v>13908</v>
      </c>
      <c r="B199">
        <v>13910</v>
      </c>
      <c r="C199" t="s">
        <v>244</v>
      </c>
      <c r="D199" t="s">
        <v>3567</v>
      </c>
      <c r="G199" s="139" t="s">
        <v>3701</v>
      </c>
      <c r="H199">
        <v>11150009</v>
      </c>
      <c r="I199" t="s">
        <v>77</v>
      </c>
      <c r="J199" t="s">
        <v>1257</v>
      </c>
      <c r="K199" s="128">
        <v>46101</v>
      </c>
      <c r="L199" s="132">
        <v>4800</v>
      </c>
      <c r="M199" s="132">
        <v>14294.400000000001</v>
      </c>
      <c r="N199" s="132">
        <v>2640</v>
      </c>
      <c r="O199" s="132">
        <v>7861.920000000001</v>
      </c>
      <c r="P199" s="140">
        <v>0.55000000000000004</v>
      </c>
      <c r="Q199" s="128">
        <v>47204</v>
      </c>
    </row>
    <row r="200" spans="1:17" ht="14.15" customHeight="1" x14ac:dyDescent="0.3">
      <c r="A200">
        <v>13908</v>
      </c>
      <c r="B200">
        <v>13910</v>
      </c>
      <c r="C200" t="s">
        <v>244</v>
      </c>
      <c r="D200" t="s">
        <v>3722</v>
      </c>
      <c r="G200" s="139" t="s">
        <v>3723</v>
      </c>
      <c r="H200">
        <v>11150012</v>
      </c>
      <c r="I200" t="s">
        <v>423</v>
      </c>
      <c r="J200" t="s">
        <v>1257</v>
      </c>
      <c r="K200" s="128">
        <v>45981</v>
      </c>
      <c r="L200" s="132">
        <v>1000</v>
      </c>
      <c r="M200" s="132">
        <v>2978</v>
      </c>
      <c r="N200" s="132">
        <v>929.92550000000006</v>
      </c>
      <c r="O200" s="132">
        <v>2769.318139</v>
      </c>
      <c r="P200" s="140">
        <v>0.92992549999999996</v>
      </c>
      <c r="Q200" s="128">
        <v>47442</v>
      </c>
    </row>
    <row r="201" spans="1:17" ht="14.15" customHeight="1" x14ac:dyDescent="0.3">
      <c r="A201">
        <v>13918</v>
      </c>
      <c r="B201">
        <v>13920</v>
      </c>
      <c r="C201" t="s">
        <v>244</v>
      </c>
      <c r="D201" t="s">
        <v>3565</v>
      </c>
      <c r="G201" s="141" t="s">
        <v>3565</v>
      </c>
      <c r="H201">
        <v>11150008</v>
      </c>
      <c r="I201" t="s">
        <v>77</v>
      </c>
      <c r="J201" t="s">
        <v>1261</v>
      </c>
      <c r="K201" s="128">
        <v>46094</v>
      </c>
      <c r="L201" s="132">
        <v>120</v>
      </c>
      <c r="M201" s="132">
        <v>251.00399999999999</v>
      </c>
      <c r="N201" s="132">
        <v>108</v>
      </c>
      <c r="O201" s="132">
        <v>225.90359999999998</v>
      </c>
      <c r="P201" s="140">
        <v>0.89999999999999991</v>
      </c>
      <c r="Q201" s="128">
        <v>47848</v>
      </c>
    </row>
    <row r="202" spans="1:17" ht="14.15" customHeight="1" x14ac:dyDescent="0.3">
      <c r="A202">
        <v>13908</v>
      </c>
      <c r="B202">
        <v>13910</v>
      </c>
      <c r="C202" t="s">
        <v>244</v>
      </c>
      <c r="D202" t="s">
        <v>3466</v>
      </c>
      <c r="G202" s="139" t="s">
        <v>3702</v>
      </c>
      <c r="H202">
        <v>11150016</v>
      </c>
      <c r="I202" t="s">
        <v>101</v>
      </c>
      <c r="J202" t="s">
        <v>1262</v>
      </c>
      <c r="K202" s="128">
        <v>46155</v>
      </c>
      <c r="L202" s="132">
        <v>810.14053458252954</v>
      </c>
      <c r="M202" s="132">
        <v>2750.0220446403969</v>
      </c>
      <c r="N202" s="132">
        <v>736.64053469999999</v>
      </c>
      <c r="O202" s="132">
        <v>2500.5262950391498</v>
      </c>
      <c r="P202" s="140">
        <v>0.90927500014499985</v>
      </c>
      <c r="Q202" s="128">
        <v>47981</v>
      </c>
    </row>
    <row r="203" spans="1:17" ht="14.15" customHeight="1" x14ac:dyDescent="0.3">
      <c r="A203">
        <v>13918</v>
      </c>
      <c r="B203">
        <v>13919</v>
      </c>
      <c r="C203" t="s">
        <v>244</v>
      </c>
      <c r="D203" t="s">
        <v>3565</v>
      </c>
      <c r="G203" s="139" t="s">
        <v>3565</v>
      </c>
      <c r="H203">
        <v>11150008</v>
      </c>
      <c r="I203" t="s">
        <v>77</v>
      </c>
      <c r="J203" t="s">
        <v>1261</v>
      </c>
      <c r="K203" s="128">
        <v>46094</v>
      </c>
      <c r="L203" s="132">
        <v>230</v>
      </c>
      <c r="M203" s="132">
        <v>481.09100000000001</v>
      </c>
      <c r="N203" s="132">
        <v>207</v>
      </c>
      <c r="O203" s="132">
        <v>432.98189999999994</v>
      </c>
      <c r="P203" s="140">
        <v>0.89999999999999991</v>
      </c>
      <c r="Q203" s="128">
        <v>47848</v>
      </c>
    </row>
    <row r="204" spans="1:17" ht="14.15" customHeight="1" x14ac:dyDescent="0.3">
      <c r="A204">
        <v>13908</v>
      </c>
      <c r="B204">
        <v>13911</v>
      </c>
      <c r="C204" t="s">
        <v>244</v>
      </c>
      <c r="D204" t="s">
        <v>3565</v>
      </c>
      <c r="G204" s="139" t="s">
        <v>3565</v>
      </c>
      <c r="H204">
        <v>11150008</v>
      </c>
      <c r="I204" t="s">
        <v>77</v>
      </c>
      <c r="J204" t="s">
        <v>1261</v>
      </c>
      <c r="K204" s="128">
        <v>46094</v>
      </c>
      <c r="L204" s="132">
        <v>700</v>
      </c>
      <c r="M204" s="132">
        <v>1464.19</v>
      </c>
      <c r="N204" s="132">
        <v>630</v>
      </c>
      <c r="O204" s="132">
        <v>1317.771</v>
      </c>
      <c r="P204" s="140">
        <v>0.89999999999999991</v>
      </c>
      <c r="Q204" s="128">
        <v>47848</v>
      </c>
    </row>
    <row r="205" spans="1:17" ht="14.15" customHeight="1" x14ac:dyDescent="0.3">
      <c r="A205">
        <v>13908</v>
      </c>
      <c r="B205">
        <v>13910</v>
      </c>
      <c r="C205" t="s">
        <v>244</v>
      </c>
      <c r="D205" t="s">
        <v>3565</v>
      </c>
      <c r="G205" s="139" t="s">
        <v>3565</v>
      </c>
      <c r="H205">
        <v>11150008</v>
      </c>
      <c r="I205" t="s">
        <v>77</v>
      </c>
      <c r="J205" t="s">
        <v>1261</v>
      </c>
      <c r="K205" s="128">
        <v>46094</v>
      </c>
      <c r="L205" s="132">
        <v>2100</v>
      </c>
      <c r="M205" s="132">
        <v>4392.57</v>
      </c>
      <c r="N205" s="132">
        <v>1889.9999999999998</v>
      </c>
      <c r="O205" s="132">
        <v>3953.3129999999996</v>
      </c>
      <c r="P205" s="140">
        <v>0.9</v>
      </c>
      <c r="Q205" s="128">
        <v>47848</v>
      </c>
    </row>
    <row r="206" spans="1:17" ht="14.15" customHeight="1" x14ac:dyDescent="0.3">
      <c r="A206">
        <v>13908</v>
      </c>
      <c r="B206">
        <v>13909</v>
      </c>
      <c r="C206" t="s">
        <v>244</v>
      </c>
      <c r="D206" t="s">
        <v>3565</v>
      </c>
      <c r="G206" s="139" t="s">
        <v>3565</v>
      </c>
      <c r="H206">
        <v>11150008</v>
      </c>
      <c r="I206" t="s">
        <v>77</v>
      </c>
      <c r="J206" t="s">
        <v>1261</v>
      </c>
      <c r="K206" s="128">
        <v>46094</v>
      </c>
      <c r="L206" s="132">
        <v>6950</v>
      </c>
      <c r="M206" s="132">
        <v>14537.315000000001</v>
      </c>
      <c r="N206" s="132">
        <v>6255</v>
      </c>
      <c r="O206" s="132">
        <v>13083.583500000001</v>
      </c>
      <c r="P206" s="140">
        <v>0.9</v>
      </c>
      <c r="Q206" s="128">
        <v>47848</v>
      </c>
    </row>
    <row r="207" spans="1:17" ht="14.15" customHeight="1" x14ac:dyDescent="0.3">
      <c r="A207">
        <v>13908</v>
      </c>
      <c r="B207">
        <v>13909</v>
      </c>
      <c r="C207" t="s">
        <v>244</v>
      </c>
      <c r="D207" t="s">
        <v>3484</v>
      </c>
      <c r="G207" s="139" t="s">
        <v>3732</v>
      </c>
      <c r="H207">
        <v>11019991</v>
      </c>
      <c r="I207" t="s">
        <v>77</v>
      </c>
      <c r="J207" t="s">
        <v>1257</v>
      </c>
      <c r="K207" s="128">
        <v>44935</v>
      </c>
      <c r="L207" s="132">
        <v>1820</v>
      </c>
      <c r="M207" s="132">
        <v>5419.96</v>
      </c>
      <c r="N207" s="132">
        <v>180</v>
      </c>
      <c r="O207" s="132">
        <v>536.04</v>
      </c>
      <c r="P207" s="140">
        <v>9.8901098901098897E-2</v>
      </c>
      <c r="Q207" s="128">
        <v>48029</v>
      </c>
    </row>
    <row r="208" spans="1:17" ht="14.15" customHeight="1" x14ac:dyDescent="0.3">
      <c r="A208">
        <v>13908</v>
      </c>
      <c r="B208">
        <v>13909</v>
      </c>
      <c r="C208" t="s">
        <v>244</v>
      </c>
      <c r="D208" t="s">
        <v>3486</v>
      </c>
      <c r="G208" s="139" t="s">
        <v>3753</v>
      </c>
      <c r="H208">
        <v>11019995</v>
      </c>
      <c r="I208" t="s">
        <v>77</v>
      </c>
      <c r="J208" t="s">
        <v>1257</v>
      </c>
      <c r="K208" s="128">
        <v>44971</v>
      </c>
      <c r="L208" s="132">
        <v>1200</v>
      </c>
      <c r="M208" s="132">
        <v>3573.6000000000004</v>
      </c>
      <c r="N208" s="132">
        <v>462.00000000000006</v>
      </c>
      <c r="O208" s="132">
        <v>1375.8360000000002</v>
      </c>
      <c r="P208" s="140">
        <v>0.38500000000000001</v>
      </c>
      <c r="Q208" s="128">
        <v>46607</v>
      </c>
    </row>
    <row r="209" spans="1:17" ht="14.15" customHeight="1" x14ac:dyDescent="0.3">
      <c r="A209">
        <v>13908</v>
      </c>
      <c r="B209">
        <v>13909</v>
      </c>
      <c r="C209" t="s">
        <v>244</v>
      </c>
      <c r="D209" t="s">
        <v>3492</v>
      </c>
      <c r="G209" s="139" t="s">
        <v>3492</v>
      </c>
      <c r="H209">
        <v>11020012</v>
      </c>
      <c r="I209" t="s">
        <v>77</v>
      </c>
      <c r="J209" t="s">
        <v>1257</v>
      </c>
      <c r="K209" s="128">
        <v>45032</v>
      </c>
      <c r="L209" s="132">
        <v>1316.479452</v>
      </c>
      <c r="M209" s="132">
        <v>3920.4758080560005</v>
      </c>
      <c r="N209" s="132">
        <v>925.95559153050203</v>
      </c>
      <c r="O209" s="132">
        <v>2757.4957515778356</v>
      </c>
      <c r="P209" s="140">
        <v>0.7033574205231895</v>
      </c>
      <c r="Q209" s="128">
        <v>47526</v>
      </c>
    </row>
    <row r="210" spans="1:17" ht="14.15" customHeight="1" x14ac:dyDescent="0.3">
      <c r="A210">
        <v>13908</v>
      </c>
      <c r="B210">
        <v>13909</v>
      </c>
      <c r="C210" t="s">
        <v>244</v>
      </c>
      <c r="D210" t="s">
        <v>3494</v>
      </c>
      <c r="G210" s="139" t="s">
        <v>3703</v>
      </c>
      <c r="H210">
        <v>11020456</v>
      </c>
      <c r="I210" t="s">
        <v>77</v>
      </c>
      <c r="J210" t="s">
        <v>1257</v>
      </c>
      <c r="K210" s="128">
        <v>45089</v>
      </c>
      <c r="L210" s="132">
        <v>1808.268335</v>
      </c>
      <c r="M210" s="132">
        <v>5385.0231016300004</v>
      </c>
      <c r="N210" s="132">
        <v>463.35167018111946</v>
      </c>
      <c r="O210" s="132">
        <v>1379.8612737993737</v>
      </c>
      <c r="P210" s="140">
        <v>0.25624054860260514</v>
      </c>
      <c r="Q210" s="128">
        <v>46310</v>
      </c>
    </row>
    <row r="211" spans="1:17" ht="14.15" customHeight="1" x14ac:dyDescent="0.3">
      <c r="A211">
        <v>13908</v>
      </c>
      <c r="B211">
        <v>13909</v>
      </c>
      <c r="C211" t="s">
        <v>244</v>
      </c>
      <c r="D211" t="s">
        <v>3496</v>
      </c>
      <c r="G211" s="139" t="s">
        <v>3729</v>
      </c>
      <c r="H211">
        <v>11020463</v>
      </c>
      <c r="I211" t="s">
        <v>77</v>
      </c>
      <c r="J211" t="s">
        <v>1257</v>
      </c>
      <c r="K211" s="128">
        <v>45124</v>
      </c>
      <c r="L211" s="132">
        <v>677.95239700000002</v>
      </c>
      <c r="M211" s="132">
        <v>2018.942238266</v>
      </c>
      <c r="N211" s="132">
        <v>655.5700162205701</v>
      </c>
      <c r="O211" s="132">
        <v>1952.287508304858</v>
      </c>
      <c r="P211" s="140">
        <v>0.96698532097758805</v>
      </c>
      <c r="Q211" s="128">
        <v>48021</v>
      </c>
    </row>
    <row r="212" spans="1:17" ht="14.15" customHeight="1" x14ac:dyDescent="0.3">
      <c r="A212">
        <v>13908</v>
      </c>
      <c r="B212">
        <v>13909</v>
      </c>
      <c r="C212" t="s">
        <v>244</v>
      </c>
      <c r="D212" t="s">
        <v>3498</v>
      </c>
      <c r="G212" s="139" t="s">
        <v>3733</v>
      </c>
      <c r="H212">
        <v>11020470</v>
      </c>
      <c r="I212" t="s">
        <v>77</v>
      </c>
      <c r="J212" t="s">
        <v>1257</v>
      </c>
      <c r="K212" s="128">
        <v>45135</v>
      </c>
      <c r="L212" s="132">
        <v>1450</v>
      </c>
      <c r="M212" s="132">
        <v>4318.1000000000004</v>
      </c>
      <c r="N212" s="132">
        <v>828.4563559500001</v>
      </c>
      <c r="O212" s="132">
        <v>2467.1430280191003</v>
      </c>
      <c r="P212" s="140">
        <v>0.57134921100000002</v>
      </c>
      <c r="Q212" s="128">
        <v>46660</v>
      </c>
    </row>
    <row r="213" spans="1:17" ht="14.15" customHeight="1" x14ac:dyDescent="0.3">
      <c r="A213">
        <v>13908</v>
      </c>
      <c r="B213">
        <v>13909</v>
      </c>
      <c r="C213" t="s">
        <v>244</v>
      </c>
      <c r="D213" t="s">
        <v>3561</v>
      </c>
      <c r="G213" s="139" t="s">
        <v>3717</v>
      </c>
      <c r="H213">
        <v>11020471</v>
      </c>
      <c r="I213" t="s">
        <v>77</v>
      </c>
      <c r="J213" t="s">
        <v>1262</v>
      </c>
      <c r="K213" s="128">
        <v>45139</v>
      </c>
      <c r="L213" s="132">
        <v>2030.72477</v>
      </c>
      <c r="M213" s="132">
        <v>6893.2952317649997</v>
      </c>
      <c r="N213" s="132">
        <v>784.05604786096683</v>
      </c>
      <c r="O213" s="132">
        <v>2661.478254464052</v>
      </c>
      <c r="P213" s="140">
        <v>0.38609665841667301</v>
      </c>
      <c r="Q213" s="128">
        <v>49141</v>
      </c>
    </row>
    <row r="214" spans="1:17" ht="14.15" customHeight="1" x14ac:dyDescent="0.3">
      <c r="A214">
        <v>13908</v>
      </c>
      <c r="B214">
        <v>13909</v>
      </c>
      <c r="C214" t="s">
        <v>244</v>
      </c>
      <c r="D214" t="s">
        <v>3472</v>
      </c>
      <c r="G214" s="139" t="s">
        <v>3704</v>
      </c>
      <c r="H214">
        <v>11019350</v>
      </c>
      <c r="I214" t="s">
        <v>77</v>
      </c>
      <c r="J214" t="s">
        <v>1262</v>
      </c>
      <c r="K214" s="128">
        <v>45275</v>
      </c>
      <c r="L214" s="132">
        <v>772</v>
      </c>
      <c r="M214" s="132">
        <v>2620.5540000000001</v>
      </c>
      <c r="N214" s="132">
        <v>28</v>
      </c>
      <c r="O214" s="132">
        <v>95.046000000000006</v>
      </c>
      <c r="P214" s="140">
        <v>3.6269430051813475E-2</v>
      </c>
      <c r="Q214" s="128">
        <v>47466</v>
      </c>
    </row>
    <row r="215" spans="1:17" ht="14.15" customHeight="1" x14ac:dyDescent="0.3">
      <c r="A215">
        <v>13908</v>
      </c>
      <c r="B215">
        <v>13909</v>
      </c>
      <c r="C215" t="s">
        <v>244</v>
      </c>
      <c r="D215" t="s">
        <v>3504</v>
      </c>
      <c r="G215" s="139" t="s">
        <v>3705</v>
      </c>
      <c r="H215">
        <v>11020502</v>
      </c>
      <c r="I215" t="s">
        <v>77</v>
      </c>
      <c r="J215" t="s">
        <v>1257</v>
      </c>
      <c r="K215" s="128">
        <v>45278</v>
      </c>
      <c r="L215" s="132">
        <v>1313.6880000000001</v>
      </c>
      <c r="M215" s="132">
        <v>3912.1628639999999</v>
      </c>
      <c r="N215" s="132">
        <v>169.32556598453283</v>
      </c>
      <c r="O215" s="132">
        <v>504.2515355019388</v>
      </c>
      <c r="P215" s="140">
        <v>0.12889328819668966</v>
      </c>
      <c r="Q215" s="128">
        <v>48633</v>
      </c>
    </row>
    <row r="216" spans="1:17" ht="14.15" customHeight="1" x14ac:dyDescent="0.3">
      <c r="A216">
        <v>13908</v>
      </c>
      <c r="B216">
        <v>13909</v>
      </c>
      <c r="C216" t="s">
        <v>244</v>
      </c>
      <c r="D216" t="s">
        <v>3506</v>
      </c>
      <c r="G216" s="139" t="s">
        <v>3734</v>
      </c>
      <c r="H216">
        <v>11020508</v>
      </c>
      <c r="I216" t="s">
        <v>77</v>
      </c>
      <c r="J216" t="s">
        <v>1257</v>
      </c>
      <c r="K216" s="128">
        <v>45313</v>
      </c>
      <c r="L216" s="132">
        <v>1745.15</v>
      </c>
      <c r="M216" s="132">
        <v>5197.0567000000001</v>
      </c>
      <c r="N216" s="132">
        <v>154.85</v>
      </c>
      <c r="O216" s="132">
        <v>461.14330000000007</v>
      </c>
      <c r="P216" s="140">
        <v>8.8731627653783354E-2</v>
      </c>
      <c r="Q216" s="128">
        <v>47870</v>
      </c>
    </row>
    <row r="217" spans="1:17" ht="14.15" customHeight="1" x14ac:dyDescent="0.3">
      <c r="A217">
        <v>13908</v>
      </c>
      <c r="B217">
        <v>13909</v>
      </c>
      <c r="C217" t="s">
        <v>244</v>
      </c>
      <c r="D217" t="s">
        <v>3718</v>
      </c>
      <c r="G217" s="139" t="s">
        <v>3719</v>
      </c>
      <c r="H217">
        <v>11020523</v>
      </c>
      <c r="I217" t="s">
        <v>77</v>
      </c>
      <c r="J217" t="s">
        <v>1257</v>
      </c>
      <c r="K217" s="128">
        <v>45385</v>
      </c>
      <c r="L217" s="132">
        <v>1750</v>
      </c>
      <c r="M217" s="132">
        <v>5211.5</v>
      </c>
      <c r="N217" s="132">
        <v>268.66859438506509</v>
      </c>
      <c r="O217" s="132">
        <v>800.09507407872388</v>
      </c>
      <c r="P217" s="140">
        <v>0.15352491107718005</v>
      </c>
      <c r="Q217" s="128">
        <v>47118</v>
      </c>
    </row>
    <row r="218" spans="1:17" ht="14.15" customHeight="1" x14ac:dyDescent="0.3">
      <c r="A218">
        <v>13908</v>
      </c>
      <c r="B218">
        <v>13909</v>
      </c>
      <c r="C218" t="s">
        <v>244</v>
      </c>
      <c r="D218" t="s">
        <v>3474</v>
      </c>
      <c r="G218" s="139" t="s">
        <v>3735</v>
      </c>
      <c r="H218">
        <v>11019351</v>
      </c>
      <c r="I218" t="s">
        <v>77</v>
      </c>
      <c r="J218" t="s">
        <v>1262</v>
      </c>
      <c r="K218" s="128">
        <v>45419</v>
      </c>
      <c r="L218" s="132">
        <v>1639.82627</v>
      </c>
      <c r="M218" s="132">
        <v>5566.3902735150004</v>
      </c>
      <c r="N218" s="132">
        <v>541.28206638258359</v>
      </c>
      <c r="O218" s="132">
        <v>1837.3819743356798</v>
      </c>
      <c r="P218" s="140">
        <v>0.33008500734811591</v>
      </c>
      <c r="Q218" s="128">
        <v>46475</v>
      </c>
    </row>
    <row r="219" spans="1:17" ht="14.15" customHeight="1" x14ac:dyDescent="0.3">
      <c r="A219">
        <v>13908</v>
      </c>
      <c r="B219">
        <v>13909</v>
      </c>
      <c r="C219" t="s">
        <v>244</v>
      </c>
      <c r="D219" t="s">
        <v>3718</v>
      </c>
      <c r="G219" s="139" t="s">
        <v>3720</v>
      </c>
      <c r="H219">
        <v>11020525</v>
      </c>
      <c r="I219" t="s">
        <v>77</v>
      </c>
      <c r="J219" t="s">
        <v>1257</v>
      </c>
      <c r="K219" s="128">
        <v>45420</v>
      </c>
      <c r="L219" s="132">
        <v>5250</v>
      </c>
      <c r="M219" s="132">
        <v>15634.500000000002</v>
      </c>
      <c r="N219" s="132">
        <v>2381.2805341499998</v>
      </c>
      <c r="O219" s="132">
        <v>7091.4534306986989</v>
      </c>
      <c r="P219" s="140">
        <v>0.45357724459999987</v>
      </c>
      <c r="Q219" s="128">
        <v>47663</v>
      </c>
    </row>
    <row r="220" spans="1:17" ht="14.15" customHeight="1" x14ac:dyDescent="0.3">
      <c r="A220">
        <v>13908</v>
      </c>
      <c r="B220">
        <v>13909</v>
      </c>
      <c r="C220" t="s">
        <v>244</v>
      </c>
      <c r="D220" t="s">
        <v>3510</v>
      </c>
      <c r="G220" s="139" t="s">
        <v>3685</v>
      </c>
      <c r="H220">
        <v>11021256</v>
      </c>
      <c r="I220" t="s">
        <v>77</v>
      </c>
      <c r="J220" t="s">
        <v>1257</v>
      </c>
      <c r="K220" s="128">
        <v>45427</v>
      </c>
      <c r="L220" s="132">
        <v>2000.0000000000005</v>
      </c>
      <c r="M220" s="132">
        <v>5956.0000000000018</v>
      </c>
      <c r="N220" s="132">
        <v>825</v>
      </c>
      <c r="O220" s="132">
        <v>2456.85</v>
      </c>
      <c r="P220" s="140">
        <v>0.41249999999999987</v>
      </c>
      <c r="Q220" s="128">
        <v>47208</v>
      </c>
    </row>
    <row r="221" spans="1:17" ht="14.15" customHeight="1" x14ac:dyDescent="0.3">
      <c r="A221">
        <v>13908</v>
      </c>
      <c r="B221">
        <v>13909</v>
      </c>
      <c r="C221" t="s">
        <v>244</v>
      </c>
      <c r="D221" t="s">
        <v>3516</v>
      </c>
      <c r="G221" s="139" t="s">
        <v>3686</v>
      </c>
      <c r="H221">
        <v>11021293</v>
      </c>
      <c r="I221" t="s">
        <v>77</v>
      </c>
      <c r="J221" t="s">
        <v>1257</v>
      </c>
      <c r="K221" s="128">
        <v>45551</v>
      </c>
      <c r="L221" s="132">
        <v>699.23532999999998</v>
      </c>
      <c r="M221" s="132">
        <v>2082.3228127399998</v>
      </c>
      <c r="N221" s="132">
        <v>329.10282759962871</v>
      </c>
      <c r="O221" s="132">
        <v>980.0682205916944</v>
      </c>
      <c r="P221" s="140">
        <v>0.4706610399672293</v>
      </c>
      <c r="Q221" s="128">
        <v>47012</v>
      </c>
    </row>
    <row r="222" spans="1:17" ht="14.15" customHeight="1" x14ac:dyDescent="0.3">
      <c r="A222">
        <v>13918</v>
      </c>
      <c r="B222">
        <v>13920</v>
      </c>
      <c r="C222" t="s">
        <v>244</v>
      </c>
      <c r="D222" t="s">
        <v>3545</v>
      </c>
      <c r="G222" s="139" t="s">
        <v>3756</v>
      </c>
      <c r="H222">
        <v>11022854</v>
      </c>
      <c r="I222" t="s">
        <v>77</v>
      </c>
      <c r="J222" t="s">
        <v>1257</v>
      </c>
      <c r="K222" s="128">
        <v>45621</v>
      </c>
      <c r="L222" s="132">
        <v>14.905710280373841</v>
      </c>
      <c r="M222" s="132">
        <v>44.3892052149533</v>
      </c>
      <c r="N222" s="132">
        <v>6.7733418224299138</v>
      </c>
      <c r="O222" s="132">
        <v>20.171011947196288</v>
      </c>
      <c r="P222" s="140">
        <v>0.45441255029277522</v>
      </c>
      <c r="Q222" s="128">
        <v>47938</v>
      </c>
    </row>
    <row r="223" spans="1:17" ht="14.15" customHeight="1" x14ac:dyDescent="0.3">
      <c r="A223">
        <v>13908</v>
      </c>
      <c r="B223">
        <v>13909</v>
      </c>
      <c r="C223" t="s">
        <v>244</v>
      </c>
      <c r="D223" t="s">
        <v>3524</v>
      </c>
      <c r="G223" s="139" t="s">
        <v>3706</v>
      </c>
      <c r="H223">
        <v>11022777</v>
      </c>
      <c r="I223" t="s">
        <v>77</v>
      </c>
      <c r="J223" t="s">
        <v>1257</v>
      </c>
      <c r="K223" s="128">
        <v>45641</v>
      </c>
      <c r="L223" s="132">
        <v>2000</v>
      </c>
      <c r="M223" s="132">
        <v>5956</v>
      </c>
      <c r="N223" s="132">
        <v>1287.021</v>
      </c>
      <c r="O223" s="132">
        <v>3832.7485380000003</v>
      </c>
      <c r="P223" s="140">
        <v>0.6435105000000001</v>
      </c>
      <c r="Q223" s="128">
        <v>46930</v>
      </c>
    </row>
    <row r="224" spans="1:17" ht="14.15" customHeight="1" x14ac:dyDescent="0.3">
      <c r="A224">
        <v>13908</v>
      </c>
      <c r="B224">
        <v>13909</v>
      </c>
      <c r="C224" t="s">
        <v>244</v>
      </c>
      <c r="D224" t="s">
        <v>3447</v>
      </c>
      <c r="G224" s="139" t="s">
        <v>3689</v>
      </c>
      <c r="H224">
        <v>11022778</v>
      </c>
      <c r="I224" t="s">
        <v>77</v>
      </c>
      <c r="J224" t="s">
        <v>1257</v>
      </c>
      <c r="K224" s="128">
        <v>45663</v>
      </c>
      <c r="L224" s="132">
        <v>891.25</v>
      </c>
      <c r="M224" s="132">
        <v>2654.1424999999999</v>
      </c>
      <c r="N224" s="132">
        <v>38.750000000000007</v>
      </c>
      <c r="O224" s="132">
        <v>115.39750000000002</v>
      </c>
      <c r="P224" s="140">
        <v>4.347826086956523E-2</v>
      </c>
      <c r="Q224" s="128">
        <v>48944</v>
      </c>
    </row>
    <row r="225" spans="1:17" ht="14.15" customHeight="1" x14ac:dyDescent="0.3">
      <c r="A225">
        <v>13908</v>
      </c>
      <c r="B225">
        <v>13909</v>
      </c>
      <c r="C225" t="s">
        <v>244</v>
      </c>
      <c r="D225" t="s">
        <v>3545</v>
      </c>
      <c r="G225" s="139" t="s">
        <v>3707</v>
      </c>
      <c r="H225">
        <v>11022784</v>
      </c>
      <c r="I225" t="s">
        <v>77</v>
      </c>
      <c r="J225" t="s">
        <v>1257</v>
      </c>
      <c r="K225" s="128">
        <v>45673</v>
      </c>
      <c r="L225" s="132">
        <v>1112.87751</v>
      </c>
      <c r="M225" s="132">
        <v>3314.1492247800002</v>
      </c>
      <c r="N225" s="132">
        <v>153.16994646774393</v>
      </c>
      <c r="O225" s="132">
        <v>456.14010058094141</v>
      </c>
      <c r="P225" s="140">
        <v>0.13763414669754978</v>
      </c>
      <c r="Q225" s="128">
        <v>47524</v>
      </c>
    </row>
    <row r="226" spans="1:17" ht="14.15" customHeight="1" x14ac:dyDescent="0.3">
      <c r="A226">
        <v>13918</v>
      </c>
      <c r="B226">
        <v>13920</v>
      </c>
      <c r="C226" t="s">
        <v>244</v>
      </c>
      <c r="D226" t="s">
        <v>3545</v>
      </c>
      <c r="G226" s="139" t="s">
        <v>3757</v>
      </c>
      <c r="H226">
        <v>11022855</v>
      </c>
      <c r="I226" t="s">
        <v>77</v>
      </c>
      <c r="J226" t="s">
        <v>1257</v>
      </c>
      <c r="K226" s="128">
        <v>45987</v>
      </c>
      <c r="L226" s="132">
        <v>35.094289719626161</v>
      </c>
      <c r="M226" s="132">
        <v>104.51079478504671</v>
      </c>
      <c r="N226" s="132">
        <v>15.998185981308406</v>
      </c>
      <c r="O226" s="132">
        <v>47.642597852336436</v>
      </c>
      <c r="P226" s="140">
        <v>0.45586293693704727</v>
      </c>
      <c r="Q226" s="128">
        <v>47938</v>
      </c>
    </row>
    <row r="227" spans="1:17" ht="14.15" customHeight="1" x14ac:dyDescent="0.3">
      <c r="A227">
        <v>13908</v>
      </c>
      <c r="B227">
        <v>13909</v>
      </c>
      <c r="C227" t="s">
        <v>244</v>
      </c>
      <c r="D227" t="s">
        <v>3690</v>
      </c>
      <c r="G227" s="139" t="s">
        <v>3691</v>
      </c>
      <c r="H227">
        <v>11022791</v>
      </c>
      <c r="I227" t="s">
        <v>77</v>
      </c>
      <c r="J227" t="s">
        <v>1257</v>
      </c>
      <c r="K227" s="128">
        <v>45700</v>
      </c>
      <c r="L227" s="132">
        <v>2140</v>
      </c>
      <c r="M227" s="132">
        <v>6372.92</v>
      </c>
      <c r="N227" s="132">
        <v>1360.7830983499998</v>
      </c>
      <c r="O227" s="132">
        <v>4052.4120668862997</v>
      </c>
      <c r="P227" s="140">
        <v>0.63587995249999996</v>
      </c>
      <c r="Q227" s="128">
        <v>47664</v>
      </c>
    </row>
    <row r="228" spans="1:17" ht="14.15" customHeight="1" x14ac:dyDescent="0.3">
      <c r="A228">
        <v>13908</v>
      </c>
      <c r="B228">
        <v>13909</v>
      </c>
      <c r="C228" t="s">
        <v>244</v>
      </c>
      <c r="D228" t="s">
        <v>3690</v>
      </c>
      <c r="G228" s="139" t="s">
        <v>3692</v>
      </c>
      <c r="H228">
        <v>11022792</v>
      </c>
      <c r="I228" t="s">
        <v>77</v>
      </c>
      <c r="J228" t="s">
        <v>1257</v>
      </c>
      <c r="K228" s="128">
        <v>45700</v>
      </c>
      <c r="L228" s="132">
        <v>2140</v>
      </c>
      <c r="M228" s="132">
        <v>6372.92</v>
      </c>
      <c r="N228" s="132">
        <v>1405.7143511000002</v>
      </c>
      <c r="O228" s="132">
        <v>4186.2173375758011</v>
      </c>
      <c r="P228" s="140">
        <v>0.65687586500000017</v>
      </c>
      <c r="Q228" s="128">
        <v>47664</v>
      </c>
    </row>
    <row r="229" spans="1:17" ht="14.15" customHeight="1" x14ac:dyDescent="0.3">
      <c r="A229">
        <v>13908</v>
      </c>
      <c r="B229">
        <v>13909</v>
      </c>
      <c r="C229" t="s">
        <v>244</v>
      </c>
      <c r="D229" t="s">
        <v>3531</v>
      </c>
      <c r="G229" s="139" t="s">
        <v>3693</v>
      </c>
      <c r="H229">
        <v>11022794</v>
      </c>
      <c r="I229" t="s">
        <v>77</v>
      </c>
      <c r="J229" t="s">
        <v>1257</v>
      </c>
      <c r="K229" s="128">
        <v>45684</v>
      </c>
      <c r="L229" s="132">
        <v>2000.0000000000005</v>
      </c>
      <c r="M229" s="132">
        <v>5956.0000000000018</v>
      </c>
      <c r="N229" s="132">
        <v>700.00000000000011</v>
      </c>
      <c r="O229" s="132">
        <v>2084.6000000000004</v>
      </c>
      <c r="P229" s="140">
        <v>0.35</v>
      </c>
      <c r="Q229" s="128">
        <v>49336</v>
      </c>
    </row>
    <row r="230" spans="1:17" ht="14.15" customHeight="1" x14ac:dyDescent="0.3">
      <c r="A230">
        <v>13908</v>
      </c>
      <c r="B230">
        <v>13909</v>
      </c>
      <c r="C230" t="s">
        <v>244</v>
      </c>
      <c r="D230" t="s">
        <v>3449</v>
      </c>
      <c r="G230" s="139" t="s">
        <v>3721</v>
      </c>
      <c r="H230">
        <v>11022812</v>
      </c>
      <c r="I230" t="s">
        <v>77</v>
      </c>
      <c r="J230" t="s">
        <v>1257</v>
      </c>
      <c r="K230" s="128">
        <v>45743</v>
      </c>
      <c r="L230" s="132">
        <v>2800</v>
      </c>
      <c r="M230" s="132">
        <v>8338.4000000000015</v>
      </c>
      <c r="N230" s="132">
        <v>1121.0282758620688</v>
      </c>
      <c r="O230" s="132">
        <v>3338.4222055172413</v>
      </c>
      <c r="P230" s="140">
        <v>0.40036724137931029</v>
      </c>
      <c r="Q230" s="128">
        <v>46692</v>
      </c>
    </row>
    <row r="231" spans="1:17" ht="14.15" customHeight="1" x14ac:dyDescent="0.3">
      <c r="A231">
        <v>13908</v>
      </c>
      <c r="B231">
        <v>13909</v>
      </c>
      <c r="C231" t="s">
        <v>244</v>
      </c>
      <c r="D231" t="s">
        <v>3451</v>
      </c>
      <c r="G231" s="139" t="s">
        <v>3452</v>
      </c>
      <c r="H231">
        <v>11022813</v>
      </c>
      <c r="I231" t="s">
        <v>77</v>
      </c>
      <c r="J231" t="s">
        <v>1257</v>
      </c>
      <c r="K231" s="128">
        <v>45722</v>
      </c>
      <c r="L231" s="132">
        <v>1820</v>
      </c>
      <c r="M231" s="132">
        <v>5419.96</v>
      </c>
      <c r="N231" s="132">
        <v>531.11698380000007</v>
      </c>
      <c r="O231" s="132">
        <v>1581.6663777564004</v>
      </c>
      <c r="P231" s="140">
        <v>0.29182251857142866</v>
      </c>
      <c r="Q231" s="128">
        <v>47766</v>
      </c>
    </row>
    <row r="232" spans="1:17" ht="14.15" customHeight="1" x14ac:dyDescent="0.3">
      <c r="A232">
        <v>13908</v>
      </c>
      <c r="B232">
        <v>13909</v>
      </c>
      <c r="C232" t="s">
        <v>244</v>
      </c>
      <c r="D232" t="s">
        <v>3438</v>
      </c>
      <c r="G232" s="139" t="s">
        <v>3728</v>
      </c>
      <c r="H232">
        <v>11022819</v>
      </c>
      <c r="I232" t="s">
        <v>77</v>
      </c>
      <c r="J232" t="s">
        <v>1257</v>
      </c>
      <c r="K232" s="128">
        <v>45786</v>
      </c>
      <c r="L232" s="132">
        <v>282.35199999999998</v>
      </c>
      <c r="M232" s="132">
        <v>840.84425600000009</v>
      </c>
      <c r="N232" s="132">
        <v>211.76400000000001</v>
      </c>
      <c r="O232" s="132">
        <v>630.63319200000001</v>
      </c>
      <c r="P232" s="140">
        <v>0.74999999999999989</v>
      </c>
      <c r="Q232" s="128">
        <v>47588</v>
      </c>
    </row>
    <row r="233" spans="1:17" ht="14.15" customHeight="1" x14ac:dyDescent="0.3">
      <c r="A233">
        <v>13908</v>
      </c>
      <c r="B233">
        <v>13909</v>
      </c>
      <c r="C233" t="s">
        <v>244</v>
      </c>
      <c r="D233" t="s">
        <v>3708</v>
      </c>
      <c r="G233" s="139" t="s">
        <v>3709</v>
      </c>
      <c r="H233">
        <v>11021308</v>
      </c>
      <c r="I233" t="s">
        <v>77</v>
      </c>
      <c r="J233" t="s">
        <v>1257</v>
      </c>
      <c r="K233" s="128">
        <v>45652</v>
      </c>
      <c r="L233" s="132">
        <v>6000</v>
      </c>
      <c r="M233" s="132">
        <v>17868</v>
      </c>
      <c r="N233" s="132">
        <v>2739.7589333333331</v>
      </c>
      <c r="O233" s="132">
        <v>8159.0021034666661</v>
      </c>
      <c r="P233" s="140">
        <v>0.45662648888888885</v>
      </c>
      <c r="Q233" s="128">
        <v>49123</v>
      </c>
    </row>
    <row r="234" spans="1:17" ht="14.15" customHeight="1" x14ac:dyDescent="0.3">
      <c r="A234">
        <v>13908</v>
      </c>
      <c r="B234">
        <v>13909</v>
      </c>
      <c r="C234" t="s">
        <v>244</v>
      </c>
      <c r="D234" t="s">
        <v>3438</v>
      </c>
      <c r="G234" s="139" t="s">
        <v>3730</v>
      </c>
      <c r="H234">
        <v>11021279</v>
      </c>
      <c r="I234" t="s">
        <v>77</v>
      </c>
      <c r="J234" t="s">
        <v>1257</v>
      </c>
      <c r="K234" s="128">
        <v>45510</v>
      </c>
      <c r="L234" s="132">
        <v>1072.9411764705901</v>
      </c>
      <c r="M234" s="132">
        <v>3195.2188235294175</v>
      </c>
      <c r="N234" s="132">
        <v>917.64705882353098</v>
      </c>
      <c r="O234" s="132">
        <v>2732.7529411764754</v>
      </c>
      <c r="P234" s="140">
        <v>0.85526315789473684</v>
      </c>
      <c r="Q234" s="128">
        <v>47238</v>
      </c>
    </row>
    <row r="235" spans="1:17" ht="14.15" customHeight="1" x14ac:dyDescent="0.3">
      <c r="A235">
        <v>13908</v>
      </c>
      <c r="B235">
        <v>13909</v>
      </c>
      <c r="C235" t="s">
        <v>244</v>
      </c>
      <c r="D235" t="s">
        <v>3694</v>
      </c>
      <c r="G235" s="139" t="s">
        <v>3695</v>
      </c>
      <c r="H235">
        <v>11021280</v>
      </c>
      <c r="I235" t="s">
        <v>77</v>
      </c>
      <c r="J235" t="s">
        <v>1257</v>
      </c>
      <c r="K235" s="128">
        <v>45630</v>
      </c>
      <c r="L235" s="132">
        <v>3684.73396</v>
      </c>
      <c r="M235" s="132">
        <v>10973.137732880001</v>
      </c>
      <c r="N235" s="132">
        <v>165.26586358399223</v>
      </c>
      <c r="O235" s="132">
        <v>492.16174175312892</v>
      </c>
      <c r="P235" s="140">
        <v>4.485150498734846E-2</v>
      </c>
      <c r="Q235" s="128">
        <v>47447</v>
      </c>
    </row>
    <row r="236" spans="1:17" ht="14.15" customHeight="1" x14ac:dyDescent="0.3">
      <c r="A236">
        <v>13908</v>
      </c>
      <c r="B236">
        <v>13909</v>
      </c>
      <c r="C236" t="s">
        <v>244</v>
      </c>
      <c r="D236" t="s">
        <v>3441</v>
      </c>
      <c r="G236" s="139" t="s">
        <v>3736</v>
      </c>
      <c r="H236">
        <v>11022538</v>
      </c>
      <c r="I236" t="s">
        <v>77</v>
      </c>
      <c r="J236" t="s">
        <v>1255</v>
      </c>
      <c r="K236" s="128">
        <v>45930</v>
      </c>
      <c r="L236" s="132">
        <v>18000</v>
      </c>
      <c r="M236" s="132">
        <v>18000</v>
      </c>
      <c r="N236" s="132">
        <v>17249.505120000002</v>
      </c>
      <c r="O236" s="132">
        <v>17249.505120000002</v>
      </c>
      <c r="P236" s="140">
        <v>0.95830584000000008</v>
      </c>
      <c r="Q236" s="128">
        <v>47756</v>
      </c>
    </row>
    <row r="237" spans="1:17" ht="14.15" customHeight="1" x14ac:dyDescent="0.3">
      <c r="A237">
        <v>13908</v>
      </c>
      <c r="B237">
        <v>13909</v>
      </c>
      <c r="C237" t="s">
        <v>244</v>
      </c>
      <c r="D237" t="s">
        <v>3737</v>
      </c>
      <c r="G237" s="139" t="s">
        <v>3738</v>
      </c>
      <c r="H237">
        <v>11022842</v>
      </c>
      <c r="I237" t="s">
        <v>77</v>
      </c>
      <c r="J237" t="s">
        <v>1257</v>
      </c>
      <c r="K237" s="128">
        <v>45882</v>
      </c>
      <c r="L237" s="132">
        <v>1250</v>
      </c>
      <c r="M237" s="132">
        <v>3722.5000000000005</v>
      </c>
      <c r="N237" s="132">
        <v>1250</v>
      </c>
      <c r="O237" s="132">
        <v>3722.5000000000005</v>
      </c>
      <c r="P237" s="140">
        <v>1</v>
      </c>
      <c r="Q237" s="128">
        <v>47756</v>
      </c>
    </row>
    <row r="238" spans="1:17" ht="14.15" customHeight="1" x14ac:dyDescent="0.3">
      <c r="A238">
        <v>13908</v>
      </c>
      <c r="B238">
        <v>13909</v>
      </c>
      <c r="C238" t="s">
        <v>244</v>
      </c>
      <c r="D238" t="s">
        <v>3739</v>
      </c>
      <c r="G238" s="139" t="s">
        <v>3740</v>
      </c>
      <c r="H238">
        <v>11022834</v>
      </c>
      <c r="I238" t="s">
        <v>77</v>
      </c>
      <c r="J238" t="s">
        <v>1257</v>
      </c>
      <c r="K238" s="128">
        <v>45736</v>
      </c>
      <c r="L238" s="132">
        <v>1820</v>
      </c>
      <c r="M238" s="132">
        <v>5419.96</v>
      </c>
      <c r="N238" s="132">
        <v>1594.32</v>
      </c>
      <c r="O238" s="132">
        <v>4747.8849600000003</v>
      </c>
      <c r="P238" s="140">
        <v>0.876</v>
      </c>
      <c r="Q238" s="128">
        <v>47548</v>
      </c>
    </row>
    <row r="239" spans="1:17" ht="14.15" customHeight="1" x14ac:dyDescent="0.3">
      <c r="A239">
        <v>13908</v>
      </c>
      <c r="B239">
        <v>13909</v>
      </c>
      <c r="C239" t="s">
        <v>244</v>
      </c>
      <c r="D239" t="s">
        <v>3741</v>
      </c>
      <c r="G239" s="139" t="s">
        <v>3742</v>
      </c>
      <c r="H239">
        <v>11022830</v>
      </c>
      <c r="I239" t="s">
        <v>77</v>
      </c>
      <c r="J239" t="s">
        <v>1257</v>
      </c>
      <c r="K239" s="128">
        <v>45855</v>
      </c>
      <c r="L239" s="132">
        <v>4800</v>
      </c>
      <c r="M239" s="132">
        <v>14294.400000000001</v>
      </c>
      <c r="N239" s="132">
        <v>3993.344736</v>
      </c>
      <c r="O239" s="132">
        <v>11892.180623808001</v>
      </c>
      <c r="P239" s="140">
        <v>0.83194681999999998</v>
      </c>
      <c r="Q239" s="128">
        <v>47681</v>
      </c>
    </row>
    <row r="240" spans="1:17" ht="14.15" customHeight="1" x14ac:dyDescent="0.3">
      <c r="A240">
        <v>13908</v>
      </c>
      <c r="B240">
        <v>13909</v>
      </c>
      <c r="C240" t="s">
        <v>244</v>
      </c>
      <c r="D240" t="s">
        <v>3710</v>
      </c>
      <c r="G240" s="139" t="s">
        <v>3711</v>
      </c>
      <c r="H240">
        <v>11022949</v>
      </c>
      <c r="I240" t="s">
        <v>77</v>
      </c>
      <c r="J240" t="s">
        <v>1259</v>
      </c>
      <c r="K240" s="128">
        <v>45753</v>
      </c>
      <c r="L240" s="132">
        <v>2500</v>
      </c>
      <c r="M240" s="132">
        <v>9847.25</v>
      </c>
      <c r="N240" s="132">
        <v>2500</v>
      </c>
      <c r="O240" s="132">
        <v>9847.25</v>
      </c>
      <c r="P240" s="140">
        <v>1</v>
      </c>
      <c r="Q240" s="128">
        <v>47710</v>
      </c>
    </row>
    <row r="241" spans="1:17" ht="14.15" customHeight="1" x14ac:dyDescent="0.3">
      <c r="A241">
        <v>13908</v>
      </c>
      <c r="B241">
        <v>13909</v>
      </c>
      <c r="C241" t="s">
        <v>244</v>
      </c>
      <c r="D241" t="s">
        <v>3537</v>
      </c>
      <c r="G241" s="139" t="s">
        <v>3696</v>
      </c>
      <c r="H241">
        <v>11022823</v>
      </c>
      <c r="I241" t="s">
        <v>77</v>
      </c>
      <c r="J241" t="s">
        <v>1257</v>
      </c>
      <c r="K241" s="128">
        <v>45899</v>
      </c>
      <c r="L241" s="132">
        <v>6700</v>
      </c>
      <c r="M241" s="132">
        <v>19952.599999999999</v>
      </c>
      <c r="N241" s="132">
        <v>5360</v>
      </c>
      <c r="O241" s="132">
        <v>15962.080000000002</v>
      </c>
      <c r="P241" s="140">
        <v>0.80000000000000016</v>
      </c>
      <c r="Q241" s="128">
        <v>47421</v>
      </c>
    </row>
    <row r="242" spans="1:17" ht="14.15" customHeight="1" x14ac:dyDescent="0.3">
      <c r="A242">
        <v>13908</v>
      </c>
      <c r="B242">
        <v>13909</v>
      </c>
      <c r="C242" t="s">
        <v>244</v>
      </c>
      <c r="D242" t="s">
        <v>3712</v>
      </c>
      <c r="G242" s="139" t="s">
        <v>3713</v>
      </c>
      <c r="H242">
        <v>11022818</v>
      </c>
      <c r="I242" t="s">
        <v>77</v>
      </c>
      <c r="J242" t="s">
        <v>1257</v>
      </c>
      <c r="K242" s="128">
        <v>45695</v>
      </c>
      <c r="L242" s="132">
        <v>5500</v>
      </c>
      <c r="M242" s="132">
        <v>16379.000000000002</v>
      </c>
      <c r="N242" s="132">
        <v>4391.0360999999994</v>
      </c>
      <c r="O242" s="132">
        <v>13076.5055058</v>
      </c>
      <c r="P242" s="140">
        <v>0.79837019999999992</v>
      </c>
      <c r="Q242" s="128">
        <v>49095</v>
      </c>
    </row>
    <row r="243" spans="1:17" ht="14.15" customHeight="1" x14ac:dyDescent="0.3">
      <c r="A243">
        <v>13908</v>
      </c>
      <c r="B243">
        <v>13909</v>
      </c>
      <c r="C243" t="s">
        <v>244</v>
      </c>
      <c r="D243" t="s">
        <v>3533</v>
      </c>
      <c r="G243" s="139" t="s">
        <v>3697</v>
      </c>
      <c r="H243">
        <v>11022809</v>
      </c>
      <c r="I243" t="s">
        <v>77</v>
      </c>
      <c r="J243" t="s">
        <v>1257</v>
      </c>
      <c r="K243" s="128">
        <v>45743</v>
      </c>
      <c r="L243" s="132">
        <v>5000</v>
      </c>
      <c r="M243" s="132">
        <v>14890.000000000002</v>
      </c>
      <c r="N243" s="132">
        <v>4721.8545000000004</v>
      </c>
      <c r="O243" s="132">
        <v>14061.682701000002</v>
      </c>
      <c r="P243" s="140">
        <v>0.94437090000000001</v>
      </c>
      <c r="Q243" s="128">
        <v>50556</v>
      </c>
    </row>
    <row r="244" spans="1:17" ht="14.15" customHeight="1" x14ac:dyDescent="0.3">
      <c r="A244">
        <v>13908</v>
      </c>
      <c r="B244">
        <v>13909</v>
      </c>
      <c r="C244" t="s">
        <v>244</v>
      </c>
      <c r="D244" t="s">
        <v>3687</v>
      </c>
      <c r="G244" s="139" t="s">
        <v>3688</v>
      </c>
      <c r="H244">
        <v>11020009</v>
      </c>
      <c r="I244" t="s">
        <v>77</v>
      </c>
      <c r="J244" t="s">
        <v>1257</v>
      </c>
      <c r="K244" s="128">
        <v>45008</v>
      </c>
      <c r="L244" s="132">
        <v>650</v>
      </c>
      <c r="M244" s="132">
        <v>1935.7000000000003</v>
      </c>
      <c r="N244" s="132">
        <v>18.46</v>
      </c>
      <c r="O244" s="132">
        <v>54.973880000000001</v>
      </c>
      <c r="P244" s="140">
        <v>2.8399999999999998E-2</v>
      </c>
      <c r="Q244" s="128">
        <v>46835</v>
      </c>
    </row>
    <row r="245" spans="1:17" ht="14.15" customHeight="1" x14ac:dyDescent="0.3">
      <c r="A245">
        <v>13908</v>
      </c>
      <c r="B245">
        <v>13909</v>
      </c>
      <c r="C245" t="s">
        <v>244</v>
      </c>
      <c r="D245" t="s">
        <v>3743</v>
      </c>
      <c r="G245" s="139" t="s">
        <v>3744</v>
      </c>
      <c r="H245">
        <v>11022851</v>
      </c>
      <c r="I245" t="s">
        <v>77</v>
      </c>
      <c r="J245" t="s">
        <v>1257</v>
      </c>
      <c r="K245" s="128">
        <v>45882</v>
      </c>
      <c r="L245" s="132">
        <v>1500</v>
      </c>
      <c r="M245" s="132">
        <v>4467</v>
      </c>
      <c r="N245" s="132">
        <v>1320</v>
      </c>
      <c r="O245" s="132">
        <v>3930.9600000000005</v>
      </c>
      <c r="P245" s="140">
        <v>0.88000000000000012</v>
      </c>
      <c r="Q245" s="128">
        <v>47827</v>
      </c>
    </row>
    <row r="246" spans="1:17" ht="14.15" customHeight="1" x14ac:dyDescent="0.3">
      <c r="A246">
        <v>13918</v>
      </c>
      <c r="B246">
        <v>13919</v>
      </c>
      <c r="C246" t="s">
        <v>244</v>
      </c>
      <c r="D246" t="s">
        <v>3545</v>
      </c>
      <c r="G246" s="139" t="s">
        <v>3756</v>
      </c>
      <c r="H246">
        <v>11022854</v>
      </c>
      <c r="I246" t="s">
        <v>77</v>
      </c>
      <c r="J246" t="s">
        <v>1257</v>
      </c>
      <c r="K246" s="128">
        <v>45621</v>
      </c>
      <c r="L246" s="132">
        <v>44.717130841121516</v>
      </c>
      <c r="M246" s="132">
        <v>133.16761564485986</v>
      </c>
      <c r="N246" s="132">
        <v>20.320025467289742</v>
      </c>
      <c r="O246" s="132">
        <v>60.513035841588852</v>
      </c>
      <c r="P246" s="140">
        <v>0.45441255029277527</v>
      </c>
      <c r="Q246" s="128">
        <v>47938</v>
      </c>
    </row>
    <row r="247" spans="1:17" ht="14.15" customHeight="1" x14ac:dyDescent="0.3">
      <c r="A247">
        <v>13908</v>
      </c>
      <c r="B247">
        <v>13909</v>
      </c>
      <c r="C247" t="s">
        <v>244</v>
      </c>
      <c r="D247" t="s">
        <v>3745</v>
      </c>
      <c r="G247" s="139" t="s">
        <v>3746</v>
      </c>
      <c r="H247">
        <v>11022859</v>
      </c>
      <c r="I247" t="s">
        <v>77</v>
      </c>
      <c r="J247" t="s">
        <v>1257</v>
      </c>
      <c r="K247" s="128">
        <v>45992</v>
      </c>
      <c r="L247" s="132">
        <v>5300</v>
      </c>
      <c r="M247" s="132">
        <v>15783.400000000001</v>
      </c>
      <c r="N247" s="132">
        <v>5064.5283140000001</v>
      </c>
      <c r="O247" s="132">
        <v>15082.165319092002</v>
      </c>
      <c r="P247" s="140">
        <v>0.95557138000000008</v>
      </c>
      <c r="Q247" s="128">
        <v>47818</v>
      </c>
    </row>
    <row r="248" spans="1:17" ht="14.15" customHeight="1" x14ac:dyDescent="0.3">
      <c r="A248">
        <v>13908</v>
      </c>
      <c r="B248">
        <v>13909</v>
      </c>
      <c r="C248" t="s">
        <v>244</v>
      </c>
      <c r="D248" t="s">
        <v>3552</v>
      </c>
      <c r="G248" s="139" t="s">
        <v>3747</v>
      </c>
      <c r="H248">
        <v>11022861</v>
      </c>
      <c r="I248" t="s">
        <v>77</v>
      </c>
      <c r="J248" t="s">
        <v>1257</v>
      </c>
      <c r="K248" s="128">
        <v>45992</v>
      </c>
      <c r="L248" s="132">
        <v>6500</v>
      </c>
      <c r="M248" s="132">
        <v>19357</v>
      </c>
      <c r="N248" s="132">
        <v>5619.68667</v>
      </c>
      <c r="O248" s="132">
        <v>16735.426903259999</v>
      </c>
      <c r="P248" s="140">
        <v>0.86456717999999988</v>
      </c>
      <c r="Q248" s="128">
        <v>47818</v>
      </c>
    </row>
    <row r="249" spans="1:17" ht="14.15" customHeight="1" x14ac:dyDescent="0.3">
      <c r="A249">
        <v>13908</v>
      </c>
      <c r="B249">
        <v>13909</v>
      </c>
      <c r="C249" t="s">
        <v>244</v>
      </c>
      <c r="D249" t="s">
        <v>3698</v>
      </c>
      <c r="G249" s="139" t="s">
        <v>3699</v>
      </c>
      <c r="H249">
        <v>11022864</v>
      </c>
      <c r="I249" t="s">
        <v>77</v>
      </c>
      <c r="J249" t="s">
        <v>1257</v>
      </c>
      <c r="K249" s="128">
        <v>45992</v>
      </c>
      <c r="L249" s="132">
        <v>6200</v>
      </c>
      <c r="M249" s="132">
        <v>18463.599999999999</v>
      </c>
      <c r="N249" s="132">
        <v>3100</v>
      </c>
      <c r="O249" s="132">
        <v>9231.7999999999993</v>
      </c>
      <c r="P249" s="140">
        <v>0.5</v>
      </c>
      <c r="Q249" s="128">
        <v>47088</v>
      </c>
    </row>
    <row r="250" spans="1:17" ht="14.15" customHeight="1" x14ac:dyDescent="0.3">
      <c r="A250">
        <v>13908</v>
      </c>
      <c r="B250">
        <v>13909</v>
      </c>
      <c r="C250" t="s">
        <v>244</v>
      </c>
      <c r="D250" t="s">
        <v>3748</v>
      </c>
      <c r="G250" s="139" t="s">
        <v>3749</v>
      </c>
      <c r="H250">
        <v>11022549</v>
      </c>
      <c r="I250" t="s">
        <v>77</v>
      </c>
      <c r="J250" t="s">
        <v>1255</v>
      </c>
      <c r="K250" s="128">
        <v>46007</v>
      </c>
      <c r="L250" s="132">
        <v>11000</v>
      </c>
      <c r="M250" s="132">
        <v>11000</v>
      </c>
      <c r="N250" s="132">
        <v>3236.8892285714282</v>
      </c>
      <c r="O250" s="132">
        <v>3236.8892285714282</v>
      </c>
      <c r="P250" s="140">
        <v>0.2942626571428571</v>
      </c>
      <c r="Q250" s="128">
        <v>47833</v>
      </c>
    </row>
    <row r="251" spans="1:17" ht="14.15" customHeight="1" x14ac:dyDescent="0.3">
      <c r="A251">
        <v>13908</v>
      </c>
      <c r="B251">
        <v>13909</v>
      </c>
      <c r="C251" t="s">
        <v>244</v>
      </c>
      <c r="D251" t="s">
        <v>3554</v>
      </c>
      <c r="G251" s="139" t="s">
        <v>3750</v>
      </c>
      <c r="H251">
        <v>11022868</v>
      </c>
      <c r="I251" t="s">
        <v>77</v>
      </c>
      <c r="J251" t="s">
        <v>1257</v>
      </c>
      <c r="K251" s="128">
        <v>45978</v>
      </c>
      <c r="L251" s="132">
        <v>3300</v>
      </c>
      <c r="M251" s="132">
        <v>9827.4</v>
      </c>
      <c r="N251" s="132">
        <v>2310</v>
      </c>
      <c r="O251" s="132">
        <v>6879.1800000000012</v>
      </c>
      <c r="P251" s="140">
        <v>0.70000000000000018</v>
      </c>
      <c r="Q251" s="128">
        <v>49919</v>
      </c>
    </row>
    <row r="252" spans="1:17" ht="14.15" customHeight="1" x14ac:dyDescent="0.3">
      <c r="A252">
        <v>13908</v>
      </c>
      <c r="B252">
        <v>13909</v>
      </c>
      <c r="C252" t="s">
        <v>244</v>
      </c>
      <c r="D252" t="s">
        <v>3557</v>
      </c>
      <c r="G252" s="139" t="s">
        <v>3755</v>
      </c>
      <c r="H252">
        <v>11150000</v>
      </c>
      <c r="I252" t="s">
        <v>77</v>
      </c>
      <c r="J252" t="s">
        <v>1257</v>
      </c>
      <c r="K252" s="128">
        <v>46038</v>
      </c>
      <c r="L252" s="132">
        <v>1200</v>
      </c>
      <c r="M252" s="132">
        <v>3573.6000000000004</v>
      </c>
      <c r="N252" s="132">
        <v>660</v>
      </c>
      <c r="O252" s="132">
        <v>1965.4800000000002</v>
      </c>
      <c r="P252" s="140">
        <v>0.55000000000000004</v>
      </c>
      <c r="Q252" s="128">
        <v>50496</v>
      </c>
    </row>
    <row r="253" spans="1:17" ht="14.15" customHeight="1" x14ac:dyDescent="0.3">
      <c r="A253">
        <v>13908</v>
      </c>
      <c r="B253">
        <v>13909</v>
      </c>
      <c r="C253" t="s">
        <v>244</v>
      </c>
      <c r="D253" t="s">
        <v>3751</v>
      </c>
      <c r="G253" s="139" t="s">
        <v>3752</v>
      </c>
      <c r="H253">
        <v>11141033</v>
      </c>
      <c r="I253" t="s">
        <v>77</v>
      </c>
      <c r="J253" t="s">
        <v>1257</v>
      </c>
      <c r="K253" s="128">
        <v>46023</v>
      </c>
      <c r="L253" s="132">
        <v>2000</v>
      </c>
      <c r="M253" s="132">
        <v>5956</v>
      </c>
      <c r="N253" s="132">
        <v>2000</v>
      </c>
      <c r="O253" s="132">
        <v>5956</v>
      </c>
      <c r="P253" s="140">
        <v>1</v>
      </c>
      <c r="Q253" s="128">
        <v>47849</v>
      </c>
    </row>
    <row r="254" spans="1:17" ht="14.15" customHeight="1" x14ac:dyDescent="0.3">
      <c r="A254">
        <v>13918</v>
      </c>
      <c r="B254">
        <v>13919</v>
      </c>
      <c r="C254" t="s">
        <v>244</v>
      </c>
      <c r="D254" t="s">
        <v>3545</v>
      </c>
      <c r="G254" s="139" t="s">
        <v>3757</v>
      </c>
      <c r="H254">
        <v>11022855</v>
      </c>
      <c r="I254" t="s">
        <v>77</v>
      </c>
      <c r="J254" t="s">
        <v>1257</v>
      </c>
      <c r="K254" s="128">
        <v>45987</v>
      </c>
      <c r="L254" s="132">
        <v>105.28286915887848</v>
      </c>
      <c r="M254" s="132">
        <v>313.53238435514015</v>
      </c>
      <c r="N254" s="132">
        <v>47.994557943925216</v>
      </c>
      <c r="O254" s="132">
        <v>142.92779355700932</v>
      </c>
      <c r="P254" s="140">
        <v>0.45586293693704727</v>
      </c>
      <c r="Q254" s="128">
        <v>47938</v>
      </c>
    </row>
    <row r="255" spans="1:17" ht="14.15" customHeight="1" x14ac:dyDescent="0.3">
      <c r="A255">
        <v>13908</v>
      </c>
      <c r="B255">
        <v>13909</v>
      </c>
      <c r="C255" t="s">
        <v>244</v>
      </c>
      <c r="D255" t="s">
        <v>3464</v>
      </c>
      <c r="G255" s="139" t="s">
        <v>3465</v>
      </c>
      <c r="H255">
        <v>11150004</v>
      </c>
      <c r="I255" t="s">
        <v>77</v>
      </c>
      <c r="J255" t="s">
        <v>1255</v>
      </c>
      <c r="K255" s="128">
        <v>46092</v>
      </c>
      <c r="L255" s="132">
        <v>9000</v>
      </c>
      <c r="M255" s="132">
        <v>9000</v>
      </c>
      <c r="N255" s="132">
        <v>8933.8559399999995</v>
      </c>
      <c r="O255" s="132">
        <v>8933.8559399999995</v>
      </c>
      <c r="P255" s="140">
        <v>0.99265065999999991</v>
      </c>
      <c r="Q255" s="128">
        <v>47919</v>
      </c>
    </row>
    <row r="256" spans="1:17" ht="14.15" customHeight="1" x14ac:dyDescent="0.3">
      <c r="A256">
        <v>13908</v>
      </c>
      <c r="B256">
        <v>13909</v>
      </c>
      <c r="C256" t="s">
        <v>244</v>
      </c>
      <c r="D256" t="s">
        <v>3561</v>
      </c>
      <c r="G256" s="139" t="s">
        <v>3700</v>
      </c>
      <c r="H256">
        <v>11150006</v>
      </c>
      <c r="I256" t="s">
        <v>77</v>
      </c>
      <c r="J256" t="s">
        <v>1257</v>
      </c>
      <c r="K256" s="128">
        <v>46107</v>
      </c>
      <c r="L256" s="132">
        <v>8000</v>
      </c>
      <c r="M256" s="132">
        <v>23824</v>
      </c>
      <c r="N256" s="132">
        <v>117.21527839999914</v>
      </c>
      <c r="O256" s="132">
        <v>349.06709907519746</v>
      </c>
      <c r="P256" s="140">
        <v>1.4651909799999894E-2</v>
      </c>
      <c r="Q256" s="128">
        <v>49856</v>
      </c>
    </row>
    <row r="257" spans="1:17" ht="14.15" customHeight="1" x14ac:dyDescent="0.3">
      <c r="A257">
        <v>13908</v>
      </c>
      <c r="B257">
        <v>13911</v>
      </c>
      <c r="C257" t="s">
        <v>244</v>
      </c>
      <c r="D257" t="s">
        <v>3545</v>
      </c>
      <c r="G257" s="139" t="s">
        <v>3756</v>
      </c>
      <c r="H257">
        <v>11022854</v>
      </c>
      <c r="I257" t="s">
        <v>77</v>
      </c>
      <c r="J257" t="s">
        <v>1257</v>
      </c>
      <c r="K257" s="128">
        <v>45621</v>
      </c>
      <c r="L257" s="132">
        <v>149.05710280373842</v>
      </c>
      <c r="M257" s="132">
        <v>443.89205214953301</v>
      </c>
      <c r="N257" s="132">
        <v>67.733418224299157</v>
      </c>
      <c r="O257" s="132">
        <v>201.71011947196288</v>
      </c>
      <c r="P257" s="140">
        <v>0.45441255029277522</v>
      </c>
      <c r="Q257" s="128">
        <v>47938</v>
      </c>
    </row>
    <row r="258" spans="1:17" ht="14.15" customHeight="1" x14ac:dyDescent="0.3">
      <c r="A258">
        <v>13908</v>
      </c>
      <c r="B258">
        <v>13909</v>
      </c>
      <c r="C258" t="s">
        <v>244</v>
      </c>
      <c r="D258" t="s">
        <v>3567</v>
      </c>
      <c r="G258" s="139" t="s">
        <v>3701</v>
      </c>
      <c r="H258">
        <v>11150009</v>
      </c>
      <c r="I258" t="s">
        <v>77</v>
      </c>
      <c r="J258" t="s">
        <v>1257</v>
      </c>
      <c r="K258" s="128">
        <v>46101</v>
      </c>
      <c r="L258" s="132">
        <v>10500</v>
      </c>
      <c r="M258" s="132">
        <v>31269.000000000004</v>
      </c>
      <c r="N258" s="132">
        <v>5775</v>
      </c>
      <c r="O258" s="132">
        <v>17197.95</v>
      </c>
      <c r="P258" s="140">
        <v>0.54999999999999993</v>
      </c>
      <c r="Q258" s="128">
        <v>47204</v>
      </c>
    </row>
    <row r="259" spans="1:17" ht="14.15" customHeight="1" x14ac:dyDescent="0.3">
      <c r="A259">
        <v>13908</v>
      </c>
      <c r="B259">
        <v>13909</v>
      </c>
      <c r="C259" t="s">
        <v>244</v>
      </c>
      <c r="D259" t="s">
        <v>3722</v>
      </c>
      <c r="G259" s="139" t="s">
        <v>3723</v>
      </c>
      <c r="H259">
        <v>11150012</v>
      </c>
      <c r="I259" t="s">
        <v>423</v>
      </c>
      <c r="J259" t="s">
        <v>1257</v>
      </c>
      <c r="K259" s="128">
        <v>45981</v>
      </c>
      <c r="L259" s="132">
        <v>2100</v>
      </c>
      <c r="M259" s="132">
        <v>6253.8</v>
      </c>
      <c r="N259" s="132">
        <v>1952.8435499999998</v>
      </c>
      <c r="O259" s="132">
        <v>5815.5680918999997</v>
      </c>
      <c r="P259" s="140">
        <v>0.92992549999999996</v>
      </c>
      <c r="Q259" s="128">
        <v>47442</v>
      </c>
    </row>
    <row r="260" spans="1:17" ht="14.15" customHeight="1" x14ac:dyDescent="0.3">
      <c r="A260">
        <v>13908</v>
      </c>
      <c r="B260">
        <v>13911</v>
      </c>
      <c r="C260" t="s">
        <v>244</v>
      </c>
      <c r="D260" t="s">
        <v>3545</v>
      </c>
      <c r="G260" s="139" t="s">
        <v>3757</v>
      </c>
      <c r="H260">
        <v>11022855</v>
      </c>
      <c r="I260" t="s">
        <v>77</v>
      </c>
      <c r="J260" t="s">
        <v>1257</v>
      </c>
      <c r="K260" s="128">
        <v>45987</v>
      </c>
      <c r="L260" s="132">
        <v>350.94289719626175</v>
      </c>
      <c r="M260" s="132">
        <v>1045.1079478504676</v>
      </c>
      <c r="N260" s="132">
        <v>159.9818598130841</v>
      </c>
      <c r="O260" s="132">
        <v>476.42597852336445</v>
      </c>
      <c r="P260" s="140">
        <v>0.45586293693704716</v>
      </c>
      <c r="Q260" s="128">
        <v>47938</v>
      </c>
    </row>
    <row r="261" spans="1:17" ht="14.15" customHeight="1" x14ac:dyDescent="0.3">
      <c r="A261">
        <v>13908</v>
      </c>
      <c r="B261">
        <v>13909</v>
      </c>
      <c r="C261" t="s">
        <v>244</v>
      </c>
      <c r="D261" t="s">
        <v>3466</v>
      </c>
      <c r="G261" s="139" t="s">
        <v>3702</v>
      </c>
      <c r="H261">
        <v>11150016</v>
      </c>
      <c r="I261" t="s">
        <v>101</v>
      </c>
      <c r="J261" t="s">
        <v>1262</v>
      </c>
      <c r="K261" s="128">
        <v>46155</v>
      </c>
      <c r="L261" s="132">
        <v>2376.4122347754196</v>
      </c>
      <c r="M261" s="132">
        <v>8066.731330945162</v>
      </c>
      <c r="N261" s="132">
        <v>2160.81223512</v>
      </c>
      <c r="O261" s="132">
        <v>7334.8771321148388</v>
      </c>
      <c r="P261" s="140">
        <v>0.90927500014500007</v>
      </c>
      <c r="Q261" s="128">
        <v>47981</v>
      </c>
    </row>
    <row r="262" spans="1:17" ht="14.15" customHeight="1" x14ac:dyDescent="0.3">
      <c r="A262">
        <v>13908</v>
      </c>
      <c r="B262">
        <v>13910</v>
      </c>
      <c r="C262" t="s">
        <v>244</v>
      </c>
      <c r="D262" t="s">
        <v>3545</v>
      </c>
      <c r="G262" s="139" t="s">
        <v>3756</v>
      </c>
      <c r="H262">
        <v>11022854</v>
      </c>
      <c r="I262" t="s">
        <v>77</v>
      </c>
      <c r="J262" t="s">
        <v>1257</v>
      </c>
      <c r="K262" s="128">
        <v>45621</v>
      </c>
      <c r="L262" s="132">
        <v>596.22841121495367</v>
      </c>
      <c r="M262" s="132">
        <v>1775.5682085981321</v>
      </c>
      <c r="N262" s="132">
        <v>270.93367289719663</v>
      </c>
      <c r="O262" s="132">
        <v>806.84047788785153</v>
      </c>
      <c r="P262" s="140">
        <v>0.45441255029277522</v>
      </c>
      <c r="Q262" s="128">
        <v>47938</v>
      </c>
    </row>
    <row r="263" spans="1:17" ht="14.15" customHeight="1" x14ac:dyDescent="0.3">
      <c r="A263">
        <v>13908</v>
      </c>
      <c r="B263">
        <v>13910</v>
      </c>
      <c r="C263" t="s">
        <v>244</v>
      </c>
      <c r="D263" t="s">
        <v>3545</v>
      </c>
      <c r="G263" s="139" t="s">
        <v>3757</v>
      </c>
      <c r="H263">
        <v>11022855</v>
      </c>
      <c r="I263" t="s">
        <v>77</v>
      </c>
      <c r="J263" t="s">
        <v>1257</v>
      </c>
      <c r="K263" s="128">
        <v>45987</v>
      </c>
      <c r="L263" s="132">
        <v>1403.771588785047</v>
      </c>
      <c r="M263" s="132">
        <v>4180.4317914018702</v>
      </c>
      <c r="N263" s="132">
        <v>639.9274392523364</v>
      </c>
      <c r="O263" s="132">
        <v>1905.7039140934578</v>
      </c>
      <c r="P263" s="140">
        <v>0.45586293693704716</v>
      </c>
      <c r="Q263" s="128">
        <v>47938</v>
      </c>
    </row>
    <row r="264" spans="1:17" ht="14.15" customHeight="1" x14ac:dyDescent="0.3">
      <c r="A264">
        <v>13908</v>
      </c>
      <c r="B264">
        <v>13909</v>
      </c>
      <c r="C264" t="s">
        <v>244</v>
      </c>
      <c r="D264" t="s">
        <v>3545</v>
      </c>
      <c r="G264" s="139" t="s">
        <v>3756</v>
      </c>
      <c r="H264">
        <v>11022854</v>
      </c>
      <c r="I264" t="s">
        <v>77</v>
      </c>
      <c r="J264" t="s">
        <v>1257</v>
      </c>
      <c r="K264" s="128">
        <v>45621</v>
      </c>
      <c r="L264" s="132">
        <v>1490.5710280373842</v>
      </c>
      <c r="M264" s="132">
        <v>4438.9205214953299</v>
      </c>
      <c r="N264" s="132">
        <v>677.33418224299157</v>
      </c>
      <c r="O264" s="132">
        <v>2017.1011947196289</v>
      </c>
      <c r="P264" s="140">
        <v>0.45441255029277527</v>
      </c>
      <c r="Q264" s="128">
        <v>47938</v>
      </c>
    </row>
    <row r="265" spans="1:17" ht="14.15" customHeight="1" x14ac:dyDescent="0.3">
      <c r="A265">
        <v>13908</v>
      </c>
      <c r="B265">
        <v>13909</v>
      </c>
      <c r="C265" t="s">
        <v>244</v>
      </c>
      <c r="D265" t="s">
        <v>3545</v>
      </c>
      <c r="G265" s="139" t="s">
        <v>3757</v>
      </c>
      <c r="H265">
        <v>11022855</v>
      </c>
      <c r="I265" t="s">
        <v>77</v>
      </c>
      <c r="J265" t="s">
        <v>1257</v>
      </c>
      <c r="K265" s="128">
        <v>45987</v>
      </c>
      <c r="L265" s="132">
        <v>3509.4289719626167</v>
      </c>
      <c r="M265" s="132">
        <v>10451.079478504673</v>
      </c>
      <c r="N265" s="132">
        <v>1599.8185981308409</v>
      </c>
      <c r="O265" s="132">
        <v>4764.2597852336439</v>
      </c>
      <c r="P265" s="140">
        <v>0.45586293693704721</v>
      </c>
      <c r="Q265" s="128">
        <v>47938</v>
      </c>
    </row>
  </sheetData>
  <sheetProtection formatColumns="0"/>
  <dataConsolidate/>
  <pageMargins left="0.7" right="0.7" top="0.75" bottom="0.75" header="0.3" footer="0.3"/>
  <pageSetup paperSize="9" orientation="portrait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505" activePane="bottomLeft" state="frozen"/>
      <selection activeCell="A2" sqref="A2"/>
      <selection pane="bottomLeft" activeCell="B518" sqref="B518"/>
    </sheetView>
  </sheetViews>
  <sheetFormatPr defaultColWidth="0" defaultRowHeight="14" x14ac:dyDescent="0.3"/>
  <cols>
    <col min="1" max="1" width="29.4140625" customWidth="1"/>
    <col min="2" max="2" width="30.25" customWidth="1"/>
    <col min="3" max="3" width="90.83203125" customWidth="1"/>
    <col min="4" max="4" width="10.25" customWidth="1"/>
    <col min="5" max="5" width="68.83203125" customWidth="1"/>
    <col min="6" max="6" width="29.75" bestFit="1" customWidth="1"/>
    <col min="7" max="16384" width="9" hidden="1"/>
  </cols>
  <sheetData>
    <row r="1" spans="1:6" s="35" customFormat="1" ht="42" x14ac:dyDescent="0.3">
      <c r="A1" s="34" t="s">
        <v>576</v>
      </c>
      <c r="B1" s="34" t="s">
        <v>326</v>
      </c>
      <c r="C1" s="34" t="s">
        <v>327</v>
      </c>
      <c r="D1" s="34" t="s">
        <v>1158</v>
      </c>
      <c r="E1" s="34" t="s">
        <v>364</v>
      </c>
      <c r="F1"/>
    </row>
    <row r="2" spans="1:6" x14ac:dyDescent="0.3">
      <c r="A2" s="69"/>
      <c r="B2" s="69" t="s">
        <v>590</v>
      </c>
      <c r="C2" s="14" t="s">
        <v>52</v>
      </c>
      <c r="D2" s="14" t="s">
        <v>590</v>
      </c>
      <c r="E2" s="14"/>
    </row>
    <row r="3" spans="1:6" x14ac:dyDescent="0.3">
      <c r="A3" s="70"/>
      <c r="B3" s="70"/>
      <c r="C3" s="14" t="s">
        <v>60</v>
      </c>
      <c r="D3" s="14"/>
      <c r="E3" s="14"/>
    </row>
    <row r="4" spans="1:6" ht="42" x14ac:dyDescent="0.3">
      <c r="A4" s="62"/>
      <c r="B4" s="83" t="s">
        <v>1159</v>
      </c>
      <c r="C4" s="15" t="s">
        <v>52</v>
      </c>
      <c r="D4" s="15" t="s">
        <v>1162</v>
      </c>
      <c r="E4" s="15"/>
    </row>
    <row r="5" spans="1:6" x14ac:dyDescent="0.3">
      <c r="A5" s="63"/>
      <c r="B5" s="84"/>
      <c r="C5" s="15" t="s">
        <v>58</v>
      </c>
      <c r="D5" s="15"/>
      <c r="E5" s="15"/>
    </row>
    <row r="6" spans="1:6" x14ac:dyDescent="0.3">
      <c r="A6" s="63"/>
      <c r="B6" s="84"/>
      <c r="C6" s="15" t="s">
        <v>66</v>
      </c>
      <c r="D6" s="15"/>
      <c r="E6" s="15"/>
    </row>
    <row r="7" spans="1:6" x14ac:dyDescent="0.3">
      <c r="A7" s="63"/>
      <c r="B7" s="84"/>
      <c r="C7" s="15" t="s">
        <v>73</v>
      </c>
      <c r="D7" s="15"/>
      <c r="E7" s="15"/>
    </row>
    <row r="8" spans="1:6" x14ac:dyDescent="0.3">
      <c r="A8" s="63"/>
      <c r="B8" s="84"/>
      <c r="C8" s="15" t="s">
        <v>80</v>
      </c>
      <c r="D8" s="15"/>
      <c r="E8" s="15"/>
    </row>
    <row r="9" spans="1:6" x14ac:dyDescent="0.3">
      <c r="A9" s="63"/>
      <c r="B9" s="84"/>
      <c r="C9" s="15" t="s">
        <v>886</v>
      </c>
      <c r="D9" s="15"/>
      <c r="E9" s="15"/>
    </row>
    <row r="10" spans="1:6" x14ac:dyDescent="0.3">
      <c r="A10" s="63"/>
      <c r="B10" s="84"/>
      <c r="C10" s="15" t="s">
        <v>91</v>
      </c>
      <c r="D10" s="15"/>
      <c r="E10" s="15"/>
    </row>
    <row r="11" spans="1:6" x14ac:dyDescent="0.3">
      <c r="A11" s="63"/>
      <c r="B11" s="84"/>
      <c r="C11" s="15" t="s">
        <v>910</v>
      </c>
      <c r="D11" s="15"/>
      <c r="E11" s="15"/>
      <c r="F11" t="s">
        <v>1129</v>
      </c>
    </row>
    <row r="12" spans="1:6" x14ac:dyDescent="0.3">
      <c r="A12" s="63"/>
      <c r="B12" s="84"/>
      <c r="C12" s="15" t="s">
        <v>911</v>
      </c>
      <c r="D12" s="15"/>
      <c r="E12" s="15"/>
      <c r="F12" t="s">
        <v>1129</v>
      </c>
    </row>
    <row r="13" spans="1:6" x14ac:dyDescent="0.3">
      <c r="A13" s="63"/>
      <c r="B13" s="84"/>
      <c r="C13" s="15" t="s">
        <v>103</v>
      </c>
      <c r="D13" s="15"/>
      <c r="E13" s="15"/>
    </row>
    <row r="14" spans="1:6" x14ac:dyDescent="0.3">
      <c r="A14" s="63"/>
      <c r="B14" s="84"/>
      <c r="C14" s="15" t="s">
        <v>108</v>
      </c>
      <c r="D14" s="15"/>
      <c r="E14" s="15"/>
    </row>
    <row r="15" spans="1:6" x14ac:dyDescent="0.3">
      <c r="A15" s="63"/>
      <c r="B15" s="84"/>
      <c r="C15" s="15" t="s">
        <v>110</v>
      </c>
      <c r="D15" s="15"/>
      <c r="E15" s="15"/>
    </row>
    <row r="16" spans="1:6" x14ac:dyDescent="0.3">
      <c r="A16" s="63"/>
      <c r="B16" s="84"/>
      <c r="C16" s="15" t="s">
        <v>113</v>
      </c>
      <c r="D16" s="15"/>
      <c r="E16" s="15"/>
    </row>
    <row r="17" spans="1:5" x14ac:dyDescent="0.3">
      <c r="A17" s="63"/>
      <c r="B17" s="84"/>
      <c r="C17" s="15" t="s">
        <v>116</v>
      </c>
      <c r="D17" s="15"/>
      <c r="E17" s="15"/>
    </row>
    <row r="18" spans="1:5" x14ac:dyDescent="0.3">
      <c r="A18" s="63"/>
      <c r="B18" s="84"/>
      <c r="C18" s="15" t="s">
        <v>119</v>
      </c>
      <c r="D18" s="15"/>
      <c r="E18" s="15"/>
    </row>
    <row r="19" spans="1:5" x14ac:dyDescent="0.3">
      <c r="A19" s="63"/>
      <c r="B19" s="84"/>
      <c r="C19" s="15" t="s">
        <v>121</v>
      </c>
      <c r="D19" s="15"/>
      <c r="E19" s="15"/>
    </row>
    <row r="20" spans="1:5" x14ac:dyDescent="0.3">
      <c r="A20" s="63"/>
      <c r="B20" s="84"/>
      <c r="C20" s="15" t="s">
        <v>123</v>
      </c>
      <c r="D20" s="15"/>
      <c r="E20" s="15"/>
    </row>
    <row r="21" spans="1:5" x14ac:dyDescent="0.3">
      <c r="A21" s="63"/>
      <c r="B21" s="84"/>
      <c r="C21" s="15" t="s">
        <v>306</v>
      </c>
      <c r="D21" s="15"/>
      <c r="E21" s="15"/>
    </row>
    <row r="22" spans="1:5" x14ac:dyDescent="0.3">
      <c r="A22" s="63"/>
      <c r="B22" s="84"/>
      <c r="C22" s="15" t="s">
        <v>126</v>
      </c>
      <c r="D22" s="15"/>
      <c r="E22" s="15"/>
    </row>
    <row r="23" spans="1:5" x14ac:dyDescent="0.3">
      <c r="A23" s="63"/>
      <c r="B23" s="84"/>
      <c r="C23" s="15" t="s">
        <v>129</v>
      </c>
      <c r="D23" s="15"/>
      <c r="E23" s="15"/>
    </row>
    <row r="24" spans="1:5" x14ac:dyDescent="0.3">
      <c r="A24" s="63"/>
      <c r="B24" s="84"/>
      <c r="C24" s="15" t="s">
        <v>130</v>
      </c>
      <c r="D24" s="15"/>
      <c r="E24" s="15"/>
    </row>
    <row r="25" spans="1:5" x14ac:dyDescent="0.3">
      <c r="A25" s="63"/>
      <c r="B25" s="84"/>
      <c r="C25" s="15" t="s">
        <v>132</v>
      </c>
      <c r="D25" s="15"/>
      <c r="E25" s="15"/>
    </row>
    <row r="26" spans="1:5" x14ac:dyDescent="0.3">
      <c r="A26" s="63"/>
      <c r="B26" s="84"/>
      <c r="C26" s="15" t="s">
        <v>134</v>
      </c>
      <c r="D26" s="15"/>
      <c r="E26" s="15"/>
    </row>
    <row r="27" spans="1:5" x14ac:dyDescent="0.3">
      <c r="A27" s="63"/>
      <c r="B27" s="84"/>
      <c r="C27" s="15" t="s">
        <v>136</v>
      </c>
      <c r="D27" s="15"/>
      <c r="E27" s="15"/>
    </row>
    <row r="28" spans="1:5" x14ac:dyDescent="0.3">
      <c r="A28" s="63"/>
      <c r="B28" s="84"/>
      <c r="C28" s="15" t="s">
        <v>139</v>
      </c>
      <c r="D28" s="15"/>
      <c r="E28" s="15"/>
    </row>
    <row r="29" spans="1:5" x14ac:dyDescent="0.3">
      <c r="A29" s="63"/>
      <c r="B29" s="84"/>
      <c r="C29" s="15" t="s">
        <v>141</v>
      </c>
      <c r="D29" s="15"/>
      <c r="E29" s="15"/>
    </row>
    <row r="30" spans="1:5" x14ac:dyDescent="0.3">
      <c r="A30" s="63"/>
      <c r="B30" s="84"/>
      <c r="C30" s="15" t="s">
        <v>307</v>
      </c>
      <c r="D30" s="15"/>
      <c r="E30" s="15"/>
    </row>
    <row r="31" spans="1:5" x14ac:dyDescent="0.3">
      <c r="A31" s="63"/>
      <c r="B31" s="84"/>
      <c r="C31" s="15" t="s">
        <v>143</v>
      </c>
      <c r="D31" s="15"/>
      <c r="E31" s="15"/>
    </row>
    <row r="32" spans="1:5" x14ac:dyDescent="0.3">
      <c r="A32" s="63"/>
      <c r="B32" s="84"/>
      <c r="C32" s="15" t="s">
        <v>145</v>
      </c>
      <c r="D32" s="15"/>
      <c r="E32" s="15"/>
    </row>
    <row r="33" spans="1:6" x14ac:dyDescent="0.3">
      <c r="A33" s="63"/>
      <c r="B33" s="84"/>
      <c r="C33" s="15" t="s">
        <v>147</v>
      </c>
      <c r="D33" s="15"/>
      <c r="E33" s="15"/>
    </row>
    <row r="34" spans="1:6" x14ac:dyDescent="0.3">
      <c r="A34" s="63"/>
      <c r="B34" s="84"/>
      <c r="C34" s="15" t="s">
        <v>149</v>
      </c>
      <c r="D34" s="15"/>
      <c r="E34" s="15"/>
    </row>
    <row r="35" spans="1:6" x14ac:dyDescent="0.3">
      <c r="A35" s="63"/>
      <c r="B35" s="84"/>
      <c r="C35" s="15" t="s">
        <v>151</v>
      </c>
      <c r="D35" s="15"/>
      <c r="E35" s="15"/>
    </row>
    <row r="36" spans="1:6" x14ac:dyDescent="0.3">
      <c r="A36" s="63"/>
      <c r="B36" s="84"/>
      <c r="C36" s="15" t="s">
        <v>1074</v>
      </c>
      <c r="D36" s="15"/>
      <c r="E36" s="15"/>
      <c r="F36" t="s">
        <v>1129</v>
      </c>
    </row>
    <row r="37" spans="1:6" x14ac:dyDescent="0.3">
      <c r="A37" s="63"/>
      <c r="B37" s="84"/>
      <c r="C37" s="7" t="s">
        <v>1073</v>
      </c>
      <c r="D37" s="7"/>
      <c r="E37" s="15"/>
      <c r="F37" t="s">
        <v>1129</v>
      </c>
    </row>
    <row r="38" spans="1:6" x14ac:dyDescent="0.3">
      <c r="A38" s="63"/>
      <c r="B38" s="84"/>
      <c r="C38" s="15" t="s">
        <v>152</v>
      </c>
      <c r="D38" s="15"/>
      <c r="E38" s="15"/>
    </row>
    <row r="39" spans="1:6" x14ac:dyDescent="0.3">
      <c r="A39" s="63"/>
      <c r="B39" s="84"/>
      <c r="C39" s="15" t="s">
        <v>153</v>
      </c>
      <c r="D39" s="15"/>
      <c r="E39" s="15"/>
    </row>
    <row r="40" spans="1:6" x14ac:dyDescent="0.3">
      <c r="A40" s="63"/>
      <c r="B40" s="84"/>
      <c r="C40" s="15" t="s">
        <v>905</v>
      </c>
      <c r="D40" s="15"/>
      <c r="E40" s="15"/>
      <c r="F40" t="s">
        <v>1129</v>
      </c>
    </row>
    <row r="41" spans="1:6" x14ac:dyDescent="0.3">
      <c r="A41" s="63"/>
      <c r="B41" s="84"/>
      <c r="C41" s="15" t="s">
        <v>155</v>
      </c>
      <c r="D41" s="15"/>
      <c r="E41" s="15"/>
    </row>
    <row r="42" spans="1:6" x14ac:dyDescent="0.3">
      <c r="A42" s="63"/>
      <c r="B42" s="84"/>
      <c r="C42" s="15" t="s">
        <v>156</v>
      </c>
      <c r="D42" s="15"/>
      <c r="E42" s="15"/>
    </row>
    <row r="43" spans="1:6" x14ac:dyDescent="0.3">
      <c r="A43" s="63"/>
      <c r="B43" s="84"/>
      <c r="C43" s="15" t="s">
        <v>157</v>
      </c>
      <c r="D43" s="15"/>
      <c r="E43" s="15"/>
    </row>
    <row r="44" spans="1:6" x14ac:dyDescent="0.3">
      <c r="A44" s="63"/>
      <c r="B44" s="84"/>
      <c r="C44" s="15" t="s">
        <v>158</v>
      </c>
      <c r="D44" s="15"/>
      <c r="E44" s="15"/>
    </row>
    <row r="45" spans="1:6" x14ac:dyDescent="0.3">
      <c r="A45" s="63"/>
      <c r="B45" s="84"/>
      <c r="C45" s="15" t="s">
        <v>159</v>
      </c>
      <c r="D45" s="15"/>
      <c r="E45" s="15"/>
    </row>
    <row r="46" spans="1:6" x14ac:dyDescent="0.3">
      <c r="A46" s="63"/>
      <c r="B46" s="84"/>
      <c r="C46" s="15" t="s">
        <v>907</v>
      </c>
      <c r="D46" s="15"/>
      <c r="E46" s="15"/>
      <c r="F46" t="s">
        <v>1129</v>
      </c>
    </row>
    <row r="47" spans="1:6" x14ac:dyDescent="0.3">
      <c r="A47" s="63"/>
      <c r="B47" s="84"/>
      <c r="C47" s="15" t="s">
        <v>162</v>
      </c>
      <c r="D47" s="15"/>
      <c r="E47" s="15"/>
    </row>
    <row r="48" spans="1:6" x14ac:dyDescent="0.3">
      <c r="A48" s="63"/>
      <c r="B48" s="84"/>
      <c r="C48" s="15" t="s">
        <v>164</v>
      </c>
      <c r="D48" s="15"/>
      <c r="E48" s="15"/>
    </row>
    <row r="49" spans="1:6" x14ac:dyDescent="0.3">
      <c r="A49" s="63"/>
      <c r="B49" s="84"/>
      <c r="C49" s="15" t="s">
        <v>166</v>
      </c>
      <c r="D49" s="15"/>
      <c r="E49" s="15"/>
    </row>
    <row r="50" spans="1:6" x14ac:dyDescent="0.3">
      <c r="A50" s="63"/>
      <c r="B50" s="84"/>
      <c r="C50" s="15" t="s">
        <v>169</v>
      </c>
      <c r="D50" s="15"/>
      <c r="E50" s="15"/>
    </row>
    <row r="51" spans="1:6" x14ac:dyDescent="0.3">
      <c r="A51" s="63"/>
      <c r="B51" s="84"/>
      <c r="C51" s="15" t="s">
        <v>171</v>
      </c>
      <c r="D51" s="15"/>
      <c r="E51" s="15"/>
    </row>
    <row r="52" spans="1:6" x14ac:dyDescent="0.3">
      <c r="A52" s="63"/>
      <c r="B52" s="84"/>
      <c r="C52" s="15" t="s">
        <v>173</v>
      </c>
      <c r="D52" s="15"/>
      <c r="E52" s="15"/>
    </row>
    <row r="53" spans="1:6" x14ac:dyDescent="0.3">
      <c r="A53" s="63"/>
      <c r="B53" s="84"/>
      <c r="C53" s="15" t="s">
        <v>174</v>
      </c>
      <c r="D53" s="15"/>
      <c r="E53" s="15"/>
    </row>
    <row r="54" spans="1:6" x14ac:dyDescent="0.3">
      <c r="A54" s="63"/>
      <c r="B54" s="84"/>
      <c r="C54" s="15" t="s">
        <v>175</v>
      </c>
      <c r="D54" s="15"/>
      <c r="E54" s="15"/>
    </row>
    <row r="55" spans="1:6" x14ac:dyDescent="0.3">
      <c r="A55" s="63"/>
      <c r="B55" s="84"/>
      <c r="C55" s="15" t="s">
        <v>176</v>
      </c>
      <c r="D55" s="15"/>
      <c r="E55" s="15"/>
    </row>
    <row r="56" spans="1:6" x14ac:dyDescent="0.3">
      <c r="A56" s="63"/>
      <c r="B56" s="84"/>
      <c r="C56" s="15" t="s">
        <v>177</v>
      </c>
      <c r="D56" s="15"/>
      <c r="E56" s="15"/>
    </row>
    <row r="57" spans="1:6" x14ac:dyDescent="0.3">
      <c r="A57" s="63"/>
      <c r="B57" s="84"/>
      <c r="C57" s="15" t="s">
        <v>178</v>
      </c>
      <c r="D57" s="15"/>
      <c r="E57" s="15"/>
    </row>
    <row r="58" spans="1:6" x14ac:dyDescent="0.3">
      <c r="A58" s="63"/>
      <c r="B58" s="84"/>
      <c r="C58" s="15" t="s">
        <v>179</v>
      </c>
      <c r="D58" s="15"/>
      <c r="E58" s="15"/>
    </row>
    <row r="59" spans="1:6" x14ac:dyDescent="0.3">
      <c r="A59" s="63"/>
      <c r="B59" s="84"/>
      <c r="C59" s="15" t="s">
        <v>496</v>
      </c>
      <c r="D59" s="15"/>
      <c r="E59" s="15"/>
    </row>
    <row r="60" spans="1:6" x14ac:dyDescent="0.3">
      <c r="A60" s="63"/>
      <c r="B60" s="84"/>
      <c r="C60" s="15" t="s">
        <v>180</v>
      </c>
      <c r="D60" s="15"/>
      <c r="E60" s="15"/>
    </row>
    <row r="61" spans="1:6" x14ac:dyDescent="0.3">
      <c r="A61" s="63"/>
      <c r="B61" s="84"/>
      <c r="C61" s="15" t="s">
        <v>181</v>
      </c>
      <c r="D61" s="15"/>
      <c r="E61" s="15"/>
    </row>
    <row r="62" spans="1:6" x14ac:dyDescent="0.3">
      <c r="A62" s="63"/>
      <c r="B62" s="84"/>
      <c r="C62" s="15" t="s">
        <v>182</v>
      </c>
      <c r="D62" s="15"/>
      <c r="E62" s="15"/>
    </row>
    <row r="63" spans="1:6" x14ac:dyDescent="0.3">
      <c r="A63" s="63"/>
      <c r="B63" s="84"/>
      <c r="C63" s="15" t="s">
        <v>906</v>
      </c>
      <c r="D63" s="15"/>
      <c r="E63" s="15"/>
      <c r="F63" t="s">
        <v>1129</v>
      </c>
    </row>
    <row r="64" spans="1:6" x14ac:dyDescent="0.3">
      <c r="A64" s="63"/>
      <c r="B64" s="84"/>
      <c r="C64" s="15" t="s">
        <v>183</v>
      </c>
      <c r="D64" s="15"/>
      <c r="E64" s="15"/>
    </row>
    <row r="65" spans="1:5" x14ac:dyDescent="0.3">
      <c r="A65" s="63"/>
      <c r="B65" s="84"/>
      <c r="C65" s="15" t="s">
        <v>184</v>
      </c>
      <c r="D65" s="15"/>
      <c r="E65" s="15"/>
    </row>
    <row r="66" spans="1:5" x14ac:dyDescent="0.3">
      <c r="A66" s="63"/>
      <c r="B66" s="84"/>
      <c r="C66" s="15" t="s">
        <v>185</v>
      </c>
      <c r="D66" s="15"/>
      <c r="E66" s="15"/>
    </row>
    <row r="67" spans="1:5" x14ac:dyDescent="0.3">
      <c r="A67" s="63"/>
      <c r="B67" s="84"/>
      <c r="C67" s="15" t="s">
        <v>186</v>
      </c>
      <c r="D67" s="15"/>
      <c r="E67" s="15"/>
    </row>
    <row r="68" spans="1:5" x14ac:dyDescent="0.3">
      <c r="A68" s="63"/>
      <c r="B68" s="84"/>
      <c r="C68" s="15" t="s">
        <v>187</v>
      </c>
      <c r="D68" s="15"/>
      <c r="E68" s="15"/>
    </row>
    <row r="69" spans="1:5" x14ac:dyDescent="0.3">
      <c r="A69" s="63"/>
      <c r="B69" s="84"/>
      <c r="C69" s="15" t="s">
        <v>188</v>
      </c>
      <c r="D69" s="15"/>
      <c r="E69" s="15"/>
    </row>
    <row r="70" spans="1:5" x14ac:dyDescent="0.3">
      <c r="A70" s="63"/>
      <c r="B70" s="84"/>
      <c r="C70" s="15" t="s">
        <v>189</v>
      </c>
      <c r="D70" s="15"/>
      <c r="E70" s="15"/>
    </row>
    <row r="71" spans="1:5" x14ac:dyDescent="0.3">
      <c r="A71" s="63"/>
      <c r="B71" s="84"/>
      <c r="C71" s="15" t="s">
        <v>190</v>
      </c>
      <c r="D71" s="15"/>
      <c r="E71" s="15"/>
    </row>
    <row r="72" spans="1:5" x14ac:dyDescent="0.3">
      <c r="A72" s="63"/>
      <c r="B72" s="84"/>
      <c r="C72" s="15" t="s">
        <v>192</v>
      </c>
      <c r="D72" s="15"/>
      <c r="E72" s="15"/>
    </row>
    <row r="73" spans="1:5" x14ac:dyDescent="0.3">
      <c r="A73" s="63"/>
      <c r="B73" s="84"/>
      <c r="C73" s="15" t="s">
        <v>193</v>
      </c>
      <c r="D73" s="15"/>
      <c r="E73" s="15"/>
    </row>
    <row r="74" spans="1:5" x14ac:dyDescent="0.3">
      <c r="A74" s="63"/>
      <c r="B74" s="84"/>
      <c r="C74" s="15" t="s">
        <v>194</v>
      </c>
      <c r="D74" s="15"/>
      <c r="E74" s="15"/>
    </row>
    <row r="75" spans="1:5" x14ac:dyDescent="0.3">
      <c r="A75" s="63"/>
      <c r="B75" s="84"/>
      <c r="C75" s="15" t="s">
        <v>195</v>
      </c>
      <c r="D75" s="15"/>
      <c r="E75" s="15"/>
    </row>
    <row r="76" spans="1:5" x14ac:dyDescent="0.3">
      <c r="A76" s="63"/>
      <c r="B76" s="84"/>
      <c r="C76" s="15" t="s">
        <v>196</v>
      </c>
      <c r="D76" s="15"/>
      <c r="E76" s="15"/>
    </row>
    <row r="77" spans="1:5" x14ac:dyDescent="0.3">
      <c r="A77" s="63"/>
      <c r="B77" s="84"/>
      <c r="C77" s="15" t="s">
        <v>197</v>
      </c>
      <c r="D77" s="15"/>
      <c r="E77" s="15"/>
    </row>
    <row r="78" spans="1:5" x14ac:dyDescent="0.3">
      <c r="A78" s="63"/>
      <c r="B78" s="84"/>
      <c r="C78" s="15" t="s">
        <v>199</v>
      </c>
      <c r="D78" s="15"/>
      <c r="E78" s="15"/>
    </row>
    <row r="79" spans="1:5" x14ac:dyDescent="0.3">
      <c r="A79" s="63"/>
      <c r="B79" s="84"/>
      <c r="C79" s="15" t="s">
        <v>200</v>
      </c>
      <c r="D79" s="15"/>
      <c r="E79" s="15"/>
    </row>
    <row r="80" spans="1:5" x14ac:dyDescent="0.3">
      <c r="A80" s="63"/>
      <c r="B80" s="84"/>
      <c r="C80" s="15" t="s">
        <v>201</v>
      </c>
      <c r="D80" s="15"/>
      <c r="E80" s="15"/>
    </row>
    <row r="81" spans="1:6" x14ac:dyDescent="0.3">
      <c r="A81" s="63"/>
      <c r="B81" s="84"/>
      <c r="C81" s="15" t="s">
        <v>202</v>
      </c>
      <c r="D81" s="15"/>
      <c r="E81" s="15"/>
    </row>
    <row r="82" spans="1:6" x14ac:dyDescent="0.3">
      <c r="A82" s="63"/>
      <c r="B82" s="84"/>
      <c r="C82" s="15" t="s">
        <v>203</v>
      </c>
      <c r="D82" s="15"/>
      <c r="E82" s="15"/>
    </row>
    <row r="83" spans="1:6" x14ac:dyDescent="0.3">
      <c r="A83" s="63"/>
      <c r="B83" s="84"/>
      <c r="C83" s="15" t="s">
        <v>204</v>
      </c>
      <c r="D83" s="15"/>
      <c r="E83" s="15"/>
    </row>
    <row r="84" spans="1:6" x14ac:dyDescent="0.3">
      <c r="A84" s="63"/>
      <c r="B84" s="84"/>
      <c r="C84" s="15" t="s">
        <v>205</v>
      </c>
      <c r="D84" s="15"/>
      <c r="E84" s="15"/>
    </row>
    <row r="85" spans="1:6" x14ac:dyDescent="0.3">
      <c r="A85" s="63"/>
      <c r="B85" s="84"/>
      <c r="C85" s="15" t="s">
        <v>206</v>
      </c>
      <c r="D85" s="15"/>
      <c r="E85" s="15"/>
    </row>
    <row r="86" spans="1:6" x14ac:dyDescent="0.3">
      <c r="A86" s="63"/>
      <c r="B86" s="84"/>
      <c r="C86" s="15" t="s">
        <v>308</v>
      </c>
      <c r="D86" s="15"/>
      <c r="E86" s="15"/>
    </row>
    <row r="87" spans="1:6" x14ac:dyDescent="0.3">
      <c r="A87" s="63"/>
      <c r="B87" s="84"/>
      <c r="C87" s="15" t="s">
        <v>310</v>
      </c>
      <c r="D87" s="15"/>
      <c r="E87" s="15"/>
    </row>
    <row r="88" spans="1:6" x14ac:dyDescent="0.3">
      <c r="A88" s="63"/>
      <c r="B88" s="84"/>
      <c r="C88" s="15" t="s">
        <v>887</v>
      </c>
      <c r="D88" s="15"/>
      <c r="E88" s="15"/>
    </row>
    <row r="89" spans="1:6" x14ac:dyDescent="0.3">
      <c r="A89" s="63"/>
      <c r="B89" s="84"/>
      <c r="C89" s="15" t="s">
        <v>888</v>
      </c>
      <c r="D89" s="15"/>
      <c r="E89" s="15"/>
    </row>
    <row r="90" spans="1:6" x14ac:dyDescent="0.3">
      <c r="A90" s="63"/>
      <c r="B90" s="84"/>
      <c r="C90" s="15" t="s">
        <v>305</v>
      </c>
      <c r="D90" s="15"/>
      <c r="E90" s="15"/>
    </row>
    <row r="91" spans="1:6" x14ac:dyDescent="0.3">
      <c r="A91" s="63"/>
      <c r="B91" s="84"/>
      <c r="C91" s="15" t="s">
        <v>889</v>
      </c>
      <c r="D91" s="15"/>
      <c r="E91" s="15"/>
    </row>
    <row r="92" spans="1:6" x14ac:dyDescent="0.3">
      <c r="A92" s="63"/>
      <c r="B92" s="84"/>
      <c r="C92" s="15" t="s">
        <v>895</v>
      </c>
      <c r="D92" s="15"/>
      <c r="E92" s="15"/>
    </row>
    <row r="93" spans="1:6" x14ac:dyDescent="0.3">
      <c r="A93" s="63"/>
      <c r="B93" s="84"/>
      <c r="C93" s="15" t="s">
        <v>309</v>
      </c>
      <c r="D93" s="15"/>
      <c r="E93" s="15"/>
    </row>
    <row r="94" spans="1:6" x14ac:dyDescent="0.3">
      <c r="A94" s="63"/>
      <c r="B94" s="84"/>
      <c r="C94" s="15" t="s">
        <v>1117</v>
      </c>
      <c r="D94" s="15"/>
      <c r="E94" s="15" t="s">
        <v>1116</v>
      </c>
      <c r="F94" t="s">
        <v>1129</v>
      </c>
    </row>
    <row r="95" spans="1:6" x14ac:dyDescent="0.3">
      <c r="A95" s="63"/>
      <c r="B95" s="84"/>
      <c r="C95" s="15" t="s">
        <v>1213</v>
      </c>
      <c r="D95" s="15"/>
      <c r="E95" s="15" t="s">
        <v>897</v>
      </c>
      <c r="F95" t="s">
        <v>1129</v>
      </c>
    </row>
    <row r="96" spans="1:6" x14ac:dyDescent="0.3">
      <c r="A96" s="63"/>
      <c r="B96" s="84"/>
      <c r="C96" s="15" t="s">
        <v>1118</v>
      </c>
      <c r="D96" s="15"/>
      <c r="E96" s="15" t="s">
        <v>897</v>
      </c>
      <c r="F96" t="s">
        <v>1129</v>
      </c>
    </row>
    <row r="97" spans="1:6" x14ac:dyDescent="0.3">
      <c r="A97" s="63"/>
      <c r="B97" s="84"/>
      <c r="C97" s="15" t="s">
        <v>1113</v>
      </c>
      <c r="D97" s="15"/>
      <c r="E97" s="15" t="s">
        <v>897</v>
      </c>
      <c r="F97" t="s">
        <v>1129</v>
      </c>
    </row>
    <row r="98" spans="1:6" x14ac:dyDescent="0.3">
      <c r="A98" s="63"/>
      <c r="B98" s="84"/>
      <c r="C98" s="15" t="s">
        <v>1114</v>
      </c>
      <c r="D98" s="15"/>
      <c r="E98" s="15" t="s">
        <v>897</v>
      </c>
      <c r="F98" t="s">
        <v>1129</v>
      </c>
    </row>
    <row r="99" spans="1:6" x14ac:dyDescent="0.3">
      <c r="A99" s="63"/>
      <c r="B99" s="84"/>
      <c r="C99" s="15" t="s">
        <v>1115</v>
      </c>
      <c r="D99" s="15"/>
      <c r="E99" s="15" t="s">
        <v>897</v>
      </c>
      <c r="F99" t="s">
        <v>1129</v>
      </c>
    </row>
    <row r="100" spans="1:6" x14ac:dyDescent="0.3">
      <c r="A100" s="63"/>
      <c r="B100" s="84"/>
      <c r="C100" s="15" t="s">
        <v>1214</v>
      </c>
      <c r="D100" s="15"/>
      <c r="E100" s="15" t="s">
        <v>897</v>
      </c>
      <c r="F100" t="s">
        <v>1129</v>
      </c>
    </row>
    <row r="101" spans="1:6" x14ac:dyDescent="0.3">
      <c r="A101" s="63"/>
      <c r="B101" s="84"/>
      <c r="C101" s="15" t="s">
        <v>1119</v>
      </c>
      <c r="D101" s="15"/>
      <c r="E101" s="15" t="s">
        <v>897</v>
      </c>
      <c r="F101" t="s">
        <v>1129</v>
      </c>
    </row>
    <row r="102" spans="1:6" x14ac:dyDescent="0.3">
      <c r="A102" s="63"/>
      <c r="B102" s="84"/>
      <c r="C102" s="15" t="s">
        <v>1120</v>
      </c>
      <c r="D102" s="15"/>
      <c r="E102" s="15" t="s">
        <v>897</v>
      </c>
      <c r="F102" t="s">
        <v>1129</v>
      </c>
    </row>
    <row r="103" spans="1:6" x14ac:dyDescent="0.3">
      <c r="A103" s="63"/>
      <c r="B103" s="84"/>
      <c r="C103" s="15" t="s">
        <v>1121</v>
      </c>
      <c r="D103" s="15"/>
      <c r="E103" s="15" t="s">
        <v>897</v>
      </c>
      <c r="F103" t="s">
        <v>1129</v>
      </c>
    </row>
    <row r="104" spans="1:6" x14ac:dyDescent="0.3">
      <c r="A104" s="58"/>
      <c r="B104" s="58" t="s">
        <v>717</v>
      </c>
      <c r="C104" s="14" t="s">
        <v>3092</v>
      </c>
      <c r="D104" s="58" t="s">
        <v>717</v>
      </c>
      <c r="E104" s="14"/>
    </row>
    <row r="105" spans="1:6" x14ac:dyDescent="0.3">
      <c r="A105" s="59"/>
      <c r="B105" s="59"/>
      <c r="C105" s="14" t="s">
        <v>2</v>
      </c>
      <c r="D105" s="14"/>
      <c r="E105" s="14"/>
    </row>
    <row r="106" spans="1:6" x14ac:dyDescent="0.3">
      <c r="A106" s="59"/>
      <c r="B106" s="59"/>
      <c r="C106" s="14" t="s">
        <v>423</v>
      </c>
      <c r="D106" s="14"/>
      <c r="E106" s="14"/>
    </row>
    <row r="107" spans="1:6" x14ac:dyDescent="0.3">
      <c r="A107" s="59"/>
      <c r="B107" s="59"/>
      <c r="C107" s="14" t="s">
        <v>741</v>
      </c>
      <c r="D107" s="14"/>
      <c r="E107" s="14"/>
    </row>
    <row r="108" spans="1:6" x14ac:dyDescent="0.3">
      <c r="A108" s="59"/>
      <c r="B108" s="59"/>
      <c r="C108" s="14" t="s">
        <v>77</v>
      </c>
      <c r="D108" s="14"/>
      <c r="E108" s="14"/>
    </row>
    <row r="109" spans="1:6" x14ac:dyDescent="0.3">
      <c r="A109" s="59"/>
      <c r="B109" s="59"/>
      <c r="C109" s="14" t="s">
        <v>421</v>
      </c>
      <c r="D109" s="14"/>
      <c r="E109" s="14"/>
    </row>
    <row r="110" spans="1:6" x14ac:dyDescent="0.3">
      <c r="A110" s="60"/>
      <c r="B110" s="60"/>
      <c r="C110" s="14" t="s">
        <v>101</v>
      </c>
      <c r="D110" s="14"/>
      <c r="E110" s="14"/>
    </row>
    <row r="111" spans="1:6" x14ac:dyDescent="0.3">
      <c r="A111" s="63"/>
      <c r="B111" s="49" t="s">
        <v>719</v>
      </c>
      <c r="C111" s="15" t="s">
        <v>3092</v>
      </c>
      <c r="D111" s="49" t="s">
        <v>719</v>
      </c>
      <c r="E111" s="15"/>
    </row>
    <row r="112" spans="1:6" x14ac:dyDescent="0.3">
      <c r="A112" s="63"/>
      <c r="B112" s="50"/>
      <c r="C112" s="15" t="s">
        <v>748</v>
      </c>
      <c r="D112" s="15"/>
      <c r="E112" s="15"/>
    </row>
    <row r="113" spans="1:5" x14ac:dyDescent="0.3">
      <c r="A113" s="63"/>
      <c r="B113" s="51"/>
      <c r="C113" s="15" t="s">
        <v>422</v>
      </c>
      <c r="D113" s="15"/>
      <c r="E113" s="15"/>
    </row>
    <row r="114" spans="1:5" x14ac:dyDescent="0.3">
      <c r="A114" s="76"/>
      <c r="B114" s="76" t="s">
        <v>752</v>
      </c>
      <c r="C114" s="14" t="s">
        <v>3092</v>
      </c>
      <c r="D114" s="76" t="s">
        <v>752</v>
      </c>
      <c r="E114" s="14"/>
    </row>
    <row r="115" spans="1:5" x14ac:dyDescent="0.3">
      <c r="A115" s="76"/>
      <c r="B115" s="76"/>
      <c r="C115" s="14" t="s">
        <v>423</v>
      </c>
      <c r="D115" s="14"/>
      <c r="E115" s="14"/>
    </row>
    <row r="116" spans="1:5" x14ac:dyDescent="0.3">
      <c r="A116" s="76"/>
      <c r="B116" s="76"/>
      <c r="C116" s="14" t="s">
        <v>741</v>
      </c>
      <c r="D116" s="14"/>
      <c r="E116" s="14"/>
    </row>
    <row r="117" spans="1:5" x14ac:dyDescent="0.3">
      <c r="A117" s="76"/>
      <c r="B117" s="76"/>
      <c r="C117" s="14" t="s">
        <v>421</v>
      </c>
      <c r="D117" s="14"/>
      <c r="E117" s="14"/>
    </row>
    <row r="118" spans="1:5" x14ac:dyDescent="0.3">
      <c r="A118" s="62"/>
      <c r="B118" s="77" t="s">
        <v>703</v>
      </c>
      <c r="C118" s="15" t="s">
        <v>3092</v>
      </c>
      <c r="D118" s="77" t="s">
        <v>703</v>
      </c>
      <c r="E118" s="15"/>
    </row>
    <row r="119" spans="1:5" x14ac:dyDescent="0.3">
      <c r="A119" s="96"/>
      <c r="B119" s="95"/>
      <c r="C119" s="15" t="s">
        <v>424</v>
      </c>
      <c r="D119" s="15"/>
      <c r="E119" s="15"/>
    </row>
    <row r="120" spans="1:5" x14ac:dyDescent="0.3">
      <c r="A120" s="96"/>
      <c r="B120" s="95"/>
      <c r="C120" s="15" t="s">
        <v>741</v>
      </c>
      <c r="D120" s="15"/>
      <c r="E120" s="15"/>
    </row>
    <row r="121" spans="1:5" x14ac:dyDescent="0.3">
      <c r="A121" s="96"/>
      <c r="B121" s="95"/>
      <c r="C121" s="15" t="s">
        <v>77</v>
      </c>
      <c r="D121" s="15"/>
      <c r="E121" s="15"/>
    </row>
    <row r="122" spans="1:5" x14ac:dyDescent="0.3">
      <c r="A122" s="96"/>
      <c r="B122" s="95"/>
      <c r="C122" s="15" t="s">
        <v>423</v>
      </c>
      <c r="D122" s="15"/>
      <c r="E122" s="15"/>
    </row>
    <row r="123" spans="1:5" x14ac:dyDescent="0.3">
      <c r="A123" s="96"/>
      <c r="B123" s="95"/>
      <c r="C123" s="15" t="s">
        <v>426</v>
      </c>
      <c r="D123" s="15"/>
      <c r="E123" s="15"/>
    </row>
    <row r="124" spans="1:5" x14ac:dyDescent="0.3">
      <c r="A124" s="96"/>
      <c r="B124" s="95"/>
      <c r="C124" s="15" t="s">
        <v>425</v>
      </c>
      <c r="D124" s="15"/>
      <c r="E124" s="15"/>
    </row>
    <row r="125" spans="1:5" x14ac:dyDescent="0.3">
      <c r="A125" s="96"/>
      <c r="B125" s="95"/>
      <c r="C125" s="15" t="s">
        <v>421</v>
      </c>
      <c r="D125" s="15"/>
      <c r="E125" s="15"/>
    </row>
    <row r="126" spans="1:5" x14ac:dyDescent="0.3">
      <c r="A126" s="63"/>
      <c r="B126" s="78"/>
      <c r="C126" s="15" t="s">
        <v>101</v>
      </c>
      <c r="D126" s="15"/>
      <c r="E126" s="15"/>
    </row>
    <row r="127" spans="1:5" x14ac:dyDescent="0.3">
      <c r="A127" s="58"/>
      <c r="B127" s="58" t="s">
        <v>27</v>
      </c>
      <c r="C127" s="14" t="s">
        <v>75</v>
      </c>
      <c r="D127" s="58" t="s">
        <v>27</v>
      </c>
      <c r="E127" s="14"/>
    </row>
    <row r="128" spans="1:5" x14ac:dyDescent="0.3">
      <c r="A128" s="59"/>
      <c r="B128" s="59"/>
      <c r="C128" s="14" t="s">
        <v>87</v>
      </c>
      <c r="D128" s="14"/>
      <c r="E128" s="14"/>
    </row>
    <row r="129" spans="1:6" x14ac:dyDescent="0.3">
      <c r="A129" s="59"/>
      <c r="B129" s="59"/>
      <c r="C129" s="14" t="s">
        <v>93</v>
      </c>
      <c r="D129" s="14"/>
      <c r="E129" s="14"/>
    </row>
    <row r="130" spans="1:6" x14ac:dyDescent="0.3">
      <c r="A130" s="59"/>
      <c r="B130" s="59"/>
      <c r="C130" s="14" t="s">
        <v>98</v>
      </c>
      <c r="D130" s="14"/>
      <c r="E130" s="14"/>
    </row>
    <row r="131" spans="1:6" x14ac:dyDescent="0.3">
      <c r="A131" s="59"/>
      <c r="B131" s="59"/>
      <c r="C131" s="14" t="s">
        <v>77</v>
      </c>
      <c r="D131" s="14"/>
      <c r="E131" s="14"/>
    </row>
    <row r="132" spans="1:6" x14ac:dyDescent="0.3">
      <c r="A132" s="63"/>
      <c r="B132" s="50" t="s">
        <v>728</v>
      </c>
      <c r="C132" s="15" t="s">
        <v>75</v>
      </c>
      <c r="D132" s="50" t="s">
        <v>728</v>
      </c>
      <c r="E132" s="15"/>
    </row>
    <row r="133" spans="1:6" x14ac:dyDescent="0.3">
      <c r="A133" s="63"/>
      <c r="B133" s="50"/>
      <c r="C133" s="15" t="s">
        <v>77</v>
      </c>
      <c r="D133" s="15"/>
      <c r="E133" s="15"/>
    </row>
    <row r="134" spans="1:6" x14ac:dyDescent="0.3">
      <c r="A134" s="64"/>
      <c r="B134" s="51"/>
      <c r="C134" s="15" t="s">
        <v>101</v>
      </c>
      <c r="D134" s="15"/>
      <c r="E134" s="15"/>
    </row>
    <row r="135" spans="1:6" x14ac:dyDescent="0.3">
      <c r="A135" s="65"/>
      <c r="B135" s="65" t="s">
        <v>595</v>
      </c>
      <c r="C135" s="14" t="s">
        <v>773</v>
      </c>
      <c r="D135" s="65" t="s">
        <v>595</v>
      </c>
      <c r="E135" s="14"/>
    </row>
    <row r="136" spans="1:6" x14ac:dyDescent="0.3">
      <c r="A136" s="66"/>
      <c r="B136" s="66"/>
      <c r="C136" s="14" t="s">
        <v>909</v>
      </c>
      <c r="D136" s="14"/>
      <c r="E136" s="14"/>
      <c r="F136" t="s">
        <v>1129</v>
      </c>
    </row>
    <row r="137" spans="1:6" x14ac:dyDescent="0.3">
      <c r="A137" s="66"/>
      <c r="B137" s="66"/>
      <c r="C137" s="14" t="s">
        <v>53</v>
      </c>
      <c r="D137" s="14"/>
      <c r="E137" s="14" t="s">
        <v>663</v>
      </c>
    </row>
    <row r="138" spans="1:6" x14ac:dyDescent="0.3">
      <c r="A138" s="66"/>
      <c r="B138" s="66"/>
      <c r="C138" s="14" t="s">
        <v>68</v>
      </c>
      <c r="D138" s="14"/>
      <c r="E138" s="14" t="s">
        <v>664</v>
      </c>
    </row>
    <row r="139" spans="1:6" x14ac:dyDescent="0.3">
      <c r="A139" s="66"/>
      <c r="B139" s="66"/>
      <c r="C139" s="14" t="s">
        <v>594</v>
      </c>
      <c r="D139" s="14"/>
      <c r="E139" s="14"/>
    </row>
    <row r="140" spans="1:6" x14ac:dyDescent="0.3">
      <c r="A140" s="66"/>
      <c r="B140" s="66"/>
      <c r="C140" s="14" t="s">
        <v>659</v>
      </c>
      <c r="D140" s="14"/>
      <c r="E140" s="14"/>
    </row>
    <row r="141" spans="1:6" x14ac:dyDescent="0.3">
      <c r="A141" s="66"/>
      <c r="B141" s="66"/>
      <c r="C141" s="14" t="s">
        <v>660</v>
      </c>
      <c r="D141" s="14"/>
      <c r="E141" s="14"/>
    </row>
    <row r="142" spans="1:6" x14ac:dyDescent="0.3">
      <c r="A142" s="66"/>
      <c r="B142" s="66"/>
      <c r="C142" s="14" t="s">
        <v>661</v>
      </c>
      <c r="D142" s="14"/>
      <c r="E142" s="14"/>
    </row>
    <row r="143" spans="1:6" x14ac:dyDescent="0.3">
      <c r="A143" s="66"/>
      <c r="B143" s="66"/>
      <c r="C143" s="14" t="s">
        <v>662</v>
      </c>
      <c r="D143" s="14"/>
      <c r="E143" s="14"/>
    </row>
    <row r="144" spans="1:6" x14ac:dyDescent="0.3">
      <c r="A144" s="66"/>
      <c r="B144" s="66"/>
      <c r="C144" s="14" t="s">
        <v>894</v>
      </c>
      <c r="D144" s="14"/>
      <c r="E144" s="14"/>
    </row>
    <row r="145" spans="1:5" x14ac:dyDescent="0.3">
      <c r="A145" s="66"/>
      <c r="B145" s="66"/>
      <c r="C145" s="14" t="s">
        <v>101</v>
      </c>
      <c r="D145" s="14"/>
      <c r="E145" s="14"/>
    </row>
    <row r="146" spans="1:5" x14ac:dyDescent="0.3">
      <c r="A146" s="62"/>
      <c r="B146" s="55" t="s">
        <v>592</v>
      </c>
      <c r="C146" s="15" t="s">
        <v>54</v>
      </c>
      <c r="D146" s="15" t="s">
        <v>1163</v>
      </c>
      <c r="E146" s="15"/>
    </row>
    <row r="147" spans="1:5" x14ac:dyDescent="0.3">
      <c r="A147" s="64"/>
      <c r="B147" s="57"/>
      <c r="C147" s="15" t="s">
        <v>61</v>
      </c>
      <c r="D147" s="15"/>
      <c r="E147" s="15"/>
    </row>
    <row r="148" spans="1:5" x14ac:dyDescent="0.3">
      <c r="A148" s="44"/>
      <c r="B148" s="94" t="s">
        <v>4</v>
      </c>
      <c r="C148" s="14" t="s">
        <v>303</v>
      </c>
      <c r="D148" s="94" t="s">
        <v>4</v>
      </c>
      <c r="E148" s="14" t="s">
        <v>55</v>
      </c>
    </row>
    <row r="149" spans="1:5" x14ac:dyDescent="0.3">
      <c r="A149" s="45"/>
      <c r="B149" s="45"/>
      <c r="C149" s="14" t="s">
        <v>884</v>
      </c>
      <c r="D149" s="14"/>
      <c r="E149" s="14" t="s">
        <v>890</v>
      </c>
    </row>
    <row r="150" spans="1:5" x14ac:dyDescent="0.3">
      <c r="A150" s="45"/>
      <c r="B150" s="45"/>
      <c r="C150" s="14" t="s">
        <v>463</v>
      </c>
      <c r="D150" s="14"/>
      <c r="E150" s="14" t="s">
        <v>62</v>
      </c>
    </row>
    <row r="151" spans="1:5" x14ac:dyDescent="0.3">
      <c r="A151" s="45"/>
      <c r="B151" s="45"/>
      <c r="C151" s="14" t="s">
        <v>466</v>
      </c>
      <c r="D151" s="14"/>
      <c r="E151" s="14" t="s">
        <v>246</v>
      </c>
    </row>
    <row r="152" spans="1:5" x14ac:dyDescent="0.3">
      <c r="A152" s="45"/>
      <c r="B152" s="45"/>
      <c r="C152" s="14" t="s">
        <v>467</v>
      </c>
      <c r="D152" s="14"/>
      <c r="E152" s="14" t="s">
        <v>76</v>
      </c>
    </row>
    <row r="153" spans="1:5" x14ac:dyDescent="0.3">
      <c r="A153" s="45"/>
      <c r="B153" s="45"/>
      <c r="C153" s="14" t="s">
        <v>464</v>
      </c>
      <c r="D153" s="14"/>
      <c r="E153" s="14" t="s">
        <v>82</v>
      </c>
    </row>
    <row r="154" spans="1:5" x14ac:dyDescent="0.3">
      <c r="A154" s="45"/>
      <c r="B154" s="45"/>
      <c r="C154" s="14" t="s">
        <v>468</v>
      </c>
      <c r="D154" s="14"/>
      <c r="E154" s="14" t="s">
        <v>88</v>
      </c>
    </row>
    <row r="155" spans="1:5" x14ac:dyDescent="0.3">
      <c r="A155" s="45"/>
      <c r="B155" s="45"/>
      <c r="C155" s="14" t="s">
        <v>465</v>
      </c>
      <c r="D155" s="14"/>
      <c r="E155" s="14" t="s">
        <v>94</v>
      </c>
    </row>
    <row r="156" spans="1:5" x14ac:dyDescent="0.3">
      <c r="A156" s="45"/>
      <c r="B156" s="45"/>
      <c r="C156" s="14" t="s">
        <v>469</v>
      </c>
      <c r="D156" s="14"/>
      <c r="E156" s="14" t="s">
        <v>99</v>
      </c>
    </row>
    <row r="157" spans="1:5" x14ac:dyDescent="0.3">
      <c r="A157" s="45"/>
      <c r="B157" s="45"/>
      <c r="C157" s="14" t="s">
        <v>470</v>
      </c>
      <c r="D157" s="14"/>
      <c r="E157" s="14" t="s">
        <v>105</v>
      </c>
    </row>
    <row r="158" spans="1:5" x14ac:dyDescent="0.3">
      <c r="A158" s="45"/>
      <c r="B158" s="45"/>
      <c r="C158" s="14" t="s">
        <v>472</v>
      </c>
      <c r="D158" s="14"/>
      <c r="E158" s="14" t="s">
        <v>365</v>
      </c>
    </row>
    <row r="159" spans="1:5" x14ac:dyDescent="0.3">
      <c r="A159" s="45"/>
      <c r="B159" s="45"/>
      <c r="C159" s="14" t="s">
        <v>471</v>
      </c>
      <c r="D159" s="14"/>
      <c r="E159" s="14" t="s">
        <v>109</v>
      </c>
    </row>
    <row r="160" spans="1:5" x14ac:dyDescent="0.3">
      <c r="A160" s="45"/>
      <c r="B160" s="45"/>
      <c r="C160" s="14" t="s">
        <v>473</v>
      </c>
      <c r="D160" s="14"/>
      <c r="E160" s="14" t="s">
        <v>112</v>
      </c>
    </row>
    <row r="161" spans="1:5" x14ac:dyDescent="0.3">
      <c r="A161" s="45"/>
      <c r="B161" s="45"/>
      <c r="C161" s="14" t="s">
        <v>474</v>
      </c>
      <c r="D161" s="14"/>
      <c r="E161" s="14" t="s">
        <v>114</v>
      </c>
    </row>
    <row r="162" spans="1:5" x14ac:dyDescent="0.3">
      <c r="A162" s="45"/>
      <c r="B162" s="45"/>
      <c r="C162" s="14" t="s">
        <v>475</v>
      </c>
      <c r="D162" s="14"/>
      <c r="E162" s="14" t="s">
        <v>117</v>
      </c>
    </row>
    <row r="163" spans="1:5" x14ac:dyDescent="0.3">
      <c r="A163" s="45"/>
      <c r="B163" s="45"/>
      <c r="C163" s="14" t="s">
        <v>476</v>
      </c>
      <c r="D163" s="14"/>
      <c r="E163" s="14" t="s">
        <v>120</v>
      </c>
    </row>
    <row r="164" spans="1:5" x14ac:dyDescent="0.3">
      <c r="A164" s="45"/>
      <c r="B164" s="45"/>
      <c r="C164" s="14" t="s">
        <v>477</v>
      </c>
      <c r="D164" s="14"/>
      <c r="E164" s="14" t="s">
        <v>366</v>
      </c>
    </row>
    <row r="165" spans="1:5" x14ac:dyDescent="0.3">
      <c r="A165" s="45"/>
      <c r="B165" s="45"/>
      <c r="C165" s="14" t="s">
        <v>478</v>
      </c>
      <c r="D165" s="14"/>
      <c r="E165" s="14" t="s">
        <v>122</v>
      </c>
    </row>
    <row r="166" spans="1:5" x14ac:dyDescent="0.3">
      <c r="A166" s="45"/>
      <c r="B166" s="45"/>
      <c r="C166" s="14" t="s">
        <v>479</v>
      </c>
      <c r="D166" s="14"/>
      <c r="E166" s="14" t="s">
        <v>124</v>
      </c>
    </row>
    <row r="167" spans="1:5" x14ac:dyDescent="0.3">
      <c r="A167" s="45"/>
      <c r="B167" s="45"/>
      <c r="C167" s="14" t="s">
        <v>480</v>
      </c>
      <c r="D167" s="14"/>
      <c r="E167" s="14" t="s">
        <v>125</v>
      </c>
    </row>
    <row r="168" spans="1:5" x14ac:dyDescent="0.3">
      <c r="A168" s="45"/>
      <c r="B168" s="45"/>
      <c r="C168" s="14" t="s">
        <v>481</v>
      </c>
      <c r="D168" s="14"/>
      <c r="E168" s="14" t="s">
        <v>127</v>
      </c>
    </row>
    <row r="169" spans="1:5" x14ac:dyDescent="0.3">
      <c r="A169" s="45"/>
      <c r="B169" s="45"/>
      <c r="C169" s="14" t="s">
        <v>482</v>
      </c>
      <c r="D169" s="14"/>
      <c r="E169" s="14" t="s">
        <v>247</v>
      </c>
    </row>
    <row r="170" spans="1:5" x14ac:dyDescent="0.3">
      <c r="A170" s="45"/>
      <c r="B170" s="45"/>
      <c r="C170" s="14" t="s">
        <v>579</v>
      </c>
      <c r="D170" s="14"/>
      <c r="E170" s="14" t="s">
        <v>131</v>
      </c>
    </row>
    <row r="171" spans="1:5" x14ac:dyDescent="0.3">
      <c r="A171" s="45"/>
      <c r="B171" s="45"/>
      <c r="C171" s="14" t="s">
        <v>483</v>
      </c>
      <c r="D171" s="14"/>
      <c r="E171" s="14" t="s">
        <v>133</v>
      </c>
    </row>
    <row r="172" spans="1:5" x14ac:dyDescent="0.3">
      <c r="A172" s="45"/>
      <c r="B172" s="45"/>
      <c r="C172" s="14" t="s">
        <v>484</v>
      </c>
      <c r="D172" s="14"/>
      <c r="E172" s="14" t="s">
        <v>135</v>
      </c>
    </row>
    <row r="173" spans="1:5" x14ac:dyDescent="0.3">
      <c r="A173" s="45"/>
      <c r="B173" s="45"/>
      <c r="C173" s="14" t="s">
        <v>485</v>
      </c>
      <c r="D173" s="14"/>
      <c r="E173" s="14" t="s">
        <v>137</v>
      </c>
    </row>
    <row r="174" spans="1:5" x14ac:dyDescent="0.3">
      <c r="A174" s="45"/>
      <c r="B174" s="45"/>
      <c r="C174" s="14" t="s">
        <v>486</v>
      </c>
      <c r="D174" s="14"/>
      <c r="E174" s="14" t="s">
        <v>140</v>
      </c>
    </row>
    <row r="175" spans="1:5" x14ac:dyDescent="0.3">
      <c r="A175" s="45"/>
      <c r="B175" s="45"/>
      <c r="C175" s="14" t="s">
        <v>487</v>
      </c>
      <c r="D175" s="14"/>
      <c r="E175" s="14" t="s">
        <v>142</v>
      </c>
    </row>
    <row r="176" spans="1:5" x14ac:dyDescent="0.3">
      <c r="A176" s="45"/>
      <c r="B176" s="45"/>
      <c r="C176" s="14" t="s">
        <v>488</v>
      </c>
      <c r="D176" s="14"/>
      <c r="E176" s="14" t="s">
        <v>144</v>
      </c>
    </row>
    <row r="177" spans="1:6" x14ac:dyDescent="0.3">
      <c r="A177" s="45"/>
      <c r="B177" s="45"/>
      <c r="C177" s="14" t="s">
        <v>489</v>
      </c>
      <c r="D177" s="14"/>
      <c r="E177" s="14" t="s">
        <v>146</v>
      </c>
    </row>
    <row r="178" spans="1:6" x14ac:dyDescent="0.3">
      <c r="A178" s="45"/>
      <c r="B178" s="45"/>
      <c r="C178" s="14" t="s">
        <v>490</v>
      </c>
      <c r="D178" s="14"/>
      <c r="E178" s="14" t="s">
        <v>148</v>
      </c>
    </row>
    <row r="179" spans="1:6" x14ac:dyDescent="0.3">
      <c r="A179" s="45"/>
      <c r="B179" s="45"/>
      <c r="C179" s="14" t="s">
        <v>491</v>
      </c>
      <c r="D179" s="14"/>
      <c r="E179" s="14" t="s">
        <v>150</v>
      </c>
    </row>
    <row r="180" spans="1:6" x14ac:dyDescent="0.3">
      <c r="A180" s="45"/>
      <c r="B180" s="45"/>
      <c r="C180" s="14" t="s">
        <v>1100</v>
      </c>
      <c r="D180" s="14"/>
      <c r="E180" s="14" t="s">
        <v>1075</v>
      </c>
      <c r="F180" t="s">
        <v>1129</v>
      </c>
    </row>
    <row r="181" spans="1:6" x14ac:dyDescent="0.3">
      <c r="A181" s="45"/>
      <c r="B181" s="45"/>
      <c r="C181" s="14" t="s">
        <v>101</v>
      </c>
      <c r="D181" s="14"/>
      <c r="E181" s="14" t="s">
        <v>101</v>
      </c>
    </row>
    <row r="182" spans="1:6" ht="28" x14ac:dyDescent="0.3">
      <c r="A182" s="62"/>
      <c r="B182" s="83" t="s">
        <v>1219</v>
      </c>
      <c r="C182" s="37" t="s">
        <v>56</v>
      </c>
      <c r="D182" s="37" t="s">
        <v>1164</v>
      </c>
      <c r="E182" s="37"/>
    </row>
    <row r="183" spans="1:6" x14ac:dyDescent="0.3">
      <c r="A183" s="63"/>
      <c r="B183" s="56"/>
      <c r="C183" s="37" t="s">
        <v>750</v>
      </c>
      <c r="D183" s="37"/>
      <c r="E183" s="37"/>
    </row>
    <row r="184" spans="1:6" x14ac:dyDescent="0.3">
      <c r="A184" s="63"/>
      <c r="B184" s="56"/>
      <c r="C184" s="37" t="s">
        <v>63</v>
      </c>
      <c r="D184" s="37"/>
      <c r="E184" s="37"/>
    </row>
    <row r="185" spans="1:6" x14ac:dyDescent="0.3">
      <c r="A185" s="64"/>
      <c r="B185" s="57"/>
      <c r="C185" s="38" t="s">
        <v>290</v>
      </c>
      <c r="D185" s="38"/>
      <c r="E185" s="38"/>
    </row>
    <row r="186" spans="1:6" x14ac:dyDescent="0.3">
      <c r="A186" s="58"/>
      <c r="B186" s="58" t="s">
        <v>882</v>
      </c>
      <c r="C186" s="36" t="s">
        <v>605</v>
      </c>
      <c r="D186" s="58" t="s">
        <v>882</v>
      </c>
      <c r="E186" s="36"/>
    </row>
    <row r="187" spans="1:6" x14ac:dyDescent="0.3">
      <c r="A187" s="59"/>
      <c r="B187" s="59"/>
      <c r="C187" s="36" t="s">
        <v>606</v>
      </c>
      <c r="D187" s="36"/>
      <c r="E187" s="36"/>
    </row>
    <row r="188" spans="1:6" x14ac:dyDescent="0.3">
      <c r="A188" s="62"/>
      <c r="B188" s="55" t="s">
        <v>7</v>
      </c>
      <c r="C188" s="38" t="s">
        <v>64</v>
      </c>
      <c r="D188" s="55" t="s">
        <v>7</v>
      </c>
      <c r="E188" s="38" t="s">
        <v>392</v>
      </c>
    </row>
    <row r="189" spans="1:6" x14ac:dyDescent="0.3">
      <c r="A189" s="63"/>
      <c r="B189" s="56"/>
      <c r="C189" s="38" t="s">
        <v>69</v>
      </c>
      <c r="D189" s="38"/>
      <c r="E189" s="38" t="s">
        <v>393</v>
      </c>
    </row>
    <row r="190" spans="1:6" x14ac:dyDescent="0.3">
      <c r="A190" s="63"/>
      <c r="B190" s="56"/>
      <c r="C190" s="38" t="s">
        <v>77</v>
      </c>
      <c r="D190" s="38"/>
      <c r="E190" s="38" t="s">
        <v>77</v>
      </c>
    </row>
    <row r="191" spans="1:6" x14ac:dyDescent="0.3">
      <c r="A191" s="63"/>
      <c r="B191" s="56"/>
      <c r="C191" s="38" t="s">
        <v>89</v>
      </c>
      <c r="D191" s="38"/>
      <c r="E191" s="38" t="s">
        <v>395</v>
      </c>
    </row>
    <row r="192" spans="1:6" x14ac:dyDescent="0.3">
      <c r="A192" s="63"/>
      <c r="B192" s="56"/>
      <c r="C192" s="38" t="s">
        <v>106</v>
      </c>
      <c r="D192" s="38"/>
      <c r="E192" s="38" t="s">
        <v>398</v>
      </c>
    </row>
    <row r="193" spans="1:5" x14ac:dyDescent="0.3">
      <c r="A193" s="63"/>
      <c r="B193" s="56"/>
      <c r="C193" s="38" t="s">
        <v>404</v>
      </c>
      <c r="D193" s="38"/>
      <c r="E193" s="38" t="s">
        <v>399</v>
      </c>
    </row>
    <row r="194" spans="1:5" x14ac:dyDescent="0.3">
      <c r="A194" s="63"/>
      <c r="B194" s="56"/>
      <c r="C194" s="38" t="s">
        <v>100</v>
      </c>
      <c r="D194" s="38"/>
      <c r="E194" s="38" t="s">
        <v>397</v>
      </c>
    </row>
    <row r="195" spans="1:5" x14ac:dyDescent="0.3">
      <c r="A195" s="63"/>
      <c r="B195" s="56"/>
      <c r="C195" s="38" t="s">
        <v>429</v>
      </c>
      <c r="D195" s="38"/>
      <c r="E195" s="38" t="s">
        <v>400</v>
      </c>
    </row>
    <row r="196" spans="1:5" x14ac:dyDescent="0.3">
      <c r="A196" s="63"/>
      <c r="B196" s="56"/>
      <c r="C196" s="38" t="s">
        <v>118</v>
      </c>
      <c r="D196" s="38"/>
      <c r="E196" s="38" t="s">
        <v>402</v>
      </c>
    </row>
    <row r="197" spans="1:5" x14ac:dyDescent="0.3">
      <c r="A197" s="63"/>
      <c r="B197" s="56"/>
      <c r="C197" s="38" t="s">
        <v>115</v>
      </c>
      <c r="D197" s="38"/>
      <c r="E197" s="38" t="s">
        <v>401</v>
      </c>
    </row>
    <row r="198" spans="1:5" x14ac:dyDescent="0.3">
      <c r="A198" s="63"/>
      <c r="B198" s="56"/>
      <c r="C198" s="38" t="s">
        <v>83</v>
      </c>
      <c r="D198" s="38"/>
      <c r="E198" s="38" t="s">
        <v>394</v>
      </c>
    </row>
    <row r="199" spans="1:5" x14ac:dyDescent="0.3">
      <c r="A199" s="63"/>
      <c r="B199" s="56"/>
      <c r="C199" s="38" t="s">
        <v>95</v>
      </c>
      <c r="D199" s="38"/>
      <c r="E199" s="38" t="s">
        <v>396</v>
      </c>
    </row>
    <row r="200" spans="1:5" x14ac:dyDescent="0.3">
      <c r="A200" s="63"/>
      <c r="B200" s="56"/>
      <c r="C200" s="38" t="s">
        <v>101</v>
      </c>
      <c r="D200" s="38"/>
      <c r="E200" s="38" t="s">
        <v>101</v>
      </c>
    </row>
    <row r="201" spans="1:5" x14ac:dyDescent="0.3">
      <c r="A201" s="64"/>
      <c r="B201" s="57"/>
      <c r="C201" s="38" t="s">
        <v>290</v>
      </c>
      <c r="D201" s="38"/>
      <c r="E201" s="38" t="s">
        <v>403</v>
      </c>
    </row>
    <row r="202" spans="1:5" x14ac:dyDescent="0.3">
      <c r="A202" s="94"/>
      <c r="B202" s="94" t="s">
        <v>8</v>
      </c>
      <c r="C202" s="14" t="s">
        <v>405</v>
      </c>
      <c r="D202" s="14" t="s">
        <v>1165</v>
      </c>
      <c r="E202" s="14"/>
    </row>
    <row r="203" spans="1:5" x14ac:dyDescent="0.3">
      <c r="A203" s="45"/>
      <c r="B203" s="45"/>
      <c r="C203" s="14" t="s">
        <v>255</v>
      </c>
      <c r="D203" s="14"/>
      <c r="E203" s="14"/>
    </row>
    <row r="204" spans="1:5" x14ac:dyDescent="0.3">
      <c r="A204" s="45"/>
      <c r="B204" s="45"/>
      <c r="C204" s="14" t="s">
        <v>621</v>
      </c>
      <c r="D204" s="14"/>
      <c r="E204" s="14"/>
    </row>
    <row r="205" spans="1:5" x14ac:dyDescent="0.3">
      <c r="A205" s="45"/>
      <c r="B205" s="45"/>
      <c r="C205" s="14" t="s">
        <v>154</v>
      </c>
      <c r="D205" s="14"/>
      <c r="E205" s="14"/>
    </row>
    <row r="206" spans="1:5" x14ac:dyDescent="0.3">
      <c r="A206" s="45"/>
      <c r="B206" s="45"/>
      <c r="C206" s="14" t="s">
        <v>615</v>
      </c>
      <c r="D206" s="14"/>
      <c r="E206" s="14"/>
    </row>
    <row r="207" spans="1:5" x14ac:dyDescent="0.3">
      <c r="A207" s="45"/>
      <c r="B207" s="45"/>
      <c r="C207" s="14" t="s">
        <v>172</v>
      </c>
      <c r="D207" s="14"/>
      <c r="E207" s="107"/>
    </row>
    <row r="208" spans="1:5" x14ac:dyDescent="0.3">
      <c r="A208" s="45"/>
      <c r="B208" s="45"/>
      <c r="C208" s="14" t="s">
        <v>617</v>
      </c>
      <c r="D208" s="14"/>
      <c r="E208" s="14"/>
    </row>
    <row r="209" spans="1:6" x14ac:dyDescent="0.3">
      <c r="A209" s="45"/>
      <c r="B209" s="45"/>
      <c r="C209" s="14" t="s">
        <v>65</v>
      </c>
      <c r="D209" s="14"/>
      <c r="E209" s="14"/>
    </row>
    <row r="210" spans="1:6" x14ac:dyDescent="0.3">
      <c r="A210" s="45"/>
      <c r="B210" s="45"/>
      <c r="C210" s="14" t="s">
        <v>262</v>
      </c>
      <c r="D210" s="14"/>
      <c r="E210" s="14"/>
    </row>
    <row r="211" spans="1:6" x14ac:dyDescent="0.3">
      <c r="A211" s="45"/>
      <c r="B211" s="45"/>
      <c r="C211" s="14" t="s">
        <v>622</v>
      </c>
      <c r="D211" s="14"/>
      <c r="E211" s="14"/>
    </row>
    <row r="212" spans="1:6" x14ac:dyDescent="0.3">
      <c r="A212" s="45"/>
      <c r="B212" s="45"/>
      <c r="C212" s="14" t="s">
        <v>138</v>
      </c>
      <c r="D212" s="14"/>
      <c r="E212" s="14"/>
    </row>
    <row r="213" spans="1:6" x14ac:dyDescent="0.3">
      <c r="A213" s="45"/>
      <c r="B213" s="45"/>
      <c r="C213" s="14" t="s">
        <v>251</v>
      </c>
      <c r="D213" s="14"/>
      <c r="E213" s="14"/>
    </row>
    <row r="214" spans="1:6" x14ac:dyDescent="0.3">
      <c r="A214" s="45"/>
      <c r="B214" s="45"/>
      <c r="C214" s="14" t="s">
        <v>1206</v>
      </c>
      <c r="D214" s="14"/>
      <c r="E214" s="14"/>
    </row>
    <row r="215" spans="1:6" x14ac:dyDescent="0.3">
      <c r="A215" s="45"/>
      <c r="B215" s="45"/>
      <c r="C215" s="14" t="s">
        <v>263</v>
      </c>
      <c r="D215" s="14"/>
      <c r="E215" s="14"/>
    </row>
    <row r="216" spans="1:6" x14ac:dyDescent="0.3">
      <c r="A216" s="45"/>
      <c r="B216" s="45"/>
      <c r="C216" s="14" t="s">
        <v>673</v>
      </c>
      <c r="D216" s="14"/>
      <c r="E216" s="14"/>
    </row>
    <row r="217" spans="1:6" x14ac:dyDescent="0.3">
      <c r="A217" s="45"/>
      <c r="B217" s="45"/>
      <c r="C217" s="14" t="s">
        <v>1102</v>
      </c>
      <c r="D217" s="14"/>
      <c r="E217" s="14" t="s">
        <v>623</v>
      </c>
      <c r="F217" t="s">
        <v>1129</v>
      </c>
    </row>
    <row r="218" spans="1:6" x14ac:dyDescent="0.3">
      <c r="A218" s="45"/>
      <c r="B218" s="45"/>
      <c r="C218" s="14" t="s">
        <v>260</v>
      </c>
      <c r="D218" s="14"/>
      <c r="E218" s="14"/>
    </row>
    <row r="219" spans="1:6" x14ac:dyDescent="0.3">
      <c r="A219" s="45"/>
      <c r="B219" s="45"/>
      <c r="C219" s="14" t="s">
        <v>257</v>
      </c>
      <c r="D219" s="14"/>
      <c r="E219" s="14"/>
    </row>
    <row r="220" spans="1:6" x14ac:dyDescent="0.3">
      <c r="A220" s="45"/>
      <c r="B220" s="45"/>
      <c r="C220" s="14" t="s">
        <v>258</v>
      </c>
      <c r="D220" s="14"/>
      <c r="E220" s="14"/>
    </row>
    <row r="221" spans="1:6" x14ac:dyDescent="0.3">
      <c r="A221" s="45"/>
      <c r="B221" s="45"/>
      <c r="C221" s="14" t="s">
        <v>165</v>
      </c>
      <c r="D221" s="14"/>
      <c r="E221" s="107"/>
    </row>
    <row r="222" spans="1:6" x14ac:dyDescent="0.3">
      <c r="A222" s="45"/>
      <c r="B222" s="45"/>
      <c r="C222" s="14" t="s">
        <v>249</v>
      </c>
      <c r="D222" s="14"/>
      <c r="E222" s="14"/>
    </row>
    <row r="223" spans="1:6" x14ac:dyDescent="0.3">
      <c r="A223" s="45"/>
      <c r="B223" s="45"/>
      <c r="C223" s="14" t="s">
        <v>254</v>
      </c>
      <c r="D223" s="14"/>
      <c r="E223" s="14"/>
    </row>
    <row r="224" spans="1:6" x14ac:dyDescent="0.3">
      <c r="A224" s="45"/>
      <c r="B224" s="45"/>
      <c r="C224" s="14" t="s">
        <v>70</v>
      </c>
      <c r="D224" s="14"/>
      <c r="E224" s="14"/>
    </row>
    <row r="225" spans="1:5" x14ac:dyDescent="0.3">
      <c r="A225" s="45"/>
      <c r="B225" s="45"/>
      <c r="C225" s="14" t="s">
        <v>252</v>
      </c>
      <c r="D225" s="14"/>
      <c r="E225" s="14"/>
    </row>
    <row r="226" spans="1:5" x14ac:dyDescent="0.3">
      <c r="A226" s="45"/>
      <c r="B226" s="45"/>
      <c r="C226" s="14" t="s">
        <v>74</v>
      </c>
      <c r="D226" s="14"/>
      <c r="E226" s="14"/>
    </row>
    <row r="227" spans="1:5" x14ac:dyDescent="0.3">
      <c r="A227" s="45"/>
      <c r="B227" s="45"/>
      <c r="C227" s="14" t="s">
        <v>256</v>
      </c>
      <c r="D227" s="14"/>
      <c r="E227" s="14"/>
    </row>
    <row r="228" spans="1:5" x14ac:dyDescent="0.3">
      <c r="A228" s="45"/>
      <c r="B228" s="45"/>
      <c r="C228" s="14" t="s">
        <v>619</v>
      </c>
      <c r="D228" s="14"/>
      <c r="E228" s="14"/>
    </row>
    <row r="229" spans="1:5" x14ac:dyDescent="0.3">
      <c r="A229" s="45"/>
      <c r="B229" s="45"/>
      <c r="C229" s="14" t="s">
        <v>620</v>
      </c>
      <c r="D229" s="14"/>
      <c r="E229" s="14"/>
    </row>
    <row r="230" spans="1:5" x14ac:dyDescent="0.3">
      <c r="A230" s="45"/>
      <c r="B230" s="45"/>
      <c r="C230" s="14" t="s">
        <v>259</v>
      </c>
      <c r="D230" s="14"/>
      <c r="E230" s="14"/>
    </row>
    <row r="231" spans="1:5" x14ac:dyDescent="0.3">
      <c r="A231" s="45"/>
      <c r="B231" s="45"/>
      <c r="C231" s="14" t="s">
        <v>84</v>
      </c>
      <c r="D231" s="14"/>
      <c r="E231" s="14"/>
    </row>
    <row r="232" spans="1:5" x14ac:dyDescent="0.3">
      <c r="A232" s="45"/>
      <c r="B232" s="45"/>
      <c r="C232" s="14" t="s">
        <v>616</v>
      </c>
      <c r="D232" s="14"/>
      <c r="E232" s="14"/>
    </row>
    <row r="233" spans="1:5" x14ac:dyDescent="0.3">
      <c r="A233" s="45"/>
      <c r="B233" s="45"/>
      <c r="C233" s="14" t="s">
        <v>614</v>
      </c>
      <c r="D233" s="14"/>
      <c r="E233" s="14"/>
    </row>
    <row r="234" spans="1:5" x14ac:dyDescent="0.3">
      <c r="A234" s="45"/>
      <c r="B234" s="45"/>
      <c r="C234" s="14" t="s">
        <v>624</v>
      </c>
      <c r="D234" s="14"/>
      <c r="E234" s="14"/>
    </row>
    <row r="235" spans="1:5" x14ac:dyDescent="0.3">
      <c r="A235" s="45"/>
      <c r="B235" s="45"/>
      <c r="C235" s="14" t="s">
        <v>250</v>
      </c>
      <c r="D235" s="14"/>
      <c r="E235" s="14"/>
    </row>
    <row r="236" spans="1:5" x14ac:dyDescent="0.3">
      <c r="A236" s="45"/>
      <c r="B236" s="45"/>
      <c r="C236" s="14" t="s">
        <v>1207</v>
      </c>
      <c r="D236" s="14"/>
      <c r="E236" s="14"/>
    </row>
    <row r="237" spans="1:5" x14ac:dyDescent="0.3">
      <c r="A237" s="45"/>
      <c r="B237" s="45"/>
      <c r="C237" s="14" t="s">
        <v>613</v>
      </c>
      <c r="D237" s="14"/>
      <c r="E237" s="14"/>
    </row>
    <row r="238" spans="1:5" x14ac:dyDescent="0.3">
      <c r="A238" s="45"/>
      <c r="B238" s="45"/>
      <c r="C238" s="14" t="s">
        <v>261</v>
      </c>
      <c r="D238" s="14"/>
      <c r="E238" s="107"/>
    </row>
    <row r="239" spans="1:5" x14ac:dyDescent="0.3">
      <c r="A239" s="45"/>
      <c r="B239" s="45"/>
      <c r="C239" s="14" t="s">
        <v>618</v>
      </c>
      <c r="D239" s="14"/>
      <c r="E239" s="14"/>
    </row>
    <row r="240" spans="1:5" x14ac:dyDescent="0.3">
      <c r="A240" s="45"/>
      <c r="B240" s="45"/>
      <c r="C240" s="14" t="s">
        <v>1208</v>
      </c>
      <c r="D240" s="14"/>
      <c r="E240" s="14"/>
    </row>
    <row r="241" spans="1:5" x14ac:dyDescent="0.3">
      <c r="A241" s="45"/>
      <c r="B241" s="45"/>
      <c r="C241" s="14" t="s">
        <v>1209</v>
      </c>
      <c r="D241" s="14"/>
      <c r="E241" s="14"/>
    </row>
    <row r="242" spans="1:5" x14ac:dyDescent="0.3">
      <c r="A242" s="45"/>
      <c r="B242" s="45"/>
      <c r="C242" s="14" t="s">
        <v>1210</v>
      </c>
      <c r="D242" s="14"/>
      <c r="E242" s="14"/>
    </row>
    <row r="243" spans="1:5" x14ac:dyDescent="0.3">
      <c r="A243" s="45"/>
      <c r="B243" s="45"/>
      <c r="C243" s="14" t="s">
        <v>170</v>
      </c>
      <c r="D243" s="14"/>
      <c r="E243" s="107"/>
    </row>
    <row r="244" spans="1:5" x14ac:dyDescent="0.3">
      <c r="A244" s="45"/>
      <c r="B244" s="45"/>
      <c r="C244" s="14" t="s">
        <v>248</v>
      </c>
      <c r="D244" s="14"/>
      <c r="E244" s="14"/>
    </row>
    <row r="245" spans="1:5" x14ac:dyDescent="0.3">
      <c r="A245" s="45"/>
      <c r="B245" s="45"/>
      <c r="C245" s="14" t="s">
        <v>167</v>
      </c>
      <c r="D245" s="14"/>
      <c r="E245" s="107"/>
    </row>
    <row r="246" spans="1:5" x14ac:dyDescent="0.3">
      <c r="A246" s="45"/>
      <c r="B246" s="45"/>
      <c r="C246" s="14" t="s">
        <v>168</v>
      </c>
      <c r="D246" s="14"/>
      <c r="E246" s="107"/>
    </row>
    <row r="247" spans="1:5" x14ac:dyDescent="0.3">
      <c r="A247" s="45"/>
      <c r="B247" s="45"/>
      <c r="C247" s="14" t="s">
        <v>163</v>
      </c>
      <c r="D247" s="14"/>
      <c r="E247" s="107"/>
    </row>
    <row r="248" spans="1:5" x14ac:dyDescent="0.3">
      <c r="A248" s="45"/>
      <c r="B248" s="45"/>
      <c r="C248" s="14" t="s">
        <v>253</v>
      </c>
      <c r="D248" s="14"/>
      <c r="E248" s="14"/>
    </row>
    <row r="249" spans="1:5" x14ac:dyDescent="0.3">
      <c r="A249" s="45"/>
      <c r="B249" s="45"/>
      <c r="C249" s="14" t="s">
        <v>161</v>
      </c>
      <c r="D249" s="14"/>
      <c r="E249" s="14"/>
    </row>
    <row r="250" spans="1:5" x14ac:dyDescent="0.3">
      <c r="A250" s="45"/>
      <c r="B250" s="45"/>
      <c r="C250" s="14" t="s">
        <v>101</v>
      </c>
      <c r="D250" s="14"/>
      <c r="E250" s="14"/>
    </row>
    <row r="251" spans="1:5" x14ac:dyDescent="0.3">
      <c r="A251" s="45"/>
      <c r="B251" s="45"/>
      <c r="C251" s="14" t="s">
        <v>819</v>
      </c>
      <c r="D251" s="14"/>
      <c r="E251" s="14"/>
    </row>
    <row r="252" spans="1:5" x14ac:dyDescent="0.3">
      <c r="A252" s="45"/>
      <c r="B252" s="45"/>
      <c r="C252" s="14" t="s">
        <v>820</v>
      </c>
      <c r="D252" s="14"/>
      <c r="E252" s="14"/>
    </row>
    <row r="253" spans="1:5" x14ac:dyDescent="0.3">
      <c r="A253" s="45"/>
      <c r="B253" s="45"/>
      <c r="C253" s="14" t="s">
        <v>821</v>
      </c>
      <c r="D253" s="14"/>
      <c r="E253" s="14"/>
    </row>
    <row r="254" spans="1:5" x14ac:dyDescent="0.3">
      <c r="A254" s="45"/>
      <c r="B254" s="45"/>
      <c r="C254" s="14" t="s">
        <v>822</v>
      </c>
      <c r="D254" s="14"/>
      <c r="E254" s="14"/>
    </row>
    <row r="255" spans="1:5" x14ac:dyDescent="0.3">
      <c r="A255" s="45"/>
      <c r="B255" s="45"/>
      <c r="C255" s="14" t="s">
        <v>823</v>
      </c>
      <c r="D255" s="14"/>
      <c r="E255" s="14"/>
    </row>
    <row r="256" spans="1:5" x14ac:dyDescent="0.3">
      <c r="A256" s="45"/>
      <c r="B256" s="45"/>
      <c r="C256" s="14" t="s">
        <v>824</v>
      </c>
      <c r="D256" s="14"/>
      <c r="E256" s="14"/>
    </row>
    <row r="257" spans="1:6" x14ac:dyDescent="0.3">
      <c r="A257" s="45"/>
      <c r="B257" s="45"/>
      <c r="C257" s="14" t="s">
        <v>825</v>
      </c>
      <c r="D257" s="14"/>
      <c r="E257" s="14"/>
    </row>
    <row r="258" spans="1:6" x14ac:dyDescent="0.3">
      <c r="A258" s="45"/>
      <c r="B258" s="45"/>
      <c r="C258" s="14" t="s">
        <v>826</v>
      </c>
      <c r="D258" s="14"/>
      <c r="E258" s="14"/>
    </row>
    <row r="259" spans="1:6" x14ac:dyDescent="0.3">
      <c r="A259" s="45"/>
      <c r="B259" s="45"/>
      <c r="C259" s="14" t="s">
        <v>827</v>
      </c>
      <c r="D259" s="14"/>
      <c r="E259" s="14"/>
    </row>
    <row r="260" spans="1:6" x14ac:dyDescent="0.3">
      <c r="A260" s="45"/>
      <c r="B260" s="45"/>
      <c r="C260" s="14" t="s">
        <v>828</v>
      </c>
      <c r="D260" s="14"/>
      <c r="E260" s="14"/>
    </row>
    <row r="261" spans="1:6" x14ac:dyDescent="0.3">
      <c r="A261" s="45"/>
      <c r="B261" s="45"/>
      <c r="C261" s="14" t="s">
        <v>829</v>
      </c>
      <c r="D261" s="14"/>
      <c r="E261" s="14"/>
    </row>
    <row r="262" spans="1:6" x14ac:dyDescent="0.3">
      <c r="A262" s="45"/>
      <c r="B262" s="45"/>
      <c r="C262" s="14" t="s">
        <v>830</v>
      </c>
      <c r="D262" s="14"/>
      <c r="E262" s="14"/>
    </row>
    <row r="263" spans="1:6" x14ac:dyDescent="0.3">
      <c r="A263" s="45"/>
      <c r="B263" s="45"/>
      <c r="C263" s="14" t="s">
        <v>831</v>
      </c>
      <c r="D263" s="14"/>
      <c r="E263" s="14"/>
    </row>
    <row r="264" spans="1:6" x14ac:dyDescent="0.3">
      <c r="A264" s="45"/>
      <c r="B264" s="45"/>
      <c r="C264" s="14" t="s">
        <v>832</v>
      </c>
      <c r="D264" s="14"/>
      <c r="E264" s="14"/>
    </row>
    <row r="265" spans="1:6" x14ac:dyDescent="0.3">
      <c r="A265" s="45"/>
      <c r="B265" s="45"/>
      <c r="C265" s="14" t="s">
        <v>833</v>
      </c>
      <c r="D265" s="14"/>
      <c r="E265" s="14"/>
    </row>
    <row r="266" spans="1:6" x14ac:dyDescent="0.3">
      <c r="A266" s="45"/>
      <c r="B266" s="45"/>
      <c r="C266" s="14" t="s">
        <v>834</v>
      </c>
      <c r="D266" s="14"/>
      <c r="E266" s="14"/>
    </row>
    <row r="267" spans="1:6" x14ac:dyDescent="0.3">
      <c r="A267" s="45"/>
      <c r="B267" s="45"/>
      <c r="C267" s="14" t="s">
        <v>818</v>
      </c>
      <c r="D267" s="14"/>
      <c r="E267" s="14"/>
    </row>
    <row r="268" spans="1:6" x14ac:dyDescent="0.3">
      <c r="A268" s="45"/>
      <c r="B268" s="45"/>
      <c r="C268" s="14" t="s">
        <v>1078</v>
      </c>
      <c r="D268" s="14"/>
      <c r="E268" s="14" t="s">
        <v>1077</v>
      </c>
      <c r="F268" t="s">
        <v>1129</v>
      </c>
    </row>
    <row r="269" spans="1:6" x14ac:dyDescent="0.3">
      <c r="A269" s="45"/>
      <c r="B269" s="45"/>
      <c r="C269" s="14" t="s">
        <v>1080</v>
      </c>
      <c r="D269" s="14"/>
      <c r="E269" s="14" t="s">
        <v>1079</v>
      </c>
      <c r="F269" t="s">
        <v>1129</v>
      </c>
    </row>
    <row r="270" spans="1:6" x14ac:dyDescent="0.3">
      <c r="A270" s="45"/>
      <c r="B270" s="45"/>
      <c r="C270" s="14" t="s">
        <v>1082</v>
      </c>
      <c r="D270" s="14"/>
      <c r="E270" s="14" t="s">
        <v>1081</v>
      </c>
      <c r="F270" t="s">
        <v>1129</v>
      </c>
    </row>
    <row r="271" spans="1:6" x14ac:dyDescent="0.3">
      <c r="A271" s="45"/>
      <c r="B271" s="45"/>
      <c r="C271" s="14" t="s">
        <v>835</v>
      </c>
      <c r="D271" s="14"/>
      <c r="E271" s="14"/>
    </row>
    <row r="272" spans="1:6" x14ac:dyDescent="0.3">
      <c r="A272" s="45"/>
      <c r="B272" s="45"/>
      <c r="C272" s="14" t="s">
        <v>1084</v>
      </c>
      <c r="D272" s="14"/>
      <c r="E272" s="14" t="s">
        <v>1083</v>
      </c>
      <c r="F272" t="s">
        <v>1129</v>
      </c>
    </row>
    <row r="273" spans="1:6" x14ac:dyDescent="0.3">
      <c r="A273" s="45"/>
      <c r="B273" s="45"/>
      <c r="C273" s="14" t="s">
        <v>836</v>
      </c>
      <c r="D273" s="14"/>
      <c r="E273" s="14"/>
    </row>
    <row r="274" spans="1:6" x14ac:dyDescent="0.3">
      <c r="A274" s="45"/>
      <c r="B274" s="45"/>
      <c r="C274" s="14" t="s">
        <v>837</v>
      </c>
      <c r="D274" s="14"/>
      <c r="E274" s="14"/>
    </row>
    <row r="275" spans="1:6" x14ac:dyDescent="0.3">
      <c r="A275" s="45"/>
      <c r="B275" s="45"/>
      <c r="C275" s="14" t="s">
        <v>838</v>
      </c>
      <c r="D275" s="14"/>
      <c r="E275" s="14"/>
    </row>
    <row r="276" spans="1:6" x14ac:dyDescent="0.3">
      <c r="A276" s="45"/>
      <c r="B276" s="45"/>
      <c r="C276" s="14" t="s">
        <v>839</v>
      </c>
      <c r="D276" s="14"/>
      <c r="E276" s="14"/>
    </row>
    <row r="277" spans="1:6" x14ac:dyDescent="0.3">
      <c r="A277" s="45"/>
      <c r="B277" s="45"/>
      <c r="C277" s="14" t="s">
        <v>840</v>
      </c>
      <c r="D277" s="14"/>
      <c r="E277" s="14"/>
    </row>
    <row r="278" spans="1:6" x14ac:dyDescent="0.3">
      <c r="A278" s="45"/>
      <c r="B278" s="45"/>
      <c r="C278" s="14" t="s">
        <v>841</v>
      </c>
      <c r="D278" s="14"/>
      <c r="E278" s="14"/>
    </row>
    <row r="279" spans="1:6" x14ac:dyDescent="0.3">
      <c r="A279" s="45"/>
      <c r="B279" s="45"/>
      <c r="C279" s="14" t="s">
        <v>814</v>
      </c>
      <c r="D279" s="14"/>
      <c r="E279" s="14"/>
    </row>
    <row r="280" spans="1:6" x14ac:dyDescent="0.3">
      <c r="A280" s="45"/>
      <c r="B280" s="45"/>
      <c r="C280" s="14" t="s">
        <v>1086</v>
      </c>
      <c r="D280" s="14"/>
      <c r="E280" s="14" t="s">
        <v>1085</v>
      </c>
      <c r="F280" t="s">
        <v>1129</v>
      </c>
    </row>
    <row r="281" spans="1:6" x14ac:dyDescent="0.3">
      <c r="A281" s="45"/>
      <c r="B281" s="45"/>
      <c r="C281" s="14" t="s">
        <v>842</v>
      </c>
      <c r="D281" s="14"/>
      <c r="E281" s="14"/>
    </row>
    <row r="282" spans="1:6" x14ac:dyDescent="0.3">
      <c r="A282" s="45"/>
      <c r="B282" s="45"/>
      <c r="C282" s="14" t="s">
        <v>1088</v>
      </c>
      <c r="D282" s="14"/>
      <c r="E282" s="14" t="s">
        <v>1087</v>
      </c>
      <c r="F282" t="s">
        <v>1129</v>
      </c>
    </row>
    <row r="283" spans="1:6" x14ac:dyDescent="0.3">
      <c r="A283" s="45"/>
      <c r="B283" s="45"/>
      <c r="C283" s="14" t="s">
        <v>843</v>
      </c>
      <c r="D283" s="14"/>
      <c r="E283" s="14"/>
    </row>
    <row r="284" spans="1:6" x14ac:dyDescent="0.3">
      <c r="A284" s="45"/>
      <c r="B284" s="45"/>
      <c r="C284" s="14" t="s">
        <v>844</v>
      </c>
      <c r="D284" s="14"/>
      <c r="E284" s="14"/>
    </row>
    <row r="285" spans="1:6" x14ac:dyDescent="0.3">
      <c r="A285" s="45"/>
      <c r="B285" s="45"/>
      <c r="C285" s="14" t="s">
        <v>845</v>
      </c>
      <c r="D285" s="14"/>
      <c r="E285" s="14"/>
    </row>
    <row r="286" spans="1:6" x14ac:dyDescent="0.3">
      <c r="A286" s="45"/>
      <c r="B286" s="45"/>
      <c r="C286" s="14" t="s">
        <v>846</v>
      </c>
      <c r="D286" s="14"/>
      <c r="E286" s="14"/>
    </row>
    <row r="287" spans="1:6" x14ac:dyDescent="0.3">
      <c r="A287" s="45"/>
      <c r="B287" s="45"/>
      <c r="C287" s="14" t="s">
        <v>1090</v>
      </c>
      <c r="D287" s="14"/>
      <c r="E287" s="14" t="s">
        <v>1089</v>
      </c>
      <c r="F287" t="s">
        <v>1129</v>
      </c>
    </row>
    <row r="288" spans="1:6" x14ac:dyDescent="0.3">
      <c r="A288" s="45"/>
      <c r="B288" s="45"/>
      <c r="C288" s="14" t="s">
        <v>847</v>
      </c>
      <c r="D288" s="14"/>
      <c r="E288" s="14"/>
    </row>
    <row r="289" spans="1:6" x14ac:dyDescent="0.3">
      <c r="A289" s="45"/>
      <c r="B289" s="45"/>
      <c r="C289" s="14" t="s">
        <v>848</v>
      </c>
      <c r="D289" s="14"/>
      <c r="E289" s="14"/>
    </row>
    <row r="290" spans="1:6" x14ac:dyDescent="0.3">
      <c r="A290" s="45"/>
      <c r="B290" s="45"/>
      <c r="C290" s="14" t="s">
        <v>849</v>
      </c>
      <c r="D290" s="14"/>
      <c r="E290" s="14"/>
    </row>
    <row r="291" spans="1:6" x14ac:dyDescent="0.3">
      <c r="A291" s="45"/>
      <c r="B291" s="45"/>
      <c r="C291" s="14" t="s">
        <v>850</v>
      </c>
      <c r="D291" s="14"/>
      <c r="E291" s="14"/>
    </row>
    <row r="292" spans="1:6" x14ac:dyDescent="0.3">
      <c r="A292" s="45"/>
      <c r="B292" s="45"/>
      <c r="C292" s="14" t="s">
        <v>851</v>
      </c>
      <c r="D292" s="14"/>
      <c r="E292" s="14"/>
    </row>
    <row r="293" spans="1:6" x14ac:dyDescent="0.3">
      <c r="A293" s="45"/>
      <c r="B293" s="45"/>
      <c r="C293" s="14" t="s">
        <v>852</v>
      </c>
      <c r="D293" s="14"/>
      <c r="E293" s="14"/>
    </row>
    <row r="294" spans="1:6" x14ac:dyDescent="0.3">
      <c r="A294" s="45"/>
      <c r="B294" s="45"/>
      <c r="C294" s="14" t="s">
        <v>191</v>
      </c>
      <c r="D294" s="14"/>
      <c r="E294" s="14"/>
    </row>
    <row r="295" spans="1:6" x14ac:dyDescent="0.3">
      <c r="A295" s="45"/>
      <c r="B295" s="45"/>
      <c r="C295" s="14" t="s">
        <v>1091</v>
      </c>
      <c r="D295" s="14"/>
      <c r="E295" s="14" t="s">
        <v>1092</v>
      </c>
      <c r="F295" t="s">
        <v>1129</v>
      </c>
    </row>
    <row r="296" spans="1:6" x14ac:dyDescent="0.3">
      <c r="A296" s="45"/>
      <c r="B296" s="45"/>
      <c r="C296" s="14" t="s">
        <v>853</v>
      </c>
      <c r="D296" s="14"/>
      <c r="E296" s="14"/>
    </row>
    <row r="297" spans="1:6" x14ac:dyDescent="0.3">
      <c r="A297" s="45"/>
      <c r="B297" s="45"/>
      <c r="C297" s="14" t="s">
        <v>854</v>
      </c>
      <c r="D297" s="14"/>
      <c r="E297" s="14"/>
    </row>
    <row r="298" spans="1:6" x14ac:dyDescent="0.3">
      <c r="A298" s="45"/>
      <c r="B298" s="45"/>
      <c r="C298" s="14" t="s">
        <v>1093</v>
      </c>
      <c r="D298" s="14"/>
      <c r="E298" s="14"/>
      <c r="F298" t="s">
        <v>1129</v>
      </c>
    </row>
    <row r="299" spans="1:6" x14ac:dyDescent="0.3">
      <c r="A299" s="45"/>
      <c r="B299" s="45"/>
      <c r="C299" s="14" t="s">
        <v>245</v>
      </c>
      <c r="D299" s="14"/>
      <c r="E299" s="14"/>
    </row>
    <row r="300" spans="1:6" x14ac:dyDescent="0.3">
      <c r="A300" s="45"/>
      <c r="B300" s="45"/>
      <c r="C300" s="14" t="s">
        <v>855</v>
      </c>
      <c r="D300" s="14"/>
      <c r="E300" s="14"/>
    </row>
    <row r="301" spans="1:6" x14ac:dyDescent="0.3">
      <c r="A301" s="45"/>
      <c r="B301" s="45"/>
      <c r="C301" s="14" t="s">
        <v>856</v>
      </c>
      <c r="D301" s="14"/>
      <c r="E301" s="14"/>
    </row>
    <row r="302" spans="1:6" x14ac:dyDescent="0.3">
      <c r="A302" s="45"/>
      <c r="B302" s="45"/>
      <c r="C302" s="14" t="s">
        <v>857</v>
      </c>
      <c r="D302" s="14"/>
      <c r="E302" s="14"/>
    </row>
    <row r="303" spans="1:6" x14ac:dyDescent="0.3">
      <c r="A303" s="45"/>
      <c r="B303" s="45"/>
      <c r="C303" s="14" t="s">
        <v>858</v>
      </c>
      <c r="D303" s="14"/>
      <c r="E303" s="14"/>
    </row>
    <row r="304" spans="1:6" x14ac:dyDescent="0.3">
      <c r="A304" s="45"/>
      <c r="B304" s="45"/>
      <c r="C304" s="14" t="s">
        <v>859</v>
      </c>
      <c r="D304" s="14"/>
      <c r="E304" s="14"/>
    </row>
    <row r="305" spans="1:6" x14ac:dyDescent="0.3">
      <c r="A305" s="45"/>
      <c r="B305" s="45"/>
      <c r="C305" s="14" t="s">
        <v>198</v>
      </c>
      <c r="D305" s="14"/>
      <c r="E305" s="14"/>
    </row>
    <row r="306" spans="1:6" x14ac:dyDescent="0.3">
      <c r="A306" s="45"/>
      <c r="B306" s="45"/>
      <c r="C306" s="14" t="s">
        <v>860</v>
      </c>
      <c r="D306" s="14"/>
      <c r="E306" s="14"/>
    </row>
    <row r="307" spans="1:6" x14ac:dyDescent="0.3">
      <c r="A307" s="45"/>
      <c r="B307" s="45"/>
      <c r="C307" s="14" t="s">
        <v>861</v>
      </c>
      <c r="D307" s="14"/>
      <c r="E307" s="14"/>
    </row>
    <row r="308" spans="1:6" x14ac:dyDescent="0.3">
      <c r="A308" s="45"/>
      <c r="B308" s="45"/>
      <c r="C308" s="14" t="s">
        <v>902</v>
      </c>
      <c r="D308" s="14"/>
      <c r="E308" s="14"/>
      <c r="F308" t="s">
        <v>1129</v>
      </c>
    </row>
    <row r="309" spans="1:6" x14ac:dyDescent="0.3">
      <c r="A309" s="45"/>
      <c r="B309" s="45"/>
      <c r="C309" s="14" t="s">
        <v>903</v>
      </c>
      <c r="D309" s="14"/>
      <c r="E309" s="14"/>
      <c r="F309" t="s">
        <v>1129</v>
      </c>
    </row>
    <row r="310" spans="1:6" x14ac:dyDescent="0.3">
      <c r="A310" s="45"/>
      <c r="B310" s="45"/>
      <c r="C310" s="14" t="s">
        <v>904</v>
      </c>
      <c r="D310" s="14"/>
      <c r="E310" s="14"/>
      <c r="F310" t="s">
        <v>1129</v>
      </c>
    </row>
    <row r="311" spans="1:6" x14ac:dyDescent="0.3">
      <c r="A311" s="45"/>
      <c r="B311" s="45"/>
      <c r="C311" s="14" t="s">
        <v>862</v>
      </c>
      <c r="D311" s="14"/>
      <c r="E311" s="14"/>
    </row>
    <row r="312" spans="1:6" x14ac:dyDescent="0.3">
      <c r="A312" s="45"/>
      <c r="B312" s="45"/>
      <c r="C312" s="14" t="s">
        <v>863</v>
      </c>
      <c r="D312" s="14"/>
      <c r="E312" s="14"/>
    </row>
    <row r="313" spans="1:6" x14ac:dyDescent="0.3">
      <c r="A313" s="45"/>
      <c r="B313" s="45"/>
      <c r="C313" s="14" t="s">
        <v>864</v>
      </c>
      <c r="D313" s="14"/>
      <c r="E313" s="14"/>
    </row>
    <row r="314" spans="1:6" x14ac:dyDescent="0.3">
      <c r="A314" s="45"/>
      <c r="B314" s="45"/>
      <c r="C314" s="14" t="s">
        <v>865</v>
      </c>
      <c r="D314" s="14"/>
      <c r="E314" s="14"/>
    </row>
    <row r="315" spans="1:6" x14ac:dyDescent="0.3">
      <c r="A315" s="45"/>
      <c r="B315" s="45"/>
      <c r="C315" s="14" t="s">
        <v>866</v>
      </c>
      <c r="D315" s="14"/>
      <c r="E315" s="14"/>
    </row>
    <row r="316" spans="1:6" x14ac:dyDescent="0.3">
      <c r="A316" s="45"/>
      <c r="B316" s="45"/>
      <c r="C316" s="14" t="s">
        <v>901</v>
      </c>
      <c r="D316" s="14"/>
      <c r="E316" s="107" t="s">
        <v>867</v>
      </c>
      <c r="F316" t="s">
        <v>1129</v>
      </c>
    </row>
    <row r="317" spans="1:6" x14ac:dyDescent="0.3">
      <c r="A317" s="45"/>
      <c r="B317" s="45"/>
      <c r="C317" s="14" t="s">
        <v>868</v>
      </c>
      <c r="D317" s="14"/>
      <c r="E317" s="14"/>
    </row>
    <row r="318" spans="1:6" x14ac:dyDescent="0.3">
      <c r="A318" s="45"/>
      <c r="B318" s="45"/>
      <c r="C318" s="14" t="s">
        <v>869</v>
      </c>
      <c r="D318" s="14"/>
      <c r="E318" s="14"/>
    </row>
    <row r="319" spans="1:6" x14ac:dyDescent="0.3">
      <c r="A319" s="45"/>
      <c r="B319" s="45"/>
      <c r="C319" s="14" t="s">
        <v>815</v>
      </c>
      <c r="D319" s="14"/>
      <c r="E319" s="14"/>
    </row>
    <row r="320" spans="1:6" x14ac:dyDescent="0.3">
      <c r="A320" s="45"/>
      <c r="B320" s="45"/>
      <c r="C320" s="14" t="s">
        <v>816</v>
      </c>
      <c r="D320" s="14"/>
      <c r="E320" s="14"/>
    </row>
    <row r="321" spans="1:6" x14ac:dyDescent="0.3">
      <c r="A321" s="45"/>
      <c r="B321" s="45"/>
      <c r="C321" s="14" t="s">
        <v>870</v>
      </c>
      <c r="D321" s="14"/>
      <c r="E321" s="14"/>
    </row>
    <row r="322" spans="1:6" x14ac:dyDescent="0.3">
      <c r="A322" s="45"/>
      <c r="B322" s="45"/>
      <c r="C322" s="14" t="s">
        <v>817</v>
      </c>
      <c r="D322" s="14"/>
      <c r="E322" s="14"/>
    </row>
    <row r="323" spans="1:6" x14ac:dyDescent="0.3">
      <c r="A323" s="45"/>
      <c r="B323" s="45"/>
      <c r="C323" s="14" t="s">
        <v>871</v>
      </c>
      <c r="D323" s="14"/>
      <c r="E323" s="14"/>
    </row>
    <row r="324" spans="1:6" x14ac:dyDescent="0.3">
      <c r="A324" s="45"/>
      <c r="B324" s="45"/>
      <c r="C324" s="14" t="s">
        <v>872</v>
      </c>
      <c r="D324" s="14"/>
      <c r="E324" s="14"/>
    </row>
    <row r="325" spans="1:6" x14ac:dyDescent="0.3">
      <c r="A325" s="45"/>
      <c r="B325" s="45"/>
      <c r="C325" s="14" t="s">
        <v>128</v>
      </c>
      <c r="D325" s="14"/>
      <c r="E325" s="14"/>
    </row>
    <row r="326" spans="1:6" x14ac:dyDescent="0.3">
      <c r="A326" s="62"/>
      <c r="B326" s="52" t="s">
        <v>292</v>
      </c>
      <c r="C326" s="38" t="s">
        <v>912</v>
      </c>
      <c r="D326" s="52" t="s">
        <v>292</v>
      </c>
      <c r="E326" s="38"/>
      <c r="F326" t="s">
        <v>1129</v>
      </c>
    </row>
    <row r="327" spans="1:6" x14ac:dyDescent="0.3">
      <c r="A327" s="63"/>
      <c r="B327" s="53"/>
      <c r="C327" s="38" t="s">
        <v>1002</v>
      </c>
      <c r="D327" s="38"/>
      <c r="E327" s="38"/>
      <c r="F327" t="s">
        <v>1129</v>
      </c>
    </row>
    <row r="328" spans="1:6" x14ac:dyDescent="0.3">
      <c r="A328" s="63"/>
      <c r="B328" s="53"/>
      <c r="C328" s="109" t="s">
        <v>1003</v>
      </c>
      <c r="D328" s="109"/>
      <c r="E328" s="38"/>
      <c r="F328" t="s">
        <v>1129</v>
      </c>
    </row>
    <row r="329" spans="1:6" x14ac:dyDescent="0.3">
      <c r="A329" s="63"/>
      <c r="B329" s="53"/>
      <c r="C329" s="108" t="s">
        <v>913</v>
      </c>
      <c r="D329" s="108"/>
      <c r="E329" s="38"/>
      <c r="F329" t="s">
        <v>1129</v>
      </c>
    </row>
    <row r="330" spans="1:6" x14ac:dyDescent="0.3">
      <c r="A330" s="63"/>
      <c r="B330" s="53"/>
      <c r="C330" s="108" t="s">
        <v>994</v>
      </c>
      <c r="D330" s="108"/>
      <c r="E330" s="38"/>
      <c r="F330" t="s">
        <v>1129</v>
      </c>
    </row>
    <row r="331" spans="1:6" x14ac:dyDescent="0.3">
      <c r="A331" s="63"/>
      <c r="B331" s="53"/>
      <c r="C331" s="108" t="s">
        <v>914</v>
      </c>
      <c r="D331" s="108"/>
      <c r="E331" s="38"/>
      <c r="F331" t="s">
        <v>1129</v>
      </c>
    </row>
    <row r="332" spans="1:6" x14ac:dyDescent="0.3">
      <c r="A332" s="63"/>
      <c r="B332" s="53"/>
      <c r="C332" s="108" t="s">
        <v>915</v>
      </c>
      <c r="D332" s="108"/>
      <c r="E332" s="38"/>
      <c r="F332" t="s">
        <v>1129</v>
      </c>
    </row>
    <row r="333" spans="1:6" x14ac:dyDescent="0.3">
      <c r="A333" s="63"/>
      <c r="B333" s="53"/>
      <c r="C333" s="38" t="s">
        <v>995</v>
      </c>
      <c r="D333" s="38"/>
      <c r="E333" s="38"/>
      <c r="F333" t="s">
        <v>1129</v>
      </c>
    </row>
    <row r="334" spans="1:6" x14ac:dyDescent="0.3">
      <c r="A334" s="63"/>
      <c r="B334" s="53"/>
      <c r="C334" s="38" t="s">
        <v>996</v>
      </c>
      <c r="D334" s="38"/>
      <c r="E334" s="38"/>
      <c r="F334" t="s">
        <v>1129</v>
      </c>
    </row>
    <row r="335" spans="1:6" x14ac:dyDescent="0.3">
      <c r="A335" s="63"/>
      <c r="B335" s="53"/>
      <c r="C335" s="38" t="s">
        <v>997</v>
      </c>
      <c r="D335" s="38"/>
      <c r="E335" s="38"/>
      <c r="F335" t="s">
        <v>1129</v>
      </c>
    </row>
    <row r="336" spans="1:6" x14ac:dyDescent="0.3">
      <c r="A336" s="63"/>
      <c r="B336" s="53"/>
      <c r="C336" s="38" t="s">
        <v>998</v>
      </c>
      <c r="D336" s="38"/>
      <c r="E336" s="38"/>
      <c r="F336" t="s">
        <v>1129</v>
      </c>
    </row>
    <row r="337" spans="1:6" x14ac:dyDescent="0.3">
      <c r="A337" s="63"/>
      <c r="B337" s="53"/>
      <c r="C337" s="38" t="s">
        <v>999</v>
      </c>
      <c r="D337" s="38"/>
      <c r="E337" s="38"/>
      <c r="F337" t="s">
        <v>1129</v>
      </c>
    </row>
    <row r="338" spans="1:6" x14ac:dyDescent="0.3">
      <c r="A338" s="63"/>
      <c r="B338" s="53"/>
      <c r="C338" s="38" t="s">
        <v>1000</v>
      </c>
      <c r="D338" s="38"/>
      <c r="E338" s="38"/>
      <c r="F338" t="s">
        <v>1129</v>
      </c>
    </row>
    <row r="339" spans="1:6" x14ac:dyDescent="0.3">
      <c r="A339" s="63"/>
      <c r="B339" s="53"/>
      <c r="C339" s="38" t="s">
        <v>1001</v>
      </c>
      <c r="D339" s="38"/>
      <c r="E339" s="38"/>
      <c r="F339" t="s">
        <v>1129</v>
      </c>
    </row>
    <row r="340" spans="1:6" x14ac:dyDescent="0.3">
      <c r="A340" s="63"/>
      <c r="B340" s="53"/>
      <c r="C340" s="38" t="s">
        <v>1004</v>
      </c>
      <c r="D340" s="38"/>
      <c r="E340" s="38"/>
      <c r="F340" t="s">
        <v>1129</v>
      </c>
    </row>
    <row r="341" spans="1:6" x14ac:dyDescent="0.3">
      <c r="A341" s="63"/>
      <c r="B341" s="53"/>
      <c r="C341" s="38" t="s">
        <v>1005</v>
      </c>
      <c r="D341" s="38"/>
      <c r="E341" s="38"/>
      <c r="F341" t="s">
        <v>1129</v>
      </c>
    </row>
    <row r="342" spans="1:6" x14ac:dyDescent="0.3">
      <c r="A342" s="63"/>
      <c r="B342" s="53"/>
      <c r="C342" s="38" t="s">
        <v>1006</v>
      </c>
      <c r="D342" s="38"/>
      <c r="E342" s="38"/>
      <c r="F342" t="s">
        <v>1129</v>
      </c>
    </row>
    <row r="343" spans="1:6" x14ac:dyDescent="0.3">
      <c r="A343" s="63"/>
      <c r="B343" s="53"/>
      <c r="C343" s="38" t="s">
        <v>1007</v>
      </c>
      <c r="D343" s="38"/>
      <c r="E343" s="38"/>
      <c r="F343" t="s">
        <v>1129</v>
      </c>
    </row>
    <row r="344" spans="1:6" x14ac:dyDescent="0.3">
      <c r="A344" s="63"/>
      <c r="B344" s="53"/>
      <c r="C344" s="38" t="s">
        <v>1008</v>
      </c>
      <c r="D344" s="38"/>
      <c r="E344" s="38"/>
      <c r="F344" t="s">
        <v>1129</v>
      </c>
    </row>
    <row r="345" spans="1:6" x14ac:dyDescent="0.3">
      <c r="A345" s="63"/>
      <c r="B345" s="53"/>
      <c r="C345" s="38" t="s">
        <v>1009</v>
      </c>
      <c r="D345" s="38"/>
      <c r="E345" s="38"/>
      <c r="F345" t="s">
        <v>1129</v>
      </c>
    </row>
    <row r="346" spans="1:6" x14ac:dyDescent="0.3">
      <c r="A346" s="63"/>
      <c r="B346" s="53"/>
      <c r="C346" s="38" t="s">
        <v>1010</v>
      </c>
      <c r="D346" s="38"/>
      <c r="E346" s="38"/>
      <c r="F346" t="s">
        <v>1129</v>
      </c>
    </row>
    <row r="347" spans="1:6" x14ac:dyDescent="0.3">
      <c r="A347" s="63"/>
      <c r="B347" s="53"/>
      <c r="C347" s="38" t="s">
        <v>1011</v>
      </c>
      <c r="D347" s="38"/>
      <c r="E347" s="38"/>
      <c r="F347" t="s">
        <v>1129</v>
      </c>
    </row>
    <row r="348" spans="1:6" x14ac:dyDescent="0.3">
      <c r="A348" s="63"/>
      <c r="B348" s="53"/>
      <c r="C348" s="38" t="s">
        <v>1012</v>
      </c>
      <c r="D348" s="38"/>
      <c r="E348" s="38"/>
      <c r="F348" t="s">
        <v>1129</v>
      </c>
    </row>
    <row r="349" spans="1:6" x14ac:dyDescent="0.3">
      <c r="A349" s="63"/>
      <c r="B349" s="53"/>
      <c r="C349" s="38" t="s">
        <v>1013</v>
      </c>
      <c r="D349" s="38"/>
      <c r="E349" s="38"/>
      <c r="F349" t="s">
        <v>1129</v>
      </c>
    </row>
    <row r="350" spans="1:6" x14ac:dyDescent="0.3">
      <c r="A350" s="63"/>
      <c r="B350" s="53"/>
      <c r="C350" s="38" t="s">
        <v>1014</v>
      </c>
      <c r="D350" s="38"/>
      <c r="E350" s="38"/>
      <c r="F350" t="s">
        <v>1129</v>
      </c>
    </row>
    <row r="351" spans="1:6" x14ac:dyDescent="0.3">
      <c r="A351" s="63"/>
      <c r="B351" s="53"/>
      <c r="C351" s="38" t="s">
        <v>1015</v>
      </c>
      <c r="D351" s="38"/>
      <c r="E351" s="38"/>
      <c r="F351" t="s">
        <v>1129</v>
      </c>
    </row>
    <row r="352" spans="1:6" x14ac:dyDescent="0.3">
      <c r="A352" s="63"/>
      <c r="B352" s="53"/>
      <c r="C352" s="38" t="s">
        <v>1016</v>
      </c>
      <c r="D352" s="38"/>
      <c r="E352" s="38"/>
      <c r="F352" t="s">
        <v>1129</v>
      </c>
    </row>
    <row r="353" spans="1:6" x14ac:dyDescent="0.3">
      <c r="A353" s="63"/>
      <c r="B353" s="53"/>
      <c r="C353" s="38" t="s">
        <v>1017</v>
      </c>
      <c r="D353" s="38"/>
      <c r="E353" s="38"/>
      <c r="F353" t="s">
        <v>1129</v>
      </c>
    </row>
    <row r="354" spans="1:6" x14ac:dyDescent="0.3">
      <c r="A354" s="63"/>
      <c r="B354" s="53"/>
      <c r="C354" s="38" t="s">
        <v>1018</v>
      </c>
      <c r="D354" s="38"/>
      <c r="E354" s="38"/>
      <c r="F354" t="s">
        <v>1129</v>
      </c>
    </row>
    <row r="355" spans="1:6" x14ac:dyDescent="0.3">
      <c r="A355" s="63"/>
      <c r="B355" s="53"/>
      <c r="C355" s="38" t="s">
        <v>1019</v>
      </c>
      <c r="D355" s="38"/>
      <c r="E355" s="38"/>
      <c r="F355" t="s">
        <v>1129</v>
      </c>
    </row>
    <row r="356" spans="1:6" x14ac:dyDescent="0.3">
      <c r="A356" s="63"/>
      <c r="B356" s="53"/>
      <c r="C356" s="38" t="s">
        <v>1020</v>
      </c>
      <c r="D356" s="38"/>
      <c r="E356" s="38"/>
      <c r="F356" t="s">
        <v>1129</v>
      </c>
    </row>
    <row r="357" spans="1:6" x14ac:dyDescent="0.3">
      <c r="A357" s="63"/>
      <c r="B357" s="53"/>
      <c r="C357" s="38" t="s">
        <v>1021</v>
      </c>
      <c r="D357" s="38"/>
      <c r="E357" s="38"/>
      <c r="F357" t="s">
        <v>1129</v>
      </c>
    </row>
    <row r="358" spans="1:6" x14ac:dyDescent="0.3">
      <c r="A358" s="63"/>
      <c r="B358" s="53"/>
      <c r="C358" s="38" t="s">
        <v>1022</v>
      </c>
      <c r="D358" s="38"/>
      <c r="E358" s="38"/>
      <c r="F358" t="s">
        <v>1129</v>
      </c>
    </row>
    <row r="359" spans="1:6" x14ac:dyDescent="0.3">
      <c r="A359" s="63"/>
      <c r="B359" s="53"/>
      <c r="C359" s="38" t="s">
        <v>1023</v>
      </c>
      <c r="D359" s="38"/>
      <c r="E359" s="38"/>
      <c r="F359" t="s">
        <v>1129</v>
      </c>
    </row>
    <row r="360" spans="1:6" x14ac:dyDescent="0.3">
      <c r="A360" s="63"/>
      <c r="B360" s="53"/>
      <c r="C360" s="38" t="s">
        <v>1024</v>
      </c>
      <c r="D360" s="38"/>
      <c r="E360" s="38"/>
      <c r="F360" t="s">
        <v>1129</v>
      </c>
    </row>
    <row r="361" spans="1:6" x14ac:dyDescent="0.3">
      <c r="A361" s="63"/>
      <c r="B361" s="53"/>
      <c r="C361" s="38" t="s">
        <v>1025</v>
      </c>
      <c r="D361" s="38"/>
      <c r="E361" s="38"/>
      <c r="F361" t="s">
        <v>1129</v>
      </c>
    </row>
    <row r="362" spans="1:6" x14ac:dyDescent="0.3">
      <c r="A362" s="63"/>
      <c r="B362" s="53"/>
      <c r="C362" s="38" t="s">
        <v>1026</v>
      </c>
      <c r="D362" s="38"/>
      <c r="E362" s="38"/>
      <c r="F362" t="s">
        <v>1129</v>
      </c>
    </row>
    <row r="363" spans="1:6" x14ac:dyDescent="0.3">
      <c r="A363" s="63"/>
      <c r="B363" s="53"/>
      <c r="C363" s="38" t="s">
        <v>1027</v>
      </c>
      <c r="D363" s="38"/>
      <c r="E363" s="38"/>
      <c r="F363" t="s">
        <v>1129</v>
      </c>
    </row>
    <row r="364" spans="1:6" x14ac:dyDescent="0.3">
      <c r="A364" s="63"/>
      <c r="B364" s="53"/>
      <c r="C364" s="38" t="s">
        <v>1028</v>
      </c>
      <c r="D364" s="38"/>
      <c r="E364" s="38"/>
      <c r="F364" t="s">
        <v>1129</v>
      </c>
    </row>
    <row r="365" spans="1:6" x14ac:dyDescent="0.3">
      <c r="A365" s="63"/>
      <c r="B365" s="53"/>
      <c r="C365" s="38" t="s">
        <v>1029</v>
      </c>
      <c r="D365" s="38"/>
      <c r="E365" s="38"/>
      <c r="F365" t="s">
        <v>1129</v>
      </c>
    </row>
    <row r="366" spans="1:6" x14ac:dyDescent="0.3">
      <c r="A366" s="63"/>
      <c r="B366" s="53"/>
      <c r="C366" s="38" t="s">
        <v>1030</v>
      </c>
      <c r="D366" s="38"/>
      <c r="E366" s="38"/>
      <c r="F366" t="s">
        <v>1129</v>
      </c>
    </row>
    <row r="367" spans="1:6" x14ac:dyDescent="0.3">
      <c r="A367" s="63"/>
      <c r="B367" s="53"/>
      <c r="C367" s="38" t="s">
        <v>1031</v>
      </c>
      <c r="D367" s="38"/>
      <c r="E367" s="38"/>
      <c r="F367" t="s">
        <v>1129</v>
      </c>
    </row>
    <row r="368" spans="1:6" x14ac:dyDescent="0.3">
      <c r="A368" s="63"/>
      <c r="B368" s="53"/>
      <c r="C368" s="38" t="s">
        <v>1032</v>
      </c>
      <c r="D368" s="38"/>
      <c r="E368" s="38"/>
      <c r="F368" t="s">
        <v>1129</v>
      </c>
    </row>
    <row r="369" spans="1:6" x14ac:dyDescent="0.3">
      <c r="A369" s="63"/>
      <c r="B369" s="53"/>
      <c r="C369" s="38" t="s">
        <v>916</v>
      </c>
      <c r="D369" s="38"/>
      <c r="E369" s="38"/>
      <c r="F369" t="s">
        <v>1129</v>
      </c>
    </row>
    <row r="370" spans="1:6" x14ac:dyDescent="0.3">
      <c r="A370" s="63"/>
      <c r="B370" s="53"/>
      <c r="C370" s="38" t="s">
        <v>917</v>
      </c>
      <c r="D370" s="38"/>
      <c r="E370" s="38"/>
      <c r="F370" t="s">
        <v>1129</v>
      </c>
    </row>
    <row r="371" spans="1:6" x14ac:dyDescent="0.3">
      <c r="A371" s="63"/>
      <c r="B371" s="53"/>
      <c r="C371" s="38" t="s">
        <v>918</v>
      </c>
      <c r="D371" s="38"/>
      <c r="E371" s="38"/>
      <c r="F371" t="s">
        <v>1129</v>
      </c>
    </row>
    <row r="372" spans="1:6" x14ac:dyDescent="0.3">
      <c r="A372" s="63"/>
      <c r="B372" s="53"/>
      <c r="C372" s="38" t="s">
        <v>919</v>
      </c>
      <c r="D372" s="38"/>
      <c r="E372" s="38"/>
      <c r="F372" t="s">
        <v>1129</v>
      </c>
    </row>
    <row r="373" spans="1:6" x14ac:dyDescent="0.3">
      <c r="A373" s="63"/>
      <c r="B373" s="53"/>
      <c r="C373" s="38" t="s">
        <v>920</v>
      </c>
      <c r="D373" s="38"/>
      <c r="E373" s="38"/>
      <c r="F373" t="s">
        <v>1129</v>
      </c>
    </row>
    <row r="374" spans="1:6" x14ac:dyDescent="0.3">
      <c r="A374" s="63"/>
      <c r="B374" s="53"/>
      <c r="C374" s="38" t="s">
        <v>921</v>
      </c>
      <c r="D374" s="38"/>
      <c r="E374" s="38"/>
      <c r="F374" t="s">
        <v>1129</v>
      </c>
    </row>
    <row r="375" spans="1:6" x14ac:dyDescent="0.3">
      <c r="A375" s="63"/>
      <c r="B375" s="53"/>
      <c r="C375" s="38" t="s">
        <v>922</v>
      </c>
      <c r="D375" s="38"/>
      <c r="E375" s="38"/>
      <c r="F375" t="s">
        <v>1129</v>
      </c>
    </row>
    <row r="376" spans="1:6" x14ac:dyDescent="0.3">
      <c r="A376" s="63"/>
      <c r="B376" s="53"/>
      <c r="C376" s="38" t="s">
        <v>923</v>
      </c>
      <c r="D376" s="38"/>
      <c r="E376" s="38"/>
      <c r="F376" t="s">
        <v>1129</v>
      </c>
    </row>
    <row r="377" spans="1:6" x14ac:dyDescent="0.3">
      <c r="A377" s="63"/>
      <c r="B377" s="53"/>
      <c r="C377" s="38" t="s">
        <v>924</v>
      </c>
      <c r="D377" s="38"/>
      <c r="E377" s="38"/>
      <c r="F377" t="s">
        <v>1129</v>
      </c>
    </row>
    <row r="378" spans="1:6" x14ac:dyDescent="0.3">
      <c r="A378" s="63"/>
      <c r="B378" s="53"/>
      <c r="C378" s="38" t="s">
        <v>925</v>
      </c>
      <c r="D378" s="38"/>
      <c r="E378" s="38"/>
      <c r="F378" t="s">
        <v>1129</v>
      </c>
    </row>
    <row r="379" spans="1:6" x14ac:dyDescent="0.3">
      <c r="A379" s="63"/>
      <c r="B379" s="53"/>
      <c r="C379" s="38" t="s">
        <v>926</v>
      </c>
      <c r="D379" s="38"/>
      <c r="E379" s="38"/>
      <c r="F379" t="s">
        <v>1129</v>
      </c>
    </row>
    <row r="380" spans="1:6" x14ac:dyDescent="0.3">
      <c r="A380" s="63"/>
      <c r="B380" s="53"/>
      <c r="C380" s="38" t="s">
        <v>927</v>
      </c>
      <c r="D380" s="38"/>
      <c r="E380" s="38"/>
      <c r="F380" t="s">
        <v>1129</v>
      </c>
    </row>
    <row r="381" spans="1:6" x14ac:dyDescent="0.3">
      <c r="A381" s="63"/>
      <c r="B381" s="53"/>
      <c r="C381" s="38" t="s">
        <v>928</v>
      </c>
      <c r="D381" s="38"/>
      <c r="E381" s="38"/>
      <c r="F381" t="s">
        <v>1129</v>
      </c>
    </row>
    <row r="382" spans="1:6" x14ac:dyDescent="0.3">
      <c r="A382" s="63"/>
      <c r="B382" s="53"/>
      <c r="C382" s="38" t="s">
        <v>929</v>
      </c>
      <c r="D382" s="38"/>
      <c r="E382" s="38"/>
      <c r="F382" t="s">
        <v>1129</v>
      </c>
    </row>
    <row r="383" spans="1:6" x14ac:dyDescent="0.3">
      <c r="A383" s="63"/>
      <c r="B383" s="53"/>
      <c r="C383" s="38" t="s">
        <v>930</v>
      </c>
      <c r="D383" s="38"/>
      <c r="E383" s="38"/>
      <c r="F383" t="s">
        <v>1129</v>
      </c>
    </row>
    <row r="384" spans="1:6" x14ac:dyDescent="0.3">
      <c r="A384" s="63"/>
      <c r="B384" s="53"/>
      <c r="C384" s="38" t="s">
        <v>931</v>
      </c>
      <c r="D384" s="38"/>
      <c r="E384" s="38"/>
      <c r="F384" t="s">
        <v>1129</v>
      </c>
    </row>
    <row r="385" spans="1:6" x14ac:dyDescent="0.3">
      <c r="A385" s="63"/>
      <c r="B385" s="53"/>
      <c r="C385" s="38" t="s">
        <v>932</v>
      </c>
      <c r="D385" s="38"/>
      <c r="E385" s="38"/>
      <c r="F385" t="s">
        <v>1129</v>
      </c>
    </row>
    <row r="386" spans="1:6" x14ac:dyDescent="0.3">
      <c r="A386" s="63"/>
      <c r="B386" s="53"/>
      <c r="C386" s="38" t="s">
        <v>933</v>
      </c>
      <c r="D386" s="38"/>
      <c r="E386" s="38"/>
      <c r="F386" t="s">
        <v>1129</v>
      </c>
    </row>
    <row r="387" spans="1:6" x14ac:dyDescent="0.3">
      <c r="A387" s="63"/>
      <c r="B387" s="53"/>
      <c r="C387" s="38" t="s">
        <v>934</v>
      </c>
      <c r="D387" s="38"/>
      <c r="E387" s="38"/>
      <c r="F387" t="s">
        <v>1129</v>
      </c>
    </row>
    <row r="388" spans="1:6" x14ac:dyDescent="0.3">
      <c r="A388" s="63"/>
      <c r="B388" s="53"/>
      <c r="C388" s="38" t="s">
        <v>935</v>
      </c>
      <c r="D388" s="38"/>
      <c r="E388" s="38"/>
      <c r="F388" t="s">
        <v>1129</v>
      </c>
    </row>
    <row r="389" spans="1:6" x14ac:dyDescent="0.3">
      <c r="A389" s="63"/>
      <c r="B389" s="53"/>
      <c r="C389" s="38" t="s">
        <v>936</v>
      </c>
      <c r="D389" s="38"/>
      <c r="E389" s="38"/>
      <c r="F389" t="s">
        <v>1129</v>
      </c>
    </row>
    <row r="390" spans="1:6" x14ac:dyDescent="0.3">
      <c r="A390" s="63"/>
      <c r="B390" s="53"/>
      <c r="C390" s="38" t="s">
        <v>937</v>
      </c>
      <c r="D390" s="38"/>
      <c r="E390" s="38"/>
      <c r="F390" t="s">
        <v>1129</v>
      </c>
    </row>
    <row r="391" spans="1:6" x14ac:dyDescent="0.3">
      <c r="A391" s="63"/>
      <c r="B391" s="53"/>
      <c r="C391" s="38" t="s">
        <v>938</v>
      </c>
      <c r="D391" s="38"/>
      <c r="E391" s="38"/>
      <c r="F391" t="s">
        <v>1129</v>
      </c>
    </row>
    <row r="392" spans="1:6" x14ac:dyDescent="0.3">
      <c r="A392" s="63"/>
      <c r="B392" s="53"/>
      <c r="C392" s="38" t="s">
        <v>939</v>
      </c>
      <c r="D392" s="38"/>
      <c r="E392" s="38"/>
      <c r="F392" t="s">
        <v>1129</v>
      </c>
    </row>
    <row r="393" spans="1:6" x14ac:dyDescent="0.3">
      <c r="A393" s="63"/>
      <c r="B393" s="53"/>
      <c r="C393" s="38" t="s">
        <v>940</v>
      </c>
      <c r="D393" s="38"/>
      <c r="E393" s="38"/>
      <c r="F393" t="s">
        <v>1129</v>
      </c>
    </row>
    <row r="394" spans="1:6" x14ac:dyDescent="0.3">
      <c r="A394" s="63"/>
      <c r="B394" s="53"/>
      <c r="C394" s="38" t="s">
        <v>941</v>
      </c>
      <c r="D394" s="38"/>
      <c r="E394" s="38"/>
      <c r="F394" t="s">
        <v>1129</v>
      </c>
    </row>
    <row r="395" spans="1:6" x14ac:dyDescent="0.3">
      <c r="A395" s="63"/>
      <c r="B395" s="53"/>
      <c r="C395" s="38" t="s">
        <v>942</v>
      </c>
      <c r="D395" s="38"/>
      <c r="E395" s="38"/>
      <c r="F395" t="s">
        <v>1129</v>
      </c>
    </row>
    <row r="396" spans="1:6" x14ac:dyDescent="0.3">
      <c r="A396" s="63"/>
      <c r="B396" s="53"/>
      <c r="C396" s="38" t="s">
        <v>943</v>
      </c>
      <c r="D396" s="38"/>
      <c r="E396" s="38"/>
      <c r="F396" t="s">
        <v>1129</v>
      </c>
    </row>
    <row r="397" spans="1:6" x14ac:dyDescent="0.3">
      <c r="A397" s="63"/>
      <c r="B397" s="53"/>
      <c r="C397" s="38" t="s">
        <v>944</v>
      </c>
      <c r="D397" s="38"/>
      <c r="E397" s="38"/>
      <c r="F397" t="s">
        <v>1129</v>
      </c>
    </row>
    <row r="398" spans="1:6" x14ac:dyDescent="0.3">
      <c r="A398" s="63"/>
      <c r="B398" s="53"/>
      <c r="C398" s="38" t="s">
        <v>945</v>
      </c>
      <c r="D398" s="38"/>
      <c r="E398" s="38"/>
      <c r="F398" t="s">
        <v>1129</v>
      </c>
    </row>
    <row r="399" spans="1:6" x14ac:dyDescent="0.3">
      <c r="A399" s="63"/>
      <c r="B399" s="53"/>
      <c r="C399" s="38" t="s">
        <v>946</v>
      </c>
      <c r="D399" s="38"/>
      <c r="E399" s="38"/>
      <c r="F399" t="s">
        <v>1129</v>
      </c>
    </row>
    <row r="400" spans="1:6" x14ac:dyDescent="0.3">
      <c r="A400" s="63"/>
      <c r="B400" s="53"/>
      <c r="C400" s="38" t="s">
        <v>947</v>
      </c>
      <c r="D400" s="38"/>
      <c r="E400" s="38"/>
      <c r="F400" t="s">
        <v>1129</v>
      </c>
    </row>
    <row r="401" spans="1:6" x14ac:dyDescent="0.3">
      <c r="A401" s="63"/>
      <c r="B401" s="53"/>
      <c r="C401" s="38" t="s">
        <v>948</v>
      </c>
      <c r="D401" s="38"/>
      <c r="E401" s="38"/>
      <c r="F401" t="s">
        <v>1129</v>
      </c>
    </row>
    <row r="402" spans="1:6" x14ac:dyDescent="0.3">
      <c r="A402" s="63"/>
      <c r="B402" s="53"/>
      <c r="C402" s="38" t="s">
        <v>949</v>
      </c>
      <c r="D402" s="38"/>
      <c r="E402" s="38"/>
      <c r="F402" t="s">
        <v>1129</v>
      </c>
    </row>
    <row r="403" spans="1:6" x14ac:dyDescent="0.3">
      <c r="A403" s="63"/>
      <c r="B403" s="53"/>
      <c r="C403" s="38" t="s">
        <v>950</v>
      </c>
      <c r="D403" s="38"/>
      <c r="E403" s="38"/>
      <c r="F403" t="s">
        <v>1129</v>
      </c>
    </row>
    <row r="404" spans="1:6" x14ac:dyDescent="0.3">
      <c r="A404" s="63"/>
      <c r="B404" s="53"/>
      <c r="C404" s="38" t="s">
        <v>951</v>
      </c>
      <c r="D404" s="38"/>
      <c r="E404" s="38"/>
      <c r="F404" t="s">
        <v>1129</v>
      </c>
    </row>
    <row r="405" spans="1:6" x14ac:dyDescent="0.3">
      <c r="A405" s="63"/>
      <c r="B405" s="53"/>
      <c r="C405" s="38" t="s">
        <v>952</v>
      </c>
      <c r="D405" s="38"/>
      <c r="E405" s="38"/>
      <c r="F405" t="s">
        <v>1129</v>
      </c>
    </row>
    <row r="406" spans="1:6" x14ac:dyDescent="0.3">
      <c r="A406" s="63"/>
      <c r="B406" s="53"/>
      <c r="C406" s="38" t="s">
        <v>953</v>
      </c>
      <c r="D406" s="38"/>
      <c r="E406" s="38"/>
      <c r="F406" t="s">
        <v>1129</v>
      </c>
    </row>
    <row r="407" spans="1:6" x14ac:dyDescent="0.3">
      <c r="A407" s="63"/>
      <c r="B407" s="53"/>
      <c r="C407" s="38" t="s">
        <v>954</v>
      </c>
      <c r="D407" s="38"/>
      <c r="E407" s="38"/>
      <c r="F407" t="s">
        <v>1129</v>
      </c>
    </row>
    <row r="408" spans="1:6" x14ac:dyDescent="0.3">
      <c r="A408" s="63"/>
      <c r="B408" s="53"/>
      <c r="C408" s="38" t="s">
        <v>955</v>
      </c>
      <c r="D408" s="38"/>
      <c r="E408" s="38"/>
      <c r="F408" t="s">
        <v>1129</v>
      </c>
    </row>
    <row r="409" spans="1:6" x14ac:dyDescent="0.3">
      <c r="A409" s="63"/>
      <c r="B409" s="53"/>
      <c r="C409" s="38" t="s">
        <v>956</v>
      </c>
      <c r="D409" s="38"/>
      <c r="E409" s="38"/>
      <c r="F409" t="s">
        <v>1129</v>
      </c>
    </row>
    <row r="410" spans="1:6" x14ac:dyDescent="0.3">
      <c r="A410" s="63"/>
      <c r="B410" s="53"/>
      <c r="C410" s="38" t="s">
        <v>957</v>
      </c>
      <c r="D410" s="38"/>
      <c r="E410" s="38"/>
      <c r="F410" t="s">
        <v>1129</v>
      </c>
    </row>
    <row r="411" spans="1:6" x14ac:dyDescent="0.3">
      <c r="A411" s="63"/>
      <c r="B411" s="53"/>
      <c r="C411" s="38" t="s">
        <v>958</v>
      </c>
      <c r="D411" s="38"/>
      <c r="E411" s="38"/>
      <c r="F411" t="s">
        <v>1129</v>
      </c>
    </row>
    <row r="412" spans="1:6" x14ac:dyDescent="0.3">
      <c r="A412" s="63"/>
      <c r="B412" s="53"/>
      <c r="C412" s="38" t="s">
        <v>959</v>
      </c>
      <c r="D412" s="38"/>
      <c r="E412" s="38"/>
      <c r="F412" t="s">
        <v>1129</v>
      </c>
    </row>
    <row r="413" spans="1:6" x14ac:dyDescent="0.3">
      <c r="A413" s="63"/>
      <c r="B413" s="53"/>
      <c r="C413" s="38" t="s">
        <v>960</v>
      </c>
      <c r="D413" s="38"/>
      <c r="E413" s="38"/>
      <c r="F413" t="s">
        <v>1129</v>
      </c>
    </row>
    <row r="414" spans="1:6" x14ac:dyDescent="0.3">
      <c r="A414" s="63"/>
      <c r="B414" s="53"/>
      <c r="C414" s="38" t="s">
        <v>961</v>
      </c>
      <c r="D414" s="38"/>
      <c r="E414" s="38"/>
      <c r="F414" t="s">
        <v>1129</v>
      </c>
    </row>
    <row r="415" spans="1:6" x14ac:dyDescent="0.3">
      <c r="A415" s="63"/>
      <c r="B415" s="53"/>
      <c r="C415" s="38" t="s">
        <v>962</v>
      </c>
      <c r="D415" s="38"/>
      <c r="E415" s="38"/>
      <c r="F415" t="s">
        <v>1129</v>
      </c>
    </row>
    <row r="416" spans="1:6" x14ac:dyDescent="0.3">
      <c r="A416" s="63"/>
      <c r="B416" s="53"/>
      <c r="C416" s="38" t="s">
        <v>963</v>
      </c>
      <c r="D416" s="38"/>
      <c r="E416" s="38"/>
      <c r="F416" t="s">
        <v>1129</v>
      </c>
    </row>
    <row r="417" spans="1:6" x14ac:dyDescent="0.3">
      <c r="A417" s="63"/>
      <c r="B417" s="53"/>
      <c r="C417" s="38" t="s">
        <v>964</v>
      </c>
      <c r="D417" s="38"/>
      <c r="E417" s="38"/>
      <c r="F417" t="s">
        <v>1129</v>
      </c>
    </row>
    <row r="418" spans="1:6" x14ac:dyDescent="0.3">
      <c r="A418" s="63"/>
      <c r="B418" s="53"/>
      <c r="C418" s="38" t="s">
        <v>965</v>
      </c>
      <c r="D418" s="38"/>
      <c r="E418" s="38"/>
      <c r="F418" t="s">
        <v>1129</v>
      </c>
    </row>
    <row r="419" spans="1:6" x14ac:dyDescent="0.3">
      <c r="A419" s="63"/>
      <c r="B419" s="53"/>
      <c r="C419" s="38" t="s">
        <v>966</v>
      </c>
      <c r="D419" s="38"/>
      <c r="E419" s="38"/>
      <c r="F419" t="s">
        <v>1129</v>
      </c>
    </row>
    <row r="420" spans="1:6" x14ac:dyDescent="0.3">
      <c r="A420" s="63"/>
      <c r="B420" s="53"/>
      <c r="C420" s="38" t="s">
        <v>967</v>
      </c>
      <c r="D420" s="38"/>
      <c r="E420" s="38"/>
      <c r="F420" t="s">
        <v>1129</v>
      </c>
    </row>
    <row r="421" spans="1:6" x14ac:dyDescent="0.3">
      <c r="A421" s="63"/>
      <c r="B421" s="53"/>
      <c r="C421" s="38" t="s">
        <v>968</v>
      </c>
      <c r="D421" s="38"/>
      <c r="E421" s="38"/>
      <c r="F421" t="s">
        <v>1129</v>
      </c>
    </row>
    <row r="422" spans="1:6" x14ac:dyDescent="0.3">
      <c r="A422" s="63"/>
      <c r="B422" s="53"/>
      <c r="C422" s="38" t="s">
        <v>969</v>
      </c>
      <c r="D422" s="38"/>
      <c r="E422" s="38"/>
      <c r="F422" t="s">
        <v>1129</v>
      </c>
    </row>
    <row r="423" spans="1:6" x14ac:dyDescent="0.3">
      <c r="A423" s="63"/>
      <c r="B423" s="53"/>
      <c r="C423" s="38" t="s">
        <v>970</v>
      </c>
      <c r="D423" s="38"/>
      <c r="E423" s="38"/>
      <c r="F423" t="s">
        <v>1129</v>
      </c>
    </row>
    <row r="424" spans="1:6" x14ac:dyDescent="0.3">
      <c r="A424" s="63"/>
      <c r="B424" s="53"/>
      <c r="C424" s="38" t="s">
        <v>971</v>
      </c>
      <c r="D424" s="38"/>
      <c r="E424" s="38"/>
      <c r="F424" t="s">
        <v>1129</v>
      </c>
    </row>
    <row r="425" spans="1:6" x14ac:dyDescent="0.3">
      <c r="A425" s="63"/>
      <c r="B425" s="53"/>
      <c r="C425" s="38" t="s">
        <v>972</v>
      </c>
      <c r="D425" s="38"/>
      <c r="E425" s="38"/>
      <c r="F425" t="s">
        <v>1129</v>
      </c>
    </row>
    <row r="426" spans="1:6" x14ac:dyDescent="0.3">
      <c r="A426" s="63"/>
      <c r="B426" s="53"/>
      <c r="C426" s="38" t="s">
        <v>973</v>
      </c>
      <c r="D426" s="38"/>
      <c r="E426" s="38"/>
      <c r="F426" t="s">
        <v>1129</v>
      </c>
    </row>
    <row r="427" spans="1:6" x14ac:dyDescent="0.3">
      <c r="A427" s="63"/>
      <c r="B427" s="53"/>
      <c r="C427" s="38" t="s">
        <v>974</v>
      </c>
      <c r="D427" s="38"/>
      <c r="E427" s="38"/>
      <c r="F427" t="s">
        <v>1129</v>
      </c>
    </row>
    <row r="428" spans="1:6" x14ac:dyDescent="0.3">
      <c r="A428" s="63"/>
      <c r="B428" s="53"/>
      <c r="C428" s="38" t="s">
        <v>975</v>
      </c>
      <c r="D428" s="38"/>
      <c r="E428" s="38"/>
      <c r="F428" t="s">
        <v>1129</v>
      </c>
    </row>
    <row r="429" spans="1:6" x14ac:dyDescent="0.3">
      <c r="A429" s="63"/>
      <c r="B429" s="53"/>
      <c r="C429" s="38" t="s">
        <v>976</v>
      </c>
      <c r="D429" s="38"/>
      <c r="E429" s="38"/>
      <c r="F429" t="s">
        <v>1129</v>
      </c>
    </row>
    <row r="430" spans="1:6" x14ac:dyDescent="0.3">
      <c r="A430" s="63"/>
      <c r="B430" s="53"/>
      <c r="C430" s="38" t="s">
        <v>977</v>
      </c>
      <c r="D430" s="38"/>
      <c r="E430" s="38"/>
      <c r="F430" t="s">
        <v>1129</v>
      </c>
    </row>
    <row r="431" spans="1:6" x14ac:dyDescent="0.3">
      <c r="A431" s="63"/>
      <c r="B431" s="53"/>
      <c r="C431" s="38" t="s">
        <v>1033</v>
      </c>
      <c r="D431" s="38"/>
      <c r="E431" s="38"/>
      <c r="F431" t="s">
        <v>1129</v>
      </c>
    </row>
    <row r="432" spans="1:6" x14ac:dyDescent="0.3">
      <c r="A432" s="63"/>
      <c r="B432" s="53"/>
      <c r="C432" s="38" t="s">
        <v>1034</v>
      </c>
      <c r="D432" s="38"/>
      <c r="E432" s="38"/>
      <c r="F432" t="s">
        <v>1129</v>
      </c>
    </row>
    <row r="433" spans="1:6" x14ac:dyDescent="0.3">
      <c r="A433" s="63"/>
      <c r="B433" s="53"/>
      <c r="C433" s="38" t="s">
        <v>1035</v>
      </c>
      <c r="D433" s="38"/>
      <c r="E433" s="38"/>
      <c r="F433" t="s">
        <v>1129</v>
      </c>
    </row>
    <row r="434" spans="1:6" x14ac:dyDescent="0.3">
      <c r="A434" s="63"/>
      <c r="B434" s="53"/>
      <c r="C434" s="38" t="s">
        <v>1036</v>
      </c>
      <c r="D434" s="38"/>
      <c r="E434" s="38"/>
      <c r="F434" t="s">
        <v>1129</v>
      </c>
    </row>
    <row r="435" spans="1:6" x14ac:dyDescent="0.3">
      <c r="A435" s="63"/>
      <c r="B435" s="53"/>
      <c r="C435" s="38" t="s">
        <v>1037</v>
      </c>
      <c r="D435" s="38"/>
      <c r="E435" s="38"/>
      <c r="F435" t="s">
        <v>1129</v>
      </c>
    </row>
    <row r="436" spans="1:6" x14ac:dyDescent="0.3">
      <c r="A436" s="63"/>
      <c r="B436" s="53"/>
      <c r="C436" s="38" t="s">
        <v>1038</v>
      </c>
      <c r="D436" s="38"/>
      <c r="E436" s="38"/>
      <c r="F436" t="s">
        <v>1129</v>
      </c>
    </row>
    <row r="437" spans="1:6" x14ac:dyDescent="0.3">
      <c r="A437" s="63"/>
      <c r="B437" s="53"/>
      <c r="C437" s="38" t="s">
        <v>1039</v>
      </c>
      <c r="D437" s="38"/>
      <c r="E437" s="38"/>
      <c r="F437" t="s">
        <v>1129</v>
      </c>
    </row>
    <row r="438" spans="1:6" x14ac:dyDescent="0.3">
      <c r="A438" s="63"/>
      <c r="B438" s="53"/>
      <c r="C438" s="38" t="s">
        <v>1040</v>
      </c>
      <c r="D438" s="38"/>
      <c r="E438" s="38"/>
      <c r="F438" t="s">
        <v>1129</v>
      </c>
    </row>
    <row r="439" spans="1:6" x14ac:dyDescent="0.3">
      <c r="A439" s="63"/>
      <c r="B439" s="53"/>
      <c r="C439" s="38" t="s">
        <v>978</v>
      </c>
      <c r="D439" s="38"/>
      <c r="E439" s="38"/>
      <c r="F439" t="s">
        <v>1129</v>
      </c>
    </row>
    <row r="440" spans="1:6" x14ac:dyDescent="0.3">
      <c r="A440" s="63"/>
      <c r="B440" s="53"/>
      <c r="C440" s="38" t="s">
        <v>979</v>
      </c>
      <c r="D440" s="38"/>
      <c r="E440" s="38"/>
      <c r="F440" t="s">
        <v>1129</v>
      </c>
    </row>
    <row r="441" spans="1:6" x14ac:dyDescent="0.3">
      <c r="A441" s="63"/>
      <c r="B441" s="53"/>
      <c r="C441" s="38" t="s">
        <v>980</v>
      </c>
      <c r="D441" s="38"/>
      <c r="E441" s="38"/>
      <c r="F441" t="s">
        <v>1129</v>
      </c>
    </row>
    <row r="442" spans="1:6" x14ac:dyDescent="0.3">
      <c r="A442" s="63"/>
      <c r="B442" s="53"/>
      <c r="C442" s="38" t="s">
        <v>981</v>
      </c>
      <c r="D442" s="38"/>
      <c r="E442" s="38"/>
      <c r="F442" t="s">
        <v>1129</v>
      </c>
    </row>
    <row r="443" spans="1:6" x14ac:dyDescent="0.3">
      <c r="A443" s="63"/>
      <c r="B443" s="53"/>
      <c r="C443" s="38" t="s">
        <v>982</v>
      </c>
      <c r="D443" s="38"/>
      <c r="E443" s="38"/>
      <c r="F443" t="s">
        <v>1129</v>
      </c>
    </row>
    <row r="444" spans="1:6" x14ac:dyDescent="0.3">
      <c r="A444" s="63"/>
      <c r="B444" s="53"/>
      <c r="C444" s="38" t="s">
        <v>983</v>
      </c>
      <c r="D444" s="38"/>
      <c r="E444" s="38"/>
      <c r="F444" t="s">
        <v>1129</v>
      </c>
    </row>
    <row r="445" spans="1:6" x14ac:dyDescent="0.3">
      <c r="A445" s="63"/>
      <c r="B445" s="53"/>
      <c r="C445" s="38" t="s">
        <v>984</v>
      </c>
      <c r="D445" s="38"/>
      <c r="E445" s="38"/>
      <c r="F445" t="s">
        <v>1129</v>
      </c>
    </row>
    <row r="446" spans="1:6" x14ac:dyDescent="0.3">
      <c r="A446" s="63"/>
      <c r="B446" s="53"/>
      <c r="C446" s="38" t="s">
        <v>985</v>
      </c>
      <c r="D446" s="38"/>
      <c r="E446" s="38"/>
      <c r="F446" t="s">
        <v>1129</v>
      </c>
    </row>
    <row r="447" spans="1:6" x14ac:dyDescent="0.3">
      <c r="A447" s="63"/>
      <c r="B447" s="53"/>
      <c r="C447" s="38" t="s">
        <v>1041</v>
      </c>
      <c r="D447" s="38"/>
      <c r="E447" s="38"/>
      <c r="F447" t="s">
        <v>1129</v>
      </c>
    </row>
    <row r="448" spans="1:6" x14ac:dyDescent="0.3">
      <c r="A448" s="63"/>
      <c r="B448" s="53"/>
      <c r="C448" s="38" t="s">
        <v>1042</v>
      </c>
      <c r="D448" s="38"/>
      <c r="E448" s="38"/>
      <c r="F448" t="s">
        <v>1129</v>
      </c>
    </row>
    <row r="449" spans="1:6" x14ac:dyDescent="0.3">
      <c r="A449" s="63"/>
      <c r="B449" s="53"/>
      <c r="C449" s="38" t="s">
        <v>1043</v>
      </c>
      <c r="D449" s="38"/>
      <c r="E449" s="38"/>
      <c r="F449" t="s">
        <v>1129</v>
      </c>
    </row>
    <row r="450" spans="1:6" x14ac:dyDescent="0.3">
      <c r="A450" s="63"/>
      <c r="B450" s="53"/>
      <c r="C450" s="38" t="s">
        <v>1044</v>
      </c>
      <c r="D450" s="38"/>
      <c r="E450" s="38"/>
      <c r="F450" t="s">
        <v>1129</v>
      </c>
    </row>
    <row r="451" spans="1:6" x14ac:dyDescent="0.3">
      <c r="A451" s="63"/>
      <c r="B451" s="53"/>
      <c r="C451" s="38" t="s">
        <v>1045</v>
      </c>
      <c r="D451" s="38"/>
      <c r="E451" s="38"/>
      <c r="F451" t="s">
        <v>1129</v>
      </c>
    </row>
    <row r="452" spans="1:6" x14ac:dyDescent="0.3">
      <c r="A452" s="63"/>
      <c r="B452" s="53"/>
      <c r="C452" s="38" t="s">
        <v>1046</v>
      </c>
      <c r="D452" s="38"/>
      <c r="E452" s="38"/>
      <c r="F452" t="s">
        <v>1129</v>
      </c>
    </row>
    <row r="453" spans="1:6" x14ac:dyDescent="0.3">
      <c r="A453" s="63"/>
      <c r="B453" s="53"/>
      <c r="C453" s="38" t="s">
        <v>1047</v>
      </c>
      <c r="D453" s="38"/>
      <c r="E453" s="38"/>
      <c r="F453" t="s">
        <v>1129</v>
      </c>
    </row>
    <row r="454" spans="1:6" x14ac:dyDescent="0.3">
      <c r="A454" s="63"/>
      <c r="B454" s="53"/>
      <c r="C454" s="38" t="s">
        <v>1048</v>
      </c>
      <c r="D454" s="38"/>
      <c r="E454" s="38"/>
      <c r="F454" t="s">
        <v>1129</v>
      </c>
    </row>
    <row r="455" spans="1:6" x14ac:dyDescent="0.3">
      <c r="A455" s="63"/>
      <c r="B455" s="53"/>
      <c r="C455" s="38" t="s">
        <v>1049</v>
      </c>
      <c r="D455" s="38"/>
      <c r="E455" s="38"/>
      <c r="F455" t="s">
        <v>1129</v>
      </c>
    </row>
    <row r="456" spans="1:6" x14ac:dyDescent="0.3">
      <c r="A456" s="63"/>
      <c r="B456" s="53"/>
      <c r="C456" s="38" t="s">
        <v>1050</v>
      </c>
      <c r="D456" s="38"/>
      <c r="E456" s="38"/>
      <c r="F456" t="s">
        <v>1129</v>
      </c>
    </row>
    <row r="457" spans="1:6" x14ac:dyDescent="0.3">
      <c r="A457" s="63"/>
      <c r="B457" s="53"/>
      <c r="C457" s="38" t="s">
        <v>1051</v>
      </c>
      <c r="D457" s="38"/>
      <c r="E457" s="38"/>
      <c r="F457" t="s">
        <v>1129</v>
      </c>
    </row>
    <row r="458" spans="1:6" x14ac:dyDescent="0.3">
      <c r="A458" s="63"/>
      <c r="B458" s="53"/>
      <c r="C458" s="38" t="s">
        <v>1052</v>
      </c>
      <c r="D458" s="38"/>
      <c r="E458" s="38"/>
      <c r="F458" t="s">
        <v>1129</v>
      </c>
    </row>
    <row r="459" spans="1:6" x14ac:dyDescent="0.3">
      <c r="A459" s="63"/>
      <c r="B459" s="53"/>
      <c r="C459" s="38" t="s">
        <v>1053</v>
      </c>
      <c r="D459" s="38"/>
      <c r="E459" s="38"/>
      <c r="F459" t="s">
        <v>1129</v>
      </c>
    </row>
    <row r="460" spans="1:6" x14ac:dyDescent="0.3">
      <c r="A460" s="63"/>
      <c r="B460" s="53"/>
      <c r="C460" s="38" t="s">
        <v>1054</v>
      </c>
      <c r="D460" s="38"/>
      <c r="E460" s="38"/>
      <c r="F460" t="s">
        <v>1129</v>
      </c>
    </row>
    <row r="461" spans="1:6" x14ac:dyDescent="0.3">
      <c r="A461" s="63"/>
      <c r="B461" s="53"/>
      <c r="C461" s="38" t="s">
        <v>1055</v>
      </c>
      <c r="D461" s="38"/>
      <c r="E461" s="38"/>
      <c r="F461" t="s">
        <v>1129</v>
      </c>
    </row>
    <row r="462" spans="1:6" x14ac:dyDescent="0.3">
      <c r="A462" s="63"/>
      <c r="B462" s="53"/>
      <c r="C462" s="38" t="s">
        <v>1056</v>
      </c>
      <c r="D462" s="38"/>
      <c r="E462" s="38"/>
      <c r="F462" t="s">
        <v>1129</v>
      </c>
    </row>
    <row r="463" spans="1:6" x14ac:dyDescent="0.3">
      <c r="A463" s="63"/>
      <c r="B463" s="53"/>
      <c r="C463" s="38" t="s">
        <v>1057</v>
      </c>
      <c r="D463" s="38"/>
      <c r="E463" s="38"/>
      <c r="F463" t="s">
        <v>1129</v>
      </c>
    </row>
    <row r="464" spans="1:6" x14ac:dyDescent="0.3">
      <c r="A464" s="63"/>
      <c r="B464" s="53"/>
      <c r="C464" s="38" t="s">
        <v>1058</v>
      </c>
      <c r="D464" s="38"/>
      <c r="E464" s="38"/>
      <c r="F464" t="s">
        <v>1129</v>
      </c>
    </row>
    <row r="465" spans="1:6" x14ac:dyDescent="0.3">
      <c r="A465" s="63"/>
      <c r="B465" s="53"/>
      <c r="C465" s="38" t="s">
        <v>1059</v>
      </c>
      <c r="D465" s="38"/>
      <c r="E465" s="38"/>
      <c r="F465" t="s">
        <v>1129</v>
      </c>
    </row>
    <row r="466" spans="1:6" x14ac:dyDescent="0.3">
      <c r="A466" s="63"/>
      <c r="B466" s="53"/>
      <c r="C466" s="38" t="s">
        <v>1060</v>
      </c>
      <c r="D466" s="38"/>
      <c r="E466" s="38"/>
      <c r="F466" t="s">
        <v>1129</v>
      </c>
    </row>
    <row r="467" spans="1:6" x14ac:dyDescent="0.3">
      <c r="A467" s="63"/>
      <c r="B467" s="53"/>
      <c r="C467" s="38" t="s">
        <v>1061</v>
      </c>
      <c r="D467" s="38"/>
      <c r="E467" s="38"/>
      <c r="F467" t="s">
        <v>1129</v>
      </c>
    </row>
    <row r="468" spans="1:6" x14ac:dyDescent="0.3">
      <c r="A468" s="63"/>
      <c r="B468" s="53"/>
      <c r="C468" s="38" t="s">
        <v>1062</v>
      </c>
      <c r="D468" s="38"/>
      <c r="E468" s="38"/>
      <c r="F468" t="s">
        <v>1129</v>
      </c>
    </row>
    <row r="469" spans="1:6" x14ac:dyDescent="0.3">
      <c r="A469" s="63"/>
      <c r="B469" s="53"/>
      <c r="C469" s="38" t="s">
        <v>1063</v>
      </c>
      <c r="D469" s="38"/>
      <c r="E469" s="38"/>
      <c r="F469" t="s">
        <v>1129</v>
      </c>
    </row>
    <row r="470" spans="1:6" x14ac:dyDescent="0.3">
      <c r="A470" s="63"/>
      <c r="B470" s="53"/>
      <c r="C470" s="38" t="s">
        <v>1064</v>
      </c>
      <c r="D470" s="38"/>
      <c r="E470" s="38"/>
      <c r="F470" t="s">
        <v>1129</v>
      </c>
    </row>
    <row r="471" spans="1:6" x14ac:dyDescent="0.3">
      <c r="A471" s="63"/>
      <c r="B471" s="53"/>
      <c r="C471" s="38" t="s">
        <v>1065</v>
      </c>
      <c r="D471" s="38"/>
      <c r="E471" s="38"/>
      <c r="F471" t="s">
        <v>1129</v>
      </c>
    </row>
    <row r="472" spans="1:6" x14ac:dyDescent="0.3">
      <c r="A472" s="63"/>
      <c r="B472" s="53"/>
      <c r="C472" s="38" t="s">
        <v>1066</v>
      </c>
      <c r="D472" s="38"/>
      <c r="E472" s="38"/>
      <c r="F472" t="s">
        <v>1129</v>
      </c>
    </row>
    <row r="473" spans="1:6" x14ac:dyDescent="0.3">
      <c r="A473" s="63"/>
      <c r="B473" s="53"/>
      <c r="C473" s="38" t="s">
        <v>1067</v>
      </c>
      <c r="D473" s="38"/>
      <c r="E473" s="38"/>
      <c r="F473" t="s">
        <v>1129</v>
      </c>
    </row>
    <row r="474" spans="1:6" x14ac:dyDescent="0.3">
      <c r="A474" s="63"/>
      <c r="B474" s="53"/>
      <c r="C474" s="38" t="s">
        <v>1068</v>
      </c>
      <c r="D474" s="38"/>
      <c r="E474" s="38"/>
      <c r="F474" t="s">
        <v>1129</v>
      </c>
    </row>
    <row r="475" spans="1:6" x14ac:dyDescent="0.3">
      <c r="A475" s="63"/>
      <c r="B475" s="53"/>
      <c r="C475" s="38" t="s">
        <v>1069</v>
      </c>
      <c r="D475" s="38"/>
      <c r="E475" s="38"/>
      <c r="F475" t="s">
        <v>1129</v>
      </c>
    </row>
    <row r="476" spans="1:6" x14ac:dyDescent="0.3">
      <c r="A476" s="63"/>
      <c r="B476" s="53"/>
      <c r="C476" s="38" t="s">
        <v>1070</v>
      </c>
      <c r="D476" s="38"/>
      <c r="E476" s="38"/>
      <c r="F476" t="s">
        <v>1129</v>
      </c>
    </row>
    <row r="477" spans="1:6" x14ac:dyDescent="0.3">
      <c r="A477" s="63"/>
      <c r="B477" s="53"/>
      <c r="C477" s="38" t="s">
        <v>1071</v>
      </c>
      <c r="D477" s="38"/>
      <c r="E477" s="38"/>
      <c r="F477" t="s">
        <v>1129</v>
      </c>
    </row>
    <row r="478" spans="1:6" x14ac:dyDescent="0.3">
      <c r="A478" s="63"/>
      <c r="B478" s="53"/>
      <c r="C478" s="38" t="s">
        <v>1072</v>
      </c>
      <c r="D478" s="38"/>
      <c r="E478" s="38"/>
      <c r="F478" t="s">
        <v>1129</v>
      </c>
    </row>
    <row r="479" spans="1:6" x14ac:dyDescent="0.3">
      <c r="A479" s="63"/>
      <c r="B479" s="53"/>
      <c r="C479" s="38" t="s">
        <v>986</v>
      </c>
      <c r="D479" s="38"/>
      <c r="E479" s="38"/>
      <c r="F479" t="s">
        <v>1129</v>
      </c>
    </row>
    <row r="480" spans="1:6" x14ac:dyDescent="0.3">
      <c r="A480" s="63"/>
      <c r="B480" s="53"/>
      <c r="C480" s="38" t="s">
        <v>987</v>
      </c>
      <c r="D480" s="38"/>
      <c r="E480" s="38"/>
      <c r="F480" t="s">
        <v>1129</v>
      </c>
    </row>
    <row r="481" spans="1:6" x14ac:dyDescent="0.3">
      <c r="A481" s="63"/>
      <c r="B481" s="53"/>
      <c r="C481" s="38" t="s">
        <v>988</v>
      </c>
      <c r="D481" s="38"/>
      <c r="E481" s="38"/>
      <c r="F481" t="s">
        <v>1129</v>
      </c>
    </row>
    <row r="482" spans="1:6" x14ac:dyDescent="0.3">
      <c r="A482" s="63"/>
      <c r="B482" s="53"/>
      <c r="C482" s="38" t="s">
        <v>989</v>
      </c>
      <c r="D482" s="38"/>
      <c r="E482" s="38"/>
      <c r="F482" t="s">
        <v>1129</v>
      </c>
    </row>
    <row r="483" spans="1:6" x14ac:dyDescent="0.3">
      <c r="A483" s="63"/>
      <c r="B483" s="53"/>
      <c r="C483" s="38" t="s">
        <v>990</v>
      </c>
      <c r="D483" s="38"/>
      <c r="E483" s="38"/>
      <c r="F483" t="s">
        <v>1129</v>
      </c>
    </row>
    <row r="484" spans="1:6" x14ac:dyDescent="0.3">
      <c r="A484" s="63"/>
      <c r="B484" s="53"/>
      <c r="C484" s="38" t="s">
        <v>991</v>
      </c>
      <c r="D484" s="38"/>
      <c r="E484" s="38"/>
      <c r="F484" t="s">
        <v>1129</v>
      </c>
    </row>
    <row r="485" spans="1:6" x14ac:dyDescent="0.3">
      <c r="A485" s="63"/>
      <c r="B485" s="53"/>
      <c r="C485" s="38" t="s">
        <v>992</v>
      </c>
      <c r="D485" s="38"/>
      <c r="E485" s="38"/>
      <c r="F485" t="s">
        <v>1129</v>
      </c>
    </row>
    <row r="486" spans="1:6" x14ac:dyDescent="0.3">
      <c r="A486" s="63"/>
      <c r="B486" s="53"/>
      <c r="C486" s="38" t="s">
        <v>993</v>
      </c>
      <c r="D486" s="38"/>
      <c r="E486" s="38"/>
      <c r="F486" t="s">
        <v>1129</v>
      </c>
    </row>
    <row r="487" spans="1:6" x14ac:dyDescent="0.3">
      <c r="A487" s="63"/>
      <c r="B487" s="53"/>
      <c r="C487" s="38" t="s">
        <v>101</v>
      </c>
      <c r="D487" s="38"/>
      <c r="E487" s="38"/>
    </row>
    <row r="488" spans="1:6" x14ac:dyDescent="0.3">
      <c r="A488" s="63"/>
      <c r="B488" s="53"/>
      <c r="C488" s="38" t="s">
        <v>738</v>
      </c>
      <c r="D488" s="38"/>
      <c r="E488" s="38"/>
    </row>
    <row r="489" spans="1:6" x14ac:dyDescent="0.3">
      <c r="A489" s="63"/>
      <c r="B489" s="53"/>
      <c r="C489" s="38" t="s">
        <v>734</v>
      </c>
      <c r="D489" s="38"/>
      <c r="E489" s="38"/>
    </row>
    <row r="490" spans="1:6" x14ac:dyDescent="0.3">
      <c r="A490" s="63"/>
      <c r="B490" s="53"/>
      <c r="C490" s="38" t="s">
        <v>735</v>
      </c>
      <c r="D490" s="38"/>
      <c r="E490" s="38"/>
    </row>
    <row r="491" spans="1:6" x14ac:dyDescent="0.3">
      <c r="A491" s="63"/>
      <c r="B491" s="53"/>
      <c r="C491" s="38" t="s">
        <v>736</v>
      </c>
      <c r="D491" s="38"/>
      <c r="E491" s="38"/>
    </row>
    <row r="492" spans="1:6" x14ac:dyDescent="0.3">
      <c r="A492" s="63"/>
      <c r="B492" s="53"/>
      <c r="C492" s="38" t="s">
        <v>733</v>
      </c>
      <c r="D492" s="38"/>
      <c r="E492" s="38"/>
    </row>
    <row r="493" spans="1:6" x14ac:dyDescent="0.3">
      <c r="A493" s="63"/>
      <c r="B493" s="53"/>
      <c r="C493" s="38" t="s">
        <v>739</v>
      </c>
      <c r="D493" s="38"/>
      <c r="E493" s="38"/>
    </row>
    <row r="494" spans="1:6" x14ac:dyDescent="0.3">
      <c r="A494" s="63"/>
      <c r="B494" s="53"/>
      <c r="C494" s="38" t="s">
        <v>740</v>
      </c>
      <c r="D494" s="38"/>
      <c r="E494" s="38"/>
    </row>
    <row r="495" spans="1:6" x14ac:dyDescent="0.3">
      <c r="A495" s="63"/>
      <c r="B495" s="53"/>
      <c r="C495" s="38" t="s">
        <v>737</v>
      </c>
      <c r="D495" s="38"/>
      <c r="E495" s="38"/>
    </row>
    <row r="496" spans="1:6" x14ac:dyDescent="0.3">
      <c r="A496" s="64"/>
      <c r="B496" s="54"/>
      <c r="C496" s="38" t="s">
        <v>128</v>
      </c>
      <c r="D496" s="38"/>
      <c r="E496" s="38"/>
    </row>
    <row r="497" spans="1:5" x14ac:dyDescent="0.3">
      <c r="A497" s="94"/>
      <c r="B497" s="99" t="s">
        <v>1220</v>
      </c>
      <c r="C497" s="36" t="s">
        <v>154</v>
      </c>
      <c r="D497" s="36" t="s">
        <v>451</v>
      </c>
      <c r="E497" s="36"/>
    </row>
    <row r="498" spans="1:5" x14ac:dyDescent="0.3">
      <c r="A498" s="45"/>
      <c r="B498" s="99"/>
      <c r="C498" s="36" t="s">
        <v>648</v>
      </c>
      <c r="D498" s="36"/>
      <c r="E498" s="36"/>
    </row>
    <row r="499" spans="1:5" x14ac:dyDescent="0.3">
      <c r="A499" s="45"/>
      <c r="B499" s="99"/>
      <c r="C499" s="36" t="s">
        <v>647</v>
      </c>
      <c r="D499" s="36"/>
      <c r="E499" s="36"/>
    </row>
    <row r="500" spans="1:5" x14ac:dyDescent="0.3">
      <c r="A500" s="45"/>
      <c r="B500" s="99"/>
      <c r="C500" s="36" t="s">
        <v>370</v>
      </c>
      <c r="D500" s="36"/>
      <c r="E500" s="36"/>
    </row>
    <row r="501" spans="1:5" x14ac:dyDescent="0.3">
      <c r="A501" s="45"/>
      <c r="B501" s="99"/>
      <c r="C501" s="36" t="s">
        <v>371</v>
      </c>
      <c r="D501" s="36"/>
      <c r="E501" s="36"/>
    </row>
    <row r="502" spans="1:5" x14ac:dyDescent="0.3">
      <c r="A502" s="45"/>
      <c r="B502" s="99"/>
      <c r="C502" s="36" t="s">
        <v>78</v>
      </c>
      <c r="D502" s="36"/>
      <c r="E502" s="36"/>
    </row>
    <row r="503" spans="1:5" x14ac:dyDescent="0.3">
      <c r="A503" s="45"/>
      <c r="B503" s="99"/>
      <c r="C503" s="36" t="s">
        <v>372</v>
      </c>
      <c r="D503" s="36"/>
      <c r="E503" s="36"/>
    </row>
    <row r="504" spans="1:5" x14ac:dyDescent="0.3">
      <c r="A504" s="45"/>
      <c r="B504" s="99"/>
      <c r="C504" s="36" t="s">
        <v>71</v>
      </c>
      <c r="D504" s="36"/>
      <c r="E504" s="36"/>
    </row>
    <row r="505" spans="1:5" x14ac:dyDescent="0.3">
      <c r="A505" s="45"/>
      <c r="B505" s="99"/>
      <c r="C505" s="36" t="s">
        <v>96</v>
      </c>
      <c r="D505" s="36"/>
      <c r="E505" s="36"/>
    </row>
    <row r="506" spans="1:5" x14ac:dyDescent="0.3">
      <c r="A506" s="45"/>
      <c r="B506" s="99"/>
      <c r="C506" s="36" t="s">
        <v>97</v>
      </c>
      <c r="D506" s="36"/>
      <c r="E506" s="36"/>
    </row>
    <row r="507" spans="1:5" x14ac:dyDescent="0.3">
      <c r="A507" s="45"/>
      <c r="B507" s="99"/>
      <c r="C507" s="36" t="s">
        <v>368</v>
      </c>
      <c r="D507" s="36"/>
      <c r="E507" s="36"/>
    </row>
    <row r="508" spans="1:5" x14ac:dyDescent="0.3">
      <c r="A508" s="45"/>
      <c r="B508" s="99"/>
      <c r="C508" s="36" t="s">
        <v>369</v>
      </c>
      <c r="D508" s="36"/>
      <c r="E508" s="36"/>
    </row>
    <row r="509" spans="1:5" x14ac:dyDescent="0.3">
      <c r="A509" s="45"/>
      <c r="B509" s="99"/>
      <c r="C509" s="36" t="s">
        <v>373</v>
      </c>
      <c r="D509" s="36"/>
      <c r="E509" s="36"/>
    </row>
    <row r="510" spans="1:5" x14ac:dyDescent="0.3">
      <c r="A510" s="45"/>
      <c r="B510" s="99"/>
      <c r="C510" s="36" t="s">
        <v>161</v>
      </c>
      <c r="D510" s="36"/>
      <c r="E510" s="36"/>
    </row>
    <row r="511" spans="1:5" x14ac:dyDescent="0.3">
      <c r="A511" s="45"/>
      <c r="B511" s="99"/>
      <c r="C511" s="36" t="s">
        <v>101</v>
      </c>
      <c r="D511" s="36"/>
      <c r="E511" s="36"/>
    </row>
    <row r="512" spans="1:5" x14ac:dyDescent="0.3">
      <c r="A512" s="63"/>
      <c r="B512" s="49" t="s">
        <v>289</v>
      </c>
      <c r="C512" s="38" t="s">
        <v>54</v>
      </c>
      <c r="D512" s="38" t="s">
        <v>1163</v>
      </c>
      <c r="E512" s="38"/>
    </row>
    <row r="513" spans="1:5" x14ac:dyDescent="0.3">
      <c r="A513" s="64"/>
      <c r="B513" s="51"/>
      <c r="C513" s="38" t="s">
        <v>61</v>
      </c>
      <c r="D513" s="38"/>
      <c r="E513" s="38"/>
    </row>
    <row r="514" spans="1:5" x14ac:dyDescent="0.3">
      <c r="A514" s="45"/>
      <c r="B514" s="99" t="s">
        <v>275</v>
      </c>
      <c r="C514" s="36" t="s">
        <v>276</v>
      </c>
      <c r="D514" s="99" t="s">
        <v>275</v>
      </c>
      <c r="E514" s="36"/>
    </row>
    <row r="515" spans="1:5" x14ac:dyDescent="0.3">
      <c r="A515" s="45"/>
      <c r="B515" s="99"/>
      <c r="C515" s="36" t="s">
        <v>225</v>
      </c>
      <c r="D515" s="36"/>
      <c r="E515" s="36"/>
    </row>
    <row r="516" spans="1:5" x14ac:dyDescent="0.3">
      <c r="A516" s="45"/>
      <c r="B516" s="99"/>
      <c r="C516" s="36" t="s">
        <v>226</v>
      </c>
      <c r="D516" s="36"/>
      <c r="E516" s="36"/>
    </row>
    <row r="517" spans="1:5" x14ac:dyDescent="0.3">
      <c r="A517" s="45"/>
      <c r="B517" s="99"/>
      <c r="C517" s="36" t="s">
        <v>227</v>
      </c>
      <c r="D517" s="36"/>
      <c r="E517" s="36"/>
    </row>
    <row r="518" spans="1:5" x14ac:dyDescent="0.3">
      <c r="A518" s="97"/>
      <c r="B518" s="49" t="s">
        <v>19</v>
      </c>
      <c r="C518" s="38" t="s">
        <v>580</v>
      </c>
      <c r="D518" s="49" t="s">
        <v>19</v>
      </c>
      <c r="E518" s="38"/>
    </row>
    <row r="519" spans="1:5" x14ac:dyDescent="0.3">
      <c r="A519" s="61"/>
      <c r="B519" s="50"/>
      <c r="C519" s="38" t="s">
        <v>581</v>
      </c>
      <c r="D519" s="38"/>
      <c r="E519" s="38"/>
    </row>
    <row r="520" spans="1:5" x14ac:dyDescent="0.3">
      <c r="A520" s="61"/>
      <c r="B520" s="50"/>
      <c r="C520" s="38" t="s">
        <v>418</v>
      </c>
      <c r="D520" s="38"/>
      <c r="E520" s="38"/>
    </row>
    <row r="521" spans="1:5" x14ac:dyDescent="0.3">
      <c r="A521" s="61"/>
      <c r="B521" s="50"/>
      <c r="C521" s="38" t="s">
        <v>419</v>
      </c>
      <c r="D521" s="38"/>
      <c r="E521" s="38"/>
    </row>
    <row r="522" spans="1:5" x14ac:dyDescent="0.3">
      <c r="A522" s="61"/>
      <c r="B522" s="50"/>
      <c r="C522" s="38" t="s">
        <v>90</v>
      </c>
      <c r="D522" s="38"/>
      <c r="E522" s="38"/>
    </row>
    <row r="523" spans="1:5" x14ac:dyDescent="0.3">
      <c r="A523" s="61"/>
      <c r="B523" s="50"/>
      <c r="C523" s="38" t="s">
        <v>79</v>
      </c>
      <c r="D523" s="38"/>
      <c r="E523" s="38"/>
    </row>
    <row r="524" spans="1:5" x14ac:dyDescent="0.3">
      <c r="A524" s="61"/>
      <c r="B524" s="50"/>
      <c r="C524" s="38" t="s">
        <v>107</v>
      </c>
      <c r="D524" s="38"/>
      <c r="E524" s="38"/>
    </row>
    <row r="525" spans="1:5" x14ac:dyDescent="0.3">
      <c r="A525" s="61"/>
      <c r="B525" s="50"/>
      <c r="C525" s="38" t="s">
        <v>582</v>
      </c>
      <c r="D525" s="38"/>
      <c r="E525" s="38"/>
    </row>
    <row r="526" spans="1:5" x14ac:dyDescent="0.3">
      <c r="A526" s="61"/>
      <c r="B526" s="50"/>
      <c r="C526" s="38" t="s">
        <v>452</v>
      </c>
      <c r="D526" s="38"/>
      <c r="E526" s="38"/>
    </row>
    <row r="527" spans="1:5" x14ac:dyDescent="0.3">
      <c r="A527" s="61"/>
      <c r="B527" s="50"/>
      <c r="C527" s="38" t="s">
        <v>97</v>
      </c>
      <c r="D527" s="38"/>
      <c r="E527" s="38"/>
    </row>
    <row r="528" spans="1:5" x14ac:dyDescent="0.3">
      <c r="A528" s="7"/>
      <c r="B528" s="50"/>
      <c r="C528" s="38" t="s">
        <v>416</v>
      </c>
      <c r="D528" s="38"/>
      <c r="E528" s="38"/>
    </row>
    <row r="529" spans="1:5" ht="15" x14ac:dyDescent="0.25">
      <c r="A529" s="61"/>
      <c r="B529" s="50"/>
      <c r="C529" s="38" t="s">
        <v>600</v>
      </c>
      <c r="D529" s="38"/>
      <c r="E529" s="38" t="s">
        <v>877</v>
      </c>
    </row>
    <row r="530" spans="1:5" ht="15" x14ac:dyDescent="0.25">
      <c r="A530" s="61"/>
      <c r="B530" s="50"/>
      <c r="C530" s="38" t="s">
        <v>601</v>
      </c>
      <c r="D530" s="38"/>
      <c r="E530" s="38" t="s">
        <v>877</v>
      </c>
    </row>
    <row r="531" spans="1:5" ht="15" x14ac:dyDescent="0.25">
      <c r="A531" s="61"/>
      <c r="B531" s="50"/>
      <c r="C531" s="38" t="s">
        <v>602</v>
      </c>
      <c r="D531" s="38"/>
      <c r="E531" s="38" t="s">
        <v>877</v>
      </c>
    </row>
    <row r="532" spans="1:5" ht="15" x14ac:dyDescent="0.25">
      <c r="A532" s="61"/>
      <c r="B532" s="50"/>
      <c r="C532" s="38" t="s">
        <v>57</v>
      </c>
      <c r="D532" s="38"/>
      <c r="E532" s="38"/>
    </row>
    <row r="533" spans="1:5" ht="15" x14ac:dyDescent="0.25">
      <c r="A533" s="61"/>
      <c r="B533" s="50"/>
      <c r="C533" s="38" t="s">
        <v>102</v>
      </c>
      <c r="D533" s="38"/>
      <c r="E533" s="38"/>
    </row>
    <row r="534" spans="1:5" ht="15" x14ac:dyDescent="0.25">
      <c r="A534" s="61"/>
      <c r="B534" s="50"/>
      <c r="C534" s="38" t="s">
        <v>44</v>
      </c>
      <c r="D534" s="38"/>
      <c r="E534" s="38"/>
    </row>
    <row r="535" spans="1:5" ht="15" x14ac:dyDescent="0.25">
      <c r="A535" s="61"/>
      <c r="B535" s="50"/>
      <c r="C535" s="38" t="s">
        <v>417</v>
      </c>
      <c r="D535" s="38"/>
      <c r="E535" s="38"/>
    </row>
    <row r="536" spans="1:5" ht="15" x14ac:dyDescent="0.25">
      <c r="A536" s="61"/>
      <c r="B536" s="50"/>
      <c r="C536" s="38" t="s">
        <v>721</v>
      </c>
      <c r="D536" s="38"/>
      <c r="E536" s="38"/>
    </row>
    <row r="537" spans="1:5" ht="15" x14ac:dyDescent="0.25">
      <c r="A537" s="61"/>
      <c r="B537" s="50"/>
      <c r="C537" s="38" t="s">
        <v>85</v>
      </c>
      <c r="D537" s="38"/>
      <c r="E537" s="38"/>
    </row>
    <row r="538" spans="1:5" ht="15" x14ac:dyDescent="0.25">
      <c r="A538" s="61"/>
      <c r="B538" s="50"/>
      <c r="C538" s="38" t="s">
        <v>658</v>
      </c>
      <c r="D538" s="38"/>
      <c r="E538" s="38"/>
    </row>
    <row r="539" spans="1:5" ht="15" x14ac:dyDescent="0.25">
      <c r="A539" s="61"/>
      <c r="B539" s="50"/>
      <c r="C539" s="38" t="s">
        <v>720</v>
      </c>
      <c r="D539" s="38"/>
      <c r="E539" s="38"/>
    </row>
    <row r="540" spans="1:5" ht="15" x14ac:dyDescent="0.25">
      <c r="A540" s="61"/>
      <c r="B540" s="50"/>
      <c r="C540" s="38" t="s">
        <v>161</v>
      </c>
      <c r="D540" s="38"/>
      <c r="E540" s="38"/>
    </row>
    <row r="541" spans="1:5" ht="15" x14ac:dyDescent="0.25">
      <c r="A541" s="61"/>
      <c r="B541" s="50"/>
      <c r="C541" s="38" t="s">
        <v>101</v>
      </c>
      <c r="D541" s="39"/>
      <c r="E541" s="39"/>
    </row>
    <row r="542" spans="1:5" ht="15" x14ac:dyDescent="0.25">
      <c r="A542" s="67"/>
      <c r="B542" s="40" t="s">
        <v>807</v>
      </c>
      <c r="C542" s="36" t="s">
        <v>54</v>
      </c>
      <c r="D542" s="36" t="s">
        <v>1163</v>
      </c>
      <c r="E542" s="36"/>
    </row>
    <row r="543" spans="1:5" ht="15" x14ac:dyDescent="0.25">
      <c r="A543" s="68"/>
      <c r="B543" s="98"/>
      <c r="C543" s="36" t="s">
        <v>61</v>
      </c>
      <c r="D543" s="36"/>
      <c r="E543" s="36"/>
    </row>
    <row r="544" spans="1:5" ht="15" x14ac:dyDescent="0.25">
      <c r="A544" s="61"/>
      <c r="B544" s="49" t="s">
        <v>411</v>
      </c>
      <c r="C544" s="38" t="s">
        <v>435</v>
      </c>
      <c r="D544" s="49" t="s">
        <v>411</v>
      </c>
      <c r="E544" s="38"/>
    </row>
    <row r="545" spans="1:5" ht="15" x14ac:dyDescent="0.25">
      <c r="A545" s="61"/>
      <c r="B545" s="50"/>
      <c r="C545" s="38" t="s">
        <v>430</v>
      </c>
      <c r="D545" s="38"/>
      <c r="E545" s="38"/>
    </row>
    <row r="546" spans="1:5" ht="15" x14ac:dyDescent="0.25">
      <c r="A546" s="61"/>
      <c r="B546" s="50"/>
      <c r="C546" s="38" t="s">
        <v>414</v>
      </c>
      <c r="D546" s="38"/>
      <c r="E546" s="38"/>
    </row>
    <row r="547" spans="1:5" ht="15" x14ac:dyDescent="0.25">
      <c r="A547" s="61"/>
      <c r="B547" s="50"/>
      <c r="C547" s="38" t="s">
        <v>413</v>
      </c>
      <c r="D547" s="38"/>
      <c r="E547" s="38"/>
    </row>
    <row r="548" spans="1:5" ht="15" x14ac:dyDescent="0.25">
      <c r="A548" s="61"/>
      <c r="B548" s="50"/>
      <c r="C548" s="38" t="s">
        <v>415</v>
      </c>
      <c r="D548" s="38"/>
      <c r="E548" s="38"/>
    </row>
    <row r="549" spans="1:5" ht="15" x14ac:dyDescent="0.25">
      <c r="A549" s="67"/>
      <c r="B549" s="40" t="s">
        <v>655</v>
      </c>
      <c r="C549" s="36" t="s">
        <v>54</v>
      </c>
      <c r="D549" s="36" t="s">
        <v>1163</v>
      </c>
      <c r="E549" s="36"/>
    </row>
    <row r="550" spans="1:5" ht="15" x14ac:dyDescent="0.25">
      <c r="A550" s="68"/>
      <c r="B550" s="98"/>
      <c r="C550" s="36" t="s">
        <v>61</v>
      </c>
      <c r="D550" s="36"/>
      <c r="E550" s="36"/>
    </row>
    <row r="551" spans="1:5" ht="15" x14ac:dyDescent="0.25">
      <c r="A551" s="46"/>
      <c r="B551" s="49" t="s">
        <v>873</v>
      </c>
      <c r="C551" s="38" t="s">
        <v>784</v>
      </c>
      <c r="D551" s="49" t="s">
        <v>1174</v>
      </c>
      <c r="E551" s="38"/>
    </row>
    <row r="552" spans="1:5" ht="15" x14ac:dyDescent="0.25">
      <c r="A552" s="47"/>
      <c r="B552" s="47"/>
      <c r="C552" s="116" t="s">
        <v>1175</v>
      </c>
      <c r="D552" s="38"/>
      <c r="E552" s="38"/>
    </row>
    <row r="553" spans="1:5" ht="15" x14ac:dyDescent="0.25">
      <c r="A553" s="47"/>
      <c r="B553" s="47"/>
      <c r="C553" s="38" t="s">
        <v>1176</v>
      </c>
      <c r="D553" s="38"/>
      <c r="E553" s="38"/>
    </row>
    <row r="554" spans="1:5" ht="15" x14ac:dyDescent="0.25">
      <c r="A554" s="47"/>
      <c r="B554" s="47"/>
      <c r="C554" s="38" t="s">
        <v>1177</v>
      </c>
      <c r="D554" s="38"/>
      <c r="E554" s="38"/>
    </row>
    <row r="555" spans="1:5" ht="15" x14ac:dyDescent="0.25">
      <c r="A555" s="47"/>
      <c r="B555" s="47"/>
      <c r="C555" s="38" t="s">
        <v>1178</v>
      </c>
      <c r="D555" s="38"/>
      <c r="E555" s="38"/>
    </row>
    <row r="556" spans="1:5" ht="15" x14ac:dyDescent="0.25">
      <c r="A556" s="47"/>
      <c r="B556" s="47"/>
      <c r="C556" s="38" t="s">
        <v>1179</v>
      </c>
      <c r="D556" s="38"/>
      <c r="E556" s="38"/>
    </row>
    <row r="557" spans="1:5" ht="15" x14ac:dyDescent="0.25">
      <c r="A557" s="47"/>
      <c r="B557" s="47"/>
      <c r="C557" s="38" t="s">
        <v>1180</v>
      </c>
      <c r="D557" s="38"/>
      <c r="E557" s="38"/>
    </row>
    <row r="558" spans="1:5" ht="15" x14ac:dyDescent="0.25">
      <c r="A558" s="47"/>
      <c r="B558" s="47"/>
      <c r="C558" s="38" t="s">
        <v>785</v>
      </c>
      <c r="D558" s="38"/>
      <c r="E558" s="38"/>
    </row>
    <row r="559" spans="1:5" ht="15" x14ac:dyDescent="0.25">
      <c r="A559" s="47"/>
      <c r="B559" s="47"/>
      <c r="C559" s="38" t="s">
        <v>786</v>
      </c>
      <c r="D559" s="38"/>
      <c r="E559" s="38"/>
    </row>
    <row r="560" spans="1:5" ht="15" x14ac:dyDescent="0.25">
      <c r="A560" s="47"/>
      <c r="B560" s="47"/>
      <c r="C560" s="38" t="s">
        <v>787</v>
      </c>
      <c r="D560" s="38"/>
      <c r="E560" s="38"/>
    </row>
    <row r="561" spans="1:5" ht="15" x14ac:dyDescent="0.25">
      <c r="A561" s="47"/>
      <c r="B561" s="47"/>
      <c r="C561" s="38" t="s">
        <v>1181</v>
      </c>
      <c r="D561" s="38"/>
      <c r="E561" s="38"/>
    </row>
    <row r="562" spans="1:5" ht="15" x14ac:dyDescent="0.25">
      <c r="A562" s="47"/>
      <c r="B562" s="47"/>
      <c r="C562" s="38" t="s">
        <v>788</v>
      </c>
      <c r="D562" s="38"/>
      <c r="E562" s="38"/>
    </row>
    <row r="563" spans="1:5" ht="15" x14ac:dyDescent="0.25">
      <c r="A563" s="47"/>
      <c r="B563" s="47"/>
      <c r="C563" s="38" t="s">
        <v>789</v>
      </c>
      <c r="D563" s="38"/>
      <c r="E563" s="38"/>
    </row>
    <row r="564" spans="1:5" ht="15" x14ac:dyDescent="0.25">
      <c r="A564" s="47"/>
      <c r="B564" s="47"/>
      <c r="C564" s="38" t="s">
        <v>790</v>
      </c>
      <c r="D564" s="38"/>
      <c r="E564" s="38"/>
    </row>
    <row r="565" spans="1:5" ht="15" x14ac:dyDescent="0.25">
      <c r="A565" s="47"/>
      <c r="B565" s="47"/>
      <c r="C565" s="38" t="s">
        <v>791</v>
      </c>
      <c r="D565" s="38"/>
      <c r="E565" s="38"/>
    </row>
    <row r="566" spans="1:5" ht="15" x14ac:dyDescent="0.25">
      <c r="A566" s="47"/>
      <c r="B566" s="47"/>
      <c r="C566" s="38" t="s">
        <v>792</v>
      </c>
      <c r="D566" s="38"/>
      <c r="E566" s="38"/>
    </row>
    <row r="567" spans="1:5" ht="15" x14ac:dyDescent="0.25">
      <c r="A567" s="47"/>
      <c r="B567" s="47"/>
      <c r="C567" s="38" t="s">
        <v>793</v>
      </c>
      <c r="D567" s="38"/>
      <c r="E567" s="38"/>
    </row>
    <row r="568" spans="1:5" ht="15" x14ac:dyDescent="0.25">
      <c r="A568" s="47"/>
      <c r="B568" s="47"/>
      <c r="C568" s="38" t="s">
        <v>794</v>
      </c>
      <c r="D568" s="38"/>
      <c r="E568" s="38"/>
    </row>
    <row r="569" spans="1:5" ht="15" x14ac:dyDescent="0.25">
      <c r="A569" s="47"/>
      <c r="B569" s="47"/>
      <c r="C569" s="38" t="s">
        <v>795</v>
      </c>
      <c r="D569" s="38"/>
      <c r="E569" s="38"/>
    </row>
    <row r="570" spans="1:5" ht="15" x14ac:dyDescent="0.25">
      <c r="A570" s="47"/>
      <c r="B570" s="47"/>
      <c r="C570" s="38" t="s">
        <v>796</v>
      </c>
      <c r="D570" s="38"/>
      <c r="E570" s="38"/>
    </row>
    <row r="571" spans="1:5" ht="15" x14ac:dyDescent="0.25">
      <c r="A571" s="47"/>
      <c r="B571" s="47"/>
      <c r="C571" s="38" t="s">
        <v>797</v>
      </c>
      <c r="D571" s="38"/>
      <c r="E571" s="38"/>
    </row>
    <row r="572" spans="1:5" ht="15" x14ac:dyDescent="0.25">
      <c r="A572" s="47"/>
      <c r="B572" s="47"/>
      <c r="C572" s="38" t="s">
        <v>798</v>
      </c>
      <c r="D572" s="38"/>
      <c r="E572" s="38"/>
    </row>
    <row r="573" spans="1:5" ht="15" x14ac:dyDescent="0.25">
      <c r="A573" s="47"/>
      <c r="B573" s="47"/>
      <c r="C573" s="38" t="s">
        <v>799</v>
      </c>
      <c r="D573" s="38"/>
      <c r="E573" s="38"/>
    </row>
    <row r="574" spans="1:5" ht="15" x14ac:dyDescent="0.25">
      <c r="A574" s="47"/>
      <c r="B574" s="47"/>
      <c r="C574" s="38" t="s">
        <v>800</v>
      </c>
      <c r="D574" s="38"/>
      <c r="E574" s="38"/>
    </row>
    <row r="575" spans="1:5" ht="15" x14ac:dyDescent="0.25">
      <c r="A575" s="47"/>
      <c r="B575" s="47"/>
      <c r="C575" s="38" t="s">
        <v>801</v>
      </c>
      <c r="D575" s="38"/>
      <c r="E575" s="38"/>
    </row>
    <row r="576" spans="1:5" ht="15" x14ac:dyDescent="0.25">
      <c r="A576" s="47"/>
      <c r="B576" s="47"/>
      <c r="C576" s="38" t="s">
        <v>802</v>
      </c>
      <c r="D576" s="38"/>
      <c r="E576" s="38"/>
    </row>
    <row r="577" spans="1:6" ht="15" x14ac:dyDescent="0.25">
      <c r="A577" s="47"/>
      <c r="B577" s="47"/>
      <c r="C577" s="38" t="s">
        <v>803</v>
      </c>
      <c r="D577" s="38"/>
      <c r="E577" s="38"/>
    </row>
    <row r="578" spans="1:6" ht="15" x14ac:dyDescent="0.25">
      <c r="A578" s="47"/>
      <c r="B578" s="47"/>
      <c r="C578" s="38" t="s">
        <v>1131</v>
      </c>
      <c r="D578" s="38"/>
      <c r="E578" s="38"/>
      <c r="F578" t="s">
        <v>1129</v>
      </c>
    </row>
    <row r="579" spans="1:6" ht="15" x14ac:dyDescent="0.25">
      <c r="A579" s="47"/>
      <c r="B579" s="47"/>
      <c r="C579" s="38" t="s">
        <v>1132</v>
      </c>
      <c r="D579" s="38"/>
      <c r="E579" s="38"/>
      <c r="F579" t="s">
        <v>1129</v>
      </c>
    </row>
    <row r="580" spans="1:6" ht="15" x14ac:dyDescent="0.25">
      <c r="A580" s="47"/>
      <c r="B580" s="47"/>
      <c r="C580" s="38" t="s">
        <v>808</v>
      </c>
      <c r="D580" s="38"/>
      <c r="E580" s="38"/>
    </row>
    <row r="581" spans="1:6" ht="15" x14ac:dyDescent="0.25">
      <c r="A581" s="47"/>
      <c r="B581" s="47"/>
      <c r="C581" s="38" t="s">
        <v>809</v>
      </c>
      <c r="D581" s="38"/>
      <c r="E581" s="38"/>
    </row>
    <row r="582" spans="1:6" ht="15" x14ac:dyDescent="0.25">
      <c r="A582" s="47"/>
      <c r="B582" s="47"/>
      <c r="C582" s="38" t="s">
        <v>810</v>
      </c>
      <c r="D582" s="38"/>
      <c r="E582" s="38"/>
    </row>
    <row r="583" spans="1:6" ht="15" x14ac:dyDescent="0.25">
      <c r="A583" s="47"/>
      <c r="B583" s="47"/>
      <c r="C583" s="38" t="s">
        <v>811</v>
      </c>
      <c r="D583" s="38"/>
      <c r="E583" s="38"/>
    </row>
    <row r="584" spans="1:6" ht="15" x14ac:dyDescent="0.25">
      <c r="A584" s="47"/>
      <c r="B584" s="47"/>
      <c r="C584" s="38" t="s">
        <v>812</v>
      </c>
      <c r="D584" s="38"/>
      <c r="E584" s="38"/>
    </row>
    <row r="585" spans="1:6" ht="15" x14ac:dyDescent="0.25">
      <c r="A585" s="47"/>
      <c r="B585" s="47"/>
      <c r="C585" s="38" t="s">
        <v>804</v>
      </c>
      <c r="D585" s="38"/>
      <c r="E585" s="38"/>
    </row>
    <row r="586" spans="1:6" ht="15" x14ac:dyDescent="0.25">
      <c r="A586" s="47"/>
      <c r="B586" s="47"/>
      <c r="C586" s="38" t="s">
        <v>805</v>
      </c>
      <c r="D586" s="38"/>
      <c r="E586" s="38"/>
    </row>
    <row r="587" spans="1:6" ht="15" x14ac:dyDescent="0.25">
      <c r="A587" s="47"/>
      <c r="B587" s="47"/>
      <c r="C587" s="38" t="s">
        <v>806</v>
      </c>
      <c r="D587" s="38"/>
      <c r="E587" s="38"/>
    </row>
    <row r="588" spans="1:6" ht="15" x14ac:dyDescent="0.25">
      <c r="A588" s="47"/>
      <c r="B588" s="47"/>
      <c r="C588" s="38" t="s">
        <v>1215</v>
      </c>
      <c r="D588" s="38"/>
      <c r="E588" s="38"/>
    </row>
    <row r="589" spans="1:6" ht="15" x14ac:dyDescent="0.25">
      <c r="A589" s="48"/>
      <c r="B589" s="48"/>
      <c r="C589" s="38" t="s">
        <v>1189</v>
      </c>
      <c r="D589" s="38"/>
      <c r="E589" s="38"/>
    </row>
    <row r="590" spans="1:6" ht="15" x14ac:dyDescent="0.25">
      <c r="A590" s="45"/>
      <c r="B590" s="99" t="s">
        <v>431</v>
      </c>
      <c r="C590" s="36" t="s">
        <v>432</v>
      </c>
      <c r="D590" s="99" t="s">
        <v>431</v>
      </c>
      <c r="E590" s="36"/>
    </row>
    <row r="591" spans="1:6" ht="15" x14ac:dyDescent="0.25">
      <c r="A591" s="45"/>
      <c r="B591" s="99"/>
      <c r="C591" s="36" t="s">
        <v>433</v>
      </c>
      <c r="D591" s="36"/>
      <c r="E591" s="36"/>
    </row>
    <row r="592" spans="1:6" ht="15" x14ac:dyDescent="0.25">
      <c r="A592" s="45"/>
      <c r="B592" s="99"/>
      <c r="C592" s="36" t="s">
        <v>101</v>
      </c>
      <c r="D592" s="36"/>
      <c r="E592" s="36"/>
    </row>
    <row r="593" spans="1:5" ht="15" x14ac:dyDescent="0.25">
      <c r="A593" s="49"/>
      <c r="B593" s="55" t="s">
        <v>652</v>
      </c>
      <c r="C593" s="38" t="s">
        <v>54</v>
      </c>
      <c r="D593" s="38" t="s">
        <v>1163</v>
      </c>
      <c r="E593" s="38"/>
    </row>
    <row r="594" spans="1:5" ht="15" x14ac:dyDescent="0.25">
      <c r="A594" s="100"/>
      <c r="B594" s="102"/>
      <c r="C594" s="101" t="s">
        <v>61</v>
      </c>
      <c r="D594" s="101"/>
      <c r="E594" s="38"/>
    </row>
    <row r="595" spans="1:5" ht="15" x14ac:dyDescent="0.25">
      <c r="A595" s="94"/>
      <c r="B595" s="94" t="s">
        <v>282</v>
      </c>
      <c r="C595" s="36" t="s">
        <v>266</v>
      </c>
      <c r="D595" s="94" t="s">
        <v>282</v>
      </c>
      <c r="E595" s="36"/>
    </row>
    <row r="596" spans="1:5" ht="15" x14ac:dyDescent="0.25">
      <c r="A596" s="45"/>
      <c r="B596" s="45"/>
      <c r="C596" s="36" t="s">
        <v>436</v>
      </c>
      <c r="D596" s="36"/>
      <c r="E596" s="36"/>
    </row>
    <row r="597" spans="1:5" ht="15" x14ac:dyDescent="0.25">
      <c r="A597" s="45"/>
      <c r="B597" s="45"/>
      <c r="C597" s="36" t="s">
        <v>264</v>
      </c>
      <c r="D597" s="36"/>
      <c r="E597" s="36"/>
    </row>
    <row r="598" spans="1:5" ht="15" x14ac:dyDescent="0.25">
      <c r="A598" s="45"/>
      <c r="B598" s="45"/>
      <c r="C598" s="36" t="s">
        <v>265</v>
      </c>
      <c r="D598" s="36"/>
      <c r="E598" s="36"/>
    </row>
    <row r="599" spans="1:5" ht="15" x14ac:dyDescent="0.25">
      <c r="A599" s="45"/>
      <c r="B599" s="45"/>
      <c r="C599" s="36" t="s">
        <v>374</v>
      </c>
      <c r="D599" s="36"/>
      <c r="E599" s="36"/>
    </row>
    <row r="600" spans="1:5" ht="15" x14ac:dyDescent="0.25">
      <c r="A600" s="45"/>
      <c r="B600" s="45"/>
      <c r="C600" s="36" t="s">
        <v>375</v>
      </c>
      <c r="D600" s="36"/>
      <c r="E600" s="36"/>
    </row>
    <row r="601" spans="1:5" ht="15" x14ac:dyDescent="0.25">
      <c r="A601" s="45"/>
      <c r="B601" s="45"/>
      <c r="C601" s="36" t="s">
        <v>376</v>
      </c>
      <c r="D601" s="36"/>
      <c r="E601" s="36"/>
    </row>
    <row r="602" spans="1:5" ht="15" x14ac:dyDescent="0.25">
      <c r="A602" s="45"/>
      <c r="B602" s="45"/>
      <c r="C602" s="36" t="s">
        <v>377</v>
      </c>
      <c r="D602" s="36"/>
      <c r="E602" s="36"/>
    </row>
    <row r="603" spans="1:5" ht="15" x14ac:dyDescent="0.25">
      <c r="A603" s="45"/>
      <c r="B603" s="45"/>
      <c r="C603" s="36" t="s">
        <v>267</v>
      </c>
      <c r="D603" s="36"/>
      <c r="E603" s="36"/>
    </row>
    <row r="604" spans="1:5" ht="15" x14ac:dyDescent="0.25">
      <c r="A604" s="45"/>
      <c r="B604" s="45"/>
      <c r="C604" s="36" t="s">
        <v>378</v>
      </c>
      <c r="D604" s="36"/>
      <c r="E604" s="36"/>
    </row>
    <row r="605" spans="1:5" ht="15" x14ac:dyDescent="0.25">
      <c r="A605" s="45"/>
      <c r="B605" s="45"/>
      <c r="C605" s="36" t="s">
        <v>379</v>
      </c>
      <c r="D605" s="36"/>
      <c r="E605" s="36"/>
    </row>
    <row r="606" spans="1:5" ht="15" x14ac:dyDescent="0.25">
      <c r="A606" s="45"/>
      <c r="B606" s="45"/>
      <c r="C606" s="36" t="s">
        <v>380</v>
      </c>
      <c r="D606" s="36"/>
      <c r="E606" s="36"/>
    </row>
    <row r="607" spans="1:5" ht="15" x14ac:dyDescent="0.25">
      <c r="A607" s="45"/>
      <c r="B607" s="45"/>
      <c r="C607" s="36" t="s">
        <v>381</v>
      </c>
      <c r="D607" s="36"/>
      <c r="E607" s="36"/>
    </row>
    <row r="608" spans="1:5" ht="15" x14ac:dyDescent="0.25">
      <c r="A608" s="45"/>
      <c r="B608" s="45"/>
      <c r="C608" s="36" t="s">
        <v>382</v>
      </c>
      <c r="D608" s="36"/>
      <c r="E608" s="36"/>
    </row>
    <row r="609" spans="1:5" ht="15" x14ac:dyDescent="0.25">
      <c r="A609" s="45"/>
      <c r="B609" s="45"/>
      <c r="C609" s="36" t="s">
        <v>268</v>
      </c>
      <c r="D609" s="36"/>
      <c r="E609" s="36"/>
    </row>
    <row r="610" spans="1:5" ht="15" x14ac:dyDescent="0.25">
      <c r="A610" s="45"/>
      <c r="B610" s="45"/>
      <c r="C610" s="36" t="s">
        <v>383</v>
      </c>
      <c r="D610" s="36"/>
      <c r="E610" s="36"/>
    </row>
    <row r="611" spans="1:5" ht="15" x14ac:dyDescent="0.25">
      <c r="A611" s="45"/>
      <c r="B611" s="45"/>
      <c r="C611" s="36" t="s">
        <v>269</v>
      </c>
      <c r="D611" s="36"/>
      <c r="E611" s="36"/>
    </row>
    <row r="612" spans="1:5" ht="15" x14ac:dyDescent="0.25">
      <c r="A612" s="45"/>
      <c r="B612" s="45"/>
      <c r="C612" s="36" t="s">
        <v>270</v>
      </c>
      <c r="D612" s="36"/>
      <c r="E612" s="36"/>
    </row>
    <row r="613" spans="1:5" ht="15" x14ac:dyDescent="0.25">
      <c r="A613" s="45"/>
      <c r="B613" s="45"/>
      <c r="C613" s="36" t="s">
        <v>384</v>
      </c>
      <c r="D613" s="36"/>
      <c r="E613" s="36"/>
    </row>
    <row r="614" spans="1:5" ht="15" x14ac:dyDescent="0.25">
      <c r="A614" s="45"/>
      <c r="B614" s="45"/>
      <c r="C614" s="36" t="s">
        <v>385</v>
      </c>
      <c r="D614" s="36"/>
      <c r="E614" s="36"/>
    </row>
    <row r="615" spans="1:5" ht="15" x14ac:dyDescent="0.25">
      <c r="A615" s="45"/>
      <c r="B615" s="45"/>
      <c r="C615" s="36" t="s">
        <v>386</v>
      </c>
      <c r="D615" s="36"/>
      <c r="E615" s="36"/>
    </row>
    <row r="616" spans="1:5" ht="15" x14ac:dyDescent="0.25">
      <c r="A616" s="45"/>
      <c r="B616" s="45"/>
      <c r="C616" s="36" t="s">
        <v>271</v>
      </c>
      <c r="D616" s="36"/>
      <c r="E616" s="36"/>
    </row>
    <row r="617" spans="1:5" ht="15" x14ac:dyDescent="0.25">
      <c r="A617" s="45"/>
      <c r="B617" s="45"/>
      <c r="C617" s="36" t="s">
        <v>272</v>
      </c>
      <c r="D617" s="36"/>
      <c r="E617" s="36"/>
    </row>
    <row r="618" spans="1:5" ht="15" x14ac:dyDescent="0.25">
      <c r="A618" s="45"/>
      <c r="B618" s="45"/>
      <c r="C618" s="36" t="s">
        <v>1200</v>
      </c>
      <c r="D618" s="36"/>
      <c r="E618" s="36"/>
    </row>
    <row r="619" spans="1:5" ht="15" x14ac:dyDescent="0.25">
      <c r="A619" s="45"/>
      <c r="B619" s="45"/>
      <c r="C619" s="36" t="s">
        <v>1201</v>
      </c>
      <c r="D619" s="36"/>
      <c r="E619" s="36"/>
    </row>
    <row r="620" spans="1:5" ht="15" x14ac:dyDescent="0.25">
      <c r="A620" s="45"/>
      <c r="B620" s="45"/>
      <c r="C620" s="36" t="s">
        <v>1202</v>
      </c>
      <c r="D620" s="36"/>
      <c r="E620" s="36"/>
    </row>
    <row r="621" spans="1:5" ht="15" x14ac:dyDescent="0.25">
      <c r="A621" s="45"/>
      <c r="B621" s="45"/>
      <c r="C621" s="36" t="s">
        <v>1203</v>
      </c>
      <c r="D621" s="36"/>
      <c r="E621" s="36"/>
    </row>
    <row r="622" spans="1:5" ht="15" x14ac:dyDescent="0.25">
      <c r="A622" s="45"/>
      <c r="B622" s="45"/>
      <c r="C622" s="36" t="s">
        <v>1204</v>
      </c>
      <c r="D622" s="36"/>
      <c r="E622" s="36"/>
    </row>
    <row r="623" spans="1:5" ht="15" x14ac:dyDescent="0.25">
      <c r="A623" s="45"/>
      <c r="B623" s="45"/>
      <c r="C623" s="36" t="s">
        <v>1205</v>
      </c>
      <c r="D623" s="36"/>
      <c r="E623" s="36"/>
    </row>
    <row r="624" spans="1:5" ht="15" x14ac:dyDescent="0.25">
      <c r="A624" s="45"/>
      <c r="B624" s="45"/>
      <c r="C624" s="36" t="s">
        <v>128</v>
      </c>
      <c r="D624" s="36"/>
      <c r="E624" s="36"/>
    </row>
    <row r="625" spans="1:6" ht="15" x14ac:dyDescent="0.25">
      <c r="A625" s="45"/>
      <c r="B625" s="45"/>
      <c r="C625" s="36" t="s">
        <v>1094</v>
      </c>
      <c r="D625" s="36"/>
      <c r="E625" s="36"/>
      <c r="F625" t="s">
        <v>1129</v>
      </c>
    </row>
    <row r="626" spans="1:6" ht="15" x14ac:dyDescent="0.25">
      <c r="A626" s="49"/>
      <c r="B626" s="49" t="s">
        <v>23</v>
      </c>
      <c r="C626" s="38" t="s">
        <v>437</v>
      </c>
      <c r="D626" s="49" t="s">
        <v>23</v>
      </c>
      <c r="E626" s="38"/>
    </row>
    <row r="627" spans="1:6" ht="15" x14ac:dyDescent="0.25">
      <c r="A627" s="50"/>
      <c r="B627" s="50"/>
      <c r="C627" s="38" t="s">
        <v>111</v>
      </c>
      <c r="D627" s="38"/>
      <c r="E627" s="38"/>
    </row>
    <row r="628" spans="1:6" ht="15" x14ac:dyDescent="0.25">
      <c r="A628" s="50"/>
      <c r="B628" s="50"/>
      <c r="C628" s="38" t="s">
        <v>104</v>
      </c>
      <c r="D628" s="38"/>
      <c r="E628" s="38"/>
    </row>
    <row r="629" spans="1:6" ht="15" x14ac:dyDescent="0.25">
      <c r="A629" s="50"/>
      <c r="B629" s="50"/>
      <c r="C629" s="38" t="s">
        <v>86</v>
      </c>
      <c r="D629" s="38"/>
      <c r="E629" s="38"/>
    </row>
    <row r="630" spans="1:6" ht="15" x14ac:dyDescent="0.25">
      <c r="A630" s="50"/>
      <c r="B630" s="50"/>
      <c r="C630" s="38" t="s">
        <v>1112</v>
      </c>
      <c r="D630" s="38"/>
      <c r="E630" s="38"/>
      <c r="F630" t="s">
        <v>1129</v>
      </c>
    </row>
    <row r="631" spans="1:6" ht="15" x14ac:dyDescent="0.25">
      <c r="A631" s="50"/>
      <c r="B631" s="50"/>
      <c r="C631" s="38" t="s">
        <v>59</v>
      </c>
      <c r="D631" s="38"/>
      <c r="E631" s="38"/>
    </row>
    <row r="632" spans="1:6" ht="15" x14ac:dyDescent="0.25">
      <c r="A632" s="50"/>
      <c r="B632" s="50"/>
      <c r="C632" s="38" t="s">
        <v>92</v>
      </c>
      <c r="D632" s="38"/>
      <c r="E632" s="38"/>
    </row>
    <row r="633" spans="1:6" ht="15" x14ac:dyDescent="0.25">
      <c r="A633" s="50"/>
      <c r="B633" s="50"/>
      <c r="C633" s="38" t="s">
        <v>74</v>
      </c>
      <c r="D633" s="38"/>
      <c r="E633" s="38"/>
    </row>
    <row r="634" spans="1:6" ht="15" x14ac:dyDescent="0.25">
      <c r="A634" s="50"/>
      <c r="B634" s="50"/>
      <c r="C634" s="38" t="s">
        <v>67</v>
      </c>
      <c r="D634" s="38"/>
      <c r="E634" s="38"/>
    </row>
    <row r="635" spans="1:6" ht="15" x14ac:dyDescent="0.25">
      <c r="A635" s="50"/>
      <c r="B635" s="50"/>
      <c r="C635" s="38" t="s">
        <v>81</v>
      </c>
      <c r="D635" s="38"/>
      <c r="E635" s="38"/>
    </row>
    <row r="636" spans="1:6" ht="15" x14ac:dyDescent="0.25">
      <c r="A636" s="50"/>
      <c r="B636" s="50"/>
      <c r="C636" s="38" t="s">
        <v>388</v>
      </c>
      <c r="D636" s="38"/>
      <c r="E636" s="38"/>
    </row>
    <row r="637" spans="1:6" ht="15" x14ac:dyDescent="0.25">
      <c r="A637" s="51"/>
      <c r="B637" s="51"/>
      <c r="C637" s="38" t="s">
        <v>101</v>
      </c>
      <c r="D637" s="38"/>
      <c r="E637" s="38"/>
    </row>
    <row r="638" spans="1:6" ht="15" x14ac:dyDescent="0.25">
      <c r="A638" s="45"/>
      <c r="B638" s="99" t="s">
        <v>279</v>
      </c>
      <c r="C638" s="36" t="s">
        <v>586</v>
      </c>
      <c r="D638" s="99" t="s">
        <v>279</v>
      </c>
      <c r="E638" s="36" t="s">
        <v>1111</v>
      </c>
    </row>
    <row r="639" spans="1:6" ht="15" x14ac:dyDescent="0.25">
      <c r="A639" s="45"/>
      <c r="B639" s="99"/>
      <c r="C639" s="36" t="s">
        <v>286</v>
      </c>
      <c r="D639" s="36"/>
      <c r="E639" s="36" t="s">
        <v>328</v>
      </c>
    </row>
    <row r="640" spans="1:6" ht="15" x14ac:dyDescent="0.25">
      <c r="A640" s="45"/>
      <c r="B640" s="99"/>
      <c r="C640" s="36" t="s">
        <v>287</v>
      </c>
      <c r="D640" s="36"/>
      <c r="E640" s="36" t="s">
        <v>329</v>
      </c>
    </row>
    <row r="641" spans="1:5" ht="15" x14ac:dyDescent="0.25">
      <c r="A641" s="45"/>
      <c r="B641" s="99"/>
      <c r="C641" s="36" t="s">
        <v>288</v>
      </c>
      <c r="D641" s="36"/>
      <c r="E641" s="36" t="s">
        <v>330</v>
      </c>
    </row>
    <row r="642" spans="1:5" ht="15" x14ac:dyDescent="0.25">
      <c r="A642" s="45"/>
      <c r="B642" s="99"/>
      <c r="C642" s="36" t="s">
        <v>277</v>
      </c>
      <c r="D642" s="36"/>
      <c r="E642" s="36" t="s">
        <v>284</v>
      </c>
    </row>
    <row r="643" spans="1:5" ht="15" x14ac:dyDescent="0.25">
      <c r="A643" s="45"/>
      <c r="B643" s="99"/>
      <c r="C643" s="36" t="s">
        <v>278</v>
      </c>
      <c r="D643" s="36"/>
      <c r="E643" s="36" t="s">
        <v>285</v>
      </c>
    </row>
    <row r="644" spans="1:5" ht="15" x14ac:dyDescent="0.25">
      <c r="A644" s="45"/>
      <c r="B644" s="99"/>
      <c r="C644" s="36" t="s">
        <v>587</v>
      </c>
      <c r="D644" s="36"/>
      <c r="E644" s="36" t="s">
        <v>588</v>
      </c>
    </row>
    <row r="645" spans="1:5" ht="15" x14ac:dyDescent="0.25">
      <c r="A645" s="45"/>
      <c r="B645" s="99"/>
      <c r="C645" s="36" t="s">
        <v>280</v>
      </c>
      <c r="D645" s="36"/>
      <c r="E645" s="36" t="s">
        <v>280</v>
      </c>
    </row>
    <row r="646" spans="1:5" ht="15" x14ac:dyDescent="0.25">
      <c r="A646" s="45"/>
      <c r="B646" s="99"/>
      <c r="C646" s="36" t="s">
        <v>101</v>
      </c>
      <c r="D646" s="36"/>
      <c r="E646" s="36"/>
    </row>
    <row r="647" spans="1:5" ht="15" x14ac:dyDescent="0.25">
      <c r="A647" s="52"/>
      <c r="B647" s="52" t="s">
        <v>1099</v>
      </c>
      <c r="C647" s="38" t="s">
        <v>438</v>
      </c>
      <c r="D647" s="52" t="s">
        <v>1099</v>
      </c>
      <c r="E647" s="38" t="s">
        <v>439</v>
      </c>
    </row>
    <row r="648" spans="1:5" ht="15" x14ac:dyDescent="0.25">
      <c r="A648" s="53"/>
      <c r="B648" s="53"/>
      <c r="C648" s="38" t="s">
        <v>1190</v>
      </c>
      <c r="D648" s="38"/>
      <c r="E648" s="38" t="s">
        <v>440</v>
      </c>
    </row>
    <row r="649" spans="1:5" ht="15" x14ac:dyDescent="0.25">
      <c r="A649" s="53"/>
      <c r="B649" s="53"/>
      <c r="C649" s="38" t="s">
        <v>1191</v>
      </c>
      <c r="D649" s="38"/>
      <c r="E649" s="38" t="s">
        <v>441</v>
      </c>
    </row>
    <row r="650" spans="1:5" ht="15" x14ac:dyDescent="0.25">
      <c r="A650" s="53"/>
      <c r="B650" s="53"/>
      <c r="C650" s="38" t="s">
        <v>443</v>
      </c>
      <c r="D650" s="38"/>
      <c r="E650" s="38" t="s">
        <v>442</v>
      </c>
    </row>
    <row r="651" spans="1:5" ht="15" x14ac:dyDescent="0.25">
      <c r="A651" s="53"/>
      <c r="B651" s="53"/>
      <c r="C651" s="38" t="s">
        <v>896</v>
      </c>
      <c r="D651" s="38"/>
      <c r="E651" s="38"/>
    </row>
    <row r="652" spans="1:5" ht="15" x14ac:dyDescent="0.25">
      <c r="A652" s="54"/>
      <c r="B652" s="54"/>
      <c r="C652" s="38" t="s">
        <v>101</v>
      </c>
      <c r="D652" s="38"/>
      <c r="E652" s="38"/>
    </row>
    <row r="653" spans="1:5" ht="15" x14ac:dyDescent="0.25">
      <c r="A653" s="45"/>
      <c r="B653" s="99" t="s">
        <v>874</v>
      </c>
      <c r="C653" s="36" t="s">
        <v>294</v>
      </c>
      <c r="D653" s="99" t="s">
        <v>874</v>
      </c>
      <c r="E653" s="36"/>
    </row>
    <row r="654" spans="1:5" ht="15" x14ac:dyDescent="0.25">
      <c r="A654" s="45"/>
      <c r="B654" s="99"/>
      <c r="C654" s="36" t="s">
        <v>295</v>
      </c>
      <c r="D654" s="36"/>
      <c r="E654" s="36"/>
    </row>
    <row r="655" spans="1:5" ht="15" x14ac:dyDescent="0.25">
      <c r="A655" s="45"/>
      <c r="B655" s="99"/>
      <c r="C655" s="36" t="s">
        <v>747</v>
      </c>
      <c r="D655" s="36"/>
      <c r="E655" s="36"/>
    </row>
    <row r="656" spans="1:5" ht="15" x14ac:dyDescent="0.25">
      <c r="A656" s="45"/>
      <c r="B656" s="99"/>
      <c r="C656" s="36" t="s">
        <v>293</v>
      </c>
      <c r="D656" s="36"/>
      <c r="E656" s="36"/>
    </row>
    <row r="657" spans="1:5" ht="15" x14ac:dyDescent="0.25">
      <c r="A657" s="45"/>
      <c r="B657" s="99"/>
      <c r="C657" s="36" t="s">
        <v>101</v>
      </c>
      <c r="D657" s="36"/>
      <c r="E657" s="36"/>
    </row>
    <row r="658" spans="1:5" ht="15" x14ac:dyDescent="0.25">
      <c r="A658" s="52"/>
      <c r="B658" s="52" t="s">
        <v>363</v>
      </c>
      <c r="C658" s="38" t="s">
        <v>296</v>
      </c>
      <c r="D658" s="52" t="s">
        <v>363</v>
      </c>
      <c r="E658" s="38"/>
    </row>
    <row r="659" spans="1:5" ht="15" x14ac:dyDescent="0.25">
      <c r="A659" s="53"/>
      <c r="B659" s="53"/>
      <c r="C659" s="38" t="s">
        <v>297</v>
      </c>
      <c r="D659" s="38"/>
      <c r="E659" s="38"/>
    </row>
    <row r="660" spans="1:5" ht="15" x14ac:dyDescent="0.25">
      <c r="A660" s="45"/>
      <c r="B660" s="99" t="s">
        <v>25</v>
      </c>
      <c r="C660" s="36" t="s">
        <v>16</v>
      </c>
      <c r="D660" s="99" t="s">
        <v>25</v>
      </c>
      <c r="E660" s="36"/>
    </row>
    <row r="661" spans="1:5" ht="15" x14ac:dyDescent="0.25">
      <c r="A661" s="45"/>
      <c r="B661" s="99"/>
      <c r="C661" s="36" t="s">
        <v>26</v>
      </c>
      <c r="D661" s="36"/>
      <c r="E661" s="36"/>
    </row>
    <row r="662" spans="1:5" ht="15" x14ac:dyDescent="0.25">
      <c r="A662" s="52"/>
      <c r="B662" s="52" t="s">
        <v>598</v>
      </c>
      <c r="C662" s="38" t="s">
        <v>347</v>
      </c>
      <c r="D662" s="38" t="s">
        <v>1166</v>
      </c>
      <c r="E662" s="38"/>
    </row>
    <row r="663" spans="1:5" ht="15" x14ac:dyDescent="0.25">
      <c r="A663" s="53"/>
      <c r="B663" s="53"/>
      <c r="C663" s="38" t="s">
        <v>348</v>
      </c>
      <c r="D663" s="38"/>
      <c r="E663" s="38"/>
    </row>
    <row r="664" spans="1:5" ht="15" x14ac:dyDescent="0.25">
      <c r="A664" s="53"/>
      <c r="B664" s="53"/>
      <c r="C664" s="38" t="s">
        <v>349</v>
      </c>
      <c r="D664" s="38"/>
      <c r="E664" s="38"/>
    </row>
    <row r="665" spans="1:5" ht="15" x14ac:dyDescent="0.25">
      <c r="A665" s="53"/>
      <c r="B665" s="53"/>
      <c r="C665" s="38" t="s">
        <v>350</v>
      </c>
      <c r="D665" s="38"/>
      <c r="E665" s="38"/>
    </row>
    <row r="666" spans="1:5" ht="15" x14ac:dyDescent="0.25">
      <c r="A666" s="53"/>
      <c r="B666" s="53"/>
      <c r="C666" s="38" t="s">
        <v>351</v>
      </c>
      <c r="D666" s="38"/>
      <c r="E666" s="38"/>
    </row>
    <row r="667" spans="1:5" ht="15" x14ac:dyDescent="0.25">
      <c r="A667" s="53"/>
      <c r="B667" s="53"/>
      <c r="C667" s="38" t="s">
        <v>352</v>
      </c>
      <c r="D667" s="38"/>
      <c r="E667" s="38"/>
    </row>
    <row r="668" spans="1:5" ht="15" x14ac:dyDescent="0.25">
      <c r="A668" s="53"/>
      <c r="B668" s="53"/>
      <c r="C668" s="38" t="s">
        <v>101</v>
      </c>
      <c r="D668" s="38"/>
      <c r="E668" s="38"/>
    </row>
    <row r="669" spans="1:5" ht="15" x14ac:dyDescent="0.25">
      <c r="A669" s="54"/>
      <c r="B669" s="54"/>
      <c r="C669" s="38" t="s">
        <v>353</v>
      </c>
      <c r="D669" s="38"/>
      <c r="E669" s="38"/>
    </row>
    <row r="670" spans="1:5" ht="15" x14ac:dyDescent="0.25">
      <c r="A670" s="45"/>
      <c r="B670" s="99" t="s">
        <v>300</v>
      </c>
      <c r="C670" s="36" t="s">
        <v>354</v>
      </c>
      <c r="D670" s="99" t="s">
        <v>300</v>
      </c>
      <c r="E670" s="36"/>
    </row>
    <row r="671" spans="1:5" ht="15" x14ac:dyDescent="0.25">
      <c r="A671" s="45"/>
      <c r="B671" s="99"/>
      <c r="C671" s="36" t="s">
        <v>361</v>
      </c>
      <c r="D671" s="36"/>
      <c r="E671" s="36"/>
    </row>
    <row r="672" spans="1:5" ht="15" x14ac:dyDescent="0.25">
      <c r="A672" s="52"/>
      <c r="B672" s="52" t="s">
        <v>301</v>
      </c>
      <c r="C672" s="38" t="s">
        <v>666</v>
      </c>
      <c r="D672" s="52" t="s">
        <v>301</v>
      </c>
      <c r="E672" s="38"/>
    </row>
    <row r="673" spans="1:5" ht="15" x14ac:dyDescent="0.25">
      <c r="A673" s="53"/>
      <c r="B673" s="53"/>
      <c r="C673" s="38" t="s">
        <v>667</v>
      </c>
      <c r="D673" s="38"/>
      <c r="E673" s="38"/>
    </row>
    <row r="674" spans="1:5" ht="15" x14ac:dyDescent="0.25">
      <c r="A674" s="53"/>
      <c r="B674" s="53"/>
      <c r="C674" s="38" t="s">
        <v>311</v>
      </c>
      <c r="D674" s="38"/>
      <c r="E674" s="38"/>
    </row>
    <row r="675" spans="1:5" ht="15" x14ac:dyDescent="0.25">
      <c r="A675" s="53"/>
      <c r="B675" s="53"/>
      <c r="C675" s="38" t="s">
        <v>316</v>
      </c>
      <c r="D675" s="38"/>
      <c r="E675" s="38"/>
    </row>
    <row r="676" spans="1:5" ht="15" x14ac:dyDescent="0.25">
      <c r="A676" s="53"/>
      <c r="B676" s="53"/>
      <c r="C676" s="38" t="s">
        <v>313</v>
      </c>
      <c r="D676" s="38"/>
      <c r="E676" s="38"/>
    </row>
    <row r="677" spans="1:5" ht="15" x14ac:dyDescent="0.25">
      <c r="A677" s="53"/>
      <c r="B677" s="53"/>
      <c r="C677" s="38" t="s">
        <v>312</v>
      </c>
      <c r="D677" s="38"/>
      <c r="E677" s="38"/>
    </row>
    <row r="678" spans="1:5" ht="15" x14ac:dyDescent="0.25">
      <c r="A678" s="53"/>
      <c r="B678" s="53"/>
      <c r="C678" s="38" t="s">
        <v>317</v>
      </c>
      <c r="D678" s="38"/>
      <c r="E678" s="38"/>
    </row>
    <row r="679" spans="1:5" ht="15" x14ac:dyDescent="0.25">
      <c r="A679" s="53"/>
      <c r="B679" s="53"/>
      <c r="C679" s="38" t="s">
        <v>314</v>
      </c>
      <c r="D679" s="38"/>
      <c r="E679" s="38"/>
    </row>
    <row r="680" spans="1:5" ht="15" x14ac:dyDescent="0.25">
      <c r="A680" s="53"/>
      <c r="B680" s="53"/>
      <c r="C680" s="38" t="s">
        <v>434</v>
      </c>
      <c r="D680" s="38"/>
      <c r="E680" s="38"/>
    </row>
    <row r="681" spans="1:5" ht="15" x14ac:dyDescent="0.25">
      <c r="A681" s="53"/>
      <c r="B681" s="53"/>
      <c r="C681" s="38" t="s">
        <v>315</v>
      </c>
      <c r="D681" s="38"/>
      <c r="E681" s="38"/>
    </row>
    <row r="682" spans="1:5" ht="15" x14ac:dyDescent="0.25">
      <c r="A682" s="53"/>
      <c r="B682" s="53"/>
      <c r="C682" s="38" t="s">
        <v>128</v>
      </c>
      <c r="D682" s="38"/>
      <c r="E682" s="38"/>
    </row>
    <row r="683" spans="1:5" ht="15" x14ac:dyDescent="0.25">
      <c r="A683" s="53"/>
      <c r="B683" s="53"/>
      <c r="C683" s="38" t="s">
        <v>1188</v>
      </c>
      <c r="D683" s="38"/>
      <c r="E683" s="38"/>
    </row>
    <row r="684" spans="1:5" ht="15" x14ac:dyDescent="0.25">
      <c r="A684" s="54"/>
      <c r="B684" s="54"/>
      <c r="C684" s="38" t="s">
        <v>353</v>
      </c>
      <c r="D684" s="38"/>
      <c r="E684" s="38"/>
    </row>
    <row r="685" spans="1:5" ht="15" x14ac:dyDescent="0.25">
      <c r="A685" s="74"/>
      <c r="B685" s="74" t="s">
        <v>302</v>
      </c>
      <c r="C685" s="36" t="s">
        <v>347</v>
      </c>
      <c r="D685" s="36" t="s">
        <v>1166</v>
      </c>
      <c r="E685" s="36"/>
    </row>
    <row r="686" spans="1:5" ht="15" x14ac:dyDescent="0.25">
      <c r="A686" s="76"/>
      <c r="B686" s="76"/>
      <c r="C686" s="36" t="s">
        <v>348</v>
      </c>
      <c r="D686" s="36"/>
      <c r="E686" s="36"/>
    </row>
    <row r="687" spans="1:5" ht="15" x14ac:dyDescent="0.25">
      <c r="A687" s="76"/>
      <c r="B687" s="76"/>
      <c r="C687" s="36" t="s">
        <v>349</v>
      </c>
      <c r="D687" s="36"/>
      <c r="E687" s="36"/>
    </row>
    <row r="688" spans="1:5" ht="15" x14ac:dyDescent="0.25">
      <c r="A688" s="76"/>
      <c r="B688" s="76"/>
      <c r="C688" s="36" t="s">
        <v>350</v>
      </c>
      <c r="D688" s="36"/>
      <c r="E688" s="36"/>
    </row>
    <row r="689" spans="1:5" ht="15" x14ac:dyDescent="0.25">
      <c r="A689" s="76"/>
      <c r="B689" s="76"/>
      <c r="C689" s="36" t="s">
        <v>351</v>
      </c>
      <c r="D689" s="36"/>
      <c r="E689" s="36"/>
    </row>
    <row r="690" spans="1:5" ht="15" x14ac:dyDescent="0.25">
      <c r="A690" s="76"/>
      <c r="B690" s="76"/>
      <c r="C690" s="36" t="s">
        <v>352</v>
      </c>
      <c r="D690" s="36"/>
      <c r="E690" s="36"/>
    </row>
    <row r="691" spans="1:5" ht="15" x14ac:dyDescent="0.25">
      <c r="A691" s="76"/>
      <c r="B691" s="76"/>
      <c r="C691" s="36" t="s">
        <v>101</v>
      </c>
      <c r="D691" s="36"/>
      <c r="E691" s="36"/>
    </row>
    <row r="692" spans="1:5" ht="15" x14ac:dyDescent="0.25">
      <c r="A692" s="76"/>
      <c r="B692" s="76"/>
      <c r="C692" s="36" t="s">
        <v>353</v>
      </c>
      <c r="D692" s="36"/>
      <c r="E692" s="36"/>
    </row>
    <row r="693" spans="1:5" ht="15" x14ac:dyDescent="0.25">
      <c r="A693" s="52"/>
      <c r="B693" s="49" t="s">
        <v>359</v>
      </c>
      <c r="C693" s="38" t="s">
        <v>331</v>
      </c>
      <c r="D693" s="49" t="s">
        <v>360</v>
      </c>
      <c r="E693" s="38"/>
    </row>
    <row r="694" spans="1:5" ht="15" x14ac:dyDescent="0.25">
      <c r="A694" s="53"/>
      <c r="B694" s="51"/>
      <c r="C694" s="38" t="s">
        <v>332</v>
      </c>
      <c r="D694" s="38"/>
      <c r="E694" s="38"/>
    </row>
    <row r="695" spans="1:5" ht="15" x14ac:dyDescent="0.25">
      <c r="A695" s="74"/>
      <c r="B695" s="74" t="s">
        <v>714</v>
      </c>
      <c r="C695" s="36" t="s">
        <v>333</v>
      </c>
      <c r="D695" s="74" t="s">
        <v>714</v>
      </c>
      <c r="E695" s="36"/>
    </row>
    <row r="696" spans="1:5" ht="15" x14ac:dyDescent="0.25">
      <c r="A696" s="76"/>
      <c r="B696" s="76"/>
      <c r="C696" s="36" t="s">
        <v>334</v>
      </c>
      <c r="D696" s="36"/>
      <c r="E696" s="36"/>
    </row>
    <row r="697" spans="1:5" ht="15" x14ac:dyDescent="0.25">
      <c r="A697" s="52"/>
      <c r="B697" s="52" t="s">
        <v>335</v>
      </c>
      <c r="C697" s="38" t="s">
        <v>389</v>
      </c>
      <c r="D697" s="52" t="s">
        <v>335</v>
      </c>
      <c r="E697" s="38"/>
    </row>
    <row r="698" spans="1:5" ht="15" x14ac:dyDescent="0.25">
      <c r="A698" s="53"/>
      <c r="B698" s="53"/>
      <c r="C698" s="38" t="s">
        <v>372</v>
      </c>
      <c r="D698" s="38"/>
      <c r="E698" s="38"/>
    </row>
    <row r="699" spans="1:5" ht="15" x14ac:dyDescent="0.25">
      <c r="A699" s="53"/>
      <c r="B699" s="53"/>
      <c r="C699" s="38" t="s">
        <v>367</v>
      </c>
      <c r="D699" s="38"/>
      <c r="E699" s="38"/>
    </row>
    <row r="700" spans="1:5" ht="15" x14ac:dyDescent="0.25">
      <c r="A700" s="53"/>
      <c r="B700" s="53"/>
      <c r="C700" s="38" t="s">
        <v>325</v>
      </c>
      <c r="D700" s="38"/>
      <c r="E700" s="38"/>
    </row>
    <row r="701" spans="1:5" ht="15" x14ac:dyDescent="0.25">
      <c r="A701" s="53"/>
      <c r="B701" s="53"/>
      <c r="C701" s="38" t="s">
        <v>72</v>
      </c>
      <c r="D701" s="38"/>
      <c r="E701" s="38"/>
    </row>
    <row r="702" spans="1:5" ht="15" x14ac:dyDescent="0.25">
      <c r="A702" s="53"/>
      <c r="B702" s="53"/>
      <c r="C702" s="38" t="s">
        <v>8</v>
      </c>
      <c r="D702" s="38"/>
      <c r="E702" s="38"/>
    </row>
    <row r="703" spans="1:5" ht="15" x14ac:dyDescent="0.25">
      <c r="A703" s="53"/>
      <c r="B703" s="53"/>
      <c r="C703" s="38" t="s">
        <v>336</v>
      </c>
      <c r="D703" s="38"/>
      <c r="E703" s="38"/>
    </row>
    <row r="704" spans="1:5" ht="15" x14ac:dyDescent="0.25">
      <c r="A704" s="53"/>
      <c r="B704" s="53"/>
      <c r="C704" s="38" t="s">
        <v>324</v>
      </c>
      <c r="D704" s="38"/>
      <c r="E704" s="38"/>
    </row>
    <row r="705" spans="1:6" ht="15" x14ac:dyDescent="0.25">
      <c r="A705" s="53"/>
      <c r="B705" s="53"/>
      <c r="C705" s="38" t="s">
        <v>101</v>
      </c>
      <c r="D705" s="38"/>
      <c r="E705" s="38"/>
    </row>
    <row r="706" spans="1:6" ht="15" x14ac:dyDescent="0.25">
      <c r="A706" s="74"/>
      <c r="B706" s="74" t="s">
        <v>450</v>
      </c>
      <c r="C706" s="36" t="s">
        <v>405</v>
      </c>
      <c r="D706" s="74" t="s">
        <v>450</v>
      </c>
      <c r="E706" s="36"/>
    </row>
    <row r="707" spans="1:6" ht="15" x14ac:dyDescent="0.25">
      <c r="A707" s="76"/>
      <c r="B707" s="76"/>
      <c r="C707" s="36" t="s">
        <v>255</v>
      </c>
      <c r="D707" s="36"/>
      <c r="E707" s="36"/>
    </row>
    <row r="708" spans="1:6" ht="15" x14ac:dyDescent="0.25">
      <c r="A708" s="76"/>
      <c r="B708" s="76"/>
      <c r="C708" s="36" t="s">
        <v>621</v>
      </c>
      <c r="D708" s="36"/>
      <c r="E708" s="36"/>
    </row>
    <row r="709" spans="1:6" ht="15" x14ac:dyDescent="0.25">
      <c r="A709" s="76"/>
      <c r="B709" s="76"/>
      <c r="C709" s="36" t="s">
        <v>154</v>
      </c>
      <c r="D709" s="36"/>
      <c r="E709" s="36"/>
    </row>
    <row r="710" spans="1:6" ht="15" x14ac:dyDescent="0.25">
      <c r="A710" s="76"/>
      <c r="B710" s="76"/>
      <c r="C710" s="36" t="s">
        <v>615</v>
      </c>
      <c r="D710" s="36"/>
      <c r="E710" s="36"/>
    </row>
    <row r="711" spans="1:6" ht="15" x14ac:dyDescent="0.25">
      <c r="A711" s="76"/>
      <c r="B711" s="76"/>
      <c r="C711" s="36" t="s">
        <v>617</v>
      </c>
      <c r="D711" s="36"/>
      <c r="E711" s="36"/>
    </row>
    <row r="712" spans="1:6" ht="15" x14ac:dyDescent="0.25">
      <c r="A712" s="76"/>
      <c r="B712" s="76"/>
      <c r="C712" s="36" t="s">
        <v>65</v>
      </c>
      <c r="D712" s="36"/>
      <c r="E712" s="36"/>
    </row>
    <row r="713" spans="1:6" ht="15" x14ac:dyDescent="0.25">
      <c r="A713" s="76"/>
      <c r="B713" s="76"/>
      <c r="C713" s="36" t="s">
        <v>262</v>
      </c>
      <c r="D713" s="36"/>
      <c r="E713" s="36"/>
    </row>
    <row r="714" spans="1:6" ht="15" x14ac:dyDescent="0.25">
      <c r="A714" s="76"/>
      <c r="B714" s="76"/>
      <c r="C714" s="36" t="s">
        <v>622</v>
      </c>
      <c r="D714" s="36"/>
      <c r="E714" s="36"/>
    </row>
    <row r="715" spans="1:6" ht="15" x14ac:dyDescent="0.25">
      <c r="A715" s="76"/>
      <c r="B715" s="76"/>
      <c r="C715" s="36" t="s">
        <v>138</v>
      </c>
      <c r="D715" s="36"/>
      <c r="E715" s="36"/>
    </row>
    <row r="716" spans="1:6" ht="15" x14ac:dyDescent="0.25">
      <c r="A716" s="76"/>
      <c r="B716" s="76"/>
      <c r="C716" s="36" t="s">
        <v>251</v>
      </c>
      <c r="D716" s="36"/>
      <c r="E716" s="36"/>
    </row>
    <row r="717" spans="1:6" ht="15" x14ac:dyDescent="0.25">
      <c r="A717" s="76"/>
      <c r="B717" s="76"/>
      <c r="C717" s="36" t="s">
        <v>1206</v>
      </c>
      <c r="D717" s="36"/>
      <c r="E717" s="36"/>
    </row>
    <row r="718" spans="1:6" ht="15" x14ac:dyDescent="0.25">
      <c r="A718" s="76"/>
      <c r="B718" s="76"/>
      <c r="C718" s="36" t="s">
        <v>263</v>
      </c>
      <c r="D718" s="36"/>
      <c r="E718" s="36"/>
    </row>
    <row r="719" spans="1:6" ht="15" x14ac:dyDescent="0.25">
      <c r="A719" s="76"/>
      <c r="B719" s="76"/>
      <c r="C719" s="36" t="s">
        <v>673</v>
      </c>
      <c r="D719" s="36"/>
      <c r="E719" s="36"/>
    </row>
    <row r="720" spans="1:6" ht="15" x14ac:dyDescent="0.25">
      <c r="A720" s="76"/>
      <c r="B720" s="76"/>
      <c r="C720" s="36" t="s">
        <v>1102</v>
      </c>
      <c r="D720" s="36"/>
      <c r="E720" s="36" t="s">
        <v>623</v>
      </c>
      <c r="F720" t="s">
        <v>1129</v>
      </c>
    </row>
    <row r="721" spans="1:5" ht="15" x14ac:dyDescent="0.25">
      <c r="A721" s="76"/>
      <c r="B721" s="76"/>
      <c r="C721" s="36" t="s">
        <v>260</v>
      </c>
      <c r="D721" s="36"/>
      <c r="E721" s="36"/>
    </row>
    <row r="722" spans="1:5" ht="15" x14ac:dyDescent="0.25">
      <c r="A722" s="76"/>
      <c r="B722" s="76"/>
      <c r="C722" s="36" t="s">
        <v>257</v>
      </c>
      <c r="D722" s="36"/>
      <c r="E722" s="36"/>
    </row>
    <row r="723" spans="1:5" ht="15" x14ac:dyDescent="0.25">
      <c r="A723" s="76"/>
      <c r="B723" s="76"/>
      <c r="C723" s="36" t="s">
        <v>258</v>
      </c>
      <c r="D723" s="36"/>
      <c r="E723" s="36"/>
    </row>
    <row r="724" spans="1:5" ht="15" x14ac:dyDescent="0.25">
      <c r="A724" s="76"/>
      <c r="B724" s="76"/>
      <c r="C724" s="36" t="s">
        <v>165</v>
      </c>
      <c r="D724" s="36"/>
      <c r="E724" s="110"/>
    </row>
    <row r="725" spans="1:5" ht="15" x14ac:dyDescent="0.25">
      <c r="A725" s="76"/>
      <c r="B725" s="76"/>
      <c r="C725" s="36" t="s">
        <v>249</v>
      </c>
      <c r="D725" s="36"/>
      <c r="E725" s="36"/>
    </row>
    <row r="726" spans="1:5" ht="15" x14ac:dyDescent="0.25">
      <c r="A726" s="76"/>
      <c r="B726" s="76"/>
      <c r="C726" s="36" t="s">
        <v>254</v>
      </c>
      <c r="D726" s="36"/>
      <c r="E726" s="36"/>
    </row>
    <row r="727" spans="1:5" ht="15" x14ac:dyDescent="0.25">
      <c r="A727" s="76"/>
      <c r="B727" s="76"/>
      <c r="C727" s="36" t="s">
        <v>70</v>
      </c>
      <c r="D727" s="36"/>
      <c r="E727" s="36"/>
    </row>
    <row r="728" spans="1:5" ht="15" x14ac:dyDescent="0.25">
      <c r="A728" s="76"/>
      <c r="B728" s="76"/>
      <c r="C728" s="36" t="s">
        <v>252</v>
      </c>
      <c r="D728" s="36"/>
      <c r="E728" s="36"/>
    </row>
    <row r="729" spans="1:5" ht="15" x14ac:dyDescent="0.25">
      <c r="A729" s="76"/>
      <c r="B729" s="76"/>
      <c r="C729" s="36" t="s">
        <v>74</v>
      </c>
      <c r="D729" s="36"/>
      <c r="E729" s="36"/>
    </row>
    <row r="730" spans="1:5" ht="15" x14ac:dyDescent="0.25">
      <c r="A730" s="76"/>
      <c r="B730" s="76"/>
      <c r="C730" s="36" t="s">
        <v>256</v>
      </c>
      <c r="D730" s="36"/>
      <c r="E730" s="36"/>
    </row>
    <row r="731" spans="1:5" ht="15" x14ac:dyDescent="0.25">
      <c r="A731" s="76"/>
      <c r="B731" s="76"/>
      <c r="C731" s="36" t="s">
        <v>619</v>
      </c>
      <c r="D731" s="36"/>
      <c r="E731" s="36"/>
    </row>
    <row r="732" spans="1:5" ht="15" x14ac:dyDescent="0.25">
      <c r="A732" s="76"/>
      <c r="B732" s="76"/>
      <c r="C732" s="36" t="s">
        <v>620</v>
      </c>
      <c r="D732" s="36"/>
      <c r="E732" s="36"/>
    </row>
    <row r="733" spans="1:5" ht="15" x14ac:dyDescent="0.25">
      <c r="A733" s="76"/>
      <c r="B733" s="76"/>
      <c r="C733" s="36" t="s">
        <v>259</v>
      </c>
      <c r="D733" s="36"/>
      <c r="E733" s="36"/>
    </row>
    <row r="734" spans="1:5" ht="15" x14ac:dyDescent="0.25">
      <c r="A734" s="76"/>
      <c r="B734" s="76"/>
      <c r="C734" s="36" t="s">
        <v>84</v>
      </c>
      <c r="D734" s="36"/>
      <c r="E734" s="36"/>
    </row>
    <row r="735" spans="1:5" ht="15" x14ac:dyDescent="0.25">
      <c r="A735" s="76"/>
      <c r="B735" s="76"/>
      <c r="C735" s="36" t="s">
        <v>616</v>
      </c>
      <c r="D735" s="36"/>
      <c r="E735" s="36"/>
    </row>
    <row r="736" spans="1:5" ht="15" x14ac:dyDescent="0.25">
      <c r="A736" s="76"/>
      <c r="B736" s="76"/>
      <c r="C736" s="36" t="s">
        <v>614</v>
      </c>
      <c r="D736" s="36"/>
      <c r="E736" s="36"/>
    </row>
    <row r="737" spans="1:5" ht="15" x14ac:dyDescent="0.25">
      <c r="A737" s="76"/>
      <c r="B737" s="76"/>
      <c r="C737" s="36" t="s">
        <v>624</v>
      </c>
      <c r="D737" s="36"/>
      <c r="E737" s="36"/>
    </row>
    <row r="738" spans="1:5" ht="15" x14ac:dyDescent="0.25">
      <c r="A738" s="76"/>
      <c r="B738" s="76"/>
      <c r="C738" s="36" t="s">
        <v>250</v>
      </c>
      <c r="D738" s="36"/>
      <c r="E738" s="36"/>
    </row>
    <row r="739" spans="1:5" ht="15" x14ac:dyDescent="0.25">
      <c r="A739" s="76"/>
      <c r="B739" s="76"/>
      <c r="C739" s="36" t="s">
        <v>1207</v>
      </c>
      <c r="D739" s="36"/>
      <c r="E739" s="36"/>
    </row>
    <row r="740" spans="1:5" ht="15" x14ac:dyDescent="0.25">
      <c r="A740" s="76"/>
      <c r="B740" s="76"/>
      <c r="C740" s="36" t="s">
        <v>613</v>
      </c>
      <c r="D740" s="36"/>
      <c r="E740" s="36"/>
    </row>
    <row r="741" spans="1:5" ht="15" x14ac:dyDescent="0.25">
      <c r="A741" s="76"/>
      <c r="B741" s="76"/>
      <c r="C741" s="36" t="s">
        <v>261</v>
      </c>
      <c r="D741" s="36"/>
      <c r="E741" s="110"/>
    </row>
    <row r="742" spans="1:5" ht="15" x14ac:dyDescent="0.25">
      <c r="A742" s="76"/>
      <c r="B742" s="76"/>
      <c r="C742" s="36" t="s">
        <v>618</v>
      </c>
      <c r="D742" s="36"/>
      <c r="E742" s="36"/>
    </row>
    <row r="743" spans="1:5" ht="15" x14ac:dyDescent="0.25">
      <c r="A743" s="76"/>
      <c r="B743" s="76"/>
      <c r="C743" s="36" t="s">
        <v>1208</v>
      </c>
      <c r="D743" s="36"/>
      <c r="E743" s="36"/>
    </row>
    <row r="744" spans="1:5" ht="15" x14ac:dyDescent="0.25">
      <c r="A744" s="76"/>
      <c r="B744" s="76"/>
      <c r="C744" s="36" t="s">
        <v>1209</v>
      </c>
      <c r="D744" s="36"/>
      <c r="E744" s="36"/>
    </row>
    <row r="745" spans="1:5" ht="15" x14ac:dyDescent="0.25">
      <c r="A745" s="76"/>
      <c r="B745" s="76"/>
      <c r="C745" s="36" t="s">
        <v>1210</v>
      </c>
      <c r="D745" s="36"/>
      <c r="E745" s="36"/>
    </row>
    <row r="746" spans="1:5" ht="15" x14ac:dyDescent="0.25">
      <c r="A746" s="76"/>
      <c r="B746" s="76"/>
      <c r="C746" s="36" t="s">
        <v>170</v>
      </c>
      <c r="D746" s="36"/>
      <c r="E746" s="36"/>
    </row>
    <row r="747" spans="1:5" ht="15" x14ac:dyDescent="0.25">
      <c r="A747" s="76"/>
      <c r="B747" s="76"/>
      <c r="C747" s="36" t="s">
        <v>248</v>
      </c>
      <c r="D747" s="36"/>
      <c r="E747" s="36"/>
    </row>
    <row r="748" spans="1:5" ht="15" x14ac:dyDescent="0.25">
      <c r="A748" s="76"/>
      <c r="B748" s="76"/>
      <c r="C748" s="36" t="s">
        <v>167</v>
      </c>
      <c r="D748" s="36"/>
      <c r="E748" s="36"/>
    </row>
    <row r="749" spans="1:5" ht="15" x14ac:dyDescent="0.25">
      <c r="A749" s="76"/>
      <c r="B749" s="76"/>
      <c r="C749" s="36" t="s">
        <v>168</v>
      </c>
      <c r="D749" s="36"/>
      <c r="E749" s="36"/>
    </row>
    <row r="750" spans="1:5" ht="15" x14ac:dyDescent="0.25">
      <c r="A750" s="76"/>
      <c r="B750" s="76"/>
      <c r="C750" s="36" t="s">
        <v>163</v>
      </c>
      <c r="D750" s="36"/>
      <c r="E750" s="36"/>
    </row>
    <row r="751" spans="1:5" ht="15" x14ac:dyDescent="0.25">
      <c r="A751" s="76"/>
      <c r="B751" s="76"/>
      <c r="C751" s="36" t="s">
        <v>253</v>
      </c>
      <c r="D751" s="36"/>
      <c r="E751" s="36"/>
    </row>
    <row r="752" spans="1:5" ht="15" x14ac:dyDescent="0.25">
      <c r="A752" s="76"/>
      <c r="B752" s="76"/>
      <c r="C752" s="36" t="s">
        <v>161</v>
      </c>
      <c r="D752" s="36"/>
      <c r="E752" s="36"/>
    </row>
    <row r="753" spans="1:5" ht="15" x14ac:dyDescent="0.25">
      <c r="A753" s="76"/>
      <c r="B753" s="76"/>
      <c r="C753" s="36" t="s">
        <v>52</v>
      </c>
      <c r="D753" s="36"/>
      <c r="E753" s="36"/>
    </row>
    <row r="754" spans="1:5" ht="15" x14ac:dyDescent="0.25">
      <c r="A754" s="76"/>
      <c r="B754" s="76"/>
      <c r="C754" s="36" t="s">
        <v>58</v>
      </c>
      <c r="D754" s="36"/>
      <c r="E754" s="36"/>
    </row>
    <row r="755" spans="1:5" ht="15" x14ac:dyDescent="0.25">
      <c r="A755" s="76"/>
      <c r="B755" s="76"/>
      <c r="C755" s="36" t="s">
        <v>66</v>
      </c>
      <c r="D755" s="36"/>
      <c r="E755" s="36"/>
    </row>
    <row r="756" spans="1:5" ht="15" x14ac:dyDescent="0.25">
      <c r="A756" s="76"/>
      <c r="B756" s="76"/>
      <c r="C756" s="36" t="s">
        <v>73</v>
      </c>
      <c r="D756" s="36"/>
      <c r="E756" s="36"/>
    </row>
    <row r="757" spans="1:5" ht="15" x14ac:dyDescent="0.25">
      <c r="A757" s="76"/>
      <c r="B757" s="76"/>
      <c r="C757" s="36" t="s">
        <v>80</v>
      </c>
      <c r="D757" s="36"/>
      <c r="E757" s="36"/>
    </row>
    <row r="758" spans="1:5" ht="15" x14ac:dyDescent="0.25">
      <c r="A758" s="76"/>
      <c r="B758" s="76"/>
      <c r="C758" s="36" t="s">
        <v>886</v>
      </c>
      <c r="D758" s="36"/>
      <c r="E758" s="36"/>
    </row>
    <row r="759" spans="1:5" ht="15" x14ac:dyDescent="0.25">
      <c r="A759" s="76"/>
      <c r="B759" s="76"/>
      <c r="C759" s="36" t="s">
        <v>91</v>
      </c>
      <c r="D759" s="36"/>
      <c r="E759" s="36"/>
    </row>
    <row r="760" spans="1:5" ht="15" x14ac:dyDescent="0.25">
      <c r="A760" s="76"/>
      <c r="B760" s="76"/>
      <c r="C760" s="36" t="s">
        <v>910</v>
      </c>
      <c r="D760" s="36"/>
      <c r="E760" s="36"/>
    </row>
    <row r="761" spans="1:5" ht="15" x14ac:dyDescent="0.25">
      <c r="A761" s="76"/>
      <c r="B761" s="76"/>
      <c r="C761" s="36" t="s">
        <v>911</v>
      </c>
      <c r="D761" s="36"/>
      <c r="E761" s="36"/>
    </row>
    <row r="762" spans="1:5" ht="15" x14ac:dyDescent="0.25">
      <c r="A762" s="76"/>
      <c r="B762" s="76"/>
      <c r="C762" s="36" t="s">
        <v>103</v>
      </c>
      <c r="D762" s="36"/>
      <c r="E762" s="36"/>
    </row>
    <row r="763" spans="1:5" ht="15" x14ac:dyDescent="0.25">
      <c r="A763" s="76"/>
      <c r="B763" s="76"/>
      <c r="C763" s="36" t="s">
        <v>108</v>
      </c>
      <c r="D763" s="36"/>
      <c r="E763" s="36"/>
    </row>
    <row r="764" spans="1:5" ht="15" x14ac:dyDescent="0.25">
      <c r="A764" s="76"/>
      <c r="B764" s="76"/>
      <c r="C764" s="36" t="s">
        <v>110</v>
      </c>
      <c r="D764" s="36"/>
      <c r="E764" s="36"/>
    </row>
    <row r="765" spans="1:5" ht="15" x14ac:dyDescent="0.25">
      <c r="A765" s="76"/>
      <c r="B765" s="76"/>
      <c r="C765" s="36" t="s">
        <v>113</v>
      </c>
      <c r="D765" s="36"/>
      <c r="E765" s="36"/>
    </row>
    <row r="766" spans="1:5" ht="15" x14ac:dyDescent="0.25">
      <c r="A766" s="76"/>
      <c r="B766" s="76"/>
      <c r="C766" s="36" t="s">
        <v>116</v>
      </c>
      <c r="D766" s="36"/>
      <c r="E766" s="36"/>
    </row>
    <row r="767" spans="1:5" ht="15" x14ac:dyDescent="0.25">
      <c r="A767" s="76"/>
      <c r="B767" s="76"/>
      <c r="C767" s="36" t="s">
        <v>119</v>
      </c>
      <c r="D767" s="36"/>
      <c r="E767" s="36"/>
    </row>
    <row r="768" spans="1:5" ht="15" x14ac:dyDescent="0.25">
      <c r="A768" s="76"/>
      <c r="B768" s="76"/>
      <c r="C768" s="36" t="s">
        <v>121</v>
      </c>
      <c r="D768" s="36"/>
      <c r="E768" s="36"/>
    </row>
    <row r="769" spans="1:5" ht="15" x14ac:dyDescent="0.25">
      <c r="A769" s="76"/>
      <c r="B769" s="76"/>
      <c r="C769" s="36" t="s">
        <v>123</v>
      </c>
      <c r="D769" s="36"/>
      <c r="E769" s="36"/>
    </row>
    <row r="770" spans="1:5" ht="15" x14ac:dyDescent="0.25">
      <c r="A770" s="76"/>
      <c r="B770" s="76"/>
      <c r="C770" s="36" t="s">
        <v>306</v>
      </c>
      <c r="D770" s="36"/>
      <c r="E770" s="36"/>
    </row>
    <row r="771" spans="1:5" ht="15" x14ac:dyDescent="0.25">
      <c r="A771" s="76"/>
      <c r="B771" s="76"/>
      <c r="C771" s="36" t="s">
        <v>126</v>
      </c>
      <c r="D771" s="36"/>
      <c r="E771" s="36"/>
    </row>
    <row r="772" spans="1:5" ht="15" x14ac:dyDescent="0.25">
      <c r="A772" s="76"/>
      <c r="B772" s="76"/>
      <c r="C772" s="36" t="s">
        <v>129</v>
      </c>
      <c r="D772" s="36"/>
      <c r="E772" s="36"/>
    </row>
    <row r="773" spans="1:5" ht="15" x14ac:dyDescent="0.25">
      <c r="A773" s="76"/>
      <c r="B773" s="76"/>
      <c r="C773" s="36" t="s">
        <v>130</v>
      </c>
      <c r="D773" s="36"/>
      <c r="E773" s="36"/>
    </row>
    <row r="774" spans="1:5" ht="15" x14ac:dyDescent="0.25">
      <c r="A774" s="76"/>
      <c r="B774" s="76"/>
      <c r="C774" s="36" t="s">
        <v>132</v>
      </c>
      <c r="D774" s="36"/>
      <c r="E774" s="36"/>
    </row>
    <row r="775" spans="1:5" ht="15" x14ac:dyDescent="0.25">
      <c r="A775" s="76"/>
      <c r="B775" s="76"/>
      <c r="C775" s="36" t="s">
        <v>134</v>
      </c>
      <c r="D775" s="36"/>
      <c r="E775" s="36"/>
    </row>
    <row r="776" spans="1:5" ht="15" x14ac:dyDescent="0.25">
      <c r="A776" s="76"/>
      <c r="B776" s="76"/>
      <c r="C776" s="36" t="s">
        <v>136</v>
      </c>
      <c r="D776" s="36"/>
      <c r="E776" s="36"/>
    </row>
    <row r="777" spans="1:5" ht="15" x14ac:dyDescent="0.25">
      <c r="A777" s="76"/>
      <c r="B777" s="76"/>
      <c r="C777" s="36" t="s">
        <v>139</v>
      </c>
      <c r="D777" s="36"/>
      <c r="E777" s="36"/>
    </row>
    <row r="778" spans="1:5" ht="15" x14ac:dyDescent="0.25">
      <c r="A778" s="76"/>
      <c r="B778" s="76"/>
      <c r="C778" s="36" t="s">
        <v>141</v>
      </c>
      <c r="D778" s="36"/>
      <c r="E778" s="36"/>
    </row>
    <row r="779" spans="1:5" ht="15" x14ac:dyDescent="0.25">
      <c r="A779" s="76"/>
      <c r="B779" s="76"/>
      <c r="C779" s="36" t="s">
        <v>307</v>
      </c>
      <c r="D779" s="36"/>
      <c r="E779" s="36"/>
    </row>
    <row r="780" spans="1:5" ht="15" x14ac:dyDescent="0.25">
      <c r="A780" s="76"/>
      <c r="B780" s="76"/>
      <c r="C780" s="36" t="s">
        <v>143</v>
      </c>
      <c r="D780" s="36"/>
      <c r="E780" s="36"/>
    </row>
    <row r="781" spans="1:5" ht="15" x14ac:dyDescent="0.25">
      <c r="A781" s="76"/>
      <c r="B781" s="76"/>
      <c r="C781" s="36" t="s">
        <v>145</v>
      </c>
      <c r="D781" s="36"/>
      <c r="E781" s="36"/>
    </row>
    <row r="782" spans="1:5" ht="15" x14ac:dyDescent="0.25">
      <c r="A782" s="76"/>
      <c r="B782" s="76"/>
      <c r="C782" s="36" t="s">
        <v>147</v>
      </c>
      <c r="D782" s="36"/>
      <c r="E782" s="36"/>
    </row>
    <row r="783" spans="1:5" ht="15" x14ac:dyDescent="0.25">
      <c r="A783" s="76"/>
      <c r="B783" s="76"/>
      <c r="C783" s="36" t="s">
        <v>149</v>
      </c>
      <c r="D783" s="36"/>
      <c r="E783" s="36"/>
    </row>
    <row r="784" spans="1:5" ht="15" x14ac:dyDescent="0.25">
      <c r="A784" s="76"/>
      <c r="B784" s="76"/>
      <c r="C784" s="36" t="s">
        <v>151</v>
      </c>
      <c r="D784" s="36"/>
      <c r="E784" s="36"/>
    </row>
    <row r="785" spans="1:6" ht="15" x14ac:dyDescent="0.25">
      <c r="A785" s="76"/>
      <c r="B785" s="76"/>
      <c r="C785" s="36" t="s">
        <v>1074</v>
      </c>
      <c r="D785" s="36"/>
      <c r="E785" s="36"/>
      <c r="F785" t="s">
        <v>1129</v>
      </c>
    </row>
    <row r="786" spans="1:6" ht="15" x14ac:dyDescent="0.25">
      <c r="A786" s="76"/>
      <c r="B786" s="76"/>
      <c r="C786" s="36" t="s">
        <v>1073</v>
      </c>
      <c r="D786" s="36"/>
      <c r="E786" s="36"/>
      <c r="F786" t="s">
        <v>1129</v>
      </c>
    </row>
    <row r="787" spans="1:6" ht="15" x14ac:dyDescent="0.25">
      <c r="A787" s="76"/>
      <c r="B787" s="76"/>
      <c r="C787" s="36" t="s">
        <v>152</v>
      </c>
      <c r="D787" s="36"/>
      <c r="E787" s="36"/>
    </row>
    <row r="788" spans="1:6" ht="15" x14ac:dyDescent="0.25">
      <c r="A788" s="76"/>
      <c r="B788" s="76"/>
      <c r="C788" s="36" t="s">
        <v>153</v>
      </c>
      <c r="D788" s="36"/>
      <c r="E788" s="36"/>
    </row>
    <row r="789" spans="1:6" ht="15" x14ac:dyDescent="0.25">
      <c r="A789" s="76"/>
      <c r="B789" s="76"/>
      <c r="C789" s="36" t="s">
        <v>905</v>
      </c>
      <c r="D789" s="36"/>
      <c r="E789" s="36"/>
      <c r="F789" t="s">
        <v>1129</v>
      </c>
    </row>
    <row r="790" spans="1:6" ht="15" x14ac:dyDescent="0.25">
      <c r="A790" s="76"/>
      <c r="B790" s="76"/>
      <c r="C790" s="36" t="s">
        <v>155</v>
      </c>
      <c r="D790" s="36"/>
      <c r="E790" s="36"/>
    </row>
    <row r="791" spans="1:6" ht="15" x14ac:dyDescent="0.25">
      <c r="A791" s="76"/>
      <c r="B791" s="76"/>
      <c r="C791" s="36" t="s">
        <v>156</v>
      </c>
      <c r="D791" s="36"/>
      <c r="E791" s="36"/>
    </row>
    <row r="792" spans="1:6" ht="15" x14ac:dyDescent="0.25">
      <c r="A792" s="76"/>
      <c r="B792" s="76"/>
      <c r="C792" s="36" t="s">
        <v>157</v>
      </c>
      <c r="D792" s="36"/>
      <c r="E792" s="36"/>
    </row>
    <row r="793" spans="1:6" ht="15" x14ac:dyDescent="0.25">
      <c r="A793" s="76"/>
      <c r="B793" s="76"/>
      <c r="C793" s="36" t="s">
        <v>158</v>
      </c>
      <c r="D793" s="36"/>
      <c r="E793" s="36"/>
    </row>
    <row r="794" spans="1:6" ht="15" x14ac:dyDescent="0.25">
      <c r="A794" s="76"/>
      <c r="B794" s="76"/>
      <c r="C794" s="36" t="s">
        <v>159</v>
      </c>
      <c r="D794" s="36"/>
      <c r="E794" s="36"/>
    </row>
    <row r="795" spans="1:6" ht="15" x14ac:dyDescent="0.25">
      <c r="A795" s="76"/>
      <c r="B795" s="76"/>
      <c r="C795" s="36" t="s">
        <v>907</v>
      </c>
      <c r="D795" s="36"/>
      <c r="E795" s="36"/>
      <c r="F795" t="s">
        <v>1129</v>
      </c>
    </row>
    <row r="796" spans="1:6" ht="15" x14ac:dyDescent="0.25">
      <c r="A796" s="76"/>
      <c r="B796" s="76"/>
      <c r="C796" s="36" t="s">
        <v>162</v>
      </c>
      <c r="D796" s="36"/>
      <c r="E796" s="36"/>
    </row>
    <row r="797" spans="1:6" ht="15" x14ac:dyDescent="0.25">
      <c r="A797" s="76"/>
      <c r="B797" s="76"/>
      <c r="C797" s="36" t="s">
        <v>164</v>
      </c>
      <c r="D797" s="36"/>
      <c r="E797" s="36"/>
    </row>
    <row r="798" spans="1:6" ht="15" x14ac:dyDescent="0.25">
      <c r="A798" s="76"/>
      <c r="B798" s="76"/>
      <c r="C798" s="36" t="s">
        <v>166</v>
      </c>
      <c r="D798" s="36"/>
      <c r="E798" s="36"/>
    </row>
    <row r="799" spans="1:6" ht="15" x14ac:dyDescent="0.25">
      <c r="A799" s="76"/>
      <c r="B799" s="76"/>
      <c r="C799" s="36" t="s">
        <v>169</v>
      </c>
      <c r="D799" s="36"/>
      <c r="E799" s="36"/>
    </row>
    <row r="800" spans="1:6" ht="15" x14ac:dyDescent="0.25">
      <c r="A800" s="76"/>
      <c r="B800" s="76"/>
      <c r="C800" s="36" t="s">
        <v>171</v>
      </c>
      <c r="D800" s="36"/>
      <c r="E800" s="36"/>
    </row>
    <row r="801" spans="1:6" ht="15" x14ac:dyDescent="0.25">
      <c r="A801" s="76"/>
      <c r="B801" s="76"/>
      <c r="C801" s="36" t="s">
        <v>173</v>
      </c>
      <c r="D801" s="36"/>
      <c r="E801" s="36"/>
    </row>
    <row r="802" spans="1:6" ht="15" x14ac:dyDescent="0.25">
      <c r="A802" s="76"/>
      <c r="B802" s="76"/>
      <c r="C802" s="36" t="s">
        <v>174</v>
      </c>
      <c r="D802" s="36"/>
      <c r="E802" s="36"/>
    </row>
    <row r="803" spans="1:6" ht="15" x14ac:dyDescent="0.25">
      <c r="A803" s="76"/>
      <c r="B803" s="76"/>
      <c r="C803" s="36" t="s">
        <v>175</v>
      </c>
      <c r="D803" s="36"/>
      <c r="E803" s="36"/>
    </row>
    <row r="804" spans="1:6" ht="15" x14ac:dyDescent="0.25">
      <c r="A804" s="76"/>
      <c r="B804" s="76"/>
      <c r="C804" s="36" t="s">
        <v>176</v>
      </c>
      <c r="D804" s="36"/>
      <c r="E804" s="36"/>
    </row>
    <row r="805" spans="1:6" ht="15" x14ac:dyDescent="0.25">
      <c r="A805" s="76"/>
      <c r="B805" s="76"/>
      <c r="C805" s="36" t="s">
        <v>177</v>
      </c>
      <c r="D805" s="36"/>
      <c r="E805" s="36"/>
    </row>
    <row r="806" spans="1:6" ht="15" x14ac:dyDescent="0.25">
      <c r="A806" s="76"/>
      <c r="B806" s="76"/>
      <c r="C806" s="36" t="s">
        <v>178</v>
      </c>
      <c r="D806" s="36"/>
      <c r="E806" s="36"/>
    </row>
    <row r="807" spans="1:6" ht="15" x14ac:dyDescent="0.25">
      <c r="A807" s="76"/>
      <c r="B807" s="76"/>
      <c r="C807" s="36" t="s">
        <v>179</v>
      </c>
      <c r="D807" s="36"/>
      <c r="E807" s="36"/>
    </row>
    <row r="808" spans="1:6" ht="15" x14ac:dyDescent="0.25">
      <c r="A808" s="76"/>
      <c r="B808" s="76"/>
      <c r="C808" s="36" t="s">
        <v>496</v>
      </c>
      <c r="D808" s="36"/>
      <c r="E808" s="36"/>
    </row>
    <row r="809" spans="1:6" ht="15" x14ac:dyDescent="0.25">
      <c r="A809" s="76"/>
      <c r="B809" s="76"/>
      <c r="C809" s="36" t="s">
        <v>180</v>
      </c>
      <c r="D809" s="36"/>
      <c r="E809" s="36"/>
    </row>
    <row r="810" spans="1:6" ht="15" x14ac:dyDescent="0.25">
      <c r="A810" s="76"/>
      <c r="B810" s="76"/>
      <c r="C810" s="36" t="s">
        <v>181</v>
      </c>
      <c r="D810" s="36"/>
      <c r="E810" s="36"/>
    </row>
    <row r="811" spans="1:6" ht="15" x14ac:dyDescent="0.25">
      <c r="A811" s="76"/>
      <c r="B811" s="76"/>
      <c r="C811" s="36" t="s">
        <v>182</v>
      </c>
      <c r="D811" s="36"/>
      <c r="E811" s="36"/>
    </row>
    <row r="812" spans="1:6" ht="15" x14ac:dyDescent="0.25">
      <c r="A812" s="76"/>
      <c r="B812" s="76"/>
      <c r="C812" s="36" t="s">
        <v>183</v>
      </c>
      <c r="D812" s="36"/>
      <c r="E812" s="36"/>
    </row>
    <row r="813" spans="1:6" ht="15" x14ac:dyDescent="0.25">
      <c r="A813" s="76"/>
      <c r="B813" s="76"/>
      <c r="C813" s="36" t="s">
        <v>906</v>
      </c>
      <c r="D813" s="36"/>
      <c r="E813" s="36"/>
      <c r="F813" t="s">
        <v>1129</v>
      </c>
    </row>
    <row r="814" spans="1:6" ht="15" x14ac:dyDescent="0.25">
      <c r="A814" s="76"/>
      <c r="B814" s="76"/>
      <c r="C814" s="36" t="s">
        <v>184</v>
      </c>
      <c r="D814" s="36"/>
      <c r="E814" s="36"/>
    </row>
    <row r="815" spans="1:6" ht="15" x14ac:dyDescent="0.25">
      <c r="A815" s="76"/>
      <c r="B815" s="76"/>
      <c r="C815" s="36" t="s">
        <v>185</v>
      </c>
      <c r="D815" s="36"/>
      <c r="E815" s="36"/>
    </row>
    <row r="816" spans="1:6" ht="15" x14ac:dyDescent="0.25">
      <c r="A816" s="76"/>
      <c r="B816" s="76"/>
      <c r="C816" s="36" t="s">
        <v>186</v>
      </c>
      <c r="D816" s="36"/>
      <c r="E816" s="36"/>
    </row>
    <row r="817" spans="1:5" ht="15" x14ac:dyDescent="0.25">
      <c r="A817" s="76"/>
      <c r="B817" s="76"/>
      <c r="C817" s="36" t="s">
        <v>187</v>
      </c>
      <c r="D817" s="36"/>
      <c r="E817" s="36"/>
    </row>
    <row r="818" spans="1:5" ht="15" x14ac:dyDescent="0.25">
      <c r="A818" s="76"/>
      <c r="B818" s="76"/>
      <c r="C818" s="36" t="s">
        <v>188</v>
      </c>
      <c r="D818" s="36"/>
      <c r="E818" s="36"/>
    </row>
    <row r="819" spans="1:5" ht="15" x14ac:dyDescent="0.25">
      <c r="A819" s="76"/>
      <c r="B819" s="76"/>
      <c r="C819" s="36" t="s">
        <v>189</v>
      </c>
      <c r="D819" s="36"/>
      <c r="E819" s="36"/>
    </row>
    <row r="820" spans="1:5" ht="15" x14ac:dyDescent="0.25">
      <c r="A820" s="76"/>
      <c r="B820" s="76"/>
      <c r="C820" s="36" t="s">
        <v>190</v>
      </c>
      <c r="D820" s="36"/>
      <c r="E820" s="36"/>
    </row>
    <row r="821" spans="1:5" ht="15" x14ac:dyDescent="0.25">
      <c r="A821" s="76"/>
      <c r="B821" s="76"/>
      <c r="C821" s="36" t="s">
        <v>192</v>
      </c>
      <c r="D821" s="36"/>
      <c r="E821" s="36"/>
    </row>
    <row r="822" spans="1:5" ht="15" x14ac:dyDescent="0.25">
      <c r="A822" s="76"/>
      <c r="B822" s="76"/>
      <c r="C822" s="36" t="s">
        <v>193</v>
      </c>
      <c r="D822" s="36"/>
      <c r="E822" s="36"/>
    </row>
    <row r="823" spans="1:5" ht="15" x14ac:dyDescent="0.25">
      <c r="A823" s="76"/>
      <c r="B823" s="76"/>
      <c r="C823" s="36" t="s">
        <v>194</v>
      </c>
      <c r="D823" s="36"/>
      <c r="E823" s="36"/>
    </row>
    <row r="824" spans="1:5" ht="15" x14ac:dyDescent="0.25">
      <c r="A824" s="76"/>
      <c r="B824" s="76"/>
      <c r="C824" s="36" t="s">
        <v>195</v>
      </c>
      <c r="D824" s="36"/>
      <c r="E824" s="36"/>
    </row>
    <row r="825" spans="1:5" ht="15" x14ac:dyDescent="0.25">
      <c r="A825" s="76"/>
      <c r="B825" s="76"/>
      <c r="C825" s="36" t="s">
        <v>196</v>
      </c>
      <c r="D825" s="36"/>
      <c r="E825" s="36"/>
    </row>
    <row r="826" spans="1:5" ht="15" x14ac:dyDescent="0.25">
      <c r="A826" s="76"/>
      <c r="B826" s="76"/>
      <c r="C826" s="36" t="s">
        <v>197</v>
      </c>
      <c r="D826" s="36"/>
      <c r="E826" s="36"/>
    </row>
    <row r="827" spans="1:5" ht="15" x14ac:dyDescent="0.25">
      <c r="A827" s="76"/>
      <c r="B827" s="76"/>
      <c r="C827" s="36" t="s">
        <v>199</v>
      </c>
      <c r="D827" s="36"/>
      <c r="E827" s="36"/>
    </row>
    <row r="828" spans="1:5" ht="15" x14ac:dyDescent="0.25">
      <c r="A828" s="76"/>
      <c r="B828" s="76"/>
      <c r="C828" s="36" t="s">
        <v>200</v>
      </c>
      <c r="D828" s="36"/>
      <c r="E828" s="36"/>
    </row>
    <row r="829" spans="1:5" ht="15" x14ac:dyDescent="0.25">
      <c r="A829" s="76"/>
      <c r="B829" s="76"/>
      <c r="C829" s="36" t="s">
        <v>201</v>
      </c>
      <c r="D829" s="36"/>
      <c r="E829" s="36"/>
    </row>
    <row r="830" spans="1:5" ht="15" x14ac:dyDescent="0.25">
      <c r="A830" s="76"/>
      <c r="B830" s="76"/>
      <c r="C830" s="36" t="s">
        <v>202</v>
      </c>
      <c r="D830" s="36"/>
      <c r="E830" s="36"/>
    </row>
    <row r="831" spans="1:5" ht="15" x14ac:dyDescent="0.25">
      <c r="A831" s="76"/>
      <c r="B831" s="76"/>
      <c r="C831" s="36" t="s">
        <v>203</v>
      </c>
      <c r="D831" s="36"/>
      <c r="E831" s="36"/>
    </row>
    <row r="832" spans="1:5" ht="15" x14ac:dyDescent="0.25">
      <c r="A832" s="76"/>
      <c r="B832" s="76"/>
      <c r="C832" s="36" t="s">
        <v>204</v>
      </c>
      <c r="D832" s="36"/>
      <c r="E832" s="36"/>
    </row>
    <row r="833" spans="1:5" ht="15" x14ac:dyDescent="0.25">
      <c r="A833" s="76"/>
      <c r="B833" s="76"/>
      <c r="C833" s="36" t="s">
        <v>205</v>
      </c>
      <c r="D833" s="36"/>
      <c r="E833" s="36"/>
    </row>
    <row r="834" spans="1:5" ht="15" x14ac:dyDescent="0.25">
      <c r="A834" s="76"/>
      <c r="B834" s="76"/>
      <c r="C834" s="36" t="s">
        <v>206</v>
      </c>
      <c r="D834" s="36"/>
      <c r="E834" s="36"/>
    </row>
    <row r="835" spans="1:5" ht="15" x14ac:dyDescent="0.25">
      <c r="A835" s="76"/>
      <c r="B835" s="76"/>
      <c r="C835" s="36" t="s">
        <v>1123</v>
      </c>
      <c r="D835" s="36"/>
      <c r="E835" s="106" t="s">
        <v>1122</v>
      </c>
    </row>
    <row r="836" spans="1:5" ht="15" x14ac:dyDescent="0.25">
      <c r="A836" s="76"/>
      <c r="B836" s="76"/>
      <c r="C836" s="36" t="s">
        <v>1124</v>
      </c>
      <c r="D836" s="36"/>
      <c r="E836" s="106" t="s">
        <v>897</v>
      </c>
    </row>
    <row r="837" spans="1:5" ht="15" x14ac:dyDescent="0.25">
      <c r="A837" s="76"/>
      <c r="B837" s="76"/>
      <c r="C837" s="36" t="s">
        <v>1125</v>
      </c>
      <c r="D837" s="36"/>
      <c r="E837" s="106" t="s">
        <v>897</v>
      </c>
    </row>
    <row r="838" spans="1:5" ht="15" x14ac:dyDescent="0.25">
      <c r="A838" s="76"/>
      <c r="B838" s="76"/>
      <c r="C838" s="36" t="s">
        <v>895</v>
      </c>
      <c r="D838" s="36"/>
      <c r="E838" s="105"/>
    </row>
    <row r="839" spans="1:5" ht="15" x14ac:dyDescent="0.25">
      <c r="A839" s="76"/>
      <c r="B839" s="76"/>
      <c r="C839" s="36" t="s">
        <v>309</v>
      </c>
      <c r="D839" s="36"/>
      <c r="E839" s="36"/>
    </row>
    <row r="840" spans="1:5" ht="15" x14ac:dyDescent="0.25">
      <c r="A840" s="76"/>
      <c r="B840" s="76"/>
      <c r="C840" s="36" t="s">
        <v>887</v>
      </c>
      <c r="D840" s="36"/>
      <c r="E840" s="36"/>
    </row>
    <row r="841" spans="1:5" ht="15" x14ac:dyDescent="0.25">
      <c r="A841" s="76"/>
      <c r="B841" s="76"/>
      <c r="C841" s="36" t="s">
        <v>888</v>
      </c>
      <c r="D841" s="36"/>
      <c r="E841" s="36"/>
    </row>
    <row r="842" spans="1:5" ht="15" x14ac:dyDescent="0.25">
      <c r="A842" s="76"/>
      <c r="B842" s="76"/>
      <c r="C842" s="36" t="s">
        <v>308</v>
      </c>
      <c r="D842" s="36"/>
      <c r="E842" s="36"/>
    </row>
    <row r="843" spans="1:5" ht="15" x14ac:dyDescent="0.25">
      <c r="A843" s="76"/>
      <c r="B843" s="76"/>
      <c r="C843" s="36" t="s">
        <v>305</v>
      </c>
      <c r="D843" s="36"/>
      <c r="E843" s="36"/>
    </row>
    <row r="844" spans="1:5" ht="15" x14ac:dyDescent="0.25">
      <c r="A844" s="76"/>
      <c r="B844" s="76"/>
      <c r="C844" s="36" t="s">
        <v>310</v>
      </c>
      <c r="D844" s="36"/>
      <c r="E844" s="36"/>
    </row>
    <row r="845" spans="1:5" ht="15" x14ac:dyDescent="0.25">
      <c r="A845" s="76"/>
      <c r="B845" s="76"/>
      <c r="C845" s="36" t="s">
        <v>889</v>
      </c>
      <c r="D845" s="36"/>
      <c r="E845" s="36"/>
    </row>
    <row r="846" spans="1:5" ht="15" x14ac:dyDescent="0.25">
      <c r="A846" s="76"/>
      <c r="B846" s="76"/>
      <c r="C846" s="36" t="s">
        <v>669</v>
      </c>
      <c r="D846" s="36"/>
      <c r="E846" s="36"/>
    </row>
    <row r="847" spans="1:5" ht="15" x14ac:dyDescent="0.25">
      <c r="A847" s="76"/>
      <c r="B847" s="76"/>
      <c r="C847" s="36" t="s">
        <v>670</v>
      </c>
      <c r="D847" s="36"/>
      <c r="E847" s="36"/>
    </row>
    <row r="848" spans="1:5" ht="15" x14ac:dyDescent="0.25">
      <c r="A848" s="76"/>
      <c r="B848" s="76"/>
      <c r="C848" s="36" t="s">
        <v>672</v>
      </c>
      <c r="D848" s="36"/>
      <c r="E848" s="36"/>
    </row>
    <row r="849" spans="1:5" ht="15" x14ac:dyDescent="0.25">
      <c r="A849" s="76"/>
      <c r="B849" s="76"/>
      <c r="C849" s="36" t="s">
        <v>671</v>
      </c>
      <c r="D849" s="36"/>
      <c r="E849" s="36"/>
    </row>
    <row r="850" spans="1:5" ht="15" x14ac:dyDescent="0.25">
      <c r="A850" s="76"/>
      <c r="B850" s="76"/>
      <c r="C850" s="36" t="s">
        <v>668</v>
      </c>
      <c r="D850" s="36"/>
      <c r="E850" s="36"/>
    </row>
    <row r="851" spans="1:5" ht="15" x14ac:dyDescent="0.25">
      <c r="A851" s="76"/>
      <c r="B851" s="76"/>
      <c r="C851" s="36" t="s">
        <v>444</v>
      </c>
      <c r="D851" s="36"/>
      <c r="E851" s="36"/>
    </row>
    <row r="852" spans="1:5" ht="15" x14ac:dyDescent="0.25">
      <c r="A852" s="76"/>
      <c r="B852" s="76"/>
      <c r="C852" s="36" t="s">
        <v>445</v>
      </c>
      <c r="D852" s="36"/>
      <c r="E852" s="36"/>
    </row>
    <row r="853" spans="1:5" ht="15" x14ac:dyDescent="0.25">
      <c r="A853" s="76"/>
      <c r="B853" s="76"/>
      <c r="C853" s="36" t="s">
        <v>446</v>
      </c>
      <c r="D853" s="36"/>
      <c r="E853" s="36"/>
    </row>
    <row r="854" spans="1:5" ht="15" x14ac:dyDescent="0.25">
      <c r="A854" s="76"/>
      <c r="B854" s="76"/>
      <c r="C854" s="36" t="s">
        <v>101</v>
      </c>
      <c r="D854" s="36"/>
      <c r="E854" s="36"/>
    </row>
    <row r="855" spans="1:5" ht="15" x14ac:dyDescent="0.25">
      <c r="A855" s="49"/>
      <c r="B855" s="49" t="s">
        <v>355</v>
      </c>
      <c r="C855" s="38" t="s">
        <v>54</v>
      </c>
      <c r="D855" s="38" t="s">
        <v>1163</v>
      </c>
      <c r="E855" s="38"/>
    </row>
    <row r="856" spans="1:5" ht="15" x14ac:dyDescent="0.25">
      <c r="A856" s="50"/>
      <c r="B856" s="50"/>
      <c r="C856" s="38" t="s">
        <v>61</v>
      </c>
      <c r="D856" s="38"/>
      <c r="E856" s="38"/>
    </row>
    <row r="857" spans="1:5" ht="15" x14ac:dyDescent="0.25">
      <c r="A857" s="76" t="s">
        <v>30</v>
      </c>
      <c r="B857" s="76" t="s">
        <v>1</v>
      </c>
      <c r="C857" s="36" t="s">
        <v>209</v>
      </c>
      <c r="D857" s="36" t="s">
        <v>1168</v>
      </c>
      <c r="E857" s="36"/>
    </row>
    <row r="858" spans="1:5" ht="15" x14ac:dyDescent="0.25">
      <c r="A858" s="76"/>
      <c r="B858" s="76"/>
      <c r="C858" s="36" t="s">
        <v>216</v>
      </c>
      <c r="D858" s="36"/>
      <c r="E858" s="36"/>
    </row>
    <row r="859" spans="1:5" ht="15" x14ac:dyDescent="0.25">
      <c r="A859" s="76"/>
      <c r="B859" s="76"/>
      <c r="C859" s="36" t="s">
        <v>214</v>
      </c>
      <c r="D859" s="36"/>
      <c r="E859" s="36"/>
    </row>
    <row r="860" spans="1:5" ht="15" x14ac:dyDescent="0.25">
      <c r="A860" s="76"/>
      <c r="B860" s="76"/>
      <c r="C860" s="36" t="s">
        <v>215</v>
      </c>
      <c r="D860" s="36"/>
      <c r="E860" s="36"/>
    </row>
    <row r="861" spans="1:5" ht="15" x14ac:dyDescent="0.25">
      <c r="A861" s="76"/>
      <c r="B861" s="76"/>
      <c r="C861" s="36" t="s">
        <v>210</v>
      </c>
      <c r="D861" s="36"/>
      <c r="E861" s="36"/>
    </row>
    <row r="862" spans="1:5" ht="15" x14ac:dyDescent="0.25">
      <c r="A862" s="76"/>
      <c r="B862" s="76"/>
      <c r="C862" s="36" t="s">
        <v>213</v>
      </c>
      <c r="D862" s="36"/>
      <c r="E862" s="36"/>
    </row>
    <row r="863" spans="1:5" ht="15" x14ac:dyDescent="0.25">
      <c r="A863" s="76"/>
      <c r="B863" s="76"/>
      <c r="C863" s="36" t="s">
        <v>211</v>
      </c>
      <c r="D863" s="36"/>
      <c r="E863" s="36"/>
    </row>
    <row r="864" spans="1:5" ht="15" x14ac:dyDescent="0.25">
      <c r="A864" s="76"/>
      <c r="B864" s="76"/>
      <c r="C864" s="36" t="s">
        <v>212</v>
      </c>
      <c r="D864" s="36"/>
      <c r="E864" s="36"/>
    </row>
    <row r="865" spans="1:5" ht="15" x14ac:dyDescent="0.25">
      <c r="A865" s="76"/>
      <c r="B865" s="76"/>
      <c r="C865" s="36" t="s">
        <v>492</v>
      </c>
      <c r="D865" s="36"/>
      <c r="E865" s="36"/>
    </row>
    <row r="866" spans="1:5" ht="15" x14ac:dyDescent="0.25">
      <c r="A866" s="49" t="s">
        <v>39</v>
      </c>
      <c r="B866" s="49" t="s">
        <v>1</v>
      </c>
      <c r="C866" s="38" t="s">
        <v>217</v>
      </c>
      <c r="D866" s="38" t="s">
        <v>1167</v>
      </c>
      <c r="E866" s="38"/>
    </row>
    <row r="867" spans="1:5" ht="15" x14ac:dyDescent="0.25">
      <c r="A867" s="50"/>
      <c r="B867" s="50"/>
      <c r="C867" s="38" t="s">
        <v>218</v>
      </c>
      <c r="D867" s="38"/>
      <c r="E867" s="38"/>
    </row>
    <row r="868" spans="1:5" ht="15" x14ac:dyDescent="0.25">
      <c r="A868" s="50"/>
      <c r="B868" s="50"/>
      <c r="C868" s="38" t="s">
        <v>219</v>
      </c>
      <c r="D868" s="38"/>
      <c r="E868" s="38"/>
    </row>
    <row r="869" spans="1:5" ht="15" x14ac:dyDescent="0.25">
      <c r="A869" s="50"/>
      <c r="B869" s="50"/>
      <c r="C869" s="38" t="s">
        <v>220</v>
      </c>
      <c r="D869" s="38"/>
      <c r="E869" s="38"/>
    </row>
    <row r="870" spans="1:5" ht="15" x14ac:dyDescent="0.25">
      <c r="A870" s="50"/>
      <c r="B870" s="50"/>
      <c r="C870" s="38" t="s">
        <v>221</v>
      </c>
      <c r="D870" s="38"/>
      <c r="E870" s="38"/>
    </row>
    <row r="871" spans="1:5" ht="15" x14ac:dyDescent="0.25">
      <c r="A871" s="50"/>
      <c r="B871" s="50"/>
      <c r="C871" s="38" t="s">
        <v>222</v>
      </c>
      <c r="D871" s="38"/>
      <c r="E871" s="38"/>
    </row>
    <row r="872" spans="1:5" ht="15" x14ac:dyDescent="0.25">
      <c r="A872" s="50"/>
      <c r="B872" s="50"/>
      <c r="C872" s="38" t="s">
        <v>223</v>
      </c>
      <c r="D872" s="38"/>
      <c r="E872" s="38"/>
    </row>
    <row r="873" spans="1:5" ht="15" x14ac:dyDescent="0.25">
      <c r="A873" s="50"/>
      <c r="B873" s="50"/>
      <c r="C873" s="38" t="s">
        <v>242</v>
      </c>
      <c r="D873" s="38"/>
      <c r="E873" s="38"/>
    </row>
    <row r="874" spans="1:5" ht="15" x14ac:dyDescent="0.25">
      <c r="A874" s="76" t="s">
        <v>31</v>
      </c>
      <c r="B874" s="76" t="s">
        <v>1</v>
      </c>
      <c r="C874" s="36" t="s">
        <v>217</v>
      </c>
      <c r="D874" s="36" t="s">
        <v>1169</v>
      </c>
      <c r="E874" s="36"/>
    </row>
    <row r="875" spans="1:5" ht="15" x14ac:dyDescent="0.25">
      <c r="A875" s="76"/>
      <c r="B875" s="76"/>
      <c r="C875" s="36" t="s">
        <v>219</v>
      </c>
      <c r="D875" s="36"/>
      <c r="E875" s="36"/>
    </row>
    <row r="876" spans="1:5" ht="15" x14ac:dyDescent="0.25">
      <c r="A876" s="76"/>
      <c r="B876" s="76"/>
      <c r="C876" s="36" t="s">
        <v>221</v>
      </c>
      <c r="D876" s="36"/>
      <c r="E876" s="36"/>
    </row>
    <row r="877" spans="1:5" ht="15" x14ac:dyDescent="0.25">
      <c r="A877" s="76"/>
      <c r="B877" s="76"/>
      <c r="C877" s="36" t="s">
        <v>1199</v>
      </c>
      <c r="D877" s="36"/>
      <c r="E877" s="36"/>
    </row>
    <row r="878" spans="1:5" ht="15" x14ac:dyDescent="0.25">
      <c r="A878" s="76"/>
      <c r="B878" s="76"/>
      <c r="C878" s="36" t="s">
        <v>101</v>
      </c>
      <c r="D878" s="36"/>
      <c r="E878" s="36"/>
    </row>
    <row r="879" spans="1:5" ht="15" x14ac:dyDescent="0.25">
      <c r="A879" s="49" t="s">
        <v>32</v>
      </c>
      <c r="B879" s="49" t="s">
        <v>1</v>
      </c>
      <c r="C879" s="38" t="s">
        <v>224</v>
      </c>
      <c r="D879" s="38" t="s">
        <v>1170</v>
      </c>
      <c r="E879" s="38"/>
    </row>
    <row r="880" spans="1:5" ht="15" x14ac:dyDescent="0.25">
      <c r="A880" s="50"/>
      <c r="B880" s="50"/>
      <c r="C880" s="38" t="s">
        <v>225</v>
      </c>
      <c r="D880" s="38"/>
      <c r="E880" s="38"/>
    </row>
    <row r="881" spans="1:6" ht="15" x14ac:dyDescent="0.25">
      <c r="A881" s="50"/>
      <c r="B881" s="50"/>
      <c r="C881" s="38" t="s">
        <v>226</v>
      </c>
      <c r="D881" s="38"/>
      <c r="E881" s="38"/>
    </row>
    <row r="882" spans="1:6" ht="15" x14ac:dyDescent="0.25">
      <c r="A882" s="50"/>
      <c r="B882" s="50"/>
      <c r="C882" s="38" t="s">
        <v>242</v>
      </c>
      <c r="D882" s="38"/>
      <c r="E882" s="38"/>
    </row>
    <row r="883" spans="1:6" ht="15" x14ac:dyDescent="0.25">
      <c r="A883" s="50"/>
      <c r="B883" s="50"/>
      <c r="C883" s="38" t="s">
        <v>227</v>
      </c>
      <c r="D883" s="38"/>
      <c r="E883" s="38"/>
    </row>
    <row r="884" spans="1:6" ht="15" x14ac:dyDescent="0.25">
      <c r="A884" s="50"/>
      <c r="B884" s="50"/>
      <c r="C884" s="38" t="s">
        <v>593</v>
      </c>
      <c r="D884" s="38"/>
      <c r="E884" s="38"/>
    </row>
    <row r="885" spans="1:6" ht="15" x14ac:dyDescent="0.25">
      <c r="A885" s="50"/>
      <c r="B885" s="50"/>
      <c r="C885" s="38" t="s">
        <v>298</v>
      </c>
      <c r="D885" s="38"/>
      <c r="E885" s="38"/>
    </row>
    <row r="886" spans="1:6" ht="15" x14ac:dyDescent="0.25">
      <c r="A886" s="50"/>
      <c r="B886" s="50"/>
      <c r="C886" s="38" t="s">
        <v>299</v>
      </c>
      <c r="D886" s="38"/>
      <c r="E886" s="38"/>
    </row>
    <row r="887" spans="1:6" ht="15" x14ac:dyDescent="0.25">
      <c r="A887" s="50"/>
      <c r="B887" s="50"/>
      <c r="C887" s="38" t="s">
        <v>1198</v>
      </c>
      <c r="D887" s="38"/>
      <c r="E887" s="38"/>
    </row>
    <row r="888" spans="1:6" ht="15" x14ac:dyDescent="0.25">
      <c r="A888" s="50"/>
      <c r="B888" s="50"/>
      <c r="C888" s="38" t="s">
        <v>283</v>
      </c>
      <c r="D888" s="38"/>
      <c r="E888" s="38"/>
    </row>
    <row r="889" spans="1:6" ht="15" x14ac:dyDescent="0.25">
      <c r="A889" s="50"/>
      <c r="B889" s="50"/>
      <c r="C889" s="38" t="s">
        <v>1186</v>
      </c>
      <c r="D889" s="38"/>
      <c r="E889" s="38" t="s">
        <v>1187</v>
      </c>
      <c r="F889" t="s">
        <v>1129</v>
      </c>
    </row>
    <row r="890" spans="1:6" ht="15" x14ac:dyDescent="0.25">
      <c r="A890" s="51"/>
      <c r="B890" s="51"/>
      <c r="C890" s="38" t="s">
        <v>101</v>
      </c>
      <c r="D890" s="38"/>
      <c r="E890" s="38"/>
    </row>
    <row r="891" spans="1:6" ht="15" x14ac:dyDescent="0.25">
      <c r="A891" s="65" t="s">
        <v>1160</v>
      </c>
      <c r="B891" s="65" t="s">
        <v>1</v>
      </c>
      <c r="C891" s="36" t="s">
        <v>72</v>
      </c>
      <c r="D891" s="36" t="s">
        <v>1171</v>
      </c>
      <c r="E891" s="36"/>
    </row>
    <row r="892" spans="1:6" ht="15" x14ac:dyDescent="0.25">
      <c r="A892" s="66"/>
      <c r="B892" s="66"/>
      <c r="C892" s="36" t="s">
        <v>228</v>
      </c>
      <c r="D892" s="36"/>
      <c r="E892" s="36"/>
    </row>
    <row r="893" spans="1:6" ht="15" x14ac:dyDescent="0.25">
      <c r="A893" s="66"/>
      <c r="B893" s="66"/>
      <c r="C893" s="36" t="s">
        <v>448</v>
      </c>
      <c r="D893" s="36"/>
      <c r="E893" s="36"/>
    </row>
    <row r="894" spans="1:6" ht="15" x14ac:dyDescent="0.25">
      <c r="A894" s="66"/>
      <c r="B894" s="66"/>
      <c r="C894" s="36" t="s">
        <v>160</v>
      </c>
      <c r="D894" s="36"/>
      <c r="E894" s="36"/>
    </row>
    <row r="895" spans="1:6" ht="15" x14ac:dyDescent="0.25">
      <c r="A895" s="66"/>
      <c r="B895" s="66"/>
      <c r="C895" s="36" t="s">
        <v>1192</v>
      </c>
      <c r="D895" s="36"/>
      <c r="E895" s="36"/>
    </row>
    <row r="896" spans="1:6" ht="15" x14ac:dyDescent="0.25">
      <c r="A896" s="66"/>
      <c r="B896" s="66"/>
      <c r="C896" s="36" t="s">
        <v>407</v>
      </c>
      <c r="D896" s="36"/>
      <c r="E896" s="36" t="s">
        <v>408</v>
      </c>
    </row>
    <row r="897" spans="1:5" ht="15" x14ac:dyDescent="0.25">
      <c r="A897" s="66"/>
      <c r="B897" s="66"/>
      <c r="C897" s="36" t="s">
        <v>229</v>
      </c>
      <c r="D897" s="36"/>
      <c r="E897" s="36"/>
    </row>
    <row r="898" spans="1:5" ht="15" x14ac:dyDescent="0.25">
      <c r="A898" s="49" t="s">
        <v>33</v>
      </c>
      <c r="B898" s="49" t="s">
        <v>1</v>
      </c>
      <c r="C898" s="38" t="s">
        <v>230</v>
      </c>
      <c r="D898" s="38" t="s">
        <v>1172</v>
      </c>
      <c r="E898" s="38"/>
    </row>
    <row r="899" spans="1:5" ht="15" x14ac:dyDescent="0.25">
      <c r="A899" s="50"/>
      <c r="B899" s="50"/>
      <c r="C899" s="38" t="s">
        <v>231</v>
      </c>
      <c r="D899" s="38"/>
      <c r="E899" s="38"/>
    </row>
    <row r="900" spans="1:5" ht="15" x14ac:dyDescent="0.25">
      <c r="A900" s="50"/>
      <c r="B900" s="50"/>
      <c r="C900" s="38" t="s">
        <v>232</v>
      </c>
      <c r="D900" s="38"/>
      <c r="E900" s="38"/>
    </row>
    <row r="901" spans="1:5" ht="15" x14ac:dyDescent="0.25">
      <c r="A901" s="50"/>
      <c r="B901" s="50"/>
      <c r="C901" s="38" t="s">
        <v>233</v>
      </c>
      <c r="D901" s="38"/>
      <c r="E901" s="38"/>
    </row>
    <row r="902" spans="1:5" ht="15" x14ac:dyDescent="0.25">
      <c r="A902" s="50"/>
      <c r="B902" s="50"/>
      <c r="C902" s="38" t="s">
        <v>234</v>
      </c>
      <c r="D902" s="38"/>
      <c r="E902" s="38"/>
    </row>
    <row r="903" spans="1:5" ht="15" x14ac:dyDescent="0.25">
      <c r="A903" s="50"/>
      <c r="B903" s="50"/>
      <c r="C903" s="38" t="s">
        <v>101</v>
      </c>
      <c r="D903" s="38"/>
      <c r="E903" s="38"/>
    </row>
    <row r="904" spans="1:5" ht="15" x14ac:dyDescent="0.25">
      <c r="A904" s="65" t="s">
        <v>34</v>
      </c>
      <c r="B904" s="65" t="s">
        <v>1</v>
      </c>
      <c r="C904" s="36" t="s">
        <v>207</v>
      </c>
      <c r="D904" s="65" t="s">
        <v>1173</v>
      </c>
      <c r="E904" s="36"/>
    </row>
    <row r="905" spans="1:5" ht="15" x14ac:dyDescent="0.25">
      <c r="A905" s="66"/>
      <c r="B905" s="66"/>
      <c r="C905" s="36" t="s">
        <v>208</v>
      </c>
      <c r="D905" s="36"/>
      <c r="E905" s="36"/>
    </row>
    <row r="906" spans="1:5" ht="15" x14ac:dyDescent="0.25">
      <c r="A906" s="66"/>
      <c r="B906" s="66"/>
      <c r="C906" s="36" t="s">
        <v>72</v>
      </c>
      <c r="D906" s="36"/>
      <c r="E906" s="36"/>
    </row>
    <row r="907" spans="1:5" ht="15" x14ac:dyDescent="0.25">
      <c r="A907" s="66"/>
      <c r="B907" s="66"/>
      <c r="C907" s="36" t="s">
        <v>101</v>
      </c>
      <c r="D907" s="36"/>
      <c r="E907" s="36"/>
    </row>
    <row r="908" spans="1:5" ht="15" x14ac:dyDescent="0.25">
      <c r="A908" s="49" t="s">
        <v>36</v>
      </c>
      <c r="B908" s="49" t="s">
        <v>1</v>
      </c>
      <c r="C908" s="38" t="s">
        <v>625</v>
      </c>
      <c r="D908" s="38" t="str">
        <f>B908 &amp; " " &amp; A908</f>
        <v>מאפיין עיקרי אופציות</v>
      </c>
      <c r="E908" s="38"/>
    </row>
    <row r="909" spans="1:5" ht="15" x14ac:dyDescent="0.25">
      <c r="A909" s="50"/>
      <c r="B909" s="50"/>
      <c r="C909" s="38" t="s">
        <v>1217</v>
      </c>
      <c r="D909" s="38"/>
      <c r="E909" s="117" t="s">
        <v>626</v>
      </c>
    </row>
    <row r="910" spans="1:5" ht="15" x14ac:dyDescent="0.25">
      <c r="A910" s="50"/>
      <c r="B910" s="50"/>
      <c r="C910" s="38" t="s">
        <v>1216</v>
      </c>
      <c r="D910" s="38"/>
      <c r="E910" s="38"/>
    </row>
    <row r="911" spans="1:5" ht="15" x14ac:dyDescent="0.25">
      <c r="A911" s="50"/>
      <c r="B911" s="50"/>
      <c r="C911" s="38" t="s">
        <v>71</v>
      </c>
      <c r="D911" s="38"/>
      <c r="E911" s="38"/>
    </row>
    <row r="912" spans="1:5" ht="15" x14ac:dyDescent="0.25">
      <c r="A912" s="50"/>
      <c r="B912" s="50"/>
      <c r="C912" s="38" t="s">
        <v>627</v>
      </c>
      <c r="D912" s="38"/>
      <c r="E912" s="38"/>
    </row>
    <row r="913" spans="1:6" ht="15" x14ac:dyDescent="0.25">
      <c r="A913" s="50"/>
      <c r="B913" s="50"/>
      <c r="C913" s="38" t="s">
        <v>628</v>
      </c>
      <c r="D913" s="38"/>
      <c r="E913" s="38"/>
    </row>
    <row r="914" spans="1:6" ht="15" x14ac:dyDescent="0.25">
      <c r="A914" s="75" t="s">
        <v>38</v>
      </c>
      <c r="B914" s="75" t="s">
        <v>1</v>
      </c>
      <c r="C914" s="41" t="s">
        <v>235</v>
      </c>
      <c r="D914" s="41" t="str">
        <f>B914 &amp; " " &amp; A914</f>
        <v>מאפיין עיקרי מוצרים מובנים</v>
      </c>
      <c r="E914" s="41"/>
    </row>
    <row r="915" spans="1:6" ht="15" x14ac:dyDescent="0.25">
      <c r="A915" s="76"/>
      <c r="B915" s="76"/>
      <c r="C915" s="41" t="s">
        <v>236</v>
      </c>
      <c r="D915" s="41"/>
      <c r="E915" s="41"/>
    </row>
    <row r="916" spans="1:6" ht="15" x14ac:dyDescent="0.25">
      <c r="A916" s="76"/>
      <c r="B916" s="76"/>
      <c r="C916" s="36" t="s">
        <v>643</v>
      </c>
      <c r="D916" s="36"/>
      <c r="E916" s="36"/>
    </row>
    <row r="917" spans="1:6" ht="15" x14ac:dyDescent="0.25">
      <c r="A917" s="76"/>
      <c r="B917" s="76"/>
      <c r="C917" s="36" t="s">
        <v>644</v>
      </c>
      <c r="D917" s="36"/>
      <c r="E917" s="36"/>
    </row>
    <row r="918" spans="1:6" ht="15" x14ac:dyDescent="0.25">
      <c r="A918" s="76"/>
      <c r="B918" s="76"/>
      <c r="C918" s="36" t="s">
        <v>645</v>
      </c>
      <c r="D918" s="36"/>
      <c r="E918" s="36"/>
    </row>
    <row r="919" spans="1:6" ht="15" x14ac:dyDescent="0.25">
      <c r="A919" s="76"/>
      <c r="B919" s="76"/>
      <c r="C919" s="36" t="s">
        <v>646</v>
      </c>
      <c r="D919" s="36"/>
      <c r="E919" s="36"/>
    </row>
    <row r="920" spans="1:6" ht="15" x14ac:dyDescent="0.25">
      <c r="A920" s="71" t="s">
        <v>40</v>
      </c>
      <c r="B920" s="71" t="s">
        <v>1</v>
      </c>
      <c r="C920" s="43" t="s">
        <v>217</v>
      </c>
      <c r="D920" s="38" t="s">
        <v>1167</v>
      </c>
      <c r="E920" s="43"/>
    </row>
    <row r="921" spans="1:6" ht="15" x14ac:dyDescent="0.25">
      <c r="A921" s="53"/>
      <c r="B921" s="53"/>
      <c r="C921" s="43" t="s">
        <v>218</v>
      </c>
      <c r="D921" s="43"/>
      <c r="E921" s="43"/>
    </row>
    <row r="922" spans="1:6" ht="15" x14ac:dyDescent="0.25">
      <c r="A922" s="53"/>
      <c r="B922" s="53"/>
      <c r="C922" s="38" t="s">
        <v>219</v>
      </c>
      <c r="D922" s="38"/>
      <c r="E922" s="38"/>
    </row>
    <row r="923" spans="1:6" ht="15" x14ac:dyDescent="0.25">
      <c r="A923" s="53"/>
      <c r="B923" s="53"/>
      <c r="C923" s="38" t="s">
        <v>220</v>
      </c>
      <c r="D923" s="38"/>
      <c r="E923" s="38"/>
    </row>
    <row r="924" spans="1:6" ht="15" x14ac:dyDescent="0.25">
      <c r="A924" s="53"/>
      <c r="B924" s="53"/>
      <c r="C924" s="38" t="s">
        <v>221</v>
      </c>
      <c r="D924" s="38"/>
      <c r="E924" s="38"/>
    </row>
    <row r="925" spans="1:6" ht="15" x14ac:dyDescent="0.25">
      <c r="A925" s="53"/>
      <c r="B925" s="53"/>
      <c r="C925" s="38" t="s">
        <v>222</v>
      </c>
      <c r="D925" s="38"/>
      <c r="E925" s="38"/>
    </row>
    <row r="926" spans="1:6" ht="15" x14ac:dyDescent="0.25">
      <c r="A926" s="53"/>
      <c r="B926" s="53"/>
      <c r="C926" s="43" t="s">
        <v>223</v>
      </c>
      <c r="D926" s="43"/>
      <c r="E926" s="43"/>
    </row>
    <row r="927" spans="1:6" ht="15" x14ac:dyDescent="0.25">
      <c r="A927" s="53"/>
      <c r="B927" s="53"/>
      <c r="C927" s="43" t="s">
        <v>242</v>
      </c>
      <c r="D927" s="43"/>
      <c r="E927" s="43"/>
    </row>
    <row r="928" spans="1:6" ht="15" x14ac:dyDescent="0.25">
      <c r="A928" s="75" t="s">
        <v>41</v>
      </c>
      <c r="B928" s="75" t="s">
        <v>1</v>
      </c>
      <c r="C928" s="41" t="s">
        <v>596</v>
      </c>
      <c r="D928" s="41" t="str">
        <f>B928 &amp; " " &amp; A928</f>
        <v>מאפיין עיקרי לא סחיר איגרות חוב מיועדות</v>
      </c>
      <c r="E928" s="41"/>
      <c r="F928" s="42"/>
    </row>
    <row r="929" spans="1:6" ht="15" x14ac:dyDescent="0.25">
      <c r="A929" s="76"/>
      <c r="B929" s="76"/>
      <c r="C929" s="41" t="s">
        <v>632</v>
      </c>
      <c r="D929" s="41"/>
      <c r="E929" s="41"/>
      <c r="F929" s="42"/>
    </row>
    <row r="930" spans="1:6" ht="15" x14ac:dyDescent="0.25">
      <c r="A930" s="76"/>
      <c r="B930" s="76"/>
      <c r="C930" s="36" t="s">
        <v>633</v>
      </c>
      <c r="D930" s="36"/>
      <c r="E930" s="36"/>
      <c r="F930" s="42"/>
    </row>
    <row r="931" spans="1:6" ht="15" x14ac:dyDescent="0.25">
      <c r="A931" s="76"/>
      <c r="B931" s="76"/>
      <c r="C931" s="36" t="s">
        <v>634</v>
      </c>
      <c r="D931" s="36"/>
      <c r="E931" s="36"/>
      <c r="F931" s="42"/>
    </row>
    <row r="932" spans="1:6" ht="15" x14ac:dyDescent="0.25">
      <c r="A932" s="76"/>
      <c r="B932" s="76"/>
      <c r="C932" s="36" t="s">
        <v>597</v>
      </c>
      <c r="D932" s="36"/>
      <c r="E932" s="36"/>
      <c r="F932" s="42"/>
    </row>
    <row r="933" spans="1:6" ht="15" x14ac:dyDescent="0.25">
      <c r="A933" s="76"/>
      <c r="B933" s="76"/>
      <c r="C933" s="36" t="s">
        <v>101</v>
      </c>
      <c r="D933" s="36"/>
      <c r="E933" s="36"/>
    </row>
    <row r="934" spans="1:6" ht="15" x14ac:dyDescent="0.25">
      <c r="A934" s="71" t="s">
        <v>650</v>
      </c>
      <c r="B934" s="71" t="s">
        <v>1</v>
      </c>
      <c r="C934" s="38" t="s">
        <v>885</v>
      </c>
      <c r="D934" s="38" t="str">
        <f>B934 &amp; " " &amp; A934</f>
        <v>מאפיין עיקרי אפיק השקעה מובטח תשואה</v>
      </c>
      <c r="E934" s="38"/>
    </row>
    <row r="935" spans="1:6" ht="15" x14ac:dyDescent="0.25">
      <c r="A935" s="53"/>
      <c r="B935" s="53"/>
      <c r="C935" s="38" t="s">
        <v>653</v>
      </c>
      <c r="D935" s="38"/>
      <c r="E935" s="38"/>
    </row>
    <row r="936" spans="1:6" ht="15" x14ac:dyDescent="0.25">
      <c r="A936" s="53"/>
      <c r="B936" s="53"/>
      <c r="C936" s="38" t="s">
        <v>1193</v>
      </c>
      <c r="D936" s="38"/>
      <c r="E936" s="38"/>
    </row>
    <row r="937" spans="1:6" ht="15" x14ac:dyDescent="0.25">
      <c r="A937" s="72" t="s">
        <v>42</v>
      </c>
      <c r="B937" s="72" t="s">
        <v>1</v>
      </c>
      <c r="C937" s="41" t="s">
        <v>225</v>
      </c>
      <c r="D937" s="41" t="str">
        <f>B937 &amp; " " &amp; A937</f>
        <v>מאפיין עיקרי לא סחיר ניירות ערך מסחריים</v>
      </c>
      <c r="E937" s="41"/>
    </row>
    <row r="938" spans="1:6" ht="15" x14ac:dyDescent="0.25">
      <c r="A938" s="73"/>
      <c r="B938" s="73"/>
      <c r="C938" s="36" t="s">
        <v>224</v>
      </c>
      <c r="D938" s="41"/>
      <c r="E938" s="41"/>
    </row>
    <row r="939" spans="1:6" ht="15" x14ac:dyDescent="0.25">
      <c r="A939" s="73"/>
      <c r="B939" s="73"/>
      <c r="C939" s="36" t="s">
        <v>226</v>
      </c>
      <c r="D939" s="36"/>
      <c r="E939" s="36"/>
    </row>
    <row r="940" spans="1:6" ht="15" x14ac:dyDescent="0.25">
      <c r="A940" s="73"/>
      <c r="B940" s="73"/>
      <c r="C940" s="36" t="s">
        <v>242</v>
      </c>
      <c r="D940" s="36"/>
      <c r="E940" s="36"/>
    </row>
    <row r="941" spans="1:6" ht="15" x14ac:dyDescent="0.25">
      <c r="A941" s="73"/>
      <c r="B941" s="73"/>
      <c r="C941" s="36" t="s">
        <v>1183</v>
      </c>
      <c r="D941" s="36"/>
      <c r="E941" s="36"/>
    </row>
    <row r="942" spans="1:6" ht="15" x14ac:dyDescent="0.25">
      <c r="A942" s="73"/>
      <c r="B942" s="73"/>
      <c r="C942" s="36" t="s">
        <v>1182</v>
      </c>
      <c r="D942" s="36"/>
      <c r="E942" s="36"/>
    </row>
    <row r="943" spans="1:6" ht="15" x14ac:dyDescent="0.25">
      <c r="A943" s="73"/>
      <c r="B943" s="73"/>
      <c r="C943" s="36" t="s">
        <v>1184</v>
      </c>
      <c r="D943" s="36"/>
      <c r="E943" s="36"/>
    </row>
    <row r="944" spans="1:6" ht="15" x14ac:dyDescent="0.25">
      <c r="A944" s="73"/>
      <c r="B944" s="73"/>
      <c r="C944" s="36" t="s">
        <v>1197</v>
      </c>
      <c r="D944" s="36"/>
      <c r="E944" s="36"/>
    </row>
    <row r="945" spans="1:5" ht="15" x14ac:dyDescent="0.25">
      <c r="A945" s="73"/>
      <c r="B945" s="73"/>
      <c r="C945" s="36" t="s">
        <v>101</v>
      </c>
      <c r="D945" s="36"/>
      <c r="E945" s="36"/>
    </row>
    <row r="946" spans="1:5" ht="15" x14ac:dyDescent="0.25">
      <c r="A946" s="79" t="s">
        <v>43</v>
      </c>
      <c r="B946" s="79" t="s">
        <v>1</v>
      </c>
      <c r="C946" s="43" t="s">
        <v>224</v>
      </c>
      <c r="D946" s="38" t="str">
        <f>B946 &amp; " " &amp; A946</f>
        <v>מאפיין עיקרי לא סחיר איגרות חוב</v>
      </c>
      <c r="E946" s="43"/>
    </row>
    <row r="947" spans="1:5" ht="15" x14ac:dyDescent="0.25">
      <c r="A947" s="80"/>
      <c r="B947" s="80"/>
      <c r="C947" s="43" t="s">
        <v>225</v>
      </c>
      <c r="D947" s="43"/>
      <c r="E947" s="43"/>
    </row>
    <row r="948" spans="1:5" ht="15" x14ac:dyDescent="0.25">
      <c r="A948" s="80"/>
      <c r="B948" s="80"/>
      <c r="C948" s="38" t="s">
        <v>226</v>
      </c>
      <c r="D948" s="38"/>
      <c r="E948" s="38"/>
    </row>
    <row r="949" spans="1:5" ht="15" x14ac:dyDescent="0.25">
      <c r="A949" s="80"/>
      <c r="B949" s="80"/>
      <c r="C949" s="38" t="s">
        <v>242</v>
      </c>
      <c r="D949" s="38"/>
      <c r="E949" s="38"/>
    </row>
    <row r="950" spans="1:5" ht="15" x14ac:dyDescent="0.25">
      <c r="A950" s="80"/>
      <c r="B950" s="80"/>
      <c r="C950" s="38" t="s">
        <v>227</v>
      </c>
      <c r="D950" s="38"/>
      <c r="E950" s="38"/>
    </row>
    <row r="951" spans="1:5" ht="15" x14ac:dyDescent="0.25">
      <c r="A951" s="80"/>
      <c r="B951" s="80"/>
      <c r="C951" s="38" t="s">
        <v>593</v>
      </c>
      <c r="D951" s="38"/>
      <c r="E951" s="38"/>
    </row>
    <row r="952" spans="1:5" ht="15" x14ac:dyDescent="0.25">
      <c r="A952" s="80"/>
      <c r="B952" s="80"/>
      <c r="C952" s="43" t="s">
        <v>298</v>
      </c>
      <c r="D952" s="43"/>
      <c r="E952" s="43"/>
    </row>
    <row r="953" spans="1:5" ht="15" x14ac:dyDescent="0.25">
      <c r="A953" s="80"/>
      <c r="B953" s="80"/>
      <c r="C953" s="38" t="s">
        <v>299</v>
      </c>
      <c r="D953" s="38"/>
      <c r="E953" s="38"/>
    </row>
    <row r="954" spans="1:5" ht="15" x14ac:dyDescent="0.25">
      <c r="A954" s="80"/>
      <c r="B954" s="80"/>
      <c r="C954" s="43" t="s">
        <v>1198</v>
      </c>
      <c r="D954" s="43"/>
      <c r="E954" s="43"/>
    </row>
    <row r="955" spans="1:5" ht="15" x14ac:dyDescent="0.25">
      <c r="A955" s="80"/>
      <c r="B955" s="80"/>
      <c r="C955" s="43" t="s">
        <v>283</v>
      </c>
      <c r="D955" s="43"/>
      <c r="E955" s="43"/>
    </row>
    <row r="956" spans="1:5" ht="15" x14ac:dyDescent="0.25">
      <c r="A956" s="80"/>
      <c r="B956" s="80"/>
      <c r="C956" s="43" t="s">
        <v>1182</v>
      </c>
      <c r="D956" s="43"/>
      <c r="E956" s="43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ht="15" x14ac:dyDescent="0.25">
      <c r="A957" s="80"/>
      <c r="B957" s="80"/>
      <c r="C957" s="43" t="s">
        <v>1183</v>
      </c>
      <c r="D957" s="43"/>
      <c r="E957" s="43"/>
    </row>
    <row r="958" spans="1:5" ht="15" x14ac:dyDescent="0.25">
      <c r="A958" s="80"/>
      <c r="B958" s="80"/>
      <c r="C958" s="43" t="s">
        <v>1184</v>
      </c>
      <c r="D958" s="43"/>
      <c r="E958" s="43"/>
    </row>
    <row r="959" spans="1:5" ht="15" x14ac:dyDescent="0.25">
      <c r="A959" s="80"/>
      <c r="B959" s="80"/>
      <c r="C959" s="43" t="s">
        <v>1197</v>
      </c>
      <c r="D959" s="43"/>
      <c r="E959" s="43"/>
    </row>
    <row r="960" spans="1:5" ht="15" x14ac:dyDescent="0.25">
      <c r="A960" s="80"/>
      <c r="B960" s="80"/>
      <c r="C960" s="43" t="s">
        <v>1185</v>
      </c>
      <c r="D960" s="43"/>
      <c r="E960" s="43"/>
    </row>
    <row r="961" spans="1:6" ht="15" x14ac:dyDescent="0.25">
      <c r="A961" s="80"/>
      <c r="B961" s="80"/>
      <c r="C961" s="38" t="s">
        <v>1186</v>
      </c>
      <c r="D961" s="38"/>
      <c r="E961" s="38" t="s">
        <v>743</v>
      </c>
      <c r="F961" t="s">
        <v>1129</v>
      </c>
    </row>
    <row r="962" spans="1:6" ht="15" x14ac:dyDescent="0.25">
      <c r="A962" s="103"/>
      <c r="B962" s="103"/>
      <c r="C962" s="38" t="s">
        <v>101</v>
      </c>
      <c r="D962" s="38"/>
      <c r="E962" s="38"/>
    </row>
    <row r="963" spans="1:6" ht="14.25" customHeight="1" x14ac:dyDescent="0.25">
      <c r="A963" s="72" t="s">
        <v>1161</v>
      </c>
      <c r="B963" s="72" t="s">
        <v>1</v>
      </c>
      <c r="C963" s="41" t="s">
        <v>454</v>
      </c>
      <c r="D963" s="41" t="str">
        <f>B963 &amp; " " &amp; A963</f>
        <v>מאפיין עיקרי לא סחיר מניות מבכ ויהש</v>
      </c>
      <c r="E963" s="41"/>
    </row>
    <row r="964" spans="1:6" ht="15" x14ac:dyDescent="0.25">
      <c r="A964" s="73"/>
      <c r="B964" s="73"/>
      <c r="C964" s="41" t="s">
        <v>455</v>
      </c>
      <c r="D964" s="41"/>
      <c r="E964" s="41"/>
    </row>
    <row r="965" spans="1:6" ht="15" x14ac:dyDescent="0.25">
      <c r="A965" s="73"/>
      <c r="B965" s="73"/>
      <c r="C965" s="36" t="s">
        <v>456</v>
      </c>
      <c r="D965" s="36"/>
      <c r="E965" s="36"/>
    </row>
    <row r="966" spans="1:6" ht="15" x14ac:dyDescent="0.25">
      <c r="A966" s="73"/>
      <c r="B966" s="73"/>
      <c r="C966" s="36" t="s">
        <v>458</v>
      </c>
      <c r="D966" s="36"/>
      <c r="E966" s="36"/>
    </row>
    <row r="967" spans="1:6" ht="15" x14ac:dyDescent="0.25">
      <c r="A967" s="73"/>
      <c r="B967" s="73"/>
      <c r="C967" s="36" t="s">
        <v>453</v>
      </c>
      <c r="D967" s="36"/>
      <c r="E967" s="36"/>
    </row>
    <row r="968" spans="1:6" ht="15" x14ac:dyDescent="0.25">
      <c r="A968" s="73"/>
      <c r="B968" s="73"/>
      <c r="C968" s="41" t="s">
        <v>452</v>
      </c>
      <c r="D968" s="41"/>
      <c r="E968" s="41"/>
    </row>
    <row r="969" spans="1:6" ht="15" x14ac:dyDescent="0.25">
      <c r="A969" s="73"/>
      <c r="B969" s="73"/>
      <c r="C969" s="41" t="s">
        <v>304</v>
      </c>
      <c r="D969" s="41"/>
      <c r="E969" s="41"/>
    </row>
    <row r="970" spans="1:6" ht="15" x14ac:dyDescent="0.25">
      <c r="A970" s="73"/>
      <c r="B970" s="73"/>
      <c r="C970" s="36" t="s">
        <v>461</v>
      </c>
      <c r="D970" s="36"/>
      <c r="E970" s="36" t="s">
        <v>609</v>
      </c>
    </row>
    <row r="971" spans="1:6" ht="15" x14ac:dyDescent="0.25">
      <c r="A971" s="73"/>
      <c r="B971" s="73"/>
      <c r="C971" s="36" t="s">
        <v>407</v>
      </c>
      <c r="D971" s="36"/>
      <c r="E971" s="36" t="s">
        <v>408</v>
      </c>
    </row>
    <row r="972" spans="1:6" ht="15" x14ac:dyDescent="0.25">
      <c r="A972" s="73"/>
      <c r="B972" s="73"/>
      <c r="C972" s="36" t="s">
        <v>101</v>
      </c>
      <c r="D972" s="36"/>
      <c r="E972" s="36"/>
    </row>
    <row r="973" spans="1:6" ht="15" x14ac:dyDescent="0.25">
      <c r="A973" s="79" t="s">
        <v>44</v>
      </c>
      <c r="B973" s="79" t="s">
        <v>1</v>
      </c>
      <c r="C973" s="38" t="s">
        <v>727</v>
      </c>
      <c r="D973" s="38" t="str">
        <f>B973 &amp; " " &amp; A973</f>
        <v>מאפיין עיקרי קרנות השקעה</v>
      </c>
      <c r="E973" s="38"/>
    </row>
    <row r="974" spans="1:6" ht="15" x14ac:dyDescent="0.25">
      <c r="A974" s="80"/>
      <c r="B974" s="80"/>
      <c r="C974" s="38" t="s">
        <v>726</v>
      </c>
      <c r="D974" s="38"/>
      <c r="E974" s="38"/>
    </row>
    <row r="975" spans="1:6" ht="15" x14ac:dyDescent="0.25">
      <c r="A975" s="80"/>
      <c r="B975" s="80"/>
      <c r="C975" s="38" t="s">
        <v>238</v>
      </c>
      <c r="D975" s="38"/>
      <c r="E975" s="38"/>
    </row>
    <row r="976" spans="1:6" ht="15" x14ac:dyDescent="0.25">
      <c r="A976" s="80"/>
      <c r="B976" s="80"/>
      <c r="C976" s="38" t="s">
        <v>274</v>
      </c>
      <c r="D976" s="38"/>
      <c r="E976" s="38"/>
    </row>
    <row r="977" spans="1:6" ht="15" x14ac:dyDescent="0.25">
      <c r="A977" s="80"/>
      <c r="B977" s="80"/>
      <c r="C977" s="38" t="s">
        <v>273</v>
      </c>
      <c r="D977" s="38"/>
      <c r="E977" s="38"/>
    </row>
    <row r="978" spans="1:6" ht="15" x14ac:dyDescent="0.25">
      <c r="A978" s="80"/>
      <c r="B978" s="80"/>
      <c r="C978" s="38" t="s">
        <v>237</v>
      </c>
      <c r="D978" s="38"/>
      <c r="E978" s="38"/>
    </row>
    <row r="979" spans="1:6" ht="15" x14ac:dyDescent="0.25">
      <c r="A979" s="80"/>
      <c r="B979" s="80"/>
      <c r="C979" s="38" t="s">
        <v>883</v>
      </c>
      <c r="D979" s="38"/>
      <c r="E979" s="38"/>
    </row>
    <row r="980" spans="1:6" ht="15" x14ac:dyDescent="0.25">
      <c r="A980" s="80"/>
      <c r="B980" s="80"/>
      <c r="C980" s="38" t="s">
        <v>1094</v>
      </c>
      <c r="D980" s="38"/>
      <c r="E980" s="38"/>
      <c r="F980" t="s">
        <v>1129</v>
      </c>
    </row>
    <row r="981" spans="1:6" ht="15" x14ac:dyDescent="0.25">
      <c r="A981" s="81" t="s">
        <v>46</v>
      </c>
      <c r="B981" s="72" t="s">
        <v>1</v>
      </c>
      <c r="C981" s="36" t="s">
        <v>625</v>
      </c>
      <c r="D981" s="41" t="str">
        <f>B981 &amp; " " &amp; A981</f>
        <v>מאפיין עיקרי לא סחיר אופציות</v>
      </c>
      <c r="E981" s="36"/>
    </row>
    <row r="982" spans="1:6" ht="15" x14ac:dyDescent="0.25">
      <c r="A982" s="82"/>
      <c r="B982" s="73"/>
      <c r="C982" s="36" t="s">
        <v>1217</v>
      </c>
      <c r="D982" s="36"/>
      <c r="E982" s="110" t="s">
        <v>626</v>
      </c>
    </row>
    <row r="983" spans="1:6" ht="15" x14ac:dyDescent="0.25">
      <c r="A983" s="82"/>
      <c r="B983" s="73"/>
      <c r="C983" s="36" t="s">
        <v>1216</v>
      </c>
      <c r="D983" s="36"/>
      <c r="E983" s="110"/>
    </row>
    <row r="984" spans="1:6" ht="15" x14ac:dyDescent="0.25">
      <c r="A984" s="82"/>
      <c r="B984" s="73"/>
      <c r="C984" s="36" t="s">
        <v>71</v>
      </c>
      <c r="D984" s="36"/>
      <c r="E984" s="36"/>
    </row>
    <row r="985" spans="1:6" ht="15" x14ac:dyDescent="0.25">
      <c r="A985" s="82"/>
      <c r="B985" s="73"/>
      <c r="C985" s="36" t="s">
        <v>627</v>
      </c>
      <c r="D985" s="36"/>
      <c r="E985" s="36"/>
    </row>
    <row r="986" spans="1:6" ht="15" x14ac:dyDescent="0.25">
      <c r="A986" s="82"/>
      <c r="B986" s="73"/>
      <c r="C986" s="36" t="s">
        <v>628</v>
      </c>
      <c r="D986" s="36"/>
      <c r="E986" s="36"/>
    </row>
    <row r="987" spans="1:6" ht="15" x14ac:dyDescent="0.25">
      <c r="A987" s="82"/>
      <c r="B987" s="73"/>
      <c r="C987" s="36" t="s">
        <v>908</v>
      </c>
      <c r="D987" s="36"/>
      <c r="E987" s="36"/>
      <c r="F987" t="s">
        <v>1129</v>
      </c>
    </row>
    <row r="988" spans="1:6" ht="15" x14ac:dyDescent="0.25">
      <c r="A988" s="83" t="s">
        <v>47</v>
      </c>
      <c r="B988" s="79" t="s">
        <v>1</v>
      </c>
      <c r="C988" s="38" t="s">
        <v>457</v>
      </c>
      <c r="D988" s="38" t="str">
        <f>B988 &amp; " " &amp; A988</f>
        <v>מאפיין עיקרי הלוואות</v>
      </c>
      <c r="E988" s="38"/>
    </row>
    <row r="989" spans="1:6" ht="15" x14ac:dyDescent="0.25">
      <c r="A989" s="84"/>
      <c r="B989" s="80"/>
      <c r="C989" s="38" t="s">
        <v>611</v>
      </c>
      <c r="D989" s="38"/>
      <c r="E989" s="38"/>
    </row>
    <row r="990" spans="1:6" ht="15" x14ac:dyDescent="0.25">
      <c r="A990" s="84"/>
      <c r="B990" s="80"/>
      <c r="C990" s="38" t="s">
        <v>239</v>
      </c>
      <c r="D990" s="38"/>
      <c r="E990" s="38"/>
    </row>
    <row r="991" spans="1:6" ht="15" x14ac:dyDescent="0.25">
      <c r="A991" s="84"/>
      <c r="B991" s="80"/>
      <c r="C991" s="38" t="s">
        <v>240</v>
      </c>
      <c r="D991" s="38"/>
      <c r="E991" s="38"/>
    </row>
    <row r="992" spans="1:6" ht="15" x14ac:dyDescent="0.25">
      <c r="A992" s="84"/>
      <c r="B992" s="80"/>
      <c r="C992" s="38" t="s">
        <v>612</v>
      </c>
      <c r="D992" s="38"/>
      <c r="E992" s="38"/>
    </row>
    <row r="993" spans="1:6" ht="15" x14ac:dyDescent="0.25">
      <c r="A993" s="84"/>
      <c r="B993" s="80"/>
      <c r="C993" s="38" t="s">
        <v>241</v>
      </c>
      <c r="D993" s="38"/>
      <c r="E993" s="38"/>
    </row>
    <row r="994" spans="1:6" ht="15" x14ac:dyDescent="0.25">
      <c r="A994" s="104"/>
      <c r="B994" s="103"/>
      <c r="C994" s="38" t="s">
        <v>101</v>
      </c>
      <c r="D994" s="38"/>
      <c r="E994" s="38"/>
    </row>
    <row r="995" spans="1:6" ht="15" x14ac:dyDescent="0.25">
      <c r="A995" s="72" t="s">
        <v>449</v>
      </c>
      <c r="B995" s="72" t="s">
        <v>1</v>
      </c>
      <c r="C995" s="36" t="s">
        <v>341</v>
      </c>
      <c r="D995" s="41" t="str">
        <f>B995 &amp; " " &amp; A995</f>
        <v>מאפיין עיקרי לא סחיר נגזרים אחרים</v>
      </c>
      <c r="E995" s="36"/>
      <c r="F995" t="s">
        <v>1130</v>
      </c>
    </row>
    <row r="996" spans="1:6" ht="15" x14ac:dyDescent="0.25">
      <c r="A996" s="73"/>
      <c r="B996" s="73"/>
      <c r="C996" s="36" t="s">
        <v>342</v>
      </c>
      <c r="D996" s="36"/>
      <c r="E996" s="36"/>
    </row>
    <row r="997" spans="1:6" ht="15" x14ac:dyDescent="0.25">
      <c r="A997" s="73"/>
      <c r="B997" s="73"/>
      <c r="C997" s="36" t="s">
        <v>343</v>
      </c>
      <c r="D997" s="36"/>
      <c r="E997" s="36"/>
    </row>
    <row r="998" spans="1:6" ht="15" x14ac:dyDescent="0.25">
      <c r="A998" s="73"/>
      <c r="B998" s="73"/>
      <c r="C998" s="36" t="s">
        <v>344</v>
      </c>
      <c r="D998" s="36"/>
      <c r="E998" s="36"/>
    </row>
    <row r="999" spans="1:6" ht="15" x14ac:dyDescent="0.25">
      <c r="A999" s="73"/>
      <c r="B999" s="73"/>
      <c r="C999" s="36" t="s">
        <v>345</v>
      </c>
      <c r="D999" s="36"/>
      <c r="E999" s="36"/>
    </row>
    <row r="1000" spans="1:6" ht="15" x14ac:dyDescent="0.25">
      <c r="A1000" s="73"/>
      <c r="B1000" s="73"/>
      <c r="C1000" s="36" t="s">
        <v>346</v>
      </c>
      <c r="D1000" s="36"/>
      <c r="E1000" s="36"/>
    </row>
    <row r="1001" spans="1:6" ht="15" x14ac:dyDescent="0.25">
      <c r="A1001" s="73"/>
      <c r="B1001" s="73"/>
      <c r="C1001" s="36" t="s">
        <v>390</v>
      </c>
      <c r="D1001" s="36"/>
      <c r="E1001" s="36"/>
    </row>
    <row r="1002" spans="1:6" ht="15" x14ac:dyDescent="0.25">
      <c r="A1002" s="73"/>
      <c r="B1002" s="73"/>
      <c r="C1002" s="36" t="s">
        <v>391</v>
      </c>
      <c r="D1002" s="36"/>
      <c r="E1002" s="36"/>
    </row>
    <row r="1003" spans="1:6" ht="15" x14ac:dyDescent="0.25">
      <c r="A1003" s="73"/>
      <c r="B1003" s="73"/>
      <c r="C1003" s="36" t="s">
        <v>1076</v>
      </c>
      <c r="D1003" s="36"/>
      <c r="E1003" s="36" t="s">
        <v>1101</v>
      </c>
      <c r="F1003" t="s">
        <v>1129</v>
      </c>
    </row>
    <row r="1004" spans="1:6" ht="15" x14ac:dyDescent="0.25">
      <c r="A1004" s="83" t="s">
        <v>48</v>
      </c>
      <c r="B1004" s="79" t="s">
        <v>1</v>
      </c>
      <c r="C1004" s="38" t="s">
        <v>235</v>
      </c>
      <c r="D1004" s="38" t="str">
        <f>B1004 &amp; " " &amp; A1004</f>
        <v>מאפיין עיקרי לא סחיר מוצרים מובנים</v>
      </c>
      <c r="E1004" s="38"/>
    </row>
    <row r="1005" spans="1:6" ht="15" x14ac:dyDescent="0.25">
      <c r="A1005" s="84"/>
      <c r="B1005" s="80"/>
      <c r="C1005" s="38" t="s">
        <v>236</v>
      </c>
      <c r="D1005" s="38"/>
      <c r="E1005" s="38"/>
    </row>
    <row r="1006" spans="1:6" ht="15" x14ac:dyDescent="0.25">
      <c r="A1006" s="84"/>
      <c r="B1006" s="80"/>
      <c r="C1006" s="38" t="s">
        <v>629</v>
      </c>
      <c r="D1006" s="38"/>
      <c r="E1006" s="38"/>
    </row>
    <row r="1007" spans="1:6" ht="15" x14ac:dyDescent="0.25">
      <c r="A1007" s="84"/>
      <c r="B1007" s="80"/>
      <c r="C1007" s="38" t="s">
        <v>630</v>
      </c>
      <c r="D1007" s="38"/>
      <c r="E1007" s="38"/>
    </row>
    <row r="1008" spans="1:6" ht="15" x14ac:dyDescent="0.25">
      <c r="A1008" s="84"/>
      <c r="B1008" s="80"/>
      <c r="C1008" s="38" t="s">
        <v>631</v>
      </c>
      <c r="D1008" s="38"/>
      <c r="E1008" s="38"/>
    </row>
    <row r="1009" spans="1:6" ht="15" x14ac:dyDescent="0.25">
      <c r="A1009" s="84"/>
      <c r="B1009" s="80"/>
      <c r="C1009" s="38" t="s">
        <v>651</v>
      </c>
      <c r="D1009" s="38"/>
      <c r="E1009" s="38"/>
    </row>
    <row r="1010" spans="1:6" ht="15" x14ac:dyDescent="0.25">
      <c r="A1010" s="72" t="s">
        <v>49</v>
      </c>
      <c r="B1010" s="72" t="s">
        <v>1</v>
      </c>
      <c r="C1010" s="36" t="s">
        <v>225</v>
      </c>
      <c r="D1010" s="41" t="str">
        <f>B1010 &amp; " " &amp; A1010</f>
        <v>מאפיין עיקרי פיקדונות מעל 3 חודשים</v>
      </c>
      <c r="E1010" s="36"/>
    </row>
    <row r="1011" spans="1:6" ht="15" x14ac:dyDescent="0.25">
      <c r="A1011" s="73"/>
      <c r="B1011" s="73"/>
      <c r="C1011" s="36" t="s">
        <v>224</v>
      </c>
      <c r="D1011" s="36"/>
      <c r="E1011" s="36"/>
    </row>
    <row r="1012" spans="1:6" ht="15" x14ac:dyDescent="0.25">
      <c r="A1012" s="73"/>
      <c r="B1012" s="73"/>
      <c r="C1012" s="36" t="s">
        <v>242</v>
      </c>
      <c r="D1012" s="36"/>
      <c r="E1012" s="36"/>
    </row>
    <row r="1013" spans="1:6" ht="15" x14ac:dyDescent="0.25">
      <c r="A1013" s="73"/>
      <c r="B1013" s="73"/>
      <c r="C1013" s="36" t="s">
        <v>226</v>
      </c>
      <c r="D1013" s="36"/>
      <c r="E1013" s="36"/>
    </row>
    <row r="1014" spans="1:6" ht="15" x14ac:dyDescent="0.25">
      <c r="A1014" s="73"/>
      <c r="B1014" s="73"/>
      <c r="C1014" s="36" t="s">
        <v>243</v>
      </c>
      <c r="D1014" s="36"/>
      <c r="E1014" s="36" t="s">
        <v>665</v>
      </c>
    </row>
    <row r="1015" spans="1:6" ht="15" x14ac:dyDescent="0.25">
      <c r="A1015" s="73"/>
      <c r="B1015" s="73"/>
      <c r="C1015" s="36" t="s">
        <v>101</v>
      </c>
      <c r="D1015" s="36"/>
      <c r="E1015" s="36"/>
    </row>
    <row r="1016" spans="1:6" ht="15" x14ac:dyDescent="0.25">
      <c r="A1016" s="79" t="s">
        <v>50</v>
      </c>
      <c r="B1016" s="79" t="s">
        <v>1</v>
      </c>
      <c r="C1016" s="38" t="s">
        <v>711</v>
      </c>
      <c r="D1016" s="38" t="str">
        <f>B1016 &amp; " " &amp; A1016</f>
        <v>מאפיין עיקרי זכויות מקרקעין</v>
      </c>
      <c r="E1016" s="38"/>
      <c r="F1016" t="s">
        <v>1130</v>
      </c>
    </row>
    <row r="1017" spans="1:6" ht="15" x14ac:dyDescent="0.25">
      <c r="A1017" s="80"/>
      <c r="B1017" s="80"/>
      <c r="C1017" s="38" t="s">
        <v>712</v>
      </c>
      <c r="D1017" s="38"/>
      <c r="E1017" s="38"/>
    </row>
    <row r="1018" spans="1:6" ht="15" x14ac:dyDescent="0.25">
      <c r="A1018" s="72" t="s">
        <v>51</v>
      </c>
      <c r="B1018" s="72" t="s">
        <v>1</v>
      </c>
      <c r="C1018" s="36" t="s">
        <v>674</v>
      </c>
      <c r="D1018" s="41" t="str">
        <f>B1018 &amp; " " &amp; A1018</f>
        <v>מאפיין עיקרי נכסים אחרים</v>
      </c>
      <c r="E1018" s="36"/>
    </row>
    <row r="1019" spans="1:6" ht="15" x14ac:dyDescent="0.25">
      <c r="A1019" s="73"/>
      <c r="B1019" s="73"/>
      <c r="C1019" s="36" t="s">
        <v>675</v>
      </c>
      <c r="D1019" s="36"/>
      <c r="E1019" s="36"/>
    </row>
    <row r="1020" spans="1:6" ht="15" x14ac:dyDescent="0.25">
      <c r="A1020" s="73"/>
      <c r="B1020" s="73"/>
      <c r="C1020" s="36" t="s">
        <v>676</v>
      </c>
      <c r="D1020" s="36"/>
      <c r="E1020" s="36"/>
    </row>
    <row r="1021" spans="1:6" ht="15" x14ac:dyDescent="0.25">
      <c r="A1021" s="73"/>
      <c r="B1021" s="73"/>
      <c r="C1021" s="36" t="s">
        <v>1127</v>
      </c>
      <c r="D1021" s="36"/>
      <c r="E1021" s="36"/>
      <c r="F1021" t="s">
        <v>1129</v>
      </c>
    </row>
    <row r="1022" spans="1:6" ht="15" x14ac:dyDescent="0.25">
      <c r="A1022" s="73"/>
      <c r="B1022" s="73"/>
      <c r="C1022" s="36" t="s">
        <v>677</v>
      </c>
      <c r="D1022" s="36"/>
      <c r="E1022" s="36"/>
    </row>
    <row r="1023" spans="1:6" ht="15" x14ac:dyDescent="0.25">
      <c r="A1023" s="73"/>
      <c r="B1023" s="73"/>
      <c r="C1023" s="36" t="s">
        <v>678</v>
      </c>
      <c r="D1023" s="36"/>
      <c r="E1023" s="36"/>
    </row>
    <row r="1024" spans="1:6" ht="15" x14ac:dyDescent="0.25">
      <c r="A1024" s="73"/>
      <c r="B1024" s="73"/>
      <c r="C1024" s="36" t="s">
        <v>1126</v>
      </c>
      <c r="D1024" s="36"/>
      <c r="E1024" s="36"/>
      <c r="F1024" t="s">
        <v>1129</v>
      </c>
    </row>
    <row r="1025" spans="1:5" ht="15" x14ac:dyDescent="0.25">
      <c r="A1025" s="73"/>
      <c r="B1025" s="73"/>
      <c r="C1025" s="36" t="s">
        <v>679</v>
      </c>
      <c r="D1025" s="36"/>
      <c r="E1025" s="36"/>
    </row>
    <row r="1026" spans="1:5" ht="15" x14ac:dyDescent="0.25">
      <c r="A1026" s="73"/>
      <c r="B1026" s="73"/>
      <c r="C1026" s="36" t="s">
        <v>680</v>
      </c>
      <c r="D1026" s="36"/>
      <c r="E1026" s="36"/>
    </row>
    <row r="1027" spans="1:5" ht="15" x14ac:dyDescent="0.25">
      <c r="A1027" s="73"/>
      <c r="B1027" s="73"/>
      <c r="C1027" s="36" t="s">
        <v>1194</v>
      </c>
      <c r="D1027" s="36"/>
      <c r="E1027" s="36"/>
    </row>
    <row r="1028" spans="1:5" ht="15" x14ac:dyDescent="0.25">
      <c r="A1028" s="73"/>
      <c r="B1028" s="73"/>
      <c r="C1028" s="36" t="s">
        <v>1195</v>
      </c>
      <c r="D1028" s="36"/>
      <c r="E1028" s="36"/>
    </row>
    <row r="1029" spans="1:5" ht="15" x14ac:dyDescent="0.25">
      <c r="A1029" s="73"/>
      <c r="B1029" s="73"/>
      <c r="C1029" s="36" t="s">
        <v>1196</v>
      </c>
      <c r="D1029" s="36"/>
      <c r="E1029" s="36"/>
    </row>
    <row r="1030" spans="1:5" ht="15" x14ac:dyDescent="0.25">
      <c r="A1030" s="73"/>
      <c r="B1030" s="73"/>
      <c r="C1030" s="36" t="s">
        <v>1128</v>
      </c>
      <c r="D1030" s="36"/>
      <c r="E1030" s="36"/>
    </row>
    <row r="1031" spans="1:5" ht="15" x14ac:dyDescent="0.25">
      <c r="A1031" s="73"/>
      <c r="B1031" s="73"/>
      <c r="C1031" s="36" t="s">
        <v>681</v>
      </c>
      <c r="D1031" s="36"/>
      <c r="E1031" s="36"/>
    </row>
    <row r="1032" spans="1:5" ht="15" x14ac:dyDescent="0.25">
      <c r="A1032" s="73"/>
      <c r="B1032" s="73"/>
      <c r="C1032" s="36" t="s">
        <v>682</v>
      </c>
      <c r="D1032" s="36"/>
      <c r="E1032" s="36"/>
    </row>
    <row r="1033" spans="1:5" ht="15" x14ac:dyDescent="0.25">
      <c r="A1033" s="73"/>
      <c r="B1033" s="73"/>
      <c r="C1033" s="36" t="s">
        <v>683</v>
      </c>
      <c r="D1033" s="36"/>
      <c r="E1033" s="36"/>
    </row>
    <row r="1034" spans="1:5" ht="15" x14ac:dyDescent="0.25">
      <c r="A1034" s="73"/>
      <c r="B1034" s="73"/>
      <c r="C1034" s="36" t="s">
        <v>684</v>
      </c>
      <c r="D1034" s="36"/>
      <c r="E1034" s="36"/>
    </row>
    <row r="1035" spans="1:5" ht="15" x14ac:dyDescent="0.25">
      <c r="A1035" s="73"/>
      <c r="B1035" s="73"/>
      <c r="C1035" s="36" t="s">
        <v>685</v>
      </c>
      <c r="D1035" s="36"/>
      <c r="E1035" s="36"/>
    </row>
    <row r="1036" spans="1:5" ht="15" x14ac:dyDescent="0.25">
      <c r="A1036" s="73"/>
      <c r="B1036" s="73"/>
      <c r="C1036" s="36" t="s">
        <v>686</v>
      </c>
      <c r="D1036" s="36"/>
      <c r="E1036" s="36"/>
    </row>
    <row r="1037" spans="1:5" ht="15" x14ac:dyDescent="0.25">
      <c r="A1037" s="73"/>
      <c r="B1037" s="73"/>
      <c r="C1037" s="36" t="s">
        <v>687</v>
      </c>
      <c r="D1037" s="36"/>
      <c r="E1037" s="36"/>
    </row>
    <row r="1038" spans="1:5" ht="15" x14ac:dyDescent="0.25">
      <c r="A1038" s="73"/>
      <c r="B1038" s="73"/>
      <c r="C1038" s="36" t="s">
        <v>688</v>
      </c>
      <c r="D1038" s="36"/>
      <c r="E1038" s="36"/>
    </row>
    <row r="1039" spans="1:5" ht="15" x14ac:dyDescent="0.25">
      <c r="A1039" s="73"/>
      <c r="B1039" s="73"/>
      <c r="C1039" s="36" t="s">
        <v>689</v>
      </c>
      <c r="D1039" s="36"/>
      <c r="E1039" s="36"/>
    </row>
    <row r="1040" spans="1:5" ht="15" x14ac:dyDescent="0.25">
      <c r="A1040" s="73"/>
      <c r="B1040" s="73"/>
      <c r="C1040" s="36" t="s">
        <v>876</v>
      </c>
      <c r="D1040" s="36"/>
      <c r="E1040" s="36"/>
    </row>
    <row r="1041" spans="1:6" ht="15" x14ac:dyDescent="0.25">
      <c r="A1041" s="73"/>
      <c r="B1041" s="73"/>
      <c r="C1041" s="36" t="s">
        <v>690</v>
      </c>
      <c r="D1041" s="36"/>
      <c r="E1041" s="36"/>
    </row>
    <row r="1042" spans="1:6" ht="15" x14ac:dyDescent="0.25">
      <c r="A1042" s="73"/>
      <c r="B1042" s="73"/>
      <c r="C1042" s="36" t="s">
        <v>691</v>
      </c>
      <c r="D1042" s="36"/>
      <c r="E1042" s="36"/>
    </row>
    <row r="1043" spans="1:6" ht="15" x14ac:dyDescent="0.25">
      <c r="A1043" s="73"/>
      <c r="B1043" s="73"/>
      <c r="C1043" s="36" t="s">
        <v>692</v>
      </c>
      <c r="D1043" s="36"/>
      <c r="E1043" s="36"/>
    </row>
    <row r="1044" spans="1:6" ht="15" x14ac:dyDescent="0.25">
      <c r="A1044" s="73"/>
      <c r="B1044" s="73"/>
      <c r="C1044" s="36" t="s">
        <v>693</v>
      </c>
      <c r="D1044" s="36"/>
      <c r="E1044" s="36"/>
    </row>
    <row r="1045" spans="1:6" ht="15" x14ac:dyDescent="0.25">
      <c r="A1045" s="73"/>
      <c r="B1045" s="73"/>
      <c r="C1045" s="36" t="s">
        <v>694</v>
      </c>
      <c r="D1045" s="36"/>
      <c r="E1045" s="36"/>
    </row>
    <row r="1046" spans="1:6" ht="15" x14ac:dyDescent="0.25">
      <c r="A1046" s="73"/>
      <c r="B1046" s="73"/>
      <c r="C1046" s="36" t="s">
        <v>695</v>
      </c>
      <c r="D1046" s="36"/>
      <c r="E1046" s="36"/>
    </row>
    <row r="1047" spans="1:6" ht="15" x14ac:dyDescent="0.25">
      <c r="A1047" s="73"/>
      <c r="B1047" s="73"/>
      <c r="C1047" s="36" t="s">
        <v>696</v>
      </c>
      <c r="D1047" s="36"/>
      <c r="E1047" s="36"/>
    </row>
    <row r="1048" spans="1:6" ht="15" x14ac:dyDescent="0.25">
      <c r="A1048" s="73"/>
      <c r="B1048" s="73"/>
      <c r="C1048" s="36" t="s">
        <v>697</v>
      </c>
      <c r="D1048" s="36"/>
      <c r="E1048" s="36"/>
    </row>
    <row r="1049" spans="1:6" ht="15" x14ac:dyDescent="0.25">
      <c r="A1049" s="73"/>
      <c r="B1049" s="73"/>
      <c r="C1049" s="110" t="s">
        <v>698</v>
      </c>
      <c r="D1049" s="110"/>
      <c r="E1049" s="36"/>
      <c r="F1049" t="s">
        <v>1129</v>
      </c>
    </row>
    <row r="1050" spans="1:6" ht="15" x14ac:dyDescent="0.25">
      <c r="A1050" s="73"/>
      <c r="B1050" s="73"/>
      <c r="C1050" s="36" t="s">
        <v>699</v>
      </c>
      <c r="D1050" s="36"/>
      <c r="E1050" s="36"/>
    </row>
    <row r="1051" spans="1:6" ht="15" x14ac:dyDescent="0.25">
      <c r="A1051" s="73"/>
      <c r="B1051" s="73"/>
      <c r="C1051" s="36" t="s">
        <v>101</v>
      </c>
      <c r="D1051" s="36"/>
      <c r="E1051" s="36"/>
    </row>
    <row r="1052" spans="1:6" ht="15" x14ac:dyDescent="0.25">
      <c r="A1052" s="49" t="s">
        <v>493</v>
      </c>
      <c r="B1052" s="49" t="s">
        <v>1</v>
      </c>
      <c r="C1052" s="38" t="s">
        <v>459</v>
      </c>
      <c r="D1052" s="38" t="str">
        <f>B1052 &amp; " " &amp; A1052</f>
        <v>מאפיין עיקרי השקעה בחברות מוחזקות</v>
      </c>
      <c r="E1052" s="38"/>
      <c r="F1052" t="s">
        <v>1130</v>
      </c>
    </row>
    <row r="1053" spans="1:6" ht="15" x14ac:dyDescent="0.25">
      <c r="A1053" s="50"/>
      <c r="B1053" s="50"/>
      <c r="C1053" s="38" t="s">
        <v>460</v>
      </c>
      <c r="D1053" s="38"/>
      <c r="E1053" s="38"/>
    </row>
    <row r="1054" spans="1:6" ht="15" x14ac:dyDescent="0.25">
      <c r="A1054" s="50"/>
      <c r="B1054" s="50"/>
      <c r="C1054" s="38" t="s">
        <v>101</v>
      </c>
      <c r="D1054" s="38"/>
      <c r="E1054" s="38"/>
    </row>
    <row r="1055" spans="1:6" ht="15" x14ac:dyDescent="0.25">
      <c r="A1055" s="72" t="s">
        <v>746</v>
      </c>
      <c r="B1055" s="72" t="s">
        <v>1</v>
      </c>
      <c r="C1055" s="36" t="s">
        <v>244</v>
      </c>
      <c r="D1055" s="41" t="str">
        <f>B1055 &amp; " " &amp; A1055</f>
        <v>מאפיין עיקרי יתרות התחייבות להשקעה</v>
      </c>
      <c r="E1055" s="36"/>
    </row>
    <row r="1056" spans="1:6" ht="15" x14ac:dyDescent="0.25">
      <c r="A1056" s="73"/>
      <c r="B1056" s="73"/>
      <c r="C1056" s="36" t="s">
        <v>637</v>
      </c>
      <c r="D1056" s="36"/>
      <c r="E1056" s="36" t="s">
        <v>638</v>
      </c>
    </row>
    <row r="1057" spans="1:5" ht="15" x14ac:dyDescent="0.25">
      <c r="A1057" s="73"/>
      <c r="B1057" s="73"/>
      <c r="C1057" s="36" t="s">
        <v>635</v>
      </c>
      <c r="D1057" s="36"/>
      <c r="E1057" s="36" t="s">
        <v>640</v>
      </c>
    </row>
    <row r="1058" spans="1:5" ht="15" x14ac:dyDescent="0.25">
      <c r="A1058" s="73"/>
      <c r="B1058" s="73"/>
      <c r="C1058" s="36" t="s">
        <v>636</v>
      </c>
      <c r="D1058" s="36"/>
      <c r="E1058" s="36" t="s">
        <v>639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4" zeroHeight="1" outlineLevelRow="1" x14ac:dyDescent="0.3"/>
  <cols>
    <col min="1" max="1" width="25.75" style="42" customWidth="1"/>
    <col min="2" max="2" width="48.75" style="42" customWidth="1"/>
    <col min="3" max="3" width="12" customWidth="1"/>
    <col min="4" max="4" width="23.4140625" style="1" customWidth="1"/>
    <col min="5" max="16384" width="9" hidden="1"/>
  </cols>
  <sheetData>
    <row r="1" spans="1:4" ht="15.5" x14ac:dyDescent="0.35">
      <c r="A1" s="89" t="s">
        <v>759</v>
      </c>
      <c r="B1" s="90" t="s">
        <v>760</v>
      </c>
      <c r="C1" s="90" t="s">
        <v>768</v>
      </c>
      <c r="D1" s="91" t="s">
        <v>898</v>
      </c>
    </row>
    <row r="2" spans="1:4" ht="15.5" hidden="1" outlineLevel="1" x14ac:dyDescent="0.3">
      <c r="A2" s="24" t="s">
        <v>30</v>
      </c>
      <c r="B2" s="25" t="s">
        <v>3679</v>
      </c>
      <c r="C2" s="24">
        <v>5.0999999999999996</v>
      </c>
      <c r="D2" s="93"/>
    </row>
    <row r="3" spans="1:4" ht="15.5" hidden="1" outlineLevel="1" x14ac:dyDescent="0.3">
      <c r="A3" s="24" t="s">
        <v>30</v>
      </c>
      <c r="B3" s="25" t="s">
        <v>0</v>
      </c>
      <c r="C3" s="24">
        <v>5.2</v>
      </c>
      <c r="D3" s="93"/>
    </row>
    <row r="4" spans="1:4" ht="15.5" hidden="1" outlineLevel="1" x14ac:dyDescent="0.3">
      <c r="A4" s="24" t="s">
        <v>30</v>
      </c>
      <c r="B4" s="25" t="s">
        <v>700</v>
      </c>
      <c r="C4" s="24">
        <v>5.4</v>
      </c>
      <c r="D4" s="93"/>
    </row>
    <row r="5" spans="1:4" ht="15.5" hidden="1" outlineLevel="1" x14ac:dyDescent="0.3">
      <c r="A5" s="24" t="s">
        <v>30</v>
      </c>
      <c r="B5" s="25" t="s">
        <v>718</v>
      </c>
      <c r="C5" s="24">
        <v>5.7</v>
      </c>
      <c r="D5" s="93"/>
    </row>
    <row r="6" spans="1:4" ht="15.5" hidden="1" outlineLevel="1" x14ac:dyDescent="0.3">
      <c r="A6" s="24" t="s">
        <v>30</v>
      </c>
      <c r="B6" s="25" t="s">
        <v>719</v>
      </c>
      <c r="C6" s="24">
        <v>5.1100000000000003</v>
      </c>
      <c r="D6" s="93"/>
    </row>
    <row r="7" spans="1:4" ht="15.5" hidden="1" outlineLevel="1" x14ac:dyDescent="0.3">
      <c r="A7" s="24" t="s">
        <v>30</v>
      </c>
      <c r="B7" s="25" t="s">
        <v>1</v>
      </c>
      <c r="C7" s="24">
        <v>5.26</v>
      </c>
      <c r="D7" s="93"/>
    </row>
    <row r="8" spans="1:4" ht="15.5" hidden="1" outlineLevel="1" x14ac:dyDescent="0.3">
      <c r="A8" s="24" t="s">
        <v>30</v>
      </c>
      <c r="B8" s="25" t="s">
        <v>590</v>
      </c>
      <c r="C8" s="24">
        <v>5.27</v>
      </c>
      <c r="D8" s="93"/>
    </row>
    <row r="9" spans="1:4" ht="15.5" hidden="1" outlineLevel="1" x14ac:dyDescent="0.3">
      <c r="A9" s="24" t="s">
        <v>30</v>
      </c>
      <c r="B9" s="25" t="s">
        <v>592</v>
      </c>
      <c r="C9" s="24">
        <v>5.36</v>
      </c>
      <c r="D9" s="93"/>
    </row>
    <row r="10" spans="1:4" ht="15.5" hidden="1" outlineLevel="1" x14ac:dyDescent="0.3">
      <c r="A10" s="24" t="s">
        <v>30</v>
      </c>
      <c r="B10" s="25" t="s">
        <v>744</v>
      </c>
      <c r="C10" s="26">
        <v>5.5</v>
      </c>
      <c r="D10" s="93"/>
    </row>
    <row r="11" spans="1:4" ht="15.5" hidden="1" outlineLevel="1" x14ac:dyDescent="0.3">
      <c r="A11" s="24" t="s">
        <v>30</v>
      </c>
      <c r="B11" s="25" t="s">
        <v>7</v>
      </c>
      <c r="C11" s="24">
        <v>5.51</v>
      </c>
      <c r="D11" s="93"/>
    </row>
    <row r="12" spans="1:4" ht="15.5" hidden="1" outlineLevel="1" x14ac:dyDescent="0.3">
      <c r="A12" s="24" t="s">
        <v>30</v>
      </c>
      <c r="B12" s="25" t="s">
        <v>387</v>
      </c>
      <c r="C12" s="24">
        <v>5.53</v>
      </c>
      <c r="D12" s="93"/>
    </row>
    <row r="13" spans="1:4" ht="15.5" hidden="1" outlineLevel="1" x14ac:dyDescent="0.3">
      <c r="A13" s="24" t="s">
        <v>30</v>
      </c>
      <c r="B13" s="25" t="s">
        <v>879</v>
      </c>
      <c r="C13" s="24">
        <v>5.59</v>
      </c>
      <c r="D13" s="93"/>
    </row>
    <row r="14" spans="1:4" ht="15.5" hidden="1" outlineLevel="1" x14ac:dyDescent="0.3">
      <c r="A14" s="24" t="s">
        <v>30</v>
      </c>
      <c r="B14" s="25" t="s">
        <v>10</v>
      </c>
      <c r="C14" s="24">
        <v>5.54</v>
      </c>
      <c r="D14" s="93"/>
    </row>
    <row r="15" spans="1:4" ht="15.5" hidden="1" outlineLevel="1" x14ac:dyDescent="0.3">
      <c r="A15" s="24" t="s">
        <v>30</v>
      </c>
      <c r="B15" s="25" t="s">
        <v>13</v>
      </c>
      <c r="C15" s="26">
        <v>5.7</v>
      </c>
      <c r="D15" s="92" t="s">
        <v>891</v>
      </c>
    </row>
    <row r="16" spans="1:4" ht="15.5" hidden="1" outlineLevel="1" x14ac:dyDescent="0.3">
      <c r="A16" s="24" t="s">
        <v>30</v>
      </c>
      <c r="B16" s="25" t="s">
        <v>1103</v>
      </c>
      <c r="C16" s="24">
        <v>5.63</v>
      </c>
      <c r="D16" s="93"/>
    </row>
    <row r="17" spans="1:4" ht="15.5" hidden="1" outlineLevel="1" x14ac:dyDescent="0.3">
      <c r="A17" s="24" t="s">
        <v>30</v>
      </c>
      <c r="B17" s="25" t="s">
        <v>18</v>
      </c>
      <c r="C17" s="24">
        <v>5.47</v>
      </c>
      <c r="D17" s="93"/>
    </row>
    <row r="18" spans="1:4" ht="15.5" hidden="1" outlineLevel="1" x14ac:dyDescent="0.3">
      <c r="A18" s="24" t="s">
        <v>30</v>
      </c>
      <c r="B18" s="25" t="s">
        <v>29</v>
      </c>
      <c r="C18" s="24">
        <v>5.48</v>
      </c>
      <c r="D18" s="93"/>
    </row>
    <row r="19" spans="1:4" ht="15.5" collapsed="1" x14ac:dyDescent="0.3">
      <c r="A19" s="28" t="s">
        <v>30</v>
      </c>
      <c r="B19" s="25"/>
      <c r="C19" s="24"/>
      <c r="D19" s="93"/>
    </row>
    <row r="20" spans="1:4" ht="15.5" hidden="1" outlineLevel="1" x14ac:dyDescent="0.3">
      <c r="A20" s="24" t="s">
        <v>39</v>
      </c>
      <c r="B20" s="25" t="s">
        <v>3679</v>
      </c>
      <c r="C20" s="24">
        <v>5.0999999999999996</v>
      </c>
      <c r="D20" s="93"/>
    </row>
    <row r="21" spans="1:4" ht="15.5" hidden="1" outlineLevel="1" x14ac:dyDescent="0.3">
      <c r="A21" s="24" t="s">
        <v>39</v>
      </c>
      <c r="B21" s="25" t="s">
        <v>0</v>
      </c>
      <c r="C21" s="24">
        <v>5.2</v>
      </c>
      <c r="D21" s="93"/>
    </row>
    <row r="22" spans="1:4" ht="15.5" hidden="1" outlineLevel="1" x14ac:dyDescent="0.3">
      <c r="A22" s="24" t="s">
        <v>39</v>
      </c>
      <c r="B22" s="25" t="s">
        <v>701</v>
      </c>
      <c r="C22" s="24">
        <v>5.3</v>
      </c>
      <c r="D22" s="93"/>
    </row>
    <row r="23" spans="1:4" ht="15.5" hidden="1" outlineLevel="1" x14ac:dyDescent="0.3">
      <c r="A23" s="24" t="s">
        <v>39</v>
      </c>
      <c r="B23" s="25" t="s">
        <v>3</v>
      </c>
      <c r="C23" s="24">
        <v>5.14</v>
      </c>
      <c r="D23" s="93"/>
    </row>
    <row r="24" spans="1:4" ht="15.5" hidden="1" outlineLevel="1" x14ac:dyDescent="0.3">
      <c r="A24" s="24" t="s">
        <v>39</v>
      </c>
      <c r="B24" s="25" t="s">
        <v>28</v>
      </c>
      <c r="C24" s="24">
        <v>5.19</v>
      </c>
      <c r="D24" s="93"/>
    </row>
    <row r="25" spans="1:4" ht="15.5" hidden="1" outlineLevel="1" x14ac:dyDescent="0.3">
      <c r="A25" s="24" t="s">
        <v>39</v>
      </c>
      <c r="B25" s="25" t="s">
        <v>1</v>
      </c>
      <c r="C25" s="24">
        <v>5.26</v>
      </c>
      <c r="D25" s="93"/>
    </row>
    <row r="26" spans="1:4" ht="15.5" hidden="1" outlineLevel="1" x14ac:dyDescent="0.3">
      <c r="A26" s="24" t="s">
        <v>39</v>
      </c>
      <c r="B26" s="25" t="s">
        <v>590</v>
      </c>
      <c r="C26" s="24">
        <v>5.27</v>
      </c>
      <c r="D26" s="93"/>
    </row>
    <row r="27" spans="1:4" ht="15.5" hidden="1" outlineLevel="1" x14ac:dyDescent="0.3">
      <c r="A27" s="24" t="s">
        <v>39</v>
      </c>
      <c r="B27" s="25" t="s">
        <v>591</v>
      </c>
      <c r="C27" s="24">
        <v>5.28</v>
      </c>
      <c r="D27" s="93"/>
    </row>
    <row r="28" spans="1:4" ht="15.5" hidden="1" outlineLevel="1" x14ac:dyDescent="0.3">
      <c r="A28" s="24" t="s">
        <v>39</v>
      </c>
      <c r="B28" s="25" t="s">
        <v>4</v>
      </c>
      <c r="C28" s="26">
        <v>5.3</v>
      </c>
      <c r="D28" s="93"/>
    </row>
    <row r="29" spans="1:4" ht="15.5" hidden="1" outlineLevel="1" x14ac:dyDescent="0.3">
      <c r="A29" s="24" t="s">
        <v>39</v>
      </c>
      <c r="B29" s="25" t="s">
        <v>5</v>
      </c>
      <c r="C29" s="24">
        <v>5.49</v>
      </c>
      <c r="D29" s="93"/>
    </row>
    <row r="30" spans="1:4" ht="15.5" hidden="1" outlineLevel="1" x14ac:dyDescent="0.3">
      <c r="A30" s="24" t="s">
        <v>39</v>
      </c>
      <c r="B30" s="25" t="s">
        <v>7</v>
      </c>
      <c r="C30" s="24">
        <v>5.51</v>
      </c>
      <c r="D30" s="93"/>
    </row>
    <row r="31" spans="1:4" ht="15.5" hidden="1" outlineLevel="1" x14ac:dyDescent="0.3">
      <c r="A31" s="24" t="s">
        <v>39</v>
      </c>
      <c r="B31" s="25" t="s">
        <v>387</v>
      </c>
      <c r="C31" s="24">
        <v>5.53</v>
      </c>
      <c r="D31" s="93"/>
    </row>
    <row r="32" spans="1:4" ht="15.5" hidden="1" outlineLevel="1" x14ac:dyDescent="0.3">
      <c r="A32" s="24" t="s">
        <v>39</v>
      </c>
      <c r="B32" s="25" t="s">
        <v>12</v>
      </c>
      <c r="C32" s="24">
        <v>5.69</v>
      </c>
      <c r="D32" s="93"/>
    </row>
    <row r="33" spans="1:4" ht="15.5" hidden="1" outlineLevel="1" x14ac:dyDescent="0.3">
      <c r="A33" s="24" t="s">
        <v>39</v>
      </c>
      <c r="B33" s="25" t="s">
        <v>412</v>
      </c>
      <c r="C33" s="24">
        <v>5.75</v>
      </c>
      <c r="D33" s="93"/>
    </row>
    <row r="34" spans="1:4" ht="15.5" hidden="1" outlineLevel="1" x14ac:dyDescent="0.3">
      <c r="A34" s="24" t="s">
        <v>39</v>
      </c>
      <c r="B34" s="25" t="s">
        <v>13</v>
      </c>
      <c r="C34" s="26">
        <v>5.7</v>
      </c>
      <c r="D34" s="93"/>
    </row>
    <row r="35" spans="1:4" ht="15.5" hidden="1" outlineLevel="1" x14ac:dyDescent="0.3">
      <c r="A35" s="24" t="s">
        <v>39</v>
      </c>
      <c r="B35" s="25" t="s">
        <v>607</v>
      </c>
      <c r="C35" s="24">
        <v>5.74</v>
      </c>
      <c r="D35" s="93"/>
    </row>
    <row r="36" spans="1:4" ht="15.5" hidden="1" outlineLevel="1" x14ac:dyDescent="0.3">
      <c r="A36" s="24" t="s">
        <v>39</v>
      </c>
      <c r="B36" s="25" t="s">
        <v>893</v>
      </c>
      <c r="C36" s="24">
        <v>5.62</v>
      </c>
      <c r="D36" s="93"/>
    </row>
    <row r="37" spans="1:4" ht="15.5" hidden="1" outlineLevel="1" x14ac:dyDescent="0.3">
      <c r="A37" s="24" t="s">
        <v>39</v>
      </c>
      <c r="B37" s="25" t="s">
        <v>745</v>
      </c>
      <c r="C37" s="24">
        <v>5.58</v>
      </c>
      <c r="D37" s="93"/>
    </row>
    <row r="38" spans="1:4" ht="15.5" hidden="1" outlineLevel="1" x14ac:dyDescent="0.3">
      <c r="A38" s="24" t="s">
        <v>39</v>
      </c>
      <c r="B38" s="25" t="s">
        <v>10</v>
      </c>
      <c r="C38" s="24">
        <v>5.54</v>
      </c>
      <c r="D38" s="93"/>
    </row>
    <row r="39" spans="1:4" ht="15.5" hidden="1" outlineLevel="1" x14ac:dyDescent="0.3">
      <c r="A39" s="24" t="s">
        <v>39</v>
      </c>
      <c r="B39" s="25" t="s">
        <v>14</v>
      </c>
      <c r="C39" s="24">
        <v>5.55</v>
      </c>
      <c r="D39" s="93"/>
    </row>
    <row r="40" spans="1:4" ht="15.5" hidden="1" outlineLevel="1" x14ac:dyDescent="0.3">
      <c r="A40" s="24" t="s">
        <v>39</v>
      </c>
      <c r="B40" s="25" t="s">
        <v>1103</v>
      </c>
      <c r="C40" s="24">
        <v>5.63</v>
      </c>
      <c r="D40" s="93"/>
    </row>
    <row r="41" spans="1:4" ht="15.5" hidden="1" outlineLevel="1" x14ac:dyDescent="0.3">
      <c r="A41" s="24" t="s">
        <v>39</v>
      </c>
      <c r="B41" s="25" t="s">
        <v>1104</v>
      </c>
      <c r="C41" s="24">
        <v>5.65</v>
      </c>
      <c r="D41" s="93"/>
    </row>
    <row r="42" spans="1:4" ht="15.5" hidden="1" outlineLevel="1" x14ac:dyDescent="0.3">
      <c r="A42" s="24" t="s">
        <v>39</v>
      </c>
      <c r="B42" s="25" t="s">
        <v>25</v>
      </c>
      <c r="C42" s="24">
        <v>5.68</v>
      </c>
      <c r="D42" s="93"/>
    </row>
    <row r="43" spans="1:4" ht="15.5" hidden="1" outlineLevel="1" x14ac:dyDescent="0.3">
      <c r="A43" s="24" t="s">
        <v>39</v>
      </c>
      <c r="B43" s="25" t="s">
        <v>17</v>
      </c>
      <c r="C43" s="24">
        <v>5.45</v>
      </c>
      <c r="D43" s="93"/>
    </row>
    <row r="44" spans="1:4" ht="15.5" hidden="1" outlineLevel="1" x14ac:dyDescent="0.3">
      <c r="A44" s="24" t="s">
        <v>39</v>
      </c>
      <c r="B44" s="25" t="s">
        <v>18</v>
      </c>
      <c r="C44" s="24">
        <v>5.47</v>
      </c>
      <c r="D44" s="93"/>
    </row>
    <row r="45" spans="1:4" ht="15.5" hidden="1" outlineLevel="1" x14ac:dyDescent="0.3">
      <c r="A45" s="24" t="s">
        <v>39</v>
      </c>
      <c r="B45" s="25" t="s">
        <v>29</v>
      </c>
      <c r="C45" s="24">
        <v>5.48</v>
      </c>
      <c r="D45" s="93"/>
    </row>
    <row r="46" spans="1:4" ht="15.5" collapsed="1" x14ac:dyDescent="0.3">
      <c r="A46" s="28" t="s">
        <v>39</v>
      </c>
      <c r="B46" s="25"/>
      <c r="C46" s="24"/>
      <c r="D46" s="93"/>
    </row>
    <row r="47" spans="1:4" ht="15.5" hidden="1" outlineLevel="1" x14ac:dyDescent="0.3">
      <c r="A47" s="24" t="s">
        <v>31</v>
      </c>
      <c r="B47" s="25" t="s">
        <v>3679</v>
      </c>
      <c r="C47" s="24">
        <v>5.0999999999999996</v>
      </c>
      <c r="D47" s="93"/>
    </row>
    <row r="48" spans="1:4" ht="15.5" hidden="1" outlineLevel="1" x14ac:dyDescent="0.3">
      <c r="A48" s="24" t="s">
        <v>31</v>
      </c>
      <c r="B48" s="25" t="s">
        <v>0</v>
      </c>
      <c r="C48" s="24">
        <v>5.2</v>
      </c>
      <c r="D48" s="93"/>
    </row>
    <row r="49" spans="1:4" ht="15.5" hidden="1" outlineLevel="1" x14ac:dyDescent="0.3">
      <c r="A49" s="24" t="s">
        <v>31</v>
      </c>
      <c r="B49" s="25" t="s">
        <v>701</v>
      </c>
      <c r="C49" s="24">
        <v>5.3</v>
      </c>
      <c r="D49" s="93"/>
    </row>
    <row r="50" spans="1:4" ht="15.5" hidden="1" outlineLevel="1" x14ac:dyDescent="0.3">
      <c r="A50" s="24" t="s">
        <v>31</v>
      </c>
      <c r="B50" s="25" t="s">
        <v>2</v>
      </c>
      <c r="C50" s="24">
        <v>5.6</v>
      </c>
      <c r="D50" s="93"/>
    </row>
    <row r="51" spans="1:4" ht="15.5" hidden="1" outlineLevel="1" x14ac:dyDescent="0.3">
      <c r="A51" s="24" t="s">
        <v>31</v>
      </c>
      <c r="B51" s="25" t="s">
        <v>707</v>
      </c>
      <c r="C51" s="26">
        <v>5.0999999999999996</v>
      </c>
      <c r="D51" s="93"/>
    </row>
    <row r="52" spans="1:4" ht="15.5" hidden="1" outlineLevel="1" x14ac:dyDescent="0.3">
      <c r="A52" s="24" t="s">
        <v>31</v>
      </c>
      <c r="B52" s="25" t="s">
        <v>3</v>
      </c>
      <c r="C52" s="24">
        <v>5.14</v>
      </c>
      <c r="D52" s="93"/>
    </row>
    <row r="53" spans="1:4" ht="15.5" hidden="1" outlineLevel="1" x14ac:dyDescent="0.3">
      <c r="A53" s="24" t="s">
        <v>31</v>
      </c>
      <c r="B53" s="25" t="s">
        <v>28</v>
      </c>
      <c r="C53" s="24">
        <v>5.19</v>
      </c>
      <c r="D53" s="93"/>
    </row>
    <row r="54" spans="1:4" ht="15.5" hidden="1" outlineLevel="1" x14ac:dyDescent="0.3">
      <c r="A54" s="24" t="s">
        <v>31</v>
      </c>
      <c r="B54" s="25" t="s">
        <v>27</v>
      </c>
      <c r="C54" s="24">
        <v>5.24</v>
      </c>
      <c r="D54" s="93"/>
    </row>
    <row r="55" spans="1:4" ht="15.5" hidden="1" outlineLevel="1" x14ac:dyDescent="0.3">
      <c r="A55" s="24" t="s">
        <v>31</v>
      </c>
      <c r="B55" s="25" t="s">
        <v>1</v>
      </c>
      <c r="C55" s="24">
        <v>5.26</v>
      </c>
      <c r="D55" s="93"/>
    </row>
    <row r="56" spans="1:4" ht="15.5" hidden="1" outlineLevel="1" x14ac:dyDescent="0.3">
      <c r="A56" s="24" t="s">
        <v>31</v>
      </c>
      <c r="B56" s="25" t="s">
        <v>590</v>
      </c>
      <c r="C56" s="24">
        <v>5.27</v>
      </c>
      <c r="D56" s="93"/>
    </row>
    <row r="57" spans="1:4" ht="15.5" hidden="1" outlineLevel="1" x14ac:dyDescent="0.3">
      <c r="A57" s="24" t="s">
        <v>31</v>
      </c>
      <c r="B57" s="25" t="s">
        <v>591</v>
      </c>
      <c r="C57" s="24">
        <v>5.28</v>
      </c>
      <c r="D57" s="93"/>
    </row>
    <row r="58" spans="1:4" ht="15.5" hidden="1" outlineLevel="1" x14ac:dyDescent="0.3">
      <c r="A58" s="24" t="s">
        <v>31</v>
      </c>
      <c r="B58" s="25" t="s">
        <v>4</v>
      </c>
      <c r="C58" s="26">
        <v>5.3</v>
      </c>
      <c r="D58" s="93"/>
    </row>
    <row r="59" spans="1:4" ht="15.5" hidden="1" outlineLevel="1" x14ac:dyDescent="0.3">
      <c r="A59" s="24" t="s">
        <v>31</v>
      </c>
      <c r="B59" s="25" t="s">
        <v>8</v>
      </c>
      <c r="C59" s="24">
        <v>5.31</v>
      </c>
      <c r="D59" s="93"/>
    </row>
    <row r="60" spans="1:4" ht="15.5" hidden="1" outlineLevel="1" x14ac:dyDescent="0.3">
      <c r="A60" s="24" t="s">
        <v>31</v>
      </c>
      <c r="B60" s="25" t="s">
        <v>592</v>
      </c>
      <c r="C60" s="24">
        <v>5.36</v>
      </c>
      <c r="D60" s="93"/>
    </row>
    <row r="61" spans="1:4" ht="15.5" hidden="1" outlineLevel="1" x14ac:dyDescent="0.3">
      <c r="A61" s="24" t="s">
        <v>31</v>
      </c>
      <c r="B61" s="25" t="s">
        <v>5</v>
      </c>
      <c r="C61" s="24">
        <v>5.49</v>
      </c>
      <c r="D61" s="93"/>
    </row>
    <row r="62" spans="1:4" ht="15.5" hidden="1" outlineLevel="1" x14ac:dyDescent="0.3">
      <c r="A62" s="24" t="s">
        <v>31</v>
      </c>
      <c r="B62" s="25" t="s">
        <v>7</v>
      </c>
      <c r="C62" s="24">
        <v>5.51</v>
      </c>
      <c r="D62" s="93"/>
    </row>
    <row r="63" spans="1:4" ht="15.5" hidden="1" outlineLevel="1" x14ac:dyDescent="0.3">
      <c r="A63" s="24" t="s">
        <v>31</v>
      </c>
      <c r="B63" s="25" t="s">
        <v>6</v>
      </c>
      <c r="C63" s="24">
        <v>5.52</v>
      </c>
      <c r="D63" s="93"/>
    </row>
    <row r="64" spans="1:4" ht="15.5" hidden="1" outlineLevel="1" x14ac:dyDescent="0.3">
      <c r="A64" s="24" t="s">
        <v>31</v>
      </c>
      <c r="B64" s="25" t="s">
        <v>387</v>
      </c>
      <c r="C64" s="24">
        <v>5.53</v>
      </c>
      <c r="D64" s="93"/>
    </row>
    <row r="65" spans="1:4" ht="15.5" hidden="1" outlineLevel="1" x14ac:dyDescent="0.3">
      <c r="A65" s="24" t="s">
        <v>31</v>
      </c>
      <c r="B65" s="25" t="s">
        <v>12</v>
      </c>
      <c r="C65" s="24">
        <v>5.69</v>
      </c>
      <c r="D65" s="93"/>
    </row>
    <row r="66" spans="1:4" ht="15.5" hidden="1" outlineLevel="1" x14ac:dyDescent="0.3">
      <c r="A66" s="24" t="s">
        <v>31</v>
      </c>
      <c r="B66" s="25" t="s">
        <v>301</v>
      </c>
      <c r="C66" s="26">
        <v>5.72</v>
      </c>
      <c r="D66" s="93"/>
    </row>
    <row r="67" spans="1:4" ht="15.5" hidden="1" outlineLevel="1" x14ac:dyDescent="0.3">
      <c r="A67" s="24" t="s">
        <v>31</v>
      </c>
      <c r="B67" s="25" t="s">
        <v>412</v>
      </c>
      <c r="C67" s="24">
        <v>5.75</v>
      </c>
      <c r="D67" s="93"/>
    </row>
    <row r="68" spans="1:4" ht="15.5" hidden="1" outlineLevel="1" x14ac:dyDescent="0.3">
      <c r="A68" s="24" t="s">
        <v>31</v>
      </c>
      <c r="B68" s="25" t="s">
        <v>13</v>
      </c>
      <c r="C68" s="26">
        <v>5.7</v>
      </c>
      <c r="D68" s="93"/>
    </row>
    <row r="69" spans="1:4" ht="15.5" hidden="1" outlineLevel="1" x14ac:dyDescent="0.3">
      <c r="A69" s="24" t="s">
        <v>31</v>
      </c>
      <c r="B69" s="25" t="s">
        <v>607</v>
      </c>
      <c r="C69" s="24">
        <v>5.74</v>
      </c>
      <c r="D69" s="93"/>
    </row>
    <row r="70" spans="1:4" ht="15.5" hidden="1" outlineLevel="1" x14ac:dyDescent="0.3">
      <c r="A70" s="24" t="s">
        <v>31</v>
      </c>
      <c r="B70" s="25" t="s">
        <v>882</v>
      </c>
      <c r="C70" s="24">
        <v>5.76</v>
      </c>
      <c r="D70" s="93"/>
    </row>
    <row r="71" spans="1:4" ht="15.5" hidden="1" outlineLevel="1" x14ac:dyDescent="0.3">
      <c r="A71" s="24" t="s">
        <v>31</v>
      </c>
      <c r="B71" s="25" t="s">
        <v>652</v>
      </c>
      <c r="C71" s="24">
        <v>5.89</v>
      </c>
      <c r="D71" s="92" t="s">
        <v>891</v>
      </c>
    </row>
    <row r="72" spans="1:4" ht="15.5" hidden="1" outlineLevel="1" x14ac:dyDescent="0.3">
      <c r="A72" s="24" t="s">
        <v>31</v>
      </c>
      <c r="B72" s="25" t="s">
        <v>745</v>
      </c>
      <c r="C72" s="24">
        <v>5.58</v>
      </c>
      <c r="D72" s="93"/>
    </row>
    <row r="73" spans="1:4" ht="15.5" hidden="1" outlineLevel="1" x14ac:dyDescent="0.3">
      <c r="A73" s="24" t="s">
        <v>31</v>
      </c>
      <c r="B73" s="25" t="s">
        <v>893</v>
      </c>
      <c r="C73" s="24">
        <v>5.62</v>
      </c>
      <c r="D73" s="93"/>
    </row>
    <row r="74" spans="1:4" ht="15.5" hidden="1" outlineLevel="1" x14ac:dyDescent="0.3">
      <c r="A74" s="24" t="s">
        <v>31</v>
      </c>
      <c r="B74" s="25" t="s">
        <v>10</v>
      </c>
      <c r="C74" s="24">
        <v>5.54</v>
      </c>
      <c r="D74" s="93"/>
    </row>
    <row r="75" spans="1:4" ht="15.5" hidden="1" outlineLevel="1" x14ac:dyDescent="0.3">
      <c r="A75" s="24" t="s">
        <v>31</v>
      </c>
      <c r="B75" s="25" t="s">
        <v>14</v>
      </c>
      <c r="C75" s="24">
        <v>5.55</v>
      </c>
      <c r="D75" s="93"/>
    </row>
    <row r="76" spans="1:4" ht="15.5" hidden="1" outlineLevel="1" x14ac:dyDescent="0.3">
      <c r="A76" s="24" t="s">
        <v>31</v>
      </c>
      <c r="B76" s="25" t="s">
        <v>1103</v>
      </c>
      <c r="C76" s="24">
        <v>5.63</v>
      </c>
      <c r="D76" s="93"/>
    </row>
    <row r="77" spans="1:4" ht="15.5" hidden="1" outlineLevel="1" x14ac:dyDescent="0.3">
      <c r="A77" s="24" t="s">
        <v>31</v>
      </c>
      <c r="B77" s="25" t="s">
        <v>1104</v>
      </c>
      <c r="C77" s="24">
        <v>5.65</v>
      </c>
      <c r="D77" s="93"/>
    </row>
    <row r="78" spans="1:4" ht="15.5" hidden="1" outlineLevel="1" x14ac:dyDescent="0.3">
      <c r="A78" s="24" t="s">
        <v>31</v>
      </c>
      <c r="B78" s="25" t="s">
        <v>758</v>
      </c>
      <c r="C78" s="24">
        <v>5.66</v>
      </c>
      <c r="D78" s="93"/>
    </row>
    <row r="79" spans="1:4" ht="15.5" hidden="1" outlineLevel="1" x14ac:dyDescent="0.3">
      <c r="A79" s="24" t="s">
        <v>31</v>
      </c>
      <c r="B79" s="25" t="s">
        <v>25</v>
      </c>
      <c r="C79" s="24">
        <v>5.68</v>
      </c>
      <c r="D79" s="93"/>
    </row>
    <row r="80" spans="1:4" ht="15.5" hidden="1" outlineLevel="1" x14ac:dyDescent="0.3">
      <c r="A80" s="24" t="s">
        <v>31</v>
      </c>
      <c r="B80" s="25" t="s">
        <v>17</v>
      </c>
      <c r="C80" s="24">
        <v>5.45</v>
      </c>
      <c r="D80" s="93"/>
    </row>
    <row r="81" spans="1:4" ht="15.5" hidden="1" outlineLevel="1" x14ac:dyDescent="0.3">
      <c r="A81" s="24" t="s">
        <v>31</v>
      </c>
      <c r="B81" s="25" t="s">
        <v>18</v>
      </c>
      <c r="C81" s="24">
        <v>5.47</v>
      </c>
      <c r="D81" s="93"/>
    </row>
    <row r="82" spans="1:4" ht="15.5" hidden="1" outlineLevel="1" x14ac:dyDescent="0.3">
      <c r="A82" s="24" t="s">
        <v>31</v>
      </c>
      <c r="B82" s="25" t="s">
        <v>29</v>
      </c>
      <c r="C82" s="24">
        <v>5.48</v>
      </c>
      <c r="D82" s="93"/>
    </row>
    <row r="83" spans="1:4" ht="15.5" collapsed="1" x14ac:dyDescent="0.3">
      <c r="A83" s="28" t="s">
        <v>31</v>
      </c>
      <c r="B83" s="25"/>
      <c r="C83" s="24"/>
      <c r="D83" s="93"/>
    </row>
    <row r="84" spans="1:4" ht="15.5" hidden="1" outlineLevel="1" x14ac:dyDescent="0.3">
      <c r="A84" s="24" t="s">
        <v>32</v>
      </c>
      <c r="B84" s="25" t="s">
        <v>3679</v>
      </c>
      <c r="C84" s="24">
        <v>5.0999999999999996</v>
      </c>
      <c r="D84" s="93"/>
    </row>
    <row r="85" spans="1:4" ht="15.5" hidden="1" outlineLevel="1" x14ac:dyDescent="0.3">
      <c r="A85" s="24" t="s">
        <v>32</v>
      </c>
      <c r="B85" s="25" t="s">
        <v>0</v>
      </c>
      <c r="C85" s="24">
        <v>5.2</v>
      </c>
      <c r="D85" s="93"/>
    </row>
    <row r="86" spans="1:4" ht="15.5" hidden="1" outlineLevel="1" x14ac:dyDescent="0.3">
      <c r="A86" s="24" t="s">
        <v>32</v>
      </c>
      <c r="B86" s="25" t="s">
        <v>701</v>
      </c>
      <c r="C86" s="24">
        <v>5.3</v>
      </c>
      <c r="D86" s="93"/>
    </row>
    <row r="87" spans="1:4" ht="15.5" hidden="1" outlineLevel="1" x14ac:dyDescent="0.3">
      <c r="A87" s="24" t="s">
        <v>32</v>
      </c>
      <c r="B87" s="25" t="s">
        <v>2</v>
      </c>
      <c r="C87" s="24">
        <v>5.6</v>
      </c>
      <c r="D87" s="93"/>
    </row>
    <row r="88" spans="1:4" ht="15.5" hidden="1" outlineLevel="1" x14ac:dyDescent="0.3">
      <c r="A88" s="24" t="s">
        <v>32</v>
      </c>
      <c r="B88" s="25" t="s">
        <v>707</v>
      </c>
      <c r="C88" s="26">
        <v>5.0999999999999996</v>
      </c>
      <c r="D88" s="93"/>
    </row>
    <row r="89" spans="1:4" ht="15.5" hidden="1" outlineLevel="1" x14ac:dyDescent="0.3">
      <c r="A89" s="24" t="s">
        <v>32</v>
      </c>
      <c r="B89" s="25" t="s">
        <v>3</v>
      </c>
      <c r="C89" s="24">
        <v>5.14</v>
      </c>
      <c r="D89" s="93"/>
    </row>
    <row r="90" spans="1:4" ht="15.5" hidden="1" outlineLevel="1" x14ac:dyDescent="0.3">
      <c r="A90" s="24" t="s">
        <v>32</v>
      </c>
      <c r="B90" s="25" t="s">
        <v>28</v>
      </c>
      <c r="C90" s="24">
        <v>5.19</v>
      </c>
      <c r="D90" s="93"/>
    </row>
    <row r="91" spans="1:4" ht="15.5" hidden="1" outlineLevel="1" x14ac:dyDescent="0.3">
      <c r="A91" s="24" t="s">
        <v>32</v>
      </c>
      <c r="B91" s="25" t="s">
        <v>27</v>
      </c>
      <c r="C91" s="24">
        <v>5.24</v>
      </c>
      <c r="D91" s="93"/>
    </row>
    <row r="92" spans="1:4" ht="15.5" hidden="1" outlineLevel="1" x14ac:dyDescent="0.3">
      <c r="A92" s="24" t="s">
        <v>32</v>
      </c>
      <c r="B92" s="25" t="s">
        <v>1</v>
      </c>
      <c r="C92" s="24">
        <v>5.26</v>
      </c>
      <c r="D92" s="93"/>
    </row>
    <row r="93" spans="1:4" ht="15.5" hidden="1" outlineLevel="1" x14ac:dyDescent="0.3">
      <c r="A93" s="24" t="s">
        <v>32</v>
      </c>
      <c r="B93" s="25" t="s">
        <v>590</v>
      </c>
      <c r="C93" s="24">
        <v>5.27</v>
      </c>
      <c r="D93" s="93"/>
    </row>
    <row r="94" spans="1:4" ht="15.5" hidden="1" outlineLevel="1" x14ac:dyDescent="0.3">
      <c r="A94" s="24" t="s">
        <v>32</v>
      </c>
      <c r="B94" s="25" t="s">
        <v>591</v>
      </c>
      <c r="C94" s="24">
        <v>5.28</v>
      </c>
      <c r="D94" s="93"/>
    </row>
    <row r="95" spans="1:4" ht="15.5" hidden="1" outlineLevel="1" x14ac:dyDescent="0.3">
      <c r="A95" s="24" t="s">
        <v>32</v>
      </c>
      <c r="B95" s="25" t="s">
        <v>595</v>
      </c>
      <c r="C95" s="24">
        <v>5.29</v>
      </c>
      <c r="D95" s="93"/>
    </row>
    <row r="96" spans="1:4" ht="15.5" hidden="1" outlineLevel="1" x14ac:dyDescent="0.3">
      <c r="A96" s="24" t="s">
        <v>32</v>
      </c>
      <c r="B96" s="25" t="s">
        <v>4</v>
      </c>
      <c r="C96" s="26">
        <v>5.3</v>
      </c>
      <c r="D96" s="93"/>
    </row>
    <row r="97" spans="1:4" ht="15.5" hidden="1" outlineLevel="1" x14ac:dyDescent="0.3">
      <c r="A97" s="24" t="s">
        <v>32</v>
      </c>
      <c r="B97" s="25" t="s">
        <v>8</v>
      </c>
      <c r="C97" s="24">
        <v>5.31</v>
      </c>
      <c r="D97" s="93"/>
    </row>
    <row r="98" spans="1:4" ht="15.5" hidden="1" outlineLevel="1" x14ac:dyDescent="0.3">
      <c r="A98" s="24" t="s">
        <v>32</v>
      </c>
      <c r="B98" s="25" t="s">
        <v>592</v>
      </c>
      <c r="C98" s="24">
        <v>5.36</v>
      </c>
      <c r="D98" s="93"/>
    </row>
    <row r="99" spans="1:4" ht="15.5" hidden="1" outlineLevel="1" x14ac:dyDescent="0.3">
      <c r="A99" s="24" t="s">
        <v>32</v>
      </c>
      <c r="B99" s="25" t="s">
        <v>5</v>
      </c>
      <c r="C99" s="24">
        <v>5.49</v>
      </c>
      <c r="D99" s="93"/>
    </row>
    <row r="100" spans="1:4" ht="15.5" hidden="1" outlineLevel="1" x14ac:dyDescent="0.3">
      <c r="A100" s="24" t="s">
        <v>32</v>
      </c>
      <c r="B100" s="25" t="s">
        <v>7</v>
      </c>
      <c r="C100" s="24">
        <v>5.51</v>
      </c>
      <c r="D100" s="93"/>
    </row>
    <row r="101" spans="1:4" ht="15.5" hidden="1" outlineLevel="1" x14ac:dyDescent="0.3">
      <c r="A101" s="24" t="s">
        <v>32</v>
      </c>
      <c r="B101" s="25" t="s">
        <v>6</v>
      </c>
      <c r="C101" s="24">
        <v>5.52</v>
      </c>
      <c r="D101" s="93"/>
    </row>
    <row r="102" spans="1:4" ht="15.5" hidden="1" outlineLevel="1" x14ac:dyDescent="0.3">
      <c r="A102" s="24" t="s">
        <v>32</v>
      </c>
      <c r="B102" s="25" t="s">
        <v>387</v>
      </c>
      <c r="C102" s="24">
        <v>5.53</v>
      </c>
      <c r="D102" s="93"/>
    </row>
    <row r="103" spans="1:4" ht="15.5" hidden="1" outlineLevel="1" x14ac:dyDescent="0.3">
      <c r="A103" s="24" t="s">
        <v>32</v>
      </c>
      <c r="B103" s="25" t="s">
        <v>12</v>
      </c>
      <c r="C103" s="24">
        <v>5.69</v>
      </c>
      <c r="D103" s="93"/>
    </row>
    <row r="104" spans="1:4" ht="15.5" hidden="1" outlineLevel="1" x14ac:dyDescent="0.3">
      <c r="A104" s="24" t="s">
        <v>32</v>
      </c>
      <c r="B104" s="25" t="s">
        <v>412</v>
      </c>
      <c r="C104" s="24">
        <v>5.75</v>
      </c>
      <c r="D104" s="93"/>
    </row>
    <row r="105" spans="1:4" ht="15.5" hidden="1" outlineLevel="1" x14ac:dyDescent="0.3">
      <c r="A105" s="24" t="s">
        <v>32</v>
      </c>
      <c r="B105" s="25" t="s">
        <v>13</v>
      </c>
      <c r="C105" s="26">
        <v>5.7</v>
      </c>
      <c r="D105" s="93"/>
    </row>
    <row r="106" spans="1:4" ht="15.5" hidden="1" outlineLevel="1" x14ac:dyDescent="0.3">
      <c r="A106" s="24" t="s">
        <v>32</v>
      </c>
      <c r="B106" s="25" t="s">
        <v>607</v>
      </c>
      <c r="C106" s="24">
        <v>5.74</v>
      </c>
      <c r="D106" s="93"/>
    </row>
    <row r="107" spans="1:4" ht="15.5" hidden="1" outlineLevel="1" x14ac:dyDescent="0.3">
      <c r="A107" s="24" t="s">
        <v>32</v>
      </c>
      <c r="B107" s="25" t="s">
        <v>882</v>
      </c>
      <c r="C107" s="24">
        <v>5.76</v>
      </c>
      <c r="D107" s="93"/>
    </row>
    <row r="108" spans="1:4" ht="15.5" hidden="1" outlineLevel="1" x14ac:dyDescent="0.3">
      <c r="A108" s="24" t="s">
        <v>32</v>
      </c>
      <c r="B108" s="25" t="s">
        <v>652</v>
      </c>
      <c r="C108" s="24">
        <v>5.89</v>
      </c>
      <c r="D108" s="92" t="s">
        <v>891</v>
      </c>
    </row>
    <row r="109" spans="1:4" ht="15.5" hidden="1" outlineLevel="1" x14ac:dyDescent="0.3">
      <c r="A109" s="24" t="s">
        <v>32</v>
      </c>
      <c r="B109" s="25" t="s">
        <v>745</v>
      </c>
      <c r="C109" s="24">
        <v>5.58</v>
      </c>
      <c r="D109" s="93"/>
    </row>
    <row r="110" spans="1:4" ht="15.5" hidden="1" outlineLevel="1" x14ac:dyDescent="0.3">
      <c r="A110" s="24" t="s">
        <v>32</v>
      </c>
      <c r="B110" s="25" t="s">
        <v>893</v>
      </c>
      <c r="C110" s="24">
        <v>5.62</v>
      </c>
      <c r="D110" s="93"/>
    </row>
    <row r="111" spans="1:4" ht="15.5" hidden="1" outlineLevel="1" x14ac:dyDescent="0.3">
      <c r="A111" s="24" t="s">
        <v>32</v>
      </c>
      <c r="B111" s="25" t="s">
        <v>10</v>
      </c>
      <c r="C111" s="24">
        <v>5.54</v>
      </c>
      <c r="D111" s="93"/>
    </row>
    <row r="112" spans="1:4" ht="15.5" hidden="1" outlineLevel="1" x14ac:dyDescent="0.3">
      <c r="A112" s="24" t="s">
        <v>32</v>
      </c>
      <c r="B112" s="25" t="s">
        <v>14</v>
      </c>
      <c r="C112" s="24">
        <v>5.55</v>
      </c>
      <c r="D112" s="93"/>
    </row>
    <row r="113" spans="1:4" ht="15.5" hidden="1" outlineLevel="1" x14ac:dyDescent="0.3">
      <c r="A113" s="24" t="s">
        <v>32</v>
      </c>
      <c r="B113" s="25" t="s">
        <v>1104</v>
      </c>
      <c r="C113" s="24">
        <v>5.65</v>
      </c>
      <c r="D113" s="93"/>
    </row>
    <row r="114" spans="1:4" ht="15.5" hidden="1" outlineLevel="1" x14ac:dyDescent="0.3">
      <c r="A114" s="24" t="s">
        <v>32</v>
      </c>
      <c r="B114" s="25" t="s">
        <v>758</v>
      </c>
      <c r="C114" s="24">
        <v>5.66</v>
      </c>
      <c r="D114" s="93"/>
    </row>
    <row r="115" spans="1:4" ht="15.5" hidden="1" outlineLevel="1" x14ac:dyDescent="0.3">
      <c r="A115" s="24" t="s">
        <v>32</v>
      </c>
      <c r="B115" s="25" t="s">
        <v>25</v>
      </c>
      <c r="C115" s="24">
        <v>5.68</v>
      </c>
      <c r="D115" s="93"/>
    </row>
    <row r="116" spans="1:4" ht="15.5" hidden="1" outlineLevel="1" x14ac:dyDescent="0.3">
      <c r="A116" s="24" t="s">
        <v>32</v>
      </c>
      <c r="B116" s="25" t="s">
        <v>17</v>
      </c>
      <c r="C116" s="24">
        <v>5.45</v>
      </c>
      <c r="D116" s="93"/>
    </row>
    <row r="117" spans="1:4" ht="15.5" hidden="1" outlineLevel="1" x14ac:dyDescent="0.3">
      <c r="A117" s="24" t="s">
        <v>32</v>
      </c>
      <c r="B117" s="25" t="s">
        <v>18</v>
      </c>
      <c r="C117" s="24">
        <v>5.47</v>
      </c>
      <c r="D117" s="93"/>
    </row>
    <row r="118" spans="1:4" ht="15.5" hidden="1" outlineLevel="1" x14ac:dyDescent="0.3">
      <c r="A118" s="24" t="s">
        <v>32</v>
      </c>
      <c r="B118" s="25" t="s">
        <v>29</v>
      </c>
      <c r="C118" s="24">
        <v>5.48</v>
      </c>
      <c r="D118" s="93"/>
    </row>
    <row r="119" spans="1:4" ht="15.5" collapsed="1" x14ac:dyDescent="0.3">
      <c r="A119" s="28" t="s">
        <v>32</v>
      </c>
      <c r="B119" s="25"/>
      <c r="C119" s="24"/>
      <c r="D119" s="93"/>
    </row>
    <row r="120" spans="1:4" ht="15.5" hidden="1" outlineLevel="1" x14ac:dyDescent="0.3">
      <c r="A120" s="24" t="s">
        <v>1160</v>
      </c>
      <c r="B120" s="25" t="s">
        <v>3679</v>
      </c>
      <c r="C120" s="24">
        <v>5.0999999999999996</v>
      </c>
      <c r="D120" s="93"/>
    </row>
    <row r="121" spans="1:4" ht="15.5" hidden="1" outlineLevel="1" x14ac:dyDescent="0.3">
      <c r="A121" s="24" t="s">
        <v>1160</v>
      </c>
      <c r="B121" s="25" t="s">
        <v>0</v>
      </c>
      <c r="C121" s="24">
        <v>5.2</v>
      </c>
      <c r="D121" s="93"/>
    </row>
    <row r="122" spans="1:4" ht="15.5" hidden="1" outlineLevel="1" x14ac:dyDescent="0.3">
      <c r="A122" s="24" t="s">
        <v>1160</v>
      </c>
      <c r="B122" s="25" t="s">
        <v>701</v>
      </c>
      <c r="C122" s="24">
        <v>5.3</v>
      </c>
      <c r="D122" s="93"/>
    </row>
    <row r="123" spans="1:4" ht="15.5" hidden="1" outlineLevel="1" x14ac:dyDescent="0.3">
      <c r="A123" s="24" t="s">
        <v>1160</v>
      </c>
      <c r="B123" s="25" t="s">
        <v>2</v>
      </c>
      <c r="C123" s="24">
        <v>5.6</v>
      </c>
      <c r="D123" s="93"/>
    </row>
    <row r="124" spans="1:4" ht="15.5" hidden="1" outlineLevel="1" x14ac:dyDescent="0.3">
      <c r="A124" s="24" t="s">
        <v>1160</v>
      </c>
      <c r="B124" s="25" t="s">
        <v>707</v>
      </c>
      <c r="C124" s="26">
        <v>5.0999999999999996</v>
      </c>
      <c r="D124" s="93"/>
    </row>
    <row r="125" spans="1:4" ht="15.5" hidden="1" outlineLevel="1" x14ac:dyDescent="0.3">
      <c r="A125" s="24" t="s">
        <v>1160</v>
      </c>
      <c r="B125" s="25" t="s">
        <v>3</v>
      </c>
      <c r="C125" s="24">
        <v>5.14</v>
      </c>
      <c r="D125" s="93"/>
    </row>
    <row r="126" spans="1:4" ht="15.5" hidden="1" outlineLevel="1" x14ac:dyDescent="0.3">
      <c r="A126" s="24" t="s">
        <v>1160</v>
      </c>
      <c r="B126" s="25" t="s">
        <v>28</v>
      </c>
      <c r="C126" s="24">
        <v>5.19</v>
      </c>
      <c r="D126" s="93"/>
    </row>
    <row r="127" spans="1:4" ht="15.5" hidden="1" outlineLevel="1" x14ac:dyDescent="0.3">
      <c r="A127" s="24" t="s">
        <v>1160</v>
      </c>
      <c r="B127" s="25" t="s">
        <v>27</v>
      </c>
      <c r="C127" s="24">
        <v>5.24</v>
      </c>
      <c r="D127" s="93"/>
    </row>
    <row r="128" spans="1:4" ht="15.5" hidden="1" outlineLevel="1" x14ac:dyDescent="0.3">
      <c r="A128" s="24" t="s">
        <v>1160</v>
      </c>
      <c r="B128" s="25" t="s">
        <v>1</v>
      </c>
      <c r="C128" s="24">
        <v>5.26</v>
      </c>
      <c r="D128" s="93"/>
    </row>
    <row r="129" spans="1:4" ht="15.5" hidden="1" outlineLevel="1" x14ac:dyDescent="0.3">
      <c r="A129" s="24" t="s">
        <v>1160</v>
      </c>
      <c r="B129" s="25" t="s">
        <v>590</v>
      </c>
      <c r="C129" s="24">
        <v>5.27</v>
      </c>
      <c r="D129" s="93"/>
    </row>
    <row r="130" spans="1:4" ht="15.5" hidden="1" outlineLevel="1" x14ac:dyDescent="0.3">
      <c r="A130" s="24" t="s">
        <v>1160</v>
      </c>
      <c r="B130" s="25" t="s">
        <v>591</v>
      </c>
      <c r="C130" s="24">
        <v>5.28</v>
      </c>
      <c r="D130" s="93"/>
    </row>
    <row r="131" spans="1:4" ht="15.5" hidden="1" outlineLevel="1" x14ac:dyDescent="0.3">
      <c r="A131" s="24" t="s">
        <v>1160</v>
      </c>
      <c r="B131" s="25" t="s">
        <v>595</v>
      </c>
      <c r="C131" s="24">
        <v>5.29</v>
      </c>
      <c r="D131" s="93"/>
    </row>
    <row r="132" spans="1:4" ht="15.5" hidden="1" outlineLevel="1" x14ac:dyDescent="0.3">
      <c r="A132" s="24" t="s">
        <v>1160</v>
      </c>
      <c r="B132" s="25" t="s">
        <v>4</v>
      </c>
      <c r="C132" s="26">
        <v>5.3</v>
      </c>
      <c r="D132" s="93"/>
    </row>
    <row r="133" spans="1:4" ht="15.5" hidden="1" outlineLevel="1" x14ac:dyDescent="0.3">
      <c r="A133" s="24" t="s">
        <v>1160</v>
      </c>
      <c r="B133" s="25" t="s">
        <v>8</v>
      </c>
      <c r="C133" s="24">
        <v>5.31</v>
      </c>
      <c r="D133" s="93"/>
    </row>
    <row r="134" spans="1:4" ht="15.5" hidden="1" outlineLevel="1" x14ac:dyDescent="0.3">
      <c r="A134" s="24" t="s">
        <v>1160</v>
      </c>
      <c r="B134" s="25" t="s">
        <v>592</v>
      </c>
      <c r="C134" s="24">
        <v>5.36</v>
      </c>
      <c r="D134" s="93"/>
    </row>
    <row r="135" spans="1:4" ht="15.5" hidden="1" outlineLevel="1" x14ac:dyDescent="0.3">
      <c r="A135" s="24" t="s">
        <v>1160</v>
      </c>
      <c r="B135" s="25" t="s">
        <v>387</v>
      </c>
      <c r="C135" s="24">
        <v>5.53</v>
      </c>
      <c r="D135" s="93"/>
    </row>
    <row r="136" spans="1:4" ht="15.5" hidden="1" outlineLevel="1" x14ac:dyDescent="0.3">
      <c r="A136" s="24" t="s">
        <v>1160</v>
      </c>
      <c r="B136" s="25" t="s">
        <v>745</v>
      </c>
      <c r="C136" s="24">
        <v>5.58</v>
      </c>
      <c r="D136" s="93"/>
    </row>
    <row r="137" spans="1:4" ht="15.5" hidden="1" outlineLevel="1" x14ac:dyDescent="0.3">
      <c r="A137" s="24" t="s">
        <v>1160</v>
      </c>
      <c r="B137" s="25" t="s">
        <v>893</v>
      </c>
      <c r="C137" s="24">
        <v>5.62</v>
      </c>
      <c r="D137" s="93"/>
    </row>
    <row r="138" spans="1:4" ht="15.5" hidden="1" outlineLevel="1" x14ac:dyDescent="0.3">
      <c r="A138" s="24" t="s">
        <v>1160</v>
      </c>
      <c r="B138" s="25" t="s">
        <v>10</v>
      </c>
      <c r="C138" s="24">
        <v>5.54</v>
      </c>
      <c r="D138" s="93"/>
    </row>
    <row r="139" spans="1:4" ht="15.5" hidden="1" outlineLevel="1" x14ac:dyDescent="0.3">
      <c r="A139" s="24" t="s">
        <v>1160</v>
      </c>
      <c r="B139" s="25" t="s">
        <v>14</v>
      </c>
      <c r="C139" s="24">
        <v>5.55</v>
      </c>
      <c r="D139" s="93"/>
    </row>
    <row r="140" spans="1:4" ht="15.5" hidden="1" outlineLevel="1" x14ac:dyDescent="0.3">
      <c r="A140" s="24" t="s">
        <v>1160</v>
      </c>
      <c r="B140" s="25" t="s">
        <v>1103</v>
      </c>
      <c r="C140" s="24">
        <v>5.63</v>
      </c>
      <c r="D140" s="93"/>
    </row>
    <row r="141" spans="1:4" ht="15.5" hidden="1" outlineLevel="1" x14ac:dyDescent="0.3">
      <c r="A141" s="24" t="s">
        <v>1160</v>
      </c>
      <c r="B141" s="25" t="s">
        <v>17</v>
      </c>
      <c r="C141" s="24">
        <v>5.45</v>
      </c>
      <c r="D141" s="93"/>
    </row>
    <row r="142" spans="1:4" ht="15.5" hidden="1" outlineLevel="1" x14ac:dyDescent="0.3">
      <c r="A142" s="24" t="s">
        <v>1160</v>
      </c>
      <c r="B142" s="25" t="s">
        <v>18</v>
      </c>
      <c r="C142" s="24">
        <v>5.47</v>
      </c>
      <c r="D142" s="93"/>
    </row>
    <row r="143" spans="1:4" ht="15.5" hidden="1" outlineLevel="1" x14ac:dyDescent="0.3">
      <c r="A143" s="24" t="s">
        <v>1160</v>
      </c>
      <c r="B143" s="25" t="s">
        <v>29</v>
      </c>
      <c r="C143" s="24">
        <v>5.48</v>
      </c>
      <c r="D143" s="93"/>
    </row>
    <row r="144" spans="1:4" ht="15.5" collapsed="1" x14ac:dyDescent="0.3">
      <c r="A144" s="28" t="s">
        <v>1160</v>
      </c>
      <c r="B144" s="25"/>
      <c r="C144" s="24"/>
      <c r="D144" s="93"/>
    </row>
    <row r="145" spans="1:4" ht="15.5" hidden="1" outlineLevel="1" x14ac:dyDescent="0.3">
      <c r="A145" s="24" t="s">
        <v>33</v>
      </c>
      <c r="B145" s="25" t="s">
        <v>3679</v>
      </c>
      <c r="C145" s="24">
        <v>5.0999999999999996</v>
      </c>
      <c r="D145" s="93"/>
    </row>
    <row r="146" spans="1:4" ht="15.5" hidden="1" outlineLevel="1" x14ac:dyDescent="0.3">
      <c r="A146" s="24" t="s">
        <v>33</v>
      </c>
      <c r="B146" s="25" t="s">
        <v>0</v>
      </c>
      <c r="C146" s="24">
        <v>5.2</v>
      </c>
      <c r="D146" s="93"/>
    </row>
    <row r="147" spans="1:4" ht="15.5" hidden="1" outlineLevel="1" x14ac:dyDescent="0.3">
      <c r="A147" s="24" t="s">
        <v>33</v>
      </c>
      <c r="B147" s="25" t="s">
        <v>701</v>
      </c>
      <c r="C147" s="24">
        <v>5.3</v>
      </c>
      <c r="D147" s="93"/>
    </row>
    <row r="148" spans="1:4" ht="15.5" hidden="1" outlineLevel="1" x14ac:dyDescent="0.3">
      <c r="A148" s="24" t="s">
        <v>33</v>
      </c>
      <c r="B148" s="25" t="s">
        <v>2</v>
      </c>
      <c r="C148" s="24">
        <v>5.6</v>
      </c>
      <c r="D148" s="93"/>
    </row>
    <row r="149" spans="1:4" ht="15.5" hidden="1" outlineLevel="1" x14ac:dyDescent="0.3">
      <c r="A149" s="24" t="s">
        <v>33</v>
      </c>
      <c r="B149" s="25" t="s">
        <v>707</v>
      </c>
      <c r="C149" s="26">
        <v>5.0999999999999996</v>
      </c>
      <c r="D149" s="93"/>
    </row>
    <row r="150" spans="1:4" ht="15.5" hidden="1" outlineLevel="1" x14ac:dyDescent="0.3">
      <c r="A150" s="24" t="s">
        <v>33</v>
      </c>
      <c r="B150" s="25" t="s">
        <v>3</v>
      </c>
      <c r="C150" s="24">
        <v>5.14</v>
      </c>
      <c r="D150" s="93"/>
    </row>
    <row r="151" spans="1:4" ht="15.5" hidden="1" outlineLevel="1" x14ac:dyDescent="0.3">
      <c r="A151" s="24" t="s">
        <v>33</v>
      </c>
      <c r="B151" s="25" t="s">
        <v>28</v>
      </c>
      <c r="C151" s="24">
        <v>5.19</v>
      </c>
      <c r="D151" s="93"/>
    </row>
    <row r="152" spans="1:4" ht="15.5" hidden="1" outlineLevel="1" x14ac:dyDescent="0.3">
      <c r="A152" s="24" t="s">
        <v>33</v>
      </c>
      <c r="B152" s="25" t="s">
        <v>27</v>
      </c>
      <c r="C152" s="24">
        <v>5.24</v>
      </c>
      <c r="D152" s="93"/>
    </row>
    <row r="153" spans="1:4" ht="15.5" hidden="1" outlineLevel="1" x14ac:dyDescent="0.3">
      <c r="A153" s="24" t="s">
        <v>33</v>
      </c>
      <c r="B153" s="25" t="s">
        <v>1</v>
      </c>
      <c r="C153" s="24">
        <v>5.26</v>
      </c>
      <c r="D153" s="93"/>
    </row>
    <row r="154" spans="1:4" ht="15.5" hidden="1" outlineLevel="1" x14ac:dyDescent="0.3">
      <c r="A154" s="24" t="s">
        <v>33</v>
      </c>
      <c r="B154" s="25" t="s">
        <v>590</v>
      </c>
      <c r="C154" s="24">
        <v>5.27</v>
      </c>
      <c r="D154" s="93"/>
    </row>
    <row r="155" spans="1:4" ht="15.5" hidden="1" outlineLevel="1" x14ac:dyDescent="0.3">
      <c r="A155" s="24" t="s">
        <v>33</v>
      </c>
      <c r="B155" s="25" t="s">
        <v>591</v>
      </c>
      <c r="C155" s="24">
        <v>5.28</v>
      </c>
      <c r="D155" s="93"/>
    </row>
    <row r="156" spans="1:4" ht="15.5" hidden="1" outlineLevel="1" x14ac:dyDescent="0.3">
      <c r="A156" s="24" t="s">
        <v>33</v>
      </c>
      <c r="B156" s="25" t="s">
        <v>4</v>
      </c>
      <c r="C156" s="26">
        <v>5.3</v>
      </c>
      <c r="D156" s="93"/>
    </row>
    <row r="157" spans="1:4" ht="15.5" hidden="1" outlineLevel="1" x14ac:dyDescent="0.3">
      <c r="A157" s="24" t="s">
        <v>33</v>
      </c>
      <c r="B157" s="25" t="s">
        <v>292</v>
      </c>
      <c r="C157" s="24">
        <v>5.32</v>
      </c>
      <c r="D157" s="93"/>
    </row>
    <row r="158" spans="1:4" ht="15.5" hidden="1" outlineLevel="1" x14ac:dyDescent="0.3">
      <c r="A158" s="24" t="s">
        <v>33</v>
      </c>
      <c r="B158" s="25" t="s">
        <v>592</v>
      </c>
      <c r="C158" s="24">
        <v>5.36</v>
      </c>
      <c r="D158" s="93"/>
    </row>
    <row r="159" spans="1:4" ht="15.5" hidden="1" outlineLevel="1" x14ac:dyDescent="0.3">
      <c r="A159" s="24" t="s">
        <v>33</v>
      </c>
      <c r="B159" s="25" t="s">
        <v>387</v>
      </c>
      <c r="C159" s="24">
        <v>5.53</v>
      </c>
      <c r="D159" s="93"/>
    </row>
    <row r="160" spans="1:4" ht="15.5" hidden="1" outlineLevel="1" x14ac:dyDescent="0.3">
      <c r="A160" s="24" t="s">
        <v>33</v>
      </c>
      <c r="B160" s="25" t="s">
        <v>745</v>
      </c>
      <c r="C160" s="24">
        <v>5.58</v>
      </c>
      <c r="D160" s="93"/>
    </row>
    <row r="161" spans="1:4" ht="15.5" hidden="1" outlineLevel="1" x14ac:dyDescent="0.3">
      <c r="A161" s="24" t="s">
        <v>33</v>
      </c>
      <c r="B161" s="25" t="s">
        <v>10</v>
      </c>
      <c r="C161" s="24">
        <v>5.54</v>
      </c>
      <c r="D161" s="93"/>
    </row>
    <row r="162" spans="1:4" ht="15.5" hidden="1" outlineLevel="1" x14ac:dyDescent="0.3">
      <c r="A162" s="24" t="s">
        <v>33</v>
      </c>
      <c r="B162" s="25" t="s">
        <v>14</v>
      </c>
      <c r="C162" s="24">
        <v>5.55</v>
      </c>
      <c r="D162" s="93"/>
    </row>
    <row r="163" spans="1:4" ht="15.5" hidden="1" outlineLevel="1" x14ac:dyDescent="0.3">
      <c r="A163" s="24" t="s">
        <v>33</v>
      </c>
      <c r="B163" s="25" t="s">
        <v>893</v>
      </c>
      <c r="C163" s="24">
        <v>5.62</v>
      </c>
      <c r="D163" s="93"/>
    </row>
    <row r="164" spans="1:4" ht="15.5" hidden="1" outlineLevel="1" x14ac:dyDescent="0.3">
      <c r="A164" s="24" t="s">
        <v>33</v>
      </c>
      <c r="B164" s="25" t="s">
        <v>1103</v>
      </c>
      <c r="C164" s="24">
        <v>5.63</v>
      </c>
      <c r="D164" s="93"/>
    </row>
    <row r="165" spans="1:4" ht="15.5" hidden="1" outlineLevel="1" x14ac:dyDescent="0.3">
      <c r="A165" s="24" t="s">
        <v>33</v>
      </c>
      <c r="B165" s="25" t="s">
        <v>17</v>
      </c>
      <c r="C165" s="24">
        <v>5.45</v>
      </c>
      <c r="D165" s="93"/>
    </row>
    <row r="166" spans="1:4" ht="15.5" hidden="1" outlineLevel="1" x14ac:dyDescent="0.3">
      <c r="A166" s="24" t="s">
        <v>33</v>
      </c>
      <c r="B166" s="25" t="s">
        <v>18</v>
      </c>
      <c r="C166" s="24">
        <v>5.47</v>
      </c>
      <c r="D166" s="93"/>
    </row>
    <row r="167" spans="1:4" ht="15.5" hidden="1" outlineLevel="1" x14ac:dyDescent="0.3">
      <c r="A167" s="24" t="s">
        <v>33</v>
      </c>
      <c r="B167" s="25" t="s">
        <v>29</v>
      </c>
      <c r="C167" s="24">
        <v>5.48</v>
      </c>
      <c r="D167" s="93"/>
    </row>
    <row r="168" spans="1:4" ht="15.5" collapsed="1" x14ac:dyDescent="0.3">
      <c r="A168" s="28" t="s">
        <v>33</v>
      </c>
      <c r="B168" s="25"/>
      <c r="C168" s="24"/>
      <c r="D168" s="93"/>
    </row>
    <row r="169" spans="1:4" ht="15.5" hidden="1" outlineLevel="1" x14ac:dyDescent="0.3">
      <c r="A169" s="24" t="s">
        <v>34</v>
      </c>
      <c r="B169" s="25" t="s">
        <v>3679</v>
      </c>
      <c r="C169" s="24">
        <v>5.0999999999999996</v>
      </c>
      <c r="D169" s="93"/>
    </row>
    <row r="170" spans="1:4" ht="15.5" hidden="1" outlineLevel="1" x14ac:dyDescent="0.3">
      <c r="A170" s="24" t="s">
        <v>34</v>
      </c>
      <c r="B170" s="25" t="s">
        <v>0</v>
      </c>
      <c r="C170" s="24">
        <v>5.2</v>
      </c>
      <c r="D170" s="93"/>
    </row>
    <row r="171" spans="1:4" ht="15.5" hidden="1" outlineLevel="1" x14ac:dyDescent="0.3">
      <c r="A171" s="24" t="s">
        <v>34</v>
      </c>
      <c r="B171" s="25" t="s">
        <v>701</v>
      </c>
      <c r="C171" s="24">
        <v>5.3</v>
      </c>
      <c r="D171" s="93"/>
    </row>
    <row r="172" spans="1:4" ht="15.5" hidden="1" outlineLevel="1" x14ac:dyDescent="0.3">
      <c r="A172" s="24" t="s">
        <v>34</v>
      </c>
      <c r="B172" s="25" t="s">
        <v>2</v>
      </c>
      <c r="C172" s="24">
        <v>5.6</v>
      </c>
      <c r="D172" s="93"/>
    </row>
    <row r="173" spans="1:4" ht="15.5" hidden="1" outlineLevel="1" x14ac:dyDescent="0.3">
      <c r="A173" s="24" t="s">
        <v>34</v>
      </c>
      <c r="B173" s="25" t="s">
        <v>707</v>
      </c>
      <c r="C173" s="26">
        <v>5.0999999999999996</v>
      </c>
      <c r="D173" s="93"/>
    </row>
    <row r="174" spans="1:4" ht="15.5" hidden="1" outlineLevel="1" x14ac:dyDescent="0.3">
      <c r="A174" s="24" t="s">
        <v>34</v>
      </c>
      <c r="B174" s="25" t="s">
        <v>1095</v>
      </c>
      <c r="C174" s="24">
        <v>5.14</v>
      </c>
      <c r="D174" s="93"/>
    </row>
    <row r="175" spans="1:4" ht="15.5" hidden="1" outlineLevel="1" x14ac:dyDescent="0.3">
      <c r="A175" s="24" t="s">
        <v>34</v>
      </c>
      <c r="B175" s="25" t="s">
        <v>28</v>
      </c>
      <c r="C175" s="24">
        <v>5.19</v>
      </c>
      <c r="D175" s="93"/>
    </row>
    <row r="176" spans="1:4" ht="15.5" hidden="1" outlineLevel="1" x14ac:dyDescent="0.3">
      <c r="A176" s="24" t="s">
        <v>34</v>
      </c>
      <c r="B176" s="25" t="s">
        <v>27</v>
      </c>
      <c r="C176" s="24">
        <v>5.24</v>
      </c>
      <c r="D176" s="93"/>
    </row>
    <row r="177" spans="1:4" ht="15.5" hidden="1" outlineLevel="1" x14ac:dyDescent="0.3">
      <c r="A177" s="24" t="s">
        <v>34</v>
      </c>
      <c r="B177" s="25" t="s">
        <v>1</v>
      </c>
      <c r="C177" s="24">
        <v>5.26</v>
      </c>
      <c r="D177" s="93"/>
    </row>
    <row r="178" spans="1:4" ht="15.5" hidden="1" outlineLevel="1" x14ac:dyDescent="0.3">
      <c r="A178" s="24" t="s">
        <v>34</v>
      </c>
      <c r="B178" s="25" t="s">
        <v>590</v>
      </c>
      <c r="C178" s="24">
        <v>5.27</v>
      </c>
      <c r="D178" s="93"/>
    </row>
    <row r="179" spans="1:4" ht="15.5" hidden="1" outlineLevel="1" x14ac:dyDescent="0.3">
      <c r="A179" s="24" t="s">
        <v>34</v>
      </c>
      <c r="B179" s="25" t="s">
        <v>591</v>
      </c>
      <c r="C179" s="24">
        <v>5.28</v>
      </c>
      <c r="D179" s="93"/>
    </row>
    <row r="180" spans="1:4" ht="15.5" hidden="1" outlineLevel="1" x14ac:dyDescent="0.3">
      <c r="A180" s="24" t="s">
        <v>34</v>
      </c>
      <c r="B180" s="25" t="s">
        <v>595</v>
      </c>
      <c r="C180" s="24">
        <v>5.29</v>
      </c>
      <c r="D180" s="93"/>
    </row>
    <row r="181" spans="1:4" ht="15.5" hidden="1" outlineLevel="1" x14ac:dyDescent="0.3">
      <c r="A181" s="24" t="s">
        <v>34</v>
      </c>
      <c r="B181" s="25" t="s">
        <v>4</v>
      </c>
      <c r="C181" s="26">
        <v>5.3</v>
      </c>
      <c r="D181" s="93"/>
    </row>
    <row r="182" spans="1:4" ht="15.5" hidden="1" outlineLevel="1" x14ac:dyDescent="0.3">
      <c r="A182" s="24" t="s">
        <v>34</v>
      </c>
      <c r="B182" s="25" t="s">
        <v>292</v>
      </c>
      <c r="C182" s="24">
        <v>5.32</v>
      </c>
      <c r="D182" s="93"/>
    </row>
    <row r="183" spans="1:4" ht="15.5" hidden="1" outlineLevel="1" x14ac:dyDescent="0.3">
      <c r="A183" s="24" t="s">
        <v>34</v>
      </c>
      <c r="B183" s="25" t="s">
        <v>592</v>
      </c>
      <c r="C183" s="24">
        <v>5.36</v>
      </c>
      <c r="D183" s="93"/>
    </row>
    <row r="184" spans="1:4" ht="15.5" hidden="1" outlineLevel="1" x14ac:dyDescent="0.3">
      <c r="A184" s="24" t="s">
        <v>34</v>
      </c>
      <c r="B184" s="25" t="s">
        <v>387</v>
      </c>
      <c r="C184" s="24">
        <v>5.53</v>
      </c>
      <c r="D184" s="93"/>
    </row>
    <row r="185" spans="1:4" ht="15.5" hidden="1" outlineLevel="1" x14ac:dyDescent="0.3">
      <c r="A185" s="24" t="s">
        <v>34</v>
      </c>
      <c r="B185" s="25" t="s">
        <v>745</v>
      </c>
      <c r="C185" s="24">
        <v>5.58</v>
      </c>
      <c r="D185" s="93"/>
    </row>
    <row r="186" spans="1:4" ht="15.5" hidden="1" outlineLevel="1" x14ac:dyDescent="0.3">
      <c r="A186" s="24" t="s">
        <v>34</v>
      </c>
      <c r="B186" s="25" t="s">
        <v>10</v>
      </c>
      <c r="C186" s="24">
        <v>5.54</v>
      </c>
      <c r="D186" s="93"/>
    </row>
    <row r="187" spans="1:4" ht="15.5" hidden="1" outlineLevel="1" x14ac:dyDescent="0.3">
      <c r="A187" s="24" t="s">
        <v>34</v>
      </c>
      <c r="B187" s="25" t="s">
        <v>14</v>
      </c>
      <c r="C187" s="24">
        <v>5.55</v>
      </c>
      <c r="D187" s="93"/>
    </row>
    <row r="188" spans="1:4" ht="15.5" hidden="1" outlineLevel="1" x14ac:dyDescent="0.3">
      <c r="A188" s="24" t="s">
        <v>34</v>
      </c>
      <c r="B188" s="25" t="s">
        <v>1103</v>
      </c>
      <c r="C188" s="24">
        <v>5.63</v>
      </c>
      <c r="D188" s="93"/>
    </row>
    <row r="189" spans="1:4" ht="15.5" hidden="1" outlineLevel="1" x14ac:dyDescent="0.3">
      <c r="A189" s="24" t="s">
        <v>34</v>
      </c>
      <c r="B189" s="25" t="s">
        <v>17</v>
      </c>
      <c r="C189" s="24">
        <v>5.45</v>
      </c>
      <c r="D189" s="93"/>
    </row>
    <row r="190" spans="1:4" ht="15.5" hidden="1" outlineLevel="1" x14ac:dyDescent="0.3">
      <c r="A190" s="24" t="s">
        <v>34</v>
      </c>
      <c r="B190" s="25" t="s">
        <v>18</v>
      </c>
      <c r="C190" s="24">
        <v>5.47</v>
      </c>
      <c r="D190" s="93"/>
    </row>
    <row r="191" spans="1:4" ht="15.5" hidden="1" outlineLevel="1" x14ac:dyDescent="0.3">
      <c r="A191" s="24" t="s">
        <v>34</v>
      </c>
      <c r="B191" s="25" t="s">
        <v>29</v>
      </c>
      <c r="C191" s="24">
        <v>5.48</v>
      </c>
      <c r="D191" s="93"/>
    </row>
    <row r="192" spans="1:4" ht="15.5" collapsed="1" x14ac:dyDescent="0.3">
      <c r="A192" s="28" t="s">
        <v>34</v>
      </c>
      <c r="B192" s="25"/>
      <c r="C192" s="24"/>
      <c r="D192" s="93"/>
    </row>
    <row r="193" spans="1:4" ht="15.5" hidden="1" outlineLevel="1" x14ac:dyDescent="0.3">
      <c r="A193" s="24" t="s">
        <v>35</v>
      </c>
      <c r="B193" s="25" t="s">
        <v>3679</v>
      </c>
      <c r="C193" s="24">
        <v>5.0999999999999996</v>
      </c>
      <c r="D193" s="93"/>
    </row>
    <row r="194" spans="1:4" ht="15.5" hidden="1" outlineLevel="1" x14ac:dyDescent="0.3">
      <c r="A194" s="24" t="s">
        <v>35</v>
      </c>
      <c r="B194" s="25" t="s">
        <v>0</v>
      </c>
      <c r="C194" s="24">
        <v>5.2</v>
      </c>
      <c r="D194" s="93"/>
    </row>
    <row r="195" spans="1:4" ht="15.5" hidden="1" outlineLevel="1" x14ac:dyDescent="0.3">
      <c r="A195" s="24" t="s">
        <v>35</v>
      </c>
      <c r="B195" s="25" t="s">
        <v>701</v>
      </c>
      <c r="C195" s="24">
        <v>5.3</v>
      </c>
      <c r="D195" s="93"/>
    </row>
    <row r="196" spans="1:4" ht="15.5" hidden="1" outlineLevel="1" x14ac:dyDescent="0.3">
      <c r="A196" s="24" t="s">
        <v>35</v>
      </c>
      <c r="B196" s="25" t="s">
        <v>2</v>
      </c>
      <c r="C196" s="24">
        <v>5.6</v>
      </c>
      <c r="D196" s="93"/>
    </row>
    <row r="197" spans="1:4" ht="15.5" hidden="1" outlineLevel="1" x14ac:dyDescent="0.3">
      <c r="A197" s="24" t="s">
        <v>35</v>
      </c>
      <c r="B197" s="25" t="s">
        <v>707</v>
      </c>
      <c r="C197" s="26">
        <v>5.0999999999999996</v>
      </c>
      <c r="D197" s="93"/>
    </row>
    <row r="198" spans="1:4" ht="15.5" hidden="1" outlineLevel="1" x14ac:dyDescent="0.3">
      <c r="A198" s="24" t="s">
        <v>35</v>
      </c>
      <c r="B198" s="25" t="s">
        <v>3</v>
      </c>
      <c r="C198" s="24">
        <v>5.14</v>
      </c>
      <c r="D198" s="93"/>
    </row>
    <row r="199" spans="1:4" ht="15.5" hidden="1" outlineLevel="1" x14ac:dyDescent="0.3">
      <c r="A199" s="24" t="s">
        <v>35</v>
      </c>
      <c r="B199" s="25" t="s">
        <v>28</v>
      </c>
      <c r="C199" s="24">
        <v>5.19</v>
      </c>
      <c r="D199" s="93"/>
    </row>
    <row r="200" spans="1:4" ht="15.5" hidden="1" outlineLevel="1" x14ac:dyDescent="0.3">
      <c r="A200" s="24" t="s">
        <v>35</v>
      </c>
      <c r="B200" s="25" t="s">
        <v>27</v>
      </c>
      <c r="C200" s="24">
        <v>5.24</v>
      </c>
      <c r="D200" s="93"/>
    </row>
    <row r="201" spans="1:4" ht="15.5" hidden="1" outlineLevel="1" x14ac:dyDescent="0.3">
      <c r="A201" s="24" t="s">
        <v>35</v>
      </c>
      <c r="B201" s="25" t="s">
        <v>590</v>
      </c>
      <c r="C201" s="24">
        <v>5.27</v>
      </c>
      <c r="D201" s="93"/>
    </row>
    <row r="202" spans="1:4" ht="15.5" hidden="1" outlineLevel="1" x14ac:dyDescent="0.3">
      <c r="A202" s="24" t="s">
        <v>35</v>
      </c>
      <c r="B202" s="25" t="s">
        <v>591</v>
      </c>
      <c r="C202" s="24">
        <v>5.28</v>
      </c>
      <c r="D202" s="93"/>
    </row>
    <row r="203" spans="1:4" ht="15.5" hidden="1" outlineLevel="1" x14ac:dyDescent="0.3">
      <c r="A203" s="24" t="s">
        <v>35</v>
      </c>
      <c r="B203" s="25" t="s">
        <v>595</v>
      </c>
      <c r="C203" s="24">
        <v>5.29</v>
      </c>
      <c r="D203" s="93"/>
    </row>
    <row r="204" spans="1:4" ht="15.5" hidden="1" outlineLevel="1" x14ac:dyDescent="0.3">
      <c r="A204" s="24" t="s">
        <v>35</v>
      </c>
      <c r="B204" s="25" t="s">
        <v>4</v>
      </c>
      <c r="C204" s="26">
        <v>5.3</v>
      </c>
      <c r="D204" s="93"/>
    </row>
    <row r="205" spans="1:4" ht="15.5" hidden="1" outlineLevel="1" x14ac:dyDescent="0.3">
      <c r="A205" s="24" t="s">
        <v>35</v>
      </c>
      <c r="B205" s="25" t="s">
        <v>715</v>
      </c>
      <c r="C205" s="24">
        <v>5.34</v>
      </c>
      <c r="D205" s="93"/>
    </row>
    <row r="206" spans="1:4" ht="15.5" hidden="1" outlineLevel="1" x14ac:dyDescent="0.3">
      <c r="A206" s="24" t="s">
        <v>35</v>
      </c>
      <c r="B206" s="25" t="s">
        <v>8</v>
      </c>
      <c r="C206" s="24">
        <v>5.31</v>
      </c>
      <c r="D206" s="93"/>
    </row>
    <row r="207" spans="1:4" ht="15.5" hidden="1" outlineLevel="1" x14ac:dyDescent="0.3">
      <c r="A207" s="24" t="s">
        <v>35</v>
      </c>
      <c r="B207" s="25" t="s">
        <v>649</v>
      </c>
      <c r="C207" s="24">
        <v>5.101</v>
      </c>
      <c r="D207" s="93"/>
    </row>
    <row r="208" spans="1:4" ht="15.5" hidden="1" outlineLevel="1" x14ac:dyDescent="0.3">
      <c r="A208" s="24" t="s">
        <v>35</v>
      </c>
      <c r="B208" s="25" t="s">
        <v>592</v>
      </c>
      <c r="C208" s="24">
        <v>5.36</v>
      </c>
      <c r="D208" s="93"/>
    </row>
    <row r="209" spans="1:4" ht="15.5" hidden="1" outlineLevel="1" x14ac:dyDescent="0.3">
      <c r="A209" s="24" t="s">
        <v>35</v>
      </c>
      <c r="B209" s="25" t="s">
        <v>387</v>
      </c>
      <c r="C209" s="24">
        <v>5.53</v>
      </c>
      <c r="D209" s="93"/>
    </row>
    <row r="210" spans="1:4" ht="15.5" hidden="1" outlineLevel="1" x14ac:dyDescent="0.3">
      <c r="A210" s="24" t="s">
        <v>35</v>
      </c>
      <c r="B210" s="25" t="s">
        <v>22</v>
      </c>
      <c r="C210" s="24">
        <v>5.1020000000000003</v>
      </c>
      <c r="D210" s="93"/>
    </row>
    <row r="211" spans="1:4" ht="15.5" hidden="1" outlineLevel="1" x14ac:dyDescent="0.3">
      <c r="A211" s="24" t="s">
        <v>35</v>
      </c>
      <c r="B211" s="25" t="s">
        <v>599</v>
      </c>
      <c r="C211" s="27">
        <v>5.0999999999999996</v>
      </c>
      <c r="D211" s="93"/>
    </row>
    <row r="212" spans="1:4" ht="15.5" hidden="1" outlineLevel="1" x14ac:dyDescent="0.3">
      <c r="A212" s="24" t="s">
        <v>35</v>
      </c>
      <c r="B212" s="25" t="s">
        <v>745</v>
      </c>
      <c r="C212" s="24">
        <v>5.58</v>
      </c>
      <c r="D212" s="93"/>
    </row>
    <row r="213" spans="1:4" ht="15.5" hidden="1" outlineLevel="1" x14ac:dyDescent="0.3">
      <c r="A213" s="24" t="s">
        <v>35</v>
      </c>
      <c r="B213" s="25" t="s">
        <v>10</v>
      </c>
      <c r="C213" s="24">
        <v>5.54</v>
      </c>
      <c r="D213" s="93"/>
    </row>
    <row r="214" spans="1:4" ht="15.5" hidden="1" outlineLevel="1" x14ac:dyDescent="0.3">
      <c r="A214" s="24" t="s">
        <v>35</v>
      </c>
      <c r="B214" s="25" t="s">
        <v>14</v>
      </c>
      <c r="C214" s="24">
        <v>5.55</v>
      </c>
      <c r="D214" s="93"/>
    </row>
    <row r="215" spans="1:4" ht="15.5" hidden="1" outlineLevel="1" x14ac:dyDescent="0.3">
      <c r="A215" s="24" t="s">
        <v>35</v>
      </c>
      <c r="B215" s="25" t="s">
        <v>1103</v>
      </c>
      <c r="C215" s="24">
        <v>5.63</v>
      </c>
      <c r="D215" s="93"/>
    </row>
    <row r="216" spans="1:4" ht="15.5" hidden="1" outlineLevel="1" x14ac:dyDescent="0.3">
      <c r="A216" s="24" t="s">
        <v>35</v>
      </c>
      <c r="B216" s="25" t="s">
        <v>18</v>
      </c>
      <c r="C216" s="24">
        <v>5.47</v>
      </c>
      <c r="D216" s="93"/>
    </row>
    <row r="217" spans="1:4" ht="15.5" hidden="1" outlineLevel="1" x14ac:dyDescent="0.3">
      <c r="A217" s="24" t="s">
        <v>35</v>
      </c>
      <c r="B217" s="25" t="s">
        <v>29</v>
      </c>
      <c r="C217" s="24">
        <v>5.48</v>
      </c>
      <c r="D217" s="93"/>
    </row>
    <row r="218" spans="1:4" ht="15.5" collapsed="1" x14ac:dyDescent="0.3">
      <c r="A218" s="28" t="s">
        <v>35</v>
      </c>
      <c r="B218" s="25"/>
      <c r="C218" s="24"/>
      <c r="D218" s="93"/>
    </row>
    <row r="219" spans="1:4" ht="15.5" hidden="1" outlineLevel="1" x14ac:dyDescent="0.3">
      <c r="A219" s="24" t="s">
        <v>36</v>
      </c>
      <c r="B219" s="25" t="s">
        <v>3679</v>
      </c>
      <c r="C219" s="24">
        <v>5.0999999999999996</v>
      </c>
      <c r="D219" s="93"/>
    </row>
    <row r="220" spans="1:4" ht="15.5" hidden="1" outlineLevel="1" x14ac:dyDescent="0.3">
      <c r="A220" s="24" t="s">
        <v>36</v>
      </c>
      <c r="B220" s="25" t="s">
        <v>0</v>
      </c>
      <c r="C220" s="24">
        <v>5.2</v>
      </c>
      <c r="D220" s="93"/>
    </row>
    <row r="221" spans="1:4" ht="15.5" hidden="1" outlineLevel="1" x14ac:dyDescent="0.3">
      <c r="A221" s="24" t="s">
        <v>36</v>
      </c>
      <c r="B221" s="25" t="s">
        <v>701</v>
      </c>
      <c r="C221" s="24">
        <v>5.3</v>
      </c>
      <c r="D221" s="93"/>
    </row>
    <row r="222" spans="1:4" ht="15.5" hidden="1" outlineLevel="1" x14ac:dyDescent="0.3">
      <c r="A222" s="24" t="s">
        <v>36</v>
      </c>
      <c r="B222" s="25" t="s">
        <v>2</v>
      </c>
      <c r="C222" s="24">
        <v>5.6</v>
      </c>
      <c r="D222" s="93"/>
    </row>
    <row r="223" spans="1:4" ht="15.5" hidden="1" outlineLevel="1" x14ac:dyDescent="0.3">
      <c r="A223" s="24" t="s">
        <v>36</v>
      </c>
      <c r="B223" s="25" t="s">
        <v>707</v>
      </c>
      <c r="C223" s="26">
        <v>5.0999999999999996</v>
      </c>
      <c r="D223" s="93"/>
    </row>
    <row r="224" spans="1:4" ht="15.5" hidden="1" outlineLevel="1" x14ac:dyDescent="0.3">
      <c r="A224" s="24" t="s">
        <v>36</v>
      </c>
      <c r="B224" s="25" t="s">
        <v>3</v>
      </c>
      <c r="C224" s="24">
        <v>5.14</v>
      </c>
      <c r="D224" s="93"/>
    </row>
    <row r="225" spans="1:4" ht="15.5" hidden="1" outlineLevel="1" x14ac:dyDescent="0.3">
      <c r="A225" s="24" t="s">
        <v>36</v>
      </c>
      <c r="B225" s="25" t="s">
        <v>28</v>
      </c>
      <c r="C225" s="24">
        <v>5.19</v>
      </c>
      <c r="D225" s="93"/>
    </row>
    <row r="226" spans="1:4" ht="15.5" hidden="1" outlineLevel="1" x14ac:dyDescent="0.3">
      <c r="A226" s="24" t="s">
        <v>36</v>
      </c>
      <c r="B226" s="25" t="s">
        <v>27</v>
      </c>
      <c r="C226" s="24">
        <v>5.24</v>
      </c>
      <c r="D226" s="93"/>
    </row>
    <row r="227" spans="1:4" ht="15.5" hidden="1" outlineLevel="1" x14ac:dyDescent="0.3">
      <c r="A227" s="24" t="s">
        <v>36</v>
      </c>
      <c r="B227" s="25" t="s">
        <v>1</v>
      </c>
      <c r="C227" s="24">
        <v>5.26</v>
      </c>
      <c r="D227" s="93"/>
    </row>
    <row r="228" spans="1:4" ht="15.5" hidden="1" outlineLevel="1" x14ac:dyDescent="0.3">
      <c r="A228" s="24" t="s">
        <v>36</v>
      </c>
      <c r="B228" s="25" t="s">
        <v>590</v>
      </c>
      <c r="C228" s="24">
        <v>5.27</v>
      </c>
      <c r="D228" s="93"/>
    </row>
    <row r="229" spans="1:4" ht="15.5" hidden="1" outlineLevel="1" x14ac:dyDescent="0.3">
      <c r="A229" s="24" t="s">
        <v>36</v>
      </c>
      <c r="B229" s="25" t="s">
        <v>591</v>
      </c>
      <c r="C229" s="24">
        <v>5.28</v>
      </c>
      <c r="D229" s="93"/>
    </row>
    <row r="230" spans="1:4" ht="15.5" hidden="1" outlineLevel="1" x14ac:dyDescent="0.3">
      <c r="A230" s="24" t="s">
        <v>36</v>
      </c>
      <c r="B230" s="25" t="s">
        <v>595</v>
      </c>
      <c r="C230" s="24">
        <v>5.29</v>
      </c>
      <c r="D230" s="93"/>
    </row>
    <row r="231" spans="1:4" ht="15.5" hidden="1" outlineLevel="1" x14ac:dyDescent="0.3">
      <c r="A231" s="24" t="s">
        <v>36</v>
      </c>
      <c r="B231" s="25" t="s">
        <v>4</v>
      </c>
      <c r="C231" s="26">
        <v>5.3</v>
      </c>
      <c r="D231" s="93"/>
    </row>
    <row r="232" spans="1:4" ht="15.5" hidden="1" outlineLevel="1" x14ac:dyDescent="0.3">
      <c r="A232" s="24" t="s">
        <v>36</v>
      </c>
      <c r="B232" s="25" t="s">
        <v>8</v>
      </c>
      <c r="C232" s="24">
        <v>5.31</v>
      </c>
      <c r="D232" s="93"/>
    </row>
    <row r="233" spans="1:4" ht="15.5" hidden="1" outlineLevel="1" x14ac:dyDescent="0.3">
      <c r="A233" s="24" t="s">
        <v>36</v>
      </c>
      <c r="B233" s="25" t="s">
        <v>9</v>
      </c>
      <c r="C233" s="24">
        <v>5.33</v>
      </c>
      <c r="D233" s="93"/>
    </row>
    <row r="234" spans="1:4" ht="15.5" hidden="1" outlineLevel="1" x14ac:dyDescent="0.3">
      <c r="A234" s="24" t="s">
        <v>36</v>
      </c>
      <c r="B234" s="25" t="s">
        <v>649</v>
      </c>
      <c r="C234" s="24">
        <v>5.101</v>
      </c>
      <c r="D234" s="93"/>
    </row>
    <row r="235" spans="1:4" ht="15.5" hidden="1" outlineLevel="1" x14ac:dyDescent="0.3">
      <c r="A235" s="24" t="s">
        <v>36</v>
      </c>
      <c r="B235" s="25" t="s">
        <v>592</v>
      </c>
      <c r="C235" s="24">
        <v>5.36</v>
      </c>
      <c r="D235" s="93"/>
    </row>
    <row r="236" spans="1:4" ht="15.5" hidden="1" outlineLevel="1" x14ac:dyDescent="0.3">
      <c r="A236" s="24" t="s">
        <v>36</v>
      </c>
      <c r="B236" s="25" t="s">
        <v>387</v>
      </c>
      <c r="C236" s="24">
        <v>5.53</v>
      </c>
      <c r="D236" s="93"/>
    </row>
    <row r="237" spans="1:4" ht="15.5" hidden="1" outlineLevel="1" x14ac:dyDescent="0.3">
      <c r="A237" s="24" t="s">
        <v>36</v>
      </c>
      <c r="B237" s="25" t="s">
        <v>22</v>
      </c>
      <c r="C237" s="24">
        <v>5.1020000000000003</v>
      </c>
      <c r="D237" s="93"/>
    </row>
    <row r="238" spans="1:4" ht="15.5" hidden="1" outlineLevel="1" x14ac:dyDescent="0.3">
      <c r="A238" s="24" t="s">
        <v>36</v>
      </c>
      <c r="B238" s="25" t="s">
        <v>745</v>
      </c>
      <c r="C238" s="24">
        <v>5.58</v>
      </c>
      <c r="D238" s="93"/>
    </row>
    <row r="239" spans="1:4" ht="15.5" hidden="1" outlineLevel="1" x14ac:dyDescent="0.3">
      <c r="A239" s="24" t="s">
        <v>36</v>
      </c>
      <c r="B239" s="25" t="s">
        <v>10</v>
      </c>
      <c r="C239" s="24">
        <v>5.54</v>
      </c>
      <c r="D239" s="93"/>
    </row>
    <row r="240" spans="1:4" ht="15.5" hidden="1" outlineLevel="1" x14ac:dyDescent="0.3">
      <c r="A240" s="24" t="s">
        <v>36</v>
      </c>
      <c r="B240" s="25" t="s">
        <v>14</v>
      </c>
      <c r="C240" s="24">
        <v>5.55</v>
      </c>
      <c r="D240" s="93"/>
    </row>
    <row r="241" spans="1:4" ht="15.5" hidden="1" outlineLevel="1" x14ac:dyDescent="0.3">
      <c r="A241" s="24" t="s">
        <v>36</v>
      </c>
      <c r="B241" s="25" t="s">
        <v>1103</v>
      </c>
      <c r="C241" s="24">
        <v>5.63</v>
      </c>
      <c r="D241" s="93"/>
    </row>
    <row r="242" spans="1:4" ht="15.5" hidden="1" outlineLevel="1" x14ac:dyDescent="0.3">
      <c r="A242" s="24" t="s">
        <v>36</v>
      </c>
      <c r="B242" s="25" t="s">
        <v>18</v>
      </c>
      <c r="C242" s="24">
        <v>5.47</v>
      </c>
      <c r="D242" s="93"/>
    </row>
    <row r="243" spans="1:4" ht="15.5" hidden="1" outlineLevel="1" x14ac:dyDescent="0.3">
      <c r="A243" s="24" t="s">
        <v>36</v>
      </c>
      <c r="B243" s="25" t="s">
        <v>29</v>
      </c>
      <c r="C243" s="24">
        <v>5.48</v>
      </c>
      <c r="D243" s="93"/>
    </row>
    <row r="244" spans="1:4" ht="15.5" collapsed="1" x14ac:dyDescent="0.3">
      <c r="A244" s="28" t="s">
        <v>36</v>
      </c>
      <c r="B244" s="25"/>
      <c r="C244" s="24"/>
      <c r="D244" s="93"/>
    </row>
    <row r="245" spans="1:4" ht="15.5" hidden="1" outlineLevel="1" x14ac:dyDescent="0.3">
      <c r="A245" s="24" t="s">
        <v>37</v>
      </c>
      <c r="B245" s="25" t="s">
        <v>3679</v>
      </c>
      <c r="C245" s="24">
        <v>5.0999999999999996</v>
      </c>
      <c r="D245" s="93"/>
    </row>
    <row r="246" spans="1:4" ht="15.5" hidden="1" outlineLevel="1" x14ac:dyDescent="0.3">
      <c r="A246" s="24" t="s">
        <v>37</v>
      </c>
      <c r="B246" s="25" t="s">
        <v>0</v>
      </c>
      <c r="C246" s="24">
        <v>5.2</v>
      </c>
      <c r="D246" s="93"/>
    </row>
    <row r="247" spans="1:4" ht="15.5" hidden="1" outlineLevel="1" x14ac:dyDescent="0.3">
      <c r="A247" s="24" t="s">
        <v>37</v>
      </c>
      <c r="B247" s="25" t="s">
        <v>701</v>
      </c>
      <c r="C247" s="24">
        <v>5.3</v>
      </c>
      <c r="D247" s="93"/>
    </row>
    <row r="248" spans="1:4" ht="15.5" hidden="1" outlineLevel="1" x14ac:dyDescent="0.3">
      <c r="A248" s="24" t="s">
        <v>37</v>
      </c>
      <c r="B248" s="25" t="s">
        <v>2</v>
      </c>
      <c r="C248" s="24">
        <v>5.6</v>
      </c>
      <c r="D248" s="93"/>
    </row>
    <row r="249" spans="1:4" ht="15.5" hidden="1" outlineLevel="1" x14ac:dyDescent="0.3">
      <c r="A249" s="24" t="s">
        <v>37</v>
      </c>
      <c r="B249" s="25" t="s">
        <v>707</v>
      </c>
      <c r="C249" s="26">
        <v>5.0999999999999996</v>
      </c>
      <c r="D249" s="93"/>
    </row>
    <row r="250" spans="1:4" ht="15.5" hidden="1" outlineLevel="1" x14ac:dyDescent="0.3">
      <c r="A250" s="24" t="s">
        <v>37</v>
      </c>
      <c r="B250" s="25" t="s">
        <v>3</v>
      </c>
      <c r="C250" s="24">
        <v>5.14</v>
      </c>
      <c r="D250" s="93"/>
    </row>
    <row r="251" spans="1:4" ht="15.5" hidden="1" outlineLevel="1" x14ac:dyDescent="0.3">
      <c r="A251" s="24" t="s">
        <v>37</v>
      </c>
      <c r="B251" s="25" t="s">
        <v>28</v>
      </c>
      <c r="C251" s="24">
        <v>5.19</v>
      </c>
      <c r="D251" s="93"/>
    </row>
    <row r="252" spans="1:4" ht="15.5" hidden="1" outlineLevel="1" x14ac:dyDescent="0.3">
      <c r="A252" s="24" t="s">
        <v>37</v>
      </c>
      <c r="B252" s="25" t="s">
        <v>27</v>
      </c>
      <c r="C252" s="24">
        <v>5.24</v>
      </c>
      <c r="D252" s="93"/>
    </row>
    <row r="253" spans="1:4" ht="15.5" hidden="1" outlineLevel="1" x14ac:dyDescent="0.3">
      <c r="A253" s="24" t="s">
        <v>37</v>
      </c>
      <c r="B253" s="25" t="s">
        <v>590</v>
      </c>
      <c r="C253" s="24">
        <v>5.27</v>
      </c>
      <c r="D253" s="93"/>
    </row>
    <row r="254" spans="1:4" ht="15.5" hidden="1" outlineLevel="1" x14ac:dyDescent="0.3">
      <c r="A254" s="24" t="s">
        <v>37</v>
      </c>
      <c r="B254" s="25" t="s">
        <v>591</v>
      </c>
      <c r="C254" s="24">
        <v>5.28</v>
      </c>
      <c r="D254" s="93"/>
    </row>
    <row r="255" spans="1:4" ht="15.5" hidden="1" outlineLevel="1" x14ac:dyDescent="0.3">
      <c r="A255" s="24" t="s">
        <v>37</v>
      </c>
      <c r="B255" s="25" t="s">
        <v>4</v>
      </c>
      <c r="C255" s="26">
        <v>5.3</v>
      </c>
      <c r="D255" s="93"/>
    </row>
    <row r="256" spans="1:4" ht="15.5" hidden="1" outlineLevel="1" x14ac:dyDescent="0.3">
      <c r="A256" s="24" t="s">
        <v>37</v>
      </c>
      <c r="B256" s="25" t="s">
        <v>9</v>
      </c>
      <c r="C256" s="24">
        <v>5.33</v>
      </c>
      <c r="D256" s="93"/>
    </row>
    <row r="257" spans="1:4" ht="15.5" hidden="1" outlineLevel="1" x14ac:dyDescent="0.3">
      <c r="A257" s="24" t="s">
        <v>37</v>
      </c>
      <c r="B257" s="25" t="s">
        <v>592</v>
      </c>
      <c r="C257" s="24">
        <v>5.36</v>
      </c>
      <c r="D257" s="93"/>
    </row>
    <row r="258" spans="1:4" ht="15.5" hidden="1" outlineLevel="1" x14ac:dyDescent="0.3">
      <c r="A258" s="24" t="s">
        <v>37</v>
      </c>
      <c r="B258" s="25" t="s">
        <v>387</v>
      </c>
      <c r="C258" s="24">
        <v>5.53</v>
      </c>
      <c r="D258" s="93"/>
    </row>
    <row r="259" spans="1:4" ht="15.5" hidden="1" outlineLevel="1" x14ac:dyDescent="0.3">
      <c r="A259" s="24" t="s">
        <v>37</v>
      </c>
      <c r="B259" s="25" t="s">
        <v>745</v>
      </c>
      <c r="C259" s="24">
        <v>5.58</v>
      </c>
      <c r="D259" s="93"/>
    </row>
    <row r="260" spans="1:4" ht="15.5" hidden="1" outlineLevel="1" x14ac:dyDescent="0.3">
      <c r="A260" s="24" t="s">
        <v>37</v>
      </c>
      <c r="B260" s="25" t="s">
        <v>10</v>
      </c>
      <c r="C260" s="24">
        <v>5.54</v>
      </c>
      <c r="D260" s="93"/>
    </row>
    <row r="261" spans="1:4" ht="15.5" hidden="1" outlineLevel="1" x14ac:dyDescent="0.3">
      <c r="A261" s="24" t="s">
        <v>37</v>
      </c>
      <c r="B261" s="25" t="s">
        <v>14</v>
      </c>
      <c r="C261" s="24">
        <v>5.55</v>
      </c>
      <c r="D261" s="93"/>
    </row>
    <row r="262" spans="1:4" ht="15.5" hidden="1" outlineLevel="1" x14ac:dyDescent="0.3">
      <c r="A262" s="24" t="s">
        <v>37</v>
      </c>
      <c r="B262" s="25" t="s">
        <v>1103</v>
      </c>
      <c r="C262" s="24">
        <v>5.63</v>
      </c>
      <c r="D262" s="93"/>
    </row>
    <row r="263" spans="1:4" ht="15.5" hidden="1" outlineLevel="1" x14ac:dyDescent="0.3">
      <c r="A263" s="24" t="s">
        <v>37</v>
      </c>
      <c r="B263" s="25" t="s">
        <v>18</v>
      </c>
      <c r="C263" s="24">
        <v>5.47</v>
      </c>
      <c r="D263" s="93"/>
    </row>
    <row r="264" spans="1:4" ht="15.5" hidden="1" outlineLevel="1" x14ac:dyDescent="0.3">
      <c r="A264" s="24" t="s">
        <v>37</v>
      </c>
      <c r="B264" s="25" t="s">
        <v>29</v>
      </c>
      <c r="C264" s="24">
        <v>5.48</v>
      </c>
      <c r="D264" s="93"/>
    </row>
    <row r="265" spans="1:4" ht="15.5" collapsed="1" x14ac:dyDescent="0.3">
      <c r="A265" s="28" t="s">
        <v>37</v>
      </c>
      <c r="B265" s="25"/>
      <c r="C265" s="24"/>
      <c r="D265" s="93"/>
    </row>
    <row r="266" spans="1:4" ht="15.5" hidden="1" outlineLevel="1" x14ac:dyDescent="0.3">
      <c r="A266" s="24" t="s">
        <v>38</v>
      </c>
      <c r="B266" s="25" t="s">
        <v>3679</v>
      </c>
      <c r="C266" s="24">
        <v>5.0999999999999996</v>
      </c>
      <c r="D266" s="93"/>
    </row>
    <row r="267" spans="1:4" ht="15.5" hidden="1" outlineLevel="1" x14ac:dyDescent="0.3">
      <c r="A267" s="24" t="s">
        <v>38</v>
      </c>
      <c r="B267" s="25" t="s">
        <v>0</v>
      </c>
      <c r="C267" s="24">
        <v>5.2</v>
      </c>
      <c r="D267" s="93"/>
    </row>
    <row r="268" spans="1:4" ht="15.5" hidden="1" outlineLevel="1" x14ac:dyDescent="0.3">
      <c r="A268" s="24" t="s">
        <v>38</v>
      </c>
      <c r="B268" s="25" t="s">
        <v>701</v>
      </c>
      <c r="C268" s="24">
        <v>5.3</v>
      </c>
      <c r="D268" s="93"/>
    </row>
    <row r="269" spans="1:4" ht="15.5" hidden="1" outlineLevel="1" x14ac:dyDescent="0.3">
      <c r="A269" s="24" t="s">
        <v>38</v>
      </c>
      <c r="B269" s="25" t="s">
        <v>2</v>
      </c>
      <c r="C269" s="24">
        <v>5.6</v>
      </c>
      <c r="D269" s="93"/>
    </row>
    <row r="270" spans="1:4" ht="15.5" hidden="1" outlineLevel="1" x14ac:dyDescent="0.3">
      <c r="A270" s="24" t="s">
        <v>38</v>
      </c>
      <c r="B270" s="25" t="s">
        <v>707</v>
      </c>
      <c r="C270" s="26">
        <v>5.0999999999999996</v>
      </c>
      <c r="D270" s="93"/>
    </row>
    <row r="271" spans="1:4" ht="15.5" hidden="1" outlineLevel="1" x14ac:dyDescent="0.3">
      <c r="A271" s="24" t="s">
        <v>38</v>
      </c>
      <c r="B271" s="25" t="s">
        <v>3</v>
      </c>
      <c r="C271" s="24">
        <v>5.14</v>
      </c>
      <c r="D271" s="93"/>
    </row>
    <row r="272" spans="1:4" ht="15.5" hidden="1" outlineLevel="1" x14ac:dyDescent="0.3">
      <c r="A272" s="24" t="s">
        <v>38</v>
      </c>
      <c r="B272" s="25" t="s">
        <v>28</v>
      </c>
      <c r="C272" s="24">
        <v>5.19</v>
      </c>
      <c r="D272" s="93"/>
    </row>
    <row r="273" spans="1:4" ht="15.5" hidden="1" outlineLevel="1" x14ac:dyDescent="0.3">
      <c r="A273" s="24" t="s">
        <v>38</v>
      </c>
      <c r="B273" s="25" t="s">
        <v>27</v>
      </c>
      <c r="C273" s="24">
        <v>5.24</v>
      </c>
      <c r="D273" s="93"/>
    </row>
    <row r="274" spans="1:4" ht="15.5" hidden="1" outlineLevel="1" x14ac:dyDescent="0.3">
      <c r="A274" s="24" t="s">
        <v>38</v>
      </c>
      <c r="B274" s="25" t="s">
        <v>1</v>
      </c>
      <c r="C274" s="24">
        <v>5.26</v>
      </c>
      <c r="D274" s="93"/>
    </row>
    <row r="275" spans="1:4" ht="15.5" hidden="1" outlineLevel="1" x14ac:dyDescent="0.3">
      <c r="A275" s="24" t="s">
        <v>38</v>
      </c>
      <c r="B275" s="25" t="s">
        <v>590</v>
      </c>
      <c r="C275" s="24">
        <v>5.27</v>
      </c>
      <c r="D275" s="93"/>
    </row>
    <row r="276" spans="1:4" ht="15.5" hidden="1" outlineLevel="1" x14ac:dyDescent="0.3">
      <c r="A276" s="24" t="s">
        <v>38</v>
      </c>
      <c r="B276" s="25" t="s">
        <v>591</v>
      </c>
      <c r="C276" s="24">
        <v>5.28</v>
      </c>
      <c r="D276" s="93"/>
    </row>
    <row r="277" spans="1:4" ht="15.5" hidden="1" outlineLevel="1" x14ac:dyDescent="0.3">
      <c r="A277" s="24" t="s">
        <v>38</v>
      </c>
      <c r="B277" s="25" t="s">
        <v>595</v>
      </c>
      <c r="C277" s="24">
        <v>5.29</v>
      </c>
      <c r="D277" s="93"/>
    </row>
    <row r="278" spans="1:4" ht="15.5" hidden="1" outlineLevel="1" x14ac:dyDescent="0.3">
      <c r="A278" s="24" t="s">
        <v>38</v>
      </c>
      <c r="B278" s="25" t="s">
        <v>4</v>
      </c>
      <c r="C278" s="26">
        <v>5.3</v>
      </c>
      <c r="D278" s="93"/>
    </row>
    <row r="279" spans="1:4" ht="15.5" hidden="1" outlineLevel="1" x14ac:dyDescent="0.3">
      <c r="A279" s="24" t="s">
        <v>38</v>
      </c>
      <c r="B279" s="25" t="s">
        <v>9</v>
      </c>
      <c r="C279" s="24">
        <v>5.33</v>
      </c>
      <c r="D279" s="93"/>
    </row>
    <row r="280" spans="1:4" ht="15.5" hidden="1" outlineLevel="1" x14ac:dyDescent="0.3">
      <c r="A280" s="24" t="s">
        <v>38</v>
      </c>
      <c r="B280" s="25" t="s">
        <v>592</v>
      </c>
      <c r="C280" s="24">
        <v>5.36</v>
      </c>
      <c r="D280" s="93"/>
    </row>
    <row r="281" spans="1:4" ht="15.5" hidden="1" outlineLevel="1" x14ac:dyDescent="0.3">
      <c r="A281" s="24" t="s">
        <v>38</v>
      </c>
      <c r="B281" s="25" t="s">
        <v>12</v>
      </c>
      <c r="C281" s="24">
        <v>5.69</v>
      </c>
      <c r="D281" s="93"/>
    </row>
    <row r="282" spans="1:4" ht="15.5" hidden="1" outlineLevel="1" x14ac:dyDescent="0.3">
      <c r="A282" s="24" t="s">
        <v>38</v>
      </c>
      <c r="B282" s="25" t="s">
        <v>13</v>
      </c>
      <c r="C282" s="26">
        <v>5.7</v>
      </c>
      <c r="D282" s="93"/>
    </row>
    <row r="283" spans="1:4" ht="15.5" hidden="1" outlineLevel="1" x14ac:dyDescent="0.3">
      <c r="A283" s="24" t="s">
        <v>38</v>
      </c>
      <c r="B283" s="25" t="s">
        <v>607</v>
      </c>
      <c r="C283" s="24">
        <v>5.74</v>
      </c>
      <c r="D283" s="93"/>
    </row>
    <row r="284" spans="1:4" ht="15.5" hidden="1" outlineLevel="1" x14ac:dyDescent="0.3">
      <c r="A284" s="24" t="s">
        <v>38</v>
      </c>
      <c r="B284" s="25" t="s">
        <v>5</v>
      </c>
      <c r="C284" s="24">
        <v>5.49</v>
      </c>
      <c r="D284" s="93"/>
    </row>
    <row r="285" spans="1:4" ht="15.5" hidden="1" outlineLevel="1" x14ac:dyDescent="0.3">
      <c r="A285" s="24" t="s">
        <v>38</v>
      </c>
      <c r="B285" s="25" t="s">
        <v>7</v>
      </c>
      <c r="C285" s="24">
        <v>5.51</v>
      </c>
      <c r="D285" s="93"/>
    </row>
    <row r="286" spans="1:4" ht="15.5" hidden="1" outlineLevel="1" x14ac:dyDescent="0.3">
      <c r="A286" s="24" t="s">
        <v>38</v>
      </c>
      <c r="B286" s="25" t="s">
        <v>6</v>
      </c>
      <c r="C286" s="24">
        <v>5.52</v>
      </c>
      <c r="D286" s="93"/>
    </row>
    <row r="287" spans="1:4" ht="15.5" hidden="1" outlineLevel="1" x14ac:dyDescent="0.3">
      <c r="A287" s="24" t="s">
        <v>38</v>
      </c>
      <c r="B287" s="25" t="s">
        <v>387</v>
      </c>
      <c r="C287" s="24">
        <v>5.53</v>
      </c>
      <c r="D287" s="93"/>
    </row>
    <row r="288" spans="1:4" ht="15.5" hidden="1" outlineLevel="1" x14ac:dyDescent="0.3">
      <c r="A288" s="24" t="s">
        <v>38</v>
      </c>
      <c r="B288" s="25" t="s">
        <v>745</v>
      </c>
      <c r="C288" s="24">
        <v>5.58</v>
      </c>
      <c r="D288" s="93"/>
    </row>
    <row r="289" spans="1:4" ht="15.5" hidden="1" outlineLevel="1" x14ac:dyDescent="0.3">
      <c r="A289" s="24" t="s">
        <v>38</v>
      </c>
      <c r="B289" s="25" t="s">
        <v>10</v>
      </c>
      <c r="C289" s="24">
        <v>5.54</v>
      </c>
      <c r="D289" s="93"/>
    </row>
    <row r="290" spans="1:4" ht="15.5" hidden="1" outlineLevel="1" x14ac:dyDescent="0.3">
      <c r="A290" s="24" t="s">
        <v>38</v>
      </c>
      <c r="B290" s="25" t="s">
        <v>14</v>
      </c>
      <c r="C290" s="24">
        <v>5.55</v>
      </c>
      <c r="D290" s="93"/>
    </row>
    <row r="291" spans="1:4" ht="15.5" hidden="1" outlineLevel="1" x14ac:dyDescent="0.3">
      <c r="A291" s="24" t="s">
        <v>38</v>
      </c>
      <c r="B291" s="25" t="s">
        <v>1103</v>
      </c>
      <c r="C291" s="24">
        <v>5.63</v>
      </c>
      <c r="D291" s="93"/>
    </row>
    <row r="292" spans="1:4" ht="15.5" hidden="1" outlineLevel="1" x14ac:dyDescent="0.3">
      <c r="A292" s="24" t="s">
        <v>38</v>
      </c>
      <c r="B292" s="25" t="s">
        <v>18</v>
      </c>
      <c r="C292" s="24">
        <v>5.47</v>
      </c>
      <c r="D292" s="93"/>
    </row>
    <row r="293" spans="1:4" ht="15.5" hidden="1" outlineLevel="1" x14ac:dyDescent="0.3">
      <c r="A293" s="24" t="s">
        <v>38</v>
      </c>
      <c r="B293" s="25" t="s">
        <v>29</v>
      </c>
      <c r="C293" s="24">
        <v>5.48</v>
      </c>
      <c r="D293" s="93"/>
    </row>
    <row r="294" spans="1:4" ht="15.5" collapsed="1" x14ac:dyDescent="0.3">
      <c r="A294" s="28" t="s">
        <v>38</v>
      </c>
      <c r="B294" s="25"/>
      <c r="C294" s="24"/>
      <c r="D294" s="93"/>
    </row>
    <row r="295" spans="1:4" ht="15.5" hidden="1" outlineLevel="1" x14ac:dyDescent="0.3">
      <c r="A295" s="24" t="s">
        <v>40</v>
      </c>
      <c r="B295" s="25" t="s">
        <v>3679</v>
      </c>
      <c r="C295" s="24">
        <v>5.0999999999999996</v>
      </c>
      <c r="D295" s="93"/>
    </row>
    <row r="296" spans="1:4" ht="15.5" hidden="1" outlineLevel="1" x14ac:dyDescent="0.3">
      <c r="A296" s="24" t="s">
        <v>40</v>
      </c>
      <c r="B296" s="25" t="s">
        <v>0</v>
      </c>
      <c r="C296" s="24">
        <v>5.2</v>
      </c>
      <c r="D296" s="93"/>
    </row>
    <row r="297" spans="1:4" ht="15.5" hidden="1" outlineLevel="1" x14ac:dyDescent="0.3">
      <c r="A297" s="24" t="s">
        <v>40</v>
      </c>
      <c r="B297" s="25" t="s">
        <v>701</v>
      </c>
      <c r="C297" s="24">
        <v>5.3</v>
      </c>
      <c r="D297" s="93"/>
    </row>
    <row r="298" spans="1:4" ht="15.5" hidden="1" outlineLevel="1" x14ac:dyDescent="0.3">
      <c r="A298" s="24" t="s">
        <v>40</v>
      </c>
      <c r="B298" s="25" t="s">
        <v>3</v>
      </c>
      <c r="C298" s="24">
        <v>5.14</v>
      </c>
      <c r="D298" s="93"/>
    </row>
    <row r="299" spans="1:4" ht="15.5" hidden="1" outlineLevel="1" x14ac:dyDescent="0.3">
      <c r="A299" s="24" t="s">
        <v>40</v>
      </c>
      <c r="B299" s="25" t="s">
        <v>28</v>
      </c>
      <c r="C299" s="24">
        <v>5.19</v>
      </c>
      <c r="D299" s="93"/>
    </row>
    <row r="300" spans="1:4" ht="15.5" hidden="1" outlineLevel="1" x14ac:dyDescent="0.3">
      <c r="A300" s="24" t="s">
        <v>40</v>
      </c>
      <c r="B300" s="25" t="s">
        <v>27</v>
      </c>
      <c r="C300" s="24">
        <v>5.24</v>
      </c>
      <c r="D300" s="93"/>
    </row>
    <row r="301" spans="1:4" ht="15.5" hidden="1" outlineLevel="1" x14ac:dyDescent="0.3">
      <c r="A301" s="24" t="s">
        <v>40</v>
      </c>
      <c r="B301" s="25" t="s">
        <v>1</v>
      </c>
      <c r="C301" s="24">
        <v>5.26</v>
      </c>
      <c r="D301" s="93"/>
    </row>
    <row r="302" spans="1:4" ht="15.5" hidden="1" outlineLevel="1" x14ac:dyDescent="0.3">
      <c r="A302" s="24" t="s">
        <v>40</v>
      </c>
      <c r="B302" s="25" t="s">
        <v>590</v>
      </c>
      <c r="C302" s="24">
        <v>5.27</v>
      </c>
      <c r="D302" s="93"/>
    </row>
    <row r="303" spans="1:4" ht="15.5" hidden="1" outlineLevel="1" x14ac:dyDescent="0.3">
      <c r="A303" s="24" t="s">
        <v>40</v>
      </c>
      <c r="B303" s="25" t="s">
        <v>591</v>
      </c>
      <c r="C303" s="24">
        <v>5.28</v>
      </c>
      <c r="D303" s="93"/>
    </row>
    <row r="304" spans="1:4" ht="15.5" hidden="1" outlineLevel="1" x14ac:dyDescent="0.3">
      <c r="A304" s="24" t="s">
        <v>40</v>
      </c>
      <c r="B304" s="25" t="s">
        <v>11</v>
      </c>
      <c r="C304" s="24">
        <v>5.37</v>
      </c>
      <c r="D304" s="93"/>
    </row>
    <row r="305" spans="1:4" ht="15.5" hidden="1" outlineLevel="1" x14ac:dyDescent="0.3">
      <c r="A305" s="24" t="s">
        <v>40</v>
      </c>
      <c r="B305" s="25" t="s">
        <v>5</v>
      </c>
      <c r="C305" s="24">
        <v>5.49</v>
      </c>
      <c r="D305" s="93"/>
    </row>
    <row r="306" spans="1:4" ht="15.5" hidden="1" outlineLevel="1" x14ac:dyDescent="0.3">
      <c r="A306" s="24" t="s">
        <v>40</v>
      </c>
      <c r="B306" s="25" t="s">
        <v>7</v>
      </c>
      <c r="C306" s="24">
        <v>5.51</v>
      </c>
      <c r="D306" s="93"/>
    </row>
    <row r="307" spans="1:4" ht="15.5" hidden="1" outlineLevel="1" x14ac:dyDescent="0.3">
      <c r="A307" s="24" t="s">
        <v>40</v>
      </c>
      <c r="B307" s="25" t="s">
        <v>387</v>
      </c>
      <c r="C307" s="24">
        <v>5.53</v>
      </c>
      <c r="D307" s="93"/>
    </row>
    <row r="308" spans="1:4" ht="15.5" hidden="1" outlineLevel="1" x14ac:dyDescent="0.3">
      <c r="A308" s="24" t="s">
        <v>40</v>
      </c>
      <c r="B308" s="25" t="s">
        <v>12</v>
      </c>
      <c r="C308" s="24">
        <v>5.69</v>
      </c>
      <c r="D308" s="93"/>
    </row>
    <row r="309" spans="1:4" ht="15.5" hidden="1" outlineLevel="1" x14ac:dyDescent="0.3">
      <c r="A309" s="24" t="s">
        <v>40</v>
      </c>
      <c r="B309" s="25" t="s">
        <v>412</v>
      </c>
      <c r="C309" s="24">
        <v>5.75</v>
      </c>
      <c r="D309" s="93"/>
    </row>
    <row r="310" spans="1:4" ht="15.5" hidden="1" outlineLevel="1" x14ac:dyDescent="0.3">
      <c r="A310" s="24" t="s">
        <v>40</v>
      </c>
      <c r="B310" s="25" t="s">
        <v>13</v>
      </c>
      <c r="C310" s="26">
        <v>5.7</v>
      </c>
      <c r="D310" s="93"/>
    </row>
    <row r="311" spans="1:4" ht="15.5" hidden="1" outlineLevel="1" x14ac:dyDescent="0.3">
      <c r="A311" s="24" t="s">
        <v>40</v>
      </c>
      <c r="B311" s="25" t="s">
        <v>607</v>
      </c>
      <c r="C311" s="24">
        <v>5.74</v>
      </c>
      <c r="D311" s="93"/>
    </row>
    <row r="312" spans="1:4" ht="15.5" hidden="1" outlineLevel="1" x14ac:dyDescent="0.3">
      <c r="A312" s="24" t="s">
        <v>40</v>
      </c>
      <c r="B312" s="25" t="s">
        <v>745</v>
      </c>
      <c r="C312" s="24">
        <v>5.58</v>
      </c>
      <c r="D312" s="93"/>
    </row>
    <row r="313" spans="1:4" ht="15.5" hidden="1" outlineLevel="1" x14ac:dyDescent="0.3">
      <c r="A313" s="24" t="s">
        <v>40</v>
      </c>
      <c r="B313" s="25" t="s">
        <v>10</v>
      </c>
      <c r="C313" s="24">
        <v>5.54</v>
      </c>
      <c r="D313" s="93"/>
    </row>
    <row r="314" spans="1:4" ht="15.5" hidden="1" outlineLevel="1" x14ac:dyDescent="0.3">
      <c r="A314" s="24" t="s">
        <v>40</v>
      </c>
      <c r="B314" s="25" t="s">
        <v>14</v>
      </c>
      <c r="C314" s="24">
        <v>5.55</v>
      </c>
      <c r="D314" s="93"/>
    </row>
    <row r="315" spans="1:4" ht="15.5" hidden="1" outlineLevel="1" x14ac:dyDescent="0.3">
      <c r="A315" s="24" t="s">
        <v>40</v>
      </c>
      <c r="B315" s="25" t="s">
        <v>1103</v>
      </c>
      <c r="C315" s="24">
        <v>5.63</v>
      </c>
      <c r="D315" s="93"/>
    </row>
    <row r="316" spans="1:4" ht="15.5" hidden="1" outlineLevel="1" x14ac:dyDescent="0.3">
      <c r="A316" s="24" t="s">
        <v>40</v>
      </c>
      <c r="B316" s="25" t="s">
        <v>1104</v>
      </c>
      <c r="C316" s="24">
        <v>5.65</v>
      </c>
      <c r="D316" s="93"/>
    </row>
    <row r="317" spans="1:4" ht="15.5" hidden="1" outlineLevel="1" x14ac:dyDescent="0.3">
      <c r="A317" s="24" t="s">
        <v>40</v>
      </c>
      <c r="B317" s="25" t="s">
        <v>25</v>
      </c>
      <c r="C317" s="24">
        <v>5.68</v>
      </c>
      <c r="D317" s="93"/>
    </row>
    <row r="318" spans="1:4" ht="15.5" hidden="1" outlineLevel="1" x14ac:dyDescent="0.3">
      <c r="A318" s="24" t="s">
        <v>40</v>
      </c>
      <c r="B318" s="25" t="s">
        <v>18</v>
      </c>
      <c r="C318" s="24">
        <v>5.47</v>
      </c>
      <c r="D318" s="93"/>
    </row>
    <row r="319" spans="1:4" ht="15.5" hidden="1" outlineLevel="1" x14ac:dyDescent="0.3">
      <c r="A319" s="24" t="s">
        <v>40</v>
      </c>
      <c r="B319" s="25" t="s">
        <v>29</v>
      </c>
      <c r="C319" s="24">
        <v>5.48</v>
      </c>
      <c r="D319" s="93"/>
    </row>
    <row r="320" spans="1:4" ht="15.5" collapsed="1" x14ac:dyDescent="0.3">
      <c r="A320" s="28" t="s">
        <v>40</v>
      </c>
      <c r="B320" s="25"/>
      <c r="C320" s="24"/>
      <c r="D320" s="93"/>
    </row>
    <row r="321" spans="1:4" ht="15.5" hidden="1" outlineLevel="1" x14ac:dyDescent="0.3">
      <c r="A321" s="24" t="s">
        <v>41</v>
      </c>
      <c r="B321" s="25" t="s">
        <v>3679</v>
      </c>
      <c r="C321" s="24">
        <v>5.0999999999999996</v>
      </c>
      <c r="D321" s="93"/>
    </row>
    <row r="322" spans="1:4" ht="15.5" hidden="1" outlineLevel="1" x14ac:dyDescent="0.3">
      <c r="A322" s="24" t="s">
        <v>41</v>
      </c>
      <c r="B322" s="25" t="s">
        <v>0</v>
      </c>
      <c r="C322" s="24">
        <v>5.2</v>
      </c>
      <c r="D322" s="93"/>
    </row>
    <row r="323" spans="1:4" ht="15.5" hidden="1" outlineLevel="1" x14ac:dyDescent="0.3">
      <c r="A323" s="24" t="s">
        <v>41</v>
      </c>
      <c r="B323" s="25" t="s">
        <v>1</v>
      </c>
      <c r="C323" s="24">
        <v>5.26</v>
      </c>
      <c r="D323" s="93"/>
    </row>
    <row r="324" spans="1:4" ht="15.5" hidden="1" outlineLevel="1" x14ac:dyDescent="0.3">
      <c r="A324" s="24" t="s">
        <v>41</v>
      </c>
      <c r="B324" s="25" t="s">
        <v>3</v>
      </c>
      <c r="C324" s="24">
        <v>5.14</v>
      </c>
      <c r="D324" s="93"/>
    </row>
    <row r="325" spans="1:4" ht="15.5" hidden="1" outlineLevel="1" x14ac:dyDescent="0.3">
      <c r="A325" s="24" t="s">
        <v>41</v>
      </c>
      <c r="B325" s="25" t="s">
        <v>28</v>
      </c>
      <c r="C325" s="24">
        <v>5.19</v>
      </c>
      <c r="D325" s="93"/>
    </row>
    <row r="326" spans="1:4" ht="15.5" hidden="1" outlineLevel="1" x14ac:dyDescent="0.3">
      <c r="A326" s="24" t="s">
        <v>41</v>
      </c>
      <c r="B326" s="25" t="s">
        <v>11</v>
      </c>
      <c r="C326" s="24">
        <v>5.37</v>
      </c>
      <c r="D326" s="93"/>
    </row>
    <row r="327" spans="1:4" ht="15.5" hidden="1" outlineLevel="1" x14ac:dyDescent="0.3">
      <c r="A327" s="24" t="s">
        <v>41</v>
      </c>
      <c r="B327" s="25" t="s">
        <v>12</v>
      </c>
      <c r="C327" s="24">
        <v>5.69</v>
      </c>
      <c r="D327" s="93"/>
    </row>
    <row r="328" spans="1:4" ht="15.5" hidden="1" outlineLevel="1" x14ac:dyDescent="0.3">
      <c r="A328" s="24" t="s">
        <v>41</v>
      </c>
      <c r="B328" s="25" t="s">
        <v>275</v>
      </c>
      <c r="C328" s="26">
        <v>5.8</v>
      </c>
      <c r="D328" s="93"/>
    </row>
    <row r="329" spans="1:4" ht="15.5" hidden="1" outlineLevel="1" x14ac:dyDescent="0.3">
      <c r="A329" s="24" t="s">
        <v>41</v>
      </c>
      <c r="B329" s="25" t="s">
        <v>412</v>
      </c>
      <c r="C329" s="24">
        <v>5.75</v>
      </c>
      <c r="D329" s="93"/>
    </row>
    <row r="330" spans="1:4" ht="15.5" hidden="1" outlineLevel="1" x14ac:dyDescent="0.3">
      <c r="A330" s="24" t="s">
        <v>41</v>
      </c>
      <c r="B330" s="25" t="s">
        <v>13</v>
      </c>
      <c r="C330" s="26">
        <v>5.7</v>
      </c>
      <c r="D330" s="93"/>
    </row>
    <row r="331" spans="1:4" ht="15.5" hidden="1" outlineLevel="1" x14ac:dyDescent="0.3">
      <c r="A331" s="24" t="s">
        <v>41</v>
      </c>
      <c r="B331" s="25" t="s">
        <v>607</v>
      </c>
      <c r="C331" s="24">
        <v>5.74</v>
      </c>
      <c r="D331" s="93"/>
    </row>
    <row r="332" spans="1:4" ht="15.5" hidden="1" outlineLevel="1" x14ac:dyDescent="0.3">
      <c r="A332" s="24" t="s">
        <v>41</v>
      </c>
      <c r="B332" s="25" t="s">
        <v>745</v>
      </c>
      <c r="C332" s="24">
        <v>5.58</v>
      </c>
      <c r="D332" s="93"/>
    </row>
    <row r="333" spans="1:4" ht="15.5" hidden="1" outlineLevel="1" x14ac:dyDescent="0.3">
      <c r="A333" s="24" t="s">
        <v>41</v>
      </c>
      <c r="B333" s="25" t="s">
        <v>14</v>
      </c>
      <c r="C333" s="24">
        <v>5.55</v>
      </c>
      <c r="D333" s="93"/>
    </row>
    <row r="334" spans="1:4" ht="15.5" hidden="1" outlineLevel="1" x14ac:dyDescent="0.3">
      <c r="A334" s="24" t="s">
        <v>41</v>
      </c>
      <c r="B334" s="25" t="s">
        <v>1103</v>
      </c>
      <c r="C334" s="24">
        <v>5.63</v>
      </c>
      <c r="D334" s="93"/>
    </row>
    <row r="335" spans="1:4" ht="15.5" hidden="1" outlineLevel="1" x14ac:dyDescent="0.3">
      <c r="A335" s="24" t="s">
        <v>41</v>
      </c>
      <c r="B335" s="25" t="s">
        <v>1104</v>
      </c>
      <c r="C335" s="24">
        <v>5.65</v>
      </c>
      <c r="D335" s="93"/>
    </row>
    <row r="336" spans="1:4" ht="15.5" hidden="1" outlineLevel="1" x14ac:dyDescent="0.3">
      <c r="A336" s="24" t="s">
        <v>41</v>
      </c>
      <c r="B336" s="25" t="s">
        <v>25</v>
      </c>
      <c r="C336" s="24">
        <v>5.68</v>
      </c>
      <c r="D336" s="93"/>
    </row>
    <row r="337" spans="1:4" ht="15.5" hidden="1" outlineLevel="1" x14ac:dyDescent="0.3">
      <c r="A337" s="24" t="s">
        <v>41</v>
      </c>
      <c r="B337" s="25" t="s">
        <v>18</v>
      </c>
      <c r="C337" s="24">
        <v>5.47</v>
      </c>
      <c r="D337" s="93"/>
    </row>
    <row r="338" spans="1:4" ht="15.5" hidden="1" outlineLevel="1" x14ac:dyDescent="0.3">
      <c r="A338" s="24" t="s">
        <v>41</v>
      </c>
      <c r="B338" s="25" t="s">
        <v>29</v>
      </c>
      <c r="C338" s="24">
        <v>5.48</v>
      </c>
      <c r="D338" s="93"/>
    </row>
    <row r="339" spans="1:4" ht="15.5" collapsed="1" x14ac:dyDescent="0.3">
      <c r="A339" s="28" t="s">
        <v>41</v>
      </c>
      <c r="B339" s="25"/>
      <c r="C339" s="24"/>
      <c r="D339" s="93"/>
    </row>
    <row r="340" spans="1:4" ht="15.5" hidden="1" outlineLevel="1" x14ac:dyDescent="0.3">
      <c r="A340" s="24" t="s">
        <v>650</v>
      </c>
      <c r="B340" s="25" t="s">
        <v>754</v>
      </c>
      <c r="C340" s="24">
        <v>5.0999999999999996</v>
      </c>
      <c r="D340" s="93"/>
    </row>
    <row r="341" spans="1:4" ht="15.5" hidden="1" outlineLevel="1" x14ac:dyDescent="0.3">
      <c r="A341" s="24" t="s">
        <v>650</v>
      </c>
      <c r="B341" s="25" t="s">
        <v>0</v>
      </c>
      <c r="C341" s="24">
        <v>5.2</v>
      </c>
      <c r="D341" s="93"/>
    </row>
    <row r="342" spans="1:4" ht="15.5" hidden="1" outlineLevel="1" x14ac:dyDescent="0.3">
      <c r="A342" s="24" t="s">
        <v>650</v>
      </c>
      <c r="B342" s="25" t="s">
        <v>1</v>
      </c>
      <c r="C342" s="24">
        <v>5.26</v>
      </c>
      <c r="D342" s="93"/>
    </row>
    <row r="343" spans="1:4" ht="15.5" hidden="1" outlineLevel="1" x14ac:dyDescent="0.3">
      <c r="A343" s="24" t="s">
        <v>650</v>
      </c>
      <c r="B343" s="25" t="s">
        <v>732</v>
      </c>
      <c r="C343" s="24">
        <v>5.38</v>
      </c>
      <c r="D343" s="93"/>
    </row>
    <row r="344" spans="1:4" ht="15.5" hidden="1" outlineLevel="1" x14ac:dyDescent="0.3">
      <c r="A344" s="24" t="s">
        <v>650</v>
      </c>
      <c r="B344" s="25" t="s">
        <v>731</v>
      </c>
      <c r="C344" s="24">
        <v>5.39</v>
      </c>
      <c r="D344" s="93"/>
    </row>
    <row r="345" spans="1:4" ht="15.5" hidden="1" outlineLevel="1" x14ac:dyDescent="0.3">
      <c r="A345" s="24" t="s">
        <v>650</v>
      </c>
      <c r="B345" s="25" t="s">
        <v>1110</v>
      </c>
      <c r="C345" s="26">
        <v>5.6</v>
      </c>
      <c r="D345" s="93"/>
    </row>
    <row r="346" spans="1:4" ht="15.5" hidden="1" outlineLevel="1" x14ac:dyDescent="0.3">
      <c r="A346" s="24" t="s">
        <v>650</v>
      </c>
      <c r="B346" s="25" t="s">
        <v>29</v>
      </c>
      <c r="C346" s="24">
        <v>5.48</v>
      </c>
      <c r="D346" s="93"/>
    </row>
    <row r="347" spans="1:4" ht="15.5" collapsed="1" x14ac:dyDescent="0.3">
      <c r="A347" s="28" t="s">
        <v>650</v>
      </c>
      <c r="B347" s="25"/>
      <c r="C347" s="24"/>
      <c r="D347" s="93"/>
    </row>
    <row r="348" spans="1:4" ht="15.5" hidden="1" outlineLevel="1" x14ac:dyDescent="0.3">
      <c r="A348" s="24" t="s">
        <v>42</v>
      </c>
      <c r="B348" s="25" t="s">
        <v>3679</v>
      </c>
      <c r="C348" s="24">
        <v>5.0999999999999996</v>
      </c>
      <c r="D348" s="93"/>
    </row>
    <row r="349" spans="1:4" ht="15.5" hidden="1" outlineLevel="1" x14ac:dyDescent="0.3">
      <c r="A349" s="24" t="s">
        <v>42</v>
      </c>
      <c r="B349" s="25" t="s">
        <v>0</v>
      </c>
      <c r="C349" s="24">
        <v>5.2</v>
      </c>
      <c r="D349" s="93"/>
    </row>
    <row r="350" spans="1:4" ht="15.5" hidden="1" outlineLevel="1" x14ac:dyDescent="0.3">
      <c r="A350" s="24" t="s">
        <v>42</v>
      </c>
      <c r="B350" s="25" t="s">
        <v>701</v>
      </c>
      <c r="C350" s="24">
        <v>5.3</v>
      </c>
      <c r="D350" s="93"/>
    </row>
    <row r="351" spans="1:4" ht="15.5" hidden="1" outlineLevel="1" x14ac:dyDescent="0.3">
      <c r="A351" s="24" t="s">
        <v>42</v>
      </c>
      <c r="B351" s="25" t="s">
        <v>2</v>
      </c>
      <c r="C351" s="24">
        <v>5.6</v>
      </c>
      <c r="D351" s="93"/>
    </row>
    <row r="352" spans="1:4" ht="15.5" hidden="1" outlineLevel="1" x14ac:dyDescent="0.3">
      <c r="A352" s="24" t="s">
        <v>42</v>
      </c>
      <c r="B352" s="25" t="s">
        <v>707</v>
      </c>
      <c r="C352" s="26">
        <v>5.0999999999999996</v>
      </c>
      <c r="D352" s="93"/>
    </row>
    <row r="353" spans="1:4" ht="15.5" hidden="1" outlineLevel="1" x14ac:dyDescent="0.3">
      <c r="A353" s="24" t="s">
        <v>42</v>
      </c>
      <c r="B353" s="25" t="s">
        <v>3</v>
      </c>
      <c r="C353" s="24">
        <v>5.14</v>
      </c>
      <c r="D353" s="93"/>
    </row>
    <row r="354" spans="1:4" ht="15.5" hidden="1" outlineLevel="1" x14ac:dyDescent="0.3">
      <c r="A354" s="24" t="s">
        <v>42</v>
      </c>
      <c r="B354" s="25" t="s">
        <v>28</v>
      </c>
      <c r="C354" s="24">
        <v>5.19</v>
      </c>
      <c r="D354" s="93"/>
    </row>
    <row r="355" spans="1:4" ht="15.5" hidden="1" outlineLevel="1" x14ac:dyDescent="0.3">
      <c r="A355" s="24" t="s">
        <v>42</v>
      </c>
      <c r="B355" s="25" t="s">
        <v>27</v>
      </c>
      <c r="C355" s="24">
        <v>5.24</v>
      </c>
      <c r="D355" s="93"/>
    </row>
    <row r="356" spans="1:4" ht="15.5" hidden="1" outlineLevel="1" x14ac:dyDescent="0.3">
      <c r="A356" s="24" t="s">
        <v>42</v>
      </c>
      <c r="B356" s="25" t="s">
        <v>1</v>
      </c>
      <c r="C356" s="24">
        <v>5.26</v>
      </c>
      <c r="D356" s="93"/>
    </row>
    <row r="357" spans="1:4" ht="15.5" hidden="1" outlineLevel="1" x14ac:dyDescent="0.3">
      <c r="A357" s="24" t="s">
        <v>42</v>
      </c>
      <c r="B357" s="25" t="s">
        <v>590</v>
      </c>
      <c r="C357" s="24">
        <v>5.27</v>
      </c>
      <c r="D357" s="93"/>
    </row>
    <row r="358" spans="1:4" ht="15.5" hidden="1" outlineLevel="1" x14ac:dyDescent="0.3">
      <c r="A358" s="24" t="s">
        <v>42</v>
      </c>
      <c r="B358" s="25" t="s">
        <v>591</v>
      </c>
      <c r="C358" s="24">
        <v>5.28</v>
      </c>
      <c r="D358" s="93"/>
    </row>
    <row r="359" spans="1:4" ht="15.5" hidden="1" outlineLevel="1" x14ac:dyDescent="0.3">
      <c r="A359" s="24" t="s">
        <v>42</v>
      </c>
      <c r="B359" s="25" t="s">
        <v>8</v>
      </c>
      <c r="C359" s="24">
        <v>5.31</v>
      </c>
      <c r="D359" s="93"/>
    </row>
    <row r="360" spans="1:4" ht="15.5" hidden="1" outlineLevel="1" x14ac:dyDescent="0.3">
      <c r="A360" s="24" t="s">
        <v>42</v>
      </c>
      <c r="B360" s="25" t="s">
        <v>592</v>
      </c>
      <c r="C360" s="24">
        <v>5.36</v>
      </c>
      <c r="D360" s="93"/>
    </row>
    <row r="361" spans="1:4" ht="15.5" hidden="1" outlineLevel="1" x14ac:dyDescent="0.3">
      <c r="A361" s="24" t="s">
        <v>42</v>
      </c>
      <c r="B361" s="25" t="s">
        <v>11</v>
      </c>
      <c r="C361" s="24">
        <v>5.37</v>
      </c>
      <c r="D361" s="93"/>
    </row>
    <row r="362" spans="1:4" ht="15.5" hidden="1" outlineLevel="1" x14ac:dyDescent="0.3">
      <c r="A362" s="24" t="s">
        <v>42</v>
      </c>
      <c r="B362" s="25" t="s">
        <v>5</v>
      </c>
      <c r="C362" s="24">
        <v>5.49</v>
      </c>
      <c r="D362" s="93"/>
    </row>
    <row r="363" spans="1:4" ht="15.5" hidden="1" outlineLevel="1" x14ac:dyDescent="0.3">
      <c r="A363" s="24" t="s">
        <v>42</v>
      </c>
      <c r="B363" s="25" t="s">
        <v>7</v>
      </c>
      <c r="C363" s="24">
        <v>5.51</v>
      </c>
      <c r="D363" s="93"/>
    </row>
    <row r="364" spans="1:4" ht="15.5" hidden="1" outlineLevel="1" x14ac:dyDescent="0.3">
      <c r="A364" s="24" t="s">
        <v>42</v>
      </c>
      <c r="B364" s="25" t="s">
        <v>6</v>
      </c>
      <c r="C364" s="24">
        <v>5.52</v>
      </c>
      <c r="D364" s="93"/>
    </row>
    <row r="365" spans="1:4" ht="15.5" hidden="1" outlineLevel="1" x14ac:dyDescent="0.3">
      <c r="A365" s="24" t="s">
        <v>42</v>
      </c>
      <c r="B365" s="25" t="s">
        <v>387</v>
      </c>
      <c r="C365" s="24">
        <v>5.53</v>
      </c>
      <c r="D365" s="93"/>
    </row>
    <row r="366" spans="1:4" ht="15.5" hidden="1" outlineLevel="1" x14ac:dyDescent="0.3">
      <c r="A366" s="24" t="s">
        <v>42</v>
      </c>
      <c r="B366" s="25" t="s">
        <v>12</v>
      </c>
      <c r="C366" s="24">
        <v>5.69</v>
      </c>
      <c r="D366" s="93"/>
    </row>
    <row r="367" spans="1:4" ht="15.5" hidden="1" outlineLevel="1" x14ac:dyDescent="0.3">
      <c r="A367" s="24" t="s">
        <v>42</v>
      </c>
      <c r="B367" s="25" t="s">
        <v>275</v>
      </c>
      <c r="C367" s="26">
        <v>5.8</v>
      </c>
      <c r="D367" s="93"/>
    </row>
    <row r="368" spans="1:4" ht="15.5" hidden="1" outlineLevel="1" x14ac:dyDescent="0.3">
      <c r="A368" s="24" t="s">
        <v>42</v>
      </c>
      <c r="B368" s="25" t="s">
        <v>301</v>
      </c>
      <c r="C368" s="26">
        <v>5.72</v>
      </c>
      <c r="D368" s="93"/>
    </row>
    <row r="369" spans="1:4" ht="15.5" hidden="1" outlineLevel="1" x14ac:dyDescent="0.3">
      <c r="A369" s="24" t="s">
        <v>42</v>
      </c>
      <c r="B369" s="25" t="s">
        <v>412</v>
      </c>
      <c r="C369" s="24">
        <v>5.75</v>
      </c>
      <c r="D369" s="93"/>
    </row>
    <row r="370" spans="1:4" ht="15.5" hidden="1" outlineLevel="1" x14ac:dyDescent="0.3">
      <c r="A370" s="24" t="s">
        <v>42</v>
      </c>
      <c r="B370" s="25" t="s">
        <v>13</v>
      </c>
      <c r="C370" s="26">
        <v>5.7</v>
      </c>
      <c r="D370" s="93"/>
    </row>
    <row r="371" spans="1:4" ht="15.5" hidden="1" outlineLevel="1" x14ac:dyDescent="0.3">
      <c r="A371" s="24" t="s">
        <v>42</v>
      </c>
      <c r="B371" s="25" t="s">
        <v>607</v>
      </c>
      <c r="C371" s="24">
        <v>5.74</v>
      </c>
      <c r="D371" s="93"/>
    </row>
    <row r="372" spans="1:4" ht="15.5" hidden="1" outlineLevel="1" x14ac:dyDescent="0.3">
      <c r="A372" s="24" t="s">
        <v>42</v>
      </c>
      <c r="B372" s="25" t="s">
        <v>882</v>
      </c>
      <c r="C372" s="24">
        <v>5.76</v>
      </c>
      <c r="D372" s="93"/>
    </row>
    <row r="373" spans="1:4" ht="15.5" hidden="1" outlineLevel="1" x14ac:dyDescent="0.3">
      <c r="A373" s="24" t="s">
        <v>42</v>
      </c>
      <c r="B373" s="25" t="s">
        <v>652</v>
      </c>
      <c r="C373" s="24">
        <v>5.89</v>
      </c>
      <c r="D373" s="92" t="s">
        <v>891</v>
      </c>
    </row>
    <row r="374" spans="1:4" ht="15.5" hidden="1" outlineLevel="1" x14ac:dyDescent="0.3">
      <c r="A374" s="24" t="s">
        <v>42</v>
      </c>
      <c r="B374" s="25" t="s">
        <v>874</v>
      </c>
      <c r="C374" s="24">
        <v>5.109</v>
      </c>
      <c r="D374" s="92"/>
    </row>
    <row r="375" spans="1:4" ht="15.5" hidden="1" outlineLevel="1" x14ac:dyDescent="0.3">
      <c r="A375" s="24" t="s">
        <v>42</v>
      </c>
      <c r="B375" s="25" t="s">
        <v>363</v>
      </c>
      <c r="C375" s="24">
        <v>5.1109999999999998</v>
      </c>
      <c r="D375" s="93"/>
    </row>
    <row r="376" spans="1:4" ht="15.5" hidden="1" outlineLevel="1" x14ac:dyDescent="0.3">
      <c r="A376" s="24" t="s">
        <v>42</v>
      </c>
      <c r="B376" s="25" t="s">
        <v>15</v>
      </c>
      <c r="C376" s="24">
        <v>5.1120000000000001</v>
      </c>
      <c r="D376" s="93"/>
    </row>
    <row r="377" spans="1:4" ht="15.5" hidden="1" outlineLevel="1" x14ac:dyDescent="0.3">
      <c r="A377" s="24" t="s">
        <v>42</v>
      </c>
      <c r="B377" s="25" t="s">
        <v>462</v>
      </c>
      <c r="C377" s="24">
        <v>5.1130000000000004</v>
      </c>
      <c r="D377" s="93"/>
    </row>
    <row r="378" spans="1:4" ht="15.5" hidden="1" outlineLevel="1" x14ac:dyDescent="0.3">
      <c r="A378" s="24" t="s">
        <v>42</v>
      </c>
      <c r="B378" s="25" t="s">
        <v>745</v>
      </c>
      <c r="C378" s="24">
        <v>5.58</v>
      </c>
      <c r="D378" s="93"/>
    </row>
    <row r="379" spans="1:4" ht="15.5" hidden="1" outlineLevel="1" x14ac:dyDescent="0.3">
      <c r="A379" s="24" t="s">
        <v>42</v>
      </c>
      <c r="B379" s="25" t="s">
        <v>10</v>
      </c>
      <c r="C379" s="24">
        <v>5.54</v>
      </c>
      <c r="D379" s="93"/>
    </row>
    <row r="380" spans="1:4" ht="15.5" hidden="1" outlineLevel="1" x14ac:dyDescent="0.3">
      <c r="A380" s="24" t="s">
        <v>42</v>
      </c>
      <c r="B380" s="25" t="s">
        <v>14</v>
      </c>
      <c r="C380" s="24">
        <v>5.55</v>
      </c>
      <c r="D380" s="93"/>
    </row>
    <row r="381" spans="1:4" ht="15.5" hidden="1" outlineLevel="1" x14ac:dyDescent="0.3">
      <c r="A381" s="24" t="s">
        <v>42</v>
      </c>
      <c r="B381" s="25" t="s">
        <v>1103</v>
      </c>
      <c r="C381" s="24">
        <v>5.63</v>
      </c>
      <c r="D381" s="93"/>
    </row>
    <row r="382" spans="1:4" ht="15.5" hidden="1" outlineLevel="1" x14ac:dyDescent="0.3">
      <c r="A382" s="24" t="s">
        <v>42</v>
      </c>
      <c r="B382" s="25" t="s">
        <v>1104</v>
      </c>
      <c r="C382" s="24">
        <v>5.65</v>
      </c>
      <c r="D382" s="93"/>
    </row>
    <row r="383" spans="1:4" ht="15.5" hidden="1" outlineLevel="1" x14ac:dyDescent="0.3">
      <c r="A383" s="24" t="s">
        <v>42</v>
      </c>
      <c r="B383" s="25" t="s">
        <v>758</v>
      </c>
      <c r="C383" s="24">
        <v>5.66</v>
      </c>
      <c r="D383" s="93"/>
    </row>
    <row r="384" spans="1:4" ht="15.5" hidden="1" outlineLevel="1" x14ac:dyDescent="0.3">
      <c r="A384" s="24" t="s">
        <v>42</v>
      </c>
      <c r="B384" s="25" t="s">
        <v>25</v>
      </c>
      <c r="C384" s="24">
        <v>5.68</v>
      </c>
      <c r="D384" s="93"/>
    </row>
    <row r="385" spans="1:4" ht="15.5" hidden="1" outlineLevel="1" x14ac:dyDescent="0.3">
      <c r="A385" s="24" t="s">
        <v>42</v>
      </c>
      <c r="B385" s="25" t="s">
        <v>18</v>
      </c>
      <c r="C385" s="24">
        <v>5.47</v>
      </c>
      <c r="D385" s="93"/>
    </row>
    <row r="386" spans="1:4" ht="15.5" hidden="1" outlineLevel="1" x14ac:dyDescent="0.3">
      <c r="A386" s="24" t="s">
        <v>42</v>
      </c>
      <c r="B386" s="25" t="s">
        <v>29</v>
      </c>
      <c r="C386" s="24">
        <v>5.48</v>
      </c>
      <c r="D386" s="93"/>
    </row>
    <row r="387" spans="1:4" ht="15.5" collapsed="1" x14ac:dyDescent="0.3">
      <c r="A387" s="28" t="s">
        <v>42</v>
      </c>
      <c r="B387" s="25"/>
      <c r="C387" s="24"/>
      <c r="D387" s="93"/>
    </row>
    <row r="388" spans="1:4" ht="15.5" hidden="1" outlineLevel="1" x14ac:dyDescent="0.3">
      <c r="A388" s="24" t="s">
        <v>43</v>
      </c>
      <c r="B388" s="25" t="s">
        <v>3679</v>
      </c>
      <c r="C388" s="24">
        <v>5.0999999999999996</v>
      </c>
      <c r="D388" s="93"/>
    </row>
    <row r="389" spans="1:4" ht="15.5" hidden="1" outlineLevel="1" x14ac:dyDescent="0.3">
      <c r="A389" s="24" t="s">
        <v>43</v>
      </c>
      <c r="B389" s="25" t="s">
        <v>0</v>
      </c>
      <c r="C389" s="24">
        <v>5.2</v>
      </c>
      <c r="D389" s="93"/>
    </row>
    <row r="390" spans="1:4" ht="15.5" hidden="1" outlineLevel="1" x14ac:dyDescent="0.3">
      <c r="A390" s="24" t="s">
        <v>43</v>
      </c>
      <c r="B390" s="25" t="s">
        <v>701</v>
      </c>
      <c r="C390" s="24">
        <v>5.3</v>
      </c>
      <c r="D390" s="93"/>
    </row>
    <row r="391" spans="1:4" ht="15.5" hidden="1" outlineLevel="1" x14ac:dyDescent="0.3">
      <c r="A391" s="24" t="s">
        <v>43</v>
      </c>
      <c r="B391" s="25" t="s">
        <v>2</v>
      </c>
      <c r="C391" s="24">
        <v>5.6</v>
      </c>
      <c r="D391" s="93"/>
    </row>
    <row r="392" spans="1:4" ht="15.5" hidden="1" outlineLevel="1" x14ac:dyDescent="0.3">
      <c r="A392" s="24" t="s">
        <v>43</v>
      </c>
      <c r="B392" s="25" t="s">
        <v>707</v>
      </c>
      <c r="C392" s="26">
        <v>5.0999999999999996</v>
      </c>
      <c r="D392" s="93"/>
    </row>
    <row r="393" spans="1:4" ht="15.5" hidden="1" outlineLevel="1" x14ac:dyDescent="0.3">
      <c r="A393" s="24" t="s">
        <v>43</v>
      </c>
      <c r="B393" s="25" t="s">
        <v>3</v>
      </c>
      <c r="C393" s="24">
        <v>5.14</v>
      </c>
      <c r="D393" s="93"/>
    </row>
    <row r="394" spans="1:4" ht="15.5" hidden="1" outlineLevel="1" x14ac:dyDescent="0.3">
      <c r="A394" s="24" t="s">
        <v>43</v>
      </c>
      <c r="B394" s="25" t="s">
        <v>28</v>
      </c>
      <c r="C394" s="24">
        <v>5.19</v>
      </c>
      <c r="D394" s="93"/>
    </row>
    <row r="395" spans="1:4" ht="15.5" hidden="1" outlineLevel="1" x14ac:dyDescent="0.3">
      <c r="A395" s="24" t="s">
        <v>43</v>
      </c>
      <c r="B395" s="25" t="s">
        <v>27</v>
      </c>
      <c r="C395" s="24">
        <v>5.24</v>
      </c>
      <c r="D395" s="93"/>
    </row>
    <row r="396" spans="1:4" ht="15.5" hidden="1" outlineLevel="1" x14ac:dyDescent="0.3">
      <c r="A396" s="24" t="s">
        <v>43</v>
      </c>
      <c r="B396" s="25" t="s">
        <v>1</v>
      </c>
      <c r="C396" s="24">
        <v>5.26</v>
      </c>
      <c r="D396" s="93"/>
    </row>
    <row r="397" spans="1:4" ht="15.5" hidden="1" outlineLevel="1" x14ac:dyDescent="0.3">
      <c r="A397" s="24" t="s">
        <v>43</v>
      </c>
      <c r="B397" s="25" t="s">
        <v>590</v>
      </c>
      <c r="C397" s="24">
        <v>5.27</v>
      </c>
      <c r="D397" s="93"/>
    </row>
    <row r="398" spans="1:4" ht="15.5" hidden="1" outlineLevel="1" x14ac:dyDescent="0.3">
      <c r="A398" s="24" t="s">
        <v>43</v>
      </c>
      <c r="B398" s="25" t="s">
        <v>591</v>
      </c>
      <c r="C398" s="24">
        <v>5.28</v>
      </c>
      <c r="D398" s="93"/>
    </row>
    <row r="399" spans="1:4" ht="15.5" hidden="1" outlineLevel="1" x14ac:dyDescent="0.3">
      <c r="A399" s="24" t="s">
        <v>43</v>
      </c>
      <c r="B399" s="25" t="s">
        <v>595</v>
      </c>
      <c r="C399" s="24">
        <v>5.29</v>
      </c>
      <c r="D399" s="93"/>
    </row>
    <row r="400" spans="1:4" ht="15.5" hidden="1" outlineLevel="1" x14ac:dyDescent="0.3">
      <c r="A400" s="24" t="s">
        <v>43</v>
      </c>
      <c r="B400" s="25" t="s">
        <v>8</v>
      </c>
      <c r="C400" s="24">
        <v>5.31</v>
      </c>
      <c r="D400" s="93"/>
    </row>
    <row r="401" spans="1:4" ht="15.5" hidden="1" outlineLevel="1" x14ac:dyDescent="0.3">
      <c r="A401" s="24" t="s">
        <v>43</v>
      </c>
      <c r="B401" s="25" t="s">
        <v>592</v>
      </c>
      <c r="C401" s="24">
        <v>5.36</v>
      </c>
      <c r="D401" s="93"/>
    </row>
    <row r="402" spans="1:4" ht="15.5" hidden="1" outlineLevel="1" x14ac:dyDescent="0.3">
      <c r="A402" s="24" t="s">
        <v>43</v>
      </c>
      <c r="B402" s="25" t="s">
        <v>11</v>
      </c>
      <c r="C402" s="24">
        <v>5.37</v>
      </c>
      <c r="D402" s="93"/>
    </row>
    <row r="403" spans="1:4" ht="15.5" hidden="1" outlineLevel="1" x14ac:dyDescent="0.3">
      <c r="A403" s="24" t="s">
        <v>43</v>
      </c>
      <c r="B403" s="25" t="s">
        <v>5</v>
      </c>
      <c r="C403" s="24">
        <v>5.49</v>
      </c>
      <c r="D403" s="93"/>
    </row>
    <row r="404" spans="1:4" ht="15.5" hidden="1" outlineLevel="1" x14ac:dyDescent="0.3">
      <c r="A404" s="24" t="s">
        <v>43</v>
      </c>
      <c r="B404" s="25" t="s">
        <v>7</v>
      </c>
      <c r="C404" s="24">
        <v>5.51</v>
      </c>
      <c r="D404" s="93"/>
    </row>
    <row r="405" spans="1:4" ht="15.5" hidden="1" outlineLevel="1" x14ac:dyDescent="0.3">
      <c r="A405" s="24" t="s">
        <v>43</v>
      </c>
      <c r="B405" s="25" t="s">
        <v>6</v>
      </c>
      <c r="C405" s="24">
        <v>5.52</v>
      </c>
      <c r="D405" s="93"/>
    </row>
    <row r="406" spans="1:4" ht="15.5" hidden="1" outlineLevel="1" x14ac:dyDescent="0.3">
      <c r="A406" s="24" t="s">
        <v>43</v>
      </c>
      <c r="B406" s="25" t="s">
        <v>387</v>
      </c>
      <c r="C406" s="24">
        <v>5.53</v>
      </c>
      <c r="D406" s="93"/>
    </row>
    <row r="407" spans="1:4" ht="15.5" hidden="1" outlineLevel="1" x14ac:dyDescent="0.3">
      <c r="A407" s="24" t="s">
        <v>43</v>
      </c>
      <c r="B407" s="25" t="s">
        <v>12</v>
      </c>
      <c r="C407" s="24">
        <v>5.69</v>
      </c>
      <c r="D407" s="93"/>
    </row>
    <row r="408" spans="1:4" ht="15.5" hidden="1" outlineLevel="1" x14ac:dyDescent="0.3">
      <c r="A408" s="24" t="s">
        <v>43</v>
      </c>
      <c r="B408" s="25" t="s">
        <v>412</v>
      </c>
      <c r="C408" s="24">
        <v>5.75</v>
      </c>
      <c r="D408" s="93"/>
    </row>
    <row r="409" spans="1:4" ht="15.5" hidden="1" outlineLevel="1" x14ac:dyDescent="0.3">
      <c r="A409" s="24" t="s">
        <v>43</v>
      </c>
      <c r="B409" s="25" t="s">
        <v>607</v>
      </c>
      <c r="C409" s="24">
        <v>5.74</v>
      </c>
      <c r="D409" s="93"/>
    </row>
    <row r="410" spans="1:4" ht="15.5" hidden="1" outlineLevel="1" x14ac:dyDescent="0.3">
      <c r="A410" s="24" t="s">
        <v>43</v>
      </c>
      <c r="B410" s="25" t="s">
        <v>13</v>
      </c>
      <c r="C410" s="26">
        <v>5.7</v>
      </c>
      <c r="D410" s="93"/>
    </row>
    <row r="411" spans="1:4" ht="15.5" hidden="1" outlineLevel="1" x14ac:dyDescent="0.3">
      <c r="A411" s="24" t="s">
        <v>43</v>
      </c>
      <c r="B411" s="25" t="s">
        <v>882</v>
      </c>
      <c r="C411" s="24">
        <v>5.76</v>
      </c>
      <c r="D411" s="93"/>
    </row>
    <row r="412" spans="1:4" ht="15.5" hidden="1" outlineLevel="1" x14ac:dyDescent="0.3">
      <c r="A412" s="24" t="s">
        <v>43</v>
      </c>
      <c r="B412" s="25" t="s">
        <v>652</v>
      </c>
      <c r="C412" s="24">
        <v>5.89</v>
      </c>
      <c r="D412" s="92" t="s">
        <v>891</v>
      </c>
    </row>
    <row r="413" spans="1:4" ht="15.5" hidden="1" outlineLevel="1" x14ac:dyDescent="0.3">
      <c r="A413" s="24" t="s">
        <v>43</v>
      </c>
      <c r="B413" s="25" t="s">
        <v>874</v>
      </c>
      <c r="C413" s="24">
        <v>5.109</v>
      </c>
      <c r="D413" s="93"/>
    </row>
    <row r="414" spans="1:4" ht="15.5" hidden="1" outlineLevel="1" x14ac:dyDescent="0.3">
      <c r="A414" s="24" t="s">
        <v>43</v>
      </c>
      <c r="B414" s="25" t="s">
        <v>363</v>
      </c>
      <c r="C414" s="24">
        <v>5.1109999999999998</v>
      </c>
      <c r="D414" s="93"/>
    </row>
    <row r="415" spans="1:4" ht="15.5" hidden="1" outlineLevel="1" x14ac:dyDescent="0.3">
      <c r="A415" s="24" t="s">
        <v>43</v>
      </c>
      <c r="B415" s="25" t="s">
        <v>15</v>
      </c>
      <c r="C415" s="24">
        <v>5.1120000000000001</v>
      </c>
      <c r="D415" s="93"/>
    </row>
    <row r="416" spans="1:4" ht="15.5" hidden="1" outlineLevel="1" x14ac:dyDescent="0.3">
      <c r="A416" s="24" t="s">
        <v>43</v>
      </c>
      <c r="B416" s="25" t="s">
        <v>462</v>
      </c>
      <c r="C416" s="24">
        <v>5.1130000000000004</v>
      </c>
      <c r="D416" s="93"/>
    </row>
    <row r="417" spans="1:4" ht="15.5" hidden="1" outlineLevel="1" x14ac:dyDescent="0.3">
      <c r="A417" s="24" t="s">
        <v>43</v>
      </c>
      <c r="B417" s="25" t="s">
        <v>745</v>
      </c>
      <c r="C417" s="24">
        <v>5.58</v>
      </c>
      <c r="D417" s="93"/>
    </row>
    <row r="418" spans="1:4" ht="15.5" hidden="1" outlineLevel="1" x14ac:dyDescent="0.3">
      <c r="A418" s="24" t="s">
        <v>43</v>
      </c>
      <c r="B418" s="25" t="s">
        <v>10</v>
      </c>
      <c r="C418" s="24">
        <v>5.54</v>
      </c>
      <c r="D418" s="93"/>
    </row>
    <row r="419" spans="1:4" ht="15.5" hidden="1" outlineLevel="1" x14ac:dyDescent="0.3">
      <c r="A419" s="24" t="s">
        <v>43</v>
      </c>
      <c r="B419" s="25" t="s">
        <v>14</v>
      </c>
      <c r="C419" s="24">
        <v>5.55</v>
      </c>
      <c r="D419" s="93"/>
    </row>
    <row r="420" spans="1:4" ht="15.5" hidden="1" outlineLevel="1" x14ac:dyDescent="0.3">
      <c r="A420" s="24" t="s">
        <v>43</v>
      </c>
      <c r="B420" s="25" t="s">
        <v>1103</v>
      </c>
      <c r="C420" s="24">
        <v>5.63</v>
      </c>
      <c r="D420" s="93"/>
    </row>
    <row r="421" spans="1:4" ht="15.5" hidden="1" outlineLevel="1" x14ac:dyDescent="0.3">
      <c r="A421" s="24" t="s">
        <v>43</v>
      </c>
      <c r="B421" s="25" t="s">
        <v>1104</v>
      </c>
      <c r="C421" s="24">
        <v>5.65</v>
      </c>
      <c r="D421" s="93"/>
    </row>
    <row r="422" spans="1:4" ht="15.5" hidden="1" outlineLevel="1" x14ac:dyDescent="0.3">
      <c r="A422" s="24" t="s">
        <v>43</v>
      </c>
      <c r="B422" s="25" t="s">
        <v>758</v>
      </c>
      <c r="C422" s="24">
        <v>5.66</v>
      </c>
      <c r="D422" s="93"/>
    </row>
    <row r="423" spans="1:4" ht="15.5" hidden="1" outlineLevel="1" x14ac:dyDescent="0.3">
      <c r="A423" s="24" t="s">
        <v>43</v>
      </c>
      <c r="B423" s="25" t="s">
        <v>25</v>
      </c>
      <c r="C423" s="24">
        <v>5.68</v>
      </c>
      <c r="D423" s="93"/>
    </row>
    <row r="424" spans="1:4" ht="15.5" hidden="1" outlineLevel="1" x14ac:dyDescent="0.3">
      <c r="A424" s="24" t="s">
        <v>43</v>
      </c>
      <c r="B424" s="25" t="s">
        <v>18</v>
      </c>
      <c r="C424" s="24">
        <v>5.47</v>
      </c>
      <c r="D424" s="93"/>
    </row>
    <row r="425" spans="1:4" ht="15.5" hidden="1" outlineLevel="1" x14ac:dyDescent="0.3">
      <c r="A425" s="24" t="s">
        <v>43</v>
      </c>
      <c r="B425" s="25" t="s">
        <v>29</v>
      </c>
      <c r="C425" s="24">
        <v>5.48</v>
      </c>
      <c r="D425" s="93"/>
    </row>
    <row r="426" spans="1:4" ht="15.5" collapsed="1" x14ac:dyDescent="0.3">
      <c r="A426" s="28" t="s">
        <v>43</v>
      </c>
      <c r="B426" s="25"/>
      <c r="C426" s="24"/>
      <c r="D426" s="93"/>
    </row>
    <row r="427" spans="1:4" ht="15.5" hidden="1" outlineLevel="1" x14ac:dyDescent="0.3">
      <c r="A427" s="24" t="s">
        <v>1161</v>
      </c>
      <c r="B427" s="25" t="s">
        <v>3679</v>
      </c>
      <c r="C427" s="24">
        <v>5.0999999999999996</v>
      </c>
      <c r="D427" s="93"/>
    </row>
    <row r="428" spans="1:4" ht="15.75" hidden="1" outlineLevel="1" x14ac:dyDescent="0.25">
      <c r="A428" s="24" t="s">
        <v>1161</v>
      </c>
      <c r="B428" s="25" t="s">
        <v>0</v>
      </c>
      <c r="C428" s="24">
        <v>5.2</v>
      </c>
      <c r="D428" s="93"/>
    </row>
    <row r="429" spans="1:4" ht="15.75" hidden="1" outlineLevel="1" x14ac:dyDescent="0.25">
      <c r="A429" s="24" t="s">
        <v>1161</v>
      </c>
      <c r="B429" s="25" t="s">
        <v>701</v>
      </c>
      <c r="C429" s="24">
        <v>5.3</v>
      </c>
      <c r="D429" s="93"/>
    </row>
    <row r="430" spans="1:4" ht="15.75" hidden="1" outlineLevel="1" x14ac:dyDescent="0.25">
      <c r="A430" s="24" t="s">
        <v>1161</v>
      </c>
      <c r="B430" s="25" t="s">
        <v>2</v>
      </c>
      <c r="C430" s="24">
        <v>5.6</v>
      </c>
      <c r="D430" s="93"/>
    </row>
    <row r="431" spans="1:4" ht="15.75" hidden="1" outlineLevel="1" x14ac:dyDescent="0.25">
      <c r="A431" s="24" t="s">
        <v>1161</v>
      </c>
      <c r="B431" s="25" t="s">
        <v>707</v>
      </c>
      <c r="C431" s="26">
        <v>5.0999999999999996</v>
      </c>
      <c r="D431" s="93"/>
    </row>
    <row r="432" spans="1:4" ht="15.75" hidden="1" outlineLevel="1" x14ac:dyDescent="0.25">
      <c r="A432" s="24" t="s">
        <v>1161</v>
      </c>
      <c r="B432" s="25" t="s">
        <v>3</v>
      </c>
      <c r="C432" s="24">
        <v>5.14</v>
      </c>
      <c r="D432" s="93"/>
    </row>
    <row r="433" spans="1:4" ht="15.75" hidden="1" outlineLevel="1" x14ac:dyDescent="0.25">
      <c r="A433" s="24" t="s">
        <v>1161</v>
      </c>
      <c r="B433" s="25" t="s">
        <v>28</v>
      </c>
      <c r="C433" s="24">
        <v>5.19</v>
      </c>
      <c r="D433" s="93"/>
    </row>
    <row r="434" spans="1:4" ht="15.75" hidden="1" outlineLevel="1" x14ac:dyDescent="0.25">
      <c r="A434" s="24" t="s">
        <v>1161</v>
      </c>
      <c r="B434" s="25" t="s">
        <v>27</v>
      </c>
      <c r="C434" s="24">
        <v>5.24</v>
      </c>
      <c r="D434" s="93"/>
    </row>
    <row r="435" spans="1:4" ht="15.75" hidden="1" outlineLevel="1" x14ac:dyDescent="0.25">
      <c r="A435" s="24" t="s">
        <v>1161</v>
      </c>
      <c r="B435" s="25" t="s">
        <v>1</v>
      </c>
      <c r="C435" s="24">
        <v>5.26</v>
      </c>
      <c r="D435" s="93"/>
    </row>
    <row r="436" spans="1:4" ht="15.75" hidden="1" outlineLevel="1" x14ac:dyDescent="0.25">
      <c r="A436" s="24" t="s">
        <v>1161</v>
      </c>
      <c r="B436" s="25" t="s">
        <v>590</v>
      </c>
      <c r="C436" s="24">
        <v>5.27</v>
      </c>
      <c r="D436" s="93"/>
    </row>
    <row r="437" spans="1:4" ht="15.75" hidden="1" outlineLevel="1" x14ac:dyDescent="0.25">
      <c r="A437" s="24" t="s">
        <v>1161</v>
      </c>
      <c r="B437" s="25" t="s">
        <v>591</v>
      </c>
      <c r="C437" s="24">
        <v>5.28</v>
      </c>
      <c r="D437" s="93"/>
    </row>
    <row r="438" spans="1:4" ht="15.75" hidden="1" outlineLevel="1" x14ac:dyDescent="0.25">
      <c r="A438" s="24" t="s">
        <v>1161</v>
      </c>
      <c r="B438" s="25" t="s">
        <v>595</v>
      </c>
      <c r="C438" s="24">
        <v>5.29</v>
      </c>
      <c r="D438" s="93"/>
    </row>
    <row r="439" spans="1:4" ht="15.75" hidden="1" outlineLevel="1" x14ac:dyDescent="0.25">
      <c r="A439" s="24" t="s">
        <v>1161</v>
      </c>
      <c r="B439" s="25" t="s">
        <v>8</v>
      </c>
      <c r="C439" s="24">
        <v>5.31</v>
      </c>
      <c r="D439" s="93"/>
    </row>
    <row r="440" spans="1:4" ht="15.75" hidden="1" outlineLevel="1" x14ac:dyDescent="0.25">
      <c r="A440" s="24" t="s">
        <v>1161</v>
      </c>
      <c r="B440" s="25" t="s">
        <v>592</v>
      </c>
      <c r="C440" s="24">
        <v>5.36</v>
      </c>
      <c r="D440" s="93"/>
    </row>
    <row r="441" spans="1:4" ht="15.75" hidden="1" outlineLevel="1" x14ac:dyDescent="0.25">
      <c r="A441" s="24" t="s">
        <v>1161</v>
      </c>
      <c r="B441" s="25" t="s">
        <v>11</v>
      </c>
      <c r="C441" s="24">
        <v>5.37</v>
      </c>
      <c r="D441" s="93"/>
    </row>
    <row r="442" spans="1:4" ht="15.75" hidden="1" outlineLevel="1" x14ac:dyDescent="0.25">
      <c r="A442" s="24" t="s">
        <v>1161</v>
      </c>
      <c r="B442" s="25" t="s">
        <v>387</v>
      </c>
      <c r="C442" s="24">
        <v>5.53</v>
      </c>
      <c r="D442" s="93"/>
    </row>
    <row r="443" spans="1:4" ht="15.75" hidden="1" outlineLevel="1" x14ac:dyDescent="0.25">
      <c r="A443" s="24" t="s">
        <v>1161</v>
      </c>
      <c r="B443" s="25" t="s">
        <v>874</v>
      </c>
      <c r="C443" s="24">
        <v>5.109</v>
      </c>
      <c r="D443" s="93"/>
    </row>
    <row r="444" spans="1:4" ht="15.75" hidden="1" outlineLevel="1" x14ac:dyDescent="0.25">
      <c r="A444" s="24" t="s">
        <v>1161</v>
      </c>
      <c r="B444" s="25" t="s">
        <v>363</v>
      </c>
      <c r="C444" s="24">
        <v>5.1109999999999998</v>
      </c>
      <c r="D444" s="93"/>
    </row>
    <row r="445" spans="1:4" ht="15.75" hidden="1" outlineLevel="1" x14ac:dyDescent="0.25">
      <c r="A445" s="24" t="s">
        <v>1161</v>
      </c>
      <c r="B445" s="25" t="s">
        <v>15</v>
      </c>
      <c r="C445" s="24">
        <v>5.1120000000000001</v>
      </c>
      <c r="D445" s="93"/>
    </row>
    <row r="446" spans="1:4" ht="15.75" hidden="1" outlineLevel="1" x14ac:dyDescent="0.25">
      <c r="A446" s="24" t="s">
        <v>1161</v>
      </c>
      <c r="B446" s="25" t="s">
        <v>462</v>
      </c>
      <c r="C446" s="24">
        <v>5.1130000000000004</v>
      </c>
      <c r="D446" s="93"/>
    </row>
    <row r="447" spans="1:4" ht="15.75" hidden="1" outlineLevel="1" x14ac:dyDescent="0.25">
      <c r="A447" s="24" t="s">
        <v>1161</v>
      </c>
      <c r="B447" s="25" t="s">
        <v>745</v>
      </c>
      <c r="C447" s="24">
        <v>5.58</v>
      </c>
      <c r="D447" s="93"/>
    </row>
    <row r="448" spans="1:4" ht="15.75" hidden="1" outlineLevel="1" x14ac:dyDescent="0.25">
      <c r="A448" s="24" t="s">
        <v>1161</v>
      </c>
      <c r="B448" s="25" t="s">
        <v>10</v>
      </c>
      <c r="C448" s="24">
        <v>5.54</v>
      </c>
      <c r="D448" s="93"/>
    </row>
    <row r="449" spans="1:4" ht="15.75" hidden="1" outlineLevel="1" x14ac:dyDescent="0.25">
      <c r="A449" s="24" t="s">
        <v>1161</v>
      </c>
      <c r="B449" s="25" t="s">
        <v>14</v>
      </c>
      <c r="C449" s="24">
        <v>5.55</v>
      </c>
      <c r="D449" s="93"/>
    </row>
    <row r="450" spans="1:4" ht="15.75" hidden="1" outlineLevel="1" x14ac:dyDescent="0.25">
      <c r="A450" s="24" t="s">
        <v>1161</v>
      </c>
      <c r="B450" s="25" t="s">
        <v>1103</v>
      </c>
      <c r="C450" s="24">
        <v>5.63</v>
      </c>
      <c r="D450" s="93"/>
    </row>
    <row r="451" spans="1:4" ht="15.75" hidden="1" outlineLevel="1" x14ac:dyDescent="0.25">
      <c r="A451" s="24" t="s">
        <v>1161</v>
      </c>
      <c r="B451" s="25" t="s">
        <v>18</v>
      </c>
      <c r="C451" s="24">
        <v>5.47</v>
      </c>
      <c r="D451" s="93"/>
    </row>
    <row r="452" spans="1:4" ht="15.75" hidden="1" outlineLevel="1" x14ac:dyDescent="0.25">
      <c r="A452" s="24" t="s">
        <v>1161</v>
      </c>
      <c r="B452" s="25" t="s">
        <v>29</v>
      </c>
      <c r="C452" s="24">
        <v>5.48</v>
      </c>
      <c r="D452" s="93"/>
    </row>
    <row r="453" spans="1:4" ht="15.5" collapsed="1" x14ac:dyDescent="0.3">
      <c r="A453" s="28" t="s">
        <v>1161</v>
      </c>
      <c r="B453" s="25"/>
      <c r="C453" s="24"/>
      <c r="D453" s="93"/>
    </row>
    <row r="454" spans="1:4" ht="15.5" hidden="1" outlineLevel="1" x14ac:dyDescent="0.3">
      <c r="A454" s="24" t="s">
        <v>44</v>
      </c>
      <c r="B454" s="25" t="s">
        <v>3679</v>
      </c>
      <c r="C454" s="24">
        <v>5.0999999999999996</v>
      </c>
      <c r="D454" s="93"/>
    </row>
    <row r="455" spans="1:4" ht="15.75" hidden="1" outlineLevel="1" x14ac:dyDescent="0.25">
      <c r="A455" s="24" t="s">
        <v>44</v>
      </c>
      <c r="B455" s="25" t="s">
        <v>0</v>
      </c>
      <c r="C455" s="24">
        <v>5.2</v>
      </c>
      <c r="D455" s="93"/>
    </row>
    <row r="456" spans="1:4" ht="15.75" hidden="1" outlineLevel="1" x14ac:dyDescent="0.25">
      <c r="A456" s="24" t="s">
        <v>44</v>
      </c>
      <c r="B456" s="25" t="s">
        <v>751</v>
      </c>
      <c r="C456" s="24">
        <v>5.5</v>
      </c>
      <c r="D456" s="93"/>
    </row>
    <row r="457" spans="1:4" ht="15.75" hidden="1" outlineLevel="1" x14ac:dyDescent="0.25">
      <c r="A457" s="24" t="s">
        <v>44</v>
      </c>
      <c r="B457" s="25" t="s">
        <v>761</v>
      </c>
      <c r="C457" s="24">
        <v>5.8</v>
      </c>
      <c r="D457" s="92" t="s">
        <v>891</v>
      </c>
    </row>
    <row r="458" spans="1:4" ht="15.75" hidden="1" outlineLevel="1" x14ac:dyDescent="0.25">
      <c r="A458" s="24" t="s">
        <v>44</v>
      </c>
      <c r="B458" s="25" t="s">
        <v>752</v>
      </c>
      <c r="C458" s="24">
        <v>5.12</v>
      </c>
      <c r="D458" s="92" t="s">
        <v>891</v>
      </c>
    </row>
    <row r="459" spans="1:4" ht="15.75" hidden="1" outlineLevel="1" x14ac:dyDescent="0.25">
      <c r="A459" s="24" t="s">
        <v>44</v>
      </c>
      <c r="B459" s="25" t="s">
        <v>724</v>
      </c>
      <c r="C459" s="24">
        <v>5.15</v>
      </c>
      <c r="D459" s="93"/>
    </row>
    <row r="460" spans="1:4" ht="15.75" hidden="1" outlineLevel="1" x14ac:dyDescent="0.25">
      <c r="A460" s="24" t="s">
        <v>44</v>
      </c>
      <c r="B460" s="25" t="s">
        <v>723</v>
      </c>
      <c r="C460" s="26">
        <v>5.2</v>
      </c>
      <c r="D460" s="92"/>
    </row>
    <row r="461" spans="1:4" ht="15.75" hidden="1" outlineLevel="1" x14ac:dyDescent="0.25">
      <c r="A461" s="24" t="s">
        <v>44</v>
      </c>
      <c r="B461" s="25" t="s">
        <v>728</v>
      </c>
      <c r="C461" s="24">
        <v>5.25</v>
      </c>
      <c r="D461" s="93"/>
    </row>
    <row r="462" spans="1:4" ht="15.75" hidden="1" outlineLevel="1" x14ac:dyDescent="0.25">
      <c r="A462" s="24" t="s">
        <v>44</v>
      </c>
      <c r="B462" s="25" t="s">
        <v>1</v>
      </c>
      <c r="C462" s="24">
        <v>5.26</v>
      </c>
      <c r="D462" s="93"/>
    </row>
    <row r="463" spans="1:4" ht="15.75" hidden="1" outlineLevel="1" x14ac:dyDescent="0.25">
      <c r="A463" s="24" t="s">
        <v>44</v>
      </c>
      <c r="B463" s="25" t="s">
        <v>282</v>
      </c>
      <c r="C463" s="24">
        <v>5.1139999999999999</v>
      </c>
      <c r="D463" s="92" t="s">
        <v>891</v>
      </c>
    </row>
    <row r="464" spans="1:4" ht="15.75" hidden="1" outlineLevel="1" x14ac:dyDescent="0.25">
      <c r="A464" s="24" t="s">
        <v>44</v>
      </c>
      <c r="B464" s="25" t="s">
        <v>590</v>
      </c>
      <c r="C464" s="24">
        <v>5.27</v>
      </c>
      <c r="D464" s="93"/>
    </row>
    <row r="465" spans="1:4" ht="15.75" hidden="1" outlineLevel="1" x14ac:dyDescent="0.25">
      <c r="A465" s="24" t="s">
        <v>44</v>
      </c>
      <c r="B465" s="25" t="s">
        <v>716</v>
      </c>
      <c r="C465" s="24">
        <v>5.1150000000000002</v>
      </c>
      <c r="D465" s="92" t="s">
        <v>891</v>
      </c>
    </row>
    <row r="466" spans="1:4" ht="15.75" hidden="1" outlineLevel="1" x14ac:dyDescent="0.25">
      <c r="A466" s="24" t="s">
        <v>44</v>
      </c>
      <c r="B466" s="25" t="s">
        <v>729</v>
      </c>
      <c r="C466" s="24">
        <v>5.1159999999999997</v>
      </c>
      <c r="D466" s="92" t="s">
        <v>891</v>
      </c>
    </row>
    <row r="467" spans="1:4" ht="15.75" hidden="1" outlineLevel="1" x14ac:dyDescent="0.25">
      <c r="A467" s="24" t="s">
        <v>44</v>
      </c>
      <c r="B467" s="25" t="s">
        <v>591</v>
      </c>
      <c r="C467" s="24">
        <v>5.28</v>
      </c>
      <c r="D467" s="93"/>
    </row>
    <row r="468" spans="1:4" ht="15.75" hidden="1" outlineLevel="1" x14ac:dyDescent="0.25">
      <c r="A468" s="24" t="s">
        <v>44</v>
      </c>
      <c r="B468" s="25" t="s">
        <v>592</v>
      </c>
      <c r="C468" s="24">
        <v>5.36</v>
      </c>
      <c r="D468" s="93"/>
    </row>
    <row r="469" spans="1:4" ht="15.75" hidden="1" outlineLevel="1" x14ac:dyDescent="0.25">
      <c r="A469" s="24" t="s">
        <v>44</v>
      </c>
      <c r="B469" s="25" t="s">
        <v>11</v>
      </c>
      <c r="C469" s="24">
        <v>5.37</v>
      </c>
      <c r="D469" s="93"/>
    </row>
    <row r="470" spans="1:4" ht="15.75" hidden="1" outlineLevel="1" x14ac:dyDescent="0.25">
      <c r="A470" s="24" t="s">
        <v>44</v>
      </c>
      <c r="B470" s="25" t="s">
        <v>387</v>
      </c>
      <c r="C470" s="24">
        <v>5.53</v>
      </c>
      <c r="D470" s="93"/>
    </row>
    <row r="471" spans="1:4" ht="15.75" hidden="1" outlineLevel="1" x14ac:dyDescent="0.25">
      <c r="A471" s="24" t="s">
        <v>44</v>
      </c>
      <c r="B471" s="25" t="s">
        <v>874</v>
      </c>
      <c r="C471" s="24">
        <v>5.109</v>
      </c>
      <c r="D471" s="93"/>
    </row>
    <row r="472" spans="1:4" ht="15.75" hidden="1" outlineLevel="1" x14ac:dyDescent="0.25">
      <c r="A472" s="24" t="s">
        <v>44</v>
      </c>
      <c r="B472" s="25" t="s">
        <v>363</v>
      </c>
      <c r="C472" s="24">
        <v>5.1109999999999998</v>
      </c>
      <c r="D472" s="93"/>
    </row>
    <row r="473" spans="1:4" ht="15.75" hidden="1" outlineLevel="1" x14ac:dyDescent="0.25">
      <c r="A473" s="24" t="s">
        <v>44</v>
      </c>
      <c r="B473" s="25" t="s">
        <v>15</v>
      </c>
      <c r="C473" s="24">
        <v>5.1120000000000001</v>
      </c>
      <c r="D473" s="93"/>
    </row>
    <row r="474" spans="1:4" ht="15.75" hidden="1" outlineLevel="1" x14ac:dyDescent="0.25">
      <c r="A474" s="24" t="s">
        <v>44</v>
      </c>
      <c r="B474" s="25" t="s">
        <v>10</v>
      </c>
      <c r="C474" s="24">
        <v>5.54</v>
      </c>
      <c r="D474" s="93"/>
    </row>
    <row r="475" spans="1:4" ht="15.75" hidden="1" outlineLevel="1" x14ac:dyDescent="0.25">
      <c r="A475" s="24" t="s">
        <v>44</v>
      </c>
      <c r="B475" s="25" t="s">
        <v>892</v>
      </c>
      <c r="C475" s="24">
        <v>5.61</v>
      </c>
      <c r="D475" s="93"/>
    </row>
    <row r="476" spans="1:4" ht="15.75" hidden="1" outlineLevel="1" x14ac:dyDescent="0.25">
      <c r="A476" s="24" t="s">
        <v>44</v>
      </c>
      <c r="B476" s="25" t="s">
        <v>1103</v>
      </c>
      <c r="C476" s="24">
        <v>5.63</v>
      </c>
      <c r="D476" s="93"/>
    </row>
    <row r="477" spans="1:4" ht="15.75" hidden="1" outlineLevel="1" x14ac:dyDescent="0.25">
      <c r="A477" s="24" t="s">
        <v>44</v>
      </c>
      <c r="B477" s="25" t="s">
        <v>713</v>
      </c>
      <c r="C477" s="24">
        <v>5.46</v>
      </c>
      <c r="D477" s="93"/>
    </row>
    <row r="478" spans="1:4" ht="15.75" hidden="1" outlineLevel="1" x14ac:dyDescent="0.25">
      <c r="A478" s="24" t="s">
        <v>44</v>
      </c>
      <c r="B478" s="25" t="s">
        <v>18</v>
      </c>
      <c r="C478" s="24">
        <v>5.47</v>
      </c>
      <c r="D478" s="93"/>
    </row>
    <row r="479" spans="1:4" ht="15.75" hidden="1" outlineLevel="1" x14ac:dyDescent="0.25">
      <c r="A479" s="24" t="s">
        <v>44</v>
      </c>
      <c r="B479" s="25" t="s">
        <v>29</v>
      </c>
      <c r="C479" s="24">
        <v>5.48</v>
      </c>
      <c r="D479" s="93"/>
    </row>
    <row r="480" spans="1:4" ht="15.5" collapsed="1" x14ac:dyDescent="0.3">
      <c r="A480" s="28" t="s">
        <v>44</v>
      </c>
      <c r="B480" s="25"/>
      <c r="C480" s="24"/>
      <c r="D480" s="93"/>
    </row>
    <row r="481" spans="1:4" ht="15.75" hidden="1" outlineLevel="1" x14ac:dyDescent="0.25">
      <c r="A481" s="24" t="s">
        <v>45</v>
      </c>
      <c r="B481" s="25" t="s">
        <v>3679</v>
      </c>
      <c r="C481" s="24">
        <v>5.0999999999999996</v>
      </c>
      <c r="D481" s="93"/>
    </row>
    <row r="482" spans="1:4" ht="15.75" hidden="1" outlineLevel="1" x14ac:dyDescent="0.25">
      <c r="A482" s="24" t="s">
        <v>45</v>
      </c>
      <c r="B482" s="25" t="s">
        <v>0</v>
      </c>
      <c r="C482" s="24">
        <v>5.2</v>
      </c>
      <c r="D482" s="93"/>
    </row>
    <row r="483" spans="1:4" ht="15.75" hidden="1" outlineLevel="1" x14ac:dyDescent="0.25">
      <c r="A483" s="24" t="s">
        <v>45</v>
      </c>
      <c r="B483" s="25" t="s">
        <v>701</v>
      </c>
      <c r="C483" s="24">
        <v>5.3</v>
      </c>
      <c r="D483" s="93"/>
    </row>
    <row r="484" spans="1:4" ht="15.75" hidden="1" outlineLevel="1" x14ac:dyDescent="0.25">
      <c r="A484" s="24" t="s">
        <v>45</v>
      </c>
      <c r="B484" s="25" t="s">
        <v>2</v>
      </c>
      <c r="C484" s="24">
        <v>5.6</v>
      </c>
      <c r="D484" s="93"/>
    </row>
    <row r="485" spans="1:4" ht="15.75" hidden="1" outlineLevel="1" x14ac:dyDescent="0.25">
      <c r="A485" s="24" t="s">
        <v>45</v>
      </c>
      <c r="B485" s="25" t="s">
        <v>707</v>
      </c>
      <c r="C485" s="26">
        <v>5.0999999999999996</v>
      </c>
      <c r="D485" s="93"/>
    </row>
    <row r="486" spans="1:4" ht="15.75" hidden="1" outlineLevel="1" x14ac:dyDescent="0.25">
      <c r="A486" s="24" t="s">
        <v>45</v>
      </c>
      <c r="B486" s="25" t="s">
        <v>3</v>
      </c>
      <c r="C486" s="24">
        <v>5.14</v>
      </c>
      <c r="D486" s="93"/>
    </row>
    <row r="487" spans="1:4" ht="15.75" hidden="1" outlineLevel="1" x14ac:dyDescent="0.25">
      <c r="A487" s="24" t="s">
        <v>45</v>
      </c>
      <c r="B487" s="25" t="s">
        <v>28</v>
      </c>
      <c r="C487" s="24">
        <v>5.19</v>
      </c>
      <c r="D487" s="93"/>
    </row>
    <row r="488" spans="1:4" ht="15.75" hidden="1" outlineLevel="1" x14ac:dyDescent="0.25">
      <c r="A488" s="24" t="s">
        <v>45</v>
      </c>
      <c r="B488" s="25" t="s">
        <v>27</v>
      </c>
      <c r="C488" s="24">
        <v>5.24</v>
      </c>
      <c r="D488" s="93"/>
    </row>
    <row r="489" spans="1:4" ht="15.75" hidden="1" outlineLevel="1" x14ac:dyDescent="0.25">
      <c r="A489" s="24" t="s">
        <v>45</v>
      </c>
      <c r="B489" s="25" t="s">
        <v>590</v>
      </c>
      <c r="C489" s="24">
        <v>5.27</v>
      </c>
      <c r="D489" s="93"/>
    </row>
    <row r="490" spans="1:4" ht="15.75" hidden="1" outlineLevel="1" x14ac:dyDescent="0.25">
      <c r="A490" s="24" t="s">
        <v>45</v>
      </c>
      <c r="B490" s="25" t="s">
        <v>591</v>
      </c>
      <c r="C490" s="24">
        <v>5.28</v>
      </c>
      <c r="D490" s="93"/>
    </row>
    <row r="491" spans="1:4" ht="15.75" hidden="1" outlineLevel="1" x14ac:dyDescent="0.25">
      <c r="A491" s="24" t="s">
        <v>45</v>
      </c>
      <c r="B491" s="25" t="s">
        <v>595</v>
      </c>
      <c r="C491" s="24">
        <v>5.29</v>
      </c>
      <c r="D491" s="93"/>
    </row>
    <row r="492" spans="1:4" ht="15.75" hidden="1" outlineLevel="1" x14ac:dyDescent="0.25">
      <c r="A492" s="24" t="s">
        <v>45</v>
      </c>
      <c r="B492" s="25" t="s">
        <v>715</v>
      </c>
      <c r="C492" s="24">
        <v>5.34</v>
      </c>
      <c r="D492" s="93"/>
    </row>
    <row r="493" spans="1:4" ht="15.75" hidden="1" outlineLevel="1" x14ac:dyDescent="0.25">
      <c r="A493" s="24" t="s">
        <v>45</v>
      </c>
      <c r="B493" s="25" t="s">
        <v>8</v>
      </c>
      <c r="C493" s="24">
        <v>5.31</v>
      </c>
      <c r="D493" s="93"/>
    </row>
    <row r="494" spans="1:4" ht="15.75" hidden="1" outlineLevel="1" x14ac:dyDescent="0.25">
      <c r="A494" s="24" t="s">
        <v>45</v>
      </c>
      <c r="B494" s="25" t="s">
        <v>649</v>
      </c>
      <c r="C494" s="24">
        <v>5.101</v>
      </c>
      <c r="D494" s="93"/>
    </row>
    <row r="495" spans="1:4" ht="15.75" hidden="1" outlineLevel="1" x14ac:dyDescent="0.25">
      <c r="A495" s="24" t="s">
        <v>45</v>
      </c>
      <c r="B495" s="25" t="s">
        <v>592</v>
      </c>
      <c r="C495" s="24">
        <v>5.36</v>
      </c>
      <c r="D495" s="93"/>
    </row>
    <row r="496" spans="1:4" ht="15.75" hidden="1" outlineLevel="1" x14ac:dyDescent="0.25">
      <c r="A496" s="24" t="s">
        <v>45</v>
      </c>
      <c r="B496" s="25" t="s">
        <v>11</v>
      </c>
      <c r="C496" s="24">
        <v>5.37</v>
      </c>
      <c r="D496" s="93"/>
    </row>
    <row r="497" spans="1:4" ht="15.75" hidden="1" outlineLevel="1" x14ac:dyDescent="0.25">
      <c r="A497" s="24" t="s">
        <v>45</v>
      </c>
      <c r="B497" s="25" t="s">
        <v>387</v>
      </c>
      <c r="C497" s="24">
        <v>5.53</v>
      </c>
      <c r="D497" s="93"/>
    </row>
    <row r="498" spans="1:4" ht="15.75" hidden="1" outlineLevel="1" x14ac:dyDescent="0.25">
      <c r="A498" s="24" t="s">
        <v>45</v>
      </c>
      <c r="B498" s="25" t="s">
        <v>874</v>
      </c>
      <c r="C498" s="24">
        <v>5.109</v>
      </c>
      <c r="D498" s="93"/>
    </row>
    <row r="499" spans="1:4" ht="15.75" hidden="1" outlineLevel="1" x14ac:dyDescent="0.25">
      <c r="A499" s="24" t="s">
        <v>45</v>
      </c>
      <c r="B499" s="25" t="s">
        <v>363</v>
      </c>
      <c r="C499" s="24">
        <v>5.1109999999999998</v>
      </c>
      <c r="D499" s="93"/>
    </row>
    <row r="500" spans="1:4" ht="15.75" hidden="1" outlineLevel="1" x14ac:dyDescent="0.25">
      <c r="A500" s="24" t="s">
        <v>45</v>
      </c>
      <c r="B500" s="25" t="s">
        <v>15</v>
      </c>
      <c r="C500" s="24">
        <v>5.1120000000000001</v>
      </c>
      <c r="D500" s="93"/>
    </row>
    <row r="501" spans="1:4" ht="15.75" hidden="1" outlineLevel="1" x14ac:dyDescent="0.25">
      <c r="A501" s="24" t="s">
        <v>45</v>
      </c>
      <c r="B501" s="25" t="s">
        <v>22</v>
      </c>
      <c r="C501" s="24">
        <v>5.1020000000000003</v>
      </c>
      <c r="D501" s="93"/>
    </row>
    <row r="502" spans="1:4" ht="15.75" hidden="1" outlineLevel="1" x14ac:dyDescent="0.25">
      <c r="A502" s="24" t="s">
        <v>45</v>
      </c>
      <c r="B502" s="25" t="s">
        <v>599</v>
      </c>
      <c r="C502" s="27">
        <v>5.0999999999999996</v>
      </c>
      <c r="D502" s="93"/>
    </row>
    <row r="503" spans="1:4" ht="15.75" hidden="1" outlineLevel="1" x14ac:dyDescent="0.25">
      <c r="A503" s="24" t="s">
        <v>45</v>
      </c>
      <c r="B503" s="25" t="s">
        <v>745</v>
      </c>
      <c r="C503" s="24">
        <v>5.58</v>
      </c>
      <c r="D503" s="93"/>
    </row>
    <row r="504" spans="1:4" ht="15.75" hidden="1" outlineLevel="1" x14ac:dyDescent="0.25">
      <c r="A504" s="24" t="s">
        <v>45</v>
      </c>
      <c r="B504" s="25" t="s">
        <v>14</v>
      </c>
      <c r="C504" s="24">
        <v>5.55</v>
      </c>
      <c r="D504" s="93"/>
    </row>
    <row r="505" spans="1:4" ht="15.75" hidden="1" outlineLevel="1" x14ac:dyDescent="0.25">
      <c r="A505" s="24" t="s">
        <v>45</v>
      </c>
      <c r="B505" s="25" t="s">
        <v>10</v>
      </c>
      <c r="C505" s="24">
        <v>5.54</v>
      </c>
      <c r="D505" s="93"/>
    </row>
    <row r="506" spans="1:4" ht="15.75" hidden="1" outlineLevel="1" x14ac:dyDescent="0.25">
      <c r="A506" s="24" t="s">
        <v>45</v>
      </c>
      <c r="B506" s="25" t="s">
        <v>1103</v>
      </c>
      <c r="C506" s="24">
        <v>5.63</v>
      </c>
      <c r="D506" s="93"/>
    </row>
    <row r="507" spans="1:4" ht="15.75" hidden="1" outlineLevel="1" x14ac:dyDescent="0.25">
      <c r="A507" s="24" t="s">
        <v>45</v>
      </c>
      <c r="B507" s="25" t="s">
        <v>18</v>
      </c>
      <c r="C507" s="24">
        <v>5.47</v>
      </c>
      <c r="D507" s="93"/>
    </row>
    <row r="508" spans="1:4" ht="15.75" hidden="1" outlineLevel="1" x14ac:dyDescent="0.25">
      <c r="A508" s="24" t="s">
        <v>45</v>
      </c>
      <c r="B508" s="25" t="s">
        <v>29</v>
      </c>
      <c r="C508" s="24">
        <v>5.48</v>
      </c>
      <c r="D508" s="93"/>
    </row>
    <row r="509" spans="1:4" ht="15.75" collapsed="1" x14ac:dyDescent="0.25">
      <c r="A509" s="28" t="s">
        <v>45</v>
      </c>
      <c r="B509" s="25"/>
      <c r="C509" s="24"/>
      <c r="D509" s="93"/>
    </row>
    <row r="510" spans="1:4" ht="15.75" hidden="1" outlineLevel="1" x14ac:dyDescent="0.25">
      <c r="A510" s="24" t="s">
        <v>46</v>
      </c>
      <c r="B510" s="25" t="s">
        <v>3679</v>
      </c>
      <c r="C510" s="24">
        <v>5.0999999999999996</v>
      </c>
      <c r="D510" s="93"/>
    </row>
    <row r="511" spans="1:4" ht="15.75" hidden="1" outlineLevel="1" x14ac:dyDescent="0.25">
      <c r="A511" s="24" t="s">
        <v>46</v>
      </c>
      <c r="B511" s="25" t="s">
        <v>0</v>
      </c>
      <c r="C511" s="24">
        <v>5.2</v>
      </c>
      <c r="D511" s="93"/>
    </row>
    <row r="512" spans="1:4" ht="15.75" hidden="1" outlineLevel="1" x14ac:dyDescent="0.25">
      <c r="A512" s="24" t="s">
        <v>46</v>
      </c>
      <c r="B512" s="25" t="s">
        <v>701</v>
      </c>
      <c r="C512" s="24">
        <v>5.3</v>
      </c>
      <c r="D512" s="93"/>
    </row>
    <row r="513" spans="1:4" ht="15.75" hidden="1" outlineLevel="1" x14ac:dyDescent="0.25">
      <c r="A513" s="24" t="s">
        <v>46</v>
      </c>
      <c r="B513" s="25" t="s">
        <v>2</v>
      </c>
      <c r="C513" s="24">
        <v>5.6</v>
      </c>
      <c r="D513" s="93"/>
    </row>
    <row r="514" spans="1:4" ht="15.75" hidden="1" outlineLevel="1" x14ac:dyDescent="0.25">
      <c r="A514" s="24" t="s">
        <v>46</v>
      </c>
      <c r="B514" s="25" t="s">
        <v>707</v>
      </c>
      <c r="C514" s="26">
        <v>5.0999999999999996</v>
      </c>
      <c r="D514" s="93"/>
    </row>
    <row r="515" spans="1:4" ht="15.75" hidden="1" outlineLevel="1" x14ac:dyDescent="0.25">
      <c r="A515" s="24" t="s">
        <v>46</v>
      </c>
      <c r="B515" s="25" t="s">
        <v>3</v>
      </c>
      <c r="C515" s="24">
        <v>5.14</v>
      </c>
      <c r="D515" s="93"/>
    </row>
    <row r="516" spans="1:4" ht="15.75" hidden="1" outlineLevel="1" x14ac:dyDescent="0.25">
      <c r="A516" s="24" t="s">
        <v>46</v>
      </c>
      <c r="B516" s="25" t="s">
        <v>28</v>
      </c>
      <c r="C516" s="24">
        <v>5.19</v>
      </c>
      <c r="D516" s="93"/>
    </row>
    <row r="517" spans="1:4" ht="15.75" hidden="1" outlineLevel="1" x14ac:dyDescent="0.25">
      <c r="A517" s="24" t="s">
        <v>46</v>
      </c>
      <c r="B517" s="25" t="s">
        <v>27</v>
      </c>
      <c r="C517" s="24">
        <v>5.24</v>
      </c>
      <c r="D517" s="93"/>
    </row>
    <row r="518" spans="1:4" ht="15.75" hidden="1" outlineLevel="1" x14ac:dyDescent="0.25">
      <c r="A518" s="24" t="s">
        <v>46</v>
      </c>
      <c r="B518" s="25" t="s">
        <v>1</v>
      </c>
      <c r="C518" s="24">
        <v>5.26</v>
      </c>
      <c r="D518" s="93"/>
    </row>
    <row r="519" spans="1:4" ht="15.75" hidden="1" outlineLevel="1" x14ac:dyDescent="0.25">
      <c r="A519" s="24" t="s">
        <v>46</v>
      </c>
      <c r="B519" s="25" t="s">
        <v>590</v>
      </c>
      <c r="C519" s="24">
        <v>5.27</v>
      </c>
      <c r="D519" s="93"/>
    </row>
    <row r="520" spans="1:4" ht="15.75" hidden="1" outlineLevel="1" x14ac:dyDescent="0.25">
      <c r="A520" s="24" t="s">
        <v>46</v>
      </c>
      <c r="B520" s="25" t="s">
        <v>591</v>
      </c>
      <c r="C520" s="24">
        <v>5.28</v>
      </c>
      <c r="D520" s="93"/>
    </row>
    <row r="521" spans="1:4" ht="15.75" hidden="1" outlineLevel="1" x14ac:dyDescent="0.25">
      <c r="A521" s="24" t="s">
        <v>46</v>
      </c>
      <c r="B521" s="25" t="s">
        <v>8</v>
      </c>
      <c r="C521" s="24">
        <v>5.31</v>
      </c>
      <c r="D521" s="93"/>
    </row>
    <row r="522" spans="1:4" ht="15.75" hidden="1" outlineLevel="1" x14ac:dyDescent="0.25">
      <c r="A522" s="24" t="s">
        <v>46</v>
      </c>
      <c r="B522" s="25" t="s">
        <v>9</v>
      </c>
      <c r="C522" s="24">
        <v>5.33</v>
      </c>
      <c r="D522" s="93"/>
    </row>
    <row r="523" spans="1:4" ht="15.75" hidden="1" outlineLevel="1" x14ac:dyDescent="0.25">
      <c r="A523" s="24" t="s">
        <v>46</v>
      </c>
      <c r="B523" s="25" t="s">
        <v>649</v>
      </c>
      <c r="C523" s="24">
        <v>5.101</v>
      </c>
      <c r="D523" s="93"/>
    </row>
    <row r="524" spans="1:4" ht="15.75" hidden="1" outlineLevel="1" x14ac:dyDescent="0.25">
      <c r="A524" s="24" t="s">
        <v>46</v>
      </c>
      <c r="B524" s="25" t="s">
        <v>592</v>
      </c>
      <c r="C524" s="24">
        <v>5.36</v>
      </c>
      <c r="D524" s="93"/>
    </row>
    <row r="525" spans="1:4" ht="15.75" hidden="1" outlineLevel="1" x14ac:dyDescent="0.25">
      <c r="A525" s="24" t="s">
        <v>46</v>
      </c>
      <c r="B525" s="25" t="s">
        <v>11</v>
      </c>
      <c r="C525" s="24">
        <v>5.37</v>
      </c>
      <c r="D525" s="93"/>
    </row>
    <row r="526" spans="1:4" ht="15.75" hidden="1" outlineLevel="1" x14ac:dyDescent="0.25">
      <c r="A526" s="24" t="s">
        <v>46</v>
      </c>
      <c r="B526" s="25" t="s">
        <v>387</v>
      </c>
      <c r="C526" s="24">
        <v>5.53</v>
      </c>
      <c r="D526" s="93"/>
    </row>
    <row r="527" spans="1:4" ht="15.75" hidden="1" outlineLevel="1" x14ac:dyDescent="0.25">
      <c r="A527" s="24" t="s">
        <v>46</v>
      </c>
      <c r="B527" s="25" t="s">
        <v>874</v>
      </c>
      <c r="C527" s="24">
        <v>5.109</v>
      </c>
      <c r="D527" s="93"/>
    </row>
    <row r="528" spans="1:4" ht="15.75" hidden="1" outlineLevel="1" x14ac:dyDescent="0.25">
      <c r="A528" s="24" t="s">
        <v>46</v>
      </c>
      <c r="B528" s="25" t="s">
        <v>363</v>
      </c>
      <c r="C528" s="24">
        <v>5.1109999999999998</v>
      </c>
      <c r="D528" s="93"/>
    </row>
    <row r="529" spans="1:4" ht="15.75" hidden="1" outlineLevel="1" x14ac:dyDescent="0.25">
      <c r="A529" s="24" t="s">
        <v>46</v>
      </c>
      <c r="B529" s="25" t="s">
        <v>15</v>
      </c>
      <c r="C529" s="24">
        <v>5.1120000000000001</v>
      </c>
      <c r="D529" s="93"/>
    </row>
    <row r="530" spans="1:4" ht="15.75" hidden="1" outlineLevel="1" x14ac:dyDescent="0.25">
      <c r="A530" s="24" t="s">
        <v>46</v>
      </c>
      <c r="B530" s="25" t="s">
        <v>22</v>
      </c>
      <c r="C530" s="24">
        <v>5.1020000000000003</v>
      </c>
      <c r="D530" s="93"/>
    </row>
    <row r="531" spans="1:4" ht="15.75" hidden="1" outlineLevel="1" x14ac:dyDescent="0.25">
      <c r="A531" s="24" t="s">
        <v>46</v>
      </c>
      <c r="B531" s="25" t="s">
        <v>599</v>
      </c>
      <c r="C531" s="27">
        <v>5.0999999999999996</v>
      </c>
      <c r="D531" s="93"/>
    </row>
    <row r="532" spans="1:4" ht="15.75" hidden="1" outlineLevel="1" x14ac:dyDescent="0.25">
      <c r="A532" s="24" t="s">
        <v>46</v>
      </c>
      <c r="B532" s="25" t="s">
        <v>745</v>
      </c>
      <c r="C532" s="24">
        <v>5.58</v>
      </c>
      <c r="D532" s="93"/>
    </row>
    <row r="533" spans="1:4" ht="15.75" hidden="1" outlineLevel="1" x14ac:dyDescent="0.25">
      <c r="A533" s="24" t="s">
        <v>46</v>
      </c>
      <c r="B533" s="25" t="s">
        <v>14</v>
      </c>
      <c r="C533" s="24">
        <v>5.55</v>
      </c>
      <c r="D533" s="93"/>
    </row>
    <row r="534" spans="1:4" ht="15.75" hidden="1" outlineLevel="1" x14ac:dyDescent="0.25">
      <c r="A534" s="24" t="s">
        <v>46</v>
      </c>
      <c r="B534" s="25" t="s">
        <v>10</v>
      </c>
      <c r="C534" s="24">
        <v>5.54</v>
      </c>
      <c r="D534" s="93"/>
    </row>
    <row r="535" spans="1:4" ht="15.75" hidden="1" outlineLevel="1" x14ac:dyDescent="0.25">
      <c r="A535" s="24" t="s">
        <v>46</v>
      </c>
      <c r="B535" s="25" t="s">
        <v>1103</v>
      </c>
      <c r="C535" s="24">
        <v>5.63</v>
      </c>
      <c r="D535" s="93"/>
    </row>
    <row r="536" spans="1:4" ht="15.75" hidden="1" outlineLevel="1" x14ac:dyDescent="0.25">
      <c r="A536" s="24" t="s">
        <v>46</v>
      </c>
      <c r="B536" s="25" t="s">
        <v>18</v>
      </c>
      <c r="C536" s="24">
        <v>5.47</v>
      </c>
      <c r="D536" s="93"/>
    </row>
    <row r="537" spans="1:4" ht="15.75" hidden="1" outlineLevel="1" x14ac:dyDescent="0.25">
      <c r="A537" s="24" t="s">
        <v>46</v>
      </c>
      <c r="B537" s="25" t="s">
        <v>29</v>
      </c>
      <c r="C537" s="24">
        <v>5.48</v>
      </c>
      <c r="D537" s="93"/>
    </row>
    <row r="538" spans="1:4" ht="15.75" collapsed="1" x14ac:dyDescent="0.25">
      <c r="A538" s="28" t="s">
        <v>46</v>
      </c>
      <c r="B538" s="25"/>
      <c r="C538" s="24"/>
      <c r="D538" s="93"/>
    </row>
    <row r="539" spans="1:4" ht="15.75" hidden="1" outlineLevel="1" x14ac:dyDescent="0.25">
      <c r="A539" s="24" t="s">
        <v>449</v>
      </c>
      <c r="B539" s="25" t="s">
        <v>3679</v>
      </c>
      <c r="C539" s="24">
        <v>5.0999999999999996</v>
      </c>
      <c r="D539" s="93"/>
    </row>
    <row r="540" spans="1:4" ht="15.75" hidden="1" outlineLevel="1" x14ac:dyDescent="0.25">
      <c r="A540" s="24" t="s">
        <v>449</v>
      </c>
      <c r="B540" s="25" t="s">
        <v>0</v>
      </c>
      <c r="C540" s="24">
        <v>5.2</v>
      </c>
      <c r="D540" s="93"/>
    </row>
    <row r="541" spans="1:4" ht="15.75" hidden="1" outlineLevel="1" x14ac:dyDescent="0.25">
      <c r="A541" s="24" t="s">
        <v>449</v>
      </c>
      <c r="B541" s="25" t="s">
        <v>1</v>
      </c>
      <c r="C541" s="24">
        <v>5.26</v>
      </c>
      <c r="D541" s="93"/>
    </row>
    <row r="542" spans="1:4" ht="15.75" hidden="1" outlineLevel="1" x14ac:dyDescent="0.25">
      <c r="A542" s="24" t="s">
        <v>449</v>
      </c>
      <c r="B542" s="25" t="s">
        <v>409</v>
      </c>
      <c r="C542" s="24">
        <v>5.21</v>
      </c>
      <c r="D542" s="93"/>
    </row>
    <row r="543" spans="1:4" ht="15.75" hidden="1" outlineLevel="1" x14ac:dyDescent="0.25">
      <c r="A543" s="24" t="s">
        <v>449</v>
      </c>
      <c r="B543" s="25" t="s">
        <v>766</v>
      </c>
      <c r="C543" s="24">
        <v>5.53</v>
      </c>
      <c r="D543" s="93"/>
    </row>
    <row r="544" spans="1:4" ht="15.75" hidden="1" outlineLevel="1" x14ac:dyDescent="0.25">
      <c r="A544" s="24" t="s">
        <v>449</v>
      </c>
      <c r="B544" s="25" t="s">
        <v>1211</v>
      </c>
      <c r="C544" s="24">
        <v>5.54</v>
      </c>
      <c r="D544" s="93"/>
    </row>
    <row r="545" spans="1:4" ht="15.75" hidden="1" outlineLevel="1" x14ac:dyDescent="0.25">
      <c r="A545" s="24" t="s">
        <v>449</v>
      </c>
      <c r="B545" s="25" t="s">
        <v>318</v>
      </c>
      <c r="C545" s="24">
        <v>5.58</v>
      </c>
      <c r="D545" s="93"/>
    </row>
    <row r="546" spans="1:4" ht="15.75" hidden="1" outlineLevel="1" x14ac:dyDescent="0.25">
      <c r="A546" s="24" t="s">
        <v>449</v>
      </c>
      <c r="B546" s="25" t="s">
        <v>322</v>
      </c>
      <c r="C546" s="24">
        <v>5.1180000000000003</v>
      </c>
      <c r="D546" s="93"/>
    </row>
    <row r="547" spans="1:4" ht="15.75" hidden="1" outlineLevel="1" x14ac:dyDescent="0.25">
      <c r="A547" s="24" t="s">
        <v>449</v>
      </c>
      <c r="B547" s="25" t="s">
        <v>320</v>
      </c>
      <c r="C547" s="24">
        <v>5.47</v>
      </c>
      <c r="D547" s="93"/>
    </row>
    <row r="548" spans="1:4" ht="15.75" hidden="1" outlineLevel="1" x14ac:dyDescent="0.25">
      <c r="A548" s="24" t="s">
        <v>449</v>
      </c>
      <c r="B548" s="25" t="s">
        <v>321</v>
      </c>
      <c r="C548" s="24">
        <v>5.48</v>
      </c>
      <c r="D548" s="93"/>
    </row>
    <row r="549" spans="1:4" ht="15.75" hidden="1" outlineLevel="1" x14ac:dyDescent="0.25">
      <c r="A549" s="24" t="s">
        <v>449</v>
      </c>
      <c r="B549" s="25" t="s">
        <v>410</v>
      </c>
      <c r="C549" s="24">
        <v>5.21</v>
      </c>
      <c r="D549" s="93"/>
    </row>
    <row r="550" spans="1:4" ht="15.75" hidden="1" outlineLevel="1" x14ac:dyDescent="0.25">
      <c r="A550" s="24" t="s">
        <v>449</v>
      </c>
      <c r="B550" s="25" t="s">
        <v>767</v>
      </c>
      <c r="C550" s="24">
        <v>5.53</v>
      </c>
      <c r="D550" s="93"/>
    </row>
    <row r="551" spans="1:4" ht="15.75" hidden="1" outlineLevel="1" x14ac:dyDescent="0.25">
      <c r="A551" s="24" t="s">
        <v>449</v>
      </c>
      <c r="B551" s="25" t="s">
        <v>1212</v>
      </c>
      <c r="C551" s="24">
        <v>5.54</v>
      </c>
      <c r="D551" s="93"/>
    </row>
    <row r="552" spans="1:4" ht="15.75" hidden="1" outlineLevel="1" x14ac:dyDescent="0.25">
      <c r="A552" s="24" t="s">
        <v>449</v>
      </c>
      <c r="B552" s="25" t="s">
        <v>319</v>
      </c>
      <c r="C552" s="24">
        <v>5.58</v>
      </c>
      <c r="D552" s="93"/>
    </row>
    <row r="553" spans="1:4" ht="15.75" hidden="1" outlineLevel="1" x14ac:dyDescent="0.25">
      <c r="A553" s="24" t="s">
        <v>449</v>
      </c>
      <c r="B553" s="25" t="s">
        <v>323</v>
      </c>
      <c r="C553" s="24">
        <v>5.1180000000000003</v>
      </c>
      <c r="D553" s="93"/>
    </row>
    <row r="554" spans="1:4" ht="15.75" hidden="1" outlineLevel="1" x14ac:dyDescent="0.25">
      <c r="A554" s="24" t="s">
        <v>449</v>
      </c>
      <c r="B554" s="25" t="s">
        <v>1248</v>
      </c>
      <c r="C554" s="24">
        <v>5.47</v>
      </c>
      <c r="D554" s="93"/>
    </row>
    <row r="555" spans="1:4" ht="15.75" hidden="1" outlineLevel="1" x14ac:dyDescent="0.25">
      <c r="A555" s="24" t="s">
        <v>449</v>
      </c>
      <c r="B555" s="25" t="s">
        <v>1249</v>
      </c>
      <c r="C555" s="24">
        <v>5.48</v>
      </c>
      <c r="D555" s="93"/>
    </row>
    <row r="556" spans="1:4" ht="15.75" hidden="1" outlineLevel="1" x14ac:dyDescent="0.25">
      <c r="A556" s="24" t="s">
        <v>449</v>
      </c>
      <c r="B556" s="25" t="s">
        <v>1109</v>
      </c>
      <c r="C556" s="24">
        <v>5.63</v>
      </c>
      <c r="D556" s="93"/>
    </row>
    <row r="557" spans="1:4" ht="15.75" hidden="1" outlineLevel="1" x14ac:dyDescent="0.25">
      <c r="A557" s="24" t="s">
        <v>449</v>
      </c>
      <c r="B557" s="25" t="s">
        <v>590</v>
      </c>
      <c r="C557" s="24">
        <v>5.27</v>
      </c>
      <c r="D557" s="93"/>
    </row>
    <row r="558" spans="1:4" ht="15.75" hidden="1" outlineLevel="1" x14ac:dyDescent="0.25">
      <c r="A558" s="24" t="s">
        <v>449</v>
      </c>
      <c r="B558" s="25" t="s">
        <v>591</v>
      </c>
      <c r="C558" s="24">
        <v>5.28</v>
      </c>
      <c r="D558" s="93"/>
    </row>
    <row r="559" spans="1:4" ht="15.75" hidden="1" outlineLevel="1" x14ac:dyDescent="0.25">
      <c r="A559" s="24" t="s">
        <v>449</v>
      </c>
      <c r="B559" s="25" t="s">
        <v>451</v>
      </c>
      <c r="C559" s="24">
        <v>5.35</v>
      </c>
      <c r="D559" s="93"/>
    </row>
    <row r="560" spans="1:4" ht="15.75" hidden="1" outlineLevel="1" x14ac:dyDescent="0.25">
      <c r="A560" s="24" t="s">
        <v>449</v>
      </c>
      <c r="B560" s="25" t="s">
        <v>335</v>
      </c>
      <c r="C560" s="24">
        <v>5.1189999999999998</v>
      </c>
      <c r="D560" s="93"/>
    </row>
    <row r="561" spans="1:4" ht="15.75" hidden="1" outlineLevel="1" x14ac:dyDescent="0.25">
      <c r="A561" s="24" t="s">
        <v>449</v>
      </c>
      <c r="B561" s="25" t="s">
        <v>450</v>
      </c>
      <c r="C561" s="27">
        <v>5.12</v>
      </c>
      <c r="D561" s="93"/>
    </row>
    <row r="562" spans="1:4" ht="15.75" hidden="1" outlineLevel="1" x14ac:dyDescent="0.25">
      <c r="A562" s="24" t="s">
        <v>449</v>
      </c>
      <c r="B562" s="25" t="s">
        <v>98</v>
      </c>
      <c r="C562" s="24">
        <v>5.1210000000000004</v>
      </c>
      <c r="D562" s="93"/>
    </row>
    <row r="563" spans="1:4" ht="15.75" hidden="1" outlineLevel="1" x14ac:dyDescent="0.25">
      <c r="A563" s="24" t="s">
        <v>449</v>
      </c>
      <c r="B563" s="25" t="s">
        <v>592</v>
      </c>
      <c r="C563" s="24">
        <v>5.36</v>
      </c>
      <c r="D563" s="93"/>
    </row>
    <row r="564" spans="1:4" ht="15.75" hidden="1" outlineLevel="1" x14ac:dyDescent="0.25">
      <c r="A564" s="24" t="s">
        <v>449</v>
      </c>
      <c r="B564" s="25" t="s">
        <v>356</v>
      </c>
      <c r="C564" s="24">
        <v>5.1219999999999999</v>
      </c>
      <c r="D564" s="93"/>
    </row>
    <row r="565" spans="1:4" ht="15.75" hidden="1" outlineLevel="1" x14ac:dyDescent="0.25">
      <c r="A565" s="24" t="s">
        <v>449</v>
      </c>
      <c r="B565" s="25" t="s">
        <v>357</v>
      </c>
      <c r="C565" s="24">
        <v>5.1230000000000002</v>
      </c>
      <c r="D565" s="93"/>
    </row>
    <row r="566" spans="1:4" ht="15.75" hidden="1" outlineLevel="1" x14ac:dyDescent="0.25">
      <c r="A566" s="24" t="s">
        <v>449</v>
      </c>
      <c r="B566" s="25" t="s">
        <v>598</v>
      </c>
      <c r="C566" s="24">
        <v>5.1239999999999997</v>
      </c>
      <c r="D566" s="93"/>
    </row>
    <row r="567" spans="1:4" ht="15.75" hidden="1" outlineLevel="1" x14ac:dyDescent="0.25">
      <c r="A567" s="24" t="s">
        <v>449</v>
      </c>
      <c r="B567" s="25" t="s">
        <v>300</v>
      </c>
      <c r="C567" s="24">
        <v>5.125</v>
      </c>
      <c r="D567" s="93"/>
    </row>
    <row r="568" spans="1:4" ht="15.75" hidden="1" outlineLevel="1" x14ac:dyDescent="0.25">
      <c r="A568" s="24" t="s">
        <v>449</v>
      </c>
      <c r="B568" s="25" t="s">
        <v>359</v>
      </c>
      <c r="C568" s="24">
        <v>5.1260000000000003</v>
      </c>
      <c r="D568" s="93"/>
    </row>
    <row r="569" spans="1:4" ht="15.75" hidden="1" outlineLevel="1" x14ac:dyDescent="0.25">
      <c r="A569" s="24" t="s">
        <v>449</v>
      </c>
      <c r="B569" s="25" t="s">
        <v>714</v>
      </c>
      <c r="C569" s="24">
        <v>5.1269999999999998</v>
      </c>
      <c r="D569" s="93"/>
    </row>
    <row r="570" spans="1:4" ht="15.75" hidden="1" outlineLevel="1" x14ac:dyDescent="0.25">
      <c r="A570" s="24" t="s">
        <v>449</v>
      </c>
      <c r="B570" s="25" t="s">
        <v>301</v>
      </c>
      <c r="C570" s="26">
        <v>5.72</v>
      </c>
      <c r="D570" s="93"/>
    </row>
    <row r="571" spans="1:4" ht="15.75" hidden="1" outlineLevel="1" x14ac:dyDescent="0.25">
      <c r="A571" s="24" t="s">
        <v>449</v>
      </c>
      <c r="B571" s="25" t="s">
        <v>302</v>
      </c>
      <c r="C571" s="24">
        <v>5.1280000000000001</v>
      </c>
      <c r="D571" s="93"/>
    </row>
    <row r="572" spans="1:4" ht="15.75" hidden="1" outlineLevel="1" x14ac:dyDescent="0.25">
      <c r="A572" s="24" t="s">
        <v>449</v>
      </c>
      <c r="B572" s="25" t="s">
        <v>340</v>
      </c>
      <c r="C572" s="24">
        <v>5.1289999999999996</v>
      </c>
      <c r="D572" s="92" t="s">
        <v>891</v>
      </c>
    </row>
    <row r="573" spans="1:4" ht="15.75" hidden="1" outlineLevel="1" x14ac:dyDescent="0.25">
      <c r="A573" s="24" t="s">
        <v>449</v>
      </c>
      <c r="B573" s="25" t="s">
        <v>358</v>
      </c>
      <c r="C573" s="24">
        <v>5.1310000000000002</v>
      </c>
      <c r="D573" s="93"/>
    </row>
    <row r="574" spans="1:4" ht="15.75" hidden="1" outlineLevel="1" x14ac:dyDescent="0.25">
      <c r="A574" s="24" t="s">
        <v>449</v>
      </c>
      <c r="B574" s="25" t="s">
        <v>603</v>
      </c>
      <c r="C574" s="24">
        <v>5.1319999999999997</v>
      </c>
      <c r="D574" s="92" t="s">
        <v>891</v>
      </c>
    </row>
    <row r="575" spans="1:4" ht="15.75" hidden="1" outlineLevel="1" x14ac:dyDescent="0.25">
      <c r="A575" s="24" t="s">
        <v>449</v>
      </c>
      <c r="B575" s="25" t="s">
        <v>355</v>
      </c>
      <c r="C575" s="24">
        <v>5.133</v>
      </c>
      <c r="D575" s="92" t="s">
        <v>891</v>
      </c>
    </row>
    <row r="576" spans="1:4" ht="15.75" hidden="1" outlineLevel="1" x14ac:dyDescent="0.25">
      <c r="A576" s="24" t="s">
        <v>449</v>
      </c>
      <c r="B576" s="25" t="s">
        <v>447</v>
      </c>
      <c r="C576" s="24">
        <v>5.1340000000000003</v>
      </c>
      <c r="D576" s="92" t="s">
        <v>891</v>
      </c>
    </row>
    <row r="577" spans="1:4" ht="15.75" hidden="1" outlineLevel="1" x14ac:dyDescent="0.25">
      <c r="A577" s="24" t="s">
        <v>449</v>
      </c>
      <c r="B577" s="25" t="s">
        <v>427</v>
      </c>
      <c r="C577" s="27">
        <v>5.13</v>
      </c>
      <c r="D577" s="93"/>
    </row>
    <row r="578" spans="1:4" ht="15.75" hidden="1" outlineLevel="1" x14ac:dyDescent="0.25">
      <c r="A578" s="24" t="s">
        <v>449</v>
      </c>
      <c r="B578" s="25" t="s">
        <v>18</v>
      </c>
      <c r="C578" s="24">
        <v>5.47</v>
      </c>
      <c r="D578" s="93"/>
    </row>
    <row r="579" spans="1:4" ht="15.75" hidden="1" outlineLevel="1" x14ac:dyDescent="0.25">
      <c r="A579" s="24" t="s">
        <v>449</v>
      </c>
      <c r="B579" s="25" t="s">
        <v>29</v>
      </c>
      <c r="C579" s="24">
        <v>5.48</v>
      </c>
      <c r="D579" s="93"/>
    </row>
    <row r="580" spans="1:4" ht="15.75" collapsed="1" x14ac:dyDescent="0.25">
      <c r="A580" s="28" t="s">
        <v>449</v>
      </c>
      <c r="B580" s="25"/>
      <c r="C580" s="24"/>
      <c r="D580" s="93"/>
    </row>
    <row r="581" spans="1:4" ht="15.75" hidden="1" outlineLevel="1" x14ac:dyDescent="0.25">
      <c r="A581" s="24" t="s">
        <v>47</v>
      </c>
      <c r="B581" s="25" t="s">
        <v>3679</v>
      </c>
      <c r="C581" s="24">
        <v>5.0999999999999996</v>
      </c>
      <c r="D581" s="93"/>
    </row>
    <row r="582" spans="1:4" ht="15.75" hidden="1" outlineLevel="1" x14ac:dyDescent="0.25">
      <c r="A582" s="24" t="s">
        <v>47</v>
      </c>
      <c r="B582" s="25" t="s">
        <v>0</v>
      </c>
      <c r="C582" s="24">
        <v>5.2</v>
      </c>
      <c r="D582" s="93"/>
    </row>
    <row r="583" spans="1:4" ht="15.75" hidden="1" outlineLevel="1" x14ac:dyDescent="0.25">
      <c r="A583" s="24" t="s">
        <v>47</v>
      </c>
      <c r="B583" s="25" t="s">
        <v>702</v>
      </c>
      <c r="C583" s="24">
        <v>5.9</v>
      </c>
      <c r="D583" s="92" t="s">
        <v>891</v>
      </c>
    </row>
    <row r="584" spans="1:4" ht="15.75" hidden="1" outlineLevel="1" x14ac:dyDescent="0.25">
      <c r="A584" s="24" t="s">
        <v>47</v>
      </c>
      <c r="B584" s="25" t="s">
        <v>703</v>
      </c>
      <c r="C584" s="24">
        <v>5.13</v>
      </c>
      <c r="D584" s="92" t="s">
        <v>891</v>
      </c>
    </row>
    <row r="585" spans="1:4" ht="15.75" hidden="1" outlineLevel="1" x14ac:dyDescent="0.25">
      <c r="A585" s="24" t="s">
        <v>47</v>
      </c>
      <c r="B585" s="25" t="s">
        <v>704</v>
      </c>
      <c r="C585" s="24">
        <v>5.16</v>
      </c>
      <c r="D585" s="92" t="s">
        <v>891</v>
      </c>
    </row>
    <row r="586" spans="1:4" ht="15.75" hidden="1" outlineLevel="1" x14ac:dyDescent="0.25">
      <c r="A586" s="24" t="s">
        <v>47</v>
      </c>
      <c r="B586" s="25" t="s">
        <v>705</v>
      </c>
      <c r="C586" s="24">
        <v>5.22</v>
      </c>
      <c r="D586" s="92"/>
    </row>
    <row r="587" spans="1:4" ht="15.75" hidden="1" outlineLevel="1" x14ac:dyDescent="0.25">
      <c r="A587" s="24" t="s">
        <v>47</v>
      </c>
      <c r="B587" s="25" t="s">
        <v>1</v>
      </c>
      <c r="C587" s="24">
        <v>5.26</v>
      </c>
      <c r="D587" s="93"/>
    </row>
    <row r="588" spans="1:4" ht="15.75" hidden="1" outlineLevel="1" x14ac:dyDescent="0.25">
      <c r="A588" s="24" t="s">
        <v>47</v>
      </c>
      <c r="B588" s="25" t="s">
        <v>873</v>
      </c>
      <c r="C588" s="24">
        <v>5.77</v>
      </c>
      <c r="D588" s="93"/>
    </row>
    <row r="589" spans="1:4" ht="15.75" hidden="1" outlineLevel="1" x14ac:dyDescent="0.25">
      <c r="A589" s="24" t="s">
        <v>47</v>
      </c>
      <c r="B589" s="25" t="s">
        <v>590</v>
      </c>
      <c r="C589" s="24">
        <v>5.27</v>
      </c>
      <c r="D589" s="93"/>
    </row>
    <row r="590" spans="1:4" ht="15.75" hidden="1" outlineLevel="1" x14ac:dyDescent="0.25">
      <c r="A590" s="24" t="s">
        <v>47</v>
      </c>
      <c r="B590" s="25" t="s">
        <v>591</v>
      </c>
      <c r="C590" s="24">
        <v>5.28</v>
      </c>
      <c r="D590" s="92" t="s">
        <v>891</v>
      </c>
    </row>
    <row r="591" spans="1:4" ht="15.75" hidden="1" outlineLevel="1" x14ac:dyDescent="0.25">
      <c r="A591" s="24" t="s">
        <v>47</v>
      </c>
      <c r="B591" s="25" t="s">
        <v>8</v>
      </c>
      <c r="C591" s="24">
        <v>5.31</v>
      </c>
      <c r="D591" s="93"/>
    </row>
    <row r="592" spans="1:4" ht="15.75" hidden="1" outlineLevel="1" x14ac:dyDescent="0.25">
      <c r="A592" s="24" t="s">
        <v>47</v>
      </c>
      <c r="B592" s="25" t="s">
        <v>592</v>
      </c>
      <c r="C592" s="24">
        <v>5.36</v>
      </c>
      <c r="D592" s="93"/>
    </row>
    <row r="593" spans="1:4" ht="15.75" hidden="1" outlineLevel="1" x14ac:dyDescent="0.25">
      <c r="A593" s="24" t="s">
        <v>47</v>
      </c>
      <c r="B593" s="25" t="s">
        <v>289</v>
      </c>
      <c r="C593" s="24">
        <v>5.78</v>
      </c>
      <c r="D593" s="93"/>
    </row>
    <row r="594" spans="1:4" ht="15.75" hidden="1" outlineLevel="1" x14ac:dyDescent="0.25">
      <c r="A594" s="24" t="s">
        <v>47</v>
      </c>
      <c r="B594" s="25" t="s">
        <v>578</v>
      </c>
      <c r="C594" s="24">
        <v>5.79</v>
      </c>
      <c r="D594" s="92" t="s">
        <v>891</v>
      </c>
    </row>
    <row r="595" spans="1:4" ht="15.75" hidden="1" outlineLevel="1" x14ac:dyDescent="0.25">
      <c r="A595" s="24" t="s">
        <v>47</v>
      </c>
      <c r="B595" s="25" t="s">
        <v>709</v>
      </c>
      <c r="C595" s="24">
        <v>5.41</v>
      </c>
      <c r="D595" s="93"/>
    </row>
    <row r="596" spans="1:4" ht="15.75" hidden="1" outlineLevel="1" x14ac:dyDescent="0.25">
      <c r="A596" s="24" t="s">
        <v>47</v>
      </c>
      <c r="B596" s="25" t="s">
        <v>5</v>
      </c>
      <c r="C596" s="24">
        <v>5.49</v>
      </c>
      <c r="D596" s="93"/>
    </row>
    <row r="597" spans="1:4" ht="15.75" hidden="1" outlineLevel="1" x14ac:dyDescent="0.25">
      <c r="A597" s="24" t="s">
        <v>47</v>
      </c>
      <c r="B597" s="25" t="s">
        <v>7</v>
      </c>
      <c r="C597" s="24">
        <v>5.51</v>
      </c>
      <c r="D597" s="93"/>
    </row>
    <row r="598" spans="1:4" ht="15.75" hidden="1" outlineLevel="1" x14ac:dyDescent="0.25">
      <c r="A598" s="24" t="s">
        <v>47</v>
      </c>
      <c r="B598" s="25" t="s">
        <v>749</v>
      </c>
      <c r="C598" s="24">
        <v>5.52</v>
      </c>
      <c r="D598" s="93"/>
    </row>
    <row r="599" spans="1:4" ht="15.75" hidden="1" outlineLevel="1" x14ac:dyDescent="0.25">
      <c r="A599" s="24" t="s">
        <v>47</v>
      </c>
      <c r="B599" s="25" t="s">
        <v>387</v>
      </c>
      <c r="C599" s="24">
        <v>5.53</v>
      </c>
      <c r="D599" s="93"/>
    </row>
    <row r="600" spans="1:4" ht="15.75" hidden="1" outlineLevel="1" x14ac:dyDescent="0.25">
      <c r="A600" s="24" t="s">
        <v>47</v>
      </c>
      <c r="B600" s="25" t="s">
        <v>12</v>
      </c>
      <c r="C600" s="24">
        <v>5.69</v>
      </c>
      <c r="D600" s="93"/>
    </row>
    <row r="601" spans="1:4" ht="15.75" hidden="1" outlineLevel="1" x14ac:dyDescent="0.25">
      <c r="A601" s="24" t="s">
        <v>47</v>
      </c>
      <c r="B601" s="25" t="s">
        <v>431</v>
      </c>
      <c r="C601" s="24">
        <v>5.71</v>
      </c>
      <c r="D601" s="93"/>
    </row>
    <row r="602" spans="1:4" ht="15.75" hidden="1" outlineLevel="1" x14ac:dyDescent="0.25">
      <c r="A602" s="24" t="s">
        <v>47</v>
      </c>
      <c r="B602" s="25" t="s">
        <v>13</v>
      </c>
      <c r="C602" s="26">
        <v>5.7</v>
      </c>
      <c r="D602" s="93"/>
    </row>
    <row r="603" spans="1:4" ht="15.75" hidden="1" outlineLevel="1" x14ac:dyDescent="0.25">
      <c r="A603" s="24" t="s">
        <v>47</v>
      </c>
      <c r="B603" s="25" t="s">
        <v>275</v>
      </c>
      <c r="C603" s="26">
        <v>5.8</v>
      </c>
      <c r="D603" s="92" t="s">
        <v>891</v>
      </c>
    </row>
    <row r="604" spans="1:4" ht="15.75" hidden="1" outlineLevel="1" x14ac:dyDescent="0.25">
      <c r="A604" s="24" t="s">
        <v>47</v>
      </c>
      <c r="B604" s="25" t="s">
        <v>301</v>
      </c>
      <c r="C604" s="26">
        <v>5.72</v>
      </c>
      <c r="D604" s="92" t="s">
        <v>891</v>
      </c>
    </row>
    <row r="605" spans="1:4" ht="15.75" hidden="1" outlineLevel="1" x14ac:dyDescent="0.25">
      <c r="A605" s="24" t="s">
        <v>47</v>
      </c>
      <c r="B605" s="25" t="s">
        <v>654</v>
      </c>
      <c r="C605" s="24">
        <v>5.73</v>
      </c>
      <c r="D605" s="92" t="s">
        <v>891</v>
      </c>
    </row>
    <row r="606" spans="1:4" ht="15.75" hidden="1" outlineLevel="1" x14ac:dyDescent="0.25">
      <c r="A606" s="24" t="s">
        <v>47</v>
      </c>
      <c r="B606" s="25" t="s">
        <v>607</v>
      </c>
      <c r="C606" s="24">
        <v>5.74</v>
      </c>
      <c r="D606" s="93"/>
    </row>
    <row r="607" spans="1:4" ht="15.75" hidden="1" outlineLevel="1" x14ac:dyDescent="0.25">
      <c r="A607" s="24" t="s">
        <v>47</v>
      </c>
      <c r="B607" s="25" t="s">
        <v>412</v>
      </c>
      <c r="C607" s="24">
        <v>5.75</v>
      </c>
      <c r="D607" s="93"/>
    </row>
    <row r="608" spans="1:4" ht="15.75" hidden="1" outlineLevel="1" x14ac:dyDescent="0.25">
      <c r="A608" s="24" t="s">
        <v>47</v>
      </c>
      <c r="B608" s="25" t="s">
        <v>882</v>
      </c>
      <c r="C608" s="24">
        <v>5.76</v>
      </c>
      <c r="D608" s="93"/>
    </row>
    <row r="609" spans="1:4" ht="15.75" hidden="1" outlineLevel="1" x14ac:dyDescent="0.25">
      <c r="A609" s="24" t="s">
        <v>47</v>
      </c>
      <c r="B609" s="25" t="s">
        <v>19</v>
      </c>
      <c r="C609" s="24">
        <v>5.81</v>
      </c>
      <c r="D609" s="92" t="s">
        <v>891</v>
      </c>
    </row>
    <row r="610" spans="1:4" ht="15.75" hidden="1" outlineLevel="1" x14ac:dyDescent="0.25">
      <c r="A610" s="24" t="s">
        <v>47</v>
      </c>
      <c r="B610" s="25" t="s">
        <v>742</v>
      </c>
      <c r="C610" s="24">
        <v>5.82</v>
      </c>
      <c r="D610" s="92" t="s">
        <v>891</v>
      </c>
    </row>
    <row r="611" spans="1:4" ht="15.75" hidden="1" outlineLevel="1" x14ac:dyDescent="0.25">
      <c r="A611" s="24" t="s">
        <v>47</v>
      </c>
      <c r="B611" s="25" t="s">
        <v>641</v>
      </c>
      <c r="C611" s="24">
        <v>5.83</v>
      </c>
      <c r="D611" s="92" t="s">
        <v>891</v>
      </c>
    </row>
    <row r="612" spans="1:4" ht="15.75" hidden="1" outlineLevel="1" x14ac:dyDescent="0.25">
      <c r="A612" s="24" t="s">
        <v>47</v>
      </c>
      <c r="B612" s="25" t="s">
        <v>642</v>
      </c>
      <c r="C612" s="24">
        <v>5.84</v>
      </c>
      <c r="D612" s="93"/>
    </row>
    <row r="613" spans="1:4" ht="15.75" hidden="1" outlineLevel="1" x14ac:dyDescent="0.25">
      <c r="A613" s="24" t="s">
        <v>47</v>
      </c>
      <c r="B613" s="25" t="s">
        <v>807</v>
      </c>
      <c r="C613" s="24">
        <v>5.85</v>
      </c>
      <c r="D613" s="92" t="s">
        <v>891</v>
      </c>
    </row>
    <row r="614" spans="1:4" ht="15.75" hidden="1" outlineLevel="1" x14ac:dyDescent="0.25">
      <c r="A614" s="24" t="s">
        <v>47</v>
      </c>
      <c r="B614" s="25" t="s">
        <v>411</v>
      </c>
      <c r="C614" s="24">
        <v>5.86</v>
      </c>
      <c r="D614" s="92" t="s">
        <v>891</v>
      </c>
    </row>
    <row r="615" spans="1:4" ht="15.75" hidden="1" outlineLevel="1" x14ac:dyDescent="0.25">
      <c r="A615" s="24" t="s">
        <v>47</v>
      </c>
      <c r="B615" s="25" t="s">
        <v>20</v>
      </c>
      <c r="C615" s="24">
        <v>5.88</v>
      </c>
      <c r="D615" s="92" t="s">
        <v>891</v>
      </c>
    </row>
    <row r="616" spans="1:4" ht="15.75" hidden="1" outlineLevel="1" x14ac:dyDescent="0.25">
      <c r="A616" s="24" t="s">
        <v>47</v>
      </c>
      <c r="B616" s="25" t="s">
        <v>655</v>
      </c>
      <c r="C616" s="24">
        <v>5.87</v>
      </c>
      <c r="D616" s="93"/>
    </row>
    <row r="617" spans="1:4" ht="15.75" hidden="1" outlineLevel="1" x14ac:dyDescent="0.25">
      <c r="A617" s="24" t="s">
        <v>47</v>
      </c>
      <c r="B617" s="25" t="s">
        <v>874</v>
      </c>
      <c r="C617" s="24">
        <v>5.109</v>
      </c>
      <c r="D617" s="93"/>
    </row>
    <row r="618" spans="1:4" ht="15.75" hidden="1" outlineLevel="1" x14ac:dyDescent="0.25">
      <c r="A618" s="24" t="s">
        <v>47</v>
      </c>
      <c r="B618" s="25" t="s">
        <v>708</v>
      </c>
      <c r="C618" s="27">
        <v>5.1100000000000003</v>
      </c>
      <c r="D618" s="92" t="s">
        <v>891</v>
      </c>
    </row>
    <row r="619" spans="1:4" ht="15.75" hidden="1" outlineLevel="1" x14ac:dyDescent="0.25">
      <c r="A619" s="24" t="s">
        <v>47</v>
      </c>
      <c r="B619" s="25" t="s">
        <v>363</v>
      </c>
      <c r="C619" s="24">
        <v>5.1109999999999998</v>
      </c>
      <c r="D619" s="93"/>
    </row>
    <row r="620" spans="1:4" ht="15.75" hidden="1" outlineLevel="1" x14ac:dyDescent="0.25">
      <c r="A620" s="24" t="s">
        <v>47</v>
      </c>
      <c r="B620" s="25" t="s">
        <v>15</v>
      </c>
      <c r="C620" s="24">
        <v>5.1120000000000001</v>
      </c>
      <c r="D620" s="93"/>
    </row>
    <row r="621" spans="1:4" ht="15.75" hidden="1" outlineLevel="1" x14ac:dyDescent="0.25">
      <c r="A621" s="24" t="s">
        <v>47</v>
      </c>
      <c r="B621" s="25" t="s">
        <v>462</v>
      </c>
      <c r="C621" s="24">
        <v>5.1130000000000004</v>
      </c>
      <c r="D621" s="93"/>
    </row>
    <row r="622" spans="1:4" ht="15.75" hidden="1" outlineLevel="1" x14ac:dyDescent="0.25">
      <c r="A622" s="24" t="s">
        <v>47</v>
      </c>
      <c r="B622" s="25" t="s">
        <v>608</v>
      </c>
      <c r="C622" s="24">
        <v>5.99</v>
      </c>
      <c r="D622" s="92" t="s">
        <v>891</v>
      </c>
    </row>
    <row r="623" spans="1:4" ht="15.75" hidden="1" outlineLevel="1" x14ac:dyDescent="0.25">
      <c r="A623" s="24" t="s">
        <v>47</v>
      </c>
      <c r="B623" s="25" t="s">
        <v>899</v>
      </c>
      <c r="C623" s="24">
        <v>5.58</v>
      </c>
      <c r="D623" s="92"/>
    </row>
    <row r="624" spans="1:4" ht="15.75" hidden="1" outlineLevel="1" x14ac:dyDescent="0.25">
      <c r="A624" s="24" t="s">
        <v>47</v>
      </c>
      <c r="B624" s="25" t="s">
        <v>10</v>
      </c>
      <c r="C624" s="24">
        <v>5.54</v>
      </c>
      <c r="D624" s="93"/>
    </row>
    <row r="625" spans="1:4" ht="15.75" hidden="1" outlineLevel="1" x14ac:dyDescent="0.25">
      <c r="A625" s="24" t="s">
        <v>47</v>
      </c>
      <c r="B625" s="25" t="s">
        <v>706</v>
      </c>
      <c r="C625" s="24">
        <v>5.56</v>
      </c>
      <c r="D625" s="93"/>
    </row>
    <row r="626" spans="1:4" ht="15.75" hidden="1" outlineLevel="1" x14ac:dyDescent="0.25">
      <c r="A626" s="24" t="s">
        <v>47</v>
      </c>
      <c r="B626" s="25" t="s">
        <v>1103</v>
      </c>
      <c r="C626" s="24">
        <v>5.63</v>
      </c>
      <c r="D626" s="93"/>
    </row>
    <row r="627" spans="1:4" ht="15.75" hidden="1" outlineLevel="1" x14ac:dyDescent="0.25">
      <c r="A627" s="24" t="s">
        <v>47</v>
      </c>
      <c r="B627" s="25" t="s">
        <v>757</v>
      </c>
      <c r="C627" s="24">
        <v>5.64</v>
      </c>
      <c r="D627" s="93"/>
    </row>
    <row r="628" spans="1:4" ht="15.75" hidden="1" outlineLevel="1" x14ac:dyDescent="0.25">
      <c r="A628" s="24" t="s">
        <v>47</v>
      </c>
      <c r="B628" s="25" t="s">
        <v>1104</v>
      </c>
      <c r="C628" s="24">
        <v>5.65</v>
      </c>
      <c r="D628" s="93"/>
    </row>
    <row r="629" spans="1:4" ht="15.75" hidden="1" outlineLevel="1" x14ac:dyDescent="0.25">
      <c r="A629" s="24" t="s">
        <v>47</v>
      </c>
      <c r="B629" s="25" t="s">
        <v>758</v>
      </c>
      <c r="C629" s="24">
        <v>5.66</v>
      </c>
      <c r="D629" s="93"/>
    </row>
    <row r="630" spans="1:4" ht="15.75" hidden="1" outlineLevel="1" x14ac:dyDescent="0.25">
      <c r="A630" s="24" t="s">
        <v>47</v>
      </c>
      <c r="B630" s="25" t="s">
        <v>652</v>
      </c>
      <c r="C630" s="24">
        <v>5.89</v>
      </c>
      <c r="D630" s="92" t="s">
        <v>891</v>
      </c>
    </row>
    <row r="631" spans="1:4" ht="15.75" hidden="1" outlineLevel="1" x14ac:dyDescent="0.25">
      <c r="A631" s="24" t="s">
        <v>47</v>
      </c>
      <c r="B631" s="25" t="s">
        <v>25</v>
      </c>
      <c r="C631" s="24">
        <v>5.68</v>
      </c>
      <c r="D631" s="93"/>
    </row>
    <row r="632" spans="1:4" ht="15.75" hidden="1" outlineLevel="1" x14ac:dyDescent="0.25">
      <c r="A632" s="24" t="s">
        <v>47</v>
      </c>
      <c r="B632" s="25" t="s">
        <v>18</v>
      </c>
      <c r="C632" s="24">
        <v>5.47</v>
      </c>
      <c r="D632" s="93"/>
    </row>
    <row r="633" spans="1:4" ht="15.75" hidden="1" outlineLevel="1" x14ac:dyDescent="0.25">
      <c r="A633" s="24" t="s">
        <v>47</v>
      </c>
      <c r="B633" s="25" t="s">
        <v>29</v>
      </c>
      <c r="C633" s="24">
        <v>5.48</v>
      </c>
      <c r="D633" s="93"/>
    </row>
    <row r="634" spans="1:4" ht="15.75" collapsed="1" x14ac:dyDescent="0.25">
      <c r="A634" s="28" t="s">
        <v>47</v>
      </c>
      <c r="B634" s="25"/>
      <c r="C634" s="24"/>
      <c r="D634" s="93"/>
    </row>
    <row r="635" spans="1:4" ht="15.75" hidden="1" outlineLevel="1" x14ac:dyDescent="0.25">
      <c r="A635" s="24" t="s">
        <v>48</v>
      </c>
      <c r="B635" s="25" t="s">
        <v>3679</v>
      </c>
      <c r="C635" s="24">
        <v>5.0999999999999996</v>
      </c>
      <c r="D635" s="93"/>
    </row>
    <row r="636" spans="1:4" ht="15.75" hidden="1" outlineLevel="1" x14ac:dyDescent="0.25">
      <c r="A636" s="24" t="s">
        <v>48</v>
      </c>
      <c r="B636" s="25" t="s">
        <v>0</v>
      </c>
      <c r="C636" s="24">
        <v>5.2</v>
      </c>
      <c r="D636" s="93"/>
    </row>
    <row r="637" spans="1:4" ht="15.75" hidden="1" outlineLevel="1" x14ac:dyDescent="0.25">
      <c r="A637" s="24" t="s">
        <v>48</v>
      </c>
      <c r="B637" s="25" t="s">
        <v>701</v>
      </c>
      <c r="C637" s="24">
        <v>5.3</v>
      </c>
      <c r="D637" s="93"/>
    </row>
    <row r="638" spans="1:4" ht="15.75" hidden="1" outlineLevel="1" x14ac:dyDescent="0.25">
      <c r="A638" s="24" t="s">
        <v>48</v>
      </c>
      <c r="B638" s="25" t="s">
        <v>2</v>
      </c>
      <c r="C638" s="24">
        <v>5.6</v>
      </c>
      <c r="D638" s="93"/>
    </row>
    <row r="639" spans="1:4" ht="15.75" hidden="1" outlineLevel="1" x14ac:dyDescent="0.25">
      <c r="A639" s="24" t="s">
        <v>48</v>
      </c>
      <c r="B639" s="25" t="s">
        <v>707</v>
      </c>
      <c r="C639" s="26">
        <v>5.0999999999999996</v>
      </c>
      <c r="D639" s="93"/>
    </row>
    <row r="640" spans="1:4" ht="15.75" hidden="1" outlineLevel="1" x14ac:dyDescent="0.25">
      <c r="A640" s="24" t="s">
        <v>48</v>
      </c>
      <c r="B640" s="25" t="s">
        <v>3</v>
      </c>
      <c r="C640" s="24">
        <v>5.14</v>
      </c>
      <c r="D640" s="93"/>
    </row>
    <row r="641" spans="1:4" ht="15.75" hidden="1" outlineLevel="1" x14ac:dyDescent="0.25">
      <c r="A641" s="24" t="s">
        <v>48</v>
      </c>
      <c r="B641" s="25" t="s">
        <v>28</v>
      </c>
      <c r="C641" s="24">
        <v>5.19</v>
      </c>
      <c r="D641" s="93"/>
    </row>
    <row r="642" spans="1:4" ht="15.75" hidden="1" outlineLevel="1" x14ac:dyDescent="0.25">
      <c r="A642" s="24" t="s">
        <v>48</v>
      </c>
      <c r="B642" s="25" t="s">
        <v>27</v>
      </c>
      <c r="C642" s="24">
        <v>5.24</v>
      </c>
      <c r="D642" s="93"/>
    </row>
    <row r="643" spans="1:4" ht="15.75" hidden="1" outlineLevel="1" x14ac:dyDescent="0.25">
      <c r="A643" s="24" t="s">
        <v>48</v>
      </c>
      <c r="B643" s="25" t="s">
        <v>1</v>
      </c>
      <c r="C643" s="24">
        <v>5.26</v>
      </c>
      <c r="D643" s="93"/>
    </row>
    <row r="644" spans="1:4" ht="15.75" hidden="1" outlineLevel="1" x14ac:dyDescent="0.25">
      <c r="A644" s="24" t="s">
        <v>48</v>
      </c>
      <c r="B644" s="25" t="s">
        <v>590</v>
      </c>
      <c r="C644" s="24">
        <v>5.27</v>
      </c>
      <c r="D644" s="93"/>
    </row>
    <row r="645" spans="1:4" ht="15.75" hidden="1" outlineLevel="1" x14ac:dyDescent="0.25">
      <c r="A645" s="24" t="s">
        <v>48</v>
      </c>
      <c r="B645" s="25" t="s">
        <v>591</v>
      </c>
      <c r="C645" s="24">
        <v>5.28</v>
      </c>
      <c r="D645" s="93"/>
    </row>
    <row r="646" spans="1:4" ht="15.75" hidden="1" outlineLevel="1" x14ac:dyDescent="0.25">
      <c r="A646" s="24" t="s">
        <v>48</v>
      </c>
      <c r="B646" s="25" t="s">
        <v>592</v>
      </c>
      <c r="C646" s="24">
        <v>5.36</v>
      </c>
      <c r="D646" s="93"/>
    </row>
    <row r="647" spans="1:4" ht="15.75" hidden="1" outlineLevel="1" x14ac:dyDescent="0.25">
      <c r="A647" s="24" t="s">
        <v>48</v>
      </c>
      <c r="B647" s="25" t="s">
        <v>9</v>
      </c>
      <c r="C647" s="24">
        <v>5.33</v>
      </c>
      <c r="D647" s="93"/>
    </row>
    <row r="648" spans="1:4" ht="15.75" hidden="1" outlineLevel="1" x14ac:dyDescent="0.25">
      <c r="A648" s="24" t="s">
        <v>48</v>
      </c>
      <c r="B648" s="25" t="s">
        <v>11</v>
      </c>
      <c r="C648" s="24">
        <v>5.37</v>
      </c>
      <c r="D648" s="93"/>
    </row>
    <row r="649" spans="1:4" ht="15.75" hidden="1" outlineLevel="1" x14ac:dyDescent="0.25">
      <c r="A649" s="24" t="s">
        <v>48</v>
      </c>
      <c r="B649" s="25" t="s">
        <v>5</v>
      </c>
      <c r="C649" s="24">
        <v>5.49</v>
      </c>
      <c r="D649" s="93"/>
    </row>
    <row r="650" spans="1:4" ht="15.75" hidden="1" outlineLevel="1" x14ac:dyDescent="0.25">
      <c r="A650" s="24" t="s">
        <v>48</v>
      </c>
      <c r="B650" s="25" t="s">
        <v>7</v>
      </c>
      <c r="C650" s="24">
        <v>5.51</v>
      </c>
      <c r="D650" s="93"/>
    </row>
    <row r="651" spans="1:4" ht="15.75" hidden="1" outlineLevel="1" x14ac:dyDescent="0.25">
      <c r="A651" s="24" t="s">
        <v>48</v>
      </c>
      <c r="B651" s="25" t="s">
        <v>6</v>
      </c>
      <c r="C651" s="24">
        <v>5.52</v>
      </c>
      <c r="D651" s="93"/>
    </row>
    <row r="652" spans="1:4" ht="15.75" hidden="1" outlineLevel="1" x14ac:dyDescent="0.25">
      <c r="A652" s="24" t="s">
        <v>48</v>
      </c>
      <c r="B652" s="25" t="s">
        <v>387</v>
      </c>
      <c r="C652" s="24">
        <v>5.53</v>
      </c>
      <c r="D652" s="93"/>
    </row>
    <row r="653" spans="1:4" ht="15.75" hidden="1" outlineLevel="1" x14ac:dyDescent="0.25">
      <c r="A653" s="24" t="s">
        <v>48</v>
      </c>
      <c r="B653" s="25" t="s">
        <v>12</v>
      </c>
      <c r="C653" s="24">
        <v>5.69</v>
      </c>
      <c r="D653" s="93"/>
    </row>
    <row r="654" spans="1:4" ht="15.75" hidden="1" outlineLevel="1" x14ac:dyDescent="0.25">
      <c r="A654" s="24" t="s">
        <v>48</v>
      </c>
      <c r="B654" s="25" t="s">
        <v>13</v>
      </c>
      <c r="C654" s="26">
        <v>5.7</v>
      </c>
      <c r="D654" s="93"/>
    </row>
    <row r="655" spans="1:4" ht="15.75" hidden="1" outlineLevel="1" x14ac:dyDescent="0.25">
      <c r="A655" s="24" t="s">
        <v>48</v>
      </c>
      <c r="B655" s="25" t="s">
        <v>607</v>
      </c>
      <c r="C655" s="24">
        <v>5.74</v>
      </c>
      <c r="D655" s="93"/>
    </row>
    <row r="656" spans="1:4" ht="15.75" hidden="1" outlineLevel="1" x14ac:dyDescent="0.25">
      <c r="A656" s="24" t="s">
        <v>48</v>
      </c>
      <c r="B656" s="25" t="s">
        <v>874</v>
      </c>
      <c r="C656" s="24">
        <v>5.109</v>
      </c>
      <c r="D656" s="93"/>
    </row>
    <row r="657" spans="1:4" ht="15.75" hidden="1" outlineLevel="1" x14ac:dyDescent="0.25">
      <c r="A657" s="24" t="s">
        <v>48</v>
      </c>
      <c r="B657" s="25" t="s">
        <v>363</v>
      </c>
      <c r="C657" s="24">
        <v>5.1109999999999998</v>
      </c>
      <c r="D657" s="93"/>
    </row>
    <row r="658" spans="1:4" ht="15.75" hidden="1" outlineLevel="1" x14ac:dyDescent="0.25">
      <c r="A658" s="24" t="s">
        <v>48</v>
      </c>
      <c r="B658" s="25" t="s">
        <v>15</v>
      </c>
      <c r="C658" s="24">
        <v>5.1120000000000001</v>
      </c>
      <c r="D658" s="93"/>
    </row>
    <row r="659" spans="1:4" ht="15.75" hidden="1" outlineLevel="1" x14ac:dyDescent="0.25">
      <c r="A659" s="24" t="s">
        <v>48</v>
      </c>
      <c r="B659" s="25" t="s">
        <v>745</v>
      </c>
      <c r="C659" s="24">
        <v>5.58</v>
      </c>
      <c r="D659" s="93"/>
    </row>
    <row r="660" spans="1:4" ht="15.75" hidden="1" outlineLevel="1" x14ac:dyDescent="0.25">
      <c r="A660" s="24" t="s">
        <v>48</v>
      </c>
      <c r="B660" s="25" t="s">
        <v>10</v>
      </c>
      <c r="C660" s="24">
        <v>5.54</v>
      </c>
      <c r="D660" s="93"/>
    </row>
    <row r="661" spans="1:4" ht="15.75" hidden="1" outlineLevel="1" x14ac:dyDescent="0.25">
      <c r="A661" s="24" t="s">
        <v>48</v>
      </c>
      <c r="B661" s="25" t="s">
        <v>14</v>
      </c>
      <c r="C661" s="24">
        <v>5.55</v>
      </c>
      <c r="D661" s="93"/>
    </row>
    <row r="662" spans="1:4" ht="15.75" hidden="1" outlineLevel="1" x14ac:dyDescent="0.25">
      <c r="A662" s="24" t="s">
        <v>48</v>
      </c>
      <c r="B662" s="25" t="s">
        <v>1103</v>
      </c>
      <c r="C662" s="24">
        <v>5.63</v>
      </c>
      <c r="D662" s="93"/>
    </row>
    <row r="663" spans="1:4" ht="15.75" hidden="1" outlineLevel="1" x14ac:dyDescent="0.25">
      <c r="A663" s="24" t="s">
        <v>48</v>
      </c>
      <c r="B663" s="25" t="s">
        <v>18</v>
      </c>
      <c r="C663" s="24">
        <v>5.47</v>
      </c>
      <c r="D663" s="93"/>
    </row>
    <row r="664" spans="1:4" ht="15.75" hidden="1" outlineLevel="1" x14ac:dyDescent="0.25">
      <c r="A664" s="24" t="s">
        <v>48</v>
      </c>
      <c r="B664" s="25" t="s">
        <v>29</v>
      </c>
      <c r="C664" s="24">
        <v>5.48</v>
      </c>
      <c r="D664" s="93"/>
    </row>
    <row r="665" spans="1:4" ht="15.75" collapsed="1" x14ac:dyDescent="0.25">
      <c r="A665" s="28" t="s">
        <v>48</v>
      </c>
      <c r="B665" s="25"/>
      <c r="C665" s="24"/>
      <c r="D665" s="93"/>
    </row>
    <row r="666" spans="1:4" ht="15.75" hidden="1" outlineLevel="1" x14ac:dyDescent="0.25">
      <c r="A666" s="24" t="s">
        <v>49</v>
      </c>
      <c r="B666" s="25" t="s">
        <v>3679</v>
      </c>
      <c r="C666" s="24">
        <v>5.0999999999999996</v>
      </c>
      <c r="D666" s="93"/>
    </row>
    <row r="667" spans="1:4" ht="15.75" hidden="1" outlineLevel="1" x14ac:dyDescent="0.25">
      <c r="A667" s="24" t="s">
        <v>49</v>
      </c>
      <c r="B667" s="25" t="s">
        <v>0</v>
      </c>
      <c r="C667" s="24">
        <v>5.2</v>
      </c>
      <c r="D667" s="93"/>
    </row>
    <row r="668" spans="1:4" ht="15.75" hidden="1" outlineLevel="1" x14ac:dyDescent="0.25">
      <c r="A668" s="24" t="s">
        <v>49</v>
      </c>
      <c r="B668" s="25" t="s">
        <v>700</v>
      </c>
      <c r="C668" s="24">
        <v>5.4</v>
      </c>
      <c r="D668" s="93"/>
    </row>
    <row r="669" spans="1:4" ht="15.75" hidden="1" outlineLevel="1" x14ac:dyDescent="0.25">
      <c r="A669" s="24" t="s">
        <v>49</v>
      </c>
      <c r="B669" s="25" t="s">
        <v>718</v>
      </c>
      <c r="C669" s="24">
        <v>5.7</v>
      </c>
      <c r="D669" s="93"/>
    </row>
    <row r="670" spans="1:4" ht="15.75" hidden="1" outlineLevel="1" x14ac:dyDescent="0.25">
      <c r="A670" s="24" t="s">
        <v>49</v>
      </c>
      <c r="B670" s="25" t="s">
        <v>719</v>
      </c>
      <c r="C670" s="24">
        <v>5.1100000000000003</v>
      </c>
      <c r="D670" s="93"/>
    </row>
    <row r="671" spans="1:4" ht="15.75" hidden="1" outlineLevel="1" x14ac:dyDescent="0.25">
      <c r="A671" s="24" t="s">
        <v>49</v>
      </c>
      <c r="B671" s="25" t="s">
        <v>1</v>
      </c>
      <c r="C671" s="24">
        <v>5.26</v>
      </c>
      <c r="D671" s="93"/>
    </row>
    <row r="672" spans="1:4" ht="15.75" hidden="1" outlineLevel="1" x14ac:dyDescent="0.25">
      <c r="A672" s="24" t="s">
        <v>49</v>
      </c>
      <c r="B672" s="25" t="s">
        <v>610</v>
      </c>
      <c r="C672" s="24">
        <v>5.43</v>
      </c>
      <c r="D672" s="93"/>
    </row>
    <row r="673" spans="1:4" ht="15.75" hidden="1" outlineLevel="1" x14ac:dyDescent="0.25">
      <c r="A673" s="24" t="s">
        <v>49</v>
      </c>
      <c r="B673" s="25" t="s">
        <v>590</v>
      </c>
      <c r="C673" s="24">
        <v>5.27</v>
      </c>
      <c r="D673" s="93"/>
    </row>
    <row r="674" spans="1:4" ht="15.75" hidden="1" outlineLevel="1" x14ac:dyDescent="0.25">
      <c r="A674" s="24" t="s">
        <v>49</v>
      </c>
      <c r="B674" s="25" t="s">
        <v>591</v>
      </c>
      <c r="C674" s="24">
        <v>5.28</v>
      </c>
      <c r="D674" s="93"/>
    </row>
    <row r="675" spans="1:4" ht="15.75" hidden="1" outlineLevel="1" x14ac:dyDescent="0.25">
      <c r="A675" s="24" t="s">
        <v>49</v>
      </c>
      <c r="B675" s="25" t="s">
        <v>592</v>
      </c>
      <c r="C675" s="24">
        <v>5.36</v>
      </c>
      <c r="D675" s="93"/>
    </row>
    <row r="676" spans="1:4" ht="15.75" hidden="1" outlineLevel="1" x14ac:dyDescent="0.25">
      <c r="A676" s="24" t="s">
        <v>49</v>
      </c>
      <c r="B676" s="25" t="s">
        <v>744</v>
      </c>
      <c r="C676" s="26">
        <v>5.5</v>
      </c>
      <c r="D676" s="93"/>
    </row>
    <row r="677" spans="1:4" ht="15.75" hidden="1" outlineLevel="1" x14ac:dyDescent="0.25">
      <c r="A677" s="24" t="s">
        <v>49</v>
      </c>
      <c r="B677" s="25" t="s">
        <v>7</v>
      </c>
      <c r="C677" s="24">
        <v>5.51</v>
      </c>
      <c r="D677" s="93"/>
    </row>
    <row r="678" spans="1:4" ht="15.75" hidden="1" outlineLevel="1" x14ac:dyDescent="0.25">
      <c r="A678" s="24" t="s">
        <v>49</v>
      </c>
      <c r="B678" s="25" t="s">
        <v>387</v>
      </c>
      <c r="C678" s="24">
        <v>5.53</v>
      </c>
      <c r="D678" s="93"/>
    </row>
    <row r="679" spans="1:4" ht="15.75" hidden="1" outlineLevel="1" x14ac:dyDescent="0.25">
      <c r="A679" s="24" t="s">
        <v>49</v>
      </c>
      <c r="B679" s="25" t="s">
        <v>12</v>
      </c>
      <c r="C679" s="24">
        <v>5.69</v>
      </c>
      <c r="D679" s="93"/>
    </row>
    <row r="680" spans="1:4" ht="15.75" hidden="1" outlineLevel="1" x14ac:dyDescent="0.25">
      <c r="A680" s="24" t="s">
        <v>49</v>
      </c>
      <c r="B680" s="25" t="s">
        <v>13</v>
      </c>
      <c r="C680" s="26">
        <v>5.7</v>
      </c>
      <c r="D680" s="92" t="s">
        <v>891</v>
      </c>
    </row>
    <row r="681" spans="1:4" ht="15.75" hidden="1" outlineLevel="1" x14ac:dyDescent="0.25">
      <c r="A681" s="24" t="s">
        <v>49</v>
      </c>
      <c r="B681" s="25" t="s">
        <v>607</v>
      </c>
      <c r="C681" s="24">
        <v>5.74</v>
      </c>
      <c r="D681" s="93"/>
    </row>
    <row r="682" spans="1:4" ht="15.75" hidden="1" outlineLevel="1" x14ac:dyDescent="0.25">
      <c r="A682" s="24" t="s">
        <v>49</v>
      </c>
      <c r="B682" s="25" t="s">
        <v>879</v>
      </c>
      <c r="C682" s="24">
        <v>5.59</v>
      </c>
      <c r="D682" s="93"/>
    </row>
    <row r="683" spans="1:4" ht="15.75" hidden="1" outlineLevel="1" x14ac:dyDescent="0.25">
      <c r="A683" s="24" t="s">
        <v>49</v>
      </c>
      <c r="B683" s="25" t="s">
        <v>10</v>
      </c>
      <c r="C683" s="24">
        <v>5.54</v>
      </c>
      <c r="D683" s="93"/>
    </row>
    <row r="684" spans="1:4" ht="15.75" hidden="1" outlineLevel="1" x14ac:dyDescent="0.25">
      <c r="A684" s="24" t="s">
        <v>49</v>
      </c>
      <c r="B684" s="25" t="s">
        <v>763</v>
      </c>
      <c r="C684" s="24">
        <v>5.57</v>
      </c>
      <c r="D684" s="93"/>
    </row>
    <row r="685" spans="1:4" ht="15.75" hidden="1" outlineLevel="1" x14ac:dyDescent="0.25">
      <c r="A685" s="24" t="s">
        <v>49</v>
      </c>
      <c r="B685" s="25" t="s">
        <v>1103</v>
      </c>
      <c r="C685" s="24">
        <v>5.63</v>
      </c>
      <c r="D685" s="93"/>
    </row>
    <row r="686" spans="1:4" ht="15.75" hidden="1" outlineLevel="1" x14ac:dyDescent="0.25">
      <c r="A686" s="24" t="s">
        <v>49</v>
      </c>
      <c r="B686" s="25" t="s">
        <v>18</v>
      </c>
      <c r="C686" s="24">
        <v>5.47</v>
      </c>
      <c r="D686" s="93"/>
    </row>
    <row r="687" spans="1:4" ht="15.75" hidden="1" outlineLevel="1" x14ac:dyDescent="0.25">
      <c r="A687" s="24" t="s">
        <v>49</v>
      </c>
      <c r="B687" s="25" t="s">
        <v>29</v>
      </c>
      <c r="C687" s="24">
        <v>5.48</v>
      </c>
      <c r="D687" s="93"/>
    </row>
    <row r="688" spans="1:4" ht="15.75" collapsed="1" x14ac:dyDescent="0.25">
      <c r="A688" s="28" t="s">
        <v>49</v>
      </c>
      <c r="B688" s="25"/>
      <c r="C688" s="24"/>
      <c r="D688" s="93"/>
    </row>
    <row r="689" spans="1:4" ht="15.75" hidden="1" outlineLevel="1" x14ac:dyDescent="0.25">
      <c r="A689" s="24" t="s">
        <v>50</v>
      </c>
      <c r="B689" s="25" t="s">
        <v>3679</v>
      </c>
      <c r="C689" s="24">
        <v>5.0999999999999996</v>
      </c>
      <c r="D689" s="93"/>
    </row>
    <row r="690" spans="1:4" ht="15.75" hidden="1" outlineLevel="1" x14ac:dyDescent="0.25">
      <c r="A690" s="24" t="s">
        <v>50</v>
      </c>
      <c r="B690" s="25" t="s">
        <v>0</v>
      </c>
      <c r="C690" s="24">
        <v>5.2</v>
      </c>
      <c r="D690" s="93"/>
    </row>
    <row r="691" spans="1:4" ht="15.75" hidden="1" outlineLevel="1" x14ac:dyDescent="0.25">
      <c r="A691" s="24" t="s">
        <v>50</v>
      </c>
      <c r="B691" s="25" t="s">
        <v>291</v>
      </c>
      <c r="C691" s="24">
        <v>5.17</v>
      </c>
      <c r="D691" s="93"/>
    </row>
    <row r="692" spans="1:4" ht="15.75" hidden="1" outlineLevel="1" x14ac:dyDescent="0.25">
      <c r="A692" s="24" t="s">
        <v>50</v>
      </c>
      <c r="B692" s="25" t="s">
        <v>1</v>
      </c>
      <c r="C692" s="24">
        <v>5.26</v>
      </c>
      <c r="D692" s="93"/>
    </row>
    <row r="693" spans="1:4" ht="15.75" hidden="1" outlineLevel="1" x14ac:dyDescent="0.25">
      <c r="A693" s="24" t="s">
        <v>50</v>
      </c>
      <c r="B693" s="25" t="s">
        <v>753</v>
      </c>
      <c r="C693" s="24">
        <v>5.1029999999999998</v>
      </c>
      <c r="D693" s="93"/>
    </row>
    <row r="694" spans="1:4" ht="15.75" hidden="1" outlineLevel="1" x14ac:dyDescent="0.25">
      <c r="A694" s="24" t="s">
        <v>50</v>
      </c>
      <c r="B694" s="25" t="s">
        <v>592</v>
      </c>
      <c r="C694" s="24">
        <v>5.36</v>
      </c>
      <c r="D694" s="93"/>
    </row>
    <row r="695" spans="1:4" ht="15.75" hidden="1" outlineLevel="1" x14ac:dyDescent="0.25">
      <c r="A695" s="24" t="s">
        <v>50</v>
      </c>
      <c r="B695" s="25" t="s">
        <v>11</v>
      </c>
      <c r="C695" s="24">
        <v>5.37</v>
      </c>
      <c r="D695" s="93"/>
    </row>
    <row r="696" spans="1:4" ht="15.75" hidden="1" outlineLevel="1" x14ac:dyDescent="0.25">
      <c r="A696" s="24" t="s">
        <v>50</v>
      </c>
      <c r="B696" s="25" t="s">
        <v>23</v>
      </c>
      <c r="C696" s="24">
        <v>5.1040000000000001</v>
      </c>
      <c r="D696" s="93"/>
    </row>
    <row r="697" spans="1:4" ht="15.75" hidden="1" outlineLevel="1" x14ac:dyDescent="0.25">
      <c r="A697" s="24" t="s">
        <v>50</v>
      </c>
      <c r="B697" s="25" t="s">
        <v>279</v>
      </c>
      <c r="C697" s="24">
        <v>5.1050000000000004</v>
      </c>
      <c r="D697" s="93"/>
    </row>
    <row r="698" spans="1:4" ht="15.75" hidden="1" outlineLevel="1" x14ac:dyDescent="0.25">
      <c r="A698" s="24" t="s">
        <v>50</v>
      </c>
      <c r="B698" s="25" t="s">
        <v>24</v>
      </c>
      <c r="C698" s="24">
        <v>5.1059999999999999</v>
      </c>
      <c r="D698" s="93"/>
    </row>
    <row r="699" spans="1:4" ht="15.75" hidden="1" outlineLevel="1" x14ac:dyDescent="0.25">
      <c r="A699" s="24" t="s">
        <v>50</v>
      </c>
      <c r="B699" s="25" t="s">
        <v>900</v>
      </c>
      <c r="C699" s="24">
        <v>5.1070000000000002</v>
      </c>
      <c r="D699" s="93"/>
    </row>
    <row r="700" spans="1:4" ht="15.75" hidden="1" outlineLevel="1" x14ac:dyDescent="0.25">
      <c r="A700" s="24" t="s">
        <v>50</v>
      </c>
      <c r="B700" s="25" t="s">
        <v>281</v>
      </c>
      <c r="C700" s="24">
        <v>5.1079999999999997</v>
      </c>
      <c r="D700" s="92" t="s">
        <v>891</v>
      </c>
    </row>
    <row r="701" spans="1:4" ht="15.75" hidden="1" outlineLevel="1" x14ac:dyDescent="0.25">
      <c r="A701" s="24" t="s">
        <v>50</v>
      </c>
      <c r="B701" s="25" t="s">
        <v>874</v>
      </c>
      <c r="C701" s="24">
        <v>5.109</v>
      </c>
      <c r="D701" s="93"/>
    </row>
    <row r="702" spans="1:4" ht="15.75" hidden="1" outlineLevel="1" x14ac:dyDescent="0.25">
      <c r="A702" s="24" t="s">
        <v>50</v>
      </c>
      <c r="B702" s="25" t="s">
        <v>708</v>
      </c>
      <c r="C702" s="27">
        <v>5.1100000000000003</v>
      </c>
      <c r="D702" s="92" t="s">
        <v>891</v>
      </c>
    </row>
    <row r="703" spans="1:4" ht="15.75" hidden="1" outlineLevel="1" x14ac:dyDescent="0.25">
      <c r="A703" s="24" t="s">
        <v>50</v>
      </c>
      <c r="B703" s="25" t="s">
        <v>363</v>
      </c>
      <c r="C703" s="24">
        <v>5.1109999999999998</v>
      </c>
      <c r="D703" s="93"/>
    </row>
    <row r="704" spans="1:4" ht="15.75" hidden="1" outlineLevel="1" x14ac:dyDescent="0.25">
      <c r="A704" s="24" t="s">
        <v>50</v>
      </c>
      <c r="B704" s="25" t="s">
        <v>15</v>
      </c>
      <c r="C704" s="24">
        <v>5.1120000000000001</v>
      </c>
      <c r="D704" s="93"/>
    </row>
    <row r="705" spans="1:4" ht="15.75" hidden="1" outlineLevel="1" x14ac:dyDescent="0.25">
      <c r="A705" s="24" t="s">
        <v>50</v>
      </c>
      <c r="B705" s="25" t="s">
        <v>387</v>
      </c>
      <c r="C705" s="24">
        <v>5.53</v>
      </c>
      <c r="D705" s="93"/>
    </row>
    <row r="706" spans="1:4" ht="15.75" hidden="1" outlineLevel="1" x14ac:dyDescent="0.25">
      <c r="A706" s="24" t="s">
        <v>50</v>
      </c>
      <c r="B706" s="25" t="s">
        <v>757</v>
      </c>
      <c r="C706" s="24">
        <v>5.64</v>
      </c>
      <c r="D706" s="93"/>
    </row>
    <row r="707" spans="1:4" ht="15.75" hidden="1" outlineLevel="1" x14ac:dyDescent="0.25">
      <c r="A707" s="24" t="s">
        <v>50</v>
      </c>
      <c r="B707" s="25" t="s">
        <v>1103</v>
      </c>
      <c r="C707" s="24">
        <v>5.63</v>
      </c>
      <c r="D707" s="93"/>
    </row>
    <row r="708" spans="1:4" ht="15.75" hidden="1" outlineLevel="1" x14ac:dyDescent="0.25">
      <c r="A708" s="24" t="s">
        <v>50</v>
      </c>
      <c r="B708" s="25" t="s">
        <v>1104</v>
      </c>
      <c r="C708" s="24">
        <v>5.65</v>
      </c>
      <c r="D708" s="93"/>
    </row>
    <row r="709" spans="1:4" ht="15.75" hidden="1" outlineLevel="1" x14ac:dyDescent="0.25">
      <c r="A709" s="24" t="s">
        <v>50</v>
      </c>
      <c r="B709" s="25" t="s">
        <v>758</v>
      </c>
      <c r="C709" s="24">
        <v>5.66</v>
      </c>
      <c r="D709" s="93"/>
    </row>
    <row r="710" spans="1:4" ht="15.75" hidden="1" outlineLevel="1" x14ac:dyDescent="0.25">
      <c r="A710" s="24" t="s">
        <v>50</v>
      </c>
      <c r="B710" s="25" t="s">
        <v>25</v>
      </c>
      <c r="C710" s="24">
        <v>5.68</v>
      </c>
      <c r="D710" s="93"/>
    </row>
    <row r="711" spans="1:4" ht="15.75" hidden="1" outlineLevel="1" x14ac:dyDescent="0.25">
      <c r="A711" s="24" t="s">
        <v>50</v>
      </c>
      <c r="B711" s="25" t="s">
        <v>18</v>
      </c>
      <c r="C711" s="24">
        <v>5.47</v>
      </c>
      <c r="D711" s="93"/>
    </row>
    <row r="712" spans="1:4" ht="15.75" hidden="1" outlineLevel="1" x14ac:dyDescent="0.25">
      <c r="A712" s="24" t="s">
        <v>50</v>
      </c>
      <c r="B712" s="25" t="s">
        <v>29</v>
      </c>
      <c r="C712" s="24">
        <v>5.48</v>
      </c>
      <c r="D712" s="93"/>
    </row>
    <row r="713" spans="1:4" ht="15.75" collapsed="1" x14ac:dyDescent="0.25">
      <c r="A713" s="28" t="s">
        <v>50</v>
      </c>
      <c r="B713" s="25"/>
      <c r="C713" s="24"/>
      <c r="D713" s="93"/>
    </row>
    <row r="714" spans="1:4" ht="15.75" hidden="1" outlineLevel="1" x14ac:dyDescent="0.25">
      <c r="A714" s="24" t="s">
        <v>493</v>
      </c>
      <c r="B714" s="25" t="s">
        <v>3679</v>
      </c>
      <c r="C714" s="24">
        <v>5.0999999999999996</v>
      </c>
      <c r="D714" s="93"/>
    </row>
    <row r="715" spans="1:4" ht="15.75" hidden="1" outlineLevel="1" x14ac:dyDescent="0.25">
      <c r="A715" s="24" t="s">
        <v>493</v>
      </c>
      <c r="B715" s="25" t="s">
        <v>0</v>
      </c>
      <c r="C715" s="24">
        <v>5.2</v>
      </c>
      <c r="D715" s="93"/>
    </row>
    <row r="716" spans="1:4" ht="15.75" hidden="1" outlineLevel="1" x14ac:dyDescent="0.25">
      <c r="A716" s="24" t="s">
        <v>493</v>
      </c>
      <c r="B716" s="25" t="s">
        <v>701</v>
      </c>
      <c r="C716" s="24">
        <v>5.3</v>
      </c>
      <c r="D716" s="93"/>
    </row>
    <row r="717" spans="1:4" ht="15.75" hidden="1" outlineLevel="1" x14ac:dyDescent="0.25">
      <c r="A717" s="24" t="s">
        <v>493</v>
      </c>
      <c r="B717" s="25" t="s">
        <v>2</v>
      </c>
      <c r="C717" s="24">
        <v>5.6</v>
      </c>
      <c r="D717" s="93"/>
    </row>
    <row r="718" spans="1:4" ht="15.75" hidden="1" outlineLevel="1" x14ac:dyDescent="0.25">
      <c r="A718" s="24" t="s">
        <v>493</v>
      </c>
      <c r="B718" s="25" t="s">
        <v>707</v>
      </c>
      <c r="C718" s="26">
        <v>5.0999999999999996</v>
      </c>
      <c r="D718" s="93"/>
    </row>
    <row r="719" spans="1:4" ht="15.75" hidden="1" outlineLevel="1" x14ac:dyDescent="0.25">
      <c r="A719" s="24" t="s">
        <v>493</v>
      </c>
      <c r="B719" s="25" t="s">
        <v>3</v>
      </c>
      <c r="C719" s="24">
        <v>5.14</v>
      </c>
      <c r="D719" s="93"/>
    </row>
    <row r="720" spans="1:4" ht="15.75" hidden="1" outlineLevel="1" x14ac:dyDescent="0.25">
      <c r="A720" s="24" t="s">
        <v>493</v>
      </c>
      <c r="B720" s="25" t="s">
        <v>28</v>
      </c>
      <c r="C720" s="24">
        <v>5.19</v>
      </c>
      <c r="D720" s="93"/>
    </row>
    <row r="721" spans="1:4" ht="15.75" hidden="1" outlineLevel="1" x14ac:dyDescent="0.25">
      <c r="A721" s="24" t="s">
        <v>493</v>
      </c>
      <c r="B721" s="25" t="s">
        <v>27</v>
      </c>
      <c r="C721" s="24">
        <v>5.24</v>
      </c>
      <c r="D721" s="93"/>
    </row>
    <row r="722" spans="1:4" ht="15.75" hidden="1" outlineLevel="1" x14ac:dyDescent="0.25">
      <c r="A722" s="24" t="s">
        <v>493</v>
      </c>
      <c r="B722" s="25" t="s">
        <v>1</v>
      </c>
      <c r="C722" s="24">
        <v>5.26</v>
      </c>
      <c r="D722" s="93"/>
    </row>
    <row r="723" spans="1:4" ht="15.75" hidden="1" outlineLevel="1" x14ac:dyDescent="0.25">
      <c r="A723" s="24" t="s">
        <v>493</v>
      </c>
      <c r="B723" s="25" t="s">
        <v>590</v>
      </c>
      <c r="C723" s="24">
        <v>5.27</v>
      </c>
      <c r="D723" s="93"/>
    </row>
    <row r="724" spans="1:4" ht="15.75" hidden="1" outlineLevel="1" x14ac:dyDescent="0.25">
      <c r="A724" s="24" t="s">
        <v>493</v>
      </c>
      <c r="B724" s="25" t="s">
        <v>591</v>
      </c>
      <c r="C724" s="24">
        <v>5.28</v>
      </c>
      <c r="D724" s="93"/>
    </row>
    <row r="725" spans="1:4" ht="15.75" hidden="1" outlineLevel="1" x14ac:dyDescent="0.25">
      <c r="A725" s="24" t="s">
        <v>493</v>
      </c>
      <c r="B725" s="25" t="s">
        <v>8</v>
      </c>
      <c r="C725" s="24">
        <v>5.31</v>
      </c>
      <c r="D725" s="93"/>
    </row>
    <row r="726" spans="1:4" ht="15.75" hidden="1" outlineLevel="1" x14ac:dyDescent="0.25">
      <c r="A726" s="24" t="s">
        <v>493</v>
      </c>
      <c r="B726" s="25" t="s">
        <v>592</v>
      </c>
      <c r="C726" s="24">
        <v>5.36</v>
      </c>
      <c r="D726" s="93"/>
    </row>
    <row r="727" spans="1:4" ht="15.75" hidden="1" outlineLevel="1" x14ac:dyDescent="0.25">
      <c r="A727" s="24" t="s">
        <v>493</v>
      </c>
      <c r="B727" s="25" t="s">
        <v>387</v>
      </c>
      <c r="C727" s="24">
        <v>5.53</v>
      </c>
      <c r="D727" s="93"/>
    </row>
    <row r="728" spans="1:4" ht="15.75" hidden="1" outlineLevel="1" x14ac:dyDescent="0.25">
      <c r="A728" s="24" t="s">
        <v>493</v>
      </c>
      <c r="B728" s="25" t="s">
        <v>874</v>
      </c>
      <c r="C728" s="24">
        <v>5.109</v>
      </c>
      <c r="D728" s="93"/>
    </row>
    <row r="729" spans="1:4" ht="15.75" hidden="1" outlineLevel="1" x14ac:dyDescent="0.25">
      <c r="A729" s="24" t="s">
        <v>493</v>
      </c>
      <c r="B729" s="25" t="s">
        <v>363</v>
      </c>
      <c r="C729" s="24">
        <v>5.1109999999999998</v>
      </c>
      <c r="D729" s="93"/>
    </row>
    <row r="730" spans="1:4" ht="15.75" hidden="1" outlineLevel="1" x14ac:dyDescent="0.25">
      <c r="A730" s="24" t="s">
        <v>493</v>
      </c>
      <c r="B730" s="25" t="s">
        <v>15</v>
      </c>
      <c r="C730" s="24">
        <v>5.1120000000000001</v>
      </c>
      <c r="D730" s="93"/>
    </row>
    <row r="731" spans="1:4" ht="15.75" hidden="1" outlineLevel="1" x14ac:dyDescent="0.25">
      <c r="A731" s="24" t="s">
        <v>493</v>
      </c>
      <c r="B731" s="25" t="s">
        <v>462</v>
      </c>
      <c r="C731" s="24">
        <v>5.1130000000000004</v>
      </c>
      <c r="D731" s="93"/>
    </row>
    <row r="732" spans="1:4" ht="15.75" hidden="1" outlineLevel="1" x14ac:dyDescent="0.25">
      <c r="A732" s="24" t="s">
        <v>493</v>
      </c>
      <c r="B732" s="25" t="s">
        <v>604</v>
      </c>
      <c r="C732" s="24">
        <v>5.117</v>
      </c>
      <c r="D732" s="93"/>
    </row>
    <row r="733" spans="1:4" ht="15.75" hidden="1" outlineLevel="1" x14ac:dyDescent="0.25">
      <c r="A733" s="24" t="s">
        <v>493</v>
      </c>
      <c r="B733" s="25" t="s">
        <v>1105</v>
      </c>
      <c r="C733" s="24">
        <v>5.67</v>
      </c>
      <c r="D733" s="93"/>
    </row>
    <row r="734" spans="1:4" ht="15.75" hidden="1" outlineLevel="1" x14ac:dyDescent="0.25">
      <c r="A734" s="24" t="s">
        <v>493</v>
      </c>
      <c r="B734" s="25" t="s">
        <v>1103</v>
      </c>
      <c r="C734" s="24">
        <v>5.63</v>
      </c>
      <c r="D734" s="93"/>
    </row>
    <row r="735" spans="1:4" ht="15.75" hidden="1" outlineLevel="1" x14ac:dyDescent="0.25">
      <c r="A735" s="24" t="s">
        <v>493</v>
      </c>
      <c r="B735" s="25" t="s">
        <v>18</v>
      </c>
      <c r="C735" s="24">
        <v>5.47</v>
      </c>
      <c r="D735" s="93"/>
    </row>
    <row r="736" spans="1:4" ht="15.75" hidden="1" outlineLevel="1" x14ac:dyDescent="0.25">
      <c r="A736" s="24" t="s">
        <v>493</v>
      </c>
      <c r="B736" s="25" t="s">
        <v>29</v>
      </c>
      <c r="C736" s="24">
        <v>5.48</v>
      </c>
      <c r="D736" s="93"/>
    </row>
    <row r="737" spans="1:4" ht="15.75" collapsed="1" x14ac:dyDescent="0.25">
      <c r="A737" s="28" t="s">
        <v>493</v>
      </c>
      <c r="B737" s="25"/>
      <c r="C737" s="24"/>
      <c r="D737" s="93"/>
    </row>
    <row r="738" spans="1:4" ht="15.75" hidden="1" outlineLevel="1" x14ac:dyDescent="0.25">
      <c r="A738" s="24" t="s">
        <v>51</v>
      </c>
      <c r="B738" s="25" t="s">
        <v>3679</v>
      </c>
      <c r="C738" s="24">
        <v>5.0999999999999996</v>
      </c>
      <c r="D738" s="93"/>
    </row>
    <row r="739" spans="1:4" ht="15.75" hidden="1" outlineLevel="1" x14ac:dyDescent="0.25">
      <c r="A739" s="24" t="s">
        <v>51</v>
      </c>
      <c r="B739" s="25" t="s">
        <v>0</v>
      </c>
      <c r="C739" s="24">
        <v>5.2</v>
      </c>
      <c r="D739" s="93"/>
    </row>
    <row r="740" spans="1:4" ht="15.75" hidden="1" outlineLevel="1" x14ac:dyDescent="0.25">
      <c r="A740" s="24" t="s">
        <v>51</v>
      </c>
      <c r="B740" s="25" t="s">
        <v>755</v>
      </c>
      <c r="C740" s="24">
        <v>5.18</v>
      </c>
      <c r="D740" s="93"/>
    </row>
    <row r="741" spans="1:4" ht="15.75" hidden="1" outlineLevel="1" x14ac:dyDescent="0.25">
      <c r="A741" s="24" t="s">
        <v>51</v>
      </c>
      <c r="B741" s="25" t="s">
        <v>756</v>
      </c>
      <c r="C741" s="24">
        <v>5.23</v>
      </c>
      <c r="D741" s="93"/>
    </row>
    <row r="742" spans="1:4" ht="15.75" hidden="1" outlineLevel="1" x14ac:dyDescent="0.25">
      <c r="A742" s="24" t="s">
        <v>51</v>
      </c>
      <c r="B742" s="25" t="s">
        <v>1</v>
      </c>
      <c r="C742" s="24">
        <v>5.26</v>
      </c>
      <c r="D742" s="93"/>
    </row>
    <row r="743" spans="1:4" ht="15.75" hidden="1" outlineLevel="1" x14ac:dyDescent="0.25">
      <c r="A743" s="24" t="s">
        <v>51</v>
      </c>
      <c r="B743" s="25" t="s">
        <v>590</v>
      </c>
      <c r="C743" s="24">
        <v>5.27</v>
      </c>
      <c r="D743" s="93"/>
    </row>
    <row r="744" spans="1:4" ht="15.75" hidden="1" outlineLevel="1" x14ac:dyDescent="0.25">
      <c r="A744" s="24" t="s">
        <v>51</v>
      </c>
      <c r="B744" s="25" t="s">
        <v>591</v>
      </c>
      <c r="C744" s="24">
        <v>5.28</v>
      </c>
      <c r="D744" s="93"/>
    </row>
    <row r="745" spans="1:4" ht="15.75" hidden="1" outlineLevel="1" x14ac:dyDescent="0.25">
      <c r="A745" s="24" t="s">
        <v>51</v>
      </c>
      <c r="B745" s="25" t="s">
        <v>592</v>
      </c>
      <c r="C745" s="24">
        <v>5.36</v>
      </c>
      <c r="D745" s="93"/>
    </row>
    <row r="746" spans="1:4" ht="15.75" hidden="1" outlineLevel="1" x14ac:dyDescent="0.25">
      <c r="A746" s="24" t="s">
        <v>51</v>
      </c>
      <c r="B746" s="25" t="s">
        <v>762</v>
      </c>
      <c r="C746" s="24">
        <v>5.44</v>
      </c>
      <c r="D746" s="93"/>
    </row>
    <row r="747" spans="1:4" ht="15.75" hidden="1" outlineLevel="1" x14ac:dyDescent="0.25">
      <c r="A747" s="24" t="s">
        <v>51</v>
      </c>
      <c r="B747" s="25" t="s">
        <v>387</v>
      </c>
      <c r="C747" s="24">
        <v>5.53</v>
      </c>
      <c r="D747" s="93"/>
    </row>
    <row r="748" spans="1:4" ht="15.75" hidden="1" outlineLevel="1" x14ac:dyDescent="0.25">
      <c r="A748" s="24" t="s">
        <v>51</v>
      </c>
      <c r="B748" s="25" t="s">
        <v>15</v>
      </c>
      <c r="C748" s="24">
        <v>5.1120000000000001</v>
      </c>
      <c r="D748" s="93"/>
    </row>
    <row r="749" spans="1:4" ht="15.75" hidden="1" outlineLevel="1" x14ac:dyDescent="0.25">
      <c r="A749" s="24" t="s">
        <v>51</v>
      </c>
      <c r="B749" s="25" t="s">
        <v>879</v>
      </c>
      <c r="C749" s="24">
        <v>5.59</v>
      </c>
      <c r="D749" s="93"/>
    </row>
    <row r="750" spans="1:4" ht="15.75" hidden="1" outlineLevel="1" x14ac:dyDescent="0.25">
      <c r="A750" s="24" t="s">
        <v>51</v>
      </c>
      <c r="B750" s="25" t="s">
        <v>10</v>
      </c>
      <c r="C750" s="24">
        <v>5.54</v>
      </c>
      <c r="D750" s="93"/>
    </row>
    <row r="751" spans="1:4" ht="15.75" hidden="1" outlineLevel="1" x14ac:dyDescent="0.25">
      <c r="A751" s="24" t="s">
        <v>51</v>
      </c>
      <c r="B751" s="25" t="s">
        <v>1103</v>
      </c>
      <c r="C751" s="24">
        <v>5.63</v>
      </c>
      <c r="D751" s="93"/>
    </row>
    <row r="752" spans="1:4" ht="15.75" hidden="1" outlineLevel="1" x14ac:dyDescent="0.25">
      <c r="A752" s="24" t="s">
        <v>51</v>
      </c>
      <c r="B752" s="25" t="s">
        <v>1104</v>
      </c>
      <c r="C752" s="24">
        <v>5.65</v>
      </c>
      <c r="D752" s="93"/>
    </row>
    <row r="753" spans="1:4" ht="15.75" hidden="1" outlineLevel="1" x14ac:dyDescent="0.25">
      <c r="A753" s="24" t="s">
        <v>51</v>
      </c>
      <c r="B753" s="25" t="s">
        <v>25</v>
      </c>
      <c r="C753" s="24">
        <v>5.68</v>
      </c>
      <c r="D753" s="93"/>
    </row>
    <row r="754" spans="1:4" ht="15.75" hidden="1" outlineLevel="1" x14ac:dyDescent="0.25">
      <c r="A754" s="24" t="s">
        <v>51</v>
      </c>
      <c r="B754" s="25" t="s">
        <v>18</v>
      </c>
      <c r="C754" s="24">
        <v>5.47</v>
      </c>
      <c r="D754" s="93"/>
    </row>
    <row r="755" spans="1:4" ht="15.75" hidden="1" outlineLevel="1" x14ac:dyDescent="0.25">
      <c r="A755" s="24" t="s">
        <v>51</v>
      </c>
      <c r="B755" s="25" t="s">
        <v>29</v>
      </c>
      <c r="C755" s="24">
        <v>5.48</v>
      </c>
      <c r="D755" s="93"/>
    </row>
    <row r="756" spans="1:4" ht="15.75" collapsed="1" x14ac:dyDescent="0.25">
      <c r="A756" s="28" t="s">
        <v>51</v>
      </c>
      <c r="B756" s="25"/>
      <c r="C756" s="24"/>
      <c r="D756" s="93"/>
    </row>
    <row r="757" spans="1:4" ht="15.75" hidden="1" outlineLevel="1" x14ac:dyDescent="0.25">
      <c r="A757" s="24" t="s">
        <v>730</v>
      </c>
      <c r="B757" s="25" t="s">
        <v>3679</v>
      </c>
      <c r="C757" s="24">
        <v>5.0999999999999996</v>
      </c>
      <c r="D757" s="93"/>
    </row>
    <row r="758" spans="1:4" ht="15.75" hidden="1" outlineLevel="1" x14ac:dyDescent="0.25">
      <c r="A758" s="24" t="s">
        <v>730</v>
      </c>
      <c r="B758" s="25" t="s">
        <v>0</v>
      </c>
      <c r="C758" s="24">
        <v>5.2</v>
      </c>
      <c r="D758" s="93"/>
    </row>
    <row r="759" spans="1:4" ht="15.75" hidden="1" outlineLevel="1" x14ac:dyDescent="0.25">
      <c r="A759" s="24" t="s">
        <v>730</v>
      </c>
      <c r="B759" s="25" t="s">
        <v>702</v>
      </c>
      <c r="C759" s="24">
        <v>5.9</v>
      </c>
      <c r="D759" s="92" t="s">
        <v>891</v>
      </c>
    </row>
    <row r="760" spans="1:4" ht="15.75" hidden="1" outlineLevel="1" x14ac:dyDescent="0.25">
      <c r="A760" s="24" t="s">
        <v>730</v>
      </c>
      <c r="B760" s="25" t="s">
        <v>703</v>
      </c>
      <c r="C760" s="24">
        <v>5.13</v>
      </c>
      <c r="D760" s="93"/>
    </row>
    <row r="761" spans="1:4" ht="15.75" hidden="1" outlineLevel="1" x14ac:dyDescent="0.25">
      <c r="A761" s="24" t="s">
        <v>730</v>
      </c>
      <c r="B761" s="25" t="s">
        <v>704</v>
      </c>
      <c r="C761" s="24">
        <v>5.16</v>
      </c>
      <c r="D761" s="92" t="s">
        <v>891</v>
      </c>
    </row>
    <row r="762" spans="1:4" ht="15.75" hidden="1" outlineLevel="1" x14ac:dyDescent="0.25">
      <c r="A762" s="24" t="s">
        <v>730</v>
      </c>
      <c r="B762" s="25" t="s">
        <v>705</v>
      </c>
      <c r="C762" s="24">
        <v>5.22</v>
      </c>
      <c r="D762" s="92"/>
    </row>
    <row r="763" spans="1:4" ht="15.75" hidden="1" outlineLevel="1" x14ac:dyDescent="0.25">
      <c r="A763" s="24" t="s">
        <v>730</v>
      </c>
      <c r="B763" s="25" t="s">
        <v>710</v>
      </c>
      <c r="C763" s="24">
        <v>5.42</v>
      </c>
      <c r="D763" s="93"/>
    </row>
    <row r="764" spans="1:4" ht="15.75" hidden="1" outlineLevel="1" x14ac:dyDescent="0.25">
      <c r="A764" s="24" t="s">
        <v>730</v>
      </c>
      <c r="B764" s="25" t="s">
        <v>590</v>
      </c>
      <c r="C764" s="24">
        <v>5.27</v>
      </c>
      <c r="D764" s="93"/>
    </row>
    <row r="765" spans="1:4" ht="15.75" hidden="1" outlineLevel="1" x14ac:dyDescent="0.25">
      <c r="A765" s="24" t="s">
        <v>730</v>
      </c>
      <c r="B765" s="25" t="s">
        <v>591</v>
      </c>
      <c r="C765" s="24">
        <v>5.28</v>
      </c>
      <c r="D765" s="92" t="s">
        <v>891</v>
      </c>
    </row>
    <row r="766" spans="1:4" ht="15.75" hidden="1" outlineLevel="1" x14ac:dyDescent="0.25">
      <c r="A766" s="24" t="s">
        <v>730</v>
      </c>
      <c r="B766" s="25" t="s">
        <v>592</v>
      </c>
      <c r="C766" s="24">
        <v>5.36</v>
      </c>
      <c r="D766" s="93"/>
    </row>
    <row r="767" spans="1:4" ht="15.75" hidden="1" outlineLevel="1" x14ac:dyDescent="0.25">
      <c r="A767" s="24" t="s">
        <v>730</v>
      </c>
      <c r="B767" s="25" t="s">
        <v>5</v>
      </c>
      <c r="C767" s="24">
        <v>5.49</v>
      </c>
      <c r="D767" s="93"/>
    </row>
    <row r="768" spans="1:4" ht="15.75" hidden="1" outlineLevel="1" x14ac:dyDescent="0.25">
      <c r="A768" s="24" t="s">
        <v>730</v>
      </c>
      <c r="B768" s="25" t="s">
        <v>7</v>
      </c>
      <c r="C768" s="24">
        <v>5.51</v>
      </c>
      <c r="D768" s="93"/>
    </row>
    <row r="769" spans="1:4" ht="15.75" hidden="1" outlineLevel="1" x14ac:dyDescent="0.25">
      <c r="A769" s="24" t="s">
        <v>730</v>
      </c>
      <c r="B769" s="25" t="s">
        <v>749</v>
      </c>
      <c r="C769" s="24">
        <v>5.52</v>
      </c>
      <c r="D769" s="93"/>
    </row>
    <row r="770" spans="1:4" ht="15.75" hidden="1" outlineLevel="1" x14ac:dyDescent="0.25">
      <c r="A770" s="24" t="s">
        <v>730</v>
      </c>
      <c r="B770" s="25" t="s">
        <v>387</v>
      </c>
      <c r="C770" s="24">
        <v>5.53</v>
      </c>
      <c r="D770" s="93"/>
    </row>
    <row r="771" spans="1:4" ht="15.75" hidden="1" outlineLevel="1" x14ac:dyDescent="0.25">
      <c r="A771" s="24" t="s">
        <v>730</v>
      </c>
      <c r="B771" s="25" t="s">
        <v>10</v>
      </c>
      <c r="C771" s="24">
        <v>5.54</v>
      </c>
      <c r="D771" s="93"/>
    </row>
    <row r="772" spans="1:4" ht="15.75" hidden="1" outlineLevel="1" x14ac:dyDescent="0.25">
      <c r="A772" s="24" t="s">
        <v>730</v>
      </c>
      <c r="B772" s="25" t="s">
        <v>13</v>
      </c>
      <c r="C772" s="26">
        <v>5.7</v>
      </c>
      <c r="D772" s="93"/>
    </row>
    <row r="773" spans="1:4" ht="15.75" hidden="1" outlineLevel="1" x14ac:dyDescent="0.25">
      <c r="A773" s="24" t="s">
        <v>730</v>
      </c>
      <c r="B773" s="25" t="s">
        <v>431</v>
      </c>
      <c r="C773" s="24">
        <v>5.71</v>
      </c>
      <c r="D773" s="93"/>
    </row>
    <row r="774" spans="1:4" ht="15.75" hidden="1" outlineLevel="1" x14ac:dyDescent="0.25">
      <c r="A774" s="24" t="s">
        <v>730</v>
      </c>
      <c r="B774" s="25" t="s">
        <v>764</v>
      </c>
      <c r="C774" s="26">
        <v>5.9</v>
      </c>
      <c r="D774" s="93"/>
    </row>
    <row r="775" spans="1:4" ht="15.75" hidden="1" outlineLevel="1" x14ac:dyDescent="0.25">
      <c r="A775" s="24" t="s">
        <v>730</v>
      </c>
      <c r="B775" s="25" t="s">
        <v>1106</v>
      </c>
      <c r="C775" s="24">
        <v>5.91</v>
      </c>
      <c r="D775" s="93"/>
    </row>
    <row r="776" spans="1:4" ht="15.75" hidden="1" outlineLevel="1" x14ac:dyDescent="0.25">
      <c r="A776" s="24" t="s">
        <v>730</v>
      </c>
      <c r="B776" s="25" t="s">
        <v>725</v>
      </c>
      <c r="C776" s="24">
        <v>5.97</v>
      </c>
      <c r="D776" s="93"/>
    </row>
    <row r="777" spans="1:4" ht="15.75" collapsed="1" x14ac:dyDescent="0.25">
      <c r="A777" s="28" t="s">
        <v>730</v>
      </c>
      <c r="B777" s="25"/>
      <c r="C777" s="24"/>
      <c r="D777" s="93"/>
    </row>
    <row r="778" spans="1:4" ht="15.75" hidden="1" outlineLevel="1" x14ac:dyDescent="0.25">
      <c r="A778" s="24" t="s">
        <v>746</v>
      </c>
      <c r="B778" s="25" t="s">
        <v>3679</v>
      </c>
      <c r="C778" s="24">
        <v>5.0999999999999996</v>
      </c>
      <c r="D778" s="93"/>
    </row>
    <row r="779" spans="1:4" ht="15.75" hidden="1" outlineLevel="1" x14ac:dyDescent="0.25">
      <c r="A779" s="24" t="s">
        <v>746</v>
      </c>
      <c r="B779" s="25" t="s">
        <v>0</v>
      </c>
      <c r="C779" s="24">
        <v>5.2</v>
      </c>
      <c r="D779" s="93"/>
    </row>
    <row r="780" spans="1:4" ht="15.75" hidden="1" outlineLevel="1" x14ac:dyDescent="0.25">
      <c r="A780" s="24" t="s">
        <v>746</v>
      </c>
      <c r="B780" s="25" t="s">
        <v>1</v>
      </c>
      <c r="C780" s="24">
        <v>5.26</v>
      </c>
      <c r="D780" s="93"/>
    </row>
    <row r="781" spans="1:4" ht="15.75" hidden="1" outlineLevel="1" x14ac:dyDescent="0.25">
      <c r="A781" s="24" t="s">
        <v>746</v>
      </c>
      <c r="B781" s="25" t="s">
        <v>751</v>
      </c>
      <c r="C781" s="24">
        <v>5.5</v>
      </c>
      <c r="D781" s="93"/>
    </row>
    <row r="782" spans="1:4" ht="15.75" hidden="1" outlineLevel="1" x14ac:dyDescent="0.25">
      <c r="A782" s="24" t="s">
        <v>746</v>
      </c>
      <c r="B782" s="25" t="s">
        <v>761</v>
      </c>
      <c r="C782" s="24">
        <v>5.8</v>
      </c>
      <c r="D782" s="92" t="s">
        <v>891</v>
      </c>
    </row>
    <row r="783" spans="1:4" ht="15.75" hidden="1" outlineLevel="1" x14ac:dyDescent="0.25">
      <c r="A783" s="24" t="s">
        <v>746</v>
      </c>
      <c r="B783" s="25" t="s">
        <v>752</v>
      </c>
      <c r="C783" s="24">
        <v>5.12</v>
      </c>
      <c r="D783" s="24"/>
    </row>
    <row r="784" spans="1:4" ht="15.75" hidden="1" outlineLevel="1" x14ac:dyDescent="0.25">
      <c r="A784" s="24" t="s">
        <v>746</v>
      </c>
      <c r="B784" s="25" t="s">
        <v>724</v>
      </c>
      <c r="C784" s="24">
        <v>5.15</v>
      </c>
      <c r="D784" s="24"/>
    </row>
    <row r="785" spans="1:4" ht="15.75" hidden="1" outlineLevel="1" x14ac:dyDescent="0.25">
      <c r="A785" s="24" t="s">
        <v>746</v>
      </c>
      <c r="B785" s="25" t="s">
        <v>723</v>
      </c>
      <c r="C785" s="26">
        <v>5.2</v>
      </c>
      <c r="D785" s="92"/>
    </row>
    <row r="786" spans="1:4" ht="15.75" hidden="1" outlineLevel="1" x14ac:dyDescent="0.25">
      <c r="A786" s="24" t="s">
        <v>746</v>
      </c>
      <c r="B786" s="25" t="s">
        <v>728</v>
      </c>
      <c r="C786" s="24">
        <v>5.25</v>
      </c>
      <c r="D786" s="24"/>
    </row>
    <row r="787" spans="1:4" ht="15.75" hidden="1" outlineLevel="1" x14ac:dyDescent="0.25">
      <c r="A787" s="24" t="s">
        <v>746</v>
      </c>
      <c r="B787" s="25" t="s">
        <v>387</v>
      </c>
      <c r="C787" s="24">
        <v>5.53</v>
      </c>
      <c r="D787" s="24"/>
    </row>
    <row r="788" spans="1:4" ht="15.75" hidden="1" outlineLevel="1" x14ac:dyDescent="0.25">
      <c r="A788" s="24" t="s">
        <v>746</v>
      </c>
      <c r="B788" s="25" t="s">
        <v>722</v>
      </c>
      <c r="C788" s="26">
        <v>5.4</v>
      </c>
      <c r="D788" s="24"/>
    </row>
    <row r="789" spans="1:4" ht="31.5" hidden="1" outlineLevel="1" x14ac:dyDescent="0.25">
      <c r="A789" s="24" t="s">
        <v>746</v>
      </c>
      <c r="B789" s="25" t="s">
        <v>880</v>
      </c>
      <c r="C789" s="24">
        <v>5.92</v>
      </c>
      <c r="D789" s="24"/>
    </row>
    <row r="790" spans="1:4" ht="15.75" hidden="1" outlineLevel="1" x14ac:dyDescent="0.25">
      <c r="A790" s="24" t="s">
        <v>746</v>
      </c>
      <c r="B790" s="25" t="s">
        <v>1107</v>
      </c>
      <c r="C790" s="24">
        <v>5.93</v>
      </c>
      <c r="D790" s="24"/>
    </row>
    <row r="791" spans="1:4" ht="31.5" hidden="1" outlineLevel="1" x14ac:dyDescent="0.25">
      <c r="A791" s="24" t="s">
        <v>746</v>
      </c>
      <c r="B791" s="25" t="s">
        <v>881</v>
      </c>
      <c r="C791" s="24">
        <v>5.94</v>
      </c>
      <c r="D791" s="24"/>
    </row>
    <row r="792" spans="1:4" ht="15.75" hidden="1" outlineLevel="1" x14ac:dyDescent="0.25">
      <c r="A792" s="24" t="s">
        <v>746</v>
      </c>
      <c r="B792" s="25" t="s">
        <v>1108</v>
      </c>
      <c r="C792" s="24">
        <v>5.95</v>
      </c>
      <c r="D792" s="24"/>
    </row>
    <row r="793" spans="1:4" ht="15.75" hidden="1" outlineLevel="1" x14ac:dyDescent="0.25">
      <c r="A793" s="24" t="s">
        <v>746</v>
      </c>
      <c r="B793" s="25" t="s">
        <v>21</v>
      </c>
      <c r="C793" s="24">
        <v>5.98</v>
      </c>
      <c r="D793" s="24"/>
    </row>
    <row r="794" spans="1:4" ht="15.75" hidden="1" outlineLevel="1" x14ac:dyDescent="0.25">
      <c r="A794" s="24" t="s">
        <v>746</v>
      </c>
      <c r="B794" s="25" t="s">
        <v>765</v>
      </c>
      <c r="C794" s="24">
        <v>5.96</v>
      </c>
      <c r="D794" s="24"/>
    </row>
    <row r="795" spans="1:4" ht="15.75" collapsed="1" x14ac:dyDescent="0.25">
      <c r="A795" s="28" t="s">
        <v>746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" x14ac:dyDescent="0.3"/>
  <cols>
    <col min="1" max="1" width="17.25" bestFit="1" customWidth="1"/>
    <col min="2" max="2" width="32.1640625" customWidth="1"/>
    <col min="3" max="3" width="172.25" bestFit="1" customWidth="1"/>
  </cols>
  <sheetData>
    <row r="1" spans="1:3" x14ac:dyDescent="0.3">
      <c r="A1" s="16" t="s">
        <v>1246</v>
      </c>
      <c r="B1" s="16" t="s">
        <v>1245</v>
      </c>
      <c r="C1" s="16" t="s">
        <v>1244</v>
      </c>
    </row>
    <row r="2" spans="1:3" x14ac:dyDescent="0.3">
      <c r="A2" t="s">
        <v>1229</v>
      </c>
      <c r="B2" t="s">
        <v>1239</v>
      </c>
      <c r="C2" s="118" t="s">
        <v>1243</v>
      </c>
    </row>
    <row r="3" spans="1:3" x14ac:dyDescent="0.3">
      <c r="A3" t="s">
        <v>1229</v>
      </c>
      <c r="B3" t="s">
        <v>1239</v>
      </c>
      <c r="C3" s="118" t="s">
        <v>1242</v>
      </c>
    </row>
    <row r="4" spans="1:3" x14ac:dyDescent="0.3">
      <c r="A4" t="s">
        <v>1229</v>
      </c>
      <c r="B4" t="s">
        <v>1239</v>
      </c>
      <c r="C4" s="118" t="s">
        <v>1241</v>
      </c>
    </row>
    <row r="5" spans="1:3" x14ac:dyDescent="0.3">
      <c r="A5" t="s">
        <v>1229</v>
      </c>
      <c r="B5" t="s">
        <v>1239</v>
      </c>
      <c r="C5" s="118" t="s">
        <v>1240</v>
      </c>
    </row>
    <row r="6" spans="1:3" x14ac:dyDescent="0.3">
      <c r="A6" t="s">
        <v>1229</v>
      </c>
      <c r="B6" t="s">
        <v>1239</v>
      </c>
      <c r="C6" s="118" t="s">
        <v>1238</v>
      </c>
    </row>
    <row r="7" spans="1:3" x14ac:dyDescent="0.3">
      <c r="A7" t="s">
        <v>1229</v>
      </c>
      <c r="B7" t="s">
        <v>1230</v>
      </c>
      <c r="C7" s="118" t="s">
        <v>1237</v>
      </c>
    </row>
    <row r="8" spans="1:3" x14ac:dyDescent="0.3">
      <c r="A8" t="s">
        <v>1229</v>
      </c>
      <c r="B8" t="s">
        <v>1236</v>
      </c>
      <c r="C8" s="118" t="s">
        <v>1235</v>
      </c>
    </row>
    <row r="9" spans="1:3" x14ac:dyDescent="0.3">
      <c r="A9" t="s">
        <v>1229</v>
      </c>
      <c r="B9" t="s">
        <v>1234</v>
      </c>
      <c r="C9" s="118" t="s">
        <v>1233</v>
      </c>
    </row>
    <row r="10" spans="1:3" x14ac:dyDescent="0.3">
      <c r="A10" t="s">
        <v>1229</v>
      </c>
      <c r="B10" t="s">
        <v>1232</v>
      </c>
      <c r="C10" s="118" t="s">
        <v>1231</v>
      </c>
    </row>
    <row r="11" spans="1:3" x14ac:dyDescent="0.3">
      <c r="A11" t="s">
        <v>1229</v>
      </c>
      <c r="B11" t="s">
        <v>1230</v>
      </c>
      <c r="C11" s="118" t="s">
        <v>1247</v>
      </c>
    </row>
    <row r="12" spans="1:3" x14ac:dyDescent="0.3">
      <c r="A12" t="s">
        <v>1229</v>
      </c>
      <c r="B12" t="s">
        <v>1228</v>
      </c>
      <c r="C12" s="118" t="s">
        <v>1227</v>
      </c>
    </row>
    <row r="13" spans="1:3" x14ac:dyDescent="0.3">
      <c r="A13" t="s">
        <v>34</v>
      </c>
      <c r="B13" t="s">
        <v>1222</v>
      </c>
      <c r="C13" s="118" t="s">
        <v>1226</v>
      </c>
    </row>
    <row r="14" spans="1:3" x14ac:dyDescent="0.3">
      <c r="A14" t="s">
        <v>449</v>
      </c>
      <c r="B14" t="s">
        <v>1222</v>
      </c>
      <c r="C14" s="118" t="s">
        <v>1225</v>
      </c>
    </row>
    <row r="15" spans="1:3" x14ac:dyDescent="0.3">
      <c r="A15" t="s">
        <v>46</v>
      </c>
      <c r="B15" t="s">
        <v>1222</v>
      </c>
      <c r="C15" s="118" t="s">
        <v>1224</v>
      </c>
    </row>
    <row r="16" spans="1:3" x14ac:dyDescent="0.3">
      <c r="A16" t="s">
        <v>449</v>
      </c>
      <c r="B16" t="s">
        <v>1222</v>
      </c>
      <c r="C16" s="118" t="s">
        <v>1250</v>
      </c>
    </row>
    <row r="17" spans="1:3" x14ac:dyDescent="0.3">
      <c r="A17" t="s">
        <v>1223</v>
      </c>
      <c r="B17" t="s">
        <v>1222</v>
      </c>
      <c r="C17" s="118" t="s">
        <v>1221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34" workbookViewId="0">
      <selection activeCell="A35" sqref="A35"/>
    </sheetView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16" t="s">
        <v>782</v>
      </c>
    </row>
    <row r="3" spans="1:2" x14ac:dyDescent="0.3">
      <c r="A3" t="s">
        <v>778</v>
      </c>
      <c r="B3" t="s">
        <v>769</v>
      </c>
    </row>
    <row r="4" spans="1:2" x14ac:dyDescent="0.3">
      <c r="A4" t="s">
        <v>774</v>
      </c>
      <c r="B4" t="s">
        <v>781</v>
      </c>
    </row>
    <row r="5" spans="1:2" x14ac:dyDescent="0.3">
      <c r="A5" t="s">
        <v>775</v>
      </c>
      <c r="B5" t="s">
        <v>780</v>
      </c>
    </row>
    <row r="6" spans="1:2" x14ac:dyDescent="0.3">
      <c r="A6" t="s">
        <v>776</v>
      </c>
      <c r="B6" t="s">
        <v>770</v>
      </c>
    </row>
    <row r="7" spans="1:2" x14ac:dyDescent="0.3">
      <c r="A7" t="s">
        <v>777</v>
      </c>
      <c r="B7" t="s">
        <v>656</v>
      </c>
    </row>
    <row r="8" spans="1:2" x14ac:dyDescent="0.3">
      <c r="A8" t="s">
        <v>779</v>
      </c>
      <c r="B8" t="s">
        <v>657</v>
      </c>
    </row>
    <row r="10" spans="1:2" x14ac:dyDescent="0.3">
      <c r="A10" s="16" t="s">
        <v>783</v>
      </c>
    </row>
    <row r="11" spans="1:2" x14ac:dyDescent="0.3">
      <c r="A11" t="s">
        <v>584</v>
      </c>
    </row>
    <row r="12" spans="1:2" x14ac:dyDescent="0.3">
      <c r="A12" t="s">
        <v>585</v>
      </c>
      <c r="B12" t="s">
        <v>497</v>
      </c>
    </row>
    <row r="14" spans="1:2" ht="14.5" x14ac:dyDescent="0.35">
      <c r="A14" s="23"/>
    </row>
    <row r="15" spans="1:2" x14ac:dyDescent="0.3">
      <c r="A15" s="16" t="s">
        <v>499</v>
      </c>
    </row>
    <row r="16" spans="1:2" x14ac:dyDescent="0.3">
      <c r="A16" s="21" t="s">
        <v>500</v>
      </c>
    </row>
    <row r="17" spans="1:2" x14ac:dyDescent="0.3">
      <c r="A17" s="21" t="s">
        <v>501</v>
      </c>
    </row>
    <row r="18" spans="1:2" x14ac:dyDescent="0.3">
      <c r="A18" s="21" t="s">
        <v>502</v>
      </c>
    </row>
    <row r="19" spans="1:2" x14ac:dyDescent="0.3">
      <c r="A19" s="21" t="s">
        <v>503</v>
      </c>
    </row>
    <row r="21" spans="1:2" x14ac:dyDescent="0.3">
      <c r="A21" s="22" t="s">
        <v>498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16" t="s">
        <v>557</v>
      </c>
      <c r="B34" s="16" t="s">
        <v>420</v>
      </c>
    </row>
    <row r="35" spans="1:2" x14ac:dyDescent="0.3">
      <c r="A35" s="10" t="s">
        <v>560</v>
      </c>
      <c r="B35" s="111">
        <v>520023185</v>
      </c>
    </row>
    <row r="36" spans="1:2" x14ac:dyDescent="0.3">
      <c r="A36" t="s">
        <v>561</v>
      </c>
      <c r="B36" s="111">
        <v>520024647</v>
      </c>
    </row>
    <row r="37" spans="1:2" x14ac:dyDescent="0.3">
      <c r="A37" t="s">
        <v>564</v>
      </c>
      <c r="B37" s="111">
        <v>520004896</v>
      </c>
    </row>
    <row r="38" spans="1:2" x14ac:dyDescent="0.3">
      <c r="A38" t="s">
        <v>559</v>
      </c>
      <c r="B38" s="111">
        <v>520042540</v>
      </c>
    </row>
    <row r="39" spans="1:2" x14ac:dyDescent="0.3">
      <c r="A39" t="s">
        <v>1133</v>
      </c>
      <c r="B39" s="111">
        <v>520021916</v>
      </c>
    </row>
    <row r="40" spans="1:2" x14ac:dyDescent="0.3">
      <c r="A40" t="s">
        <v>572</v>
      </c>
      <c r="B40" s="10">
        <v>510015951</v>
      </c>
    </row>
    <row r="41" spans="1:2" x14ac:dyDescent="0.3">
      <c r="A41" t="s">
        <v>1134</v>
      </c>
      <c r="B41" s="10">
        <v>510888985</v>
      </c>
    </row>
    <row r="42" spans="1:2" x14ac:dyDescent="0.3">
      <c r="A42" t="s">
        <v>563</v>
      </c>
      <c r="B42" s="10">
        <v>520042177</v>
      </c>
    </row>
    <row r="43" spans="1:2" x14ac:dyDescent="0.3">
      <c r="A43" t="s">
        <v>571</v>
      </c>
      <c r="B43">
        <v>520031030</v>
      </c>
    </row>
    <row r="44" spans="1:2" x14ac:dyDescent="0.3">
      <c r="A44" t="s">
        <v>562</v>
      </c>
      <c r="B44">
        <v>520030677</v>
      </c>
    </row>
    <row r="45" spans="1:2" x14ac:dyDescent="0.3">
      <c r="A45" t="s">
        <v>575</v>
      </c>
      <c r="B45">
        <v>513879189</v>
      </c>
    </row>
    <row r="46" spans="1:2" x14ac:dyDescent="0.3">
      <c r="A46" t="s">
        <v>1135</v>
      </c>
      <c r="B46" s="10">
        <v>520027848</v>
      </c>
    </row>
    <row r="47" spans="1:2" x14ac:dyDescent="0.3">
      <c r="A47" t="s">
        <v>1136</v>
      </c>
      <c r="B47" s="10">
        <v>570003152</v>
      </c>
    </row>
    <row r="48" spans="1:2" x14ac:dyDescent="0.3">
      <c r="A48" t="s">
        <v>565</v>
      </c>
      <c r="B48">
        <v>513910703</v>
      </c>
    </row>
    <row r="49" spans="1:2" x14ac:dyDescent="0.3">
      <c r="A49" t="s">
        <v>1137</v>
      </c>
      <c r="B49" s="10">
        <v>512304882</v>
      </c>
    </row>
    <row r="50" spans="1:2" x14ac:dyDescent="0.3">
      <c r="A50" t="s">
        <v>1138</v>
      </c>
      <c r="B50" s="10">
        <v>512310509</v>
      </c>
    </row>
    <row r="51" spans="1:2" x14ac:dyDescent="0.3">
      <c r="A51" t="s">
        <v>1139</v>
      </c>
      <c r="B51" s="10">
        <v>512904608</v>
      </c>
    </row>
    <row r="52" spans="1:2" x14ac:dyDescent="0.3">
      <c r="A52" t="s">
        <v>1140</v>
      </c>
      <c r="B52" s="10">
        <v>500500376</v>
      </c>
    </row>
    <row r="53" spans="1:2" x14ac:dyDescent="0.3">
      <c r="A53" t="s">
        <v>567</v>
      </c>
      <c r="B53" s="10">
        <v>520044025</v>
      </c>
    </row>
    <row r="54" spans="1:2" x14ac:dyDescent="0.3">
      <c r="A54" t="s">
        <v>1141</v>
      </c>
      <c r="B54" s="10">
        <v>513136895</v>
      </c>
    </row>
    <row r="55" spans="1:2" ht="15" x14ac:dyDescent="0.25">
      <c r="A55" t="s">
        <v>566</v>
      </c>
      <c r="B55" s="10">
        <v>520004078</v>
      </c>
    </row>
    <row r="56" spans="1:2" ht="15" x14ac:dyDescent="0.25">
      <c r="A56" t="s">
        <v>570</v>
      </c>
      <c r="B56" s="10">
        <v>515761625</v>
      </c>
    </row>
    <row r="57" spans="1:2" ht="15" x14ac:dyDescent="0.25">
      <c r="A57" t="s">
        <v>569</v>
      </c>
      <c r="B57" s="10">
        <v>515764868</v>
      </c>
    </row>
    <row r="58" spans="1:2" ht="15" x14ac:dyDescent="0.25">
      <c r="A58" t="s">
        <v>568</v>
      </c>
      <c r="B58">
        <v>515859379</v>
      </c>
    </row>
    <row r="59" spans="1:2" ht="15" x14ac:dyDescent="0.25">
      <c r="A59" t="s">
        <v>1142</v>
      </c>
      <c r="B59" s="10">
        <v>516687407</v>
      </c>
    </row>
    <row r="60" spans="1:2" ht="15" x14ac:dyDescent="0.25">
      <c r="A60" t="s">
        <v>1143</v>
      </c>
      <c r="B60" s="10">
        <v>516885639</v>
      </c>
    </row>
    <row r="61" spans="1:2" ht="15" x14ac:dyDescent="0.25">
      <c r="A61" t="s">
        <v>542</v>
      </c>
      <c r="B61">
        <v>570009449</v>
      </c>
    </row>
    <row r="62" spans="1:2" ht="15" x14ac:dyDescent="0.25">
      <c r="A62" t="s">
        <v>540</v>
      </c>
      <c r="B62" s="10">
        <v>520027954</v>
      </c>
    </row>
    <row r="63" spans="1:2" ht="15" x14ac:dyDescent="0.25">
      <c r="A63" t="s">
        <v>522</v>
      </c>
      <c r="B63" s="10">
        <v>512362914</v>
      </c>
    </row>
    <row r="64" spans="1:2" ht="15" x14ac:dyDescent="0.25">
      <c r="A64" t="s">
        <v>549</v>
      </c>
      <c r="B64" s="10">
        <v>511880460</v>
      </c>
    </row>
    <row r="65" spans="1:2" ht="15" x14ac:dyDescent="0.25">
      <c r="A65" t="s">
        <v>536</v>
      </c>
      <c r="B65">
        <v>511033060</v>
      </c>
    </row>
    <row r="66" spans="1:2" ht="15" x14ac:dyDescent="0.25">
      <c r="A66" t="s">
        <v>510</v>
      </c>
      <c r="B66">
        <v>570005850</v>
      </c>
    </row>
    <row r="67" spans="1:2" ht="15" x14ac:dyDescent="0.25">
      <c r="A67" t="s">
        <v>541</v>
      </c>
      <c r="B67" s="10">
        <v>510694821</v>
      </c>
    </row>
    <row r="68" spans="1:2" ht="15" x14ac:dyDescent="0.25">
      <c r="A68" t="s">
        <v>1144</v>
      </c>
      <c r="B68">
        <v>520027624</v>
      </c>
    </row>
    <row r="69" spans="1:2" ht="15" x14ac:dyDescent="0.25">
      <c r="A69" t="s">
        <v>525</v>
      </c>
      <c r="B69" s="10">
        <v>520027715</v>
      </c>
    </row>
    <row r="70" spans="1:2" ht="15" x14ac:dyDescent="0.25">
      <c r="A70" t="s">
        <v>539</v>
      </c>
      <c r="B70" s="10">
        <v>520028861</v>
      </c>
    </row>
    <row r="71" spans="1:2" ht="15" x14ac:dyDescent="0.25">
      <c r="A71" t="s">
        <v>577</v>
      </c>
      <c r="B71" s="10">
        <v>520029620</v>
      </c>
    </row>
    <row r="72" spans="1:2" ht="15" x14ac:dyDescent="0.25">
      <c r="A72" t="s">
        <v>506</v>
      </c>
      <c r="B72" s="10">
        <v>520030743</v>
      </c>
    </row>
    <row r="73" spans="1:2" ht="15" x14ac:dyDescent="0.25">
      <c r="A73" t="s">
        <v>1145</v>
      </c>
      <c r="B73" s="10">
        <v>520030198</v>
      </c>
    </row>
    <row r="74" spans="1:2" ht="15" x14ac:dyDescent="0.25">
      <c r="A74" t="s">
        <v>1146</v>
      </c>
      <c r="B74" s="10">
        <v>520042631</v>
      </c>
    </row>
    <row r="75" spans="1:2" ht="15" x14ac:dyDescent="0.25">
      <c r="A75" t="s">
        <v>528</v>
      </c>
      <c r="B75" s="10">
        <v>520030941</v>
      </c>
    </row>
    <row r="76" spans="1:2" ht="15" x14ac:dyDescent="0.25">
      <c r="A76" t="s">
        <v>548</v>
      </c>
      <c r="B76" s="10">
        <v>520032269</v>
      </c>
    </row>
    <row r="77" spans="1:2" ht="15" x14ac:dyDescent="0.25">
      <c r="A77" t="s">
        <v>514</v>
      </c>
      <c r="B77">
        <v>510806870</v>
      </c>
    </row>
    <row r="78" spans="1:2" ht="15" x14ac:dyDescent="0.25">
      <c r="A78" t="s">
        <v>543</v>
      </c>
      <c r="B78">
        <v>520031824</v>
      </c>
    </row>
    <row r="79" spans="1:2" ht="15" x14ac:dyDescent="0.25">
      <c r="A79" t="s">
        <v>509</v>
      </c>
      <c r="B79" s="10">
        <v>510927536</v>
      </c>
    </row>
    <row r="80" spans="1:2" ht="15" x14ac:dyDescent="0.25">
      <c r="A80" t="s">
        <v>1147</v>
      </c>
      <c r="B80" s="10">
        <v>510930654</v>
      </c>
    </row>
    <row r="81" spans="1:2" ht="15" x14ac:dyDescent="0.25">
      <c r="A81" t="s">
        <v>544</v>
      </c>
      <c r="B81">
        <v>510930670</v>
      </c>
    </row>
    <row r="82" spans="1:2" ht="15" x14ac:dyDescent="0.25">
      <c r="A82" t="s">
        <v>505</v>
      </c>
      <c r="B82" s="10">
        <v>520034968</v>
      </c>
    </row>
    <row r="83" spans="1:2" ht="15" x14ac:dyDescent="0.25">
      <c r="A83" t="s">
        <v>517</v>
      </c>
      <c r="B83" s="10">
        <v>520024985</v>
      </c>
    </row>
    <row r="84" spans="1:2" ht="15" x14ac:dyDescent="0.25">
      <c r="A84" t="s">
        <v>537</v>
      </c>
      <c r="B84">
        <v>520030990</v>
      </c>
    </row>
    <row r="85" spans="1:2" ht="15" x14ac:dyDescent="0.25">
      <c r="A85" t="s">
        <v>521</v>
      </c>
      <c r="B85" s="10">
        <v>520042615</v>
      </c>
    </row>
    <row r="86" spans="1:2" ht="15" x14ac:dyDescent="0.25">
      <c r="A86" t="s">
        <v>534</v>
      </c>
      <c r="B86" s="10">
        <v>520042607</v>
      </c>
    </row>
    <row r="87" spans="1:2" ht="15" x14ac:dyDescent="0.25">
      <c r="A87" t="s">
        <v>512</v>
      </c>
      <c r="B87" s="10">
        <v>520019688</v>
      </c>
    </row>
    <row r="88" spans="1:2" ht="15" x14ac:dyDescent="0.25">
      <c r="A88" t="s">
        <v>550</v>
      </c>
      <c r="B88" s="10">
        <v>570014928</v>
      </c>
    </row>
    <row r="89" spans="1:2" ht="15" x14ac:dyDescent="0.25">
      <c r="A89" t="s">
        <v>529</v>
      </c>
      <c r="B89" s="10">
        <v>510960586</v>
      </c>
    </row>
    <row r="90" spans="1:2" ht="15" x14ac:dyDescent="0.25">
      <c r="A90" t="s">
        <v>546</v>
      </c>
      <c r="B90">
        <v>520042581</v>
      </c>
    </row>
    <row r="91" spans="1:2" ht="15" x14ac:dyDescent="0.25">
      <c r="A91" t="s">
        <v>530</v>
      </c>
      <c r="B91" s="10">
        <v>570005959</v>
      </c>
    </row>
    <row r="92" spans="1:2" ht="15" x14ac:dyDescent="0.25">
      <c r="A92" t="s">
        <v>526</v>
      </c>
      <c r="B92" s="10">
        <v>570002618</v>
      </c>
    </row>
    <row r="93" spans="1:2" ht="15" x14ac:dyDescent="0.25">
      <c r="A93" t="s">
        <v>1148</v>
      </c>
      <c r="B93" s="10">
        <v>511789190</v>
      </c>
    </row>
    <row r="94" spans="1:2" ht="15" x14ac:dyDescent="0.25">
      <c r="A94" t="s">
        <v>508</v>
      </c>
      <c r="B94" s="10">
        <v>520022518</v>
      </c>
    </row>
    <row r="95" spans="1:2" ht="15" x14ac:dyDescent="0.25">
      <c r="A95" t="s">
        <v>507</v>
      </c>
      <c r="B95" s="10">
        <v>520031659</v>
      </c>
    </row>
    <row r="96" spans="1:2" ht="15" x14ac:dyDescent="0.25">
      <c r="A96" t="s">
        <v>511</v>
      </c>
      <c r="B96" s="10">
        <v>570007476</v>
      </c>
    </row>
    <row r="97" spans="1:2" ht="15" x14ac:dyDescent="0.25">
      <c r="A97" t="s">
        <v>513</v>
      </c>
      <c r="B97" s="10">
        <v>570009852</v>
      </c>
    </row>
    <row r="98" spans="1:2" ht="15" x14ac:dyDescent="0.25">
      <c r="A98" t="s">
        <v>504</v>
      </c>
      <c r="B98" s="10">
        <v>510800402</v>
      </c>
    </row>
    <row r="99" spans="1:2" ht="15" x14ac:dyDescent="0.25">
      <c r="A99" t="s">
        <v>538</v>
      </c>
      <c r="B99" s="10">
        <v>510773922</v>
      </c>
    </row>
    <row r="100" spans="1:2" ht="15" x14ac:dyDescent="0.25">
      <c r="A100" t="s">
        <v>545</v>
      </c>
      <c r="B100" s="10">
        <v>512008335</v>
      </c>
    </row>
    <row r="101" spans="1:2" ht="15" x14ac:dyDescent="0.25">
      <c r="A101" t="s">
        <v>556</v>
      </c>
      <c r="B101" s="10">
        <v>510142789</v>
      </c>
    </row>
    <row r="102" spans="1:2" ht="15" x14ac:dyDescent="0.25">
      <c r="A102" t="s">
        <v>533</v>
      </c>
      <c r="B102" s="10">
        <v>520028556</v>
      </c>
    </row>
    <row r="103" spans="1:2" ht="15" x14ac:dyDescent="0.25">
      <c r="A103" t="s">
        <v>523</v>
      </c>
      <c r="B103" s="10">
        <v>520030693</v>
      </c>
    </row>
    <row r="104" spans="1:2" ht="15" x14ac:dyDescent="0.25">
      <c r="A104" t="s">
        <v>547</v>
      </c>
      <c r="B104" s="10">
        <v>520042573</v>
      </c>
    </row>
    <row r="105" spans="1:2" ht="15" x14ac:dyDescent="0.25">
      <c r="A105" t="s">
        <v>551</v>
      </c>
      <c r="B105" s="10">
        <v>511423048</v>
      </c>
    </row>
    <row r="106" spans="1:2" ht="15" x14ac:dyDescent="0.25">
      <c r="A106" t="s">
        <v>516</v>
      </c>
      <c r="B106" s="10">
        <v>570011767</v>
      </c>
    </row>
    <row r="107" spans="1:2" ht="15" x14ac:dyDescent="0.25">
      <c r="A107" t="s">
        <v>1149</v>
      </c>
      <c r="B107" s="10">
        <v>512065202</v>
      </c>
    </row>
    <row r="108" spans="1:2" ht="15" x14ac:dyDescent="0.25">
      <c r="A108" t="s">
        <v>1150</v>
      </c>
      <c r="B108" s="10">
        <v>512711409</v>
      </c>
    </row>
    <row r="109" spans="1:2" ht="15" x14ac:dyDescent="0.25">
      <c r="A109" t="s">
        <v>1151</v>
      </c>
      <c r="B109" s="10">
        <v>520005497</v>
      </c>
    </row>
    <row r="110" spans="1:2" ht="15" x14ac:dyDescent="0.25">
      <c r="A110" t="s">
        <v>1152</v>
      </c>
      <c r="B110" s="10">
        <v>570024109</v>
      </c>
    </row>
    <row r="111" spans="1:2" ht="15" x14ac:dyDescent="0.25">
      <c r="A111" t="s">
        <v>554</v>
      </c>
      <c r="B111" s="10">
        <v>520020447</v>
      </c>
    </row>
    <row r="112" spans="1:2" ht="15" x14ac:dyDescent="0.25">
      <c r="A112" t="s">
        <v>552</v>
      </c>
      <c r="B112" s="10">
        <v>520023094</v>
      </c>
    </row>
    <row r="113" spans="1:2" ht="15" x14ac:dyDescent="0.25">
      <c r="A113" t="s">
        <v>555</v>
      </c>
      <c r="B113" s="10">
        <v>520028812</v>
      </c>
    </row>
    <row r="114" spans="1:2" ht="15" x14ac:dyDescent="0.25">
      <c r="A114" t="s">
        <v>553</v>
      </c>
      <c r="B114" s="10">
        <v>520022963</v>
      </c>
    </row>
    <row r="115" spans="1:2" ht="15" x14ac:dyDescent="0.25">
      <c r="A115" t="s">
        <v>531</v>
      </c>
      <c r="B115" s="10">
        <v>520027251</v>
      </c>
    </row>
    <row r="116" spans="1:2" ht="15" x14ac:dyDescent="0.25">
      <c r="A116" t="s">
        <v>532</v>
      </c>
      <c r="B116" s="10">
        <v>520028390</v>
      </c>
    </row>
    <row r="117" spans="1:2" ht="15" x14ac:dyDescent="0.25">
      <c r="A117" t="s">
        <v>1153</v>
      </c>
      <c r="B117" s="10">
        <v>513026484</v>
      </c>
    </row>
    <row r="118" spans="1:2" ht="15" x14ac:dyDescent="0.25">
      <c r="A118" t="s">
        <v>519</v>
      </c>
      <c r="B118" s="10">
        <v>513173393</v>
      </c>
    </row>
    <row r="119" spans="1:2" ht="15" x14ac:dyDescent="0.25">
      <c r="A119" t="s">
        <v>527</v>
      </c>
      <c r="B119" s="10">
        <v>513452003</v>
      </c>
    </row>
    <row r="120" spans="1:2" ht="15" x14ac:dyDescent="0.25">
      <c r="A120" t="s">
        <v>518</v>
      </c>
      <c r="B120" s="10">
        <v>513611509</v>
      </c>
    </row>
    <row r="121" spans="1:2" ht="15" x14ac:dyDescent="0.25">
      <c r="A121" t="s">
        <v>771</v>
      </c>
      <c r="B121" s="10">
        <v>513621110</v>
      </c>
    </row>
    <row r="122" spans="1:2" ht="15" x14ac:dyDescent="0.25">
      <c r="A122" t="s">
        <v>515</v>
      </c>
      <c r="B122">
        <v>512244146</v>
      </c>
    </row>
    <row r="123" spans="1:2" ht="15" x14ac:dyDescent="0.25">
      <c r="A123" t="s">
        <v>520</v>
      </c>
      <c r="B123" s="10">
        <v>512237744</v>
      </c>
    </row>
    <row r="124" spans="1:2" ht="15" x14ac:dyDescent="0.25">
      <c r="A124" t="s">
        <v>535</v>
      </c>
      <c r="B124" s="10">
        <v>512267592</v>
      </c>
    </row>
    <row r="125" spans="1:2" ht="15" x14ac:dyDescent="0.25">
      <c r="A125" t="s">
        <v>1154</v>
      </c>
      <c r="B125" s="10">
        <v>514767490</v>
      </c>
    </row>
    <row r="126" spans="1:2" ht="15" x14ac:dyDescent="0.25">
      <c r="A126" t="s">
        <v>772</v>
      </c>
      <c r="B126" s="10">
        <v>514956465</v>
      </c>
    </row>
    <row r="127" spans="1:2" ht="15" x14ac:dyDescent="0.25">
      <c r="A127" t="s">
        <v>524</v>
      </c>
      <c r="B127" s="10">
        <v>512245812</v>
      </c>
    </row>
    <row r="128" spans="1:2" ht="15" x14ac:dyDescent="0.25">
      <c r="A128" t="s">
        <v>1155</v>
      </c>
      <c r="B128" s="10">
        <v>515447035</v>
      </c>
    </row>
    <row r="129" spans="1:2" ht="15" x14ac:dyDescent="0.25">
      <c r="A129" t="s">
        <v>1156</v>
      </c>
      <c r="B129" s="10">
        <v>516463635</v>
      </c>
    </row>
    <row r="130" spans="1:2" ht="15" x14ac:dyDescent="0.25">
      <c r="A130" t="s">
        <v>1157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Avishai Fridson</cp:lastModifiedBy>
  <cp:lastPrinted>2022-08-08T09:16:18Z</cp:lastPrinted>
  <dcterms:created xsi:type="dcterms:W3CDTF">2021-05-03T04:41:48Z</dcterms:created>
  <dcterms:modified xsi:type="dcterms:W3CDTF">2026-08-28T09:13:40Z</dcterms:modified>
</cp:coreProperties>
</file>